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Review rows" sheetId="3" state="visible" r:id="rId5"/>
    <sheet name="Items" sheetId="4" state="visible" r:id="rId6"/>
    <sheet name="Sources" sheetId="5" state="visible" r:id="rId7"/>
    <sheet name="Masjids" sheetId="6" state="visible" r:id="rId8"/>
    <sheet name="Site team notes" sheetId="7" state="visible" r:id="rId9"/>
  </sheets>
  <definedNames>
    <definedName function="false" hidden="true" localSheetId="3" name="_xlnm._FilterDatabase" vbProcedure="false">Items!$A$1:$U$690</definedName>
    <definedName function="false" hidden="true" localSheetId="5" name="_xlnm._FilterDatabase" vbProcedure="false">Masjids!$A$1:$R$460</definedName>
    <definedName function="false" hidden="true" localSheetId="2" name="_xlnm._FilterDatabase" vbProcedure="false">'Review rows'!$A$1:$AA$2058</definedName>
    <definedName function="false" hidden="true" localSheetId="6" name="_xlnm._FilterDatabase" vbProcedure="false">'Site team notes'!$A$1:$H$59</definedName>
    <definedName function="false" hidden="true" localSheetId="4" name="_xlnm._FilterDatabase" vbProcedure="false">Sources!$A$1:$O$1507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<sst xmlns="http://schemas.openxmlformats.org/spreadsheetml/2006/main" count="63941" uniqueCount="25598">
  <si>
    <t xml:space="preserve">Revert Guide: content verification tracker</t>
  </si>
  <si>
    <t xml:space="preserve">One workbook for the review team. Every piece of site text that a scholar, mentor or professional should verify is listed on the 'Review rows' sheet, one text section per row, with the English and the Bengali text side by side, the kind of review it needs, the sources it cites, and yellow columns for your verdict and comments.</t>
  </si>
  <si>
    <t xml:space="preserve">Generated</t>
  </si>
  <si>
    <t xml:space="preserve">2026-09-26 from the content files in the repository (last commit da3ea47). Re-run scripts/verification-tracker/build.py to refresh it after content changes, passing --previous with the filled-in copy so the yellow columns are carried over (rows are matched on 'Item key' plus 'JSON location', items on 'Item key', sources and masjids on their ids).</t>
  </si>
  <si>
    <t xml:space="preserve">Contents</t>
  </si>
  <si>
    <t xml:space="preserve">2057 text rows across 689 items on 'Review rows'; 1506 sources on 'Sources'; 459 masjid records on 'Masjids'; 58 findings on 'Site team notes'. The counts on 'Items' and 'Summary' are formulas and calculate when the file opens (Excel may ask to save on close because of this).</t>
  </si>
  <si>
    <t xml:space="preserve">Colour key</t>
  </si>
  <si>
    <t xml:space="preserve">Dark header = generated column (read only). Gold header and pale yellow cells = for the review team to fill in. Grey cells = formulas.</t>
  </si>
  <si>
    <t xml:space="preserve">How to use it</t>
  </si>
  <si>
    <t xml:space="preserve">•</t>
  </si>
  <si>
    <t xml:space="preserve">Open 'Review rows'. Use the filters in the header row to pick your part: filter 'Area' (for example FAQ, Topic, Roadmap step), 'Suggested reviewer' (Scholar, Mentor, Mental health professional, Legal professional, Medical professional) or 'Review needed'. Several values are joined with '; ' in one cell, so type a word into the filter's search box (for example 'Scholar' or 'Medical') rather than picking exact combinations. Most rows are High priority because most of the site is still unreviewed; filter by area or review type to carve out a manageable slice.</t>
  </si>
  <si>
    <t xml:space="preserve">Read the English text. If you review Bengali, read the Bengali text next to it and judge both the meaning and the translation.</t>
  </si>
  <si>
    <t xml:space="preserve">Check the claims against 'Sources used' (the ids point to the 'Sources' sheet, which has every link) and against 'Key points to check'.</t>
  </si>
  <si>
    <t xml:space="preserve">Fill in the yellow columns only: 'English verdict' (Approved, Needs changes, Rejected, Unsure), 'English reviewer' (your name), 'English comments' (what to change and why; quote the exact words). Bengali reviewers use the three Bengali columns the same way.</t>
  </si>
  <si>
    <t xml:space="preserve">Set 'Done' to Yes once the row is settled in both languages. The 'Items' and 'Summary' sheets count progress automatically.</t>
  </si>
  <si>
    <t xml:space="preserve">Grey and white columns are generated from the site's content files: do not edit them. If a text is wrong, say so in the comments and the site team will fix the content file named in 'JSON location'.</t>
  </si>
  <si>
    <t xml:space="preserve">'Sources' and 'Masjids' are separate sheets with their own verdict columns: sources need a citation check (collection, number, grading, working link); masjids need a directory check (mainstream Sunni, details current).</t>
  </si>
  <si>
    <t xml:space="preserve">'Site team notes' lists cross-cutting findings from the preparation of this workbook (duplicate entries, missing source ids, naming-rule slips, facts to confirm, code-defined text). They are for the site team and a scholar where marked; each has a status column.</t>
  </si>
  <si>
    <t xml:space="preserve">Not covered here: the 99 names of Allah page, whose names and English meanings are fetched from the AlAdhan API at run time rather than stored in the site; the live prayer-times data; and short interface labels (buttons, menu items, form labels). Everything else that a visitor can read is on one of the sheets.</t>
  </si>
  <si>
    <t xml:space="preserve">What the generated columns mean</t>
  </si>
  <si>
    <t xml:space="preserve">Priority</t>
  </si>
  <si>
    <t xml:space="preserve">High: unreviewed text that carries rulings, belief, suicide or self-harm, safety, legal, financial, medical or mental-health guidance. Medium: unreviewed practical text, or source-checked text that still makes religious claims. Low: everything else. A row that mentions suicide, self-harm or a crisis line is always High, whatever its item's priority.</t>
  </si>
  <si>
    <t xml:space="preserve">Review needed</t>
  </si>
  <si>
    <t xml:space="preserve">The kinds of verification the row needs (see the list below). A row can need several.</t>
  </si>
  <si>
    <t xml:space="preserve">Suggested reviewer</t>
  </si>
  <si>
    <t xml:space="preserve">Who should look first. Scholars for religious content, mentors for lived-experience and practical guidance, professionals for clinical, legal or medical claims.</t>
  </si>
  <si>
    <t xml:space="preserve">Current status (site)</t>
  </si>
  <si>
    <t xml:space="preserve">The reviewStatus recorded in the content file today: 'review-needed' = Touches rulings, mental health, safety, legal, financial or sensitive family matters and still needs a qualified reviewer. 'source-checked' = The cited sources were verified against their links; the content itself still awaits a reviewer. 'draft' = Not yet checked at all. 'approved' = A qualified reviewer approved it. 'not tracked' = This part of the site has no review status field yet (stages, glossary entries, site page text). 'not tracked' covers the stages, the glossary, the site page text, the Ramadan planning sections, the resource collections, the seasonal calendar, the source categories and the illustrations.</t>
  </si>
  <si>
    <t xml:space="preserve">Bengali status</t>
  </si>
  <si>
    <t xml:space="preserve">Translated: Bengali text exists. Missing: no Bengali text for this section (the illustration rows are Missing by design: the images carry English text in every language). Same as English / Not translated: the Bengali file still carries the English words. Not needed: the text is Arabic, a link or a number and needs no translation.</t>
  </si>
  <si>
    <t xml:space="preserve">Sources used</t>
  </si>
  <si>
    <t xml:space="preserve">The source ids the site cites for this text, with title and organisation, one per line. The column does not wrap, so click the cell (or read the formula bar) to see the whole list, and look the id up on the 'Sources' sheet for the link and the note on what it supports. The 'Items' sheet repeats the list with links.</t>
  </si>
  <si>
    <t xml:space="preserve">Key points to check</t>
  </si>
  <si>
    <t xml:space="preserve">A machine-generated reading list of the specific claims, citations, numbers and names in the item. It is a pointer, not a verdict. It is shown on the first row of each item (and on the 'Items' sheet), so look there when an item has several rows.</t>
  </si>
  <si>
    <t xml:space="preserve">Pre-check flags</t>
  </si>
  <si>
    <t xml:space="preserve">Machine-generated warnings about a possible breach of the site's own rules (for example suicide-safe wording, 911 before 9-8-8, a missing source), shown on the first row of each item and on 'Items'. Please confirm or dismiss them in your comments.</t>
  </si>
  <si>
    <t xml:space="preserve">Sources (n)</t>
  </si>
  <si>
    <t xml:space="preserve">How many source ids the row carries. For tool pages and the Ramadan planning sections, sections without their own ids show the page's source list, which the site defines in the page code; every topic row repeats the topic's whole list because topics cite sources at page level.</t>
  </si>
  <si>
    <t xml:space="preserve">Page URL / JSON location</t>
  </si>
  <si>
    <t xml:space="preserve">Where the text appears on the site (with an anchor to the section where one exists) and where it lives in the content files, for the site team. 'Content ID' and 'Item key' identify the item; 'Item key' plus 'JSON location' is the stable key for merging a filled-in copy into a rebuilt workbook.</t>
  </si>
  <si>
    <t xml:space="preserve">Date done</t>
  </si>
  <si>
    <t xml:space="preserve">The date the row was settled, in whatever format you like; it is not counted.</t>
  </si>
  <si>
    <t xml:space="preserve">Items sheet</t>
  </si>
  <si>
    <t xml:space="preserve">One row per item with formulas counting its rows. Its three yellow columns are for assigning a reviewer to the whole item, an item-level verdict, and notes.</t>
  </si>
  <si>
    <t xml:space="preserve">Review types</t>
  </si>
  <si>
    <t xml:space="preserve">Fiqh ruling</t>
  </si>
  <si>
    <t xml:space="preserve">What is obligatory, permitted or forbidden, and how worship is performed.</t>
  </si>
  <si>
    <t xml:space="preserve">Aqidah (belief)</t>
  </si>
  <si>
    <t xml:space="preserve">Statements about Allah, prophets, revelation, the afterlife and creed.</t>
  </si>
  <si>
    <t xml:space="preserve">Quran or hadith citation</t>
  </si>
  <si>
    <t xml:space="preserve">A verse or hadith is quoted, paraphrased or cited: check reference, wording and grading.</t>
  </si>
  <si>
    <t xml:space="preserve">Seerah or history</t>
  </si>
  <si>
    <t xml:space="preserve">Claims about the Prophet's life, the companions or Islamic history.</t>
  </si>
  <si>
    <t xml:space="preserve">Arabic text or transliteration</t>
  </si>
  <si>
    <t xml:space="preserve">Arabic script, transliteration or translation of a phrase, dua or term.</t>
  </si>
  <si>
    <t xml:space="preserve">Mental health</t>
  </si>
  <si>
    <t xml:space="preserve">Emotional wellbeing, anxiety, depression, therapy, grief, waswas.</t>
  </si>
  <si>
    <t xml:space="preserve">Suicide-safe language</t>
  </si>
  <si>
    <t xml:space="preserve">Suicide or self-harm is mentioned: check wording and that 911 comes before 9-8-8.</t>
  </si>
  <si>
    <t xml:space="preserve">Safety or abuse</t>
  </si>
  <si>
    <t xml:space="preserve">Domestic violence, coercion, personal safety, emergencies.</t>
  </si>
  <si>
    <t xml:space="preserve">Legal (Canada)</t>
  </si>
  <si>
    <t xml:space="preserve">Law, rights, wills, marriage law, immigration, workplace or school accommodation.</t>
  </si>
  <si>
    <t xml:space="preserve">Financial (zakat, riba, money)</t>
  </si>
  <si>
    <t xml:space="preserve">Zakat rules or numbers, interest, mortgages, banking, debt.</t>
  </si>
  <si>
    <t xml:space="preserve">Medical or health</t>
  </si>
  <si>
    <t xml:space="preserve">Menstruation, illness and fasting, medication, pregnancy, disability, hygiene.</t>
  </si>
  <si>
    <t xml:space="preserve">Family, marriage or intimacy</t>
  </si>
  <si>
    <t xml:space="preserve">Marriage, spouses, divorce, parenting, intimacy, telling family.</t>
  </si>
  <si>
    <t xml:space="preserve">Canadian services or contacts</t>
  </si>
  <si>
    <t xml:space="preserve">Phone numbers, organisations, services, dates or prices that must stay current.</t>
  </si>
  <si>
    <t xml:space="preserve">External resource or teacher</t>
  </si>
  <si>
    <t xml:space="preserve">A named teacher, channel, book, app or organisation: confirm it is mainstream Sunni and suitable.</t>
  </si>
  <si>
    <t xml:space="preserve">Tone and pastoral wording</t>
  </si>
  <si>
    <t xml:space="preserve">Sensitive wording for a new Muslim: encouraging and non-judgemental.</t>
  </si>
  <si>
    <t xml:space="preserve">Site policy or legal notice</t>
  </si>
  <si>
    <t xml:space="preserve">About, privacy, terms, accessibility and source policy statements.</t>
  </si>
  <si>
    <t xml:space="preserve">House rules the content must follow</t>
  </si>
  <si>
    <t xml:space="preserve">Mainstream Sunni scholarship only. Differences between the four Sunni schools are acknowledged without choosing one. No Shia or Ahmadiyya source or institution.</t>
  </si>
  <si>
    <t xml:space="preserve">Headings lead with plain English and put the Arabic term in brackets, for example 'Washing before prayer (wudu)'. Ghusl is a full-body wash, never a shower.</t>
  </si>
  <si>
    <t xml:space="preserve">Suicide-safe writing: say 'died by suicide' and 'thoughts of suicide'; never 'committed suicide'. Give 911 first for immediate danger, then 9-8-8 (call or text). Never frame suicidal thoughts as a sin. Keep clinical and religious guidance in separate sentences.</t>
  </si>
  <si>
    <t xml:space="preserve">Every religious claim carries source ids that point at sources.json. Quran and hadith links use Quran.com and Sunnah.com. Nothing is invented.</t>
  </si>
  <si>
    <t xml:space="preserve">Tone: encouraging and non-judgemental, written for someone in their first year as a Muslim in Canada.</t>
  </si>
  <si>
    <t xml:space="preserve">বাংলা পর্যালোচকদের জন্য সংক্ষিপ্ত নির্দেশনা</t>
  </si>
  <si>
    <t xml:space="preserve">'Review rows' শিটে যান। শিরোনাম সারির ফিল্টার দিয়ে আপনার অংশ বেছে নিন: 'Area' (যেমন FAQ, Topic, Roadmap step), 'Suggested reviewer' (Scholar, Mentor ইত্যাদি) বা 'Priority'। প্রথমে High দিয়ে শুরু করুন।</t>
  </si>
  <si>
    <t xml:space="preserve">'English text' কলামের ইংরেজি লেখা এবং তার পাশে 'Bengali text (বাংলা)' কলামের বাংলা অনুবাদ পড়ুন। অর্থ ঠিক আছে কি না এবং অনুবাদ সঠিক কি না, দুটোই দেখুন।</t>
  </si>
  <si>
    <t xml:space="preserve">'Sources used' কলামে দেওয়া সূত্রগুলোর সঙ্গে দাবিগুলো মিলিয়ে দেখুন। প্রতিটি সূত্রের লিংক 'Sources' শিটে আছে। 'Key points to check' কলামে কোন কোন বিষয় যাচাই করতে হবে তার তালিকা আছে।</t>
  </si>
  <si>
    <t xml:space="preserve">শুধু হলুদ কলামগুলো পূরণ করুন। ইংরেজি লেখার জন্য 'English verdict', 'English reviewer', 'English comments'; বাংলা অনুবাদের জন্য 'Bengali verdict', 'Bengali reviewer', 'Bengali comments'। সিদ্ধান্ত: Approved (অনুমোদিত), Needs changes (পরিবর্তন দরকার), Rejected (বাতিল), Unsure (অন্য পর্যালোচকের মত দরকার)। মন্তব্যে ঠিক কোন শব্দ বদলাতে হবে এবং কেন, তা লিখুন।</t>
  </si>
  <si>
    <t xml:space="preserve">দুই ভাষার কাজ শেষ হলে 'Done' কলামে Yes দিন। 'Items' ও 'Summary' শিটে অগ্রগতি স্বয়ংক্রিয়ভাবে গণনা হয়।</t>
  </si>
  <si>
    <t xml:space="preserve">ধূসর ও সাদা কলামগুলো সাইটের কনটেন্ট ফাইল থেকে স্বয়ংক্রিয়ভাবে তৈরি; সেগুলো সম্পাদনা করবেন না। কোনো লেখা ভুল হলে মন্তব্যে লিখুন, সাইট টিম কনটেন্ট ফাইল ঠিক করবে।</t>
  </si>
  <si>
    <t xml:space="preserve">'Bengali status' কলামে Missing, Same as English বা Not translated থাকলে বুঝবেন সেই অংশের বাংলা অনুবাদ এখনো নেই বা অসম্পূর্ণ।</t>
  </si>
  <si>
    <t xml:space="preserve">Revert Guide content verification: progress summary</t>
  </si>
  <si>
    <t xml:space="preserve">All numbers are formulas over the other sheets and update as the team fills in the yellow columns.</t>
  </si>
  <si>
    <t xml:space="preserve">Area</t>
  </si>
  <si>
    <t xml:space="preserve">Items</t>
  </si>
  <si>
    <t xml:space="preserve">Text rows</t>
  </si>
  <si>
    <t xml:space="preserve">High priority rows</t>
  </si>
  <si>
    <t xml:space="preserve">Rows done</t>
  </si>
  <si>
    <t xml:space="preserve">% done</t>
  </si>
  <si>
    <t xml:space="preserve">EN approved</t>
  </si>
  <si>
    <t xml:space="preserve">BN approved</t>
  </si>
  <si>
    <t xml:space="preserve">Roadmap stage</t>
  </si>
  <si>
    <t xml:space="preserve">Roadmap step</t>
  </si>
  <si>
    <t xml:space="preserve">Topic</t>
  </si>
  <si>
    <t xml:space="preserve">Life guide</t>
  </si>
  <si>
    <t xml:space="preserve">Seasonal guide</t>
  </si>
  <si>
    <t xml:space="preserve">FAQ</t>
  </si>
  <si>
    <t xml:space="preserve">Glossary</t>
  </si>
  <si>
    <t xml:space="preserve">Tool page</t>
  </si>
  <si>
    <t xml:space="preserve">Tool page text</t>
  </si>
  <si>
    <t xml:space="preserve">Ramadan guide page</t>
  </si>
  <si>
    <t xml:space="preserve">Mental health page</t>
  </si>
  <si>
    <t xml:space="preserve">Help &amp; community pages</t>
  </si>
  <si>
    <t xml:space="preserve">Site information pages</t>
  </si>
  <si>
    <t xml:space="preserve">Other page text</t>
  </si>
  <si>
    <t xml:space="preserve">Dawah guide (hidden)</t>
  </si>
  <si>
    <t xml:space="preserve">Resource</t>
  </si>
  <si>
    <t xml:space="preserve">Resources page</t>
  </si>
  <si>
    <t xml:space="preserve">Seasonal calendar</t>
  </si>
  <si>
    <t xml:space="preserve">Sources page</t>
  </si>
  <si>
    <t xml:space="preserve">Illustration text (SVG)</t>
  </si>
  <si>
    <t xml:space="preserve">Total</t>
  </si>
  <si>
    <t xml:space="preserve">Review type</t>
  </si>
  <si>
    <t xml:space="preserve">Scholar</t>
  </si>
  <si>
    <t xml:space="preserve">Mentor</t>
  </si>
  <si>
    <t xml:space="preserve">Mental health professional</t>
  </si>
  <si>
    <t xml:space="preserve">Legal professional</t>
  </si>
  <si>
    <t xml:space="preserve">Medical professional</t>
  </si>
  <si>
    <t xml:space="preserve">High</t>
  </si>
  <si>
    <t xml:space="preserve">Medium</t>
  </si>
  <si>
    <t xml:space="preserve">Low</t>
  </si>
  <si>
    <t xml:space="preserve">Bengali translation status</t>
  </si>
  <si>
    <t xml:space="preserve">Translated</t>
  </si>
  <si>
    <t xml:space="preserve">Missing</t>
  </si>
  <si>
    <t xml:space="preserve">Same as English</t>
  </si>
  <si>
    <t xml:space="preserve">Not translated</t>
  </si>
  <si>
    <t xml:space="preserve">Not needed</t>
  </si>
  <si>
    <t xml:space="preserve">Verdicts</t>
  </si>
  <si>
    <t xml:space="preserve">English</t>
  </si>
  <si>
    <t xml:space="preserve">Bengali</t>
  </si>
  <si>
    <t xml:space="preserve">Approved</t>
  </si>
  <si>
    <t xml:space="preserve">Needs changes</t>
  </si>
  <si>
    <t xml:space="preserve">Rejected</t>
  </si>
  <si>
    <t xml:space="preserve">Unsure*</t>
  </si>
  <si>
    <t xml:space="preserve">Other sheets</t>
  </si>
  <si>
    <t xml:space="preserve">Records</t>
  </si>
  <si>
    <t xml:space="preserve">Marked review-needed</t>
  </si>
  <si>
    <t xml:space="preserve">Verdicts given</t>
  </si>
  <si>
    <t xml:space="preserve">Sources</t>
  </si>
  <si>
    <t xml:space="preserve">Masjids</t>
  </si>
  <si>
    <t xml:space="preserve">Row ID</t>
  </si>
  <si>
    <t xml:space="preserve">Item</t>
  </si>
  <si>
    <t xml:space="preserve">Section</t>
  </si>
  <si>
    <t xml:space="preserve">English text</t>
  </si>
  <si>
    <t xml:space="preserve">Bengali text (বাংলা)</t>
  </si>
  <si>
    <t xml:space="preserve">Sources used (id — title)</t>
  </si>
  <si>
    <t xml:space="preserve">English verdict</t>
  </si>
  <si>
    <t xml:space="preserve">English reviewer</t>
  </si>
  <si>
    <t xml:space="preserve">English comments</t>
  </si>
  <si>
    <t xml:space="preserve">Bengali verdict</t>
  </si>
  <si>
    <t xml:space="preserve">Bengali reviewer</t>
  </si>
  <si>
    <t xml:space="preserve">Bengali comments</t>
  </si>
  <si>
    <t xml:space="preserve">Done</t>
  </si>
  <si>
    <t xml:space="preserve">Page URL</t>
  </si>
  <si>
    <t xml:space="preserve">Content ID</t>
  </si>
  <si>
    <t xml:space="preserve">JSON location</t>
  </si>
  <si>
    <t xml:space="preserve">Item key</t>
  </si>
  <si>
    <t xml:space="preserve">R0001</t>
  </si>
  <si>
    <t xml:space="preserve">Faith and a fresh start</t>
  </si>
  <si>
    <t xml:space="preserve">Title, subtitle and description</t>
  </si>
  <si>
    <t xml:space="preserve">Faith and a fresh start
Day 0-1
Duration: 1-2 days
The first day or two is about protecting what just happened. Keep your faith close, stay calm, make Ghusl, and pick one or two next steps you trust. You do not have to rebuild your whole life by tomorrow.</t>
  </si>
  <si>
    <t xml:space="preserve">ঈমান আর নতুন শুরু
দিন 0-1
Duration: 1-2 দিন
প্রথম এক-দুই দিন হলো সদ্য যা ঘটেছে তা রক্ষা করার সময়। ঈমানকে কাছে রাখুন, শান্ত থাকুন, গোসল করুন, আর বিশ্বাস করেন এমন এক বা দুটি পরের ধাপ বেছে নিন। কালকের মধ্যে পুরো জীবন নতুন করে গড়তে হবে না।</t>
  </si>
  <si>
    <t xml:space="preserve">Fiqh ruling; Safety or abuse; External resource or teacher; Tone and pastoral wording</t>
  </si>
  <si>
    <t xml:space="preserve">Scholar; Mentor</t>
  </si>
  <si>
    <t xml:space="preserve">not tracked</t>
  </si>
  <si>
    <t xml:space="preserve">new-muslim-academy — New Muslim Academy (New Muslim Academy)
whyislam — WhyIslam (Islamic Circle of North America)
new-muslim-guide — New Muslim Guide (New Muslim Guide)</t>
  </si>
  <si>
    <t xml:space="preserve">• Says changing your name is not required (scholars usually add: unless the name's meaning conflicts with Islam).
• Says make Ghusl 'when you feel ready'; the wudu-ghusl tool says it is required before prayer if you were in a state needing ghusl.
• Recommends Mustafa Umar's 'Welcome to Islam', described as a free 32-page guide on his website; confirm page count and free access.
• Ask-for-help triggers include not feeling safe telling family and needing a witness or certificate; no contacts are named.</t>
  </si>
  <si>
    <t xml:space="preserve">https://www.revertguide.com/en/roadmap/day-0-1</t>
  </si>
  <si>
    <t xml:space="preserve">day-0-1</t>
  </si>
  <si>
    <t xml:space="preserve">locales/en/stages.json › [id=day-0-1].title/subtitle/description</t>
  </si>
  <si>
    <t xml:space="preserve">stage:day-0-1</t>
  </si>
  <si>
    <t xml:space="preserve">R0002</t>
  </si>
  <si>
    <t xml:space="preserve">Main goal</t>
  </si>
  <si>
    <t xml:space="preserve">Know what your Shahada means, get through the first 24 hours gently, and make Ghusl when you feel ready.</t>
  </si>
  <si>
    <t xml:space="preserve">আপনার শাহাদার অর্থ জানা, প্রথম 24 ঘণ্টা নরমভাবে পার করা, আর প্রস্তুত হলে গোসল করা।</t>
  </si>
  <si>
    <t xml:space="preserve">https://www.revertguide.com/en/roadmap/day-0-1#overview-heading</t>
  </si>
  <si>
    <t xml:space="preserve">locales/en/stages.json › [id=day-0-1].mainGoal</t>
  </si>
  <si>
    <t xml:space="preserve">R0003</t>
  </si>
  <si>
    <t xml:space="preserve">Success looks like</t>
  </si>
  <si>
    <t xml:space="preserve">You know you are Muslim, you have one simple next step, and you are not forcing yourself to learn all of it at once.</t>
  </si>
  <si>
    <t xml:space="preserve">আপনি জানেন আপনি মুসলিম, আপনার সামনে একটি সহজ পরের ধাপ আছে, আর একসাথে সব শেখার জন্য নিজের ওপর জোর খাটাচ্ছেন না।</t>
  </si>
  <si>
    <t xml:space="preserve">locales/en/stages.json › [id=day-0-1].success</t>
  </si>
  <si>
    <t xml:space="preserve">R0004</t>
  </si>
  <si>
    <t xml:space="preserve">Don't worry about</t>
  </si>
  <si>
    <t xml:space="preserve">• Long prayers can wait. Nobody expects you to have them memorized.
• You do not have to change your name. It is not required.
• You do not have to announce anything to anyone yet.
• You will not know every rule for a long time, and that is how it goes for everyone.</t>
  </si>
  <si>
    <t xml:space="preserve">• লম্বা নামাজ অপেক্ষা করতে পারে। কেউ আশা করে না সেগুলো আপনার মুখস্থ।
• নাম বদলাতে হবে না। এটি আবশ্যক নয়।
• এখনই কাউকে কিছু ঘোষণা দিতে হবে না।
• অনেক দিন পর্যন্ত আপনি সব নিয়ম জানবেন না, আর সবার ক্ষেত্রেই এমন হয়।</t>
  </si>
  <si>
    <t xml:space="preserve">locales/en/stages.json › [id=day-0-1].dontWorry</t>
  </si>
  <si>
    <t xml:space="preserve">R0005</t>
  </si>
  <si>
    <t xml:space="preserve">Focus now</t>
  </si>
  <si>
    <t xml:space="preserve">• Hold on to what the Shahada means to you.
• Make Ghusl when you have time to do it calmly.
• Pick one person or one masjid you can contact.</t>
  </si>
  <si>
    <t xml:space="preserve">• শাহাদা আপনার কাছে কী, তা আঁকড়ে ধরুন।
• শান্তভাবে করার মতো সময় পেলে গোসল করুন।
• যোগাযোগ করা যায় এমন একজন মানুষ বা একটি মসজিদ বেছে নিন।</t>
  </si>
  <si>
    <t xml:space="preserve">https://www.revertguide.com/en/roadmap/day-0-1#stage-guidance-heading</t>
  </si>
  <si>
    <t xml:space="preserve">locales/en/stages.json › [id=day-0-1].focusNow</t>
  </si>
  <si>
    <t xml:space="preserve">R0006</t>
  </si>
  <si>
    <t xml:space="preserve">Can wait</t>
  </si>
  <si>
    <t xml:space="preserve">• Detailed rulings and the arguments around them.
• Changing your name, your wardrobe, or your whole routine at once.
• Explaining Islam to everyone you know.</t>
  </si>
  <si>
    <t xml:space="preserve">• বিস্তারিত বিধান আর সেগুলো ঘিরে তর্ক।
• একসাথে নাম, পোশাক বা পুরো রুটিন বদলানো।
• পরিচিত সবাইকে ইসলাম বোঝানো।</t>
  </si>
  <si>
    <t xml:space="preserve">locales/en/stages.json › [id=day-0-1].canWait</t>
  </si>
  <si>
    <t xml:space="preserve">R0007</t>
  </si>
  <si>
    <t xml:space="preserve">Ask for help if</t>
  </si>
  <si>
    <t xml:space="preserve">• You do not feel safe telling your family.
• You are not sure how to do Ghusl.
• You need a witness, a certificate, or a way into a local community.</t>
  </si>
  <si>
    <t xml:space="preserve">• পরিবারকে জানানো নিরাপদ মনে না হয়।
• কীভাবে গোসল করবেন নিশ্চিত না হন।
• সাক্ষী, সনদ বা স্থানীয় কমিউনিটিতে ঢোকার পথ দরকার হয়।</t>
  </si>
  <si>
    <t xml:space="preserve">locales/en/stages.json › [id=day-0-1].askHelpIf</t>
  </si>
  <si>
    <t xml:space="preserve">R0008</t>
  </si>
  <si>
    <t xml:space="preserve">Learning path: main resource</t>
  </si>
  <si>
    <t xml:space="preserve">Welcome to Islam: A Step-by-Step Guide for New Muslims
A 32-page guide by Mustafa Umar, a scholar and imam, written for your first month. You can read the whole thing free on his website.
Link: https://mustafaumar.com/downloads/welcome-to-islam/</t>
  </si>
  <si>
    <t xml:space="preserve">Welcome to Islam: A Step-by-Step Guide for New Muslims (নতুন মুসলিমদের জন্য ধাপে ধাপে গাইড)
আলেম ও ইমাম মুস্তাফা উমরের লেখা 32 পৃষ্ঠার একটি গাইড, আপনার প্রথম মাসের জন্য। তার ওয়েবসাইটে পুরোটা বিনামূল্যে পড়া যায়।</t>
  </si>
  <si>
    <t xml:space="preserve">https://www.revertguide.com/en/roadmap/day-0-1#learning-path-heading</t>
  </si>
  <si>
    <t xml:space="preserve">locales/en/stages.json › [id=day-0-1].learningPath.main</t>
  </si>
  <si>
    <t xml:space="preserve">R0009</t>
  </si>
  <si>
    <t xml:space="preserve">Learning path: optional resource</t>
  </si>
  <si>
    <t xml:space="preserve">Your first 24 hours
If you would rather read something shorter, this step covers what matters today and what can wait.</t>
  </si>
  <si>
    <t xml:space="preserve">আপনার প্রথম 24 ঘণ্টা
আরও ছোট কিছু পড়তে চাইলে এই ধাপে আছে আজ কী জরুরি আর কী অপেক্ষা করতে পারে।</t>
  </si>
  <si>
    <t xml:space="preserve">locales/en/stages.json › [id=day-0-1].learningPath.optional</t>
  </si>
  <si>
    <t xml:space="preserve">R0010</t>
  </si>
  <si>
    <t xml:space="preserve">Learning path: guardrails</t>
  </si>
  <si>
    <t xml:space="preserve">• No course, no app and no Arabic study is needed today.
• Rest is part of this stage. You do not have to learn everything this week.</t>
  </si>
  <si>
    <t xml:space="preserve">• আজ কোনো কোর্স, অ্যাপ বা আরবি পড়াশোনার দরকার নেই।
• বিশ্রাম এই পর্যায়েরই অংশ। এই সপ্তাহে সব শিখতে হবে না।</t>
  </si>
  <si>
    <t xml:space="preserve">locales/en/stages.json › [id=day-0-1].learningPath.guardrails</t>
  </si>
  <si>
    <t xml:space="preserve">R0011</t>
  </si>
  <si>
    <t xml:space="preserve">Good next questions</t>
  </si>
  <si>
    <t xml:space="preserve">• What do I do first? → /topics/new-muslim-basics
• How do I talk to family? → /topics/family-and-identity</t>
  </si>
  <si>
    <t xml:space="preserve">• প্রথমে কী করব? → /topics/new-muslim-basics
• পরিবারের সাথে কীভাবে কথা বলব? → /topics/family-and-identity</t>
  </si>
  <si>
    <t xml:space="preserve">https://www.revertguide.com/en/roadmap/day-0-1#good-questions-heading</t>
  </si>
  <si>
    <t xml:space="preserve">locales/en/stages.json › [id=day-0-1].goodNextQuestions</t>
  </si>
  <si>
    <t xml:space="preserve">R0012</t>
  </si>
  <si>
    <t xml:space="preserve">Getting the basics in place</t>
  </si>
  <si>
    <t xml:space="preserve">Getting the basics in place
Week 1
Duration: About 1 week
This week is for gentle practice. You learn the shape of prayer, visit or at least phone a masjid, and start using short remembrance. None of it has to be done perfectly.</t>
  </si>
  <si>
    <t xml:space="preserve">মূল বিষয়গুলো জায়গামতো বসানো
সপ্তাহ 1
Duration: প্রায় 1 সপ্তাহ
এই সপ্তাহ নরম অনুশীলনের। আপনি নামাজের গঠন শিখবেন, একটি মসজিদে যাবেন বা অন্তত ফোন করবেন, আর ছোট ছোট জিকির শুরু করবেন। কোনোটিই নিখুঁত হতে হবে না।</t>
  </si>
  <si>
    <t xml:space="preserve">External resource or teacher; Tone and pastoral wording</t>
  </si>
  <si>
    <t xml:space="preserve">new-muslim-guide — New Muslim Guide (New Muslim Guide)
seekersguidance — SeekersGuidance (SeekersGuidance)
whyislam — WhyIslam (Islamic Circle of North America)</t>
  </si>
  <si>
    <t xml:space="preserve">• Says missing prayers while still learning is normal, and optional practices can wait until the required ones feel steady.
• Recommends Quran.com's free 'Seven Days, Seven Verses' Al-Fatihah plan, readable without an account.
• Recommends the New Muslim Academy prayer course and says it needs an account and the site uses analytics and an advertising pixel; confirm still true.</t>
  </si>
  <si>
    <t xml:space="preserve">https://www.revertguide.com/en/roadmap/week-1</t>
  </si>
  <si>
    <t xml:space="preserve">week-1</t>
  </si>
  <si>
    <t xml:space="preserve">locales/en/stages.json › [id=week-1].title/subtitle/description</t>
  </si>
  <si>
    <t xml:space="preserve">stage:week-1</t>
  </si>
  <si>
    <t xml:space="preserve">R0013</t>
  </si>
  <si>
    <t xml:space="preserve">Start praying in a way you can actually keep up, and make one first contact with other Muslims.</t>
  </si>
  <si>
    <t xml:space="preserve">এমনভাবে নামাজ শুরু করা যা সত্যিই ধরে রাখতে পারবেন, আর অন্য মুসলিমদের সাথে প্রথম যোগাযোগ করা।</t>
  </si>
  <si>
    <t xml:space="preserve">https://www.revertguide.com/en/roadmap/week-1#overview-heading</t>
  </si>
  <si>
    <t xml:space="preserve">locales/en/stages.json › [id=week-1].mainGoal</t>
  </si>
  <si>
    <t xml:space="preserve">R0014</t>
  </si>
  <si>
    <t xml:space="preserve">You are praying in some form and you know where to go locally when you need help.</t>
  </si>
  <si>
    <t xml:space="preserve">আপনি কোনো না কোনো রূপে নামাজ পড়ছেন, আর সাহায্য দরকার হলে স্থানীয়ভাবে কোথায় যাবেন তা জানেন।</t>
  </si>
  <si>
    <t xml:space="preserve">locales/en/stages.json › [id=week-1].success</t>
  </si>
  <si>
    <t xml:space="preserve">R0015</t>
  </si>
  <si>
    <t xml:space="preserve">• Your Arabic pronunciation does not have to be right yet.
• Missing prayers while you are still learning is normal.
• Feeling out of place at the masjid the first few times is normal too.
• Optional practices can wait until the required ones feel steady.</t>
  </si>
  <si>
    <t xml:space="preserve">• আপনার আরবি উচ্চারণ এখনো ঠিক হতে হবে না।
• শেখা চলাকালীন নামাজ ছুটে যাওয়া স্বাভাবিক।
• প্রথম কয়েকবার মসজিদে বেমানান লাগাও স্বাভাবিক।
• ফরজগুলো স্থির না হওয়া পর্যন্ত নফল আমল অপেক্ষা করতে পারে।</t>
  </si>
  <si>
    <t xml:space="preserve">locales/en/stages.json › [id=week-1].dontWorry</t>
  </si>
  <si>
    <t xml:space="preserve">R0016</t>
  </si>
  <si>
    <t xml:space="preserve">• Learn the prayer times and the basic movements.
• Find one masjid or one mentor you can ask questions.
• Use short dua and dhikr to keep your heart in it.</t>
  </si>
  <si>
    <t xml:space="preserve">• নামাজের সময় আর মূল নড়াচড়াগুলো শিখুন।
• প্রশ্ন করা যায় এমন একটি মসজিদ বা একজন মেন্টর খুঁজুন।
• মন ধরে রাখতে ছোট দোয়া আর জিকির ব্যবহার করুন।</t>
  </si>
  <si>
    <t xml:space="preserve">https://www.revertguide.com/en/roadmap/week-1#stage-guidance-heading</t>
  </si>
  <si>
    <t xml:space="preserve">locales/en/stages.json › [id=week-1].focusNow</t>
  </si>
  <si>
    <t xml:space="preserve">R0017</t>
  </si>
  <si>
    <t xml:space="preserve">• Optional prayers and the finer differences of opinion.
• Learning every custom at every masjid.
• Big Arabic memorization goals.</t>
  </si>
  <si>
    <t xml:space="preserve">• নফল নামাজ আর মতভেদের সূক্ষ্ম খুঁটিনাটি।
• প্রতিটি মসজিদের প্রতিটি প্রথা শেখা।
• বড় বড় আরবি মুখস্থের লক্ষ্য।</t>
  </si>
  <si>
    <t xml:space="preserve">locales/en/stages.json › [id=week-1].canWait</t>
  </si>
  <si>
    <t xml:space="preserve">R0018</t>
  </si>
  <si>
    <t xml:space="preserve">• The basics of prayer still confuse you.
• Walking into a masjid makes you nervous.
• Work or school makes prayer times hard to hit.</t>
  </si>
  <si>
    <t xml:space="preserve">• নামাজের মূল বিষয়গুলো এখনো বিভ্রান্ত করে।
• মসজিদে ঢুকতে ভয় ভয় লাগে।
• কাজ বা স্কুলের কারণে নামাজের সময় ধরা কঠিন হয়।</t>
  </si>
  <si>
    <t xml:space="preserve">locales/en/stages.json › [id=week-1].askHelpIf</t>
  </si>
  <si>
    <t xml:space="preserve">R0019</t>
  </si>
  <si>
    <t xml:space="preserve">Seven Days, Seven Verses (Al-Fatihah)
A free Quran.com plan that takes one verse of Al-Fatihah a day, word by word with its meaning, in under ten minutes. You can read it without an account. Listen to a clear reciter and repeat after them.
Link: https://quran.com/learning-plans/seven-days-seven-verses-living-the-message-of-al-fatihah</t>
  </si>
  <si>
    <t xml:space="preserve">Seven Days, Seven Verses (সাত দিনে সূরা আল-ফাতিহার সাত আয়াত)
Quran.com-এর একটি বিনামূল্যের পরিকল্পনা, যাতে দিনে সূরা আল-ফাতিহার একটি আয়াত, শব্দে শব্দে অর্থসহ, দশ মিনিটেরও কম সময়ে পড়া হয়। অ্যাকাউন্ট ছাড়াই পড়া যায়। স্পষ্ট তিলাওয়াতকারী কারও পড়া শুনুন আর তার পরে পরে বলুন।</t>
  </si>
  <si>
    <t xml:space="preserve">https://www.revertguide.com/en/roadmap/week-1#learning-path-heading</t>
  </si>
  <si>
    <t xml:space="preserve">locales/en/stages.json › [id=week-1].learningPath.main</t>
  </si>
  <si>
    <t xml:space="preserve">R0020</t>
  </si>
  <si>
    <t xml:space="preserve">New Muslim Academy prayer course
A free course that starts with wudu and prayer videos and short quizzes. You need an account, and the site uses analytics and an advertising pixel.
Link: https://www.newmuslimacademy.org/</t>
  </si>
  <si>
    <t xml:space="preserve">New Muslim Academy-র নামাজ কোর্স
একটি বিনামূল্যের কোর্স, যা ওযু আর নামাজের ভিডিও আর ছোট কুইজ দিয়ে শুরু হয়। একটি অ্যাকাউন্ট লাগে, আর সাইটটি অ্যানালিটিক্স আর একটি বিজ্ঞাপনী পিক্সেল ব্যবহার করে।</t>
  </si>
  <si>
    <t xml:space="preserve">locales/en/stages.json › [id=week-1].learningPath.optional</t>
  </si>
  <si>
    <t xml:space="preserve">R0021</t>
  </si>
  <si>
    <t xml:space="preserve">• Learn the shape of the prayer first. Memorising takes weeks, and that is normal.
• One course at a time is plenty.</t>
  </si>
  <si>
    <t xml:space="preserve">• আগে নামাজের গঠন শিখুন। মুখস্থ করতে কয়েক সপ্তাহ লাগে, আর তা স্বাভাবিক।
• এক সময়ে একটি কোর্সই যথেষ্ট।</t>
  </si>
  <si>
    <t xml:space="preserve">locales/en/stages.json › [id=week-1].learningPath.guardrails</t>
  </si>
  <si>
    <t xml:space="preserve">R0022</t>
  </si>
  <si>
    <t xml:space="preserve">• How do I visit a masjid? → /topics/masjid-and-community
• How do I build prayer slowly? → /topics/prayer</t>
  </si>
  <si>
    <t xml:space="preserve">• কীভাবে মসজিদে যাব? → /topics/masjid-and-community
• কীভাবে ধীরে ধীরে নামাজ গড়ে তুলব? → /topics/prayer</t>
  </si>
  <si>
    <t xml:space="preserve">https://www.revertguide.com/en/roadmap/week-1#good-questions-heading</t>
  </si>
  <si>
    <t xml:space="preserve">locales/en/stages.json › [id=week-1].goodNextQuestions</t>
  </si>
  <si>
    <t xml:space="preserve">R0023</t>
  </si>
  <si>
    <t xml:space="preserve">Settling into practice</t>
  </si>
  <si>
    <t xml:space="preserve">Settling into practice
Weeks 2-4
Duration: 2-3 weeks
Things are starting to settle. Now you add the Quran, work out what to say to family, and find a healthier way to handle the questions that come up without drowning in them.</t>
  </si>
  <si>
    <t xml:space="preserve">আমলে থিতু হওয়া
সপ্তাহ 2-4
Duration: 2-3 সপ্তাহ
সবকিছু থিতু হতে শুরু করেছে। এখন কুরআন যোগ করবেন, পরিবারকে কী বলবেন ঠিক করবেন, আর যে প্রশ্নগুলো আসে সেগুলোয় ডুবে না গিয়ে সামলানোর একটি সুস্থ উপায় খুঁজবেন।</t>
  </si>
  <si>
    <t xml:space="preserve">quran-com — Quran.com (Quran Foundation)
yaqeen-institute — Yaqeen Institute (Yaqeen Institute for Islamic Research)
seekersguidance — SeekersGuidance (SeekersGuidance)</t>
  </si>
  <si>
    <t xml:space="preserve">• Recommends a masjid Arabic-reading class (letters, vowels, joining, short surahs) with The Clear Quran or Abdel Haleem's translation.
• Recommends New Muslim Academy live Quran classes: free, evenings Eastern time, brothers and sisters taught separately, sign-up form first.
• Ask-for-help triggers include family pressure turning unsafe or controlling and doubts that stop you functioning; no contacts are named.
• Guardrails: free before paid, and be careful with one-to-one tutoring from academies you cannot check.</t>
  </si>
  <si>
    <t xml:space="preserve">https://www.revertguide.com/en/roadmap/week-2-3</t>
  </si>
  <si>
    <t xml:space="preserve">week-2-3</t>
  </si>
  <si>
    <t xml:space="preserve">locales/en/stages.json › [id=week-2-3].title/subtitle/description</t>
  </si>
  <si>
    <t xml:space="preserve">stage:week-2-3</t>
  </si>
  <si>
    <t xml:space="preserve">R0024</t>
  </si>
  <si>
    <t xml:space="preserve">Start a small Quran habit, get ready for the conversations with family and friends, and learn how to ask a question well.</t>
  </si>
  <si>
    <t xml:space="preserve">কুরআনের একটি ছোট অভ্যাস শুরু করা, পরিবার ও বন্ধুদের সাথে আলাপের জন্য তৈরি হওয়া, আর ভালোভাবে প্রশ্ন করা শেখা।</t>
  </si>
  <si>
    <t xml:space="preserve">https://www.revertguide.com/en/roadmap/week-2-3#overview-heading</t>
  </si>
  <si>
    <t xml:space="preserve">locales/en/stages.json › [id=week-2-3].mainGoal</t>
  </si>
  <si>
    <t xml:space="preserve">R0025</t>
  </si>
  <si>
    <t xml:space="preserve">You read or listen to some Quran regularly, you have a line or two ready for the people closest to you, and doubts do not knock you over the way they did.</t>
  </si>
  <si>
    <t xml:space="preserve">আপনি নিয়মিত কিছু কুরআন পড়েন বা শোনেন, সবচেয়ে কাছের মানুষদের জন্য এক-দুই লাইন তৈরি আছে, আর সংশয় আগের মতো আপনাকে ধরাশায়ী করে না।</t>
  </si>
  <si>
    <t xml:space="preserve">locales/en/stages.json › [id=week-2-3].success</t>
  </si>
  <si>
    <t xml:space="preserve">R0026</t>
  </si>
  <si>
    <t xml:space="preserve">• Reading Arabic fluently is a long way off for almost everyone.
• You will not understand every verse. Neither does anyone else on a first read.
• Faith going up and down does not mean it is failing.
• You do not have to win any arguments.</t>
  </si>
  <si>
    <t xml:space="preserve">• সাবলীলভাবে আরবি পড়া প্রায় সবার জন্যই অনেক দূরের ব্যাপার।
• আপনি প্রতিটি আয়াত বুঝবেন না। প্রথমবার পড়ে অন্য কেউও বোঝেন না।
• ঈমান ওঠানামা করা মানে তা ব্যর্থ হচ্ছে না।
• কোনো তর্কে জিততে হবে না।</t>
  </si>
  <si>
    <t xml:space="preserve">locales/en/stages.json › [id=week-2-3].dontWorry</t>
  </si>
  <si>
    <t xml:space="preserve">R0027</t>
  </si>
  <si>
    <t xml:space="preserve">• Read or listen to a little Quran on a regular basis.
• Decide who needs to know about your Islam, and when.
• Take the hard questions to people who actually know.</t>
  </si>
  <si>
    <t xml:space="preserve">• নিয়মিত একটু একটু কুরআন পড়ুন বা শুনুন।
• আপনার ইসলাম সম্পর্কে কার জানা দরকার, আর কখন, তা ঠিক করুন।
• কঠিন প্রশ্নগুলো তাদের কাছে নিয়ে যান যারা সত্যিই জানেন।</t>
  </si>
  <si>
    <t xml:space="preserve">https://www.revertguide.com/en/roadmap/week-2-3#stage-guidance-heading</t>
  </si>
  <si>
    <t xml:space="preserve">locales/en/stages.json › [id=week-2-3].focusNow</t>
  </si>
  <si>
    <t xml:space="preserve">R0028</t>
  </si>
  <si>
    <t xml:space="preserve">• Public debates and internet arguments.
• Tafsir study and Arabic grammar.
• Answering every family objection on the spot.</t>
  </si>
  <si>
    <t xml:space="preserve">• প্রকাশ্য বিতর্ক আর ইন্টারনেটের তর্ক।
• তাফসির পড়া আর আরবি ব্যাকরণ।
• পরিবারের প্রতিটি আপত্তির সঙ্গে সঙ্গে জবাব দেওয়া।</t>
  </si>
  <si>
    <t xml:space="preserve">locales/en/stages.json › [id=week-2-3].canWait</t>
  </si>
  <si>
    <t xml:space="preserve">R0029</t>
  </si>
  <si>
    <t xml:space="preserve">• Family pressure turns unsafe or controlling.
• Doubts are stopping you from functioning.
• You cannot tell which sources are reliable.</t>
  </si>
  <si>
    <t xml:space="preserve">• পরিবারের চাপ অনিরাপদ বা নিয়ন্ত্রণমূলক হয়ে ওঠে।
• সংশয় আপনাকে দৈনন্দিন কাজ করতে দিচ্ছে না।
• কোন সূত্রগুলো নির্ভরযোগ্য বুঝতে পারছেন না।</t>
  </si>
  <si>
    <t xml:space="preserve">Safety or abuse; External resource or teacher; Tone and pastoral wording</t>
  </si>
  <si>
    <t xml:space="preserve">locales/en/stages.json › [id=week-2-3].askHelpIf</t>
  </si>
  <si>
    <t xml:space="preserve">R0030</t>
  </si>
  <si>
    <t xml:space="preserve">A beginners' Quran reading class at a masjid
Ask your local masjid whether it runs a class for learning to read Arabic. Most start with the letters, then the vowel marks, then joining letters, then short surahs. Alongside it, pick one translation, such as The Clear Quran or Abdel Haleem's, and read a little each day.</t>
  </si>
  <si>
    <t xml:space="preserve">মসজিদে নতুনদের কুরআন পড়ার ক্লাস
আপনার এলাকার মসজিদে জিজ্ঞেস করুন আরবি পড়া শেখার কোনো ক্লাস চালায় কি না। বেশিরভাগ ক্লাস অক্ষর দিয়ে শুরু হয়, তারপর স্বরচিহ্ন, তারপর অক্ষর জোড়া, তারপর ছোট সূরা। এর পাশাপাশি একটি অনুবাদ বেছে নিন, যেমন The Clear Quran বা আবদেল হালিমের অনুবাদ, আর প্রতিদিন একটু পড়ুন।</t>
  </si>
  <si>
    <t xml:space="preserve">Quran or hadith citation; External resource or teacher; Tone and pastoral wording</t>
  </si>
  <si>
    <t xml:space="preserve">https://www.revertguide.com/en/roadmap/week-2-3#learning-path-heading</t>
  </si>
  <si>
    <t xml:space="preserve">locales/en/stages.json › [id=week-2-3].learningPath.main</t>
  </si>
  <si>
    <t xml:space="preserve">R0031</t>
  </si>
  <si>
    <t xml:space="preserve">New Muslim Academy live Quran classes
Free small-group classes online in the evening, Eastern time, with brothers and sisters taught separately. They cover Al-Fatihah and short surahs. You fill in a sign-up form first.
Link: https://www.newmuslimacademy.org/sisters-quran-classes/</t>
  </si>
  <si>
    <t xml:space="preserve">New Muslim Academy-র লাইভ কুরআন ক্লাস
সন্ধ্যায়, পূর্বাঞ্চলীয় সময়ে, অনলাইনে ছোট দলের বিনামূল্যের ক্লাস, ভাই আর বোনদের আলাদাভাবে পড়ানো হয়। সূরা আল-ফাতিহা আর ছোট সূরাগুলো শেখানো হয়। আগে একটি নিবন্ধন ফর্ম পূরণ করতে হয়।</t>
  </si>
  <si>
    <t xml:space="preserve">locales/en/stages.json › [id=week-2-3].learningPath.optional</t>
  </si>
  <si>
    <t xml:space="preserve">R0032</t>
  </si>
  <si>
    <t xml:space="preserve">• Free before paid. You do not need a paid online tutor to start.
• Be careful with one-to-one tutoring from academies you cannot check.</t>
  </si>
  <si>
    <t xml:space="preserve">• টাকার আগে বিনামূল্যেরটা। শুরু করতে টাকা দিয়ে অনলাইন শিক্ষক লাগবে না।
• যাচাই করতে পারেন না এমন একাডেমির একান্ত টিউশনের ব্যাপারে সাবধান থাকুন।</t>
  </si>
  <si>
    <t xml:space="preserve">locales/en/stages.json › [id=week-2-3].learningPath.guardrails</t>
  </si>
  <si>
    <t xml:space="preserve">R0033</t>
  </si>
  <si>
    <t xml:space="preserve">• What if I have doubts? → /topics/questions-and-doubts
• How do I protect family ties? → /topics/family-and-identity</t>
  </si>
  <si>
    <t xml:space="preserve">• সংশয় এলে কী করব? → /topics/questions-and-doubts
• কীভাবে আত্মীয়তার সম্পর্ক রক্ষা করব? → /topics/family-and-identity</t>
  </si>
  <si>
    <t xml:space="preserve">https://www.revertguide.com/en/roadmap/week-2-3#good-questions-heading</t>
  </si>
  <si>
    <t xml:space="preserve">locales/en/stages.json › [id=week-2-3].goodNextQuestions</t>
  </si>
  <si>
    <t xml:space="preserve">R0034</t>
  </si>
  <si>
    <t xml:space="preserve">Islam in daily life</t>
  </si>
  <si>
    <t xml:space="preserve">Islam in daily life
Months 2-3
Duration: 1-2 months
Here Islam works its way into ordinary days: what you eat, how you get ready for fasting, how you dress, and where you draw practical lines. Set the pace so you can keep it up.</t>
  </si>
  <si>
    <t xml:space="preserve">দৈনন্দিন জীবনে ইসলাম
মাস 2-3
Duration: 1-2 মাস
এখানে ইসলাম সাধারণ দিনগুলোর ভেতরে ঢুকে পড়ে: কী খান, রোজার জন্য কীভাবে তৈরি হন, কী পরেন, আর কোথায় ব্যবহারিক সীমা টানেন। এমন গতি ঠিক করুন যা ধরে রাখতে পারবেন।</t>
  </si>
  <si>
    <t xml:space="preserve">new-muslim-guide — New Muslim Guide (New Muslim Guide)
seekersguidance — SeekersGuidance (SeekersGuidance)</t>
  </si>
  <si>
    <t xml:space="preserve">• Recommends New Muslim Academy core courses or SeekersGuidance's free live 'Essentials of Faith, Worship, and Spirituality', Saturdays 10:00 Eastern; confirm the schedule.
• Recommends Quran.com learning plans for short surahs such as Al-Ikhlas, Al-Falaq and An-Nas.
• Ask-for-help triggers: food or clothing pressure risking safety at home, a medical condition affecting fasting, a ruling on work, school or money.
• Guardrail: choose a prayer times app that keeps your location on your phone and has no ads.</t>
  </si>
  <si>
    <t xml:space="preserve">https://www.revertguide.com/en/roadmap/month-1-2</t>
  </si>
  <si>
    <t xml:space="preserve">month-1-2</t>
  </si>
  <si>
    <t xml:space="preserve">locales/en/stages.json › [id=month-1-2].title/subtitle/description</t>
  </si>
  <si>
    <t xml:space="preserve">stage:month-1-2</t>
  </si>
  <si>
    <t xml:space="preserve">R0035</t>
  </si>
  <si>
    <t xml:space="preserve">Learn the halal basics, get ready for fasting, and treat modesty as something you grow into rather than something to panic about.</t>
  </si>
  <si>
    <t xml:space="preserve">হালালের মূল বিষয় শেখা, রোজার জন্য তৈরি হওয়া, আর শালীনতাকে আতঙ্কের বিষয় না ভেবে ধীরে ধীরে অভ্যস্ত হওয়ার বিষয় হিসেবে দেখা।</t>
  </si>
  <si>
    <t xml:space="preserve">Mental health; External resource or teacher; Tone and pastoral wording</t>
  </si>
  <si>
    <t xml:space="preserve">Scholar; Mentor; Mental health professional</t>
  </si>
  <si>
    <t xml:space="preserve">https://www.revertguide.com/en/roadmap/month-1-2#overview-heading</t>
  </si>
  <si>
    <t xml:space="preserve">locales/en/stages.json › [id=month-1-2].mainGoal</t>
  </si>
  <si>
    <t xml:space="preserve">R0036</t>
  </si>
  <si>
    <t xml:space="preserve">You can shop and order food without stress, you know how fasting works at a beginner level, and you can tell which lifestyle questions need a local answer.</t>
  </si>
  <si>
    <t xml:space="preserve">চাপ ছাড়াই বাজার করতে আর খাবার অর্ডার দিতে পারেন, নতুনদের স্তরে রোজা কীভাবে কাজ করে জানেন, আর বুঝতে পারেন জীবনযাপনের কোন প্রশ্নের স্থানীয় উত্তর দরকার।</t>
  </si>
  <si>
    <t xml:space="preserve">locales/en/stages.json › [id=month-1-2].success</t>
  </si>
  <si>
    <t xml:space="preserve">R0037</t>
  </si>
  <si>
    <t xml:space="preserve">• Your whole pantry does not have to change overnight.
• One unclear ingredient is not an emergency.
• How fast someone else changed their clothing has nothing to do with you.
• Random online comments are not the place to sort out questions about fasting and hardship.</t>
  </si>
  <si>
    <t xml:space="preserve">• রাতারাতি পুরো রান্নাঘরের মজুত বদলাতে হবে না।
• একটি অস্পষ্ট উপাদান জরুরি অবস্থা নয়।
• অন্য কেউ কত দ্রুত পোশাক বদলেছেন, তার সাথে আপনার কোনো সম্পর্ক নেই।
• রোজা আর কষ্টকর অবস্থা নিয়ে প্রশ্নের মীমাংসার জায়গা অনলাইনের এলোমেলো মন্তব্য নয়।</t>
  </si>
  <si>
    <t xml:space="preserve">locales/en/stages.json › [id=month-1-2].dontWorry</t>
  </si>
  <si>
    <t xml:space="preserve">R0038</t>
  </si>
  <si>
    <t xml:space="preserve">• Steer clear of the clearly haram foods and get comfortable with simple halal choices.
• Learn how fasting works before Ramadan or your first voluntary fast.
• Change one thing at a time with clothing, and keep it sustainable.</t>
  </si>
  <si>
    <t xml:space="preserve">• স্পষ্টভাবে হারাম খাবার থেকে দূরে থাকুন, আর সহজ হালাল বিকল্পে স্বচ্ছন্দ হোন।
• রমজান বা প্রথম নফল রোজার আগে রোজা কীভাবে কাজ করে শিখুন।
• পোশাকে এক সময়ে একটি জিনিস বদলান, আর তা টেকসই রাখুন।</t>
  </si>
  <si>
    <t xml:space="preserve">https://www.revertguide.com/en/roadmap/month-1-2#stage-guidance-heading</t>
  </si>
  <si>
    <t xml:space="preserve">locales/en/stages.json › [id=month-1-2].focusNow</t>
  </si>
  <si>
    <t xml:space="preserve">R0039</t>
  </si>
  <si>
    <t xml:space="preserve">• Arguments about certification standards.
• Detailed zakat and money rulings.
• Clothing debates between different cultures.</t>
  </si>
  <si>
    <t xml:space="preserve">• প্রত্যয়নের মানদণ্ড নিয়ে তর্ক।
• যাকাত আর টাকাপয়সার বিস্তারিত বিধান।
• বিভিন্ন সংস্কৃতির মধ্যে পোশাক নিয়ে বিতর্ক।</t>
  </si>
  <si>
    <t xml:space="preserve">Financial (zakat, riba, money); External resource or teacher; Tone and pastoral wording</t>
  </si>
  <si>
    <t xml:space="preserve">locales/en/stages.json › [id=month-1-2].canWait</t>
  </si>
  <si>
    <t xml:space="preserve">R0040</t>
  </si>
  <si>
    <t xml:space="preserve">• Pressure about food or clothing is putting your safety at home at risk.
• A medical condition might affect fasting.
• You need a ruling about work, school, or money.</t>
  </si>
  <si>
    <t xml:space="preserve">• খাবার বা পোশাক নিয়ে চাপ বাড়িতে আপনার নিরাপত্তাকে ঝুঁকিতে ফেলছে।
• কোনো অসুখ রোজায় প্রভাব ফেলতে পারে।
• কাজ, স্কুল বা টাকাপয়সা নিয়ে বিধান দরকার।</t>
  </si>
  <si>
    <t xml:space="preserve">locales/en/stages.json › [id=month-1-2].askHelpIf</t>
  </si>
  <si>
    <t xml:space="preserve">R0041</t>
  </si>
  <si>
    <t xml:space="preserve">One structured course
Finish the New Muslim Academy core courses, or join SeekersGuidance's free live course Essentials of Faith, Worship, and Spirituality, taught on Saturdays at 10:00 Eastern time. Pick one, not both.
Link: https://seekersguidance.org/live</t>
  </si>
  <si>
    <t xml:space="preserve">একটি গোছানো কোর্স
New Muslim Academy-র মূল কোর্সগুলো শেষ করুন, অথবা SeekersGuidance-এর বিনামূল্যের লাইভ কোর্স Essentials of Faith, Worship, and Spirituality-তে যোগ দিন, যা শনিবার পূর্বাঞ্চলীয় সময় সকাল 10:00টায় পড়ানো হয়। একটি বেছে নিন, দুটো নয়।</t>
  </si>
  <si>
    <t xml:space="preserve">https://www.revertguide.com/en/roadmap/month-1-2#learning-path-heading</t>
  </si>
  <si>
    <t xml:space="preserve">locales/en/stages.json › [id=month-1-2].learningPath.main</t>
  </si>
  <si>
    <t xml:space="preserve">R0042</t>
  </si>
  <si>
    <t xml:space="preserve">Quran.com learning plans for short surahs
Free plans on the short surahs many people recite in prayer, such as Al-Ikhlas, Al-Falaq and An-Nas, so you know what you are saying.
Link: https://quran.com/learning-plans</t>
  </si>
  <si>
    <t xml:space="preserve">ছোট সূরাগুলোর জন্য Quran.com-এর শেখার পরিকল্পনা
নামাজে অনেকে যে ছোট সূরাগুলো পড়েন, যেমন আল-ইখলাস, আল-ফালাক আর আন-নাস, সেগুলোর বিনামূল্যের পরিকল্পনা, যাতে জানেন আপনি কী বলছেন।</t>
  </si>
  <si>
    <t xml:space="preserve">locales/en/stages.json › [id=month-1-2].learningPath.optional</t>
  </si>
  <si>
    <t xml:space="preserve">R0043</t>
  </si>
  <si>
    <t xml:space="preserve">• Only one course at a time.
• If you want a prayer times app, choose one that keeps your location on your phone and has no ads.</t>
  </si>
  <si>
    <t xml:space="preserve">• এক সময়ে শুধু একটি কোর্স।
• নামাজের সময়ের অ্যাপ চাইলে এমন একটি বেছে নিন যা আপনার অবস্থান ফোনেই রাখে আর বিজ্ঞাপন দেখায় না।</t>
  </si>
  <si>
    <t xml:space="preserve">locales/en/stages.json › [id=month-1-2].learningPath.guardrails</t>
  </si>
  <si>
    <t xml:space="preserve">R0044</t>
  </si>
  <si>
    <t xml:space="preserve">• How do I eat halal in practice? → /topics/halal-living
• How do I approach modesty? → /topics/modesty</t>
  </si>
  <si>
    <t xml:space="preserve">• বাস্তবে কীভাবে হালাল খাব? → /topics/halal-living
• শালীনতাকে কীভাবে দেখব? → /topics/modesty</t>
  </si>
  <si>
    <t xml:space="preserve">https://www.revertguide.com/en/roadmap/month-1-2#good-questions-heading</t>
  </si>
  <si>
    <t xml:space="preserve">locales/en/stages.json › [id=month-1-2].goodNextQuestions</t>
  </si>
  <si>
    <t xml:space="preserve">R0045</t>
  </si>
  <si>
    <t xml:space="preserve">Character and steady learning</t>
  </si>
  <si>
    <t xml:space="preserve">Character and steady learning
Months 4-6
Duration: 2-3 months
The practice is starting to feel familiar. This stage is about character, learning from people worth learning from, and asking better questions so you keep growing without spinning out.</t>
  </si>
  <si>
    <t xml:space="preserve">চরিত্র আর স্থির শেখা
মাস 4-6
Duration: 2-3 মাস
আমলগুলো পরিচিত লাগতে শুরু করেছে। এই পর্যায় চরিত্র, শেখার মতো মানুষদের কাছ থেকে শেখা, আর আরও ভালো প্রশ্ন করা নিয়ে, যাতে দিশেহারা না হয়ে বেড়ে উঠতে থাকেন।</t>
  </si>
  <si>
    <t xml:space="preserve">seekersguidance — SeekersGuidance (SeekersGuidance)
yaqeen-institute — Yaqeen Institute (Yaqeen Institute for Islamic Research)
sunnah-com — Sunnah.com (Sunnah.com)</t>
  </si>
  <si>
    <t xml:space="preserve">• Recommends Yaqeen Institute's free ebook 'Qur'an 30 for 30: Thematic Tafsir' by Dr. Omar Suleiman and Sh. Ismail Kamdar.
• Recommends a local halaqa; guardrails say learn from a teacher you can meet or check, and skip debate channels in the first months.</t>
  </si>
  <si>
    <t xml:space="preserve">https://www.revertguide.com/en/roadmap/month-3-6</t>
  </si>
  <si>
    <t xml:space="preserve">month-3-6</t>
  </si>
  <si>
    <t xml:space="preserve">locales/en/stages.json › [id=month-3-6].title/subtitle/description</t>
  </si>
  <si>
    <t xml:space="preserve">stage:month-3-6</t>
  </si>
  <si>
    <t xml:space="preserve">R0046</t>
  </si>
  <si>
    <t xml:space="preserve">Work on your character, learn how to put a question to someone qualified, and settle on a steady way to keep learning.</t>
  </si>
  <si>
    <t xml:space="preserve">চরিত্র নিয়ে কাজ করা, যোগ্য কারও কাছে প্রশ্ন তুলে ধরা শেখা, আর শেখা চালিয়ে যাওয়ার একটি স্থির পথ ঠিক করা।</t>
  </si>
  <si>
    <t xml:space="preserve">https://www.revertguide.com/en/roadmap/month-3-6#overview-heading</t>
  </si>
  <si>
    <t xml:space="preserve">locales/en/stages.json › [id=month-3-6].mainGoal</t>
  </si>
  <si>
    <t xml:space="preserve">R0047</t>
  </si>
  <si>
    <t xml:space="preserve">You can see a difference in how you treat people day to day, and you know where your learning goes next without it swallowing you.</t>
  </si>
  <si>
    <t xml:space="preserve">প্রতিদিন মানুষের সাথে আচরণে পার্থক্য দেখতে পান, আর জানেন আপনার শেখা এরপর কোন দিকে যাবে, তা আপনাকে গ্রাস না করেই।</t>
  </si>
  <si>
    <t xml:space="preserve">locales/en/stages.json › [id=month-3-6].success</t>
  </si>
  <si>
    <t xml:space="preserve">R0048</t>
  </si>
  <si>
    <t xml:space="preserve">• You are not trying to become a scholar.
• You will not know every opinion on every question.
• Questions still coming up is a sign you are paying attention.
• Islam is not meant to run as constant self-criticism.</t>
  </si>
  <si>
    <t xml:space="preserve">• আপনি আলেম হওয়ার চেষ্টা করছেন না।
• প্রতিটি প্রশ্নে প্রতিটি মত আপনি জানবেন না।
• প্রশ্ন আসতে থাকা মানে আপনি মনোযোগ দিচ্ছেন।
• ইসলাম সারাক্ষণ আত্মসমালোচনা হিসেবে চলার জন্য নয়।</t>
  </si>
  <si>
    <t xml:space="preserve">locales/en/stages.json › [id=month-3-6].dontWorry</t>
  </si>
  <si>
    <t xml:space="preserve">R0049</t>
  </si>
  <si>
    <t xml:space="preserve">• Be honest, be patient, keep praying, and treat people well.
• Learn how to put a personal question into clear words.
• Pick one class, one teacher, or one book and stay with it.</t>
  </si>
  <si>
    <t xml:space="preserve">• সৎ থাকুন, ধৈর্য ধরুন, নামাজ চালিয়ে যান, আর মানুষের সাথে ভালো আচরণ করুন।
• ব্যক্তিগত প্রশ্ন কীভাবে স্পষ্ট ভাষায় তুলে ধরবেন শিখুন।
• একটি ক্লাস, একজন শিক্ষক বা একটি বই বেছে নিয়ে তাতে লেগে থাকুন।</t>
  </si>
  <si>
    <t xml:space="preserve">https://www.revertguide.com/en/roadmap/month-3-6#stage-guidance-heading</t>
  </si>
  <si>
    <t xml:space="preserve">locales/en/stages.json › [id=month-3-6].focusNow</t>
  </si>
  <si>
    <t xml:space="preserve">R0050</t>
  </si>
  <si>
    <t xml:space="preserve">• Advanced theology and legal disagreements.
• Keeping up with every speaker online.
• Having an answer ready for every controversial topic.</t>
  </si>
  <si>
    <t xml:space="preserve">• উচ্চতর আকিদা আর ফিকহি মতভেদ।
• অনলাইনের প্রত্যেক বক্তার সাথে তাল মেলানো।
• প্রতিটি বিতর্কিত বিষয়ের উত্তর তৈরি রাখা।</t>
  </si>
  <si>
    <t xml:space="preserve">Legal (Canada); External resource or teacher; Tone and pastoral wording</t>
  </si>
  <si>
    <t xml:space="preserve">Scholar; Mentor; Legal professional</t>
  </si>
  <si>
    <t xml:space="preserve">locales/en/stages.json › [id=month-3-6].canWait</t>
  </si>
  <si>
    <t xml:space="preserve">R0051</t>
  </si>
  <si>
    <t xml:space="preserve">• You are getting conflicting answers and feel stuck.
• A ruling affects your family, marriage, work, or money.
• Something about your community feels pressuring or unhealthy.</t>
  </si>
  <si>
    <t xml:space="preserve">• পরস্পরবিরোধী উত্তর পাচ্ছেন আর আটকে গেছেন মনে হচ্ছে।
• কোনো বিধান আপনার পরিবার, বিয়ে, কাজ বা টাকাপয়সায় প্রভাব ফেলে।
• আপনার কমিউনিটির কিছু চাপের বা অসুস্থ মনে হয়।</t>
  </si>
  <si>
    <t xml:space="preserve">Family, marriage or intimacy; External resource or teacher; Tone and pastoral wording</t>
  </si>
  <si>
    <t xml:space="preserve">locales/en/stages.json › [id=month-3-6].askHelpIf</t>
  </si>
  <si>
    <t xml:space="preserve">R0052</t>
  </si>
  <si>
    <t xml:space="preserve">A local halaqa or masjid class
A regular study circle with a teacher you can meet and ask questions. Ask at your masjid what runs each week and whether it suits beginners.</t>
  </si>
  <si>
    <t xml:space="preserve">স্থানীয় হালাকা বা মসজিদের ক্লাস
এমন শিক্ষকের সাথে নিয়মিত পাঠচক্র, যার সাথে দেখা করতে আর প্রশ্ন করতে পারবেন। আপনার মসজিদে জিজ্ঞেস করুন প্রতি সপ্তাহে কী হয় আর তা নতুনদের উপযোগী কি না।</t>
  </si>
  <si>
    <t xml:space="preserve">https://www.revertguide.com/en/roadmap/month-3-6#learning-path-heading</t>
  </si>
  <si>
    <t xml:space="preserve">locales/en/stages.json › [id=month-3-6].learningPath.main</t>
  </si>
  <si>
    <t xml:space="preserve">R0053</t>
  </si>
  <si>
    <t xml:space="preserve">Qur'an 30 for 30: Thematic Tafsir
A free ebook from Yaqeen Institute by Dr. Omar Suleiman and Sh. Ismail Kamdar. It gives an overview of each of the 30 parts of the Quran.
Link: https://yaqeeninstitute.ca/read/books/quran-30-for-30-thematic-tafsir</t>
  </si>
  <si>
    <t xml:space="preserve">Qur'an 30 for 30: Thematic Tafsir (বিষয়ভিত্তিক তাফসির)
Yaqeen Institute-এর একটি বিনামূল্যের ই-বুক, ড. ওমর সুলাইমান আর শায়খ ইসমাইল কামদারের লেখা। এতে কুরআনের 30টি পারার প্রতিটির সংক্ষিপ্ত পরিচিতি আছে।</t>
  </si>
  <si>
    <t xml:space="preserve">locales/en/stages.json › [id=month-3-6].learningPath.optional</t>
  </si>
  <si>
    <t xml:space="preserve">R0054</t>
  </si>
  <si>
    <t xml:space="preserve">• Learn from a teacher you can meet or check before a stranger online.
• Skip debate channels in these first months.</t>
  </si>
  <si>
    <t xml:space="preserve">• অনলাইনের অচেনা কারও আগে এমন শিক্ষকের কাছ থেকে শিখুন যার সাথে দেখা করতে বা যাকে যাচাই করতে পারেন।
• এই প্রথম মাসগুলোতে বিতর্কের চ্যানেল এড়িয়ে চলুন।</t>
  </si>
  <si>
    <t xml:space="preserve">locales/en/stages.json › [id=month-3-6].learningPath.guardrails</t>
  </si>
  <si>
    <t xml:space="preserve">R0055</t>
  </si>
  <si>
    <t xml:space="preserve">• How do I ask good questions? → /topics/questions-and-doubts
• Who was the Prophet? → /topics/prophet-muhammad</t>
  </si>
  <si>
    <t xml:space="preserve">• কীভাবে ভালো প্রশ্ন করব? → /topics/questions-and-doubts
• নবী (সা.) কে ছিলেন? → /topics/prophet-muhammad</t>
  </si>
  <si>
    <t xml:space="preserve">https://www.revertguide.com/en/roadmap/month-3-6#good-questions-heading</t>
  </si>
  <si>
    <t xml:space="preserve">locales/en/stages.json › [id=month-3-6].goodNextQuestions</t>
  </si>
  <si>
    <t xml:space="preserve">R0056</t>
  </si>
  <si>
    <t xml:space="preserve">Growth over a lifetime</t>
  </si>
  <si>
    <t xml:space="preserve">Growth over a lifetime
Beyond 6 months
Duration: Ongoing
Islam is a lifelong path. This stage looks at the bigger responsibilities ahead, zakat and Hajj, while keeping your learning at a pace you can hold.</t>
  </si>
  <si>
    <t xml:space="preserve">সারাজীবনের বেড়ে ওঠা
6 মাসের পরে
Duration: চলমান
ইসলাম সারাজীবনের পথ। এই পর্যায় সামনের বড় দায়িত্বগুলোর দিকে তাকায়, যাকাত আর হজ, আর আপনার শেখাকে এমন গতিতে রাখে যা ধরে রাখতে পারবেন।</t>
  </si>
  <si>
    <t xml:space="preserve">Fiqh ruling; Financial (zakat, riba, money); External resource or teacher</t>
  </si>
  <si>
    <t xml:space="preserve">quran-zakat-9-60 — Quran 9:60 - Zakat recipient categories (Quran.com)
cra-charities-listing — List of charities and other qualified donees (Canada Revenue Agency)
seekersguidance — SeekersGuidance (SeekersGuidance)</t>
  </si>
  <si>
    <t xml:space="preserve">• Says Hajj is not owed until you are able to go, and zakat does not apply below the threshold (nisab).
• Recommends MAC eLearning, free online courses from the Muslim Association of Canada.
• Recommends Tafsir Ibn Kathir abridged (30th part), a paid Darussalam print book.</t>
  </si>
  <si>
    <t xml:space="preserve">https://www.revertguide.com/en/roadmap/month-6-plus</t>
  </si>
  <si>
    <t xml:space="preserve">month-6-plus</t>
  </si>
  <si>
    <t xml:space="preserve">locales/en/stages.json › [id=month-6-plus].title/subtitle/description</t>
  </si>
  <si>
    <t xml:space="preserve">stage:month-6-plus</t>
  </si>
  <si>
    <t xml:space="preserve">R0057</t>
  </si>
  <si>
    <t xml:space="preserve">Get a picture of the pillars still ahead of you and keep learning with people who are qualified to teach.</t>
  </si>
  <si>
    <t xml:space="preserve">সামনে যে স্তম্ভগুলো বাকি তার একটি ছবি পাওয়া, আর শেখানোর যোগ্য মানুষদের সাথে শেখা চালিয়ে যাওয়া।</t>
  </si>
  <si>
    <t xml:space="preserve">https://www.revertguide.com/en/roadmap/month-6-plus#overview-heading</t>
  </si>
  <si>
    <t xml:space="preserve">locales/en/stages.json › [id=month-6-plus].mainGoal</t>
  </si>
  <si>
    <t xml:space="preserve">R0058</t>
  </si>
  <si>
    <t xml:space="preserve">You know zakat and Hajj become real obligations once the conditions apply to you, and you know to have your own situation checked by someone qualified.</t>
  </si>
  <si>
    <t xml:space="preserve">আপনি জানেন শর্তগুলো আপনার ক্ষেত্রে প্রযোজ্য হলে যাকাত আর হজ সত্যিকারের দায়িত্ব হয়ে যায়, আর জানেন নিজের অবস্থা যোগ্য কাউকে দিয়ে যাচাই করিয়ে নিতে হবে।</t>
  </si>
  <si>
    <t xml:space="preserve">locales/en/stages.json › [id=month-6-plus].success</t>
  </si>
  <si>
    <t xml:space="preserve">R0059</t>
  </si>
  <si>
    <t xml:space="preserve">• Hajj is not owed until you are able to go.
• Zakat does not apply if you are under the threshold.
• There is no point where you finish the religion. You keep growing for the rest of your life.</t>
  </si>
  <si>
    <t xml:space="preserve">• যাওয়ার সামর্থ্য না হওয়া পর্যন্ত হজ ফরজ নয়।
• সীমার নিচে থাকলে যাকাত প্রযোজ্য নয়।
• এমন কোনো মুহূর্ত নেই যখন দ্বীন শেষ করে ফেলবেন। সারাজীবন বেড়ে উঠতে থাকবেন।</t>
  </si>
  <si>
    <t xml:space="preserve">locales/en/stages.json › [id=month-6-plus].dontWorry</t>
  </si>
  <si>
    <t xml:space="preserve">R0060</t>
  </si>
  <si>
    <t xml:space="preserve">• Keep prayer and character steady.
• Learn the big picture of zakat and Hajj.
• Stay close to teachers and a community you trust.</t>
  </si>
  <si>
    <t xml:space="preserve">• নামাজ আর চরিত্র স্থির রাখুন।
• যাকাত আর হজের বড় ছবিটা জানুন।
• বিশ্বস্ত শিক্ষক আর কমিউনিটির কাছাকাছি থাকুন।</t>
  </si>
  <si>
    <t xml:space="preserve">https://www.revertguide.com/en/roadmap/month-6-plus#stage-guidance-heading</t>
  </si>
  <si>
    <t xml:space="preserve">locales/en/stages.json › [id=month-6-plus].focusNow</t>
  </si>
  <si>
    <t xml:space="preserve">R0061</t>
  </si>
  <si>
    <t xml:space="preserve">• Working out detailed zakat sums without anyone reviewing your finances.
• Planning Hajj before you can afford it and manage it physically.
• Specializing in anything until you want to.</t>
  </si>
  <si>
    <t xml:space="preserve">• কেউ আপনার আর্থিক অবস্থা পর্যালোচনা না করে যাকাতের বিস্তারিত হিসাব করা।
• খরচ বহন আর শারীরিকভাবে সামলাতে পারার আগেই হজের পরিকল্পনা করা।
• নিজে না চাওয়া পর্যন্ত কোনো বিষয়ে বিশেষজ্ঞ হওয়া।</t>
  </si>
  <si>
    <t xml:space="preserve">locales/en/stages.json › [id=month-6-plus].canWait</t>
  </si>
  <si>
    <t xml:space="preserve">R0062</t>
  </si>
  <si>
    <t xml:space="preserve">• You think zakat may now apply to you.
• You are planning Hajj or Umrah.
• You need guidance that touches money or law.</t>
  </si>
  <si>
    <t xml:space="preserve">• মনে হয় এখন আপনার ওপর যাকাত প্রযোজ্য হতে পারে।
• হজ বা উমরাহর পরিকল্পনা করছেন।
• টাকাপয়সা বা আইন জড়িত কোনো দিকনির্দেশনা দরকার।</t>
  </si>
  <si>
    <t xml:space="preserve">locales/en/stages.json › [id=month-6-plus].askHelpIf</t>
  </si>
  <si>
    <t xml:space="preserve">R0063</t>
  </si>
  <si>
    <t xml:space="preserve">MAC eLearning
Free online courses from the Muslim Association of Canada on the Quran, Islamic sciences, family and history. Go at your own pace.
Link: https://elearning.macnet.ca/</t>
  </si>
  <si>
    <t xml:space="preserve">MAC eLearning (অনলাইন শিক্ষা)
Muslim Association of Canada-র বিনামূল্যের অনলাইন কোর্স, কুরআন, ইসলামি জ্ঞানের বিভিন্ন শাখা, পরিবার আর ইতিহাস নিয়ে। নিজের গতিতে এগোন।</t>
  </si>
  <si>
    <t xml:space="preserve">https://www.revertguide.com/en/roadmap/month-6-plus#learning-path-heading</t>
  </si>
  <si>
    <t xml:space="preserve">locales/en/stages.json › [id=month-6-plus].learningPath.main</t>
  </si>
  <si>
    <t xml:space="preserve">R0064</t>
  </si>
  <si>
    <t xml:space="preserve">Tafsir Ibn Kathir, abridged: the 30th part
A classical explanation of the short surahs in the last part of the Quran, the ones you probably already recite. It is a paid print book from Darussalam.
Link: https://darussalam.com/tafsir-ibn-kathir-abridged-30th-part/</t>
  </si>
  <si>
    <t xml:space="preserve">Tafsir Ibn Kathir, সংক্ষিপ্ত: 30তম পারা
কুরআনের শেষ পারার ছোট সূরাগুলোর একটি ধ্রুপদি ব্যাখ্যা, যে সূরাগুলো আপনি সম্ভবত ইতিমধ্যে পড়েন। এটি Darussalam-এর টাকা দিয়ে কেনা ছাপা বই।</t>
  </si>
  <si>
    <t xml:space="preserve">Fiqh ruling; Quran or hadith citation; Financial (zakat, riba, money); External resource or teacher</t>
  </si>
  <si>
    <t xml:space="preserve">locales/en/stages.json › [id=month-6-plus].learningPath.optional</t>
  </si>
  <si>
    <t xml:space="preserve">R0065</t>
  </si>
  <si>
    <t xml:space="preserve">• It is fine to take weeks off and come back.
• Go deeper in one subject at a time, with a teacher when you can.</t>
  </si>
  <si>
    <t xml:space="preserve">• কয়েক সপ্তাহ বিরতি নিয়ে আবার ফিরে আসাও ঠিক আছে।
• এক সময়ে একটি বিষয়ে গভীরে যান, সম্ভব হলে একজন শিক্ষকের সাথে।</t>
  </si>
  <si>
    <t xml:space="preserve">locales/en/stages.json › [id=month-6-plus].learningPath.guardrails</t>
  </si>
  <si>
    <t xml:space="preserve">R0066</t>
  </si>
  <si>
    <t xml:space="preserve">• How do I live halal long term? → /topics/halal-living
• How do I keep learning? → /topics/questions-and-doubts</t>
  </si>
  <si>
    <t xml:space="preserve">• দীর্ঘমেয়াদে কীভাবে হালাল জীবন কাটাব? → /topics/halal-living
• কীভাবে শেখা চালিয়ে যাব? → /topics/questions-and-doubts</t>
  </si>
  <si>
    <t xml:space="preserve">https://www.revertguide.com/en/roadmap/month-6-plus#good-questions-heading</t>
  </si>
  <si>
    <t xml:space="preserve">locales/en/stages.json › [id=month-6-plus].goodNextQuestions</t>
  </si>
  <si>
    <t xml:space="preserve">R0067</t>
  </si>
  <si>
    <t xml:space="preserve">Ask an imam a good question</t>
  </si>
  <si>
    <t xml:space="preserve">Title</t>
  </si>
  <si>
    <t xml:space="preserve">Ask an imam a good question
Time estimate: 10 to 20 minutes to prepare a clear question</t>
  </si>
  <si>
    <t xml:space="preserve">ইমামকে একটি ভালো প্রশ্ন করুন
Time estimate: একটি স্পষ্ট প্রশ্ন তৈরি করতে 10 থেকে 20 মিনিট</t>
  </si>
  <si>
    <t xml:space="preserve">source-checked</t>
  </si>
  <si>
    <t xml:space="preserve">seekersguidance — SeekersGuidance (SeekersGuidance)
new-muslim-academy — New Muslim Academy (New Muslim Academy)
whyislam — WhyIslam (Islamic Circle of North America)</t>
  </si>
  <si>
    <t xml:space="preserve">• Says marriage, divorce, inheritance, zakat, abuse, medical and legal matters all need careful review, with professional help for medical, legal or financial issues.
• Says online answers often differ because they follow different schools or someone else's situation, so note the source and school of each.
• Recommends SeekersGuidance, New Muslim Academy and ICNA New Muslim Support (a US-based organisation) as resource cards.</t>
  </si>
  <si>
    <t xml:space="preserve">https://www.revertguide.com/en/roadmap/month-3-6/asking-an-imam</t>
  </si>
  <si>
    <t xml:space="preserve">asking-an-imam</t>
  </si>
  <si>
    <t xml:space="preserve">locales/en/steps/asking-an-imam.json › title, timeEstimate</t>
  </si>
  <si>
    <t xml:space="preserve">step:asking-an-imam</t>
  </si>
  <si>
    <t xml:space="preserve">R0068</t>
  </si>
  <si>
    <t xml:space="preserve">Why it matters</t>
  </si>
  <si>
    <t xml:space="preserve">A clear question gets a better answer. If you learn how to put something to an imam or a qualified teacher, you save yourself confusion, you get guidance that fits your actual life, and you can tell when a matter needs looking at properly rather than in passing.</t>
  </si>
  <si>
    <t xml:space="preserve">স্পষ্ট প্রশ্নে ভালো উত্তর আসে। ইমাম বা যোগ্য শিক্ষকের কাছে কোনো বিষয় কীভাবে তুলে ধরতে হয় শিখে নিলে আপনি বিভ্রান্তি থেকে বাঁচবেন, আপনার আসল জীবনের সাথে মেলে এমন দিকনির্দেশনা পাবেন, আর বুঝতে পারবেন কখন কোনো বিষয় পাশ কাটিয়ে নয়, ঠিকভাবে খতিয়ে দেখা দরকার।</t>
  </si>
  <si>
    <t xml:space="preserve">https://www.revertguide.com/en/roadmap/month-3-6/asking-an-imam#why-heading</t>
  </si>
  <si>
    <t xml:space="preserve">locales/en/steps/asking-an-imam.json › whyMatters</t>
  </si>
  <si>
    <t xml:space="preserve">R0069</t>
  </si>
  <si>
    <t xml:space="preserve">Action 1 of 3</t>
  </si>
  <si>
    <t xml:space="preserve">Write the situation out plainly
• Say what happened, what you need to decide, and where you live.
• Mention deadlines, family pressure, health problems, or money details if they bear on it.
• Leave out private details that do not change the answer.</t>
  </si>
  <si>
    <t xml:space="preserve">পরিস্থিতিটা সহজ করে লিখে ফেলুন
• কী ঘটেছে, কী সিদ্ধান্ত নিতে হবে, আর আপনি কোথায় থাকেন তা বলুন।
• সময়সীমা, পরিবারের চাপ, স্বাস্থ্যের সমস্যা বা টাকাপয়সার খুঁটিনাটি প্রাসঙ্গিক হলে উল্লেখ করুন।
• যে ব্যক্তিগত তথ্য উত্তর বদলায় না, তা বাদ দিন।</t>
  </si>
  <si>
    <t xml:space="preserve">https://www.revertguide.com/en/roadmap/month-3-6/asking-an-imam#actions-heading</t>
  </si>
  <si>
    <t xml:space="preserve">locales/en/steps/asking-an-imam.json › exactActions[0]</t>
  </si>
  <si>
    <t xml:space="preserve">R0070</t>
  </si>
  <si>
    <t xml:space="preserve">Action 2 of 3</t>
  </si>
  <si>
    <t xml:space="preserve">Ask what comes first
• Say you are a new Muslim and you want the practical next step.
• Ask what has to happen now and what can wait.
• Ask whether there are differences of opinion you should know about, without needing the full detail.</t>
  </si>
  <si>
    <t xml:space="preserve">আগে কী করতে হবে জিজ্ঞেস করুন
• বলুন আপনি একজন নতুন মুসলিম আর ব্যবহারিক পরের ধাপটা জানতে চান।
• জিজ্ঞেস করুন এখনই কী করতে হবে আর কী অপেক্ষা করতে পারে।
• জিজ্ঞেস করুন এমন কোনো মতভেদ আছে কি না যা আপনার জানা উচিত, পুরো বিস্তারিত না চেয়ে।</t>
  </si>
  <si>
    <t xml:space="preserve">locales/en/steps/asking-an-imam.json › exactActions[1]</t>
  </si>
  <si>
    <t xml:space="preserve">R0071</t>
  </si>
  <si>
    <t xml:space="preserve">Action 3 of 3</t>
  </si>
  <si>
    <t xml:space="preserve">Double-check before you act on the big things
• Marriage, divorce, inheritance, zakat, abuse, medical problems, and anything legal all need careful review.
• Do not make a major life decision on the strength of anonymous comments.
• Get professional help when the issue is medical, legal, or financial.</t>
  </si>
  <si>
    <t xml:space="preserve">বড় বিষয়ে কাজ করার আগে আরেকবার যাচাই করুন
• বিয়ে, তালাক, উত্তরাধিকার, যাকাত, নির্যাতন, চিকিৎসার সমস্যা আর আইনি যেকোনো বিষয়ে যত্নের সাথে পর্যালোচনা দরকার।
• নামহীন মন্তব্যের ভরসায় জীবনের বড় কোনো সিদ্ধান্ত নেবেন না।
• বিষয়টি চিকিৎসা, আইনি বা আর্থিক হলে পেশাদার সাহায্য নিন।</t>
  </si>
  <si>
    <t xml:space="preserve">Safety or abuse; Legal (Canada); Financial (zakat, riba, money); Family, marriage or intimacy; External resource or teacher; Tone and pastoral wording</t>
  </si>
  <si>
    <t xml:space="preserve">locales/en/steps/asking-an-imam.json › exactActions[2]</t>
  </si>
  <si>
    <t xml:space="preserve">R0072</t>
  </si>
  <si>
    <t xml:space="preserve">Obstacle 1 of 2</t>
  </si>
  <si>
    <t xml:space="preserve">Problem: I feel embarrassed asking basic questions
Solution: Basic questions are exactly what a teacher expects from a beginner. Asking plainly beats sitting in silent confusion.</t>
  </si>
  <si>
    <t xml:space="preserve">Problem: সাধারণ প্রশ্ন করতে আমার লজ্জা লাগে
Solution: একজন শিক্ষক নতুনদের কাছ থেকে ঠিক সাধারণ প্রশ্নই আশা করেন। চুপচাপ বিভ্রান্ত হয়ে বসে থাকার চেয়ে সোজাসুজি জিজ্ঞেস করা ভালো।</t>
  </si>
  <si>
    <t xml:space="preserve">https://www.revertguide.com/en/roadmap/month-3-6/asking-an-imam#obstacles-heading</t>
  </si>
  <si>
    <t xml:space="preserve">locales/en/steps/asking-an-imam.json › obstacles[0]</t>
  </si>
  <si>
    <t xml:space="preserve">R0073</t>
  </si>
  <si>
    <t xml:space="preserve">Obstacle 2 of 2</t>
  </si>
  <si>
    <t xml:space="preserve">Problem: I received different answers
Solution: Ask the teacher which answer applies to your situation and which parts can wait. If you need more than that, take it to a qualified local scholar who knows your context. Online answers often differ because they follow different schools or answer someone else's situation, so note the source and the school of each before you ask.</t>
  </si>
  <si>
    <t xml:space="preserve">Problem: আমি ভিন্ন ভিন্ন উত্তর পেয়েছি
Solution: শিক্ষককে জিজ্ঞেস করুন কোন উত্তরটি আপনার পরিস্থিতিতে প্রযোজ্য আর কোন অংশগুলো অপেক্ষা করতে পারে। এর বেশি দরকার হলে বিষয়টি এমন একজন যোগ্য স্থানীয় আলেমের কাছে নিয়ে যান যিনি আপনার প্রেক্ষাপট জানেন। অনলাইনের উত্তরগুলো প্রায়ই আলাদা হয়, কারণ সেগুলো ভিন্ন মাযহাব অনুসরণ করে বা অন্য কারও পরিস্থিতির উত্তর দেয়, তাই জিজ্ঞেস করার আগে প্রতিটির সূত্র আর মাযহাব লিখে রাখুন।</t>
  </si>
  <si>
    <t xml:space="preserve">locales/en/steps/asking-an-imam.json › obstacles[1]</t>
  </si>
  <si>
    <t xml:space="preserve">R0074</t>
  </si>
  <si>
    <t xml:space="preserve">Tiny version</t>
  </si>
  <si>
    <t xml:space="preserve">Write down three things: what happened, what you need to decide, and that you are a new Muslim.</t>
  </si>
  <si>
    <t xml:space="preserve">তিনটি কথা লিখে ফেলুন: কী ঘটেছে, কী সিদ্ধান্ত নিতে হবে, আর আপনি একজন নতুন মুসলিম।</t>
  </si>
  <si>
    <t xml:space="preserve">locales/en/steps/asking-an-imam.json › tinyVersion</t>
  </si>
  <si>
    <t xml:space="preserve">R0075</t>
  </si>
  <si>
    <t xml:space="preserve">Unlocks next</t>
  </si>
  <si>
    <t xml:space="preserve">Good questions keep you learning with confidence and keep you from acting on bad advice.</t>
  </si>
  <si>
    <t xml:space="preserve">ভালো প্রশ্ন আপনাকে আত্মবিশ্বাসের সাথে শিখতে সাহায্য করে, আর খারাপ পরামর্শে কাজ করা থেকে বাঁচায়।</t>
  </si>
  <si>
    <t xml:space="preserve">https://www.revertguide.com/en/roadmap/month-3-6/asking-an-imam#unlocks-heading</t>
  </si>
  <si>
    <t xml:space="preserve">locales/en/steps/asking-an-imam.json › unlocksNext</t>
  </si>
  <si>
    <t xml:space="preserve">R0076</t>
  </si>
  <si>
    <t xml:space="preserve">Gentle script: Asking for a beginner answer</t>
  </si>
  <si>
    <t xml:space="preserve">Asking for a beginner answer
I am a new Muslim and I am trying to do this properly without getting overwhelmed. What is the practical next step for my situation, and what can wait?</t>
  </si>
  <si>
    <t xml:space="preserve">নতুনদের উপযোগী উত্তর চাওয়া
আমি একজন নতুন মুসলিম, আর হাঁপিয়ে না উঠে কাজটা ঠিকভাবে করার চেষ্টা করছি। আমার অবস্থায় ব্যবহারিক পরের ধাপ কী, আর কী অপেক্ষা করতে পারে?</t>
  </si>
  <si>
    <t xml:space="preserve">https://www.revertguide.com/en/roadmap/month-3-6/asking-an-imam#scripts-heading</t>
  </si>
  <si>
    <t xml:space="preserve">locales/en/steps/asking-an-imam.json › gentleScripts[0]</t>
  </si>
  <si>
    <t xml:space="preserve">R0077</t>
  </si>
  <si>
    <t xml:space="preserve">Links on this page</t>
  </si>
  <si>
    <t xml:space="preserve">• Why Muslims differ → /topics/why-muslims-differ
• Who counts as a shaykh or a mufti → /faq#faq-fnd-039
• How to ask for help → /guides/how-to-ask-for-help
• Get help → /get-help</t>
  </si>
  <si>
    <t xml:space="preserve">• মুসলিমদের মধ্যে কেন ভিন্নতা → /topics/why-muslims-differ
• কাকে শায়খ বা মুফতি বলা যায় → /faq#faq-fnd-039
• কীভাবে সাহায্য চাইবেন → /guides/how-to-ask-for-help
• সাহায্য নিন → /get-help</t>
  </si>
  <si>
    <t xml:space="preserve">https://www.revertguide.com/en/roadmap/month-3-6/asking-an-imam#where-next-heading</t>
  </si>
  <si>
    <t xml:space="preserve">locales/en/steps/asking-an-imam.json › relatedLinks</t>
  </si>
  <si>
    <t xml:space="preserve">R0078</t>
  </si>
  <si>
    <t xml:space="preserve">Work on your character (akhlaq)</t>
  </si>
  <si>
    <t xml:space="preserve">Work on your character (akhlaq)
Time estimate: A lifetime. Daily practice, and it keeps going</t>
  </si>
  <si>
    <t xml:space="preserve">নিজের চরিত্র নিয়ে কাজ করুন (আখলাক)
Time estimate: সারাজীবন। প্রতিদিনের অনুশীলন, যা চলতেই থাকে</t>
  </si>
  <si>
    <t xml:space="preserve">Seerah or history; External resource or teacher; Tone and pastoral wording</t>
  </si>
  <si>
    <t xml:space="preserve">review-needed</t>
  </si>
  <si>
    <t xml:space="preserve">sunnah-com — Sunnah.com (Sunnah.com)
yaqeen-institute — Yaqeen Institute (Yaqeen Institute for Islamic Research)
sunnah-muslim-2749 — Sahih Muslim 2749: people who sin and seek forgiveness (Sunnah.com)
sunnah-muslim-2750a — Sahih Muslim 2750a: the hadith of Hanzala (Sunnah.com)</t>
  </si>
  <si>
    <t xml:space="preserve">• Quotes 'I was sent to perfect good character', 'best of you have the best character', 'actions are by intentions', the strong-man and 'best to their families' hadith; only generic sunnah-com id.
• Cites Muslim 2749 (if people did not sin, Allah would bring people who sin and seek forgiveness), Muslim 2750a (Hanzala feared hypocrisy) and Quran 33:21.
• Calls Martin Lings' 'Muhammad: His Life Based on the Earliest Sources' the usual first seerah; confirm it suits (Lings was a Perennialist Sufi). Resource card is Yasir Qadhi's Seerah.
• Says nightly self-review (muhasabah) was a companions' practice, and advises 'Inna lillahi wa inna ilayhi raji'un' for everyday impatience such as traffic and queues.</t>
  </si>
  <si>
    <t xml:space="preserve">⚠ Virtue list leads with Arabic: 'Sabr (patience)', 'Sidq (truthfulness)', 'Tawadu (humility)', 'Ihsan', 'Shukr', 'Rahmah'; the naming rule puts plain English first.</t>
  </si>
  <si>
    <t xml:space="preserve">https://www.revertguide.com/en/roadmap/month-3-6/character</t>
  </si>
  <si>
    <t xml:space="preserve">character</t>
  </si>
  <si>
    <t xml:space="preserve">locales/en/steps/character.json › title, timeEstimate</t>
  </si>
  <si>
    <t xml:space="preserve">step:character</t>
  </si>
  <si>
    <t xml:space="preserve">R0079</t>
  </si>
  <si>
    <t xml:space="preserve">The Prophet Muhammad (peace be upon him) said, 'I was sent to perfect good character.' Rituals are part of Islam, and so is how you treat people, how you carry yourself, and who you turn into. Good character (akhlaq) is what real faith grows into. When your prayers and your fasting start changing how you deal with the world, when you catch yourself being more patient or more honest than you used to be, that is Islam showing up in an ordinary day. The Prophet also taught that 'the best among you are those who have the best character,' and 'actions are judged by intentions.' What happens inside you counts as much as what anybody can see.</t>
  </si>
  <si>
    <t xml:space="preserve">নবী মুহাম্মদ (সা.) বলেছেন, 'আমাকে উত্তম চরিত্র পূর্ণ করার জন্য পাঠানো হয়েছে।' আচার-অনুষ্ঠান ইসলামের অংশ, আর মানুষের সাথে আপনার আচরণ, আপনার চালচলন, আর আপনি কেমন মানুষ হয়ে উঠছেন, সেটাও। উত্তম চরিত্র (আখলাক) হলো সত্যিকারের ঈমান যা হয়ে বেড়ে ওঠে। আপনার নামাজ আর রোজা যখন পৃথিবীর সাথে আপনার আচরণ বদলাতে শুরু করে, যখন দেখেন আগের চেয়ে বেশি ধৈর্যশীল বা বেশি সৎ হচ্ছেন, সেটাই একটি সাধারণ দিনে ইসলামের প্রকাশ। নবী (সা.) এটাও শিখিয়েছেন যে 'তোমাদের মধ্যে সেই শ্রেষ্ঠ, যার চরিত্র সবচেয়ে সুন্দর,' আর 'কাজের বিচার হয় নিয়ত দিয়ে।' আপনার ভেতরে যা ঘটে, তা বাইরে দেখা যায় এমন কিছুর মতোই গুরুত্বপূর্ণ।</t>
  </si>
  <si>
    <t xml:space="preserve">https://www.revertguide.com/en/roadmap/month-3-6/character#why-heading</t>
  </si>
  <si>
    <t xml:space="preserve">locales/en/steps/character.json › whyMatters</t>
  </si>
  <si>
    <t xml:space="preserve">R0080</t>
  </si>
  <si>
    <t xml:space="preserve">Action 1 of 5</t>
  </si>
  <si>
    <t xml:space="preserve">Learn the core Islamic virtues
• Sabr (patience): holding steady through difficulty. Life will test you, and this is the tool you reach for most.
• Sidq (truthfulness): honesty in what you say and what you do, including when it costs you something.
• Tawadu (humility): knowing every good thing came from Allah, and treating people well whatever their status.
• Ihsan (excellence): doing things carefully and sincerely, as though Allah is watching, because He is.
• Shukr (gratitude): noticing what you have and thanking Allah and the people around you for it.
• Rahmah (mercy and compassion): kindness towards everything Allah made, animals and the land included.</t>
  </si>
  <si>
    <t xml:space="preserve">ইসলামের মূল গুণগুলো শিখুন
• সবর (ধৈর্য): কষ্টের মধ্যে স্থির থাকা। জীবন আপনাকে পরীক্ষা করবে, আর এই হাতিয়ারটিই আপনার সবচেয়ে বেশি লাগবে।
• সিদক (সত্যবাদিতা): কথায় আর কাজে সততা, ক্ষতি হলেও।
• তাওয়াদু (বিনয়): জানা যে প্রতিটি ভালো জিনিস আল্লাহর কাছ থেকে এসেছে, আর মর্যাদা যা-ই হোক সবার সাথে ভালো আচরণ করা।
• ইহসান (উৎকর্ষ): যত্ন আর আন্তরিকতা নিয়ে কাজ করা, যেন আল্লাহ দেখছেন, কারণ তিনি সত্যিই দেখছেন।
• শুকর (কৃতজ্ঞতা): যা আছে তা খেয়াল করা, আর এর জন্য আল্লাহ আর চারপাশের মানুষদের ধন্যবাদ দেওয়া।
• রহমাহ (দয়া ও সহমর্মিতা): আল্লাহর সৃষ্টি সবকিছুর প্রতি সদয়তা, পশুপাখি আর প্রকৃতিসহ।</t>
  </si>
  <si>
    <t xml:space="preserve">https://www.revertguide.com/en/roadmap/month-3-6/character#actions-heading</t>
  </si>
  <si>
    <t xml:space="preserve">locales/en/steps/character.json › exactActions[0]</t>
  </si>
  <si>
    <t xml:space="preserve">R0081</t>
  </si>
  <si>
    <t xml:space="preserve">Action 2 of 5</t>
  </si>
  <si>
    <t xml:space="preserve">Study the Prophet as your example
• The Prophet Muhammad (peace be upon him) is described in the Quran as 'an excellent example' (33:21).
• Read about his character: how gentle he was with children, how fair in business, how kind to his neighbors, how patient with the people who opposed him.
• Start with a short biography (seerah). 'Muhammad: His Life Based on the Earliest Sources' by Martin Lings is the one people usually hand you first.
• Pay attention to how he handled conflict, treated the poor, and forgave the people who wronged him.
• Pick one part of his character each week and work on that in your own life.</t>
  </si>
  <si>
    <t xml:space="preserve">নবী (সা.)-কে আদর্শ হিসেবে পড়ুন
• কুরআনে নবী মুহাম্মদ (সা.)-কে 'উত্তম আদর্শ' বলা হয়েছে (33:21)।
• তাঁর চরিত্র সম্পর্কে পড়ুন: শিশুদের সাথে তিনি কত কোমল ছিলেন, ব্যবসায় কত ন্যায্য, প্রতিবেশীদের প্রতি কত সদয়, আর বিরোধীদের প্রতি কত ধৈর্যশীল।
• ছোট একটি জীবনী (সিরাহ) দিয়ে শুরু করুন। মার্টিন লিংসের 'Muhammad: His Life Based on the Earliest Sources' সাধারণত প্রথমেই হাতে দেওয়া হয়।
• খেয়াল করুন তিনি কীভাবে বিবাদ সামলাতেন, গরিবদের সাথে কেমন আচরণ করতেন, আর যারা অন্যায় করেছিল তাদের কীভাবে ক্ষমা করতেন।
• প্রতি সপ্তাহে তাঁর চরিত্রের একটি দিক বেছে নিন আর নিজের জীবনে তা নিয়ে কাজ করুন।</t>
  </si>
  <si>
    <t xml:space="preserve">locales/en/steps/character.json › exactActions[1]</t>
  </si>
  <si>
    <t xml:space="preserve">R0082</t>
  </si>
  <si>
    <t xml:space="preserve">Action 3 of 5</t>
  </si>
  <si>
    <t xml:space="preserve">Put it into practice every day
• Start the day with an intention (niyyah) to hold to one virtue, maybe patience or gratitude.
• When you feel anger rising, remember the hadith: 'The strong person is not the one who can wrestle, but the one who controls themselves at the time of anger.'
• Do small kind things. Smile at a stranger, help a neighbor, actually listen when someone is talking to you.
• Before you act or speak, pause and ask yourself: would the Prophet (peace be upon him) approve of this?
• At night, look back over the day. Where did it go well? Where could it have gone better? This self-reflection (muhasabah) was a practice of the companions of the Prophet.</t>
  </si>
  <si>
    <t xml:space="preserve">প্রতিদিন তা বাস্তবে করুন
• একটি গুণ ধরে রাখার নিয়ত দিয়ে দিন শুরু করুন, হয়তো ধৈর্য বা কৃতজ্ঞতা।
• রাগ চড়তে থাকলে হাদিসটি মনে করুন: 'শক্তিশালী সে নয় যে কুস্তিতে জেতে, বরং সে যে রাগের সময় নিজেকে নিয়ন্ত্রণ করে।'
• ছোট ছোট সদয় কাজ করুন। অচেনা কারও দিকে হাসুন, প্রতিবেশীকে সাহায্য করুন, কেউ কথা বললে সত্যিই মন দিয়ে শুনুন।
• কিছু করার বা বলার আগে থেমে নিজেকে জিজ্ঞেস করুন: নবী (সা.) কি এটা পছন্দ করতেন?
• রাতে দিনটার দিকে ফিরে তাকান। কোথায় ভালো গেল? কোথায় আরও ভালো হতে পারত? এই আত্মসমালোচনা (মুহাসাবাহ) নবী (সা.)-এর সাহাবিদের অভ্যাস ছিল।</t>
  </si>
  <si>
    <t xml:space="preserve">Quran or hadith citation; Seerah or history; External resource or teacher; Tone and pastoral wording</t>
  </si>
  <si>
    <t xml:space="preserve">locales/en/steps/character.json › exactActions[2]</t>
  </si>
  <si>
    <t xml:space="preserve">R0083</t>
  </si>
  <si>
    <t xml:space="preserve">Action 4 of 5</t>
  </si>
  <si>
    <t xml:space="preserve">Strengthen your relationships
• Islam puts enormous weight on keeping family ties (silat al-rahm), including with family who are not Muslim.
• Be at your best with family, neighbors, coworkers, and strangers alike.
• The Prophet (peace be upon him) said: 'The best of you are those who are best to their families.'
• If someone wrongs you, try to answer with patience instead of getting even. Forgiveness sits near the top of the virtues.
• Your character is often the most effective da'wah (invitation to Islam) you will ever do, because people watch how you live.</t>
  </si>
  <si>
    <t xml:space="preserve">সম্পর্কগুলো মজবুত করুন
• ইসলাম আত্মীয়তার সম্পর্ক রক্ষাকে (সিলাতুর রাহিম) বিশাল গুরুত্ব দেয়, অমুসলিম আত্মীয়দের সাথেও।
• পরিবার, প্রতিবেশী, সহকর্মী আর অচেনা মানুষ, সবার সাথে নিজের সেরা রূপে থাকুন।
• নবী (সা.) বলেছেন: 'তোমাদের মধ্যে সেই শ্রেষ্ঠ, যে নিজের পরিবারের কাছে শ্রেষ্ঠ।'
• কেউ অন্যায় করলে প্রতিশোধ না নিয়ে ধৈর্য দিয়ে জবাব দেওয়ার চেষ্টা করুন। ক্ষমা গুণগুলোর মধ্যে একেবারে ওপরের দিকে।
• আপনার চরিত্রই প্রায়ই আপনার করা সবচেয়ে কার্যকর দাওয়াহ (ইসলামের দিকে আহ্বান), কারণ মানুষ দেখে আপনি কীভাবে জীবন কাটান।</t>
  </si>
  <si>
    <t xml:space="preserve">locales/en/steps/character.json › exactActions[3]</t>
  </si>
  <si>
    <t xml:space="preserve">R0084</t>
  </si>
  <si>
    <t xml:space="preserve">Action 5 of 5</t>
  </si>
  <si>
    <t xml:space="preserve">Be kind to yourself about old habits
• Everybody brings habits from before Islam that do not fit where they are now.
• Change does not happen overnight. Take one habit at a time.
• Swap a bad habit for a better one. Gossip, for instance, can become dhikr (remembrance of Allah).
• If you slip, make istighfar (ask Allah for forgiveness) and try again. Allah loves those who repent.
• Keep company with people whose character you want, because you end up like the people you spend time with.</t>
  </si>
  <si>
    <t xml:space="preserve">পুরোনো অভ্যাস নিয়ে নিজের প্রতি নরম থাকুন
• প্রত্যেকেই ইসলামের আগের এমন কিছু অভ্যাস নিয়ে আসেন যা এখনকার অবস্থার সাথে মেলে না।
• পরিবর্তন রাতারাতি হয় না। এক সময়ে একটি অভ্যাস ধরুন।
• খারাপ অভ্যাসের জায়গায় ভালো একটি বসান। যেমন গল্পগুজবের জায়গা নিতে পারে জিকির (আল্লাহর স্মরণ)।
• পা পিছলে গেলে ইস্তিগফার (আল্লাহর কাছে ক্ষমা চাওয়া) করুন আর আবার চেষ্টা করুন। আল্লাহ তওবাকারীদের ভালোবাসেন।
• যাদের মতো চরিত্র চান তাদের সঙ্গে থাকুন, কারণ যাদের সাথে সময় কাটান আপনি তাদের মতোই হয়ে ওঠেন।</t>
  </si>
  <si>
    <t xml:space="preserve">locales/en/steps/character.json › exactActions[4]</t>
  </si>
  <si>
    <t xml:space="preserve">R0085</t>
  </si>
  <si>
    <t xml:space="preserve">Obstacle 1 of 5</t>
  </si>
  <si>
    <t xml:space="preserve">Problem: I keep falling back into old habits
Solution: This is part of being human rather than a sign of failure. The Prophet (peace be upon him) said that if people did not sin, Allah would bring people who sin and then ask His forgiveness, and He would forgive them (Sahih Muslim 2749). Every time you catch a slip and try again, you have grown. Aim at progress instead of perfection. Some habits took years to build and will take a while to unpick, so be gentle with yourself while you do it.</t>
  </si>
  <si>
    <t xml:space="preserve">Problem: আমি বারবার পুরোনো অভ্যাসে ফিরে যাই
Solution: এটি মানুষ হওয়ারই অংশ, ব্যর্থতার লক্ষণ নয়। নবী (সা.) বলেছেন, মানুষ যদি গুনাহ না করত, আল্লাহ এমন মানুষ আনতেন যারা গুনাহ করে তারপর তাঁর কাছে ক্ষমা চায়, আর তিনি তাদের ক্ষমা করতেন (Sahih Muslim 2749)। প্রতিবার যখন কোনো ভুল ধরতে পেরে আবার চেষ্টা করেন, আপনি বেড়ে ওঠেন। নিখুঁত হওয়ার বদলে অগ্রগতির লক্ষ্য রাখুন। কিছু অভ্যাস গড়তে বছর লেগেছে আর ছাড়তেও কিছুটা সময় লাগবে, তাই সে সময় নিজের প্রতি কোমল থাকুন।</t>
  </si>
  <si>
    <t xml:space="preserve">https://www.revertguide.com/en/roadmap/month-3-6/character#obstacles-heading</t>
  </si>
  <si>
    <t xml:space="preserve">locales/en/steps/character.json › obstacles[0]</t>
  </si>
  <si>
    <t xml:space="preserve">R0086</t>
  </si>
  <si>
    <t xml:space="preserve">Obstacle 2 of 5</t>
  </si>
  <si>
    <t xml:space="preserve">Problem: I struggle with patience
Solution: Patience (sabr) is one of the most mentioned virtues in the Quran, partly because it is one of the hardest. It strengthens with use, like a muscle. When impatience rises, take a breath and say 'Inna lillahi wa inna ilayhi raji'un' (Indeed, to Allah we belong and to Him we return). Start with the small tests, traffic and long queues and minor annoyances, then work up from there.</t>
  </si>
  <si>
    <t xml:space="preserve">Problem: ধৈর্য ধরতে আমার কষ্ট হয়
Solution: ধৈর্য (সবর) কুরআনে সবচেয়ে বেশি উল্লিখিত গুণগুলোর একটি, আংশিক এই কারণে যে এটি সবচেয়ে কঠিনগুলোর একটি। পেশির মতো ব্যবহারে এটি শক্ত হয়। অধৈর্য জাগলে একটা শ্বাস নিন আর বলুন 'ইন্না লিল্লাহি ওয়া ইন্না ইলাইহি রাজিউন' (নিশ্চয়ই আমরা আল্লাহর, আর তাঁর কাছেই ফিরে যাব)। ছোট পরীক্ষা দিয়ে শুরু করুন, যানজট, লম্বা লাইন আর ছোটখাটো বিরক্তি, তারপর সেখান থেকে এগোন।</t>
  </si>
  <si>
    <t xml:space="preserve">locales/en/steps/character.json › obstacles[1]</t>
  </si>
  <si>
    <t xml:space="preserve">R0087</t>
  </si>
  <si>
    <t xml:space="preserve">Obstacle 3 of 5</t>
  </si>
  <si>
    <t xml:space="preserve">Problem: I find non-Muslim social settings hard now
Solution: You do not have to withdraw from non-Muslim friends or social circles. Islam encourages good relationships with everyone. Set the boundaries you need, like politely turning down a drink, without preaching at anybody. Your character in those rooms is worship in itself. Most people respect someone who is straightforward about who they are, so be yourself and let your faith steer it.</t>
  </si>
  <si>
    <t xml:space="preserve">Problem: অমুসলিম সামাজিক পরিবেশ এখন আমার কাছে কঠিন লাগে
Solution: অমুসলিম বন্ধু বা সামাজিক বৃত্ত থেকে সরে আসতে হবে না। ইসলাম সবার সাথে ভালো সম্পর্কে উৎসাহ দেয়। যে সীমা দরকার তা ঠিক করুন, যেমন ভদ্রভাবে পানীয় ফিরিয়ে দেওয়া, কাউকে উপদেশ না দিয়ে। সেই পরিবেশে আপনার চরিত্র নিজেই একটি ইবাদত। নিজের পরিচয় নিয়ে সোজাসাপ্টা মানুষকে বেশিরভাগ মানুষ সম্মান করে, তাই নিজের মতো থাকুন আর ঈমানকে পথ দেখাতে দিন।</t>
  </si>
  <si>
    <t xml:space="preserve">locales/en/steps/character.json › obstacles[2]</t>
  </si>
  <si>
    <t xml:space="preserve">R0088</t>
  </si>
  <si>
    <t xml:space="preserve">Obstacle 4 of 5</t>
  </si>
  <si>
    <t xml:space="preserve">Problem: I don't feel like I'm changing fast enough
Solution: Spiritual growth is rarely dramatic. It is slow and hard to see from the inside, even while other people notice it. Keep a simple journal and read it back once a month, and you will find progress that was invisible day to day. The companions of the Prophet took years to build their character, and they had the best teacher in history. Trust the process and trust Allah's timing for you.</t>
  </si>
  <si>
    <t xml:space="preserve">Problem: মনে হয় আমি যথেষ্ট দ্রুত বদলাচ্ছি না
Solution: আত্মিক বেড়ে ওঠা খুব কমই নাটকীয় হয়। এটি ধীর, আর ভেতর থেকে দেখা কঠিন, যদিও অন্যরা তা খেয়াল করে। একটি সহজ ডায়েরি রাখুন আর মাসে একবার ফিরে পড়ুন, দেখবেন দিনে দিনে যে অগ্রগতি অদৃশ্য ছিল তা আছে। নবী (সা.)-এর সাহাবিদের চরিত্র গড়তে বছর লেগেছিল, আর তাদের ছিলেন ইতিহাসের সেরা শিক্ষক। প্রক্রিয়ার ওপর আর আপনার জন্য আল্লাহর সময়ের ওপর ভরসা রাখুন।</t>
  </si>
  <si>
    <t xml:space="preserve">locales/en/steps/character.json › obstacles[3]</t>
  </si>
  <si>
    <t xml:space="preserve">R0089</t>
  </si>
  <si>
    <t xml:space="preserve">Obstacle 5 of 5</t>
  </si>
  <si>
    <t xml:space="preserve">Problem: I feel like a hypocrite because my actions don't match my beliefs
Solution: Feeling that tension is a sign of healthy faith. A real hypocrite does not care about the gap between what they believe and what they do. The fact that it bothers you means your conscience is awake and working. Close the gap one step at a time, and make du'a for sincerity (ikhlas). Allah is looking at your heart and your effort rather than the tally. The companion Hanzala once feared he was a hypocrite because his feeling of faith faded at home, and the Prophet reassured him (Sahih Muslim 2750a).</t>
  </si>
  <si>
    <t xml:space="preserve">Problem: মনে হয় আমি মুনাফিক, কারণ আমার কাজ আমার বিশ্বাসের সাথে মেলে না
Solution: এই টানাপোড়েন অনুভব করা সুস্থ ঈমানের লক্ষণ। সত্যিকারের মুনাফিক নিজের বিশ্বাস আর কাজের মধ্যের ফাঁক নিয়ে মাথা ঘামায় না। এটা আপনাকে পীড়া দিচ্ছে মানে আপনার বিবেক জেগে আছে আর কাজ করছে। এক ধাপ এক ধাপ করে ফাঁকটা কমান, আর আন্তরিকতার (ইখলাস) জন্য দোয়া করুন। আল্লাহ হিসাবের খাতার চেয়ে আপনার হৃদয় আর চেষ্টার দিকে তাকান। সাহাবি হানযালা একবার ভয় পেয়েছিলেন যে তিনি মুনাফিক, কারণ ঘরে গেলে তাঁর ঈমানের অনুভূতি মিলিয়ে যেত, আর নবী (সা.) তাঁকে আশ্বস্ত করেছিলেন (Sahih Muslim 2750a)।</t>
  </si>
  <si>
    <t xml:space="preserve">locales/en/steps/character.json › obstacles[4]</t>
  </si>
  <si>
    <t xml:space="preserve">R0090</t>
  </si>
  <si>
    <t xml:space="preserve">Take one virtue for the week. Be more patient, or more honest, or more grateful. Character is Islam in motion.</t>
  </si>
  <si>
    <t xml:space="preserve">সপ্তাহের জন্য একটি গুণ বেছে নিন। একটু বেশি ধৈর্যশীল, বা বেশি সৎ, বা বেশি কৃতজ্ঞ হোন। চরিত্র হলো চলমান ইসলাম।</t>
  </si>
  <si>
    <t xml:space="preserve">locales/en/steps/character.json › tinyVersion</t>
  </si>
  <si>
    <t xml:space="preserve">R0091</t>
  </si>
  <si>
    <t xml:space="preserve">As your character grows, so does the appetite to learn more. The next step is about making a lifelong habit of seeking knowledge and understanding Islam better.</t>
  </si>
  <si>
    <t xml:space="preserve">চরিত্র যত বাড়ে, আরও শেখার আগ্রহও তত বাড়ে। পরের ধাপ হলো জ্ঞান খোঁজা আর ইসলামকে আরও ভালো করে বোঝাকে সারাজীবনের অভ্যাস বানানো।</t>
  </si>
  <si>
    <t xml:space="preserve">https://www.revertguide.com/en/roadmap/month-3-6/character#unlocks-heading</t>
  </si>
  <si>
    <t xml:space="preserve">locales/en/steps/character.json › unlocksNext</t>
  </si>
  <si>
    <t xml:space="preserve">R0092</t>
  </si>
  <si>
    <t xml:space="preserve">• Charity and service all year → /seasonal/year-round-charity-service</t>
  </si>
  <si>
    <t xml:space="preserve">• সারা বছর দান ও সেবা → /seasonal/year-round-charity-service</t>
  </si>
  <si>
    <t xml:space="preserve">https://www.revertguide.com/en/roadmap/month-3-6/character#where-next-heading</t>
  </si>
  <si>
    <t xml:space="preserve">locales/en/steps/character.json › relatedLinks</t>
  </si>
  <si>
    <t xml:space="preserve">R0093</t>
  </si>
  <si>
    <t xml:space="preserve">Find your local Muslim community</t>
  </si>
  <si>
    <t xml:space="preserve">Find your local Muslim community
Time estimate: An hour or two a week, building over time</t>
  </si>
  <si>
    <t xml:space="preserve">আপনার এলাকার মুসলিম কমিউনিটি খুঁজুন
Time estimate: সপ্তাহে এক বা দুই ঘণ্টা, সময়ের সাথে বাড়তে থাকে</t>
  </si>
  <si>
    <t xml:space="preserve">Mentor; Mental health professional</t>
  </si>
  <si>
    <t xml:space="preserve">whyislam — WhyIslam (Islamic Circle of North America)
icna — ICNA (Islamic Circle of North America)
yaqeen-becoming-muslim — Becoming Muslim: The Lives of American Converts to Islam (Yaqeen Institute)
islam-care-centre-convert-care — Convert Care (Islam Care Centre, Ottawa) (Islam Care Centre, Ottawa)
masjid-toronto-programs — Masjid Toronto programs: New Muslims (Muslim Association of Canada)</t>
  </si>
  <si>
    <t xml:space="preserve">• Names Convert Care at Islam Care Centre (Ottawa) and Convert Connect at MAC Masjid Toronto as convert programmes; confirm both still run and details are current.
• Recommends Khalil Center, a Muslim mental health service (online only per its source note; clinicians' provincial registration not listed); confirm suitability.
• Suggests joining a local WhatsApp or Telegram group for Muslims in your area; the step itself adds no privacy or safety caveat.
• Recommends ICNA New Muslim Support (US-based), WhyIslam and AboutIslam's new-Muslim pages.</t>
  </si>
  <si>
    <t xml:space="preserve">⚠ The JSON has two 'relatedLinks' keys; the second replaces the first, so 'Religion or custom? Examples' and 'Everyday phrases and how to reply' never show.</t>
  </si>
  <si>
    <t xml:space="preserve">https://www.revertguide.com/en/roadmap/week-1/community</t>
  </si>
  <si>
    <t xml:space="preserve">community</t>
  </si>
  <si>
    <t xml:space="preserve">locales/en/steps/community.json › title, timeEstimate</t>
  </si>
  <si>
    <t xml:space="preserve">step:community</t>
  </si>
  <si>
    <t xml:space="preserve">R0094</t>
  </si>
  <si>
    <t xml:space="preserve">Islam was never meant to be practiced alone. The Muslim community (ummah) works something like a family: people celebrate with you, stay with you through the hard parts, and help you keep growing. Finding your local community is one of the most useful things you can do as a new Muslim. One friend or mentor who has been where you are can be the difference between feeling lost and feeling at home.</t>
  </si>
  <si>
    <t xml:space="preserve">ইসলাম কখনো একা পালনের জন্য ছিল না। মুসলিম সমাজ (উম্মাহ) অনেকটা পরিবারের মতো: মানুষ আপনার সাথে আনন্দ করে, কঠিন সময়ে পাশে থাকে, আর আপনাকে বেড়ে উঠতে সাহায্য করে। নতুন মুসলিম হিসেবে নিজের এলাকার কমিউনিটি খুঁজে পাওয়া আপনার করা সবচেয়ে কাজের বিষয়গুলোর একটি। আপনার জায়গায় আগে দাঁড়িয়েছিলেন এমন একজন বন্ধু বা মেন্টরই হারিয়ে যাওয়া আর আপন মনে হওয়ার মধ্যে পার্থক্য গড়ে দিতে পারেন।</t>
  </si>
  <si>
    <t xml:space="preserve">https://www.revertguide.com/en/roadmap/week-1/community#why-heading</t>
  </si>
  <si>
    <t xml:space="preserve">locales/en/steps/community.json › whyMatters</t>
  </si>
  <si>
    <t xml:space="preserve">R0095</t>
  </si>
  <si>
    <t xml:space="preserve">Action 1 of 4</t>
  </si>
  <si>
    <t xml:space="preserve">Look for a programme for new Muslims
• Many masjids and centres run something for converts, such as a weekly beginners' class or a convert support group.
• Some Canadian masjids run named programmes for converts, such as Convert Care at Islam Care Centre in Ottawa or Convert Connect at MAC Masjid Toronto. The community topic lists more across Canada. Confirm times before you go.
• Ask at your masjid, or phone one near you, and ask what they run for new Muslims.</t>
  </si>
  <si>
    <t xml:space="preserve">নতুন মুসলিমদের জন্য একটি কর্মসূচি খুঁজুন
• অনেক মসজিদ আর কেন্দ্র নতুন মুসলিমদের জন্য কিছু চালায়, যেমন নতুনদের সাপ্তাহিক ক্লাস বা নতুন মুসলিমদের সহায়তা দল।
• কানাডার কিছু মসজিদ নতুন মুসলিমদের জন্য নাম দেওয়া কর্মসূচি চালায়, যেমন অটোয়ার Islam Care Centre-এর Convert Care বা MAC Masjid Toronto-র Convert Connect। কমিউনিটি বিষয়ক পৃষ্ঠায় সারা কানাডার আরও কর্মসূচির তালিকা আছে। যাওয়ার আগে সময় নিশ্চিত করে নিন।
• আপনার মসজিদে জিজ্ঞেস করুন, বা কাছের একটিতে ফোন করুন, আর তারা নতুন মুসলিমদের জন্য কী চালায় তা জানতে চান।</t>
  </si>
  <si>
    <t xml:space="preserve">https://www.revertguide.com/en/roadmap/week-1/community#actions-heading</t>
  </si>
  <si>
    <t xml:space="preserve">locales/en/steps/community.json › exactActions[0]</t>
  </si>
  <si>
    <t xml:space="preserve">R0096</t>
  </si>
  <si>
    <t xml:space="preserve">Action 2 of 4</t>
  </si>
  <si>
    <t xml:space="preserve">Introduce yourself to the imam or community leader
• The imam leads the prayer and is often the person people go to for guidance. Most are glad to meet a new Muslim.
• Tell them you recently took your Shahada.
• Ask about programs, classes, or study circles for new Muslims.
• Ask your questions. Imams expect them and would rather you asked.</t>
  </si>
  <si>
    <t xml:space="preserve">ইমাম বা কমিউনিটির নেতার সাথে পরিচিত হোন
• ইমাম নামাজে ইমামতি করেন, আর প্রায়ই মানুষ পরামর্শের জন্য তার কাছেই যায়। বেশিরভাগ ইমাম নতুন মুসলিমের সাথে দেখা হলে খুশি হন।
• তাকে বলুন আপনি সম্প্রতি শাহাদা পড়েছেন।
• নতুন মুসলিমদের জন্য অনুষ্ঠান, ক্লাস বা পাঠচক্র আছে কি না জিজ্ঞেস করুন।
• আপনার প্রশ্নগুলো করুন। ইমামরা প্রশ্ন আশা করেন, আর আপনি জিজ্ঞেস করলেই খুশি হন।</t>
  </si>
  <si>
    <t xml:space="preserve">locales/en/steps/community.json › exactActions[1]</t>
  </si>
  <si>
    <t xml:space="preserve">R0097</t>
  </si>
  <si>
    <t xml:space="preserve">Action 3 of 4</t>
  </si>
  <si>
    <t xml:space="preserve">Find a mentor or a study buddy
• Ask the imam or people at the masjid whether someone could mentor you.
• A mentor answers your day-to-day questions, prays with you, and keeps you going.
• Look for someone patient who knows their material and will not judge you.
• A friend who is also still learning makes a good study partner too.
• If local options are thin, online convert groups can fill some of the gap.</t>
  </si>
  <si>
    <t xml:space="preserve">একজন মেন্টর বা পড়ার সঙ্গী খুঁজুন
• ইমাম বা মসজিদের মানুষদের জিজ্ঞেস করুন কেউ আপনার মেন্টর হতে পারবেন কি না।
• মেন্টর আপনার প্রতিদিনের প্রশ্নের উত্তর দেন, আপনার সাথে নামাজ পড়েন, আর আপনাকে এগিয়ে যেতে সাহায্য করেন।
• এমন কাউকে খুঁজুন যিনি ধৈর্যশীল, বিষয় জানেন, আর আপনাকে বিচার করবেন না।
• যে বন্ধুও এখনো শিখছেন, তিনিও ভালো পড়ার সঙ্গী হতে পারেন।
• স্থানীয় বিকল্প কম হলে অনলাইনের নতুন মুসলিমদের গ্রুপ কিছুটা ফাঁক পূরণ করতে পারে।</t>
  </si>
  <si>
    <t xml:space="preserve">locales/en/steps/community.json › exactActions[2]</t>
  </si>
  <si>
    <t xml:space="preserve">R0098</t>
  </si>
  <si>
    <t xml:space="preserve">Action 4 of 4</t>
  </si>
  <si>
    <t xml:space="preserve">Go to one class or one event
• Many masjids run weekly halaqas (study circles), potlucks, or social nights.
• These are the easiest places to meet people and learn without pressure.
• Bring a dish to a potluck. It gives you something to talk about.
• If big gatherings are too much, start with a small class or a one-on-one meeting.</t>
  </si>
  <si>
    <t xml:space="preserve">একটি ক্লাস বা একটি অনুষ্ঠানে যান
• অনেক মসজিদ সাপ্তাহিক হালাকা (পাঠচক্র), সবাই মিলে খাবার আনার ভোজ বা সামাজিক সন্ধ্যা চালায়।
• চাপ ছাড়া মানুষের সাথে পরিচিত হতে আর শিখতে এগুলোই সবচেয়ে সহজ জায়গা।
• সবাই মিলে খাবার আনার ভোজে একটি পদ নিয়ে যান। এতে কথা বলার একটা বিষয় পাওয়া যায়।
• বড় সমাবেশ বেশি মনে হলে ছোট একটি ক্লাস বা একান্ত সাক্ষাৎ দিয়ে শুরু করুন।</t>
  </si>
  <si>
    <t xml:space="preserve">locales/en/steps/community.json › exactActions[3]</t>
  </si>
  <si>
    <t xml:space="preserve">R0099</t>
  </si>
  <si>
    <t xml:space="preserve">Obstacle 1 of 3</t>
  </si>
  <si>
    <t xml:space="preserve">Problem: I feel like I don't fit in
Solution: Islam spans more cultures than almost any other religion. Muslims in Canada come from dozens of countries. You belong here as much as the person standing next to you. It can take a few visits before it feels ordinary. Give yourself room and keep turning up, because that is how connection actually builds.</t>
  </si>
  <si>
    <t xml:space="preserve">Problem: মনে হয় আমি খাপ খাই না
Solution: প্রায় অন্য যেকোনো ধর্মের চেয়ে ইসলাম বেশি সংস্কৃতি জুড়ে ছড়ানো। কানাডার মুসলিমরা কয়েক ডজন দেশ থেকে এসেছেন। পাশে দাঁড়ানো মানুষটির মতোই আপনিও এখানকার। স্বাভাবিক লাগতে কয়েকবার যেতে হতে পারে। নিজেকে সময় দিন আর আসতে থাকুন, কারণ সংযোগ আসলে এভাবেই গড়ে ওঠে।</t>
  </si>
  <si>
    <t xml:space="preserve">https://www.revertguide.com/en/roadmap/week-1/community#obstacles-heading</t>
  </si>
  <si>
    <t xml:space="preserve">locales/en/steps/community.json › obstacles[0]</t>
  </si>
  <si>
    <t xml:space="preserve">R0100</t>
  </si>
  <si>
    <t xml:space="preserve">Obstacle 2 of 3</t>
  </si>
  <si>
    <t xml:space="preserve">Problem: I don't have any Muslim friends
Solution: That is what this step is for. Every Muslim friend you will ever have starts out as a stranger. Masjid events, new Muslim classes, and online groups are all places to start. Be open and give it time. Even one solid connection changes how all of this feels. A local WhatsApp or Telegram group for Muslims in your area is worth joining too.</t>
  </si>
  <si>
    <t xml:space="preserve">Problem: আমার কোনো মুসলিম বন্ধু নেই
Solution: এই ধাপ ঠিক সেজন্যই। আপনার ভবিষ্যতের প্রতিটি মুসলিম বন্ধু একসময় অচেনা থাকে। মসজিদের অনুষ্ঠান, নতুন মুসলিমদের ক্লাস আর অনলাইন গ্রুপ, সবই শুরুর জায়গা। খোলা মনে থাকুন আর সময় দিন। একটিমাত্র মজবুত সংযোগও পুরো ব্যাপারটার অনুভূতি বদলে দেয়। আপনার এলাকার মুসলিমদের একটি WhatsApp বা Telegram গ্রুপে যোগ দেওয়াও ভালো।</t>
  </si>
  <si>
    <t xml:space="preserve">locales/en/steps/community.json › obstacles[1]</t>
  </si>
  <si>
    <t xml:space="preserve">R0101</t>
  </si>
  <si>
    <t xml:space="preserve">Obstacle 3 of 3</t>
  </si>
  <si>
    <t xml:space="preserve">Problem: The cultural differences feel overwhelming
Solution: Islam is practiced across many cultures, and cultural habits often get mixed in with religious ones. It is fine to ask whether something is part of Islam or part of somebody's culture. Hold on to the core teachings first. In time you will enjoy the cultural variety and still be able to tell the two apart.</t>
  </si>
  <si>
    <t xml:space="preserve">Problem: সাংস্কৃতিক পার্থক্যগুলো অনেক বেশি মনে হয়
Solution: ইসলাম বহু সংস্কৃতিতে পালিত হয়, আর সাংস্কৃতিক অভ্যাস প্রায়ই ধর্মীয় অভ্যাসের সাথে মিশে যায়। কোনো কিছু ইসলামের অংশ নাকি কারও সংস্কৃতির অংশ, তা জিজ্ঞেস করা ঠিক আছে। আগে মূল শিক্ষাগুলো আঁকড়ে ধরুন। সময়ের সাথে আপনি সাংস্কৃতিক বৈচিত্র্য উপভোগ করবেন, আর দুটোকে আলাদা করেও চিনতে পারবেন।</t>
  </si>
  <si>
    <t xml:space="preserve">locales/en/steps/community.json › obstacles[2]</t>
  </si>
  <si>
    <t xml:space="preserve">R0102</t>
  </si>
  <si>
    <t xml:space="preserve">If a masjid is too much right now, start with one Muslim, online or in person. A single friend who has your back changes a lot.</t>
  </si>
  <si>
    <t xml:space="preserve">এখনই মসজিদ বেশি মনে হলে একজন মুসলিম দিয়ে শুরু করুন, অনলাইনে বা সামনাসামনি। পাশে থাকা একজন বন্ধুই অনেক কিছু বদলে দেয়।</t>
  </si>
  <si>
    <t xml:space="preserve">locales/en/steps/community.json › tinyVersion</t>
  </si>
  <si>
    <t xml:space="preserve">R0103</t>
  </si>
  <si>
    <t xml:space="preserve">With people around you, you are ready to start reading the Quran and spend time with Allah's own words.</t>
  </si>
  <si>
    <t xml:space="preserve">চারপাশে মানুষ থাকলে আপনি কুরআন পড়া শুরু করতে আর আল্লাহর নিজের বাণীর সাথে সময় কাটাতে প্রস্তুত।</t>
  </si>
  <si>
    <t xml:space="preserve">https://www.revertguide.com/en/roadmap/week-1/community#unlocks-heading</t>
  </si>
  <si>
    <t xml:space="preserve">locales/en/steps/community.json › unlocksNext</t>
  </si>
  <si>
    <t xml:space="preserve">R0104</t>
  </si>
  <si>
    <t xml:space="preserve">• Loneliness and belonging → /guides/loneliness-and-belonging
• Signs of a healthy community → /guides/healthy-community-signs
• Red flags and staying safe → /guides/red-flags-and-staying-safe
• How mentoring works → /guides/how-mentoring-works
• Community groups → /community-groups</t>
  </si>
  <si>
    <t xml:space="preserve">• একাকীত্ব ও আপন হওয়া → /guides/loneliness-and-belonging
• সুস্থ কমিউনিটির লক্ষণ → /guides/healthy-community-signs
• সতর্কসংকেত ও নিরাপদ থাকা → /guides/red-flags-and-staying-safe
• মেন্টরিং কীভাবে কাজ করে → /guides/how-mentoring-works
• কমিউনিটি গ্রুপ → /community-groups</t>
  </si>
  <si>
    <t xml:space="preserve">https://www.revertguide.com/en/roadmap/week-1/community#where-next-heading</t>
  </si>
  <si>
    <t xml:space="preserve">locales/en/steps/community.json › relatedLinks</t>
  </si>
  <si>
    <t xml:space="preserve">R0105</t>
  </si>
  <si>
    <t xml:space="preserve">Daily remembrance habit (dua and dhikr)</t>
  </si>
  <si>
    <t xml:space="preserve">Daily remembrance habit (dua and dhikr)
Time estimate: 5 minutes a day</t>
  </si>
  <si>
    <t xml:space="preserve">প্রতিদিন স্মরণের অভ্যাস (দোয়া ও জিকির)
Time estimate: দিনে 5 মিনিট</t>
  </si>
  <si>
    <t xml:space="preserve">Fiqh ruling; External resource or teacher; Tone and pastoral wording</t>
  </si>
  <si>
    <t xml:space="preserve">quran-com — Quran.com (Quran Foundation)
sunnah-com — Sunnah.com (Sunnah.com)
darussalam — Darussalam UK store (Darussalam UK)</t>
  </si>
  <si>
    <t xml:space="preserve">• Says you can make dua in your own language, with no note that the Hanafi school restricts non-Arabic dua inside the prayer (the dua tool limits it to outside fixed recitation).
• Recommends Fortress of the Muslim (Darussalam) as a sourced dua collection, plus Quran.com and New Muslim Academy.</t>
  </si>
  <si>
    <t xml:space="preserve">https://www.revertguide.com/en/roadmap/week-1/daily-dua-dhikr</t>
  </si>
  <si>
    <t xml:space="preserve">daily-dua-dhikr</t>
  </si>
  <si>
    <t xml:space="preserve">locales/en/steps/daily-dua-dhikr.json › title, timeEstimate</t>
  </si>
  <si>
    <t xml:space="preserve">step:daily-dua-dhikr</t>
  </si>
  <si>
    <t xml:space="preserve">R0106</t>
  </si>
  <si>
    <t xml:space="preserve">Dua and dhikr keep you connected to Allah long before you know much Arabic. They are small, portable ways to remember Him when you are stressed, when you are grateful, and in the middle of an ordinary day.</t>
  </si>
  <si>
    <t xml:space="preserve">বেশি আরবি জানার অনেক আগে থেকেই দোয়া আর জিকির আপনাকে আল্লাহর সাথে যুক্ত রাখে। চাপের সময়, কৃতজ্ঞতার সময় আর একটি সাধারণ দিনের মাঝখানে তাঁকে স্মরণ করার ছোট, সাথে বয়ে বেড়ানো যায় এমন উপায় এগুলো।</t>
  </si>
  <si>
    <t xml:space="preserve">https://www.revertguide.com/en/roadmap/week-1/daily-dua-dhikr#why-heading</t>
  </si>
  <si>
    <t xml:space="preserve">locales/en/steps/daily-dua-dhikr.json › whyMatters</t>
  </si>
  <si>
    <t xml:space="preserve">R0107</t>
  </si>
  <si>
    <t xml:space="preserve">Use your own words in dua
• Ask Allah for guidance, forgiveness, patience, and good people around you.
• Speak in the language you understand best.
• Keep it short enough that you will repeat it often.</t>
  </si>
  <si>
    <t xml:space="preserve">দোয়ায় নিজের ভাষা ব্যবহার করুন
• আল্লাহর কাছে পথনির্দেশ, ক্ষমা, ধৈর্য আর চারপাশে ভালো মানুষ চান।
• যে ভাষা সবচেয়ে ভালো বোঝেন সেই ভাষায় বলুন।
• এত ছোট রাখুন যাতে বারবার বলতে পারেন।</t>
  </si>
  <si>
    <t xml:space="preserve">https://www.revertguide.com/en/roadmap/week-1/daily-dua-dhikr#actions-heading</t>
  </si>
  <si>
    <t xml:space="preserve">locales/en/steps/daily-dua-dhikr.json › exactActions[0]</t>
  </si>
  <si>
    <t xml:space="preserve">R0108</t>
  </si>
  <si>
    <t xml:space="preserve">Choose three simple remembrances
• Take the phrases from a teacher or a reliable guide so you learn them correctly.
• Repeat them after prayer, while you are walking, or before you sleep.
• Do not pile up long lists before you know what the words mean.</t>
  </si>
  <si>
    <t xml:space="preserve">জিকিরের তিনটি সহজ বাক্য বেছে নিন
• বাক্যগুলো কোনো শিক্ষক বা নির্ভরযোগ্য গাইড থেকে নিন, যাতে সঠিকভাবে শেখেন।
• নামাজের পরে, হাঁটার সময় বা ঘুমানোর আগে বারবার বলুন।
• শব্দগুলোর অর্থ জানার আগে লম্বা তালিকা জমাবেন না।</t>
  </si>
  <si>
    <t xml:space="preserve">locales/en/steps/daily-dua-dhikr.json › exactActions[1]</t>
  </si>
  <si>
    <t xml:space="preserve">R0109</t>
  </si>
  <si>
    <t xml:space="preserve">Use a sound dua collection, carefully
• Choose collections that cite their Quran or hadith sources.
• Learn what each one means before you add more.
• If something has no source attached, check it before you pass it on.</t>
  </si>
  <si>
    <t xml:space="preserve">নির্ভরযোগ্য দোয়ার সংকলন সাবধানে ব্যবহার করুন
• যে সংকলন কুরআন বা হাদিসের সূত্র উল্লেখ করে সেগুলো বেছে নিন।
• আরও যোগ করার আগে প্রতিটির অর্থ শিখে নিন।
• কোনো কিছুর সাথে সূত্র না থাকলে অন্যকে পাঠানোর আগে যাচাই করুন।</t>
  </si>
  <si>
    <t xml:space="preserve">Fiqh ruling; Quran or hadith citation; External resource or teacher; Tone and pastoral wording</t>
  </si>
  <si>
    <t xml:space="preserve">locales/en/steps/daily-dua-dhikr.json › exactActions[2]</t>
  </si>
  <si>
    <t xml:space="preserve">R0110</t>
  </si>
  <si>
    <t xml:space="preserve">Problem: I do not know Arabic
Solution: You can make dua in your own language. Transliteration helps with short dhikr, but what carries it is knowing the meaning and meaning it.</t>
  </si>
  <si>
    <t xml:space="preserve">Problem: আমি আরবি জানি না
Solution: নিজের ভাষায় দোয়া করতে পারেন। ছোট জিকিরে উচ্চারণ-লিপি সাহায্য করে, তবে আসল কথা হলো অর্থ জানা আর মন থেকে বলা।</t>
  </si>
  <si>
    <t xml:space="preserve">https://www.revertguide.com/en/roadmap/week-1/daily-dua-dhikr#obstacles-heading</t>
  </si>
  <si>
    <t xml:space="preserve">locales/en/steps/daily-dua-dhikr.json › obstacles[0]</t>
  </si>
  <si>
    <t xml:space="preserve">R0111</t>
  </si>
  <si>
    <t xml:space="preserve">Problem: I found a popular dua online
Solution: Do not assume every shared image or post is authentic. Stick to reliable collections, and ask a teacher when you cannot see where something came from.</t>
  </si>
  <si>
    <t xml:space="preserve">Problem: অনলাইনে একটি জনপ্রিয় দোয়া পেয়েছি
Solution: শেয়ার হওয়া প্রতিটি ছবি বা পোস্টকে বিশুদ্ধ ধরে নেবেন না। নির্ভরযোগ্য সংকলনে থাকুন, আর কোনো কিছু কোথা থেকে এসেছে দেখতে না পেলে একজন শিক্ষককে জিজ্ঞেস করুন।</t>
  </si>
  <si>
    <t xml:space="preserve">locales/en/steps/daily-dua-dhikr.json › obstacles[1]</t>
  </si>
  <si>
    <t xml:space="preserve">R0112</t>
  </si>
  <si>
    <t xml:space="preserve">Once today, in your own words, ask Allah to guide you.</t>
  </si>
  <si>
    <t xml:space="preserve">আজ একবার, নিজের ভাষায়, আল্লাহর কাছে পথনির্দেশ চান।</t>
  </si>
  <si>
    <t xml:space="preserve">locales/en/steps/daily-dua-dhikr.json › tinyVersion</t>
  </si>
  <si>
    <t xml:space="preserve">R0113</t>
  </si>
  <si>
    <t xml:space="preserve">Short remembrance holds up your prayer, your Quran reading, and your steadiness on the harder days.</t>
  </si>
  <si>
    <t xml:space="preserve">ছোট ছোট জিকির আপনার নামাজ, কুরআন পড়া আর কঠিন দিনগুলোতে স্থির থাকাকে ধরে রাখে।</t>
  </si>
  <si>
    <t xml:space="preserve">https://www.revertguide.com/en/roadmap/week-1/daily-dua-dhikr#unlocks-heading</t>
  </si>
  <si>
    <t xml:space="preserve">locales/en/steps/daily-dua-dhikr.json › unlocksNext</t>
  </si>
  <si>
    <t xml:space="preserve">R0114</t>
  </si>
  <si>
    <t xml:space="preserve">Common question 1 of 1</t>
  </si>
  <si>
    <t xml:space="preserve">Q: Should I memorize a lot of duas right away?
A: No. Start with a few reliable duas or remembrances, understand them, and add slowly.</t>
  </si>
  <si>
    <t xml:space="preserve">Q: আমার কি এখনই অনেক দোয়া মুখস্থ করা উচিত?
A: না। কয়েকটি নির্ভরযোগ্য দোয়া বা জিকির দিয়ে শুরু করুন, সেগুলো বুঝুন, আর ধীরে ধীরে যোগ করুন।</t>
  </si>
  <si>
    <t xml:space="preserve">https://www.revertguide.com/en/roadmap/week-1/daily-dua-dhikr#common-questions-heading</t>
  </si>
  <si>
    <t xml:space="preserve">locales/en/steps/daily-dua-dhikr.json › commonQuestions[0]</t>
  </si>
  <si>
    <t xml:space="preserve">R0115</t>
  </si>
  <si>
    <t xml:space="preserve">• Dua and dhikr → /dua-dhikr</t>
  </si>
  <si>
    <t xml:space="preserve">• দোয়া ও জিকির → /dua-dhikr</t>
  </si>
  <si>
    <t xml:space="preserve">https://www.revertguide.com/en/roadmap/week-1/daily-dua-dhikr#where-next-heading</t>
  </si>
  <si>
    <t xml:space="preserve">locales/en/steps/daily-dua-dhikr.json › relatedLinks</t>
  </si>
  <si>
    <t xml:space="preserve">R0116</t>
  </si>
  <si>
    <t xml:space="preserve">Tell your family and friends</t>
  </si>
  <si>
    <t xml:space="preserve">Tell your family and friends
Time estimate: About 30 minutes of planning before an important conversation</t>
  </si>
  <si>
    <t xml:space="preserve">পরিবার আর বন্ধুদের জানান
Time estimate: গুরুত্বপূর্ণ কোনো আলাপের আগে প্রায় 30 মিনিটের পরিকল্পনা</t>
  </si>
  <si>
    <t xml:space="preserve">Aqidah (belief); Safety or abuse; Family, marriage or intimacy; Tone and pastoral wording</t>
  </si>
  <si>
    <t xml:space="preserve">whyislam — WhyIslam (Islamic Circle of North America)
yaqeen-becoming-muslim — Becoming Muslim: The Lives of American Converts to Islam (Yaqeen Institute)
khalil-center — Khalil Center (Khalil Center)
quran-29-46 — Quran 29:46: Speak with the People of the Book in the best way (Quran.com)</t>
  </si>
  <si>
    <t xml:space="preserve">• Script for a Christian relative: 'Muslims believe he is the Messiah and a great prophet, and we honour Mary... God is one and has no son' (Quran 29:46 cited).
• Says Islam holds you to good character and to keeping family ties, not cutting them.
• Safety note: if telling someone could cost you housing or risk harm or control, speak to a local support person first; no named service or contact is given.
• Online script: you do not owe anyone your story; wait until settled before posting about your Shahada (links the red flags guide).</t>
  </si>
  <si>
    <t xml:space="preserve">https://www.revertguide.com/en/roadmap/week-2-3/family-and-friends</t>
  </si>
  <si>
    <t xml:space="preserve">family-and-friends</t>
  </si>
  <si>
    <t xml:space="preserve">locales/en/steps/family-and-friends.json › title, timeEstimate</t>
  </si>
  <si>
    <t xml:space="preserve">step:family-and-friends</t>
  </si>
  <si>
    <t xml:space="preserve">R0117</t>
  </si>
  <si>
    <t xml:space="preserve">How the people close to you react will color your first months as a Muslim more than almost anything else. A plan lets you choose what to say, keep yourself safe, and stop every conversation from turning into a debate.</t>
  </si>
  <si>
    <t xml:space="preserve">কাছের মানুষেরা কীভাবে প্রতিক্রিয়া দেখান, মুসলিম হিসেবে আপনার প্রথম কয়েক মাসকে তা প্রায় সবকিছুর চেয়ে বেশি রাঙিয়ে দেবে। একটি পরিকল্পনা থাকলে কী বলবেন তা বেছে নিতে পারবেন, নিজেকে নিরাপদ রাখতে পারবেন, আর প্রতিটি আলাপকে তর্কে পরিণত হওয়া থেকে থামাতে পারবেন।</t>
  </si>
  <si>
    <t xml:space="preserve">https://www.revertguide.com/en/roadmap/week-2-3/family-and-friends#why-heading</t>
  </si>
  <si>
    <t xml:space="preserve">locales/en/steps/family-and-friends.json › whyMatters</t>
  </si>
  <si>
    <t xml:space="preserve">R0118</t>
  </si>
  <si>
    <t xml:space="preserve">Decide who needs to know now
• Nobody says you have to tell everyone at once.
• Start with the people who affect your safety, your housing, your food, your schedule, or your support.
• If you expect someone to react badly, talk it through with a mentor first.</t>
  </si>
  <si>
    <t xml:space="preserve">এখনই কার জানা দরকার ঠিক করুন
• কেউ বলেনি যে সবাইকে একসাথে জানাতে হবে।
• তাদের দিয়ে শুরু করুন যারা আপনার নিরাপত্তা, থাকার জায়গা, খাবার, সময়সূচি বা সহায়তার ওপর প্রভাব ফেলেন।
• কেউ খারাপ প্রতিক্রিয়া দেখাবেন বলে মনে হলে আগে একজন মেন্টরের সাথে আলোচনা করে নিন।</t>
  </si>
  <si>
    <t xml:space="preserve">https://www.revertguide.com/en/roadmap/week-2-3/family-and-friends#actions-heading</t>
  </si>
  <si>
    <t xml:space="preserve">locales/en/steps/family-and-friends.json › exactActions[0]</t>
  </si>
  <si>
    <t xml:space="preserve">R0119</t>
  </si>
  <si>
    <t xml:space="preserve">Keep the first explanation personal
• Tell them what Islam means to you rather than making a case for it.
• Leave their beliefs alone.
• Let the change show in how you treat them over time.</t>
  </si>
  <si>
    <t xml:space="preserve">প্রথম ব্যাখ্যাটা ব্যক্তিগত রাখুন
• ইসলামের পক্ষে যুক্তি না দিয়ে বলুন ইসলাম আপনার কাছে কী।
• তাদের বিশ্বাসে হাত দেবেন না।
• সময়ের সাথে তাদের প্রতি আপনার আচরণে পরিবর্তনটা দেখা দিক।</t>
  </si>
  <si>
    <t xml:space="preserve">locales/en/steps/family-and-friends.json › exactActions[1]</t>
  </si>
  <si>
    <t xml:space="preserve">R0120</t>
  </si>
  <si>
    <t xml:space="preserve">Expect the usual worries
• They may be afraid you are turning into a different person.
• Some of what they think about Islam will have come from the news.
• Answer gently, and say so when you do not know yet.</t>
  </si>
  <si>
    <t xml:space="preserve">সাধারণ দুশ্চিন্তাগুলো আশা করে রাখুন
• তারা হয়তো ভয় পাচ্ছেন আপনি অন্য মানুষ হয়ে যাচ্ছেন।
• ইসলাম নিয়ে তাদের কিছু ধারণা খবর থেকে এসে থাকবে।
• নরমভাবে উত্তর দিন, আর এখনো না জানলে তা বলুন।</t>
  </si>
  <si>
    <t xml:space="preserve">locales/en/steps/family-and-friends.json › exactActions[2]</t>
  </si>
  <si>
    <t xml:space="preserve">R0121</t>
  </si>
  <si>
    <t xml:space="preserve">Set boundaries without hostility
• Stop a conversation that turns insulting or unsafe.
• Stay in the relationship where you can, through kindness and small acts of help.
• Ask for support if the pressure at home becomes controlling or threatening.</t>
  </si>
  <si>
    <t xml:space="preserve">বিরোধ ছাড়াই সীমা ঠিক করুন
• যে আলাপ অপমানজনক বা অনিরাপদ হয়ে ওঠে তা থামিয়ে দিন।
• যেখানে পারেন সদয়তা আর ছোট ছোট সাহায্যের মাধ্যমে সম্পর্কে থাকুন।
• বাড়ির চাপ নিয়ন্ত্রণমূলক বা হুমকির হয়ে উঠলে সহায়তা চান।</t>
  </si>
  <si>
    <t xml:space="preserve">locales/en/steps/family-and-friends.json › exactActions[3]</t>
  </si>
  <si>
    <t xml:space="preserve">R0122</t>
  </si>
  <si>
    <t xml:space="preserve">Problem: My family thinks I rejected them
Solution: Reassure them by being consistently kind. You can also explain that Islam holds you to good character and to keeping family ties, not cutting them.</t>
  </si>
  <si>
    <t xml:space="preserve">Problem: আমার পরিবার মনে করে আমি তাদের প্রত্যাখ্যান করেছি
Solution: ধারাবাহিকভাবে সদয় থেকে তাদের আশ্বস্ত করুন। এটাও বুঝিয়ে বলতে পারেন যে ইসলাম আপনাকে ভালো চরিত্র আর আত্মীয়তার সম্পর্ক রক্ষায় বাঁধে, ছিন্ন করায় নয়।</t>
  </si>
  <si>
    <t xml:space="preserve">https://www.revertguide.com/en/roadmap/week-2-3/family-and-friends#obstacles-heading</t>
  </si>
  <si>
    <t xml:space="preserve">locales/en/steps/family-and-friends.json › obstacles[0]</t>
  </si>
  <si>
    <t xml:space="preserve">R0123</t>
  </si>
  <si>
    <t xml:space="preserve">Problem: They want to debate everything
Solution: You can say you are still learning and you would rather keep the peace between you. You are not obliged to answer every question the moment it is asked.</t>
  </si>
  <si>
    <t xml:space="preserve">Problem: তারা সবকিছু নিয়ে তর্ক করতে চায়
Solution: বলতে পারেন যে আপনি এখনো শিখছেন আর নিজেদের মধ্যে শান্তি রাখতে চান। কোনো প্রশ্ন করার সাথে সাথেই উত্তর দিতে আপনি বাধ্য নন।</t>
  </si>
  <si>
    <t xml:space="preserve">locales/en/steps/family-and-friends.json › obstacles[1]</t>
  </si>
  <si>
    <t xml:space="preserve">R0124</t>
  </si>
  <si>
    <t xml:space="preserve">Pick one safe person and get one calm sentence ready about why Islam matters to you.</t>
  </si>
  <si>
    <t xml:space="preserve">নিরাপদ একজন মানুষ বেছে নিন, আর ইসলাম কেন আপনার কাছে গুরুত্বপূর্ণ তা নিয়ে একটি শান্ত বাক্য তৈরি রাখুন।</t>
  </si>
  <si>
    <t xml:space="preserve">locales/en/steps/family-and-friends.json › tinyVersion</t>
  </si>
  <si>
    <t xml:space="preserve">R0125</t>
  </si>
  <si>
    <t xml:space="preserve">With steadier boundaries at home, community, learning, and daily practice all get easier to keep up.</t>
  </si>
  <si>
    <t xml:space="preserve">বাড়িতে সীমা একটু স্থির হলে কমিউনিটি, শেখা আর প্রতিদিনের আমল ধরে রাখা সহজ হয়।</t>
  </si>
  <si>
    <t xml:space="preserve">https://www.revertguide.com/en/roadmap/week-2-3/family-and-friends#unlocks-heading</t>
  </si>
  <si>
    <t xml:space="preserve">locales/en/steps/family-and-friends.json › unlocksNext</t>
  </si>
  <si>
    <t xml:space="preserve">R0126</t>
  </si>
  <si>
    <t xml:space="preserve">Context note: Safety first</t>
  </si>
  <si>
    <t xml:space="preserve">Safety first
If telling someone could cost you your housing or put you at risk of harm or control, speak to a local support person you trust before you say anything.</t>
  </si>
  <si>
    <t xml:space="preserve">নিরাপত্তা আগে
কাউকে জানালে যদি থাকার জায়গা হারাতে হয়, বা ক্ষতি বা নিয়ন্ত্রণের ঝুঁকিতে পড়তে হয়, তাহলে কিছু বলার আগে বিশ্বস্ত কোনো স্থানীয় সহায়তাকারীর সাথে কথা বলুন।</t>
  </si>
  <si>
    <t xml:space="preserve">https://www.revertguide.com/en/roadmap/week-2-3/family-and-friends#context-notes-heading</t>
  </si>
  <si>
    <t xml:space="preserve">locales/en/steps/family-and-friends.json › contextNotes[0]</t>
  </si>
  <si>
    <t xml:space="preserve">R0127</t>
  </si>
  <si>
    <t xml:space="preserve">Gentle script: First conversation</t>
  </si>
  <si>
    <t xml:space="preserve">First conversation
I want to tell you something important. I became Muslim because I believe in one God, and this has given me something I needed. I am still learning. I hope we can talk about it with respect.</t>
  </si>
  <si>
    <t xml:space="preserve">প্রথম আলাপ
তোমাদের একটা গুরুত্বপূর্ণ কথা বলতে চাই। আমি মুসলিম হয়েছি, কারণ আমি এক আল্লাহয় বিশ্বাস করি, আর এটা আমাকে এমন কিছু দিয়েছে যা আমার দরকার ছিল। আমি এখনো শিখছি। আশা করি আমরা সম্মানের সাথে এ নিয়ে কথা বলতে পারব।</t>
  </si>
  <si>
    <t xml:space="preserve">https://www.revertguide.com/en/roadmap/week-2-3/family-and-friends#scripts-heading</t>
  </si>
  <si>
    <t xml:space="preserve">locales/en/steps/family-and-friends.json › gentleScripts[0]</t>
  </si>
  <si>
    <t xml:space="preserve">R0128</t>
  </si>
  <si>
    <t xml:space="preserve">Gentle script: If it turns into an argument</t>
  </si>
  <si>
    <t xml:space="preserve">If it turns into an argument
I love you and I do not want this to become a fight. Can we pause and come back to it another time?</t>
  </si>
  <si>
    <t xml:space="preserve">তর্কে পরিণত হলে
তোমাদের ভালোবাসি, আর চাই না এটা ঝগড়ায় গড়াক। আমরা কি একটু থেমে অন্য সময় আবার এ নিয়ে কথা বলতে পারি?</t>
  </si>
  <si>
    <t xml:space="preserve">locales/en/steps/family-and-friends.json › gentleScripts[1]</t>
  </si>
  <si>
    <t xml:space="preserve">R0129</t>
  </si>
  <si>
    <t xml:space="preserve">Gentle script: If a Christian relative asks about Jesus</t>
  </si>
  <si>
    <t xml:space="preserve">If a Christian relative asks about Jesus
I still love Jesus. Muslims believe he is the Messiah and a great prophet, and we honour Mary too. Where we differ is that I believe God is one and has no son. I would rather talk about what we share than argue. Can I answer one question now and we come back to the rest?</t>
  </si>
  <si>
    <t xml:space="preserve">কোনো খ্রিস্টান আত্মীয় ঈসা (আ.)-কে নিয়ে জিজ্ঞেস করলে
আমি এখনো ঈসাকে ভালোবাসি। মুসলিমরা বিশ্বাস করেন তিনি মসীহ আর একজন মহান নবী, আর আমরা মারইয়ামকেও সম্মান করি। আমাদের পার্থক্য হলো, আমি বিশ্বাস করি আল্লাহ এক আর তাঁর কোনো পুত্র নেই। তর্ক করার চেয়ে যা আমাদের মধ্যে মেলে তা নিয়ে কথা বলতে চাই। এখন একটি প্রশ্নের উত্তর দিই, বাকিগুলোতে পরে ফিরে আসি?</t>
  </si>
  <si>
    <t xml:space="preserve">locales/en/steps/family-and-friends.json › gentleScripts[2]</t>
  </si>
  <si>
    <t xml:space="preserve">R0130</t>
  </si>
  <si>
    <t xml:space="preserve">Gentle script: "Why did you become Muslim?" in one sentence</t>
  </si>
  <si>
    <t xml:space="preserve">"Why did you become Muslim?" in one sentence
I came to believe there is one God, and Islam is how I want to worship Him. (Write your own one-sentence reason and practise it, so you are not caught off guard.)</t>
  </si>
  <si>
    <t xml:space="preserve">"তুমি মুসলিম হলে কেন?" এক বাক্যে
আমি বিশ্বাস করতে শুরু করেছি যে আল্লাহ এক, আর ইসলামের পথেই আমি তাঁর ইবাদত করতে চাই। (নিজের কারণটি এক বাক্যে লিখে অনুশীলন করুন, যাতে হঠাৎ প্রশ্নে অপ্রস্তুত না হন।)</t>
  </si>
  <si>
    <t xml:space="preserve">locales/en/steps/family-and-friends.json › gentleScripts[3]</t>
  </si>
  <si>
    <t xml:space="preserve">R0131</t>
  </si>
  <si>
    <t xml:space="preserve">Gentle script: A thirty-second answer</t>
  </si>
  <si>
    <t xml:space="preserve">A thirty-second answer
I had questions about God for a long time. When I read about Islam, the idea of one God, with nobody in between, made sense to me, and the prayer gave my days a shape. I am still learning, and I am happy to tell you more another time.</t>
  </si>
  <si>
    <t xml:space="preserve">ত্রিশ সেকেন্ডের একটি উত্তর
অনেকদিন ধরে আল্লাহকে নিয়ে আমার মনে প্রশ্ন ছিল। ইসলাম নিয়ে পড়তে গিয়ে এক আল্লাহর ধারণা, মাঝখানে কেউ নেই, আমার কাছে যুক্তিসংগত মনে হলো, আর নামাজ আমার দিনগুলোকে একটা কাঠামো দিল। আমি এখনো শিখছি, আর আরেকদিন আরও বলতে পারলে খুশি হব।</t>
  </si>
  <si>
    <t xml:space="preserve">locales/en/steps/family-and-friends.json › gentleScripts[4]</t>
  </si>
  <si>
    <t xml:space="preserve">R0132</t>
  </si>
  <si>
    <t xml:space="preserve">Gentle script: For a coworker</t>
  </si>
  <si>
    <t xml:space="preserve">For a coworker
It means a lot to me, but it is personal. Happy to chat about it over lunch sometime. At work I would rather keep it simple.</t>
  </si>
  <si>
    <t xml:space="preserve">একজন সহকর্মীর জন্য
এটা আমার কাছে অনেক কিছু, তবে ব্যক্তিগত। কোনো একদিন দুপুরের খাবারের সময় এ নিয়ে গল্প করতে পারলে ভালো লাগবে। কাজের জায়গায় বিষয়টা সহজ রাখতে চাই।</t>
  </si>
  <si>
    <t xml:space="preserve">locales/en/steps/family-and-friends.json › gentleScripts[5]</t>
  </si>
  <si>
    <t xml:space="preserve">R0133</t>
  </si>
  <si>
    <t xml:space="preserve">Gentle script: If someone mocks you or wants a fight</t>
  </si>
  <si>
    <t xml:space="preserve">If someone mocks you or wants a fight
I can tell you see it differently. I am glad to talk when we can both be respectful. For now I would rather leave it there.</t>
  </si>
  <si>
    <t xml:space="preserve">কেউ উপহাস করলে বা ঝগড়া বাধাতে চাইলে
বুঝতে পারছি তুমি বিষয়টা অন্যভাবে দেখো। দুজনেই সম্মান রেখে কথা বলতে পারলে আলাপ করতে খুশি হব। আপাতত এখানেই থাক।</t>
  </si>
  <si>
    <t xml:space="preserve">locales/en/steps/family-and-friends.json › gentleScripts[6]</t>
  </si>
  <si>
    <t xml:space="preserve">R0134</t>
  </si>
  <si>
    <t xml:space="preserve">Gentle script: When you do not want to answer</t>
  </si>
  <si>
    <t xml:space="preserve">When you do not want to answer
That is a long story, and I am not ready to share it yet. Maybe another time.</t>
  </si>
  <si>
    <t xml:space="preserve">যখন উত্তর দিতে চান না
এটা লম্বা গল্প, আর এখনো বলার জন্য প্রস্তুত নই। হয়তো আরেকদিন।</t>
  </si>
  <si>
    <t xml:space="preserve">locales/en/steps/family-and-friends.json › gentleScripts[7]</t>
  </si>
  <si>
    <t xml:space="preserve">R0135</t>
  </si>
  <si>
    <t xml:space="preserve">Gentle script: Online</t>
  </si>
  <si>
    <t xml:space="preserve">Online
You do not owe anyone your story online. "I prefer to keep that private" is a complete answer. Wait until you feel settled before you post about your Shahada, and see the red flags guide for keeping your accounts safe.</t>
  </si>
  <si>
    <t xml:space="preserve">অনলাইনে
অনলাইনে নিজের গল্প কাউকে বলার দায় আপনার নেই। "আমি এটা ব্যক্তিগত রাখতে চাই" একটি পূর্ণ উত্তর। শাহাদা নিয়ে পোস্ট করার আগে স্থির বোধ করা পর্যন্ত অপেক্ষা করুন, আর অ্যাকাউন্ট নিরাপদ রাখতে সতর্কসংকেতের গাইডটি দেখুন।</t>
  </si>
  <si>
    <t xml:space="preserve">locales/en/steps/family-and-friends.json › gentleScripts[8]</t>
  </si>
  <si>
    <t xml:space="preserve">R0136</t>
  </si>
  <si>
    <t xml:space="preserve">• Relationships and marriage basics → /guides/relationships-and-marriage-basics
• How Muslims marry → /guides/how-muslims-marry
• Children and family life → /guides/children-and-family-life
• If you are under 18 → /guides/young-converts
• Family and friends guide → /guides/family-and-friends
• Holidays and family occasions → /guides/holidays-and-family-occasions
• Identity and culture guide → /guides/identity-and-culture</t>
  </si>
  <si>
    <t xml:space="preserve">• সম্পর্ক ও বিয়ের মূল কথা → /guides/relationships-and-marriage-basics
• মুসলিমরা কীভাবে বিয়ে করেন → /guides/how-muslims-marry
• সন্তান আর পারিবারিক জীবন → /guides/children-and-family-life
• আপনার বয়স 18-এর কম হলে → /guides/young-converts
• পরিবার ও বন্ধুদের গাইড → /guides/family-and-friends
• উৎসব ও পারিবারিক অনুষ্ঠান → /guides/holidays-and-family-occasions
• পরিচয় ও সংস্কৃতির গাইড → /guides/identity-and-culture</t>
  </si>
  <si>
    <t xml:space="preserve">https://www.revertguide.com/en/roadmap/week-2-3/family-and-friends#where-next-heading</t>
  </si>
  <si>
    <t xml:space="preserve">locales/en/steps/family-and-friends.json › relatedLinks</t>
  </si>
  <si>
    <t xml:space="preserve">R0137</t>
  </si>
  <si>
    <t xml:space="preserve">Learn how fasting works (sawm)</t>
  </si>
  <si>
    <t xml:space="preserve">Learn how fasting works (sawm)
Time estimate: One day for a trial fast. Ramadan itself is a full month, once a year</t>
  </si>
  <si>
    <t xml:space="preserve">রোজা কীভাবে কাজ করে শিখুন (সাওম)
Time estimate: পরীক্ষামূলক রোজার জন্য একদিন। রমজান নিজে পুরো এক মাস, বছরে একবার</t>
  </si>
  <si>
    <t xml:space="preserve">Fiqh ruling; Medical or health; Tone and pastoral wording</t>
  </si>
  <si>
    <t xml:space="preserve">Scholar; Medical professional</t>
  </si>
  <si>
    <t xml:space="preserve">quran-com — Quran.com (Quran Foundation)
sunnah-com — Sunnah.com (Sunnah.com)
yaqeen-institute — Yaqeen Institute (Yaqeen Institute for Islamic Research)
quran-2-184 — Quran 2:184: Who may skip fasting, make-up days and fidyah (Quran.com)
diabetes-canada-ramadan — Ramadan and diabetes (health-care provider tools) (Diabetes Canada)
sunnah-tirmidhi-747 — Jami at-Tirmidhi 747: Fasting on Mondays and Thursdays (Sunnah.com)
sunnah-nasai-2420 — Sunan an-Nasa'i 2420: Fasting three days each month (Sunnah.com)
sunnah-muslim-1164 — Sahih Muslim 1164: Six days of Shawwal (Sunnah.com)
seekersguidance-complete-guide-fasting — The Complete Guide to Fasting (SeekersGuidance)</t>
  </si>
  <si>
    <t xml:space="preserve">• Says 'in the Hanafi school' kissing or touching that leads to ejaculation breaks the fast; the other schools hold the same, so the attribution may mislead.
• Exemptions: travel, illness, pregnancy or nursing at risk, menstruation (made up), fidyah only if never able; Diabetes Canada: see a doctor 1 to 3 months before Ramadan.
• Says eating or drinking by forgetting does not break the fast (the Prophet called it a provision from Allah), and a Toronto winter fast is roughly ten hours.
• Quotes Quran 2:183 but the specific id is 2:184; forgetful-eating and dates-and-water hadith have no ids; Nasa'i 2420 and Muslim 1164 are cited but not used in the text.</t>
  </si>
  <si>
    <t xml:space="preserve">⚠ Validity line says a fast counts only if 'you are not in an exempt category' and omits intercourse; earlier the step lets travellers fast and lists intercourse as breaking it.</t>
  </si>
  <si>
    <t xml:space="preserve">https://www.revertguide.com/en/roadmap/month-1-2/fasting</t>
  </si>
  <si>
    <t xml:space="preserve">fasting</t>
  </si>
  <si>
    <t xml:space="preserve">locales/en/steps/fasting.json › title, timeEstimate</t>
  </si>
  <si>
    <t xml:space="preserve">step:fasting</t>
  </si>
  <si>
    <t xml:space="preserve">R0138</t>
  </si>
  <si>
    <t xml:space="preserve">Fasting through the month of Ramadan is one of the five pillars of Islam. From dawn to sunset Muslims go without food, drink, and other physical needs, as worship, as self-discipline, and to feel some of what people with less feel all year. It teaches patience and gratitude, and it pulls you closer to Allah. Ask around and most Muslims will name Ramadan as the best month of their year: company every evening, time to think, and a faith that sits closer than usual. Even if Ramadan is months off, learning how fasting works now means it will not catch you cold.</t>
  </si>
  <si>
    <t xml:space="preserve">রমজান মাস জুড়ে রোজা রাখা ইসলামের পাঁচ স্তম্ভের একটি। ভোর থেকে সূর্যাস্ত পর্যন্ত মুসলিমরা খাবার, পানীয় আর অন্যান্য শারীরিক চাহিদা থেকে বিরত থাকেন, ইবাদত হিসেবে, আত্মসংযম হিসেবে, আর যাদের কম আছে তারা সারা বছর যা অনুভব করেন তার কিছুটা অনুভব করতে। এটি ধৈর্য আর কৃতজ্ঞতা শেখায়, আর আপনাকে আল্লাহর আরও কাছে টেনে নেয়। জিজ্ঞেস করে দেখুন, বেশিরভাগ মুসলিম রমজানকে বছরের সেরা মাস বলবেন: প্রতি সন্ধ্যায় সঙ্গ, ভাবার সময়, আর স্বাভাবিকের চেয়ে কাছে থাকা ঈমান। রমজান কয়েক মাস দূরে হলেও এখনই রোজা কীভাবে কাজ করে শিখে নিলে তা আপনাকে অপ্রস্তুত অবস্থায় পাবে না।</t>
  </si>
  <si>
    <t xml:space="preserve">https://www.revertguide.com/en/roadmap/month-1-2/fasting#why-heading</t>
  </si>
  <si>
    <t xml:space="preserve">locales/en/steps/fasting.json › whyMatters</t>
  </si>
  <si>
    <t xml:space="preserve">R0139</t>
  </si>
  <si>
    <t xml:space="preserve">Understand why Muslims fast
• Fasting is commanded in the Quran: 'O you who believe, fasting is prescribed for you as it was prescribed for those before you, so that you may become mindful of God.' (2:183)
• It builds taqwa (God-consciousness), an awareness of Allah in whatever you are doing.
• It gives you a real feel for hunger, and for the people who live with it.
• It is a month for extra prayer, more Quran, and a general reset.
• Breaking the fast together (iftar) does a lot for how close a community feels.</t>
  </si>
  <si>
    <t xml:space="preserve">মুসলিমরা কেন রোজা রাখেন বুঝুন
• রোজার আদেশ কুরআনে আছে: 'হে মুমিনগণ, তোমাদের ওপর রোজা ফরজ করা হয়েছে, যেমন তোমাদের আগের লোকদের ওপর ফরজ করা হয়েছিল, যাতে তোমরা আল্লাহ-সচেতন হতে পারো।' (2:183)
• এটি তাকওয়া (আল্লাহ-সচেতনতা) গড়ে তোলে, অর্থাৎ যা-ই করুন তাতে আল্লাহ সম্পর্কে সচেতনতা।
• এটি আপনাকে ক্ষুধা, আর যারা ক্ষুধা নিয়ে বাঁচে তাদের সম্পর্কে সত্যিকারের অনুভূতি দেয়।
• এটি বাড়তি নামাজ, বেশি কুরআন আর সবকিছু নতুন করে সাজানোর মাস।
• একসাথে রোজা ভাঙা (ইফতার) একটি কমিউনিটিকে অনেক কাছাকাছি নিয়ে আসে।</t>
  </si>
  <si>
    <t xml:space="preserve">https://www.revertguide.com/en/roadmap/month-1-2/fasting#actions-heading</t>
  </si>
  <si>
    <t xml:space="preserve">locales/en/steps/fasting.json › exactActions[0]</t>
  </si>
  <si>
    <t xml:space="preserve">R0140</t>
  </si>
  <si>
    <t xml:space="preserve">Learn the basic rules of fasting
• The fast begins at Fajr (dawn) and ends at Maghrib (sunset).
• During fasting hours you keep off food, drink including water, and sexual intercourse. In the Hanafi school, kissing or touching that leads to ejaculation also breaks the fast.
• You eat a pre-dawn meal called suhoor before Fajr prayer. Do not skip it, because it carries your energy through the day.
• You break the fast at sunset with a meal called iftar. The Prophet (peace be upon him) recommended breaking fast with dates and water.
• Each day's fast needs a fresh intention (niyyah), which is just a thought in your heart that you are fasting for Allah.</t>
  </si>
  <si>
    <t xml:space="preserve">রোজার মূল নিয়মগুলো শিখুন
• রোজা শুরু হয় ফজরে (ভোর) আর শেষ হয় মাগরিবে (সূর্যাস্ত)।
• রোজার সময়ে খাবার, পানিসহ যেকোনো পানীয় আর দাম্পত্য মিলন থেকে বিরত থাকেন। হানাফি মাযহাবে যে চুম্বন বা স্পর্শে বীর্যপাত হয়, তাতেও রোজা ভাঙে।
• ফজরের নামাজের আগে সেহরি নামে ভোরের আগের খাবার খাবেন। এটি বাদ দেবেন না, কারণ এটিই সারাদিনের শক্তি জোগায়।
• সূর্যাস্তে ইফতার নামের খাবার দিয়ে রোজা ভাঙবেন। নবী (সা.) খেজুর আর পানি দিয়ে রোজা ভাঙার পরামর্শ দিয়েছেন।
• প্রতিদিনের রোজার জন্য নতুন নিয়ত লাগে, যা শুধু মনে মনে এই ভাবনা যে আপনি আল্লাহর জন্য রোজা রাখছেন।</t>
  </si>
  <si>
    <t xml:space="preserve">Fiqh ruling; Medical or health; Family, marriage or intimacy; Tone and pastoral wording</t>
  </si>
  <si>
    <t xml:space="preserve">locales/en/steps/fasting.json › exactActions[1]</t>
  </si>
  <si>
    <t xml:space="preserve">R0141</t>
  </si>
  <si>
    <t xml:space="preserve">Know who is exempt from fasting
• Travelers may postpone the fast and make the days up later.
• Anyone who is ill, or has a medical condition that makes fasting dangerous, is exempt.
• Pregnant or breastfeeding women may be exempt if fasting puts them at risk.
• Women do not fast during menstruation, and they make those days up afterwards.
• Older people who cannot fast may feed a person in need for each day instead.
• Children are not required to fast, though many start easing into it.</t>
  </si>
  <si>
    <t xml:space="preserve">কারা রোজা থেকে ছাড় পান জানুন
• মুসাফির রোজা পিছিয়ে পরে দিনগুলো কাজা করতে পারেন।
• অসুস্থ, বা এমন অবস্থায় আছেন যাতে রোজা বিপজ্জনক, এমন যে কেউ ছাড় পান।
• গর্ভবতী বা বুকের দুধ খাওয়ানো মায়েরা রোজায় ঝুঁকি থাকলে ছাড় পেতে পারেন।
• মাসিকের সময় নারীরা রোজা রাখেন না, আর পরে সেই দিনগুলো কাজা করেন।
• রোজা রাখতে পারেন না এমন বয়স্ক মানুষ এর বদলে প্রতিদিনের জন্য একজন অভাবীকে খাওয়াতে পারেন।
• শিশুদের জন্য রোজা আবশ্যক নয়, যদিও অনেকে ধীরে ধীরে অভ্যস্ত হতে শুরু করে।</t>
  </si>
  <si>
    <t xml:space="preserve">locales/en/steps/fasting.json › exactActions[2]</t>
  </si>
  <si>
    <t xml:space="preserve">R0142</t>
  </si>
  <si>
    <t xml:space="preserve">Try a voluntary fast first
• You do not have to wait for Ramadan to find out what fasting is like.
• The Prophet (peace be upon him) liked to fast on Mondays and Thursdays, the days deeds are presented to Allah (Jami at-Tirmidhi 747).
• Fast for one day and see how it goes.
• Eat a good suhoor, drink well before and after fasting hours, and break the fast gently.
• Afterwards, notice what it did to your attention and your gratitude.</t>
  </si>
  <si>
    <t xml:space="preserve">আগে একটি নফল রোজা রেখে দেখুন
• রোজা কেমন তা জানতে রমজানের অপেক্ষা করতে হবে না।
• নবী (সা.) সোমবার আর বৃহস্পতিবার রোজা রাখতে ভালোবাসতেন, যে দিনগুলোতে আমল আল্লাহর কাছে পেশ করা হয় (Jami at-Tirmidhi 747)।
• একদিন রোজা রেখে দেখুন কেমন যায়।
• ভালো করে সেহরি খান, রোজার সময়ের আগে ও পরে ভালো করে পানি পান করুন, আর আস্তে আস্তে রোজা ভাঙুন।
• পরে খেয়াল করুন এটি আপনার মনোযোগ আর কৃতজ্ঞতায় কী পরিবর্তন আনল।</t>
  </si>
  <si>
    <t xml:space="preserve">Fiqh ruling; Quran or hadith citation; Medical or health; Tone and pastoral wording</t>
  </si>
  <si>
    <t xml:space="preserve">locales/en/steps/fasting.json › exactActions[3]</t>
  </si>
  <si>
    <t xml:space="preserve">R0143</t>
  </si>
  <si>
    <t xml:space="preserve">Get ready for Ramadan
• Ramadan follows the Islamic lunar calendar, so the dates shift each year.
• The month starts with the sighting of the new moon.
• Masjids hold special nightly prayers called Tarawih through Ramadan.
• Many masjids put on community iftars, which are among the easiest events for a new Muslim to walk into.
• Ramadan ends with Eid al-Fitr, a holiday of prayers, food, and gifts.</t>
  </si>
  <si>
    <t xml:space="preserve">রমজানের জন্য তৈরি হোন
• রমজান ইসলামি চান্দ্র ক্যালেন্ডার মেনে চলে, তাই তারিখ প্রতি বছর সরে যায়।
• নতুন চাঁদ দেখা দিয়ে মাস শুরু হয়।
• রমজান জুড়ে মসজিদে তারাবি নামে বিশেষ রাতের নামাজ হয়।
• অনেক মসজিদ কমিউনিটি ইফতারের আয়োজন করে, যা একজন নতুন মুসলিমের জন্য সবচেয়ে সহজে যোগ দেওয়ার মতো অনুষ্ঠানগুলোর একটি।
• রমজান শেষ হয় ঈদুল ফিতর দিয়ে, নামাজ, খাবার আর উপহারের উৎসব।</t>
  </si>
  <si>
    <t xml:space="preserve">locales/en/steps/fasting.json › exactActions[4]</t>
  </si>
  <si>
    <t xml:space="preserve">R0144</t>
  </si>
  <si>
    <t xml:space="preserve">Problem: I don't think I can go all day without eating or drinking
Solution: This is the most common worry and it makes sense. The body adapts better than you would guess. A solid suhoor with slow carbohydrates, protein, and water carries you a long way. The first few days are the hardest and then it eases off. If fasting is new to you, try shorter voluntary fasts first. In winter the days are short. In Toronto, for example, a winter fast is roughly ten hours. And if your health genuinely will not allow it, Islam has alternatives for you.</t>
  </si>
  <si>
    <t xml:space="preserve">Problem: মনে হয় সারাদিন না খেয়ে আর পানি না পান করে থাকতে পারব না
Solution: এটিই সবচেয়ে সাধারণ দুশ্চিন্তা, আর এটা বোধগম্য। শরীর আপনার ধারণার চেয়ে ভালো মানিয়ে নেয়। ধীরে হজম হওয়া শর্করা, প্রোটিন আর পানিসহ একটি ভালো সেহরি অনেক দূর টেনে নেয়। প্রথম কয়েক দিন সবচেয়ে কঠিন, তারপর সহজ হয়ে আসে। রোজা আপনার কাছে নতুন হলে আগে ছোট নফল রোজা রেখে দেখুন। শীতে দিন ছোট। যেমন টরন্টোতে শীতের রোজা মোটামুটি দশ ঘণ্টা। আর আপনার স্বাস্থ্য যদি সত্যিই অনুমতি না দেয়, ইসলামে আপনার জন্য বিকল্প আছে।</t>
  </si>
  <si>
    <t xml:space="preserve">https://www.revertguide.com/en/roadmap/month-1-2/fasting#obstacles-heading</t>
  </si>
  <si>
    <t xml:space="preserve">locales/en/steps/fasting.json › obstacles[0]</t>
  </si>
  <si>
    <t xml:space="preserve">R0145</t>
  </si>
  <si>
    <t xml:space="preserve">Problem: I have to fast while working or studying
Solution: Millions of Muslims fast through full work and school weeks. Plan your meals, because a decent suhoor does most of the work. Keep busy during the day so food stays off your mind. Plenty of people find they focus better while fasting. Tell a colleague you trust if you need a small accommodation, like a quiet spot for a short prayer break. It turns out to be more manageable than it sounds.</t>
  </si>
  <si>
    <t xml:space="preserve">Problem: কাজ বা পড়াশোনা করতে করতে রোজা রাখতে হবে
Solution: লাখ লাখ মুসলিম পুরো কাজ আর স্কুলের সপ্তাহ জুড়ে রোজা রাখেন। খাবারের পরিকল্পনা করুন, কারণ একটি ভালো সেহরিই বেশিরভাগ কাজ করে দেয়। দিনের বেলা ব্যস্ত থাকুন, যাতে খাবারের কথা মাথায় না আসে। অনেকে দেখেন রোজা অবস্থায় তারা বেশি মনোযোগ দিতে পারেন। ছোট কোনো সুবিধা দরকার হলে, যেমন নামাজের ছোট বিরতির জন্য একটি নিরিবিলি জায়গা, বিশ্বস্ত কোনো সহকর্মীকে জানান। শুনতে যতটা মনে হয়, আসলে তার চেয়ে সামলানো সহজ।</t>
  </si>
  <si>
    <t xml:space="preserve">locales/en/steps/fasting.json › obstacles[1]</t>
  </si>
  <si>
    <t xml:space="preserve">R0146</t>
  </si>
  <si>
    <t xml:space="preserve">Problem: I have a medical condition
Solution: Your health comes first, and Islam exempts anyone whose health would be harmed by fasting. If you have diabetes, take medication that needs food, or live with any other long-term condition, see your doctor well before Ramadan. Diabetes Canada suggests one to three months ahead for diabetes. Many people whose condition is well controlled can fast with a plan, and some should not fast at all. Days you miss because of an illness that passes are made up later, when you are well. Fidyah, feeding a person in need for each day, is for someone who is not expected to be able to fast or make the days up. Ask a scholar which applies to you. There is nothing shameful in any of this, because it is the guidance of the Quran itself.</t>
  </si>
  <si>
    <t xml:space="preserve">Problem: আমার একটি অসুখ আছে
Solution: আপনার স্বাস্থ্য আগে, আর রোজায় যার স্বাস্থ্যের ক্ষতি হবে ইসলাম তাকে ছাড় দেয়। ডায়াবেটিস থাকলে, খাবারের সাথে খেতে হয় এমন ওষুধ নিলে, বা অন্য কোনো দীর্ঘমেয়াদি রোগ নিয়ে থাকলে রমজানের বেশ আগে ডাক্তারের কাছে যান। ডায়াবেটিসের জন্য Diabetes Canada এক থেকে তিন মাস আগে যাওয়ার পরামর্শ দেয়। যাদের রোগ ভালোভাবে নিয়ন্ত্রিত, তাদের অনেকে একটি পরিকল্পনা নিয়ে রোজা রাখতে পারেন, আর কারও কারও রোজা রাখাই উচিত নয়। সেরে যায় এমন অসুখে বাদ পড়া দিনগুলো সুস্থ হলে পরে কাজা করা হয়। ফিদইয়া, অর্থাৎ প্রতিদিনের জন্য একজন অভাবী মানুষকে খাওয়ানো, তার জন্য যিনি রোজা রাখতে বা কাজা করতে পারবেন বলে আশা নেই। কোনটি আপনার ক্ষেত্রে প্রযোজ্য তা একজন আলেমকে জিজ্ঞেস করুন। এর কোনোটিতেই লজ্জার কিছু নেই, কারণ এটি কুরআনেরই নির্দেশনা।</t>
  </si>
  <si>
    <t xml:space="preserve">Fiqh ruling; Financial (zakat, riba, money); Medical or health; Tone and pastoral wording</t>
  </si>
  <si>
    <t xml:space="preserve">locales/en/steps/fasting.json › obstacles[2]</t>
  </si>
  <si>
    <t xml:space="preserve">R0147</t>
  </si>
  <si>
    <t xml:space="preserve">Problem: My family doesn't fast and meal times are awkward
Solution: You can fast whether or not anyone around you does. Make your own suhoor and iftar. If a family meal lands during fasting hours, sit with them for the company and leave the food. Many converts find their family gets curious and supportive once they understand what the fast means to you, and some will try a day themselves.</t>
  </si>
  <si>
    <t xml:space="preserve">Problem: আমার পরিবার রোজা রাখে না, আর খাওয়ার সময়গুলো অস্বস্তির
Solution: চারপাশে কেউ রাখুক বা না রাখুক, আপনি রোজা রাখতে পারেন। নিজের সেহরি আর ইফতার তৈরি করুন। পরিবারের খাবার রোজার সময়ে পড়লে সঙ্গ দিতে তাদের সাথে বসুন আর খাবারটা এড়িয়ে যান। অনেক নতুন মুসলিম দেখেন, রোজা আপনার কাছে কী তা বুঝলে পরিবার কৌতূহলী আর সহায়ক হয়ে ওঠে, আর কেউ কেউ নিজেরাও একদিন রেখে দেখেন।</t>
  </si>
  <si>
    <t xml:space="preserve">locales/en/steps/fasting.json › obstacles[3]</t>
  </si>
  <si>
    <t xml:space="preserve">R0148</t>
  </si>
  <si>
    <t xml:space="preserve">Problem: I'm not sure if I'm doing it right
Solution: The fast is valid as long as you intended it for Allah, you kept off food and drink from Fajr to Maghrib, and you are not in an exempt category. If you eat or drink because you simply forgot, the fast still stands, and the Prophet (peace be upon him) called that a provision from Allah. Do not overthink it. Your sincerity is the part that matters.</t>
  </si>
  <si>
    <t xml:space="preserve">Problem: আমি ঠিকভাবে করছি কি না নিশ্চিত নই
Solution: রোজা বৈধ যতক্ষণ আপনি আল্লাহর জন্য নিয়ত করেছেন, ফজর থেকে মাগরিব পর্যন্ত খাবার আর পানীয় থেকে বিরত থেকেছেন, আর ছাড়প্রাপ্ত কোনো শ্রেণিতে নেই। শুধু ভুলে গিয়ে খেলে বা পান করলে রোজা ঠিক থাকে, আর নবী (সা.) একে আল্লাহর দেওয়া রিজিক বলেছেন। বেশি ভাববেন না। আপনার আন্তরিকতাই আসল অংশ।</t>
  </si>
  <si>
    <t xml:space="preserve">locales/en/steps/fasting.json › obstacles[4]</t>
  </si>
  <si>
    <t xml:space="preserve">R0149</t>
  </si>
  <si>
    <t xml:space="preserve">Fasting means no food or drink from dawn to sunset. Try one day and see how it goes. If your health rules it out, that is fine, and Islam gives you another way to take part.</t>
  </si>
  <si>
    <t xml:space="preserve">রোজা মানে ভোর থেকে সূর্যাস্ত পর্যন্ত খাবার বা পানীয় নয়। একদিন রেখে দেখুন কেমন যায়। স্বাস্থ্যের কারণে না পারলে সমস্যা নেই, ইসলাম আপনাকে অংশ নেওয়ার আরেকটি উপায় দেয়।</t>
  </si>
  <si>
    <t xml:space="preserve">locales/en/steps/fasting.json › tinyVersion</t>
  </si>
  <si>
    <t xml:space="preserve">R0150</t>
  </si>
  <si>
    <t xml:space="preserve">Fasting shows you what Islamic self-discipline actually feels like. Next comes character, which is where most of living as a Muslim really happens.</t>
  </si>
  <si>
    <t xml:space="preserve">রোজা দেখায় ইসলামি আত্মসংযম আসলে কেমন লাগে। এরপর আসে চরিত্র, যেখানে মুসলিম হিসেবে জীবনের বেশিরভাগটা আসলে ঘটে।</t>
  </si>
  <si>
    <t xml:space="preserve">https://www.revertguide.com/en/roadmap/month-1-2/fasting#unlocks-heading</t>
  </si>
  <si>
    <t xml:space="preserve">locales/en/steps/fasting.json › unlocksNext</t>
  </si>
  <si>
    <t xml:space="preserve">R0151</t>
  </si>
  <si>
    <t xml:space="preserve">• Ramadan guide → /ramadan
• Eid al-Fitr guide → /seasonal/eid-al-fitr
• Menstruation and worship → /topics/menstruation-and-worship</t>
  </si>
  <si>
    <t xml:space="preserve">• রমজান গাইড → /ramadan
• ঈদুল ফিতরের গাইড → /seasonal/eid-al-fitr
• মাসিক ও ইবাদত → /topics/menstruation-and-worship</t>
  </si>
  <si>
    <t xml:space="preserve">https://www.revertguide.com/en/roadmap/month-1-2/fasting#where-next-heading</t>
  </si>
  <si>
    <t xml:space="preserve">locales/en/steps/fasting.json › relatedLinks</t>
  </si>
  <si>
    <t xml:space="preserve">R0152</t>
  </si>
  <si>
    <t xml:space="preserve">Your first day as a Muslim</t>
  </si>
  <si>
    <t xml:space="preserve">Your first day as a Muslim
Time estimate: 20 to 40 minutes of planning, then rest</t>
  </si>
  <si>
    <t xml:space="preserve">মুসলিম হিসেবে আপনার প্রথম দিন
Time estimate: 20 থেকে 40 মিনিটের পরিকল্পনা, তারপর বিশ্রাম</t>
  </si>
  <si>
    <t xml:space="preserve">• Says a Shahada certificate can help later for marriage, Hajj, Umrah or community records, but your Islam does not depend on paperwork.
• Advises a safety plan before telling family if safety at home is a concern, and a trusted mentor first if hostility is expected; links red flags guide and Get help.
• Says to start with faith, purification, the basics of prayer and someone to ask, and to ask a mentor for help with Ghusl.
• Recommends New Muslim Academy, WhyIslam and Mustafa Umar's 'Welcome to Islam'.</t>
  </si>
  <si>
    <t xml:space="preserve">https://www.revertguide.com/en/roadmap/day-0-1/first-24-hours</t>
  </si>
  <si>
    <t xml:space="preserve">first-24-hours</t>
  </si>
  <si>
    <t xml:space="preserve">locales/en/steps/first-24-hours.json › title, timeEstimate</t>
  </si>
  <si>
    <t xml:space="preserve">step:first-24-hours</t>
  </si>
  <si>
    <t xml:space="preserve">R0153</t>
  </si>
  <si>
    <t xml:space="preserve">The first day after Shahada can feel joyful, emotional, confusing, or all three within an hour. This step keeps that day simple. Protect your faith, keep the pressure off, and pick a few calm things to do next.</t>
  </si>
  <si>
    <t xml:space="preserve">শাহাদার পরের প্রথম দিনটা আনন্দের, আবেগের, বিভ্রান্তির, বা এক ঘণ্টার মধ্যে তিনটিই মনে হতে পারে। এই ধাপ দিনটাকে সহজ রাখে। নিজের ঈমানকে রক্ষা করুন, চাপ দূরে রাখুন, আর পরের জন্য কয়েকটি শান্ত কাজ বেছে নিন।</t>
  </si>
  <si>
    <t xml:space="preserve">https://www.revertguide.com/en/roadmap/day-0-1/first-24-hours#why-heading</t>
  </si>
  <si>
    <t xml:space="preserve">locales/en/steps/first-24-hours.json › whyMatters</t>
  </si>
  <si>
    <t xml:space="preserve">R0154</t>
  </si>
  <si>
    <t xml:space="preserve">Do not pile on obligations yet
• Remind yourself that Islam is learned over years, not in an afternoon.
• Write down two things you believe clearly right now.
• Stay out of online debates and long argument threads today.</t>
  </si>
  <si>
    <t xml:space="preserve">এখনই দায়িত্বের বোঝা চাপাবেন না
• নিজেকে মনে করিয়ে দিন যে ইসলাম বছরের পর বছর ধরে শেখা হয়, এক বিকেলে নয়।
• এই মুহূর্তে যে দুটি বিষয় স্পষ্টভাবে বিশ্বাস করেন তা লিখে রাখুন।
• আজ অনলাইন বিতর্ক আর লম্বা তর্কের থ্রেড থেকে দূরে থাকুন।</t>
  </si>
  <si>
    <t xml:space="preserve">https://www.revertguide.com/en/roadmap/day-0-1/first-24-hours#actions-heading</t>
  </si>
  <si>
    <t xml:space="preserve">locales/en/steps/first-24-hours.json › exactActions[0]</t>
  </si>
  <si>
    <t xml:space="preserve">R0155</t>
  </si>
  <si>
    <t xml:space="preserve">Pick one person you can lean on
• A local imam, a mentor who works with new Muslims, or a steady Muslim friend all work.
• Ask them to help you with Ghusl and the first basics of prayer.
• If you do not know anyone yet, phone a nearby masjid or email an organization that teaches beginners.</t>
  </si>
  <si>
    <t xml:space="preserve">ভরসা করার মতো একজন মানুষ বেছে নিন
• স্থানীয় একজন ইমাম, নতুন মুসলিমদের সাথে কাজ করেন এমন একজন মেন্টর, বা স্থির একজন মুসলিম বন্ধু, যে কেউ হতে পারেন।
• গোসল আর নামাজের প্রথম মূল বিষয়গুলোতে সাহায্য করতে তাকে বলুন।
• এখনো কাউকে না চিনলে কাছের কোনো মসজিদে ফোন করুন, বা নতুনদের শেখায় এমন কোনো সংস্থাকে ইমেইল করুন।</t>
  </si>
  <si>
    <t xml:space="preserve">locales/en/steps/first-24-hours.json › exactActions[1]</t>
  </si>
  <si>
    <t xml:space="preserve">R0156</t>
  </si>
  <si>
    <t xml:space="preserve">Tell people slowly
• Nobody needs to hear this today except the people you choose.
• If your safety at home is a concern, make a plan before you say anything.
• Keep your first explanation short and about you.</t>
  </si>
  <si>
    <t xml:space="preserve">ধীরে ধীরে মানুষকে জানান
• আপনি যাদের বেছে নেবেন, তারা ছাড়া আজ কারও এটা জানার দরকার নেই।
• বাড়িতে আপনার নিরাপত্তা নিয়ে চিন্তা থাকলে কিছু বলার আগে একটি পরিকল্পনা করুন।
• প্রথম ব্যাখ্যাটা ছোট রাখুন, আর নিজের কথাই বলুন।</t>
  </si>
  <si>
    <t xml:space="preserve">locales/en/steps/first-24-hours.json › exactActions[2]</t>
  </si>
  <si>
    <t xml:space="preserve">R0157</t>
  </si>
  <si>
    <t xml:space="preserve">Make one simple dua
• Ask Allah for guidance, steadiness, and good people around you.
• Use your own language if Arabic still feels foreign.
• Say it again whenever the anxiety comes back.</t>
  </si>
  <si>
    <t xml:space="preserve">একটি সহজ দোয়া করুন
• আল্লাহর কাছে পথনির্দেশ, স্থিরতা আর চারপাশে ভালো মানুষ চান।
• আরবি এখনো অচেনা লাগলে নিজের ভাষায় বলুন।
• দুশ্চিন্তা ফিরে এলেই আবার বলুন।</t>
  </si>
  <si>
    <t xml:space="preserve">Fiqh ruling; Mental health; Safety or abuse; External resource or teacher; Tone and pastoral wording</t>
  </si>
  <si>
    <t xml:space="preserve">locales/en/steps/first-24-hours.json › exactActions[3]</t>
  </si>
  <si>
    <t xml:space="preserve">R0158</t>
  </si>
  <si>
    <t xml:space="preserve">Problem: I feel pressure to become perfect right away
Solution: That pressure teaches you nothing. Start with faith, purification, the basics of prayer, and someone to ask. The rest arrives one piece at a time.</t>
  </si>
  <si>
    <t xml:space="preserve">Problem: মনে হচ্ছে এখনই নিখুঁত হয়ে যেতে হবে
Solution: সেই চাপ আপনাকে কিছুই শেখায় না। ঈমান, পবিত্রতা, নামাজের মূল বিষয় আর জিজ্ঞেস করার মতো একজন মানুষ দিয়ে শুরু করুন। বাকিটা এক এক করে আসবে।</t>
  </si>
  <si>
    <t xml:space="preserve">https://www.revertguide.com/en/roadmap/day-0-1/first-24-hours#obstacles-heading</t>
  </si>
  <si>
    <t xml:space="preserve">locales/en/steps/first-24-hours.json › obstacles[0]</t>
  </si>
  <si>
    <t xml:space="preserve">R0159</t>
  </si>
  <si>
    <t xml:space="preserve">Problem: I do not know who to trust
Solution: Start with a local masjid, a named organization, or a qualified teacher. Steer clear of anonymous accounts that pressure you, shame you, or drag you into arguments.</t>
  </si>
  <si>
    <t xml:space="preserve">Problem: কাকে বিশ্বাস করব বুঝতে পারছি না
Solution: কাছের মসজিদ, নামধারী কোনো সংস্থা বা যোগ্য শিক্ষক দিয়ে শুরু করুন। যে নামহীন অ্যাকাউন্ট আপনাকে চাপ দেয়, লজ্জা দেয় বা তর্কে টেনে নেয়, তা থেকে দূরে থাকুন।</t>
  </si>
  <si>
    <t xml:space="preserve">locales/en/steps/first-24-hours.json › obstacles[1]</t>
  </si>
  <si>
    <t xml:space="preserve">R0160</t>
  </si>
  <si>
    <t xml:space="preserve">Today: say a simple dua, pick one person you can contact for help, and stop there.</t>
  </si>
  <si>
    <t xml:space="preserve">আজ: একটি সহজ দোয়া করুন, সাহায্যের জন্য যোগাযোগ করা যায় এমন একজন মানুষ বেছে নিন, আর এটুকুতেই থামুন।</t>
  </si>
  <si>
    <t xml:space="preserve">locales/en/steps/first-24-hours.json › tinyVersion</t>
  </si>
  <si>
    <t xml:space="preserve">R0161</t>
  </si>
  <si>
    <t xml:space="preserve">A calm first day makes Ghusl and the early prayer practice much easier to walk into.</t>
  </si>
  <si>
    <t xml:space="preserve">একটি শান্ত প্রথম দিন গোসল আর নামাজের প্রথম অনুশীলনে ঢোকাকে অনেক সহজ করে।</t>
  </si>
  <si>
    <t xml:space="preserve">https://www.revertguide.com/en/roadmap/day-0-1/first-24-hours#unlocks-heading</t>
  </si>
  <si>
    <t xml:space="preserve">locales/en/steps/first-24-hours.json › unlocksNext</t>
  </si>
  <si>
    <t xml:space="preserve">R0162</t>
  </si>
  <si>
    <t xml:space="preserve">Q: Do I need a certificate today?
A: A certificate can help later for marriage, Hajj, Umrah, or some community records, but your Islam does not depend on paperwork. Ask a local masjid if you need documentation.</t>
  </si>
  <si>
    <t xml:space="preserve">Q: আজই কি আমার সনদ দরকার?
A: পরে বিয়ে, হজ, উমরাহ বা কমিউনিটির কিছু রেকর্ডের জন্য সনদ কাজে লাগতে পারে, কিন্তু আপনার ইসলাম কাগজপত্রের ওপর নির্ভর করে না। কাগজপত্র দরকার হলে কাছের কোনো মসজিদে জিজ্ঞেস করুন।</t>
  </si>
  <si>
    <t xml:space="preserve">Fiqh ruling; Safety or abuse; Family, marriage or intimacy; External resource or teacher; Tone and pastoral wording</t>
  </si>
  <si>
    <t xml:space="preserve">https://www.revertguide.com/en/roadmap/day-0-1/first-24-hours#common-questions-heading</t>
  </si>
  <si>
    <t xml:space="preserve">locales/en/steps/first-24-hours.json › commonQuestions[0]</t>
  </si>
  <si>
    <t xml:space="preserve">R0163</t>
  </si>
  <si>
    <t xml:space="preserve">Context note: If you live with family</t>
  </si>
  <si>
    <t xml:space="preserve">If you live with family
Do not risk your safety to make an announcement today. Speak to a mentor you trust first if you expect hostility.</t>
  </si>
  <si>
    <t xml:space="preserve">পরিবারের সাথে থাকলে
আজ ঘোষণা দিতে গিয়ে নিজের নিরাপত্তা ঝুঁকিতে ফেলবেন না। বিরোধিতার আশঙ্কা থাকলে আগে বিশ্বস্ত একজন মেন্টরের সাথে কথা বলুন।</t>
  </si>
  <si>
    <t xml:space="preserve">https://www.revertguide.com/en/roadmap/day-0-1/first-24-hours#context-notes-heading</t>
  </si>
  <si>
    <t xml:space="preserve">locales/en/steps/first-24-hours.json › contextNotes[0]</t>
  </si>
  <si>
    <t xml:space="preserve">R0164</t>
  </si>
  <si>
    <t xml:space="preserve">Context note: If you are on your own</t>
  </si>
  <si>
    <t xml:space="preserve">If you are on your own
One email or one phone call to a local masjid is plenty for today. You do not need a whole network yet.</t>
  </si>
  <si>
    <t xml:space="preserve">একা থাকলে
আজকের জন্য কাছের কোনো মসজিদে একটি ইমেইল বা একটি ফোনকলই যথেষ্ট। এখনই পুরো একটি নেটওয়ার্কের দরকার নেই।</t>
  </si>
  <si>
    <t xml:space="preserve">locales/en/steps/first-24-hours.json › contextNotes[1]</t>
  </si>
  <si>
    <t xml:space="preserve">R0165</t>
  </si>
  <si>
    <t xml:space="preserve">Gentle script: To a mentor or masjid</t>
  </si>
  <si>
    <t xml:space="preserve">To a mentor or masjid
I recently became Muslim and I am looking for beginner help with Ghusl, prayer, and community support. Is there someone I can speak with?</t>
  </si>
  <si>
    <t xml:space="preserve">কোনো মেন্টর বা মসজিদকে
আমি সম্প্রতি মুসলিম হয়েছি, আর গোসল, নামাজ আর কমিউনিটির সহায়তা নিয়ে নতুনদের উপযোগী সাহায্য খুঁজছি। কথা বলার মতো কেউ কি আছেন?</t>
  </si>
  <si>
    <t xml:space="preserve">https://www.revertguide.com/en/roadmap/day-0-1/first-24-hours#scripts-heading</t>
  </si>
  <si>
    <t xml:space="preserve">locales/en/steps/first-24-hours.json › gentleScripts[0]</t>
  </si>
  <si>
    <t xml:space="preserve">R0166</t>
  </si>
  <si>
    <t xml:space="preserve">Gentle script: If someone wants to film your Shahada</t>
  </si>
  <si>
    <t xml:space="preserve">If someone wants to film your Shahada
Please, no photos or video. I'd like to keep this private for now.</t>
  </si>
  <si>
    <t xml:space="preserve">কেউ আপনার শাহাদার ভিডিও করতে চাইলে
দয়া করে কোনো ছবি বা ভিডিও নয়। আপাতত বিষয়টা ব্যক্তিগত রাখতে চাই।</t>
  </si>
  <si>
    <t xml:space="preserve">locales/en/steps/first-24-hours.json › gentleScripts[1]</t>
  </si>
  <si>
    <t xml:space="preserve">R0167</t>
  </si>
  <si>
    <t xml:space="preserve">• Not Muslim yet? Thinking about Islam → /topics/thinking-about-islam
• Red flags and staying safe → /guides/red-flags-and-staying-safe
• Get help → /get-help
• Five pillars of Islam → /topics/five-pillars</t>
  </si>
  <si>
    <t xml:space="preserve">• এখনো মুসলিম হননি? ইসলাম নিয়ে ভাবছেন → /topics/thinking-about-islam
• সতর্কসংকেত ও নিরাপদ থাকা → /guides/red-flags-and-staying-safe
• সাহায্য নিন → /get-help
• ইসলামের পাঁচ স্তম্ভ → /topics/five-pillars</t>
  </si>
  <si>
    <t xml:space="preserve">https://www.revertguide.com/en/roadmap/day-0-1/first-24-hours#where-next-heading</t>
  </si>
  <si>
    <t xml:space="preserve">locales/en/steps/first-24-hours.json › relatedLinks</t>
  </si>
  <si>
    <t xml:space="preserve">R0168</t>
  </si>
  <si>
    <t xml:space="preserve">Go to your first Friday prayer</t>
  </si>
  <si>
    <t xml:space="preserve">Go to your first Friday prayer
Time estimate: 45 to 90 minutes, depending on the masjid</t>
  </si>
  <si>
    <t xml:space="preserve">প্রথমবার জুমার নামাজে যান
Time estimate: মসজিদভেদে 45 থেকে 90 মিনিট</t>
  </si>
  <si>
    <t xml:space="preserve">Fiqh ruling; Tone and pastoral wording</t>
  </si>
  <si>
    <t xml:space="preserve">new-muslim-guide — New Muslim Guide (New Muslim Guide)
seekersguidance — SeekersGuidance (SeekersGuidance)
whyislam — WhyIslam (Islamic Circle of North America)
sunnah-bukhari-934 — Sahih al-Bukhari 934: Silence during the Friday sermon (Sunnah.com)
sunnah-abudawud-1118 — Sunan Abi Dawud 1118: Do not step over people at Jumu'ah (Sunnah.com)
sunnah-muslim-875c — Sahih Muslim 875c: Two rak'ahs for a man who arrived during the Friday sermon (Sunnah.com)
sunnah-bukhari-780 — Sahih al-Bukhari 780: Say Ameen when the imam says it (Sunnah.com)
sunnah-bukhari-877 — Sahih al-Bukhari 877 - The full-body wash for Friday prayer (Sunnah.com)
sunnah-abudawud-354 — Sunan Abi Dawud 354 - Wudu is fine on Friday, the full-body wash is better (Sunnah.com)
seekersguidance-friday-ghusl-hanafi — The Ritual Bath (Ghusl) on Friday: What Is It a Sunna For? (Hanafi) (SeekersGuidance)
sunnah-bukhari-636 — Sahih al-Bukhari 636: Pray what you catch and complete what you missed (Sunnah.com)
sunnah-abudawud-1067 — Sunan Abi Dawud 1067 - Who Friday prayer is obligatory on (Sunnah.com)
seekersguidance-friday-prayer-rulings — The Detailed Rulings Related to Friday Prayer (Hanafi) (SeekersGuidance)
seekersguidance-missing-jumuah-for-work — Is It Permissible to Miss the Friday Prayer in the West Because of Work? (Hanafi) (SeekersGuidance)
quran-62-9-friday-call — Quran 62:9 - The call to Friday prayer (Quran.com)</t>
  </si>
  <si>
    <t xml:space="preserve">• Says Friday prayer is an obligation for adult men and not required of women (Abu Dawud 1067); if a woman attends, it takes the place of Dhuhr.
• Reports a Hanafi answer (Mufti Muhammad ibn Adam) that a job regularly preventing Jumuah attendance is not permitted, and tells readers to ask a scholar.
• Says the Friday ghusl is recommended, not a condition, and wudu alone is valid (Abu Dawud 354); say Ameen with the imam after Al-Fatihah (Bukhari 780).
• Says scholars differ on praying two rak'ahs when arriving during the sermon (Muslim 875c); do not step over people (Abu Dawud 1118).</t>
  </si>
  <si>
    <t xml:space="preserve">https://www.revertguide.com/en/roadmap/week-1/first-jumuah</t>
  </si>
  <si>
    <t xml:space="preserve">first-jumuah</t>
  </si>
  <si>
    <t xml:space="preserve">locales/en/steps/first-jumuah.json › title, timeEstimate</t>
  </si>
  <si>
    <t xml:space="preserve">step:first-jumuah</t>
  </si>
  <si>
    <t xml:space="preserve">R0169</t>
  </si>
  <si>
    <t xml:space="preserve">Jumuah is the Friday congregational prayer, once a week. It can become one of the better hours of your week, though the first time it may just feel like a lot of people in one room. Knowing the shape of it beforehand takes most of the nerves out.</t>
  </si>
  <si>
    <t xml:space="preserve">জুমা হলো সপ্তাহে একবার শুক্রবারের জামাতের নামাজ। এটি আপনার সপ্তাহের সুন্দরতম ঘণ্টাগুলোর একটি হয়ে উঠতে পারে, যদিও প্রথমবার হয়তো শুধু এক ঘরে অনেক মানুষ মনে হবে। আগে থেকে এর গঠন জানলে বেশিরভাগ অস্থিরতা চলে যায়।</t>
  </si>
  <si>
    <t xml:space="preserve">https://www.revertguide.com/en/roadmap/week-1/first-jumuah#why-heading</t>
  </si>
  <si>
    <t xml:space="preserve">locales/en/steps/first-jumuah.json › whyMatters</t>
  </si>
  <si>
    <t xml:space="preserve">R0170</t>
  </si>
  <si>
    <t xml:space="preserve">Check the time before you go
• Friday prayer times are often different from the usual Dhuhr time.
• Many masjids run more than one service.
• Check parking, which entrance to use, and the women's space if that applies to you.
• If you can, have a full-body wash (ghusl) before you go and wear clean clothes. The wash is recommended, not a condition of the prayer, and wudu alone is valid.</t>
  </si>
  <si>
    <t xml:space="preserve">যাওয়ার আগে সময় দেখে নিন
• জুমার নামাজের সময় প্রায়ই সাধারণ যোহরের সময় থেকে আলাদা হয়।
• অনেক মসজিদে একাধিক জামাত হয়।
• পার্কিং, কোন দরজা দিয়ে ঢুকবেন, আর প্রযোজ্য হলে নারীদের জায়গা দেখে নিন।
• পারলে যাওয়ার আগে পুরো শরীর ধুয়ে নিন (গোসল) আর পরিষ্কার কাপড় পরুন। এই গোসল মুস্তাহাব, নামাজের শর্ত নয়, আর শুধু ওযুতেই নামাজ সহিহ হয়।</t>
  </si>
  <si>
    <t xml:space="preserve">https://www.revertguide.com/en/roadmap/week-1/first-jumuah#actions-heading</t>
  </si>
  <si>
    <t xml:space="preserve">locales/en/steps/first-jumuah.json › exactActions[0]</t>
  </si>
  <si>
    <t xml:space="preserve">R0171</t>
  </si>
  <si>
    <t xml:space="preserve">Arrive early
• Give yourself time to find the entrance and the shoe area.
• Sit quietly and listen to the khutbah.
• If you do arrive late, join the row calmly and follow the imam. The salah companion explains how to join late and what to make up.</t>
  </si>
  <si>
    <t xml:space="preserve">আগে পৌঁছান
• প্রবেশপথ আর জুতা রাখার জায়গা খুঁজে পেতে নিজেকে সময় দিন।
• চুপচাপ বসে খুতবা শুনুন।
• দেরিতে পৌঁছালে শান্তভাবে কাতারে দাঁড়িয়ে ইমামকে অনুসরণ করুন। নামাজের সঙ্গী টুলে দেরিতে যোগ দেওয়ার নিয়ম আর কী কাজা করতে হয় তা ব্যাখ্যা করা আছে।</t>
  </si>
  <si>
    <t xml:space="preserve">locales/en/steps/first-jumuah.json › exactActions[1]</t>
  </si>
  <si>
    <t xml:space="preserve">R0172</t>
  </si>
  <si>
    <t xml:space="preserve">Follow the congregation
• The imam gives a sermon, then leads two units of prayer.
• You can follow the movements of the people around you.
• Say Ameen with everyone when the imam finishes Al-Fatihah, and move after the imam, not before him.
• If you felt lost, ask someone about it afterwards.</t>
  </si>
  <si>
    <t xml:space="preserve">জামাতকে অনুসরণ করুন
• ইমাম একটি খুতবা দেন, তারপর দুই রাকাত নামাজে ইমামতি করেন।
• আশপাশের মানুষদের নড়াচড়া অনুসরণ করতে পারেন।
• ইমাম আল-ফাতিহা শেষ করলে সবার সাথে আমিন বলুন, আর ইমামের পরে নড়াচড়া করুন, আগে নয়।
• কিছু বুঝতে না পারলে পরে কাউকে জিজ্ঞেস করুন।</t>
  </si>
  <si>
    <t xml:space="preserve">locales/en/steps/first-jumuah.json › exactActions[2]</t>
  </si>
  <si>
    <t xml:space="preserve">R0173</t>
  </si>
  <si>
    <t xml:space="preserve">Talk to one person before you leave
• Ask about classes for new Muslims or about finding a mentor.
• If it is too busy for that, send an email later in the day.
• You do not have to stay for a long social visit.</t>
  </si>
  <si>
    <t xml:space="preserve">চলে আসার আগে একজনের সাথে কথা বলুন
• নতুন মুসলিমদের ক্লাস বা মেন্টর খোঁজা নিয়ে জিজ্ঞেস করুন।
• তার জন্য বেশি ভিড় থাকলে দিনের পরের দিকে একটি ইমেইল পাঠান।
• লম্বা সময় ধরে সামাজিক আলাপের জন্য থাকতে হবে না।</t>
  </si>
  <si>
    <t xml:space="preserve">locales/en/steps/first-jumuah.json › exactActions[3]</t>
  </si>
  <si>
    <t xml:space="preserve">R0174</t>
  </si>
  <si>
    <t xml:space="preserve">Problem: The crowd feels overwhelming
Solution: Try a smaller masjid, get there earlier, or go to a quieter daily prayer first. Your first Jumuah does not have to be your first time inside a masjid.</t>
  </si>
  <si>
    <t xml:space="preserve">Problem: ভিড় অনেক বেশি মনে হয়
Solution: ছোট কোনো মসজিদে যান, আগে পৌঁছান, বা আগে কোনো নিরিবিলি দৈনিক নামাজে যান। প্রথম জুমাই মসজিদে প্রথম যাওয়া হতে হবে না।</t>
  </si>
  <si>
    <t xml:space="preserve">Fiqh ruling; Mental health; Tone and pastoral wording</t>
  </si>
  <si>
    <t xml:space="preserve">https://www.revertguide.com/en/roadmap/week-1/first-jumuah#obstacles-heading</t>
  </si>
  <si>
    <t xml:space="preserve">locales/en/steps/first-jumuah.json › obstacles[0]</t>
  </si>
  <si>
    <t xml:space="preserve">R0175</t>
  </si>
  <si>
    <t xml:space="preserve">Problem: I do not understand the sermon
Solution: Some khutbahs are partly or entirely in another language. Look for a masjid that gives the khutbah in English, or ask someone for the short version afterwards.</t>
  </si>
  <si>
    <t xml:space="preserve">Problem: খুতবা বুঝতে পারি না
Solution: কিছু খুতবা আংশিক বা পুরোপুরি অন্য ভাষায় হয়। এমন মসজিদ খুঁজুন যেখানে ইংরেজিতে বা আপনার বোঝার ভাষায় খুতবা হয়, বা পরে কাউকে সংক্ষেপে বলে দিতে বলুন।</t>
  </si>
  <si>
    <t xml:space="preserve">locales/en/steps/first-jumuah.json › obstacles[1]</t>
  </si>
  <si>
    <t xml:space="preserve">R0176</t>
  </si>
  <si>
    <t xml:space="preserve">Look up one masjid's Friday prayer time and plan to get there 15 minutes early.</t>
  </si>
  <si>
    <t xml:space="preserve">একটি মসজিদের জুমার সময় দেখে নিন, আর 15 মিনিট আগে পৌঁছানোর পরিকল্পনা করুন।</t>
  </si>
  <si>
    <t xml:space="preserve">locales/en/steps/first-jumuah.json › tinyVersion</t>
  </si>
  <si>
    <t xml:space="preserve">R0177</t>
  </si>
  <si>
    <t xml:space="preserve">Jumuah gives you a weekly rhythm and the easiest place to hear about classes, mentors, and people worth knowing.</t>
  </si>
  <si>
    <t xml:space="preserve">জুমা আপনাকে একটি সাপ্তাহিক ছন্দ দেয়, আর ক্লাস, মেন্টর আর চেনার মতো মানুষদের খোঁজ পাওয়ার সবচেয়ে সহজ জায়গা।</t>
  </si>
  <si>
    <t xml:space="preserve">https://www.revertguide.com/en/roadmap/week-1/first-jumuah#unlocks-heading</t>
  </si>
  <si>
    <t xml:space="preserve">locales/en/steps/first-jumuah.json › unlocksNext</t>
  </si>
  <si>
    <t xml:space="preserve">R0178</t>
  </si>
  <si>
    <t xml:space="preserve">Context note: Work or school</t>
  </si>
  <si>
    <t xml:space="preserve">Work or school
Friday prayer is an obligation for adult men. Ask your employer or school for the time before the schedule is set; the work and school guide has wording you can use. A Hanafi answer we link is strict here: it says a job that regularly stops you attending Friday prayer is not permitted. If you cannot get the time, speak to a scholar about your own situation.</t>
  </si>
  <si>
    <t xml:space="preserve">কাজ বা স্কুল
জুমার নামাজ প্রাপ্তবয়স্ক পুরুষদের জন্য ফরজ। সময়সূচি ঠিক হওয়ার আগেই নিয়োগকর্তা বা স্কুলের কাছে সময় চেয়ে নিন; কাজ ও পড়াশোনার গাইডে ব্যবহার করার মতো ভাষা দেওয়া আছে। আমরা যে হানাফি উত্তরের লিংক দিয়েছি তা এখানে কঠোর: এটি বলে, যে চাকরি নিয়মিত জুমার নামাজে যেতে বাধা দেয় তা জায়েজ নয়। সময় না পেলে নিজের পরিস্থিতি নিয়ে একজন আলেমের সাথে কথা বলুন।</t>
  </si>
  <si>
    <t xml:space="preserve">https://www.revertguide.com/en/roadmap/week-1/first-jumuah#context-notes-heading</t>
  </si>
  <si>
    <t xml:space="preserve">locales/en/steps/first-jumuah.json › contextNotes[0]</t>
  </si>
  <si>
    <t xml:space="preserve">R0179</t>
  </si>
  <si>
    <t xml:space="preserve">Context note: During the sermon</t>
  </si>
  <si>
    <t xml:space="preserve">During the sermon
Listen quietly and keep your phone away. Do not step over people to reach the front. Sit where there is space, even at the back. If you arrive during the sermon, ask your teacher whether to pray two short rak'ahs first, because scholars differ on it.</t>
  </si>
  <si>
    <t xml:space="preserve">খুতবার সময়
চুপচাপ শুনুন আর ফোন সরিয়ে রাখুন। সামনে যেতে মানুষের ওপর দিয়ে ডিঙিয়ে যাবেন না। যেখানে জায়গা আছে সেখানে বসুন, পেছনে হলেও। খুতবার সময় পৌঁছালে আগে দুই রাকাত ছোট নামাজ পড়বেন কিনা তা শিক্ষককে জিজ্ঞেস করুন, কারণ এ নিয়ে আলেমদের মতভেদ আছে।</t>
  </si>
  <si>
    <t xml:space="preserve">locales/en/steps/first-jumuah.json › contextNotes[1]</t>
  </si>
  <si>
    <t xml:space="preserve">R0180</t>
  </si>
  <si>
    <t xml:space="preserve">Context note: For sisters</t>
  </si>
  <si>
    <t xml:space="preserve">For sisters
Friday prayer is not required of women (Sunan Abi Dawud 1067). You are welcome to go, and if you do, it takes the place of Dhuhr that day. If work, children or a small women's space keep you home, pray Dhuhr as usual. You have not missed anything you owed.</t>
  </si>
  <si>
    <t xml:space="preserve">বোনদের জন্য
জুমার নামাজ নারীদের জন্য বাধ্যতামূলক নয় (Sunan Abi Dawud 1067)। যেতে চাইলে আপনাকে স্বাগত, আর গেলে সেদিন তা যোহরের জায়গা নেয়। কাজ, সন্তান বা নারীদের ছোট জায়গার কারণে ঘরে থাকলে স্বাভাবিকভাবে যোহর পড়ুন। আপনার ওপর যা ছিল তার কিছুই বাদ পড়েনি।</t>
  </si>
  <si>
    <t xml:space="preserve">locales/en/steps/first-jumuah.json › contextNotes[2]</t>
  </si>
  <si>
    <t xml:space="preserve">R0181</t>
  </si>
  <si>
    <t xml:space="preserve">• First masjid visit guide → /guides/first-masjid-visit
• Find a masjid → /resources/find-masjid
• Praying behind an imam (and joining late) → /tools/salah-companion#behind-imam
• Work and school guide → /guides/work-and-school</t>
  </si>
  <si>
    <t xml:space="preserve">• প্রথমবার মসজিদে যাওয়ার গাইড → /guides/first-masjid-visit
• মসজিদ খুঁজুন → /resources/find-masjid
• ইমামের পেছনে নামাজ (আর দেরিতে যোগ দেওয়া) → /tools/salah-companion#behind-imam
• কাজ ও পড়াশোনার গাইড → /guides/work-and-school</t>
  </si>
  <si>
    <t xml:space="preserve">https://www.revertguide.com/en/roadmap/week-1/first-jumuah#where-next-heading</t>
  </si>
  <si>
    <t xml:space="preserve">locales/en/steps/first-jumuah.json › relatedLinks</t>
  </si>
  <si>
    <t xml:space="preserve">R0182</t>
  </si>
  <si>
    <t xml:space="preserve">Visit a masjid for the first time</t>
  </si>
  <si>
    <t xml:space="preserve">Visit a masjid for the first time
Time estimate: 30 to 60 minutes</t>
  </si>
  <si>
    <t xml:space="preserve">প্রথমবার মসজিদে যান
Time estimate: 30 থেকে 60 মিনিট</t>
  </si>
  <si>
    <t xml:space="preserve">whyislam — WhyIslam (Islamic Circle of North America)
icna — ICNA (Islamic Circle of North America)
new-muslim-guide — New Muslim Guide (New Muslim Guide)
islam-care-centre-convert-care — Convert Care (Islam Care Centre, Ottawa) (Islam Care Centre, Ottawa)
masjid-toronto-programs — Masjid Toronto programs: New Muslims (Muslim Association of Canada)
sunnah-bukhari-510 — Sahih al-Bukhari 510: Do not pass in front of someone praying (Sunnah.com)
sunnah-muslim-384 — Sahih Muslim 384 - Replying to the adhan (Sunnah.com)</t>
  </si>
  <si>
    <t xml:space="preserve">• Says Convert Care at Islam Care Centre (Ottawa) and Convert Connect at MAC Masjid Toronto can arrange a guide for a first visit; confirm both are current.
• Dress advice: men wear long pants and a sleeved shirt; women bring a scarf to enter the prayer area; many masjids keep spare scarves.
• Etiquette: do not walk in front of someone praying (Bukhari 510); people repeat the adhan softly (Muslim 384); men and women usually pray separately.
• Recommends ICNA New Muslim Support (US-based), WhyIslam and New Muslim Guide, and points to the in-app Masjid Finder.</t>
  </si>
  <si>
    <t xml:space="preserve">https://www.revertguide.com/en/roadmap/week-1/first-masjid-visit</t>
  </si>
  <si>
    <t xml:space="preserve">first-masjid-visit</t>
  </si>
  <si>
    <t xml:space="preserve">locales/en/steps/first-masjid-visit.json › title, timeEstimate</t>
  </si>
  <si>
    <t xml:space="preserve">step:first-masjid-visit</t>
  </si>
  <si>
    <t xml:space="preserve">R0183</t>
  </si>
  <si>
    <t xml:space="preserve">A masjid gives you somewhere to pray, people to ask, classes, and company. Your first visit does not have to go perfectly. It only has to be small enough that you actually go.</t>
  </si>
  <si>
    <t xml:space="preserve">মসজিদ আপনাকে নামাজের জায়গা, জিজ্ঞেস করার মানুষ, ক্লাস আর সঙ্গ দেয়। প্রথমবার যাওয়া নিখুঁত হতে হবে না। শুধু এতটা ছোট হতে হবে যাতে আপনি সত্যিই যান।</t>
  </si>
  <si>
    <t xml:space="preserve">https://www.revertguide.com/en/roadmap/week-1/first-masjid-visit#why-heading</t>
  </si>
  <si>
    <t xml:space="preserve">locales/en/steps/first-masjid-visit.json › whyMatters</t>
  </si>
  <si>
    <t xml:space="preserve">R0184</t>
  </si>
  <si>
    <t xml:space="preserve">Pick a masjid and a quiet time
• Use the Masjid Finder in this app to find masjids near you in Canada.
• An ordinary daily prayer is much easier than a packed Friday.
• Check the masjid website or phone ahead if you are unsure.
• Ask whether they have anything for new Muslims or for visitors.
• Some convert programmes, such as Convert Care at Islam Care Centre in Ottawa or Convert Connect at MAC Masjid Toronto, can arrange a guide for your first visit.
• If there are a few nearby, visit more than one and see where you feel most welcome.</t>
  </si>
  <si>
    <t xml:space="preserve">একটি মসজিদ আর নিরিবিলি সময় বেছে নিন
• কানাডায় আপনার কাছের মসজিদ খুঁজতে এই অ্যাপের মসজিদ খোঁজার টুল ব্যবহার করুন।
• ভিড়ে ঠাসা শুক্রবারের চেয়ে সাধারণ একটি দৈনিক নামাজ অনেক সহজ।
• নিশ্চিত না হলে মসজিদের ওয়েবসাইট দেখুন বা আগে ফোন করুন।
• নতুন মুসলিম বা অতিথিদের জন্য তাদের কিছু আছে কি না জিজ্ঞেস করুন।
• নতুন মুসলিমদের কিছু কর্মসূচি, যেমন অটোয়ার Islam Care Centre-এর Convert Care বা MAC Masjid Toronto-র Convert Connect, প্রথমবার যাওয়ার জন্য একজন সঙ্গী ঠিক করে দিতে পারে।
• কাছে কয়েকটি থাকলে একাধিক মসজিদে যান, আর দেখুন কোথায় সবচেয়ে বেশি স্বাগত বোধ করেন।</t>
  </si>
  <si>
    <t xml:space="preserve">https://www.revertguide.com/en/roadmap/week-1/first-masjid-visit#actions-heading</t>
  </si>
  <si>
    <t xml:space="preserve">locales/en/steps/first-masjid-visit.json › exactActions[0]</t>
  </si>
  <si>
    <t xml:space="preserve">R0185</t>
  </si>
  <si>
    <t xml:space="preserve">Dress simply and modestly
• Wear clean, loose clothing that covers you comfortably.
• Men usually wear long pants and a shirt with sleeves.
• Women can bring a scarf if they plan to enter the prayer area.
• Many masjids keep spare scarves by the door.
• Do not panic if you are not dressed like everyone else.</t>
  </si>
  <si>
    <t xml:space="preserve">সাধারণ আর শালীন পোশাক পরুন
• পরিষ্কার, ঢিলেঢালা পোশাক পরুন যা আরামে শরীর ঢাকে।
• পুরুষরা সাধারণত লম্বা প্যান্ট আর হাতাওয়ালা শার্ট পরেন।
• নারীরা নামাজের জায়গায় ঢোকার পরিকল্পনা থাকলে একটি স্কার্ফ নিয়ে যেতে পারেন।
• অনেক মসজিদ দরজার কাছে বাড়তি স্কার্ফ রাখে।
• অন্য সবার মতো পোশাক না হলে ঘাবড়াবেন না।</t>
  </si>
  <si>
    <t xml:space="preserve">locales/en/steps/first-masjid-visit.json › exactActions[1]</t>
  </si>
  <si>
    <t xml:space="preserve">R0186</t>
  </si>
  <si>
    <t xml:space="preserve">Follow the basic etiquette
• Arrive a few minutes early.
• Take your shoes off where you see others taking theirs off.
• Keep your phone quiet.
• If you are not sure where to go, ask someone near the entrance.
• When the call to prayer (adhan) sounds, people often go quiet and repeat it softly. The dua and dhikr page has the words and the reply.
• Do not walk in front of someone who is praying. Pass behind them.
• Men and women usually pray in separate areas.
• If you join a prayer, follow what everyone else does. Stand when they stand, bow when they bow. Nobody expects you to know it all.
• If someone corrects you, say thank you, and ask your teacher later whether it was a rule or a local habit.</t>
  </si>
  <si>
    <t xml:space="preserve">মূল আদবগুলো মেনে চলুন
• কয়েক মিনিট আগে পৌঁছান।
• যেখানে অন্যদের জুতা খুলতে দেখেন, সেখানে জুতা খুলুন।
• ফোন নীরব রাখুন।
• কোথায় যাবেন নিশ্চিত না হলে প্রবেশপথের কাছের কাউকে জিজ্ঞেস করুন।
• নামাজের আহ্বান (আজান) শুরু হলে মানুষ প্রায়ই চুপ হয়ে যান আর আস্তে আস্তে তার উত্তর দেন। দোয়া ও জিকির পৃষ্ঠায় শব্দগুলো আর উত্তর দেওয়া আছে।
• নামাজরত কারও সামনে দিয়ে হাঁটবেন না। পেছন দিয়ে যান।
• পুরুষ আর নারীরা সাধারণত আলাদা জায়গায় নামাজ পড়েন।
• নামাজে যোগ দিলে বাকিরা যা করেন তা-ই করুন। তারা দাঁড়ালে দাঁড়ান, রুকুতে গেলে রুকুতে যান। কেউ আশা করে না আপনি সব জানবেন।
• কেউ শুধরে দিলে ধন্যবাদ দিন, আর পরে শিক্ষককে জিজ্ঞেস করুন সেটা নিয়ম ছিল নাকি স্থানীয় অভ্যাস।</t>
  </si>
  <si>
    <t xml:space="preserve">locales/en/steps/first-masjid-visit.json › exactActions[2]</t>
  </si>
  <si>
    <t xml:space="preserve">R0187</t>
  </si>
  <si>
    <t xml:space="preserve">Introduce yourself to one person
• Saying you are a new Muslim and this is your first time here is enough. 'As-salamu alaykum, I'm new to Islam' opens many doors.
• Ask who handles convert support or beginner classes.
• If it becomes too much, leave. You can come back another day.</t>
  </si>
  <si>
    <t xml:space="preserve">একজনের কাছে নিজের পরিচয় দিন
• আপনি নতুন মুসলিম আর এখানে প্রথমবার এসেছেন, এটুকু বলাই যথেষ্ট। 'আসসালামু আলাইকুম, আমি ইসলামে নতুন' বললে অনেক দরজা খুলে যায়।
• নতুন মুসলিমদের সহায়তা বা নতুনদের ক্লাস কে দেখেন জিজ্ঞেস করুন।
• বেশি হয়ে গেলে চলে আসুন। অন্য দিন আবার আসতে পারেন।</t>
  </si>
  <si>
    <t xml:space="preserve">locales/en/steps/first-masjid-visit.json › exactActions[3]</t>
  </si>
  <si>
    <t xml:space="preserve">R0188</t>
  </si>
  <si>
    <t xml:space="preserve">Problem: I am afraid people will stare
Solution: Most people are focused on their own prayer. If someone does notice you are new, they will usually want to help. You can also phone ahead and ask whether someone can meet you at the door.</t>
  </si>
  <si>
    <t xml:space="preserve">Problem: ভয় লাগে মানুষ তাকিয়ে থাকবে
Solution: বেশিরভাগ মানুষ নিজের নামাজে মনোযোগী থাকেন। কেউ যদি খেয়াল করেনও যে আপনি নতুন, সাধারণত তিনি সাহায্য করতে চাইবেন। আগে ফোন করে জিজ্ঞেস করতেও পারেন কেউ দরজায় আপনার সাথে দেখা করতে পারবেন কি না।</t>
  </si>
  <si>
    <t xml:space="preserve">https://www.revertguide.com/en/roadmap/week-1/first-masjid-visit#obstacles-heading</t>
  </si>
  <si>
    <t xml:space="preserve">locales/en/steps/first-masjid-visit.json › obstacles[0]</t>
  </si>
  <si>
    <t xml:space="preserve">R0189</t>
  </si>
  <si>
    <t xml:space="preserve">Problem: I do not know which entrance to use
Solution: Look for signs, follow where people are heading, or ask at the door. Some masjids have separate prayer areas, and asking about it is completely normal.</t>
  </si>
  <si>
    <t xml:space="preserve">Problem: কোন দরজা দিয়ে ঢুকব জানি না
Solution: চিহ্ন খুঁজুন, মানুষ যেদিকে যাচ্ছে সেদিকে যান, বা দরজায় জিজ্ঞেস করুন। কিছু মসজিদে আলাদা নামাজের জায়গা থাকে, আর এ নিয়ে জিজ্ঞেস করা একেবারেই স্বাভাবিক।</t>
  </si>
  <si>
    <t xml:space="preserve">locales/en/steps/first-masjid-visit.json › obstacles[1]</t>
  </si>
  <si>
    <t xml:space="preserve">R0190</t>
  </si>
  <si>
    <t xml:space="preserve">Phone or message one masjid and ask when a beginner can come by.</t>
  </si>
  <si>
    <t xml:space="preserve">একটি মসজিদে ফোন বা বার্তা দিয়ে জিজ্ঞেস করুন নতুন কেউ কখন আসতে পারেন।</t>
  </si>
  <si>
    <t xml:space="preserve">locales/en/steps/first-masjid-visit.json › tinyVersion</t>
  </si>
  <si>
    <t xml:space="preserve">R0191</t>
  </si>
  <si>
    <t xml:space="preserve">Once you have been through the door once, Jumuah, classes, and finding a mentor all get easier.</t>
  </si>
  <si>
    <t xml:space="preserve">একবার দরজা পেরোলে জুমা, ক্লাস আর মেন্টর খোঁজা সবই সহজ হয়ে যায়।</t>
  </si>
  <si>
    <t xml:space="preserve">https://www.revertguide.com/en/roadmap/week-1/first-masjid-visit#unlocks-heading</t>
  </si>
  <si>
    <t xml:space="preserve">locales/en/steps/first-masjid-visit.json › unlocksNext</t>
  </si>
  <si>
    <t xml:space="preserve">R0192</t>
  </si>
  <si>
    <t xml:space="preserve">Q: Can I visit if I cannot pray properly yet?
A: Yes. You can watch, follow what you can, and ask for help. A masjid is meant to be a place to learn, not a room reserved for people who already know everything.</t>
  </si>
  <si>
    <t xml:space="preserve">Q: এখনো ঠিকভাবে নামাজ পড়তে না পারলেও কি যেতে পারি?
A: হ্যাঁ। দেখতে পারেন, যতটা পারেন অনুসরণ করতে পারেন, আর সাহায্য চাইতে পারেন। মসজিদ শেখার জায়গা, শুধু যারা আগে থেকেই সব জানেন তাদের জন্য সংরক্ষিত ঘর নয়।</t>
  </si>
  <si>
    <t xml:space="preserve">https://www.revertguide.com/en/roadmap/week-1/first-masjid-visit#common-questions-heading</t>
  </si>
  <si>
    <t xml:space="preserve">locales/en/steps/first-masjid-visit.json › commonQuestions[0]</t>
  </si>
  <si>
    <t xml:space="preserve">R0193</t>
  </si>
  <si>
    <t xml:space="preserve">Gentle script: At the entrance</t>
  </si>
  <si>
    <t xml:space="preserve">At the entrance
Assalamu alaykum. I am a new Muslim and this is my first time here. Could you show me where to go?</t>
  </si>
  <si>
    <t xml:space="preserve">প্রবেশপথে
আসসালামু আলাইকুম। আমি একজন নতুন মুসলিম, এখানে প্রথমবার এসেছি। কোথায় যাব একটু দেখিয়ে দেবেন?</t>
  </si>
  <si>
    <t xml:space="preserve">https://www.revertguide.com/en/roadmap/week-1/first-masjid-visit#scripts-heading</t>
  </si>
  <si>
    <t xml:space="preserve">locales/en/steps/first-masjid-visit.json › gentleScripts[0]</t>
  </si>
  <si>
    <t xml:space="preserve">R0194</t>
  </si>
  <si>
    <t xml:space="preserve">• First masjid visit guide → /guides/first-masjid-visit
• Find a masjid → /resources/find-masjid
• Everyday phrases and how to reply → /dua-dhikr#everyday-phrases
• When you hear the adhan → /dua-dhikr</t>
  </si>
  <si>
    <t xml:space="preserve">• প্রথমবার মসজিদে যাওয়ার গাইড → /guides/first-masjid-visit
• মসজিদ খুঁজুন → /resources/find-masjid
• প্রতিদিনের কথা আর কীভাবে উত্তর দেবেন → /dua-dhikr#everyday-phrases
• আজান শুনলে → /dua-dhikr</t>
  </si>
  <si>
    <t xml:space="preserve">https://www.revertguide.com/en/roadmap/week-1/first-masjid-visit#where-next-heading</t>
  </si>
  <si>
    <t xml:space="preserve">locales/en/steps/first-masjid-visit.json › relatedLinks</t>
  </si>
  <si>
    <t xml:space="preserve">R0195</t>
  </si>
  <si>
    <t xml:space="preserve">Make the full-body wash (ghusl)</t>
  </si>
  <si>
    <t xml:space="preserve">Make the full-body wash (ghusl)
Time estimate: 15 to 30 minutes</t>
  </si>
  <si>
    <t xml:space="preserve">পুরো শরীর ধুয়ে নিন (গোসল)
Time estimate: 15 থেকে 30 মিনিট</t>
  </si>
  <si>
    <t xml:space="preserve">• Says ghusl is 'recommended' after Shahada; does not say it is required if you were in a state needing ghusl, or that Maliki/Hanbali require it (the wudu-ghusl tool does).
• Says the minimum is water over the whole body plus intention; the Hanafi school also requires rinsing the mouth and nose and does not make intention a condition.
• Its wudu sub-steps (face, arms, head, feet) leave out rinsing the mouth and nose, which the prayer step and the wudu tool include.
• Says tayammum takes the place of ghusl when water is unavailable or unusable; only generic sources (New Muslim Guide, SeekersGuidance) are cited.</t>
  </si>
  <si>
    <t xml:space="preserve">https://www.revertguide.com/en/roadmap/day-0-1/ghusl</t>
  </si>
  <si>
    <t xml:space="preserve">ghusl</t>
  </si>
  <si>
    <t xml:space="preserve">locales/en/steps/ghusl.json › title, timeEstimate</t>
  </si>
  <si>
    <t xml:space="preserve">step:ghusl</t>
  </si>
  <si>
    <t xml:space="preserve">R0196</t>
  </si>
  <si>
    <t xml:space="preserve">Ghusl is a full-body ritual wash. For a new Muslim it stands for leaving the old life behind and starting clean, which is why it is recommended after you take the Shahada. Think of it as a physical act for the clean slate you already have with Allah.</t>
  </si>
  <si>
    <t xml:space="preserve">গোসল হলো পুরো শরীরের আনুষ্ঠানিক ধোয়া। একজন নতুন মুসলিমের কাছে এটি পুরোনো জীবন পেছনে ফেলে পরিষ্কারভাবে শুরু করার প্রতীক, আর এ কারণেই শাহাদা পড়ার পর এটি করার পরামর্শ দেওয়া হয়। একে ভাবুন আল্লাহর কাছে আপনার আগে থেকেই থাকা পরিষ্কার পাতার জন্য একটি শারীরিক কাজ হিসেবে।</t>
  </si>
  <si>
    <t xml:space="preserve">https://www.revertguide.com/en/roadmap/day-0-1/ghusl#why-heading</t>
  </si>
  <si>
    <t xml:space="preserve">locales/en/steps/ghusl.json › whyMatters</t>
  </si>
  <si>
    <t xml:space="preserve">R0197</t>
  </si>
  <si>
    <t xml:space="preserve">Set your intention (niyyah)
• In your heart, intend that this wash is for purification.
• You do not have to say anything out loud. The intention in your heart is enough.</t>
  </si>
  <si>
    <t xml:space="preserve">নিয়ত করুন
• মনে মনে নিয়ত করুন যে এই ধোয়া পবিত্রতার জন্য।
• জোরে কিছু বলতে হবে না। মনের নিয়তই যথেষ্ট।</t>
  </si>
  <si>
    <t xml:space="preserve">https://www.revertguide.com/en/roadmap/day-0-1/ghusl#actions-heading</t>
  </si>
  <si>
    <t xml:space="preserve">locales/en/steps/ghusl.json › exactActions[0]</t>
  </si>
  <si>
    <t xml:space="preserve">R0198</t>
  </si>
  <si>
    <t xml:space="preserve">Wash your hands three times</t>
  </si>
  <si>
    <t xml:space="preserve">তিনবার হাত ধোন</t>
  </si>
  <si>
    <t xml:space="preserve">locales/en/steps/ghusl.json › exactActions[1]</t>
  </si>
  <si>
    <t xml:space="preserve">R0199</t>
  </si>
  <si>
    <t xml:space="preserve">Wash before prayer (wudu)
• Wash your face three times.
• Wash your arms up to the elbows three times.
• Wipe your head with wet hands.
• Wash your feet up to the ankles three times.</t>
  </si>
  <si>
    <t xml:space="preserve">নামাজের আগে ধুয়ে নিন (ওযু)
• তিনবার মুখ ধোন।
• কনুই পর্যন্ত হাত তিনবার ধোন।
• ভেজা হাতে মাথা মাসেহ করুন।
• গোড়ালি পর্যন্ত পা তিনবার ধোন।</t>
  </si>
  <si>
    <t xml:space="preserve">locales/en/steps/ghusl.json › exactActions[2]</t>
  </si>
  <si>
    <t xml:space="preserve">R0200</t>
  </si>
  <si>
    <t xml:space="preserve">Pour water over your whole body
• Start with the right side, then the left.
• Make sure the water reaches your scalp and every part of you.
• If you have long hair, the water needs to reach the roots.</t>
  </si>
  <si>
    <t xml:space="preserve">পুরো শরীরে পানি ঢালুন
• ডান দিক দিয়ে শুরু করুন, তারপর বাঁ দিক।
• নিশ্চিত হোন যে পানি মাথার চামড়া আর শরীরের প্রতিটি অংশে পৌঁছেছে।
• লম্বা চুল থাকলে পানি চুলের গোড়া পর্যন্ত পৌঁছাতে হবে।</t>
  </si>
  <si>
    <t xml:space="preserve">locales/en/steps/ghusl.json › exactActions[3]</t>
  </si>
  <si>
    <t xml:space="preserve">R0201</t>
  </si>
  <si>
    <t xml:space="preserve">You are now in a state of purity
• You can pray your first salah whenever you feel ready.
• No special prayer is required right after Ghusl.</t>
  </si>
  <si>
    <t xml:space="preserve">এখন আপনি পবিত্র অবস্থায় আছেন
• যখন প্রস্তুত মনে করবেন, প্রথম নামাজ পড়তে পারেন।
• গোসলের ঠিক পরে বিশেষ কোনো নামাজ আবশ্যক নয়।</t>
  </si>
  <si>
    <t xml:space="preserve">locales/en/steps/ghusl.json › exactActions[4]</t>
  </si>
  <si>
    <t xml:space="preserve">R0202</t>
  </si>
  <si>
    <t xml:space="preserve">Problem: I'm not sure about the exact steps
Solution: What is required is that water reaches your whole body and that you intend purification. The order above is the recommended (sunnah) way, but a plain full-body wash with a sincere intention counts.</t>
  </si>
  <si>
    <t xml:space="preserve">Problem: সঠিক ধাপগুলো নিয়ে নিশ্চিত নই
Solution: আবশ্যক হলো পানি পুরো শরীরে পৌঁছানো আর পবিত্রতার নিয়ত করা। ওপরের ক্রমটি সুন্নাহসম্মত উপায়, তবে আন্তরিক নিয়ত নিয়ে পুরো শরীর সাধারণভাবে ধুয়ে নিলেও তা গণ্য হয়।</t>
  </si>
  <si>
    <t xml:space="preserve">https://www.revertguide.com/en/roadmap/day-0-1/ghusl#obstacles-heading</t>
  </si>
  <si>
    <t xml:space="preserve">locales/en/steps/ghusl.json › obstacles[0]</t>
  </si>
  <si>
    <t xml:space="preserve">R0203</t>
  </si>
  <si>
    <t xml:space="preserve">Problem: I have physical limitations
Solution: Islam makes room for that. If a full-body wash is not possible, do what your body allows. When water is not available or not usable, tayammum (dry purification with clean earth) takes its place.</t>
  </si>
  <si>
    <t xml:space="preserve">Problem: আমার শারীরিক সীমাবদ্ধতা আছে
Solution: ইসলাম এর জন্য জায়গা রাখে। পুরো শরীর ধোয়া সম্ভব না হলে শরীর যতটা পারে ততটা করুন। পানি না পাওয়া গেলে বা ব্যবহার করা না গেলে তায়াম্মুম (পরিষ্কার মাটি দিয়ে শুকনো পবিত্রতা) এর জায়গা নেয়।</t>
  </si>
  <si>
    <t xml:space="preserve">locales/en/steps/ghusl.json › obstacles[1]</t>
  </si>
  <si>
    <t xml:space="preserve">R0204</t>
  </si>
  <si>
    <t xml:space="preserve">Problem: Do I need to do this at a masjid?
Solution: No, your own bathroom is fine. This is a private act of purification, so do it wherever you normally wash.</t>
  </si>
  <si>
    <t xml:space="preserve">Problem: এটা কি মসজিদে গিয়ে করতে হবে?
Solution: না, নিজের বাথরুমই যথেষ্ট। এটি পবিত্রতার একটি ব্যক্তিগত আমল, তাই যেখানে আপনি সাধারণত শরীর ধোন, সেখানেই করুন।</t>
  </si>
  <si>
    <t xml:space="preserve">locales/en/steps/ghusl.json › obstacles[2]</t>
  </si>
  <si>
    <t xml:space="preserve">R0205</t>
  </si>
  <si>
    <t xml:space="preserve">Wash your whole body and mean it as purification for your new start in Islam. That is Ghusl at its simplest.</t>
  </si>
  <si>
    <t xml:space="preserve">ইসলামে নতুন শুরুর পবিত্রতার নিয়তে পুরো শরীর ধুয়ে নিন। সবচেয়ে সহজ রূপে এটাই গোসল।</t>
  </si>
  <si>
    <t xml:space="preserve">locales/en/steps/ghusl.json › tinyVersion</t>
  </si>
  <si>
    <t xml:space="preserve">R0206</t>
  </si>
  <si>
    <t xml:space="preserve">With the wash done, you are ready to move into Week 1 and start learning the five daily prayers.</t>
  </si>
  <si>
    <t xml:space="preserve">ধোয়া হয়ে গেলে আপনি প্রথম সপ্তাহে ঢুকে পাঁচ ওয়াক্ত নামাজ শেখা শুরু করতে প্রস্তুত।</t>
  </si>
  <si>
    <t xml:space="preserve">https://www.revertguide.com/en/roadmap/day-0-1/ghusl#unlocks-heading</t>
  </si>
  <si>
    <t xml:space="preserve">locales/en/steps/ghusl.json › unlocksNext</t>
  </si>
  <si>
    <t xml:space="preserve">R0207</t>
  </si>
  <si>
    <t xml:space="preserve">• Washing before prayer (wudu and ghusl) tool → /tools/wudu-ghusl#convert-ghusl-heading
• Menstruation and worship → /topics/menstruation-and-worship</t>
  </si>
  <si>
    <t xml:space="preserve">• নামাজের আগে ধোয়া (ওযু ও গোসল) টুল → /tools/wudu-ghusl#convert-ghusl-heading
• মাসিক ও ইবাদত → /topics/menstruation-and-worship</t>
  </si>
  <si>
    <t xml:space="preserve">https://www.revertguide.com/en/roadmap/day-0-1/ghusl#where-next-heading</t>
  </si>
  <si>
    <t xml:space="preserve">locales/en/steps/ghusl.json › relatedLinks</t>
  </si>
  <si>
    <t xml:space="preserve">R0208</t>
  </si>
  <si>
    <t xml:space="preserve">Eat halal day to day</t>
  </si>
  <si>
    <t xml:space="preserve">Eat halal day to day
Time estimate: One grocery trip to set up the basics</t>
  </si>
  <si>
    <t xml:space="preserve">প্রতিদিন হালাল খান
Time estimate: মূল বিষয়গুলো গুছিয়ে নিতে একবার বাজারে যাওয়া</t>
  </si>
  <si>
    <t xml:space="preserve">• Recommends seafood as an easy early option, twice, with no note that the Hanafi school allows fish only (the halal-haram step says other seafood differs).
• Says buy halal-certified meat when you can and look for certifiers you recognise locally; gelatin, enzymes, cross-contamination and standards vary.</t>
  </si>
  <si>
    <t xml:space="preserve">https://www.revertguide.com/en/roadmap/month-1-2/halal-eating-practical</t>
  </si>
  <si>
    <t xml:space="preserve">halal-eating-practical</t>
  </si>
  <si>
    <t xml:space="preserve">locales/en/steps/halal-eating-practical.json › title, timeEstimate</t>
  </si>
  <si>
    <t xml:space="preserve">step:halal-eating-practical</t>
  </si>
  <si>
    <t xml:space="preserve">R0209</t>
  </si>
  <si>
    <t xml:space="preserve">Food is usually the first part of daily life that changes for a new Muslim. There is no need to panic about it. Learn the clear basics, make better choices as you go, and ask someone when a detail is genuinely unclear.</t>
  </si>
  <si>
    <t xml:space="preserve">নতুন মুসলিমের দৈনন্দিন জীবনে সাধারণত খাবারই প্রথম বদলায়। এ নিয়ে আতঙ্কিত হওয়ার দরকার নেই। স্পষ্ট মূল বিষয়গুলো শিখুন, চলতে চলতে আরও ভালো সিদ্ধান্ত নিন, আর কোনো খুঁটিনাটি সত্যিই অস্পষ্ট হলে কাউকে জিজ্ঞেস করুন।</t>
  </si>
  <si>
    <t xml:space="preserve">Fiqh ruling; Mental health; External resource or teacher; Tone and pastoral wording</t>
  </si>
  <si>
    <t xml:space="preserve">https://www.revertguide.com/en/roadmap/month-1-2/halal-eating-practical#why-heading</t>
  </si>
  <si>
    <t xml:space="preserve">locales/en/steps/halal-eating-practical.json › whyMatters</t>
  </si>
  <si>
    <t xml:space="preserve">R0210</t>
  </si>
  <si>
    <t xml:space="preserve">Start with the clear basics
• Stay away from pork and alcohol.
• Buy halal-certified meat when you can get it.
• Seafood, vegetarian meals, eggs, and dairy make the early weeks simpler, though it is still worth a glance at the obvious ingredients.</t>
  </si>
  <si>
    <t xml:space="preserve">স্পষ্ট মূল বিষয় দিয়ে শুরু করুন
• শূকরের মাংস আর মদ থেকে দূরে থাকুন।
• পাওয়া গেলে হালাল প্রত্যয়িত মাংস কিনুন।
• মাছ ও সামুদ্রিক খাবার, নিরামিষ খাবার, ডিম আর দুগ্ধজাত খাবার প্রথম কয়েক সপ্তাহ সহজ করে, তবে স্পষ্ট উপাদানগুলোতে একবার চোখ বুলিয়ে নেওয়া ভালো।</t>
  </si>
  <si>
    <t xml:space="preserve">https://www.revertguide.com/en/roadmap/month-1-2/halal-eating-practical#actions-heading</t>
  </si>
  <si>
    <t xml:space="preserve">locales/en/steps/halal-eating-practical.json › exactActions[0]</t>
  </si>
  <si>
    <t xml:space="preserve">R0211</t>
  </si>
  <si>
    <t xml:space="preserve">Make grocery shopping easier
• Write a short list of staples you know are fine.
• Look for halal labels from certifiers you recognize locally.
• Do not spend hours checking every minor ingredient at the start.</t>
  </si>
  <si>
    <t xml:space="preserve">বাজার করা সহজ করুন
• যেসব নিত্যপ্রয়োজনীয় জিনিস ঠিক আছে বলে জানেন, তার একটি ছোট তালিকা লিখুন।
• স্থানীয়ভাবে যাদের চেনেন এমন প্রত্যয়নকারীর হালাল লেবেল খুঁজুন।
• শুরুতে প্রতিটি ছোট উপাদান ঘণ্টার পর ঘণ্টা যাচাই করবেন না।</t>
  </si>
  <si>
    <t xml:space="preserve">locales/en/steps/halal-eating-practical.json › exactActions[1]</t>
  </si>
  <si>
    <t xml:space="preserve">R0212</t>
  </si>
  <si>
    <t xml:space="preserve">Plan for meals with other people
• Give your host one simple line about what you eat, before the meal rather than at the table.
• Offer to bring something you can eat.
• At a restaurant, order something clearly fine, and ask when you need to.</t>
  </si>
  <si>
    <t xml:space="preserve">অন্যদের সাথে খাওয়ার পরিকল্পনা করুন
• আপনি কী খান তা নিয়ে আতিথ্যকর্তাকে একটি সহজ বাক্য বলুন, টেবিলে নয়, খাবারের আগে।
• আপনি খেতে পারেন এমন কিছু নিয়ে আসার প্রস্তাব দিন।
• রেস্তোরাঁয় এমন কিছু অর্ডার করুন যা স্পষ্টতই ঠিক আছে, আর দরকার হলে জিজ্ঞেস করুন।</t>
  </si>
  <si>
    <t xml:space="preserve">locales/en/steps/halal-eating-practical.json › exactActions[2]</t>
  </si>
  <si>
    <t xml:space="preserve">R0213</t>
  </si>
  <si>
    <t xml:space="preserve">Ask locally about the unclear parts
• Gelatin, enzymes, cross-contamination, and certification standards all vary.
• Ask a local imam or a reliable halal authority when the answer comes up in your life often.
• Try not to get stuck on rare edge cases.</t>
  </si>
  <si>
    <t xml:space="preserve">অস্পষ্ট বিষয়গুলো স্থানীয়ভাবে জিজ্ঞেস করুন
• জেলাটিন, এনজাইম, মিশে যাওয়ার ঝুঁকি আর প্রত্যয়নের মানদণ্ড সবই ভিন্ন ভিন্ন।
• যে প্রশ্ন আপনার জীবনে প্রায়ই আসে, তা স্থানীয় ইমাম বা নির্ভরযোগ্য হালাল কর্তৃপক্ষকে জিজ্ঞেস করুন।
• বিরল ব্যতিক্রমী বিষয়ে আটকে না যাওয়ার চেষ্টা করুন।</t>
  </si>
  <si>
    <t xml:space="preserve">locales/en/steps/halal-eating-practical.json › exactActions[3]</t>
  </si>
  <si>
    <t xml:space="preserve">R0214</t>
  </si>
  <si>
    <t xml:space="preserve">Problem: My family cooks with pork or alcohol
Solution: Start with a respectful request and a practical alternative. If food has become a source of conflict at home, ask a local mentor how to handle it without making things worse.</t>
  </si>
  <si>
    <t xml:space="preserve">Problem: আমার পরিবার শূকরের মাংস বা মদ দিয়ে রান্না করে
Solution: সম্মানজনক একটি অনুরোধ আর ব্যবহারিক একটি বিকল্প দিয়ে শুরু করুন। খাবার যদি বাড়িতে বিরোধের কারণ হয়ে ওঠে, তাহলে পরিস্থিতি খারাপ না করে কীভাবে সামলাবেন তা স্থানীয় একজন মেন্টরকে জিজ্ঞেস করুন।</t>
  </si>
  <si>
    <t xml:space="preserve">https://www.revertguide.com/en/roadmap/month-1-2/halal-eating-practical#obstacles-heading</t>
  </si>
  <si>
    <t xml:space="preserve">locales/en/steps/halal-eating-practical.json › obstacles[0]</t>
  </si>
  <si>
    <t xml:space="preserve">R0215</t>
  </si>
  <si>
    <t xml:space="preserve">Problem: Restaurants feel impossible
Solution: Stick to simpler cuisines or vegetarian and seafood dishes while you work out which local places are halal. Once you have a short list you trust, it stops being a problem.</t>
  </si>
  <si>
    <t xml:space="preserve">Problem: রেস্তোরাঁ অসম্ভব মনে হয়
Solution: কোন স্থানীয় জায়গা হালাল তা বের না করা পর্যন্ত সহজ ধরনের রান্না, বা নিরামিষ আর মাছের পদ বেছে নিন। বিশ্বস্ত জায়গার একটি ছোট তালিকা হয়ে গেলে আর সমস্যা থাকে না।</t>
  </si>
  <si>
    <t xml:space="preserve">locales/en/steps/halal-eating-practical.json › obstacles[1]</t>
  </si>
  <si>
    <t xml:space="preserve">R0216</t>
  </si>
  <si>
    <t xml:space="preserve">At your next meal, skip pork and alcohol and take the clearest halal option in front of you.</t>
  </si>
  <si>
    <t xml:space="preserve">পরের খাবারে শূকরের মাংস আর মদ বাদ দিন, আর সামনে থাকা সবচেয়ে স্পষ্ট হালাল বিকল্পটি নিন।</t>
  </si>
  <si>
    <t xml:space="preserve">locales/en/steps/halal-eating-practical.json › tinyVersion</t>
  </si>
  <si>
    <t xml:space="preserve">R0217</t>
  </si>
  <si>
    <t xml:space="preserve">Once food feels manageable, you are ready to learn about fasting, which brings your body into the practice alongside your heart.</t>
  </si>
  <si>
    <t xml:space="preserve">খাবার সামলানো সহজ মনে হলে আপনি রোজা নিয়ে শেখার জন্য প্রস্তুত, যা আপনার হৃদয়ের পাশাপাশি শরীরকেও ইবাদতে যুক্ত করে।</t>
  </si>
  <si>
    <t xml:space="preserve">https://www.revertguide.com/en/roadmap/month-1-2/halal-eating-practical#unlocks-heading</t>
  </si>
  <si>
    <t xml:space="preserve">locales/en/steps/halal-eating-practical.json › unlocksNext</t>
  </si>
  <si>
    <t xml:space="preserve">R0218</t>
  </si>
  <si>
    <t xml:space="preserve">Gentle script: For a host</t>
  </si>
  <si>
    <t xml:space="preserve">For a host
Thank you for inviting me. I eat halal now, so I stay away from pork and alcohol. I am happy to bring a dish to make it easier.</t>
  </si>
  <si>
    <t xml:space="preserve">আতিথ্যকর্তার জন্য
দাওয়াতের জন্য ধন্যবাদ। আমি এখন হালাল খাই, তাই শূকরের মাংস আর মদ থেকে দূরে থাকি। সহজ করতে আমি একটা পদ নিয়ে আসতে পারলে খুশি হব।</t>
  </si>
  <si>
    <t xml:space="preserve">https://www.revertguide.com/en/roadmap/month-1-2/halal-eating-practical#scripts-heading</t>
  </si>
  <si>
    <t xml:space="preserve">locales/en/steps/halal-eating-practical.json › gentleScripts[0]</t>
  </si>
  <si>
    <t xml:space="preserve">R0219</t>
  </si>
  <si>
    <t xml:space="preserve">• Halal living in daily life → /guides/halal-living-in-daily-life</t>
  </si>
  <si>
    <t xml:space="preserve">• দৈনন্দিন জীবনে হালাল → /guides/halal-living-in-daily-life</t>
  </si>
  <si>
    <t xml:space="preserve">https://www.revertguide.com/en/roadmap/month-1-2/halal-eating-practical#where-next-heading</t>
  </si>
  <si>
    <t xml:space="preserve">locales/en/steps/halal-eating-practical.json › relatedLinks</t>
  </si>
  <si>
    <t xml:space="preserve">R0220</t>
  </si>
  <si>
    <t xml:space="preserve">Learn the halal and haram basics</t>
  </si>
  <si>
    <t xml:space="preserve">Learn the halal and haram basics
Time estimate: Ongoing. The basic rules take a day, the full change takes weeks</t>
  </si>
  <si>
    <t xml:space="preserve">হালাল আর হারামের মূল বিষয় শিখুন
Time estimate: চলমান। মূল নিয়ম শিখতে একদিন, পুরো পরিবর্তনে কয়েক সপ্তাহ</t>
  </si>
  <si>
    <t xml:space="preserve">new-muslim-guide — New Muslim Guide (New Muslim Guide)
seekersguidance — SeekersGuidance (SeekersGuidance)
quran-5-5 — Quran 5:5: The food of the People of the Book (Quran.com)
amja-eating-the-meat-of-the — Eating The Meat Of The People Of The Book (AMJA fatwa 80178) (Assembly of Muslim Jurists of America (AMJA))
seekersguidance-is-vanilla-extract-permissible-if — Is Vanilla Extract Permissible If It was Extracted with Non-Wine Alcohol? (SeekersGuidance)
hma-what-is-halal — What is halal (HMA) (Halal Monitoring Authority (HMA))
cfia-method-production-claims — Method of production claims on food labels (section: Halal and kosher claims) (Canadian Food Inspection Agency)</t>
  </si>
  <si>
    <t xml:space="preserve">• Says the Hanafi school allows tiny non-wine alcohol in flavourings (e.g. vanilla extract) when it cannot intoxicate; cooking wine is out; alcohol-free is the careful choice.
• Says many scholars and Canadian certifiers accept only zabiha, while others accept People of the Book meat under Quran 5:5 (AMJA fatwa cited).
• Says fish is halal in every school and other seafood differs; everything is halal unless prohibited; leave doubtful matters; eating haram unknowingly carries no sin.
• Says a Canadian halal label must name its certifier (CFIA), and names HMA and ISNA Canada Halal as common certifiers whose standards differ.</t>
  </si>
  <si>
    <t xml:space="preserve">https://www.revertguide.com/en/roadmap/month-1-2/halal-haram</t>
  </si>
  <si>
    <t xml:space="preserve">halal-haram</t>
  </si>
  <si>
    <t xml:space="preserve">locales/en/steps/halal-haram.json › title, timeEstimate</t>
  </si>
  <si>
    <t xml:space="preserve">step:halal-haram</t>
  </si>
  <si>
    <t xml:space="preserve">R0221</t>
  </si>
  <si>
    <t xml:space="preserve">Halal means permitted and haram means prohibited. The two ideas reach into a lot of areas, but food is the practical place to start. What you can and cannot eat comes up every single day, so getting comfortable with it early makes the rest easier. Most food, as it turns out, is halal. The rules are short, and most Canadian cities have more halal options than you might expect. It helps to treat the guidelines as a way of paying attention at every meal rather than a list of things taken away from you.</t>
  </si>
  <si>
    <t xml:space="preserve">হালাল মানে অনুমোদিত আর হারাম মানে নিষিদ্ধ। এই দুটি ধারণা অনেক বিষয়ে ছড়িয়ে আছে, তবে শুরু করার ব্যবহারিক জায়গা হলো খাবার। কী খেতে পারবেন আর কী পারবেন না, তা প্রতিদিনই সামনে আসে, তাই শুরুতেই এতে স্বচ্ছন্দ হলে বাকিটা সহজ হয়। দেখা যায়, বেশিরভাগ খাবারই হালাল। নিয়মগুলো ছোট, আর কানাডার বেশিরভাগ শহরে আপনার ধারণার চেয়ে বেশি হালাল বিকল্প আছে। নির্দেশনাগুলোকে আপনার কাছ থেকে কেড়ে নেওয়া জিনিসের তালিকা না ভেবে প্রতিটি খাবারে মনোযোগ দেওয়ার একটি উপায় হিসেবে দেখলে সাহায্য হয়।</t>
  </si>
  <si>
    <t xml:space="preserve">https://www.revertguide.com/en/roadmap/month-1-2/halal-haram#why-heading</t>
  </si>
  <si>
    <t xml:space="preserve">locales/en/steps/halal-haram.json › whyMatters</t>
  </si>
  <si>
    <t xml:space="preserve">R0222</t>
  </si>
  <si>
    <t xml:space="preserve">Learn the main dietary rules
• Pork and pork products (bacon, ham, gelatin from pork) are haram.
• Alcoholic drinks and other intoxicants are haram. Tiny amounts of non-wine alcohol used as a solvent in flavourings, such as vanilla extract, are a real difference of opinion: the Hanafi school allows them when the amount cannot intoxicate, and other scholars avoid any added alcohol. That allowance does not cover wine, so cooking wine is out. While you are new, alcohol-free versions are the careful choice.
• Many scholars and Canadian halal certifiers accept only zabiha meat, from an animal slaughtered humanely with Allah's name mentioned. Other scholars also accept the meat of Christians and Jews (the People of the Book) under Quran 5:5. You do not have to settle this on day one: zabiha meat, fish and vegetarian food keep things simple, and your local imam can tell you which view your community follows.
• Fish is halal in every school. Other seafood, such as shrimp, differs between the schools, so ask if you are unsure.
• Fruits, vegetables, grains, dairy, and eggs are halal.
• Most processed food is halal, though it is worth checking for gelatin, lard, or alcohol-based flavorings.</t>
  </si>
  <si>
    <t xml:space="preserve">খাবারের প্রধান নিয়মগুলো শিখুন
• শূকরের মাংস আর শূকরজাত পণ্য (বেকন, হ্যাম, শূকরের জেলাটিন) হারাম।
• মদ জাতীয় পানীয় আর অন্যান্য নেশাদ্রব্য হারাম। ভ্যানিলা এক্সট্র্যাক্টের মতো ফ্লেভারিংয়ে দ্রাবক হিসেবে ব্যবহৃত ওয়াইন নয় এমন অ্যালকোহলের খুব অল্প পরিমাণ নিয়ে সত্যিকারের মতভেদ আছে: পরিমাণটি নেশা সৃষ্টি করতে না পারলে হানাফি মাযহাব তার অনুমতি দেয়, আর অন্য আলেমরা যেকোনো যোগ করা অ্যালকোহল এড়িয়ে চলেন। সেই অনুমতি ওয়াইনের ক্ষেত্রে খাটে না, তাই রান্নার ওয়াইন বাদ। নতুন থাকার সময় অ্যালকোহলমুক্ত বিকল্পই সতর্ক পছন্দ।
• অনেক আলেম আর কানাডার হালাল সনদদাতা শুধু যবিহা মাংস গ্রহণ করেন, অর্থাৎ আল্লাহর নাম নিয়ে সদয়ভাবে জবাই করা প্রাণীর মাংস। অন্য আলেমরা Quran 5:5 অনুযায়ী খ্রিস্টান আর ইহুদিদের (আহলে কিতাব) মাংসও গ্রহণ করেন। প্রথম দিনেই এর মীমাংসা করতে হবে না: যবিহা মাংস, মাছ আর নিরামিষ খাবারে বিষয়টি সহজ থাকে, আর আপনার কমিউনিটি কোন মত মানে তা আপনার স্থানীয় ইমাম বলে দিতে পারবেন।
• সব মাযহাবে মাছ হালাল। চিংড়ির মতো অন্য সামুদ্রিক খাবার নিয়ে মাযহাবগুলোর মতভেদ আছে, তাই নিশ্চিত না হলে জিজ্ঞেস করুন।
• ফল, সবজি, শস্য, দুগ্ধজাত খাবার আর ডিম হালাল।
• বেশিরভাগ প্রক্রিয়াজাত খাবার হালাল, তবে জেলাটিন, চর্বি বা অ্যালকোহলভিত্তিক স্বাদবর্ধক আছে কি না দেখে নেওয়া ভালো।</t>
  </si>
  <si>
    <t xml:space="preserve">Fiqh ruling; Quran or hadith citation; Tone and pastoral wording</t>
  </si>
  <si>
    <t xml:space="preserve">https://www.revertguide.com/en/roadmap/month-1-2/halal-haram#actions-heading</t>
  </si>
  <si>
    <t xml:space="preserve">locales/en/steps/halal-haram.json › exactActions[0]</t>
  </si>
  <si>
    <t xml:space="preserve">R0223</t>
  </si>
  <si>
    <t xml:space="preserve">Learn to read food labels
• Look for the certifier's name on the packaging. In Canada a halal claim on a label has to name who certified it. Two names you will often see are the Halal Monitoring Authority (HMA) and ISNA Canada Halal, and their standards are not identical, so ask your local masjid which ones it trusts.
• Scan the ingredients for gelatin (often from pork), lard, animal shortening, alcohol, and vanilla extract, which can contain alcohol.
• When you are not sure, look the product up online or pick a certified halal alternative.
• Plenty of mainstream brands are fine, and you will learn which ones fast.</t>
  </si>
  <si>
    <t xml:space="preserve">খাবারের লেবেল পড়তে শিখুন
• প্যাকেটে সনদদাতার নাম খুঁজুন। কানাডায় লেবেলে হালাল দাবি থাকলে কে সনদ দিয়েছে তার নাম থাকতে হয়। প্রায়ই দেখবেন এমন দুটি নাম Halal Monitoring Authority (HMA) আর ISNA Canada Halal, আর তাদের মানদণ্ড এক নয়, তাই আপনার স্থানীয় মসজিদ কোনগুলোকে বিশ্বাস করে তা জিজ্ঞেস করুন।
• উপাদানের তালিকায় জেলাটিন (প্রায়ই শূকর থেকে), চর্বি, প্রাণিজ শর্টেনিং, অ্যালকোহল আর ভ্যানিলা এক্সট্র্যাক্ট খুঁজুন, যাতে অ্যালকোহল থাকতে পারে।
• নিশ্চিত না হলে পণ্যটি অনলাইনে দেখে নিন, বা প্রত্যয়িত হালাল বিকল্প বেছে নিন।
• অনেক প্রচলিত ব্র্যান্ড ঠিক আছে, আর কোনগুলো তা আপনি দ্রুত শিখে যাবেন।</t>
  </si>
  <si>
    <t xml:space="preserve">locales/en/steps/halal-haram.json › exactActions[1]</t>
  </si>
  <si>
    <t xml:space="preserve">R0224</t>
  </si>
  <si>
    <t xml:space="preserve">Find halal food near you
• Most Canadian cities have halal restaurants and grocery stores, and the big cities have hundreds.
• Halal butchers sell properly slaughtered meat, so ask around your community for a recommendation.
• Many of the big grocery chains carry a halal meat section.
• Food delivery apps let you filter for halal restaurants.
• International grocery stores, Middle Eastern, South Asian, and African, usually carry a wide range of halal products.</t>
  </si>
  <si>
    <t xml:space="preserve">কাছে হালাল খাবার খুঁজুন
• কানাডার বেশিরভাগ শহরে হালাল রেস্তোরাঁ আর মুদি দোকান আছে, আর বড় শহরগুলোতে শত শত।
• হালাল কসাই সঠিকভাবে জবাই করা মাংস বিক্রি করেন, তাই কমিউনিটিতে কারও কাছে সুপারিশ চান।
• অনেক বড় সুপারমার্কেট চেইনে হালাল মাংসের একটি অংশ থাকে।
• খাবার ডেলিভারির অ্যাপে হালাল রেস্তোরাঁ বাছাই করা যায়।
• আন্তর্জাতিক মুদি দোকান, মধ্যপ্রাচ্য, দক্ষিণ এশিয়া আর আফ্রিকার, সাধারণত নানা রকম হালাল পণ্য রাখে।</t>
  </si>
  <si>
    <t xml:space="preserve">locales/en/steps/halal-haram.json › exactActions[2]</t>
  </si>
  <si>
    <t xml:space="preserve">R0225</t>
  </si>
  <si>
    <t xml:space="preserve">See where else halal and haram apply
• The two categories cover behavior, business dealings, and relationships as well as food.
• The principle is that everything is halal unless it has been specifically prohibited.
• Something is haram because it causes harm, whether to your body, your soul, or the people around you.
• Between the clearly halal and the clearly haram sit the doubtful matters (mashbooh). When you are unsure, the safer choice is to leave it.
• These distinctions take time to learn. Hold on to the clear-cut rules first.</t>
  </si>
  <si>
    <t xml:space="preserve">হালাল আর হারাম আর কোথায় খাটে দেখুন
• এই দুটি শ্রেণি খাবারের পাশাপাশি আচরণ, ব্যবসায়িক লেনদেন আর সম্পর্কেও খাটে।
• মূল নীতি হলো নির্দিষ্টভাবে নিষিদ্ধ না হলে সবকিছুই হালাল।
• কোনো কিছু হারাম কারণ তা ক্ষতি করে, আপনার শরীর, আত্মা বা চারপাশের মানুষের।
• স্পষ্ট হালাল আর স্পষ্ট হারামের মাঝে আছে সন্দেহজনক বিষয় (মুশতাবাহ)। নিশ্চিত না হলে ছেড়ে দেওয়াই নিরাপদ।
• এই পার্থক্যগুলো শিখতে সময় লাগে। আগে স্পষ্ট নিয়মগুলো ধরে রাখুন।</t>
  </si>
  <si>
    <t xml:space="preserve">locales/en/steps/halal-haram.json › exactActions[3]</t>
  </si>
  <si>
    <t xml:space="preserve">R0226</t>
  </si>
  <si>
    <t xml:space="preserve">Change things gradually
• Your whole diet does not have to turn over in a week.
• Start by cutting the clearest ones: pork and alcohol.
• Then move across to halal meat.
• Look for halal versions of your favorite foods, because most of them exist.
• Be patient with yourself at social meals where your options are thin.</t>
  </si>
  <si>
    <t xml:space="preserve">ধীরে ধীরে বদলান
• এক সপ্তাহে পুরো খাদ্যাভ্যাস বদলাতে হবে না।
• সবচেয়ে স্পষ্টগুলো বাদ দিয়ে শুরু করুন: শূকরের মাংস আর মদ।
• তারপর হালাল মাংসে চলে আসুন।
• প্রিয় খাবারগুলোর হালাল সংস্করণ খুঁজুন, কারণ বেশিরভাগেরই আছে।
• সামাজিক খাওয়াদাওয়ায় বিকল্প কম থাকলে নিজের প্রতি ধৈর্য রাখুন।</t>
  </si>
  <si>
    <t xml:space="preserve">locales/en/steps/halal-haram.json › exactActions[4]</t>
  </si>
  <si>
    <t xml:space="preserve">R0227</t>
  </si>
  <si>
    <t xml:space="preserve">Problem: It's hard to find halal food in my area
Solution: Halal food is easy to find in big cities like Toronto, Montreal, Calgary and Vancouver, but a smaller town or your own neighborhood may have very little. You can order halal meat online or buy in bulk from a butcher, and many converts stock up on one weekly trip. Vegetarian dishes and fish are halal and available everywhere. When you eat out, a vegetarian dish at any restaurant is a safe bet.</t>
  </si>
  <si>
    <t xml:space="preserve">Problem: আমার এলাকায় হালাল খাবার পাওয়া কঠিন
Solution: টরন্টো, মন্ট্রিয়ল, ক্যালগারি আর ভ্যাঙ্কুভারের মতো বড় শহরে হালাল খাবার সহজেই পাওয়া যায়, কিন্তু ছোট শহর বা আপনার পাড়ায় খুব কম থাকতে পারে। অনলাইনে হালাল মাংস অর্ডার করতে পারেন, বা কসাইয়ের কাছ থেকে একসাথে বেশি কিনতে পারেন, আর অনেক নতুন মুসলিম সপ্তাহে একবার গিয়ে মজুত করে রাখেন। নিরামিষ পদ আর মাছ হালাল, আর সব জায়গায় পাওয়া যায়। বাইরে খেলে যেকোনো রেস্তোরাঁর নিরামিষ পদ নিশ্চিন্তে বেছে নেওয়া যায়।</t>
  </si>
  <si>
    <t xml:space="preserve">https://www.revertguide.com/en/roadmap/month-1-2/halal-haram#obstacles-heading</t>
  </si>
  <si>
    <t xml:space="preserve">locales/en/steps/halal-haram.json › obstacles[0]</t>
  </si>
  <si>
    <t xml:space="preserve">R0228</t>
  </si>
  <si>
    <t xml:space="preserve">Problem: My family cooks non-halal food
Solution: This one is common and delicate. You can offer to cook your own meals or bring a halal dish to family dinners. Explain what you need gently, because most families come round given time. You can eat the vegetables and grains from a family meal and bring your own protein. Plenty of converts end up using cooking as the way they share this with their family.</t>
  </si>
  <si>
    <t xml:space="preserve">Problem: আমার পরিবার অহালাল খাবার রান্না করে
Solution: এটি সাধারণ আর নাজুক বিষয়। নিজের খাবার নিজে রান্না করার, বা পারিবারিক খাবারে একটি হালাল পদ নিয়ে আসার প্রস্তাব দিতে পারেন। আপনার প্রয়োজন নরমভাবে বুঝিয়ে বলুন, কারণ সময় দিলে বেশিরভাগ পরিবার মেনে নেয়। পারিবারিক খাবার থেকে সবজি আর শস্যের পদ খেয়ে নিজের প্রোটিন নিয়ে আসতে পারেন। অনেক নতুন মুসলিম শেষে রান্নাকেই পরিবারের সাথে এটি ভাগ করে নেওয়ার উপায় বানিয়ে ফেলেন।</t>
  </si>
  <si>
    <t xml:space="preserve">locales/en/steps/halal-haram.json › obstacles[1]</t>
  </si>
  <si>
    <t xml:space="preserve">R0229</t>
  </si>
  <si>
    <t xml:space="preserve">Problem: I feel overwhelmed by all the rules
Solution: Start simple. No pork, no alcohol, halal meat. The rest you can pick up gradually. Do not try to become an expert on food additives this month. And if you eat something haram without knowing, there is no sin on you, because Allah judges your intention and your effort rather than your accidents.</t>
  </si>
  <si>
    <t xml:space="preserve">Problem: এত নিয়মে দিশেহারা লাগে
Solution: সহজ দিয়ে শুরু করুন। শূকরের মাংস নয়, মদ নয়, হালাল মাংস। বাকিটা ধীরে ধীরে শিখে নিতে পারবেন। এই মাসেই খাদ্যের সংযোজক উপাদানের বিশেষজ্ঞ হওয়ার চেষ্টা করবেন না। আর না জেনে হারাম কিছু খেয়ে ফেললে আপনার পাপ হয় না, কারণ আল্লাহ দুর্ঘটনা নয়, আপনার নিয়ত আর চেষ্টার বিচার করেন।</t>
  </si>
  <si>
    <t xml:space="preserve">locales/en/steps/halal-haram.json › obstacles[2]</t>
  </si>
  <si>
    <t xml:space="preserve">R0230</t>
  </si>
  <si>
    <t xml:space="preserve">Problem: I miss certain foods I used to eat
Solution: Missing familiar food is normal. Halal versions of almost everything exist: halal pepperoni, turkey bacon, non-alcoholic drinks, halal marshmallows. Bigger cities have specialty stores, and online shops deliver across Canada. Your tastes will shift over time and you will end up with new favorites.</t>
  </si>
  <si>
    <t xml:space="preserve">Problem: আগে খেতাম এমন কিছু খাবারের অভাব বোধ করি
Solution: পরিচিত খাবারের অভাব বোধ করা স্বাভাবিক। প্রায় সবকিছুরই হালাল সংস্করণ আছে: হালাল পেপারোনি, টার্কি বেকন, অ্যালকোহলমুক্ত পানীয়, হালাল মার্শম্যালো। বড় শহরে বিশেষ দোকান আছে, আর অনলাইন দোকান কানাডাজুড়ে পৌঁছে দেয়। সময়ের সাথে আপনার রুচি বদলাবে, আর নতুন প্রিয় খাবারও হবে।</t>
  </si>
  <si>
    <t xml:space="preserve">locales/en/steps/halal-haram.json › obstacles[3]</t>
  </si>
  <si>
    <t xml:space="preserve">R0231</t>
  </si>
  <si>
    <t xml:space="preserve">Problem: Social situations are awkward
Solution: Eating with coworkers or friends who do not eat halal can feel uncomfortable at first. You do not have to make an announcement about it. Order what works for you off the menu. If someone asks, a short answer is usually met with respect. Most restaurants will accommodate a dietary need if you ask, and planning ahead for a social meal takes most of the stress out.</t>
  </si>
  <si>
    <t xml:space="preserve">Problem: সামাজিক পরিস্থিতিগুলো অস্বস্তির
Solution: হালাল খান না এমন সহকর্মী বা বন্ধুদের সাথে খেতে শুরুতে অস্বস্তি লাগতে পারে। এ নিয়ে ঘোষণা দিতে হবে না। মেনু থেকে আপনার জন্য যা চলে তা অর্ডার করুন। কেউ জিজ্ঞেস করলে ছোট উত্তরকে সাধারণত সম্মানের সাথেই নেওয়া হয়। জিজ্ঞেস করলে বেশিরভাগ রেস্তোরাঁ খাদ্যের প্রয়োজন মেনে ব্যবস্থা করে, আর সামাজিক খাওয়াদাওয়ার আগে একটু পরিকল্পনা করলে বেশিরভাগ চাপ চলে যায়।</t>
  </si>
  <si>
    <t xml:space="preserve">locales/en/steps/halal-haram.json › obstacles[4]</t>
  </si>
  <si>
    <t xml:space="preserve">R0232</t>
  </si>
  <si>
    <t xml:space="preserve">Two rules to start with: no pork, no alcohol. The rest you can learn step by step. Most of what you already eat is probably halal anyway.</t>
  </si>
  <si>
    <t xml:space="preserve">শুরুর জন্য দুটি নিয়ম: শূকরের মাংস নয়, মদ নয়। বাকিটা ধাপে ধাপে শিখে নিতে পারবেন। আপনি এখন যা খান তার বেশিরভাগ সম্ভবত এমনিতেই হালাল।</t>
  </si>
  <si>
    <t xml:space="preserve">locales/en/steps/halal-haram.json › tinyVersion</t>
  </si>
  <si>
    <t xml:space="preserve">R0233</t>
  </si>
  <si>
    <t xml:space="preserve">With halal and haram in hand, you are ready to put it into practice at meals, starting with the food in your own kitchen.</t>
  </si>
  <si>
    <t xml:space="preserve">হালাল আর হারাম বুঝে নেওয়ার পর আপনি তা খাবারের সময় বাস্তবে প্রয়োগের জন্য প্রস্তুত, শুরু করুন নিজের রান্নাঘরের খাবার দিয়ে।</t>
  </si>
  <si>
    <t xml:space="preserve">https://www.revertguide.com/en/roadmap/month-1-2/halal-haram#unlocks-heading</t>
  </si>
  <si>
    <t xml:space="preserve">locales/en/steps/halal-haram.json › unlocksNext</t>
  </si>
  <si>
    <t xml:space="preserve">R0234</t>
  </si>
  <si>
    <t xml:space="preserve">https://www.revertguide.com/en/roadmap/month-1-2/halal-haram#where-next-heading</t>
  </si>
  <si>
    <t xml:space="preserve">locales/en/steps/halal-haram.json › relatedLinks</t>
  </si>
  <si>
    <t xml:space="preserve">R0235</t>
  </si>
  <si>
    <t xml:space="preserve">Keep learning</t>
  </si>
  <si>
    <t xml:space="preserve">Keep learning
Time estimate: Ongoing. Give at least 30 minutes a week to structured learning</t>
  </si>
  <si>
    <t xml:space="preserve">শেখা চালিয়ে যান
Time estimate: চলমান। গোছানো শেখায় সপ্তাহে অন্তত 30 মিনিট দিন</t>
  </si>
  <si>
    <t xml:space="preserve">seekersguidance — SeekersGuidance (SeekersGuidance)
yaqeen-institute — Yaqeen Institute (Yaqeen Institute for Islamic Research)
new-muslim-academy — New Muslim Academy (New Muslim Academy)
sunnah-muslim-introduction-26 — Sahih Muslim, Introduction 26: Consider from whom you take your religion (Sunnah.com)
seekersguidance-qualities-of-a-teacher — What Are the Qualities One Should Seek in a Teacher? (SeekersGuidance (Shaykh Dr. Muhammad Abu Bakr Badhib))</t>
  </si>
  <si>
    <t xml:space="preserve">• Recommends Tariq Ramadan's 'In the Footsteps of the Prophet'; a Geneva appeals court convicted Ramadan of rape in 2024. Confirm the team still wants it listed.
• Recommends AlMaghrib, Yaqeen, SeekersGuidance, Bayyinah (Nouman Ali Khan), and books by Asad Tarsin, Safiur Rahman Mubarakpuri and Hamza Yusuf.
• Quotes 'Seeking knowledge is an obligation upon every Muslim' (Ibn Majah 224, grading disputed), 'Whoever travels a path...' (Muslim 2699) and 'The cure for ignorance is to ask'.
• Those hadith and 'the first word revealed was Iqra' have no specific ids; the only hadith-collection id is Ibn Sirin's saying in Muslim's introduction.</t>
  </si>
  <si>
    <t xml:space="preserve">https://www.revertguide.com/en/roadmap/month-3-6/knowledge</t>
  </si>
  <si>
    <t xml:space="preserve">knowledge</t>
  </si>
  <si>
    <t xml:space="preserve">locales/en/steps/knowledge.json › title, timeEstimate</t>
  </si>
  <si>
    <t xml:space="preserve">step:knowledge</t>
  </si>
  <si>
    <t xml:space="preserve">R0236</t>
  </si>
  <si>
    <t xml:space="preserve">The first word revealed in the Quran was 'Iqra', which means Read. Islam puts unusual weight on seeking knowledge. The Prophet Muhammad (peace be upon him) said, 'Seeking knowledge is an obligation upon every Muslim.' Your learning will never actually finish, and that is one of the better things about this faith. Now that prayer, community, and daily practice are settling into place, this is the point to go deeper and build a base of knowledge you will use for the rest of your life.</t>
  </si>
  <si>
    <t xml:space="preserve">কুরআনে নাজিল হওয়া প্রথম শব্দ ছিল 'ইকরা', যার অর্থ পড়ো। ইসলাম জ্ঞান অর্জনকে অসাধারণ গুরুত্ব দেয়। নবী মুহাম্মদ (সা.) বলেছেন, 'জ্ঞান অর্জন প্রত্যেক মুসলিমের ওপর ফরজ।' আপনার শেখা আসলে কখনো শেষ হবে না, আর এটি এই দ্বীনের সুন্দর দিকগুলোর একটি। এখন যখন নামাজ, কমিউনিটি আর দৈনন্দিন আমল থিতু হচ্ছে, এটাই আরও গভীরে যাওয়ার আর এমন জ্ঞানের ভিত্তি গড়ার সময়, যা সারাজীবন কাজে লাগবে।</t>
  </si>
  <si>
    <t xml:space="preserve">https://www.revertguide.com/en/roadmap/month-3-6/knowledge#why-heading</t>
  </si>
  <si>
    <t xml:space="preserve">locales/en/steps/knowledge.json › whyMatters</t>
  </si>
  <si>
    <t xml:space="preserve">R0237</t>
  </si>
  <si>
    <t xml:space="preserve">Join a study circle (halaqa)
• Many masjids run weekly halaqas, small group sessions where a teacher works through Quran, hadith, or a single topic.
• They are friendly rooms and questions are welcome.
• Ask your local masjid about classes for new Muslims, because many run a dedicated program.
• If in-person options are thin where you are, look for online halaqas through organizations like AlMaghrib Institute, Yaqeen Institute, or SeekersGuidance.
• Turning up regularly beats going hard once. One class a week does more than a lecture binge every month.</t>
  </si>
  <si>
    <t xml:space="preserve">একটি পাঠচক্রে (হালাকা) যোগ দিন
• অনেক মসজিদ সাপ্তাহিক হালাকা চালায়, ছোট দলের আসর যেখানে একজন শিক্ষক কুরআন, হাদিস বা একটি বিষয় নিয়ে আলোচনা করেন।
• পরিবেশ বন্ধুত্বপূর্ণ, আর প্রশ্নকে স্বাগত জানানো হয়।
• কাছের মসজিদে নতুন মুসলিমদের ক্লাস আছে কি না জিজ্ঞেস করুন, কারণ অনেকেই আলাদা কার্যক্রম চালায়।
• আপনার এলাকায় সামনাসামনি বিকল্প কম হলে AlMaghrib Institute, Yaqeen Institute বা SeekersGuidance-এর মতো সংস্থার অনলাইন হালাকা খুঁজুন।
• একবার জোরে চেষ্টার চেয়ে নিয়মিত আসা ভালো। মাসে একবার একটানা বক্তৃতার চেয়ে সপ্তাহে একটি ক্লাস বেশি কাজ করে।</t>
  </si>
  <si>
    <t xml:space="preserve">https://www.revertguide.com/en/roadmap/month-3-6/knowledge#actions-heading</t>
  </si>
  <si>
    <t xml:space="preserve">locales/en/steps/knowledge.json › exactActions[0]</t>
  </si>
  <si>
    <t xml:space="preserve">R0238</t>
  </si>
  <si>
    <t xml:space="preserve">Work out which sources to trust
• Plenty of Islamic content online is either inaccurate or pitched at the wrong level for you. Stick to sources that have been vetted.
• Worth starting with: Yaqeen Institute for research-based articles and videos, SeekersGuidance for free structured courses, and Bayyinah for Quran and Arabic.
• Look for scholars and teachers who are qualified, balanced, and compassionate.
• Be wary of social media accounts that live on controversy or extreme positions, because they rarely represent mainstream Islam.
• When you are unsure about a source, ask your imam or your mentor what they think of it.</t>
  </si>
  <si>
    <t xml:space="preserve">কোন সূত্রগুলো বিশ্বাস করবেন তা ঠিক করুন
• অনলাইনের অনেক ইসলামি কনটেন্ট হয় ভুল, নয়তো আপনার জন্য ভুল স্তরের। যাচাই করা সূত্রে থাকুন।
• শুরু করার মতো: গবেষণাভিত্তিক লেখা আর ভিডিওর জন্য Yaqeen Institute, বিনামূল্যের গোছানো কোর্সের জন্য SeekersGuidance, আর কুরআন ও আরবির জন্য Bayyinah।
• যোগ্য, ভারসাম্যপূর্ণ আর সহমর্মী আলেম ও শিক্ষক খুঁজুন।
• যে সোশ্যাল মিডিয়া অ্যাকাউন্ট বিতর্ক বা চরম অবস্থানের ওপর বেঁচে থাকে, তা থেকে সাবধান থাকুন, কারণ সেগুলো খুব কমই মূলধারার ইসলামের প্রতিনিধিত্ব করে।
• কোনো সূত্র নিয়ে নিশ্চিত না হলে আপনার ইমাম বা মেন্টরকে জিজ্ঞেস করুন তারা কী মনে করেন।</t>
  </si>
  <si>
    <t xml:space="preserve">locales/en/steps/knowledge.json › exactActions[1]</t>
  </si>
  <si>
    <t xml:space="preserve">R0239</t>
  </si>
  <si>
    <t xml:space="preserve">Read the foundational books
• Start with accessible introductions rather than dense scholarly works.
• 'Being Muslim: A Practical Guide' by Asad Tarsin: a modern, practical overview.
• 'The Sealed Nectar' (Ar-Raheeq Al-Makhtum) by Safiur Rahman Mubarakpuri: a widely read biography of the Prophet.
• 'Purification of the Heart' by Hamza Yusuf: on inner spiritual development.
• 'In the Footsteps of the Prophet' by Tariq Ramadan: a reflective seerah.
• Read at your own pace. A few pages a week adds up faster than you expect.</t>
  </si>
  <si>
    <t xml:space="preserve">ভিত্তিমূলক বইগুলো পড়ুন
• ভারী গবেষণাগ্রন্থের বদলে সহজবোধ্য পরিচিতিমূলক বই দিয়ে শুরু করুন।
• আসাদ তারসিনের 'Being Muslim: A Practical Guide': একটি আধুনিক, ব্যবহারিক সংক্ষিপ্ত পরিচিতি।
• সফিউর রহমান মুবারকপুরীর 'The Sealed Nectar' (আর-রাহিকুল মাখতুম): নবী (সা.)-এর ব্যাপকভাবে পঠিত জীবনী।
• হামযা ইউসুফের 'Purification of the Heart': অন্তরের আত্মিক বিকাশ নিয়ে।
• তারিক রামাদানের 'In the Footsteps of the Prophet': চিন্তাশীল একটি সিরাহ।
• নিজের গতিতে পড়ুন। সপ্তাহে কয়েক পৃষ্ঠা আপনার ধারণার চেয়ে দ্রুত জমে ওঠে।</t>
  </si>
  <si>
    <t xml:space="preserve">locales/en/steps/knowledge.json › exactActions[2]</t>
  </si>
  <si>
    <t xml:space="preserve">R0240</t>
  </si>
  <si>
    <t xml:space="preserve">Learn from actual teachers
• A real connection with a teacher speeds up your learning and heads off misunderstandings.
• Go to lectures or Friday khutbahs at different masjids to hear more than one perspective.
• If you can, sign up for a structured course, even a free online one, instead of collecting bits from random articles.
• A good teacher gives you the context and answers the question you actually asked.
• Remember the hadith: 'Whoever travels a path seeking knowledge, Allah will make easy for them a path to Paradise.'</t>
  </si>
  <si>
    <t xml:space="preserve">সত্যিকারের শিক্ষকদের কাছ থেকে শিখুন
• একজন শিক্ষকের সাথে সত্যিকারের সম্পর্ক শেখাকে দ্রুত করে আর ভুল বোঝাবুঝি আটকায়।
• একাধিক দৃষ্টিভঙ্গি শুনতে বিভিন্ন মসজিদের বক্তৃতা বা জুমার খুতবায় যান।
• পারলে এলোমেলো লেখা থেকে টুকরো জোগাড়ের বদলে একটি গোছানো কোর্সে ভর্তি হোন, বিনামূল্যের অনলাইন কোর্স হলেও।
• ভালো শিক্ষক প্রেক্ষাপট দেন, আর আপনি আসলে যা জিজ্ঞেস করেছেন তার উত্তর দেন।
• হাদিসটি মনে রাখুন: 'যে জ্ঞানের খোঁজে কোনো পথে চলে, আল্লাহ তার জন্য জান্নাতের পথ সহজ করে দেন।'</t>
  </si>
  <si>
    <t xml:space="preserve">locales/en/steps/knowledge.json › exactActions[3]</t>
  </si>
  <si>
    <t xml:space="preserve">R0241</t>
  </si>
  <si>
    <t xml:space="preserve">Set yourself some learning goals
• Decide what you want next, whether that is the basics of Islamic jurisprudence (fiqh), closer Quran study, or the stories of the prophets.
• Set something achievable: one book this month, one new surah memorized, one online course finished.
• Keep a record, because seeing the distance you have covered keeps you going.
• Pass on what you learn, even as a beginner. Teaching something makes you understand it better.
• Mark the milestones. Every piece of knowledge you pick up is a gift.</t>
  </si>
  <si>
    <t xml:space="preserve">নিজের জন্য কিছু শেখার লক্ষ্য ঠিক করুন
• এরপর কী চান ঠিক করুন, ইসলামি ফিকহের মূল বিষয়, কুরআনের আরও কাছ থেকে পাঠ, নাকি নবীদের কাহিনি।
• অর্জনযোগ্য কিছু ঠিক করুন: এই মাসে একটি বই, একটি নতুন সূরা মুখস্থ, একটি অনলাইন কোর্স শেষ করা।
• একটি হিসাব রাখুন, কারণ কতটা পথ পেরিয়েছেন তা দেখলে এগিয়ে যাওয়ার শক্তি পাওয়া যায়।
• যা শিখছেন তা অন্যকে জানান, নতুন হলেও। কিছু শেখালে তা আরও ভালো বোঝা যায়।
• মাইলফলকগুলো উদযাপন করুন। যে জ্ঞানটুকুই অর্জন করেন, তা একটি উপহার।</t>
  </si>
  <si>
    <t xml:space="preserve">locales/en/steps/knowledge.json › exactActions[4]</t>
  </si>
  <si>
    <t xml:space="preserve">R0242</t>
  </si>
  <si>
    <t xml:space="preserve">Obstacle 1 of 6</t>
  </si>
  <si>
    <t xml:space="preserve">Problem: I find conflicting information and don't know what to trust
Solution: This frustrates almost every new Muslim. Islam has several schools of thought (madhabs), and scholars differ on secondary questions. Get the agreed-upon material down first: the pillars of faith, the pillars of Islam, core ethics. Where there is disagreement, follow one teacher or one school rather than blending opinions together. In time you will be able to weigh different positions yourself. When you are stuck, ask your imam.</t>
  </si>
  <si>
    <t xml:space="preserve">Problem: পরস্পরবিরোধী তথ্য পাই আর কোনটা বিশ্বাস করব বুঝি না
Solution: প্রায় প্রত্যেক নতুন মুসলিমই এতে হতাশ হন। ইসলামে কয়েকটি মাযহাব আছে, আর গৌণ প্রশ্নে আলেমদের মতভেদ হয়। আগে সর্বসম্মত বিষয়গুলো আয়ত্ত করুন: ঈমানের রুকন, ইসলামের স্তম্ভ, মূল নৈতিকতা। যেখানে মতভেদ আছে, মতগুলো মিশিয়ে না ফেলে একজন শিক্ষক বা একটি মাযহাব অনুসরণ করুন। সময়ের সাথে আপনি নিজেই বিভিন্ন অবস্থান বিবেচনা করতে পারবেন। আটকে গেলে ইমামকে জিজ্ঞেস করুন।</t>
  </si>
  <si>
    <t xml:space="preserve">https://www.revertguide.com/en/roadmap/month-3-6/knowledge#obstacles-heading</t>
  </si>
  <si>
    <t xml:space="preserve">locales/en/steps/knowledge.json › obstacles[0]</t>
  </si>
  <si>
    <t xml:space="preserve">R0243</t>
  </si>
  <si>
    <t xml:space="preserve">Obstacle 2 of 6</t>
  </si>
  <si>
    <t xml:space="preserve">Problem: I feel overwhelmed by how much there is to learn
Solution: Islam is a tradition more than 1,400 years deep, and nobody learns all of it. Treat it as a lifelong path rather than a race. You already have the parts that matter most: your Shahada, your prayers, and your intention to please Allah. Everything else gets built on top of that. Learn what your life needs right now and widen out from there.</t>
  </si>
  <si>
    <t xml:space="preserve">Problem: শেখার এত কিছু দেখে দিশেহারা লাগে
Solution: ইসলাম 1,400 বছরেরও বেশি গভীর একটি ঐতিহ্য, আর কেউ এর সবটা শেখে না। একে দৌড় না ভেবে সারাজীবনের পথ হিসেবে দেখুন। সবচেয়ে জরুরি অংশগুলো আপনার আগেই আছে: আপনার শাহাদা, আপনার নামাজ, আর আল্লাহকে সন্তুষ্ট করার নিয়ত। বাকি সব এর ওপরই গড়ে ওঠে। আপনার জীবনে এখন যা দরকার তা শিখুন, আর সেখান থেকে ছড়িয়ে পড়ুন।</t>
  </si>
  <si>
    <t xml:space="preserve">locales/en/steps/knowledge.json › obstacles[1]</t>
  </si>
  <si>
    <t xml:space="preserve">R0244</t>
  </si>
  <si>
    <t xml:space="preserve">Obstacle 3 of 6</t>
  </si>
  <si>
    <t xml:space="preserve">Problem: I don't have access to a teacher or scholar
Solution: In-person learning is better, but what is available online now is genuinely useful. SeekersGuidance runs free structured courses with qualified teachers. Yaqeen Institute publishes research-backed material. Channels like Nouman Ali Khan's Bayyinah TV explain the Quran well. Many scholars take questions online. Start there, and keep looking for a local mentor as you settle into your community.</t>
  </si>
  <si>
    <t xml:space="preserve">Problem: আমার কাছে কোনো শিক্ষক বা আলেম নেই
Solution: সামনাসামনি শেখা ভালো, তবে এখন অনলাইনে যা পাওয়া যায় তা সত্যিই কাজের। SeekersGuidance যোগ্য শিক্ষকদের নিয়ে বিনামূল্যে গোছানো কোর্স চালায়। Yaqeen Institute গবেষণাভিত্তিক উপকরণ প্রকাশ করে। নোমান আলী খানের Bayyinah TV-র মতো চ্যানেল কুরআন ভালোভাবে ব্যাখ্যা করে। অনেক আলেম অনলাইনে প্রশ্ন নেন। সেখান থেকে শুরু করুন, আর কমিউনিটিতে থিতু হতে হতে একজন স্থানীয় মেন্টর খুঁজতে থাকুন।</t>
  </si>
  <si>
    <t xml:space="preserve">locales/en/steps/knowledge.json › obstacles[2]</t>
  </si>
  <si>
    <t xml:space="preserve">R0245</t>
  </si>
  <si>
    <t xml:space="preserve">Obstacle 4 of 6</t>
  </si>
  <si>
    <t xml:space="preserve">Problem: I feel too shy to ask questions
Solution: The Prophet (peace be upon him) said, 'The cure for ignorance is to ask.' Your questions are not silly, they are what a sincere heart sounds like. If asking in a group is too much, catch the teacher privately afterwards. Write your questions down beforehand. Some online platforms let you ask anonymously. Every knowledgeable Muslim you admire was once standing exactly where you are.</t>
  </si>
  <si>
    <t xml:space="preserve">Problem: প্রশ্ন করতে খুব লজ্জা লাগে
Solution: নবী (সা.) বলেছেন, 'অজ্ঞতার চিকিৎসা হলো জিজ্ঞেস করা।' আপনার প্রশ্ন বোকামি নয়, এটাই একটি আন্তরিক অন্তরের আওয়াজ। দলের সামনে জিজ্ঞেস করা বেশি মনে হলে পরে শিক্ষককে একান্তে ধরুন। আগে থেকে প্রশ্নগুলো লিখে রাখুন। কিছু অনলাইন প্ল্যাটফর্মে নাম না দিয়েই প্রশ্ন করা যায়। যে জ্ঞানী মুসলিমদের আপনি শ্রদ্ধা করেন, তারাও একসময় ঠিক আপনার জায়গায় দাঁড়িয়ে ছিলেন।</t>
  </si>
  <si>
    <t xml:space="preserve">locales/en/steps/knowledge.json › obstacles[3]</t>
  </si>
  <si>
    <t xml:space="preserve">R0246</t>
  </si>
  <si>
    <t xml:space="preserve">Obstacle 5 of 6</t>
  </si>
  <si>
    <t xml:space="preserve">Problem: I get bored or lose motivation to study
Solution: Change the format. If reading feels heavy, watch something instead. If lectures drag, put a podcast on during your commute. If studying alone is lonely, join a group. Pick subjects you are actually curious about, whether that is the stories of the prophets, Islamic history, or how hadith are verified. Once something has your attention, the motivation follows. And on the flat days, a five-minute reminder still counts.</t>
  </si>
  <si>
    <t xml:space="preserve">Problem: পড়তে একঘেয়ে লাগে বা আগ্রহ হারিয়ে ফেলি
Solution: ধরন বদলান। পড়া ভারী লাগলে কিছু দেখুন। বক্তৃতা টেনে নিয়ে যেতে না পারলে যাতায়াতের সময় একটি পডকাস্ট চালিয়ে দিন। একা পড়া নিঃসঙ্গ লাগলে একটি দলে যোগ দিন। যে বিষয়ে সত্যিই কৌতূহল আছে তা বেছে নিন, নবীদের কাহিনি, ইসলামের ইতিহাস বা হাদিস কীভাবে যাচাই হয়। কোনো কিছু মনোযোগ কাড়লে আগ্রহ আপনা থেকেই আসে। আর নিরুত্তাপ দিনগুলোতে পাঁচ মিনিটের একটি নসিহতও গণ্য হয়।</t>
  </si>
  <si>
    <t xml:space="preserve">Quran or hadith citation; Mental health; External resource or teacher; Tone and pastoral wording</t>
  </si>
  <si>
    <t xml:space="preserve">locales/en/steps/knowledge.json › obstacles[4]</t>
  </si>
  <si>
    <t xml:space="preserve">R0247</t>
  </si>
  <si>
    <t xml:space="preserve">Obstacle 6 of 6</t>
  </si>
  <si>
    <t xml:space="preserve">Problem: Everyone online calls themselves a shaykh. How do I check a teacher?
Solution: Ask where they studied and with whom, whether a local masjid or institution stands behind them, and whether they say "I don't know" and refer you on. Prefer a class at a masjid to private lessons with someone you met online. The guide to signs of a healthy community has the full list of questions.</t>
  </si>
  <si>
    <t xml:space="preserve">Problem: অনলাইনে সবাই নিজেকে শায়খ বলে। একজন শিক্ষককে কীভাবে যাচাই করব?
Solution: জিজ্ঞেস করুন তিনি কোথায় আর কার কাছে পড়েছেন, কোনো স্থানীয় মসজিদ বা প্রতিষ্ঠান তাঁর পেছনে আছে কিনা, আর তিনি "আমি জানি না" বলে অন্য কারও কাছে পাঠান কিনা। অনলাইনে পরিচয় হওয়া কারও কাছে ব্যক্তিগত পাঠের চেয়ে মসজিদের একটি ক্লাস বেছে নিন। সুস্থ কমিউনিটির লক্ষণ নিয়ে গাইডে প্রশ্নগুলোর পুরো তালিকা আছে।</t>
  </si>
  <si>
    <t xml:space="preserve">locales/en/steps/knowledge.json › obstacles[5]</t>
  </si>
  <si>
    <t xml:space="preserve">R0248</t>
  </si>
  <si>
    <t xml:space="preserve">Pick one reliable source, a book or a course or a weekly class, and stay with it. Small amounts done regularly add up to real understanding.</t>
  </si>
  <si>
    <t xml:space="preserve">একটি নির্ভরযোগ্য সূত্র বেছে নিন, একটি বই, একটি কোর্স বা একটি সাপ্তাহিক ক্লাস, আর তাতে লেগে থাকুন। নিয়মিত অল্প অল্প করে জমে সত্যিকারের বোঝাপড়া তৈরি হয়।</t>
  </si>
  <si>
    <t xml:space="preserve">locales/en/steps/knowledge.json › tinyVersion</t>
  </si>
  <si>
    <t xml:space="preserve">R0249</t>
  </si>
  <si>
    <t xml:space="preserve">With knowledge and practice under you, you are ready for the pillars still ahead, Zakat and Hajj, and for thinking about your longer-term goals as a Muslim.</t>
  </si>
  <si>
    <t xml:space="preserve">জ্ঞান আর আমলের ভিত্তি থাকলে আপনি সামনের স্তম্ভগুলো, যাকাত আর হজ, আর মুসলিম হিসেবে দীর্ঘমেয়াদি লক্ষ্য নিয়ে ভাবার জন্য প্রস্তুত।</t>
  </si>
  <si>
    <t xml:space="preserve">https://www.revertguide.com/en/roadmap/month-3-6/knowledge#unlocks-heading</t>
  </si>
  <si>
    <t xml:space="preserve">locales/en/steps/knowledge.json › unlocksNext</t>
  </si>
  <si>
    <t xml:space="preserve">R0250</t>
  </si>
  <si>
    <t xml:space="preserve">• Why Muslims differ → /topics/why-muslims-differ
• How to check a teacher → /guides/healthy-community-signs
• Protect your burial wishes → /guides/when-someone-dies
• Grief and loss → /topics/grief-and-loss
• End-of-life decisions → /topics/end-of-life-decisions
• Quran starter → /quran-starter
• Resources → /resources</t>
  </si>
  <si>
    <t xml:space="preserve">• মুসলিমদের মধ্যে কেন ভিন্নতা → /topics/why-muslims-differ
• একজন শিক্ষককে কীভাবে যাচাই করবেন → /guides/healthy-community-signs
• নিজের দাফনের ইচ্ছা রক্ষা করুন → /guides/when-someone-dies
• শোক আর হারানো → /topics/grief-and-loss
• জীবনের শেষ সময়ের সিদ্ধান্ত → /topics/end-of-life-decisions
• কুরআন দিয়ে শুরু → /quran-starter
• রিসোর্স → /resources</t>
  </si>
  <si>
    <t xml:space="preserve">https://www.revertguide.com/en/roadmap/month-3-6/knowledge#where-next-heading</t>
  </si>
  <si>
    <t xml:space="preserve">locales/en/steps/knowledge.json › relatedLinks</t>
  </si>
  <si>
    <t xml:space="preserve">R0251</t>
  </si>
  <si>
    <t xml:space="preserve">Take modesty one step at a time</t>
  </si>
  <si>
    <t xml:space="preserve">Take modesty one step at a time
Time estimate: Ongoing, at your own pace</t>
  </si>
  <si>
    <t xml:space="preserve">শালীনতায় এক এক ধাপ করে এগোন
Time estimate: চলমান, আপনার নিজের গতিতে</t>
  </si>
  <si>
    <t xml:space="preserve">Fiqh ruling; Safety or abuse; Tone and pastoral wording</t>
  </si>
  <si>
    <t xml:space="preserve">new-muslim-guide — New Muslim Guide (New Muslim Guide)
seekersguidance — SeekersGuidance (SeekersGuidance)
seekersguidance-awra-for-men — What is Considered Awra (Nakedness) for Men? (SeekersGuidance)
seekersguidance-interacting-with-opposite-sex — Guidelines for Interacting With the Opposite Sex (SeekersGuidance)
quran-24-30-31 — Quran 24:30-31: Lowering the gaze and covering (Quran.com)</t>
  </si>
  <si>
    <t xml:space="preserve">• States the minimum: men cover navel to knee; women cover all but face and hands in front of men who are not close relatives, all day (SeekersGuidance, Quran 24:30-31).
• Scholar to confirm the 'all but face and hands' wording against school differences, e.g. Hanafi on the feet and the Hanbali view on the face.
• If a visible change could provoke hostility or danger at home, talk to a local mentor or get support first; no named service is given.
• Workplace dress rules: find out what is religiously required first, then make a specific accommodation request with local advice.</t>
  </si>
  <si>
    <t xml:space="preserve">https://www.revertguide.com/en/roadmap/month-1-2/modesty-and-clothing</t>
  </si>
  <si>
    <t xml:space="preserve">modesty-and-clothing</t>
  </si>
  <si>
    <t xml:space="preserve">locales/en/steps/modesty-and-clothing.json › title, timeEstimate</t>
  </si>
  <si>
    <t xml:space="preserve">step:modesty-and-clothing</t>
  </si>
  <si>
    <t xml:space="preserve">R0252</t>
  </si>
  <si>
    <t xml:space="preserve">Modesty is part of Islamic character and part of worship. New Muslims usually run into some mix of cultural pressure, family reactions, feelings about their own body, and rules at work. Growing into it sincerely, a bit at a time, holds up better than a panicked overhaul.</t>
  </si>
  <si>
    <t xml:space="preserve">শালীনতা ইসলামি চরিত্রের অংশ, ইবাদতেরও অংশ। নতুন মুসলিমরা সাধারণত সাংস্কৃতিক চাপ, পরিবারের প্রতিক্রিয়া, নিজের শরীর নিয়ে অনুভূতি আর কর্মক্ষেত্রের নিয়মের কোনো না কোনো মিশ্রণের মুখোমুখি হন। আন্তরিকভাবে একটু একটু করে এতে অভ্যস্ত হওয়া আতঙ্কে পড়ে সব একবারে বদলানোর চেয়ে বেশি টেকে।</t>
  </si>
  <si>
    <t xml:space="preserve">Fiqh ruling; Mental health; Safety or abuse; Tone and pastoral wording</t>
  </si>
  <si>
    <t xml:space="preserve">https://www.revertguide.com/en/roadmap/month-1-2/modesty-and-clothing#why-heading</t>
  </si>
  <si>
    <t xml:space="preserve">locales/en/steps/modesty-and-clothing.json › whyMatters</t>
  </si>
  <si>
    <t xml:space="preserve">R0253</t>
  </si>
  <si>
    <t xml:space="preserve">Learn the purpose before the wardrobe
• Modesty covers clothing, speech, where you let your eyes go, behavior, and how you carry yourself.
• Know the minimum: men cover from the navel to the knee, and women cover all but the face and hands in front of men who are not close relatives. This applies all day, not only in prayer, and the modesty topic explains it.
• Do not shrink the whole subject down to one garment or one culture's style.
• Ask a qualified teacher what applies in your situation.</t>
  </si>
  <si>
    <t xml:space="preserve">পোশাকের আগে উদ্দেশ্য বুঝুন
• শালীনতার মধ্যে আছে পোশাক, কথা, দৃষ্টি কোথায় যেতে দেন, আচরণ, আর আপনি নিজেকে কীভাবে বহন করেন।
• ন্যূনতম সীমা জেনে নিন: পুরুষরা নাভি থেকে হাঁটু পর্যন্ত ঢাকেন, আর নারীরা ঘনিষ্ঠ আত্মীয় নন এমন পুরুষদের সামনে মুখ আর হাত ছাড়া সব ঢাকেন। এটি শুধু নামাজে নয়, সারাদিন প্রযোজ্য, আর শালীনতা বিষয়ক পৃষ্ঠায় তা ব্যাখ্যা করা আছে।
• পুরো বিষয়টিকে একটি পোশাক বা একটি সংস্কৃতির ধরনে ছোট করে ফেলবেন না।
• আপনার অবস্থায় কী খাটে, একজন যোগ্য শিক্ষককে জিজ্ঞেস করুন।</t>
  </si>
  <si>
    <t xml:space="preserve">https://www.revertguide.com/en/roadmap/month-1-2/modesty-and-clothing#actions-heading</t>
  </si>
  <si>
    <t xml:space="preserve">locales/en/steps/modesty-and-clothing.json › exactActions[0]</t>
  </si>
  <si>
    <t xml:space="preserve">R0254</t>
  </si>
  <si>
    <t xml:space="preserve">Make one change you can keep
• Choose looser or more covering clothes that you find comfortable.
• Put together two or three outfits you can pray in.
• Do not buy a whole new wardrobe because someone pushed you into it.</t>
  </si>
  <si>
    <t xml:space="preserve">ধরে রাখতে পারবেন এমন একটি পরিবর্তন করুন
• আপনার কাছে আরামদায়ক এমন ঢিলেঢালা বা বেশি ঢাকা পোশাক বেছে নিন।
• নামাজ পড়া যায় এমন দুই-তিনটি পোশাক গুছিয়ে রাখুন।
• কেউ চাপ দিয়েছে বলে পুরো নতুন পোশাকের সংগ্রহ কিনবেন না।</t>
  </si>
  <si>
    <t xml:space="preserve">locales/en/steps/modesty-and-clothing.json › exactActions[1]</t>
  </si>
  <si>
    <t xml:space="preserve">R0255</t>
  </si>
  <si>
    <t xml:space="preserve">Expect people to notice
• Some people will see the change and ask about it.
• Keep your answer calm and short.
• If a visible change puts you in danger at home, get local support before you go any further.</t>
  </si>
  <si>
    <t xml:space="preserve">মানুষ খেয়াল করবে, ধরে রাখুন
• কেউ কেউ পরিবর্তনটা দেখে জিজ্ঞেস করবেন।
• শান্তভাবে ছোট করে উত্তর দিন।
• চোখে দেখা কোনো পরিবর্তন বাড়িতে আপনাকে বিপদে ফেললে আর এগোনোর আগে স্থানীয় সহায়তা নিন।</t>
  </si>
  <si>
    <t xml:space="preserve">locales/en/steps/modesty-and-clothing.json › exactActions[2]</t>
  </si>
  <si>
    <t xml:space="preserve">R0256</t>
  </si>
  <si>
    <t xml:space="preserve">Problem: People are pressuring me to change everything
Solution: Pressure is not the same thing as guidance. Ask a qualified, kind teacher what the priorities are, then take steps you can actually keep.</t>
  </si>
  <si>
    <t xml:space="preserve">Problem: মানুষ আমাকে সব বদলে ফেলতে চাপ দিচ্ছে
Solution: চাপ আর দিকনির্দেশনা এক জিনিস নয়। একজন যোগ্য, সদয় শিক্ষককে জিজ্ঞেস করুন অগ্রাধিকার কী, তারপর এমন পদক্ষেপ নিন যা সত্যিই ধরে রাখতে পারবেন।</t>
  </si>
  <si>
    <t xml:space="preserve">https://www.revertguide.com/en/roadmap/month-1-2/modesty-and-clothing#obstacles-heading</t>
  </si>
  <si>
    <t xml:space="preserve">locales/en/steps/modesty-and-clothing.json › obstacles[0]</t>
  </si>
  <si>
    <t xml:space="preserve">R0257</t>
  </si>
  <si>
    <t xml:space="preserve">Problem: My workplace has clothing rules
Solution: Find out what is religiously required of you first, then look at your practical options. If you need an accommodation, get local advice and keep the request specific.</t>
  </si>
  <si>
    <t xml:space="preserve">Problem: আমার কর্মক্ষেত্রে পোশাকের নিয়ম আছে
Solution: আগে জেনে নিন ধর্মীয়ভাবে আপনার জন্য কী আবশ্যক, তারপর ব্যবহারিক বিকল্পগুলো দেখুন। কোনো সুবিধা দরকার হলে স্থানীয় পরামর্শ নিন আর অনুরোধটি নির্দিষ্ট রাখুন।</t>
  </si>
  <si>
    <t xml:space="preserve">locales/en/steps/modesty-and-clothing.json › obstacles[1]</t>
  </si>
  <si>
    <t xml:space="preserve">R0258</t>
  </si>
  <si>
    <t xml:space="preserve">Pick out one modest, comfortable outfit you can pray in.</t>
  </si>
  <si>
    <t xml:space="preserve">নামাজ পড়া যায় এমন একটি শালীন, আরামদায়ক পোশাক বেছে রাখুন।</t>
  </si>
  <si>
    <t xml:space="preserve">locales/en/steps/modesty-and-clothing.json › tinyVersion</t>
  </si>
  <si>
    <t xml:space="preserve">R0259</t>
  </si>
  <si>
    <t xml:space="preserve">Taking modesty calmly makes worship easier and leaves you steadier in your own skin.</t>
  </si>
  <si>
    <t xml:space="preserve">শান্তভাবে শালীনতা গ্রহণ করলে ইবাদত সহজ হয়, আর নিজের মধ্যে আরও স্থির থাকেন।</t>
  </si>
  <si>
    <t xml:space="preserve">https://www.revertguide.com/en/roadmap/month-1-2/modesty-and-clothing#unlocks-heading</t>
  </si>
  <si>
    <t xml:space="preserve">locales/en/steps/modesty-and-clothing.json › unlocksNext</t>
  </si>
  <si>
    <t xml:space="preserve">R0260</t>
  </si>
  <si>
    <t xml:space="preserve">Context note: Family safety</t>
  </si>
  <si>
    <t xml:space="preserve">Family safety
If a visible change is likely to provoke hostility at home, talk to a local mentor you trust before you make it.</t>
  </si>
  <si>
    <t xml:space="preserve">পরিবারের মধ্যে নিরাপত্তা
চোখে দেখা কোনো পরিবর্তন বাড়িতে বিরোধিতা উসকে দিতে পারে মনে হলে তা করার আগে বিশ্বস্ত একজন স্থানীয় মেন্টরের সাথে কথা বলুন।</t>
  </si>
  <si>
    <t xml:space="preserve">https://www.revertguide.com/en/roadmap/month-1-2/modesty-and-clothing#context-notes-heading</t>
  </si>
  <si>
    <t xml:space="preserve">locales/en/steps/modesty-and-clothing.json › contextNotes[0]</t>
  </si>
  <si>
    <t xml:space="preserve">R0261</t>
  </si>
  <si>
    <t xml:space="preserve">• Modesty and clothing guide → /guides/modesty-and-clothing
• Work and school guide → /guides/work-and-school</t>
  </si>
  <si>
    <t xml:space="preserve">• শালীনতা ও পোশাকের গাইড → /guides/modesty-and-clothing
• কাজ ও পড়াশোনার গাইড → /guides/work-and-school</t>
  </si>
  <si>
    <t xml:space="preserve">https://www.revertguide.com/en/roadmap/month-1-2/modesty-and-clothing#where-next-heading</t>
  </si>
  <si>
    <t xml:space="preserve">locales/en/steps/modesty-and-clothing.json › relatedLinks</t>
  </si>
  <si>
    <t xml:space="preserve">R0262</t>
  </si>
  <si>
    <t xml:space="preserve">Ease into prayer without shame</t>
  </si>
  <si>
    <t xml:space="preserve">Ease into prayer without shame
Time estimate: 1 to 2 weeks for a first routine</t>
  </si>
  <si>
    <t xml:space="preserve">লজ্জা ছাড়া ধীরে ধীরে নামাজে আসুন
Time estimate: প্রথম রুটিনের জন্য 1 থেকে 2 সপ্তাহ</t>
  </si>
  <si>
    <t xml:space="preserve">new-muslim-guide — New Muslim Guide (New Muslim Guide)
seekersguidance — SeekersGuidance (SeekersGuidance)
sunnah-bukhari-prayed-badly — Sahih al-Bukhari 757 - The man who prayed badly (Sunnah.com)
sunnah-abudawud-dhikr-instead — Sunan Abi Dawud 832 - Remembrance for one who cannot recite (Sunnah.com)
seekersguidance-recite-in-english — Can I Recite Prayer in English? (SeekersGuidance)
seekersguidance-reading-from-mushaf — Can New Muslims Hold the Qur'an and Recite from It During Prayer? (Hanafi) (SeekersGuidance)
newmuslims-recent-convert-prayer — How to Pray for a Recent Convert (part 2 of 2) (NewMuslims.com)</t>
  </si>
  <si>
    <t xml:space="preserve">• Says Hanafis count holding and reading a Quran in prayer 'strongly disliked'; al-Hidayah reports Abu Hanifa held it invalidates the prayer. Says Shafi'is let a learner read Al-Fatihah.
• Rung plan has beginners pray all five prayers in 'simple form', saying remembrance phrases before they know Al-Fatihah and before learning the tashahhud (rung 3).
• For missed prayers, tells readers to ask a teacher how to make them up; recommends the Pillars app, New Muslim Guide and an Islamwise rak'ah video.</t>
  </si>
  <si>
    <t xml:space="preserve">https://www.revertguide.com/en/roadmap/week-1/prayer-on-ramp</t>
  </si>
  <si>
    <t xml:space="preserve">prayer-on-ramp</t>
  </si>
  <si>
    <t xml:space="preserve">locales/en/steps/prayer-on-ramp.json › title, timeEstimate</t>
  </si>
  <si>
    <t xml:space="preserve">step:prayer-on-ramp</t>
  </si>
  <si>
    <t xml:space="preserve">R0263</t>
  </si>
  <si>
    <t xml:space="preserve">Prayer sits at the center of Muslim life, and learning it is genuinely hard at the start. Easing in gives you a way to keep going without treating every mistake as a reason to stop.</t>
  </si>
  <si>
    <t xml:space="preserve">নামাজ মুসলিম জীবনের কেন্দ্রে, আর শুরুতে তা শেখা সত্যিই কঠিন। ধীরে ধীরে আসা আপনাকে চালিয়ে যাওয়ার একটি উপায় দেয়, প্রতিটি ভুলকে থেমে যাওয়ার কারণ না বানিয়ে।</t>
  </si>
  <si>
    <t xml:space="preserve">https://www.revertguide.com/en/roadmap/week-1/prayer-on-ramp#why-heading</t>
  </si>
  <si>
    <t xml:space="preserve">locales/en/steps/prayer-on-ramp.json › whyMatters</t>
  </si>
  <si>
    <t xml:space="preserve">R0264</t>
  </si>
  <si>
    <t xml:space="preserve">Learn the shape before the details
• Learn the names of the five prayers and roughly when they fall.
• Watch or read one simple guide to the movements.
• Keep a short reference beside you while you practice.</t>
  </si>
  <si>
    <t xml:space="preserve">খুঁটিনাটির আগে গঠন শিখুন
• পাঁচ ওয়াক্ত নামাজের নাম আর মোটামুটি কখন পড়ে তা শিখুন।
• নড়াচড়াগুলোর একটি সহজ গাইড দেখুন বা পড়ুন।
• অনুশীলনের সময় পাশে একটি ছোট সহায়িকা রাখুন।</t>
  </si>
  <si>
    <t xml:space="preserve">https://www.revertguide.com/en/roadmap/week-1/prayer-on-ramp#actions-heading</t>
  </si>
  <si>
    <t xml:space="preserve">locales/en/steps/prayer-on-ramp.json › exactActions[0]</t>
  </si>
  <si>
    <t xml:space="preserve">R0265</t>
  </si>
  <si>
    <t xml:space="preserve">Protect one anchor prayer
• Choose the prayer you are most likely to catch every day.
• Make that one the prayer you never let go of, while you pray the others in the simple form as best you can.
• If you miss one, pick things up at the next prayer instead of spiralling.</t>
  </si>
  <si>
    <t xml:space="preserve">একটি নোঙর নামাজ ধরে রাখুন
• যে নামাজটি প্রতিদিন ধরতে পারার সম্ভাবনা সবচেয়ে বেশি, সেটি বেছে নিন।
• সেটিকে এমন নামাজ বানান যা কখনো ছাড়বেন না, আর বাকিগুলো সহজ রূপে যতটা পারেন পড়ুন।
• একটি ছুটে গেলে হতাশায় তলিয়ে না গিয়ে পরের নামাজ থেকে আবার ধরুন।</t>
  </si>
  <si>
    <t xml:space="preserve">locales/en/steps/prayer-on-ramp.json › exactActions[1]</t>
  </si>
  <si>
    <t xml:space="preserve">R0266</t>
  </si>
  <si>
    <t xml:space="preserve">Use what you know while you learn the Arabic
• Start memorizing Al-Fatihah a line at a time.
• Until you know it, the salah companion explains the options the schools give, such as short Arabic phrases of remembrance.
• Ask a teacher which option your community follows.</t>
  </si>
  <si>
    <t xml:space="preserve">আরবি শিখতে শিখতে যা জানেন তা ব্যবহার করুন
• এক এক লাইন করে সূরা আল-ফাতিহা মুখস্থ করা শুরু করুন।
• না শেখা পর্যন্ত মাযহাবগুলো যে বিকল্প দেয়, যেমন জিকিরের ছোট আরবি বাক্য, তা নামাজ শিখুন টুলে ব্যাখ্যা করা আছে।
• আপনার কমিউনিটি কোন বিকল্প মানে, একজন শিক্ষককে জিজ্ঞেস করুন।</t>
  </si>
  <si>
    <t xml:space="preserve">locales/en/steps/prayer-on-ramp.json › exactActions[2]</t>
  </si>
  <si>
    <t xml:space="preserve">R0267</t>
  </si>
  <si>
    <t xml:space="preserve">Build up one rung at a time
• Rung 1: learn the shape of one rak'ah. Stand, say Allahu akbar, say what you know (the remembrance phrases if you do not know Al-Fatihah yet), bow, stand up, then prostrate twice with a short sitting in between.
• Rung 2: pray Fajr as two rak'ahs with the words you know, ending with a sitting and the salam.
• Rung 3: add the tashahhud after the second rak'ah, then learn how Maghrib carries on to a third rak'ah.
• Rung 4: learn the four-rak'ah prayers, Dhuhr, Asr and Isha.
• Swap the remembrance phrases for Al-Fatihah and a short surah as you memorise them.
• Pray all five daily prayers in the simple form while you climb. The rungs are about what you say and add, not which prayers you pray.</t>
  </si>
  <si>
    <t xml:space="preserve">এক এক ধাপ করে ওপরে উঠুন
• ধাপ 1: এক রাকাতের গঠন শিখুন। দাঁড়ান, আল্লাহু আকবার বলুন, যা জানেন তা বলুন (সূরা আল-ফাতিহা এখনো না জানলে জিকিরের বাক্য), রুকু করুন, উঠে দাঁড়ান, তারপর মাঝে ছোট একটি বৈঠকসহ দুবার সিজদা করুন।
• ধাপ 2: যে শব্দগুলো জানেন তা দিয়ে দুই রাকাতের ফজর পড়ুন, বৈঠক আর সালাম দিয়ে শেষ করে।
• ধাপ 3: দ্বিতীয় রাকাতের পরে তাশাহহুদ যোগ করুন, তারপর শিখুন মাগরিব কীভাবে তৃতীয় রাকাতে গড়ায়।
• ধাপ 4: চার রাকাতের নামাজগুলো শিখুন, যোহর, আসর আর এশা।
• মুখস্থ হতে থাকলে জিকিরের বাক্যের জায়গায় সূরা আল-ফাতিহা আর একটি ছোট সূরা পড়ুন।
• ওপরে উঠতে থাকার সময় পাঁচ ওয়াক্ত নামাজই সহজ রূপে পড়ুন। ধাপগুলো আপনি কী বলবেন আর কী যোগ করবেন তা নিয়ে, কোন নামাজ পড়বেন তা নিয়ে নয়।</t>
  </si>
  <si>
    <t xml:space="preserve">locales/en/steps/prayer-on-ramp.json › exactActions[3]</t>
  </si>
  <si>
    <t xml:space="preserve">R0268</t>
  </si>
  <si>
    <t xml:space="preserve">Keep prayer tied to mercy
• Do not measure your faith by how neat your prayer looks.
• Every attempt makes the next one less strange.
• Ask Allah to make prayer beloved and steady for you.</t>
  </si>
  <si>
    <t xml:space="preserve">নামাজকে দয়ার সাথে বেঁধে রাখুন
• নামাজ কতটা পরিপাটি দেখায়, তা দিয়ে নিজের ঈমান মাপবেন না।
• প্রতিটি চেষ্টা পরেরটিকে কম অচেনা করে তোলে।
• আল্লাহর কাছে চান যেন তিনি নামাজকে আপনার কাছে প্রিয় আর স্থির করে দেন।</t>
  </si>
  <si>
    <t xml:space="preserve">locales/en/steps/prayer-on-ramp.json › exactActions[4]</t>
  </si>
  <si>
    <t xml:space="preserve">R0269</t>
  </si>
  <si>
    <t xml:space="preserve">Problem: I keep missing prayers
Solution: Missing prayers while you are learning is common. Set reminders, start with one anchor prayer, and ask a qualified teacher how to make up what you missed in your situation.</t>
  </si>
  <si>
    <t xml:space="preserve">Problem: আমার বারবার নামাজ ছুটে যায়
Solution: শেখার সময় নামাজ ছুটে যাওয়া সাধারণ। রিমাইন্ডার দিন, একটি নোঙর নামাজ দিয়ে শুরু করুন, আর আপনার অবস্থায় ছুটে যাওয়া নামাজ কীভাবে কাজা করবেন তা একজন যোগ্য শিক্ষককে জিজ্ঞেস করুন।</t>
  </si>
  <si>
    <t xml:space="preserve">https://www.revertguide.com/en/roadmap/week-1/prayer-on-ramp#obstacles-heading</t>
  </si>
  <si>
    <t xml:space="preserve">locales/en/steps/prayer-on-ramp.json › obstacles[0]</t>
  </si>
  <si>
    <t xml:space="preserve">R0270</t>
  </si>
  <si>
    <t xml:space="preserve">Problem: I feel embarrassed praying badly
Solution: Learning in private is completely fine. Allah sees the effort, and every Muslim you know had to learn these words and movements from scratch.</t>
  </si>
  <si>
    <t xml:space="preserve">Problem: ভুলভাল নামাজ পড়তে লজ্জা লাগে
Solution: একা শেখা একেবারেই ঠিক আছে। আল্লাহ চেষ্টাটা দেখেন, আর আপনার চেনা প্রত্যেক মুসলিমকে এই শব্দ আর নড়াচড়াগুলো শূন্য থেকে শিখতে হয়েছে।</t>
  </si>
  <si>
    <t xml:space="preserve">locales/en/steps/prayer-on-ramp.json › obstacles[1]</t>
  </si>
  <si>
    <t xml:space="preserve">R0271</t>
  </si>
  <si>
    <t xml:space="preserve">Pick one prayer to protect today, even if you need a guide open beside you.</t>
  </si>
  <si>
    <t xml:space="preserve">আজ ধরে রাখার জন্য একটি নামাজ বেছে নিন, পাশে একটি গাইড খুলে রাখতে হলেও।</t>
  </si>
  <si>
    <t xml:space="preserve">locales/en/steps/prayer-on-ramp.json › tinyVersion</t>
  </si>
  <si>
    <t xml:space="preserve">R0272</t>
  </si>
  <si>
    <t xml:space="preserve">Once you have a way in, the full prayer step stops looking like a wall.</t>
  </si>
  <si>
    <t xml:space="preserve">একবার ঢোকার পথ পেয়ে গেলে পুরো নামাজের ধাপ আর দেয়ালের মতো মনে হয় না।</t>
  </si>
  <si>
    <t xml:space="preserve">https://www.revertguide.com/en/roadmap/week-1/prayer-on-ramp#unlocks-heading</t>
  </si>
  <si>
    <t xml:space="preserve">locales/en/steps/prayer-on-ramp.json › unlocksNext</t>
  </si>
  <si>
    <t xml:space="preserve">R0273</t>
  </si>
  <si>
    <t xml:space="preserve">Q: Can I pray while reading from a guide?
A: The schools differ. The Hanafi school counts holding a Quran and reading from it in prayer as strongly disliked, while the Shafi'i school allows a learner to read Al-Fatihah from a mushaf. Practising from a card before and after prayer works in every view. Ask a local teacher what your community follows.</t>
  </si>
  <si>
    <t xml:space="preserve">Q: গাইড দেখে দেখে কি নামাজ পড়তে পারি?
A: মাযহাবগুলোর মত আলাদা। হানাফি মাযহাব নামাজে কুরআন ধরে পড়াকে কঠোরভাবে মাকরুহ মনে করে, আর শাফেয়ি মাযহাব শিক্ষার্থীকে মুসহাফ থেকে সূরা আল-ফাতিহা পড়ার অনুমতি দেয়। নামাজের আগে ও পরে কার্ড দিয়ে অনুশীলন সব মতেই চলে। আপনার কমিউনিটি কী মানে, স্থানীয় একজন শিক্ষককে জিজ্ঞেস করুন।</t>
  </si>
  <si>
    <t xml:space="preserve">https://www.revertguide.com/en/roadmap/week-1/prayer-on-ramp#common-questions-heading</t>
  </si>
  <si>
    <t xml:space="preserve">locales/en/steps/prayer-on-ramp.json › commonQuestions[0]</t>
  </si>
  <si>
    <t xml:space="preserve">R0274</t>
  </si>
  <si>
    <t xml:space="preserve">Context note: At work or school</t>
  </si>
  <si>
    <t xml:space="preserve">At work or school
Work out which quiet spaces you can use and which prayer windows are realistic. If you need an accommodation, ask calmly and keep the request practical.</t>
  </si>
  <si>
    <t xml:space="preserve">কাজে বা স্কুলে
কোন নিরিবিলি জায়গা ব্যবহার করতে পারবেন আর কোন নামাজের সময়সীমা বাস্তবসম্মত, তা ঠিক করে নিন। কোনো সুবিধা দরকার হলে শান্তভাবে চান আর অনুরোধটি ব্যবহারিক রাখুন।</t>
  </si>
  <si>
    <t xml:space="preserve">https://www.revertguide.com/en/roadmap/week-1/prayer-on-ramp#context-notes-heading</t>
  </si>
  <si>
    <t xml:space="preserve">locales/en/steps/prayer-on-ramp.json › contextNotes[0]</t>
  </si>
  <si>
    <t xml:space="preserve">R0275</t>
  </si>
  <si>
    <t xml:space="preserve">Video 1: Every phrase of one rak'ah</t>
  </si>
  <si>
    <t xml:space="preserve">Every phrase of one rak'ah
Channel: Islamwise
Length: 10:29
Link: https://www.youtube.com/watch?v=Fpa-c_M_V7Q</t>
  </si>
  <si>
    <t xml:space="preserve">এক রাকাতের প্রতিটি বাক্য
Channel: Islamwise
Length: 10:29</t>
  </si>
  <si>
    <t xml:space="preserve">video-islamwise-rakah-recap — Recap Of A Unit / Rep / Rakah, New Muslim Prayers (video, 10:29) (Islamwise (new Muslim project with Green Lane Masjid))</t>
  </si>
  <si>
    <t xml:space="preserve">https://www.revertguide.com/en/roadmap/week-1/prayer-on-ramp#videos-heading</t>
  </si>
  <si>
    <t xml:space="preserve">locales/en/steps/prayer-on-ramp.json › videos[0]</t>
  </si>
  <si>
    <t xml:space="preserve">R0276</t>
  </si>
  <si>
    <t xml:space="preserve">• Coming back after a break → /guides/coming-back
• Learn to pray (salah) companion → /tools/salah-companion
• Prayer times → /prayer-times
• Work and school guide → /guides/work-and-school</t>
  </si>
  <si>
    <t xml:space="preserve">• বিরতির পর ফিরে আসা → /guides/coming-back
• নামাজ শিখুন (সালাহ): নামাজের সঙ্গী → /tools/salah-companion
• নামাজের সময় → /prayer-times
• কাজ ও পড়াশোনার গাইড → /guides/work-and-school</t>
  </si>
  <si>
    <t xml:space="preserve">https://www.revertguide.com/en/roadmap/week-1/prayer-on-ramp#where-next-heading</t>
  </si>
  <si>
    <t xml:space="preserve">locales/en/steps/prayer-on-ramp.json › relatedLinks</t>
  </si>
  <si>
    <t xml:space="preserve">R0277</t>
  </si>
  <si>
    <t xml:space="preserve">Start praying five times a day</t>
  </si>
  <si>
    <t xml:space="preserve">Start praying five times a day
Time estimate: 1 to 2 weeks to learn the basics, then daily practice</t>
  </si>
  <si>
    <t xml:space="preserve">দিনে পাঁচবার নামাজ শুরু করুন
Time estimate: মূল বিষয় শিখতে 1 থেকে 2 সপ্তাহ, তারপর প্রতিদিনের অনুশীলন</t>
  </si>
  <si>
    <t xml:space="preserve">Fiqh ruling; Legal (Canada); External resource or teacher; Tone and pastoral wording</t>
  </si>
  <si>
    <t xml:space="preserve">new-muslim-guide — New Muslim Guide (New Muslim Guide)
sunnah-com — Sunnah.com (Sunnah.com)
seekersguidance — SeekersGuidance (SeekersGuidance)
sunnah-abudawud-dhikr-instead — Sunan Abi Dawud 832 - Remembrance for one who cannot recite (Sunnah.com)
seekersguidance-recite-in-english — Can I Recite Prayer in English? (SeekersGuidance)
amja-combining-for-job — Is It Permissible For Me To Combine My Prayers Because Of My Job? (Assembly of Muslim Jurists of America (AMJA))
seekersguidance-combining-hanafi — Is Combining Prayers in the Hanafi School Possible? (SeekersGuidance)</t>
  </si>
  <si>
    <t xml:space="preserve">• Wudu: once is the minimum, three times Sunnah, head wiped once (the Shafi'i school makes three wipes Sunnah); broken by toilet, gas or deep sleep; bleeding differs.
• If you lose count, take the lower number and add sujud al-sahw (the Hanafi rule differs for a first-time doubt); rak'ah counts 2, 4, 4, 3, 4.
• Transliterations 'Subhana Rabbiyal Adheem', 'Subhana Rabbiyal A'la', 'As-salamu alaykum wa rahmatullah'; says the qibla from most of Canada is roughly northeast.
• Says 'You have the right to pray' at work or school, and that schools differ on combining prayers for work (AMJA; SeekersGuidance Hanafi answer).</t>
  </si>
  <si>
    <t xml:space="preserve">https://www.revertguide.com/en/roadmap/week-1/prayer</t>
  </si>
  <si>
    <t xml:space="preserve">prayer</t>
  </si>
  <si>
    <t xml:space="preserve">locales/en/steps/prayer.json › title, timeEstimate</t>
  </si>
  <si>
    <t xml:space="preserve">step:prayer</t>
  </si>
  <si>
    <t xml:space="preserve">R0278</t>
  </si>
  <si>
    <t xml:space="preserve">Prayer (salah) is the most important thing a Muslim does in a day. It is a direct conversation with Allah. Five times a day you stop, put the noise down, and turn towards your Creator. Learning it can feel daunting at the start, but every Muslim you have met began at zero, and every prayer you offer counts with Allah even when it comes out rough.</t>
  </si>
  <si>
    <t xml:space="preserve">নামাজ (সালাহ) একজন মুসলিমের দিনের সবচেয়ে গুরুত্বপূর্ণ কাজ। এটি আল্লাহর সাথে সরাসরি কথোপকথন। দিনে পাঁচবার আপনি থামেন, কোলাহল সরিয়ে রাখেন, আর নিজের স্রষ্টার দিকে ফেরেন। শুরুতে শেখাটা ভয়ের মনে হতে পারে, কিন্তু আপনার দেখা প্রত্যেক মুসলিম শূন্য থেকে শুরু করেছেন, আর আপনার প্রতিটি নামাজ আল্লাহর কাছে গণ্য হয়, কাঁচা হলেও।</t>
  </si>
  <si>
    <t xml:space="preserve">https://www.revertguide.com/en/roadmap/week-1/prayer#why-heading</t>
  </si>
  <si>
    <t xml:space="preserve">locales/en/steps/prayer.json › whyMatters</t>
  </si>
  <si>
    <t xml:space="preserve">R0279</t>
  </si>
  <si>
    <t xml:space="preserve">Action 1 of 6</t>
  </si>
  <si>
    <t xml:space="preserve">Learn the five prayer times
• Fajr: before sunrise, usually the quietest one of the day.
• Dhuhr: after the sun passes its peak, early afternoon.
• Asr: late afternoon.
• Maghrib: just after sunset.
• Isha: at night, once the twilight has gone.
• Use the prayer times page on this site, a prayer time app, or your local masjid's timetable to get the times where you live in Canada.</t>
  </si>
  <si>
    <t xml:space="preserve">পাঁচ ওয়াক্ত নামাজের সময় শিখুন
• ফজর: সূর্যোদয়ের আগে, সাধারণত দিনের সবচেয়ে নিরিবিলি নামাজ।
• যোহর: সূর্য মাথার ওপর থেকে হেলে যাওয়ার পরে, দুপুরের শুরুতে।
• আসর: বিকেলের শেষ দিকে।
• মাগরিব: সূর্যাস্তের ঠিক পরে।
• এশা: রাতে, সন্ধ্যার আলো মিলিয়ে গেলে।
• কানাডায় আপনার এলাকার সময় জানতে এই সাইটের নামাজের সময় পৃষ্ঠা, নামাজের সময়ের অ্যাপ বা কাছের মসজিদের সময়সূচি ব্যবহার করুন।</t>
  </si>
  <si>
    <t xml:space="preserve">https://www.revertguide.com/en/roadmap/week-1/prayer#actions-heading</t>
  </si>
  <si>
    <t xml:space="preserve">locales/en/steps/prayer.json › exactActions[0]</t>
  </si>
  <si>
    <t xml:space="preserve">R0280</t>
  </si>
  <si>
    <t xml:space="preserve">Action 2 of 6</t>
  </si>
  <si>
    <t xml:space="preserve">Learn how to wash before prayer (wudu)
• Wudu is the wash you do before prayer: hands, mouth, nose, face, arms, a wipe over the head, then the feet.
• Washing each part once is the minimum and three times is the Sunnah. Wiping the head is done once.
• Make sure the water reaches everywhere it needs to.
• Your wudu stays valid until something breaks it, such as using the bathroom, passing gas or deep sleep. The schools differ on things like bleeding.</t>
  </si>
  <si>
    <t xml:space="preserve">নামাজের আগে কীভাবে ধুতে হয় (ওযু), তা শিখুন
• ওযু হলো নামাজের আগে ধোয়া: হাত, মুখের ভেতর, নাক, মুখমণ্ডল, বাহু, মাথায় একবার মাসেহ, তারপর পা।
• প্রতিটি অঙ্গ একবার ধোয়া ন্যূনতম, আর তিনবার সুন্নাহ। মাথা মাসেহ একবার।
• নিশ্চিত হোন যেখানে যেখানে পানি পৌঁছানো দরকার, সেখানে পৌঁছেছে।
• কিছু না ভাঙা পর্যন্ত ওযু বৈধ থাকে, যেমন টয়লেট ব্যবহার, বায়ু বের হওয়া বা গভীর ঘুম। রক্তপাতের মতো বিষয়ে মাযহাবগুলোর মতভেদ আছে।</t>
  </si>
  <si>
    <t xml:space="preserve">Fiqh ruling; Legal (Canada); Medical or health; External resource or teacher; Tone and pastoral wording</t>
  </si>
  <si>
    <t xml:space="preserve">Scholar; Mentor; Legal professional; Medical professional</t>
  </si>
  <si>
    <t xml:space="preserve">locales/en/steps/prayer.json › exactActions[1]</t>
  </si>
  <si>
    <t xml:space="preserve">R0281</t>
  </si>
  <si>
    <t xml:space="preserve">Action 3 of 6</t>
  </si>
  <si>
    <t xml:space="preserve">Memorize Surah Al-Fatiha
• Al-Fatiha is the opening chapter of the Quran and it is recited in every unit (rak'ah) of prayer.
• Start by reading the transliteration alongside the Arabic text.
• Listen to a slow recitation and repeat it phrase by phrase.
• Practice a few lines each day. Most people have it within one or two weeks.
• Until you know it, the salah companion explains what the schools allow in the meantime, such as short Arabic phrases of remembrance.</t>
  </si>
  <si>
    <t xml:space="preserve">সূরা আল-ফাতিহা মুখস্থ করুন
• আল-ফাতিহা কুরআনের শুরুর সূরা, আর নামাজের প্রতি রাকাতে এটি পড়া হয়।
• আরবি পাঠের পাশাপাশি উচ্চারণ-লিপি পড়ে শুরু করুন।
• ধীরগতির একটি তিলাওয়াত শুনুন আর বাক্যে বাক্যে বারবার বলুন।
• প্রতিদিন কয়েক লাইন অনুশীলন করুন। বেশিরভাগ মানুষ এক-দুই সপ্তাহে শিখে ফেলেন।
• না শেখা পর্যন্ত মাঝের সময়ে মাযহাবগুলো কী অনুমতি দেয়, যেমন জিকিরের ছোট আরবি বাক্য, তা নামাজ শিখুন টুলে ব্যাখ্যা করা আছে।</t>
  </si>
  <si>
    <t xml:space="preserve">Fiqh ruling; Quran or hadith citation; Legal (Canada); External resource or teacher; Tone and pastoral wording</t>
  </si>
  <si>
    <t xml:space="preserve">locales/en/steps/prayer.json › exactActions[2]</t>
  </si>
  <si>
    <t xml:space="preserve">R0282</t>
  </si>
  <si>
    <t xml:space="preserve">Action 4 of 6</t>
  </si>
  <si>
    <t xml:space="preserve">Learn the basic prayer movements
• Standing (qiyam): recite Al-Fatiha and a short surah.
• Bowing (ruku): bend at the waist with your hands on your knees and say 'Subhana Rabbiyal Adheem' (Glory to my Lord, the Most Great).
• Prostration (sujud): forehead, nose, palms, knees, and toes on the ground, saying 'Subhana Rabbiyal A'la' (Glory to my Lord, the Most High).
• Sitting (juloos): sit between the two prostrations.
• These movements repeat to form one unit (rak'ah). Different prayers have different numbers of rak'at.</t>
  </si>
  <si>
    <t xml:space="preserve">নামাজের মূল নড়াচড়াগুলো শিখুন
• দাঁড়ানো (কিয়াম): সূরা আল-ফাতিহা আর একটি ছোট সূরা পড়ুন।
• রুকু: হাঁটুতে হাত রেখে কোমর থেকে ঝুঁকুন আর বলুন 'সুবহানা রাব্বিয়াল আযিম' (আমার মহান রবের পবিত্রতা ঘোষণা করছি)।
• সিজদা: কপাল, নাক, হাতের তালু, হাঁটু আর পায়ের আঙুল মাটিতে রেখে বলুন 'সুবহানা রাব্বিয়াল আ'লা' (আমার সর্বোচ্চ রবের পবিত্রতা ঘোষণা করছি)।
• বসা (জুলুস): দুই সিজদার মাঝে বসুন।
• এই নড়াচড়াগুলো বারবার হয়ে এক রাকাত হয়। বিভিন্ন নামাজে রাকাতের সংখ্যা ভিন্ন।</t>
  </si>
  <si>
    <t xml:space="preserve">locales/en/steps/prayer.json › exactActions[3]</t>
  </si>
  <si>
    <t xml:space="preserve">R0283</t>
  </si>
  <si>
    <t xml:space="preserve">Action 5 of 6</t>
  </si>
  <si>
    <t xml:space="preserve">Know the number of rak'at for each prayer
• Fajr: 2 rak'at.
• Dhuhr: 4 rak'at.
• Asr: 4 rak'at.
• Maghrib: 3 rak'at.
• Isha: 4 rak'at.
• Start with the obligatory (fard) prayers. The extra voluntary (sunnah) rak'ahs you see at the masjid can come later, one at a time. The prayer topic explains them.</t>
  </si>
  <si>
    <t xml:space="preserve">প্রতিটি নামাজের রাকাত সংখ্যা জানুন
• ফজর: 2 রাকাত।
• যোহর: 4 রাকাত।
• আসর: 4 রাকাত।
• মাগরিব: 3 রাকাত।
• এশা: 4 রাকাত।
• ফরজ নামাজ দিয়ে শুরু করুন। মসজিদে যে বাড়তি ঐচ্ছিক (সুন্নাহ) রাকাত দেখবেন, সেগুলো পরে একটি একটি করে আসতে পারে। নামাজ বিষয়ক পৃষ্ঠায় সেগুলো ব্যাখ্যা করা আছে।</t>
  </si>
  <si>
    <t xml:space="preserve">locales/en/steps/prayer.json › exactActions[4]</t>
  </si>
  <si>
    <t xml:space="preserve">R0284</t>
  </si>
  <si>
    <t xml:space="preserve">Action 6 of 6</t>
  </si>
  <si>
    <t xml:space="preserve">Pray your first salah
• Find a clean, quiet spot. Use a prayer mat or a clean towel.
• Face the qiblah, the direction of the Ka'bah in Makkah. From most of Canada it is roughly to the northeast, and the qibla finder on this site shows the direction from where you are.
• Begin with the intention in your heart, raise your hands, and say 'Allahu Akbar' (God is Greatest).
• Follow the movements you have learned. Glancing at a guide beside you is fine.
• End by turning your head right and left, saying 'As-salamu alaykum wa rahmatullah' (Peace and mercy of Allah be upon you).</t>
  </si>
  <si>
    <t xml:space="preserve">আপনার প্রথম নামাজ পড়ুন
• পরিষ্কার, নিরিবিলি একটি জায়গা খুঁজুন। জায়নামাজ বা পরিষ্কার একটি তোয়ালে ব্যবহার করুন।
• কিবলার দিকে, অর্থাৎ মক্কার কাবার দিকে মুখ করুন। কানাডার বেশিরভাগ জায়গা থেকে এটি মোটামুটি উত্তর-পূর্ব দিকে, আর এই সাইটের কিবলা খোঁজার টুল আপনার জায়গা থেকে দিক দেখায়।
• মনে মনে নিয়ত দিয়ে শুরু করুন, হাত তুলুন, আর বলুন 'আল্লাহু আকবার' (আল্লাহ সবচেয়ে মহান)।
• যে নড়াচড়াগুলো শিখেছেন তা অনুসরণ করুন। পাশে রাখা একটি গাইডে চোখ বুলিয়ে নেওয়াও ঠিক আছে।
• ডানে আর বাঁয়ে মাথা ঘুরিয়ে 'আসসালামু আলাইকুম ওয়া রাহমাতুল্লাহ' (তোমাদের ওপর শান্তি ও আল্লাহর রহমত বর্ষিত হোক) বলে শেষ করুন।</t>
  </si>
  <si>
    <t xml:space="preserve">locales/en/steps/prayer.json › exactActions[5]</t>
  </si>
  <si>
    <t xml:space="preserve">R0285</t>
  </si>
  <si>
    <t xml:space="preserve">Problem: I can't memorize the Arabic words
Solution: This is normal. Arabic is a new language for most converts. Break Al-Fatiha into short phrases and take a line a day. Listen to recordings on your commute. Plenty of converts need weeks to hold the whole thing, and that is fine. In the meantime, a widely taught option is to say short Arabic phrases of remembrance in its place. The salah companion explains this and where the schools differ. Allah sees the effort.</t>
  </si>
  <si>
    <t xml:space="preserve">Problem: আরবি শব্দগুলো মুখস্থ করতে পারি না
Solution: এটা স্বাভাবিক। বেশিরভাগ নতুন মুসলিমের কাছে আরবি নতুন ভাষা। সূরা আল-ফাতিহাকে ছোট ছোট বাক্যে ভাগ করুন আর দিনে এক লাইন নিন। যাতায়াতের সময় রেকর্ডিং শুনুন। অনেক নতুন মুসলিমের পুরোটা মনে রাখতে কয়েক সপ্তাহ লাগে, আর তাতে সমস্যা নেই। এর মধ্যে ব্যাপকভাবে শেখানো একটি উপায় হলো এর জায়গায় জিকিরের ছোট আরবি বাক্য বলা। নামাজ শিখুন টুলে এটি আর মাযহাবগুলোর মতভেদ ব্যাখ্যা করা আছে। আল্লাহ চেষ্টাটা দেখেন।</t>
  </si>
  <si>
    <t xml:space="preserve">https://www.revertguide.com/en/roadmap/week-1/prayer#obstacles-heading</t>
  </si>
  <si>
    <t xml:space="preserve">locales/en/steps/prayer.json › obstacles[0]</t>
  </si>
  <si>
    <t xml:space="preserve">R0286</t>
  </si>
  <si>
    <t xml:space="preserve">Problem: I keep missing prayers
Solution: A five-times-a-day habit takes a while to build. Focus on one or two prayers first, and many people suggest Fajr and Maghrib. Set alarms for the times. If you miss one, pray it as soon as you remember instead of writing off the day. Every prayer you catch counts.</t>
  </si>
  <si>
    <t xml:space="preserve">Problem: আমার বারবার নামাজ ছুটে যায়
Solution: দিনে পাঁচবারের অভ্যাস গড়তে সময় লাগে। আগে এক বা দুটি নামাজে মন দিন, অনেকে ফজর আর মাগরিবের পরামর্শ দেন। সময়গুলোর জন্য অ্যালার্ম দিন। একটি ছুটে গেলে পুরো দিনটা বাতিল না করে মনে পড়ার সাথে সাথে পড়ে নিন। যে নামাজটিই ধরতে পারেন, তা গণ্য হয়।</t>
  </si>
  <si>
    <t xml:space="preserve">locales/en/steps/prayer.json › obstacles[1]</t>
  </si>
  <si>
    <t xml:space="preserve">R0287</t>
  </si>
  <si>
    <t xml:space="preserve">Problem: I don't know how many rak'at to pray
Solution: Keep a small card or a note on your phone. Fajr is 2, Dhuhr is 4, Asr is 4, Maghrib is 3, Isha is 4. It becomes automatic sooner than you expect. If you lose count mid-prayer, go with the lower number and add a prostration of forgetfulness (sujud al-sahw) at the end.</t>
  </si>
  <si>
    <t xml:space="preserve">Problem: কত রাকাত পড়তে হবে জানি না
Solution: একটি ছোট কার্ড বা ফোনে নোট রাখুন। ফজর 2, যোহর 4, আসর 4, মাগরিব 3, এশা 4। আপনার ধারণার আগেই এটি আপনা থেকে হয়ে যাবে। নামাজের মাঝে গুনতে ভুলে গেলে কম সংখ্যাটা ধরুন, আর শেষে সাহু সিজদা (ভুলের সিজদা) যোগ করুন।</t>
  </si>
  <si>
    <t xml:space="preserve">locales/en/steps/prayer.json › obstacles[2]</t>
  </si>
  <si>
    <t xml:space="preserve">R0288</t>
  </si>
  <si>
    <t xml:space="preserve">Problem: I can't pray at work or school
Solution: You have the right to pray. Muslims manage it in quiet corners, empty meeting rooms, and parked cars. A prayer takes five to ten minutes. If the timing is difficult, the schools differ on whether you can combine prayers for work, so read the FAQ on shift work and ask a teacher about your situation. Mention it to a colleague or supervisor if you feel comfortable, and most people turn out to be reasonable about it.</t>
  </si>
  <si>
    <t xml:space="preserve">Problem: কাজে বা স্কুলে নামাজ পড়তে পারি না
Solution: নামাজ পড়ার অধিকার আপনার আছে। মুসলিমরা নিরিবিলি কোণে, খালি মিটিং রুমে আর পার্ক করা গাড়িতে তা সেরে নেন। একটি নামাজে পাঁচ থেকে দশ মিনিট লাগে। সময় নিয়ে সমস্যা হলে, কাজের কারণে নামাজ একত্র করা যায় কিনা তা নিয়ে মাযহাবগুলোর মতভেদ আছে, তাই শিফটের কাজ নিয়ে FAQ পড়ুন আর নিজের পরিস্থিতি নিয়ে একজন শিক্ষককে জিজ্ঞেস করুন। স্বস্তি বোধ করলে কোনো সহকর্মী বা সুপারভাইজারকে জানান, বেশিরভাগ মানুষই এ ব্যাপারে যুক্তিসংগত আচরণ করেন।</t>
  </si>
  <si>
    <t xml:space="preserve">locales/en/steps/prayer.json › obstacles[3]</t>
  </si>
  <si>
    <t xml:space="preserve">R0289</t>
  </si>
  <si>
    <t xml:space="preserve">Problem: I feel self-conscious about the movements
Solution: Pray in private until it feels less exposed. Home is the best place to learn. When you are ready to pray at a masjid, follow the people around you. Nobody is grading your form, because everyone there is occupied with their own prayer.</t>
  </si>
  <si>
    <t xml:space="preserve">Problem: নড়াচড়াগুলো নিয়ে সংকোচ লাগে
Solution: যতদিন না কম উন্মুক্ত মনে হয়, একা নামাজ পড়ুন। শেখার জন্য বাড়িই সবচেয়ে ভালো জায়গা। মসজিদে নামাজ পড়তে প্রস্তুত হলে আশপাশের মানুষদের অনুসরণ করুন। কেউ আপনার ভঙ্গির নম্বর দিচ্ছে না, কারণ সেখানে সবাই নিজের নামাজে ব্যস্ত।</t>
  </si>
  <si>
    <t xml:space="preserve">locales/en/steps/prayer.json › obstacles[4]</t>
  </si>
  <si>
    <t xml:space="preserve">R0290</t>
  </si>
  <si>
    <t xml:space="preserve">If it all feels like too much, start with one prayer a day. Standing, bowing, prostrating, and speaking to Allah from your heart counts, even in its plainest form. You can tidy up the details as you learn.</t>
  </si>
  <si>
    <t xml:space="preserve">সব অনেক বেশি মনে হলে দিনে একটি নামাজ দিয়ে শুরু করুন। দাঁড়ানো, রুকু, সিজদা আর মন থেকে আল্লাহর সাথে কথা বলা, সবচেয়ে সাদামাটা রূপেও তা গণ্য হয়। শিখতে শিখতে খুঁটিনাটি ঠিক করে নিতে পারবেন।</t>
  </si>
  <si>
    <t xml:space="preserve">locales/en/steps/prayer.json › tinyVersion</t>
  </si>
  <si>
    <t xml:space="preserve">R0291</t>
  </si>
  <si>
    <t xml:space="preserve">Once prayer has a place in your day, you are ready to find your local Muslim community, the people who will walk this road with you.</t>
  </si>
  <si>
    <t xml:space="preserve">নামাজ দিনের মধ্যে জায়গা পেলে আপনি নিজের এলাকার মুসলিম কমিউনিটি খুঁজতে প্রস্তুত, যারা এই পথে আপনার সাথে হাঁটবেন।</t>
  </si>
  <si>
    <t xml:space="preserve">https://www.revertguide.com/en/roadmap/week-1/prayer#unlocks-heading</t>
  </si>
  <si>
    <t xml:space="preserve">locales/en/steps/prayer.json › unlocksNext</t>
  </si>
  <si>
    <t xml:space="preserve">R0292</t>
  </si>
  <si>
    <t xml:space="preserve">Video 1: How to pray all five daily prayers</t>
  </si>
  <si>
    <t xml:space="preserve">How to pray all five daily prayers
Channel: Green Lane Masjid
Length: 33:57
Starts at Fajr, the two-rak'ah prayer. Small differences between schools are normal.
Link: https://www.youtube.com/watch?v=4zr6tNgmKSI</t>
  </si>
  <si>
    <t xml:space="preserve">পাঁচ ওয়াক্ত নামাজ কীভাবে পড়বেন
Channel: Green Lane Masjid
Length: 33:57
দুই রাকাতের ফজর নামাজ দিয়ে শুরু হয়। মাযহাবগুলোর মধ্যে ছোট পার্থক্য স্বাভাবিক।</t>
  </si>
  <si>
    <t xml:space="preserve">video-greenlane-five-prayers — How do Muslims Pray? (ALL 5 Prayers) (video, 33:57) (Green Lane Masjid and Community Centre (Birmingham, UK))</t>
  </si>
  <si>
    <t xml:space="preserve">https://www.revertguide.com/en/roadmap/week-1/prayer#videos-heading</t>
  </si>
  <si>
    <t xml:space="preserve">locales/en/steps/prayer.json › videos[0]</t>
  </si>
  <si>
    <t xml:space="preserve">R0293</t>
  </si>
  <si>
    <t xml:space="preserve">• Extra prayers you will see, and when to add them → /topics/prayer
• Shift work and combining prayers → /faq#faq-pry-038
• Learn to pray (salah) companion → /tools/salah-companion
• Prayer times → /prayer-times
• Work and school guide → /guides/work-and-school
• Menstruation and worship → /topics/menstruation-and-worship</t>
  </si>
  <si>
    <t xml:space="preserve">• যে বাড়তি নামাজগুলো দেখবেন, আর কখন সেগুলো যোগ করবেন → /topics/prayer
• শিফটের কাজ আর নামাজ একত্র করা → /faq#faq-pry-038
• নামাজ শিখুন (সালাহ): নামাজের সঙ্গী → /tools/salah-companion
• নামাজের সময় → /prayer-times
• কাজ ও পড়াশোনার গাইড → /guides/work-and-school
• মাসিক ও ইবাদত → /topics/menstruation-and-worship</t>
  </si>
  <si>
    <t xml:space="preserve">https://www.revertguide.com/en/roadmap/week-1/prayer#where-next-heading</t>
  </si>
  <si>
    <t xml:space="preserve">locales/en/steps/prayer.json › relatedLinks</t>
  </si>
  <si>
    <t xml:space="preserve">R0294</t>
  </si>
  <si>
    <t xml:space="preserve">Handle questions and doubts well</t>
  </si>
  <si>
    <t xml:space="preserve">Handle questions and doubts well
Time estimate: 15 to 30 minutes per question</t>
  </si>
  <si>
    <t xml:space="preserve">প্রশ্ন আর সংশয় ভালোভাবে সামলান
Time estimate: প্রতিটি প্রশ্নে 15 থেকে 30 মিনিট</t>
  </si>
  <si>
    <t xml:space="preserve">Aqidah (belief); Mental health; Tone and pastoral wording</t>
  </si>
  <si>
    <t xml:space="preserve">yaqeen-institute — Yaqeen Institute (Yaqeen Institute for Islamic Research)
seekersguidance — SeekersGuidance (SeekersGuidance)
new-muslim-academy — New Muslim Academy (New Muslim Academy)
sunnah-muslim-2750a — Sahih Muslim 2750a: the hadith of Hanzala (Sunnah.com)</t>
  </si>
  <si>
    <t xml:space="preserve">• Cites Hanzala fearing he was a hypocrite when his feeling of faith faded at home, and the Prophet reassuring him (Sahih Muslim 2750a).
• Says feeling unsettled or having doubts does not make you a bad Muslim, and to keep praying while waiting for answers.
• Advises stepping away from content that leaves you anxious or hopeless; gives no mental health referral in the step itself (Get help is linked).
• Recommends Yaqeen Institute, SeekersGuidance and New Muslim Academy for questions.</t>
  </si>
  <si>
    <t xml:space="preserve">https://www.revertguide.com/en/roadmap/week-2-3/questions-and-doubts</t>
  </si>
  <si>
    <t xml:space="preserve">questions-and-doubts</t>
  </si>
  <si>
    <t xml:space="preserve">locales/en/steps/questions-and-doubts.json › title, timeEstimate</t>
  </si>
  <si>
    <t xml:space="preserve">step:questions-and-doubts</t>
  </si>
  <si>
    <t xml:space="preserve">R0295</t>
  </si>
  <si>
    <t xml:space="preserve">Questions come with learning. Doubts get heavier when you sit with them alone, take your answers from unreliable places, or try to settle everything in one night.</t>
  </si>
  <si>
    <t xml:space="preserve">শেখার সাথে প্রশ্ন আসে। সংশয় ভারী হয় যখন একা তা নিয়ে বসে থাকেন, অনির্ভরযোগ্য জায়গা থেকে উত্তর নেন, বা এক রাতেই সবকিছুর মীমাংসা করতে চান।</t>
  </si>
  <si>
    <t xml:space="preserve">https://www.revertguide.com/en/roadmap/week-2-3/questions-and-doubts#why-heading</t>
  </si>
  <si>
    <t xml:space="preserve">locales/en/steps/questions-and-doubts.json › whyMatters</t>
  </si>
  <si>
    <t xml:space="preserve">R0296</t>
  </si>
  <si>
    <t xml:space="preserve">Put the question into words
• Write it down in one sentence.
• Separate how upset you feel from the information you actually need.
• Notice whether the question is about belief, worship, something painful in your past, family, or bad information.</t>
  </si>
  <si>
    <t xml:space="preserve">প্রশ্নটা ভাষায় প্রকাশ করুন
• এক বাক্যে লিখে ফেলুন।
• আপনি কতটা বিচলিত আর আসলে কোন তথ্য দরকার, তা আলাদা করুন।
• খেয়াল করুন প্রশ্নটি বিশ্বাস, ইবাদত, অতীতের কোনো কষ্টের স্মৃতি, পরিবার, নাকি ভুল তথ্য নিয়ে।</t>
  </si>
  <si>
    <t xml:space="preserve">https://www.revertguide.com/en/roadmap/week-2-3/questions-and-doubts#actions-heading</t>
  </si>
  <si>
    <t xml:space="preserve">locales/en/steps/questions-and-doubts.json › exactActions[0]</t>
  </si>
  <si>
    <t xml:space="preserve">R0297</t>
  </si>
  <si>
    <t xml:space="preserve">Take it somewhere reliable
• Ask a qualified teacher, a local imam, or a reliable educational platform.
• Do not let anonymous debate clips be your main source.
• If an answer leaves you more confused, ask for the beginner version.</t>
  </si>
  <si>
    <t xml:space="preserve">নির্ভরযোগ্য কোথাও নিয়ে যান
• একজন যোগ্য শিক্ষক, স্থানীয় ইমাম বা নির্ভরযোগ্য শিক্ষামূলক প্ল্যাটফর্মকে জিজ্ঞেস করুন।
• নামহীন বিতর্কের ক্লিপকে আপনার প্রধান সূত্র হতে দেবেন না।
• কোনো উত্তরে আরও বিভ্রান্ত হলে নতুনদের উপযোগী সহজ রূপটা চান।</t>
  </si>
  <si>
    <t xml:space="preserve">locales/en/steps/questions-and-doubts.json › exactActions[1]</t>
  </si>
  <si>
    <t xml:space="preserve">R0298</t>
  </si>
  <si>
    <t xml:space="preserve">Keep the load down
• Do not research ten difficult topics in one sitting.
• Keep praying and keep your basic routines going while you learn.
• Step away from content that leaves you anxious or hopeless.</t>
  </si>
  <si>
    <t xml:space="preserve">বোঝা কম রাখুন
• এক বসায় দশটা কঠিন বিষয় ঘাঁটবেন না।
• শিখতে শিখতে নামাজ আর মূল রুটিনগুলো চালিয়ে যান।
• যে কনটেন্ট আপনাকে দুশ্চিন্তায় বা হতাশায় ফেলে, তা থেকে সরে আসুন।</t>
  </si>
  <si>
    <t xml:space="preserve">locales/en/steps/questions-and-doubts.json › exactActions[2]</t>
  </si>
  <si>
    <t xml:space="preserve">R0299</t>
  </si>
  <si>
    <t xml:space="preserve">Problem: I feel guilty for having doubts
Solution: Feeling unsettled does not make you a bad Muslim. Take the questions to people who can answer them, and keep asking Allah to guide you.</t>
  </si>
  <si>
    <t xml:space="preserve">Problem: সংশয় থাকায় অপরাধবোধ হয়
Solution: অস্থির লাগলেই আপনি খারাপ মুসলিম হয়ে যান না। প্রশ্নগুলো তাদের কাছে নিয়ে যান যারা উত্তর দিতে পারেন, আর আল্লাহর কাছে পথনির্দেশ চাইতে থাকুন।</t>
  </si>
  <si>
    <t xml:space="preserve">https://www.revertguide.com/en/roadmap/week-2-3/questions-and-doubts#obstacles-heading</t>
  </si>
  <si>
    <t xml:space="preserve">locales/en/steps/questions-and-doubts.json › obstacles[0]</t>
  </si>
  <si>
    <t xml:space="preserve">R0300</t>
  </si>
  <si>
    <t xml:space="preserve">Problem: Online answers contradict each other
Solution: That happens a lot. Ask a qualified teacher which answer applies to you and which details you can leave for later.</t>
  </si>
  <si>
    <t xml:space="preserve">Problem: অনলাইনের উত্তরগুলো একটি আরেকটির বিরোধী
Solution: এমন প্রায়ই হয়। একজন যোগ্য শিক্ষককে জিজ্ঞেস করুন কোন উত্তরটি আপনার জন্য খাটে, আর কোন খুঁটিনাটি পরে দেখলেও চলে।</t>
  </si>
  <si>
    <t xml:space="preserve">locales/en/steps/questions-and-doubts.json › obstacles[1]</t>
  </si>
  <si>
    <t xml:space="preserve">R0301</t>
  </si>
  <si>
    <t xml:space="preserve">Problem: The early feeling has faded, and I wonder if I was ever sincere
Solution: Companions of the Prophet felt this too. Hanzala feared he was a hypocrite because his feeling of faith faded at home, and the Prophet reassured him (Sahih Muslim 2750a). Keep your prayers even when they feel flat, add one small act you can keep, and read the part on when faith feels flat in the questions and doubts topic.</t>
  </si>
  <si>
    <t xml:space="preserve">Problem: শুরুর অনুভূতি মিলিয়ে গেছে, আর ভাবছি আমি কখনো আন্তরিক ছিলাম কিনা
Solution: নবীর সাহাবিরাও এমন অনুভব করেছেন। হানযালা ভয় পেয়েছিলেন যে তিনি মুনাফিক, কারণ ঘরে গেলে তাঁর ঈমানের অনুভূতি মিলিয়ে যেত, আর নবী (সা.) তাঁকে আশ্বস্ত করেছিলেন (Sahih Muslim 2750a)। নামাজ নিস্তেজ লাগলেও ধরে রাখুন, ধরে রাখতে পারবেন এমন একটি ছোট আমল যোগ করুন, আর প্রশ্ন ও সংশয় বিষয়ক পৃষ্ঠায় ঈমান নিস্তেজ লাগলে অংশটি পড়ুন।</t>
  </si>
  <si>
    <t xml:space="preserve">Aqidah (belief); Quran or hadith citation; Mental health; Tone and pastoral wording</t>
  </si>
  <si>
    <t xml:space="preserve">locales/en/steps/questions-and-doubts.json › obstacles[2]</t>
  </si>
  <si>
    <t xml:space="preserve">R0302</t>
  </si>
  <si>
    <t xml:space="preserve">Write one question in a single clear sentence and send it to one person who can answer it.</t>
  </si>
  <si>
    <t xml:space="preserve">একটি প্রশ্ন একটি স্পষ্ট বাক্যে লিখুন, আর উত্তর দিতে পারেন এমন একজনকে পাঠান।</t>
  </si>
  <si>
    <t xml:space="preserve">locales/en/steps/questions-and-doubts.json › tinyVersion</t>
  </si>
  <si>
    <t xml:space="preserve">R0303</t>
  </si>
  <si>
    <t xml:space="preserve">Knowing how to ask a question keeps your faith from getting buried and lets you build knowledge at a steady pace.</t>
  </si>
  <si>
    <t xml:space="preserve">প্রশ্ন করতে জানলে আপনার ঈমান চাপা পড়ে না, আর স্থির গতিতে জ্ঞান গড়ে তুলতে পারেন।</t>
  </si>
  <si>
    <t xml:space="preserve">https://www.revertguide.com/en/roadmap/week-2-3/questions-and-doubts#unlocks-heading</t>
  </si>
  <si>
    <t xml:space="preserve">locales/en/steps/questions-and-doubts.json › unlocksNext</t>
  </si>
  <si>
    <t xml:space="preserve">R0304</t>
  </si>
  <si>
    <t xml:space="preserve">Q: What if I do not get an answer immediately?
A: Keep doing the basics while you wait. Not every question has to be settled before you pray, make dua, or carry on learning.</t>
  </si>
  <si>
    <t xml:space="preserve">Q: সঙ্গে সঙ্গে উত্তর না পেলে কী হবে?
A: অপেক্ষার সময় মূল আমলগুলো চালিয়ে যান। নামাজ পড়া, দোয়া করা বা শেখা চালিয়ে যাওয়ার আগে প্রতিটি প্রশ্নের মীমাংসা হতে হবে না।</t>
  </si>
  <si>
    <t xml:space="preserve">https://www.revertguide.com/en/roadmap/week-2-3/questions-and-doubts#common-questions-heading</t>
  </si>
  <si>
    <t xml:space="preserve">locales/en/steps/questions-and-doubts.json › commonQuestions[0]</t>
  </si>
  <si>
    <t xml:space="preserve">R0305</t>
  </si>
  <si>
    <t xml:space="preserve">• Questions and answers → /faq
• Get help → /get-help
• How to ask for help → /guides/how-to-ask-for-help</t>
  </si>
  <si>
    <t xml:space="preserve">• প্রশ্ন ও উত্তর → /faq
• সাহায্য নিন → /get-help
• কীভাবে সাহায্য চাইবেন → /guides/how-to-ask-for-help</t>
  </si>
  <si>
    <t xml:space="preserve">https://www.revertguide.com/en/roadmap/week-2-3/questions-and-doubts#where-next-heading</t>
  </si>
  <si>
    <t xml:space="preserve">locales/en/steps/questions-and-doubts.json › relatedLinks</t>
  </si>
  <si>
    <t xml:space="preserve">R0306</t>
  </si>
  <si>
    <t xml:space="preserve">Start reading the Quran</t>
  </si>
  <si>
    <t xml:space="preserve">Start reading the Quran
Time estimate: 5 to 15 minutes a day, ongoing</t>
  </si>
  <si>
    <t xml:space="preserve">কুরআন পড়া শুরু করুন
Time estimate: দিনে 5 থেকে 15 মিনিট, চলমান</t>
  </si>
  <si>
    <t xml:space="preserve">Aqidah (belief); External resource or teacher; Tone and pastoral wording</t>
  </si>
  <si>
    <t xml:space="preserve">quran-com — Quran.com (Quran Foundation)
clear-quran — The Clear Quran (Dr. Mustafa Khattab / The Clear Quran)
tanzil — Tanzil Project (Tanzil)</t>
  </si>
  <si>
    <t xml:space="preserve">• Recommends The Clear Quran (Mustafa Khattab), The Gracious Quran (Ahmad Zaki Hammad), Quran.com, an unnamed 'Al-Quran app' and the Tarteel AI app.
• Recommends reciters Mishary Rashid Alafasy, Abdul Rahman Al-Sudais and Omar Hisham Al-Arabi.
• Facts to confirm: revealed over 23 years; Al-Ikhlas has four verses; Al-Kawthar is the shortest surah (three verses); 114 chapters; Juz Amma is the 30th part.
• Says reading a translation on its own is 'completely valid' while the Arabic is out of reach (for understanding, not for recitation in prayer).</t>
  </si>
  <si>
    <t xml:space="preserve">https://www.revertguide.com/en/roadmap/week-2-3/quran</t>
  </si>
  <si>
    <t xml:space="preserve">quran</t>
  </si>
  <si>
    <t xml:space="preserve">locales/en/steps/quran.json › title, timeEstimate</t>
  </si>
  <si>
    <t xml:space="preserve">step:quran</t>
  </si>
  <si>
    <t xml:space="preserve">R0307</t>
  </si>
  <si>
    <t xml:space="preserve">The Quran is the word of Allah, revealed to the Prophet Muhammad (peace be upon him) over 23 years. As a Muslim it is where you go first for guidance, comfort, and sense. Reading it works on you spiritually as much as intellectually. Many Muslims describe a settled kind of peace when they read or listen to it. You do not need Arabic to get something out of the Quran. Start where you are and let it talk to you.</t>
  </si>
  <si>
    <t xml:space="preserve">কুরআন আল্লাহর বাণী, যা 23 বছর ধরে নবী মুহাম্মদ (সা.)-এর কাছে নাজিল হয়েছে। মুসলিম হিসেবে পথনির্দেশ, সান্ত্বনা আর বোধের জন্য এটিই আপনার প্রথম আশ্রয়। কুরআন পড়া আপনার ওপর বুদ্ধির মতোই আত্মার দিক থেকেও কাজ করে। অনেক মুসলিম কুরআন পড়তে বা শুনতে এক ধরনের স্থির শান্তির কথা বলেন। কুরআন থেকে কিছু পেতে আরবি জানতে হবে না। যেখানে আছেন সেখান থেকে শুরু করুন, আর একে আপনার সাথে কথা বলতে দিন।</t>
  </si>
  <si>
    <t xml:space="preserve">https://www.revertguide.com/en/roadmap/week-2-3/quran#why-heading</t>
  </si>
  <si>
    <t xml:space="preserve">locales/en/steps/quran.json › whyMatters</t>
  </si>
  <si>
    <t xml:space="preserve">R0308</t>
  </si>
  <si>
    <t xml:space="preserve">Get a Quran with an English translation
• Look for a translation you can actually read. Common choices are 'The Clear Quran' by Dr. Mustafa Khattab and 'The Gracious Quran' by Ahmad Zaki Hammad.
• Many masjids give free copies to new Muslims, so ask.
• You can also use a Quran app like Quran.com or the Al-Quran app, which give you the Arabic text, transliteration, and several translations.
• Having both is ideal: the book for sitting down with, the app for everywhere else.</t>
  </si>
  <si>
    <t xml:space="preserve">অনুবাদসহ একটি কুরআন জোগাড় করুন
• এমন অনুবাদ খুঁজুন যা সত্যিই পড়তে পারবেন। প্রচলিত বিকল্পের মধ্যে আছে ড. মুস্তাফা খাত্তাবের 'The Clear Quran' আর আহমাদ যাকি হাম্মাদের 'The Gracious Quran'।
• অনেক মসজিদ নতুন মুসলিমদের বিনামূল্যে কপি দেয়, তাই জিজ্ঞেস করুন।
• Quran.com বা Al-Quran অ্যাপের মতো কুরআন অ্যাপও ব্যবহার করতে পারেন, যেখানে আরবি পাঠ, উচ্চারণ-লিপি আর কয়েকটি অনুবাদ পাবেন।
• দুটোই থাকলে সবচেয়ে ভালো: বসে পড়ার জন্য বই, আর বাকি সব জায়গার জন্য অ্যাপ।</t>
  </si>
  <si>
    <t xml:space="preserve">https://www.revertguide.com/en/roadmap/week-2-3/quran#actions-heading</t>
  </si>
  <si>
    <t xml:space="preserve">locales/en/steps/quran.json › exactActions[0]</t>
  </si>
  <si>
    <t xml:space="preserve">R0309</t>
  </si>
  <si>
    <t xml:space="preserve">Start with the short chapters
• Surah Al-Fatiha (Chapter 1): the opening prayer you recite in every salah. Read its meaning slowly.
• Surah Al-Ikhlas (Chapter 112): a short declaration of Allah's oneness, four verses long.
• Surah Al-Falaq (Chapter 113) and Surah An-Nas (Chapter 114): two short chapters about asking Allah for protection.
• Surah Al-Kawthar (Chapter 108): the shortest chapter in the Quran, three verses.
• These chapters at the back of the Quran are where most Muslims start memorizing.</t>
  </si>
  <si>
    <t xml:space="preserve">ছোট সূরাগুলো দিয়ে শুরু করুন
• সূরা আল-ফাতিহা (সূরা 1): প্রতিটি নামাজে পড়া শুরুর দোয়া। ধীরে ধীরে এর অর্থ পড়ুন।
• সূরা আল-ইখলাস (সূরা 112): আল্লাহর একত্বের ছোট একটি ঘোষণা, চার আয়াতের।
• সূরা আল-ফালাক (সূরা 113) আর সূরা আন-নাস (সূরা 114): আল্লাহর কাছে আশ্রয় চাওয়ার দুটি ছোট সূরা।
• সূরা আল-কাওসার (সূরা 108): কুরআনের সবচেয়ে ছোট সূরা, তিন আয়াতের।
• কুরআনের শেষ দিকের এই সূরাগুলো দিয়েই বেশিরভাগ মুসলিম মুখস্থ শুরু করেন।</t>
  </si>
  <si>
    <t xml:space="preserve">Aqidah (belief); Quran or hadith citation; External resource or teacher; Tone and pastoral wording</t>
  </si>
  <si>
    <t xml:space="preserve">locales/en/steps/quran.json › exactActions[1]</t>
  </si>
  <si>
    <t xml:space="preserve">R0310</t>
  </si>
  <si>
    <t xml:space="preserve">Build a daily reading habit
• Start with five minutes a day. Doing it regularly matters more than doing a lot.
• Pick a regular time. After Fajr and just before bed are the usual choices.
• Read the Arabic if you can, then the English translation.
• If the Arabic is out of reach for now, reading the translation on its own is completely valid.
• Keep a small notebook for the verses that stay with you.</t>
  </si>
  <si>
    <t xml:space="preserve">প্রতিদিন পড়ার অভ্যাস গড়ুন
• দিনে পাঁচ মিনিট দিয়ে শুরু করুন। বেশি পড়ার চেয়ে নিয়মিত পড়া বেশি জরুরি।
• একটি নির্দিষ্ট সময় বেছে নিন। ফজরের পরে আর ঘুমানোর ঠিক আগে সাধারণ পছন্দ।
• পারলে আরবি পড়ুন, তারপর অনুবাদ।
• আরবি এখনো নাগালের বাইরে হলে শুধু অনুবাদ পড়াও একেবারেই বৈধ।
• যে আয়াতগুলো মনে গেঁথে থাকে, তার জন্য একটি ছোট খাতা রাখুন।</t>
  </si>
  <si>
    <t xml:space="preserve">locales/en/steps/quran.json › exactActions[2]</t>
  </si>
  <si>
    <t xml:space="preserve">R0311</t>
  </si>
  <si>
    <t xml:space="preserve">Listen to Quran recitation
• Hearing it recited well does something to you even when you cannot follow the Arabic.
• Search for reciters like Mishary Rashid Alafasy, Abdul Rahman Al-Sudais, or Omar Hisham Al-Arabi on YouTube or a Quran app.
• Listen on your commute, while you cook, or as you wind down at night.
• Reading along while you listen helps your pronunciation and keeps your attention on it.</t>
  </si>
  <si>
    <t xml:space="preserve">কুরআন তিলাওয়াত শুনুন
• সুন্দর তিলাওয়াত শোনা আরবি না বুঝলেও আপনার ভেতরে কিছু একটা করে।
• YouTube বা কুরআন অ্যাপে মিশারি রাশিদ আলাফাসি, আবদুর রহমান আস-সুদাইস বা ওমর হিশাম আল-আরাবির মতো কারিদের খুঁজুন।
• যাতায়াতের সময়, রান্নার সময় বা রাতে বিশ্রামের আগে শুনুন।
• শুনতে শুনতে সাথে পড়লে উচ্চারণ ভালো হয় আর মনোযোগ ধরে থাকে।</t>
  </si>
  <si>
    <t xml:space="preserve">locales/en/steps/quran.json › exactActions[3]</t>
  </si>
  <si>
    <t xml:space="preserve">R0312</t>
  </si>
  <si>
    <t xml:space="preserve">Start memorizing short surahs
• Begin with Surah Al-Ikhlas, which is four short verses.
• Read, listen, and repeat one verse at a time until it sticks.
• Once Al-Ikhlas is solid, move to Al-Falaq, then An-Nas.
• These chapters get used in prayer, so learning them improves your salah right away.
• There is no rush. Some people learn a chapter in a day and others take a month. Both are fine.</t>
  </si>
  <si>
    <t xml:space="preserve">ছোট সূরা মুখস্থ করা শুরু করুন
• সূরা আল-ইখলাস দিয়ে শুরু করুন, যা চারটি ছোট আয়াত।
• এক এক আয়াত পড়ুন, শুনুন আর বারবার বলুন, যতক্ষণ না মনে বসে যায়।
• আল-ইখলাস পাকা হলে আল-ফালাক, তারপর আন-নাসে যান।
• এই সূরাগুলো নামাজে লাগে, তাই এগুলো শিখলে সঙ্গে সঙ্গে আপনার নামাজ ভালো হয়।
• কোনো তাড়া নেই। কেউ একদিনে একটি সূরা শেখেন, কেউ এক মাস নেন। দুটোই ঠিক।</t>
  </si>
  <si>
    <t xml:space="preserve">locales/en/steps/quran.json › exactActions[4]</t>
  </si>
  <si>
    <t xml:space="preserve">R0313</t>
  </si>
  <si>
    <t xml:space="preserve">Problem: I can't read Arabic
Solution: Most converts cannot read Arabic at the start, and that is fine. Begin with an English translation. Many apps and printed Qurans include transliteration, which is Arabic written in English letters, to help you with the sounds. If you want the script itself, there are beginner courses built for adults. Reading the Quran in translation is fully valid in the meantime and worth doing for its own sake.</t>
  </si>
  <si>
    <t xml:space="preserve">Problem: আমি আরবি পড়তে পারি না
Solution: বেশিরভাগ নতুন মুসলিম শুরুতে আরবি পড়তে পারেন না, আর তাতে সমস্যা নেই। অনুবাদ দিয়ে শুরু করুন। অনেক অ্যাপ আর ছাপা কুরআনে উচ্চারণ-লিপি থাকে, অর্থাৎ অন্য লিপিতে লেখা আরবি, যা আওয়াজগুলো বুঝতে সাহায্য করে। আরবি লিপি শিখতে চাইলে প্রাপ্তবয়স্কদের জন্য তৈরি নতুনদের কোর্স আছে। এর মধ্যে অনুবাদে কুরআন পড়া পুরোপুরি বৈধ, আর নিজগুণেই মূল্যবান।</t>
  </si>
  <si>
    <t xml:space="preserve">https://www.revertguide.com/en/roadmap/week-2-3/quran#obstacles-heading</t>
  </si>
  <si>
    <t xml:space="preserve">locales/en/steps/quran.json › obstacles[0]</t>
  </si>
  <si>
    <t xml:space="preserve">R0314</t>
  </si>
  <si>
    <t xml:space="preserve">Problem: I don't understand what I'm reading
Solution: The Quran is layered, and lifelong Muslims spend decades on its meanings. Use a translation with short commentary (tafsir) to fill in the context. 'The Clear Quran' has useful footnotes. There are also short tafsir videos that walk through a chapter in plain language. Understanding arrives over years, so do not expect to hold all of it now.</t>
  </si>
  <si>
    <t xml:space="preserve">Problem: যা পড়ছি তা বুঝি না
Solution: কুরআনের অর্থ অনেক স্তরের, আর আজীবন মুসলিমরাও দশকের পর দশক এর অর্থ নিয়ে কাটান। প্রেক্ষাপট বুঝতে ছোট ব্যাখ্যাসহ (তাফসির) একটি অনুবাদ ব্যবহার করুন। 'The Clear Quran'-এ কাজের পাদটীকা আছে। সহজ ভাষায় একটি সূরা ব্যাখ্যা করে এমন ছোট তাফসিরের ভিডিওও আছে। বোঝাপড়া বছরের পর বছর ধরে আসে, তাই এখনই সবটা ধরে ফেলার আশা করবেন না।</t>
  </si>
  <si>
    <t xml:space="preserve">locales/en/steps/quran.json › obstacles[1]</t>
  </si>
  <si>
    <t xml:space="preserve">R0315</t>
  </si>
  <si>
    <t xml:space="preserve">Problem: I keep forgetting to read
Solution: Tie the reading to something you already do, like your morning prayer or your lunch break. Set a gentle reminder. Keep the book or the app within reach, because out of sight really does mean out of mind. One verse on a busy day still counts. What matters is not letting the habit stop altogether.</t>
  </si>
  <si>
    <t xml:space="preserve">Problem: পড়তে ভুলে যাই
Solution: পড়াটাকে এমন কিছুর সাথে বেঁধে দিন যা আগে থেকেই করেন, যেমন সকালের নামাজ বা দুপুরের বিরতি। একটি নরম রিমাইন্ডার দিন। বই বা অ্যাপ হাতের কাছে রাখুন, কারণ চোখের আড়াল হলে সত্যিই মনের আড়াল হয়। ব্যস্ত দিনে একটি আয়াতও গণ্য হয়। আসল কথা হলো অভ্যাসটা একেবারে থেমে যেতে না দেওয়া।</t>
  </si>
  <si>
    <t xml:space="preserve">locales/en/steps/quran.json › obstacles[2]</t>
  </si>
  <si>
    <t xml:space="preserve">R0316</t>
  </si>
  <si>
    <t xml:space="preserve">Problem: I feel overwhelmed by the size of the Quran
Solution: There are 114 chapters, and nobody expects you to read them front to back right now. Start with the short ones at the back (Juz Amma, the 30th section). Plenty of Muslims read through the Quran across months or years. Some finish it during Ramadan, but treat that as a later goal. For now you are building a relationship with it, not completing it.</t>
  </si>
  <si>
    <t xml:space="preserve">Problem: কুরআনের আকার দেখে দিশেহারা লাগে
Solution: 114টি সূরা আছে, আর কেউ আশা করে না আপনি এখনই শুরু থেকে শেষ পর্যন্ত পড়বেন। শেষ দিকের ছোট সূরাগুলো দিয়ে শুরু করুন (আমপারা, 30তম পারা)। অনেক মুসলিম কয়েক মাস বা বছর ধরে কুরআন শেষ করেন। কেউ কেউ রমজানে শেষ করেন, তবে সেটাকে পরের লক্ষ্য হিসেবে রাখুন। আপাতত আপনি এর সাথে সম্পর্ক গড়ছেন, শেষ করছেন না।</t>
  </si>
  <si>
    <t xml:space="preserve">Aqidah (belief); Mental health; External resource or teacher; Tone and pastoral wording</t>
  </si>
  <si>
    <t xml:space="preserve">locales/en/steps/quran.json › obstacles[3]</t>
  </si>
  <si>
    <t xml:space="preserve">R0317</t>
  </si>
  <si>
    <t xml:space="preserve">Problem: Some verses seem confusing or harsh
Solution: Context does most of the work in the Quran. Verses that read as difficult often make sense once you know the situation they were revealed into, which is what tafsir (commentary) is for. Take the ones that trouble you to a knowledgeable Muslim or an imam. Asking is what a sincere seeker does, not a sign of weak faith.</t>
  </si>
  <si>
    <t xml:space="preserve">Problem: কিছু আয়াত বিভ্রান্তিকর বা কঠোর মনে হয়
Solution: কুরআনে প্রেক্ষাপটই বেশিরভাগ কাজ করে। যে আয়াতগুলো কঠিন মনে হয়, কোন পরিস্থিতিতে নাজিল হয়েছিল জানলে প্রায়ই তা বোঝা যায়, আর তাফসির (ব্যাখ্যা) সেজন্যই। যেগুলো ভাবায়, সেগুলো জ্ঞানী কোনো মুসলিম বা ইমামের কাছে নিয়ে যান। জিজ্ঞেস করা আন্তরিক অনুসন্ধানীর কাজ, দুর্বল ঈমানের লক্ষণ নয়।</t>
  </si>
  <si>
    <t xml:space="preserve">locales/en/steps/quran.json › obstacles[4]</t>
  </si>
  <si>
    <t xml:space="preserve">R0318</t>
  </si>
  <si>
    <t xml:space="preserve">If you do one thing, download a Quran app and read Surah Al-Fatiha in translation. Sit with what it says. That is a good start.</t>
  </si>
  <si>
    <t xml:space="preserve">একটি কাজই করলে, একটি কুরআন অ্যাপ ডাউনলোড করে অনুবাদসহ সূরা আল-ফাতিহা পড়ুন। এটি কী বলছে তা নিয়ে একটু বসুন। এটাই ভালো শুরু।</t>
  </si>
  <si>
    <t xml:space="preserve">locales/en/steps/quran.json › tinyVersion</t>
  </si>
  <si>
    <t xml:space="preserve">R0319</t>
  </si>
  <si>
    <t xml:space="preserve">As the Quran gets more familiar, you are ready for the practical guidance it gives about daily life, starting with halal and haram.</t>
  </si>
  <si>
    <t xml:space="preserve">কুরআন যত পরিচিত হয়, দৈনন্দিন জীবন নিয়ে এর ব্যবহারিক দিকনির্দেশনার জন্য আপনি তত প্রস্তুত হন, হালাল আর হারাম দিয়ে শুরু করে।</t>
  </si>
  <si>
    <t xml:space="preserve">https://www.revertguide.com/en/roadmap/week-2-3/quran#unlocks-heading</t>
  </si>
  <si>
    <t xml:space="preserve">locales/en/steps/quran.json › unlocksNext</t>
  </si>
  <si>
    <t xml:space="preserve">R0320</t>
  </si>
  <si>
    <t xml:space="preserve">• Quran starter → /quran-starter</t>
  </si>
  <si>
    <t xml:space="preserve">• কুরআন দিয়ে শুরু → /quran-starter</t>
  </si>
  <si>
    <t xml:space="preserve">https://www.revertguide.com/en/roadmap/week-2-3/quran#where-next-heading</t>
  </si>
  <si>
    <t xml:space="preserve">locales/en/steps/quran.json › relatedLinks</t>
  </si>
  <si>
    <t xml:space="preserve">R0321</t>
  </si>
  <si>
    <t xml:space="preserve">Declare your faith (Shahada)</t>
  </si>
  <si>
    <t xml:space="preserve">Declare your faith (Shahada)
Time estimate: 5 to 15 minutes</t>
  </si>
  <si>
    <t xml:space="preserve">ঈমানের ঘোষণা দিন (শাহাদা)
Time estimate: 5 থেকে 15 মিনিট</t>
  </si>
  <si>
    <t xml:space="preserve">Fiqh ruling; Aqidah (belief); External resource or teacher; Tone and pastoral wording</t>
  </si>
  <si>
    <t xml:space="preserve">whyislam — WhyIslam (Islamic Circle of North America)
new-muslim-academy — New Muslim Academy (New Muslim Academy)
sunnah-com — Sunnah.com (Sunnah.com)
seekersguidance-convert-shahada-publicly — Should a Convert Do His Shahada Publicly? (SeekersGuidance)
seekersguidance-shahada-online — Shahada Online (SeekersGuidance)
seekersguidance-do-i-need-to-say-ashhadu — Do I Need to Say 'Ashhadu' When Converting to Islam? (SeekersGuidance)</t>
  </si>
  <si>
    <t xml:space="preserve">• Transliteration 'Ash-hadu an la ilaha ill-Allah, wa ash-hadu anna Muhammadan rasul-Allah' and its English meaning; no Arabic script is shown.
• Says the Shahada wipes away what came before and counts said alone; 'Islam wipes out what came before' (Muslim 121) is not among this step's sources.
• Tiny version lets someone say it in their own words ('I believe there is only one God and Muhammad is His messenger') with the Arabic later; confirm this counts.
• Reports SeekersGuidance answers: Shireen Ahmed (better before others, not required), Abdurragmaan Khan (online Shahada valid), Yama Niazi ('ashhadu' more cautious).</t>
  </si>
  <si>
    <t xml:space="preserve">https://www.revertguide.com/en/roadmap/day-0-1/shahada</t>
  </si>
  <si>
    <t xml:space="preserve">shahada</t>
  </si>
  <si>
    <t xml:space="preserve">locales/en/steps/shahada.json › title, timeEstimate</t>
  </si>
  <si>
    <t xml:space="preserve">step:shahada</t>
  </si>
  <si>
    <t xml:space="preserve">R0322</t>
  </si>
  <si>
    <t xml:space="preserve">Taking the Shahada is how you formally enter Islam. It is the one step everything else rests on: a declaration that there is no god but Allah and that Muhammad is His messenger. Saying it wipes away what came before and hands you a clean slate. Ask around and you will find plenty of Muslims who remember the moment they said it more clearly than almost anything else.</t>
  </si>
  <si>
    <t xml:space="preserve">শাহাদা পড়ার মাধ্যমেই আনুষ্ঠানিকভাবে ইসলামে প্রবেশ করা হয়। বাকি সবকিছু এই একটি ধাপের ওপর দাঁড়িয়ে: এই ঘোষণা যে আল্লাহ ছাড়া কোনো উপাস্য নেই আর মুহাম্মদ তাঁর রাসুল। এটি পড়লে আগের সবকিছু মুছে যায় আর আপনি একটি পরিষ্কার পাতা পান। জিজ্ঞেস করে দেখুন, অনেক মুসলিম পাবেন যারা শাহাদা পড়ার মুহূর্তটা প্রায় সবকিছুর চেয়ে স্পষ্টভাবে মনে রেখেছেন।</t>
  </si>
  <si>
    <t xml:space="preserve">https://www.revertguide.com/en/roadmap/day-0-1/shahada#why-heading</t>
  </si>
  <si>
    <t xml:space="preserve">locales/en/steps/shahada.json › whyMatters</t>
  </si>
  <si>
    <t xml:space="preserve">R0323</t>
  </si>
  <si>
    <t xml:space="preserve">Know what the words actually say
• The Shahada means: 'I bear witness that there is no deity except Allah, and I bear witness that Muhammad is the Messenger of Allah.'
• Sit with that for a minute and think about what it means for you.</t>
  </si>
  <si>
    <t xml:space="preserve">শব্দগুলো আসলে কী বলে জানুন
• শাহাদার অর্থ: 'আমি সাক্ষ্য দিচ্ছি যে আল্লাহ ছাড়া কোনো উপাস্য নেই, আর আমি সাক্ষ্য দিচ্ছি যে মুহাম্মদ আল্লাহর রাসুল।'
• এক মিনিট এটি নিয়ে বসুন, আর ভাবুন আপনার জন্য এর অর্থ কী।</t>
  </si>
  <si>
    <t xml:space="preserve">https://www.revertguide.com/en/roadmap/day-0-1/shahada#actions-heading</t>
  </si>
  <si>
    <t xml:space="preserve">locales/en/steps/shahada.json › exactActions[0]</t>
  </si>
  <si>
    <t xml:space="preserve">R0324</t>
  </si>
  <si>
    <t xml:space="preserve">Learn how it sounds in Arabic
• 'Ash-hadu an la ilaha ill-Allah, wa ash-hadu anna Muhammadan rasul-Allah'
• Listen to a recording if you can find one. Your pronunciation does not have to be perfect.</t>
  </si>
  <si>
    <t xml:space="preserve">আরবিতে কেমন শোনায় শিখুন
• 'Ash-hadu an la ilaha ill-Allah, wa ash-hadu anna Muhammadan rasul-Allah'
• পারলে একটি রেকর্ডিং শুনুন। উচ্চারণ নিখুঁত হতে হবে না।</t>
  </si>
  <si>
    <t xml:space="preserve">locales/en/steps/shahada.json › exactActions[1]</t>
  </si>
  <si>
    <t xml:space="preserve">R0325</t>
  </si>
  <si>
    <t xml:space="preserve">Say it, and mean it
• You can say it alone at home or with witnesses at a masjid.
• What counts is that you mean it, not where you happen to be standing.
• If you would like a small ceremony, many masjids are glad to arrange one.</t>
  </si>
  <si>
    <t xml:space="preserve">বলুন, আর মন থেকে বলুন
• বাড়িতে একা, বা মসজিদে সাক্ষীদের সামনে বলতে পারেন।
• আসল কথা হলো আপনি মন থেকে বলছেন, কোথায় দাঁড়িয়ে আছেন তা নয়।
• ছোট একটি অনুষ্ঠান চাইলে অনেক মসজিদ খুশি হয়েই ব্যবস্থা করে।</t>
  </si>
  <si>
    <t xml:space="preserve">locales/en/steps/shahada.json › exactActions[2]</t>
  </si>
  <si>
    <t xml:space="preserve">R0326</t>
  </si>
  <si>
    <t xml:space="preserve">Give yourself a minute
• You are Muslim now. Let that land.
• Make a simple du'a (prayer) and ask Allah to guide you.
• If there is someone you trust, this is worth telling them.</t>
  </si>
  <si>
    <t xml:space="preserve">নিজেকে একটু সময় দিন
• আপনি এখন মুসলিম। কথাটা মনে বসতে দিন।
• একটি সহজ দোয়া করুন, আর আল্লাহর কাছে পথনির্দেশ চান।
• বিশ্বাস করেন এমন কেউ থাকলে তাকে জানানোর মতো মুহূর্ত এটি।</t>
  </si>
  <si>
    <t xml:space="preserve">locales/en/steps/shahada.json › exactActions[3]</t>
  </si>
  <si>
    <t xml:space="preserve">R0327</t>
  </si>
  <si>
    <t xml:space="preserve">Obstacle 1 of 4</t>
  </si>
  <si>
    <t xml:space="preserve">Problem: I'm nervous about pronunciation
Solution: Your pronunciation does not have to be perfect. Allah knows what you meant. Arabic speakers had to learn these words too. Listen to a recording and practice if it helps, but meaning it matters more than getting every sound right.</t>
  </si>
  <si>
    <t xml:space="preserve">Problem: উচ্চারণ নিয়ে ভয় লাগছে
Solution: উচ্চারণ নিখুঁত হতে হবে না। আপনি কী বোঝাতে চেয়েছেন আল্লাহ জানেন। আরবিভাষীদেরও এই শব্দগুলো শিখতে হয়েছে। কাজে লাগলে একটি রেকর্ডিং শুনে অনুশীলন করুন, তবে প্রতিটি আওয়াজ ঠিক করার চেয়ে মন থেকে বলা বেশি জরুরি।</t>
  </si>
  <si>
    <t xml:space="preserve">https://www.revertguide.com/en/roadmap/day-0-1/shahada#obstacles-heading</t>
  </si>
  <si>
    <t xml:space="preserve">locales/en/steps/shahada.json › obstacles[0]</t>
  </si>
  <si>
    <t xml:space="preserve">R0328</t>
  </si>
  <si>
    <t xml:space="preserve">Obstacle 2 of 4</t>
  </si>
  <si>
    <t xml:space="preserve">Problem: I'm not sure I'm ready
Solution: If you believe in your heart that there is one God and that Muhammad is His messenger, you are ready. Feeling nervous is normal. You do not have to know everything about Islam first, because that part comes after. If you are still thinking it over, there is no deadline. The page "Thinking about Islam?", linked below, is written for you.</t>
  </si>
  <si>
    <t xml:space="preserve">Problem: নিশ্চিত নই আমি প্রস্তুত কি না
Solution: আপনি যদি অন্তরে বিশ্বাস করেন যে আল্লাহ এক আর মুহাম্মাদ তাঁর রাসূল, তাহলে আপনি প্রস্তুত। নার্ভাস লাগা স্বাভাবিক। আগে ইসলাম সম্পর্কে সবকিছু জানতে হবে না, কারণ সেই অংশ পরে আসে। এখনো ভেবে দেখছেন? কোনো সময়সীমা নেই। নিচে লিংক দেওয়া "ইসলাম নিয়ে ভাবছেন?" পৃষ্ঠাটি আপনার জন্যই লেখা।</t>
  </si>
  <si>
    <t xml:space="preserve">locales/en/steps/shahada.json › obstacles[1]</t>
  </si>
  <si>
    <t xml:space="preserve">R0329</t>
  </si>
  <si>
    <t xml:space="preserve">Obstacle 3 of 4</t>
  </si>
  <si>
    <t xml:space="preserve">Problem: I don't have anyone to witness it
Solution: Said sincerely, the Shahada counts even if you are alone in a room. Having it witnessed at a masjid does give you community support and a record, and you can arrange that later whenever you want to.</t>
  </si>
  <si>
    <t xml:space="preserve">Problem: সাক্ষী হওয়ার মতো কেউ নেই
Solution: আন্তরিকভাবে পড়লে একা ঘরে থাকলেও শাহাদা গণ্য হয়। মসজিদে সাক্ষীর সামনে পড়লে কমিউনিটির সহায়তা আর একটি রেকর্ড পাওয়া যায়, আর যখন চান তখন পরে তার ব্যবস্থা করতে পারেন।</t>
  </si>
  <si>
    <t xml:space="preserve">locales/en/steps/shahada.json › obstacles[2]</t>
  </si>
  <si>
    <t xml:space="preserve">R0330</t>
  </si>
  <si>
    <t xml:space="preserve">Obstacle 4 of 4</t>
  </si>
  <si>
    <t xml:space="preserve">Problem: What will my family think?
Solution: Almost every convert worries about this. You do not have to announce it to everyone right away. Take your time and tell people when you are ready. There is help available for the family conversations when you get to them.</t>
  </si>
  <si>
    <t xml:space="preserve">Problem: আমার পরিবার কী ভাববে?
Solution: প্রায় প্রত্যেক নতুন মুসলিম এ নিয়ে চিন্তা করেন। এখনই সবাইকে ঘোষণা দিতে হবে না। সময় নিন, আর প্রস্তুত হলে মানুষকে জানান। পরিবারের সাথে আলাপের সময় এলে তার জন্য সাহায্য আছে।</t>
  </si>
  <si>
    <t xml:space="preserve">locales/en/steps/shahada.json › obstacles[3]</t>
  </si>
  <si>
    <t xml:space="preserve">R0331</t>
  </si>
  <si>
    <t xml:space="preserve">If this feels like too much, say it in your own words for now: 'I believe there is only one God and Muhammad is His messenger.' The formal Arabic can come later.</t>
  </si>
  <si>
    <t xml:space="preserve">এটা বেশি মনে হলে আপাতত নিজের ভাষায় বলুন: 'আমি বিশ্বাস করি আল্লাহ একজনই, আর মুহাম্মদ তাঁর রাসুল।' আরবিতে আনুষ্ঠানিক রূপ পরে আসতে পারে।</t>
  </si>
  <si>
    <t xml:space="preserve">locales/en/steps/shahada.json › tinyVersion</t>
  </si>
  <si>
    <t xml:space="preserve">R0332</t>
  </si>
  <si>
    <t xml:space="preserve">Now that you have declared your faith, you are ready to learn the full-body wash (Ghusl) and start your life as a Muslim.</t>
  </si>
  <si>
    <t xml:space="preserve">এখন যেহেতু ঈমানের ঘোষণা দিয়েছেন, আপনি পুরো শরীর ধোয়া (গোসল) শিখতে আর মুসলিম হিসেবে জীবন শুরু করতে প্রস্তুত।</t>
  </si>
  <si>
    <t xml:space="preserve">https://www.revertguide.com/en/roadmap/day-0-1/shahada#unlocks-heading</t>
  </si>
  <si>
    <t xml:space="preserve">locales/en/steps/shahada.json › unlocksNext</t>
  </si>
  <si>
    <t xml:space="preserve">R0333</t>
  </si>
  <si>
    <t xml:space="preserve">Context note: Private, at a masjid, or online: your choice</t>
  </si>
  <si>
    <t xml:space="preserve">Private, at a masjid, or online: your choice
Said sincerely, the Shahada counts wherever you say it. Ustadha Shireen Ahmed (SeekersGuidance) writes that she has heard it is better said in front of others, even just a few people, but that it is not strictly necessary if it makes you anxious. Take that as a suggestion, not a rule. The reason for others knowing is practical: your community knows you are Muslim, for example when it comes to a marriage or a Muslim burial.</t>
  </si>
  <si>
    <t xml:space="preserve">একান্তে, মসজিদে বা অনলাইনে: আপনার পছন্দ
আন্তরিকভাবে পড়লে শাহাদা যেখানেই পড়েন গণ্য হয়। উস্তাদা শিরিন আহমেদ (SeekersGuidance) লেখেন, তিনি শুনেছেন অন্যদের সামনে পড়া ভালো, মাত্র কয়েকজন হলেও, কিন্তু তাতে উদ্বেগ হলে তা কঠোরভাবে জরুরি নয়। এটিকে নিয়ম নয়, পরামর্শ হিসেবে নিন। অন্যদের জানার কারণটি বাস্তব: আপনার কমিউনিটি জানে আপনি মুসলিম, যেমন বিয়ে বা মুসলিম রীতিতে দাফনের সময়।</t>
  </si>
  <si>
    <t xml:space="preserve">Fiqh ruling; Aqidah (belief); Mental health; Family, marriage or intimacy; External resource or teacher; Tone and pastoral wording</t>
  </si>
  <si>
    <t xml:space="preserve">https://www.revertguide.com/en/roadmap/day-0-1/shahada#context-notes-heading</t>
  </si>
  <si>
    <t xml:space="preserve">locales/en/steps/shahada.json › contextNotes[0]</t>
  </si>
  <si>
    <t xml:space="preserve">R0334</t>
  </si>
  <si>
    <t xml:space="preserve">Context note: Saying it at a masjid</t>
  </si>
  <si>
    <t xml:space="preserve">Saying it at a masjid
Phone the masjid office and ask for a quiet Shahada with the imam and one or two people. Ask whether they give a certificate and what they need from you. If you do not want photos or videos, say so before you arrive. Nobody should record your Shahada or post it online without your clear permission, and you can say no on the day.</t>
  </si>
  <si>
    <t xml:space="preserve">মসজিদে পড়া
মসজিদের অফিসে ফোন করে ইমাম আর এক-দুজন মানুষের সাথে নিরিবিলি শাহাদার ব্যবস্থা চান। জিজ্ঞেস করুন তারা সার্টিফিকেট দেন কিনা আর আপনার কাছ থেকে কী লাগবে। ছবি বা ভিডিও না চাইলে পৌঁছানোর আগেই তা বলে দিন। আপনার স্পষ্ট অনুমতি ছাড়া কারও আপনার শাহাদা রেকর্ড বা অনলাইনে পোস্ট করা উচিত নয়, আর সেদিনও আপনি না বলতে পারেন।</t>
  </si>
  <si>
    <t xml:space="preserve">locales/en/steps/shahada.json › contextNotes[1]</t>
  </si>
  <si>
    <t xml:space="preserve">R0335</t>
  </si>
  <si>
    <t xml:space="preserve">Context note: Saying it online or on a video call</t>
  </si>
  <si>
    <t xml:space="preserve">Saying it online or on a video call
A SeekersGuidance answer by Shaykh Abdurragmaan Khan says a Shahada said through an online service is valid. Saying it again with a local imam is not required, though the answer calls it "undoubtedly desired". It also advises you to connect with a local community and introduce yourself to one of its leaders. This is one scholar's answer, so ask a local imam if you are unsure.</t>
  </si>
  <si>
    <t xml:space="preserve">অনলাইনে বা ভিডিও কলে পড়া
শায়খ আব্দুর রহমান খানের একটি SeekersGuidance উত্তর বলে, অনলাইন সেবার মাধ্যমে পড়া শাহাদা সহিহ। স্থানীয় ইমামের সাথে আবার পড়া বাধ্যতামূলক নয়, যদিও উত্তরটি একে "নিঃসন্দেহে কাম্য" বলে। এটি একটি স্থানীয় কমিউনিটির সাথে যুক্ত হতে আর তার একজন নেতার সাথে নিজের পরিচয় দিতেও পরামর্শ দেয়। এটি একজন আলেমের উত্তর, তাই নিশ্চিত না হলে একজন স্থানীয় ইমামকে জিজ্ঞেস করুন।</t>
  </si>
  <si>
    <t xml:space="preserve">locales/en/steps/shahada.json › contextNotes[2]</t>
  </si>
  <si>
    <t xml:space="preserve">R0336</t>
  </si>
  <si>
    <t xml:space="preserve">Context note: Your own words or the Arabic</t>
  </si>
  <si>
    <t xml:space="preserve">Your own words or the Arabic
Imam Yama Niazi (SeekersGuidance) says it is more cautious to include "ashhadu" (I bear witness), and that the Shahada is also acceptable without it. If you first said it in your own words, you can say the Arabic form later. There is no need to keep repeating it out of worry.</t>
  </si>
  <si>
    <t xml:space="preserve">নিজের ভাষায় নাকি আরবিতে
ইমাম ইয়ামা নিয়াজি (SeekersGuidance) বলেন, "আশহাদু" (আমি সাক্ষ্য দিচ্ছি) যোগ করা বেশি সতর্কতার, আর এটি ছাড়াও শাহাদা গ্রহণযোগ্য। প্রথমবার নিজের ভাষায় পড়ে থাকলে পরে আরবি রূপটি পড়তে পারেন। দুশ্চিন্তা থেকে বারবার পড়তে থাকার দরকার নেই।</t>
  </si>
  <si>
    <t xml:space="preserve">locales/en/steps/shahada.json › contextNotes[3]</t>
  </si>
  <si>
    <t xml:space="preserve">R0337</t>
  </si>
  <si>
    <t xml:space="preserve">• Became Muslim during Ramadan? What you owe → /faq#faq-wor-031
• Thinking about Islam? A page for people who are not Muslim yet → /topics/thinking-about-islam
• Five pillars of Islam → /topics/five-pillars
• Questions and answers → /faq</t>
  </si>
  <si>
    <t xml:space="preserve">• রমজানের মধ্যে মুসলিম হয়েছেন? কী আপনার ওপর আছে → /faq#faq-wor-031
• ইসলাম নিয়ে ভাবছেন? যারা এখনো মুসলিম হননি তাদের জন্য একটি পৃষ্ঠা → /topics/thinking-about-islam
• ইসলামের পাঁচ স্তম্ভ → /topics/five-pillars
• প্রশ্ন ও উত্তর → /faq</t>
  </si>
  <si>
    <t xml:space="preserve">https://www.revertguide.com/en/roadmap/day-0-1/shahada#where-next-heading</t>
  </si>
  <si>
    <t xml:space="preserve">locales/en/steps/shahada.json › relatedLinks</t>
  </si>
  <si>
    <t xml:space="preserve">R0338</t>
  </si>
  <si>
    <t xml:space="preserve">Charity (zakat) and the pilgrimage (Hajj)</t>
  </si>
  <si>
    <t xml:space="preserve">Charity (zakat) and the pilgrimage (Hajj)
Time estimate: Zakat is worked out once a year when it applies. Hajj is a goal you build towards over years</t>
  </si>
  <si>
    <t xml:space="preserve">দান (যাকাত) আর হজযাত্রা (হজ)
Time estimate: প্রযোজ্য হলে বছরে একবার যাকাতের হিসাব। হজ এমন একটি লক্ষ্য যার দিকে বছরের পর বছর এগোতে হয়</t>
  </si>
  <si>
    <t xml:space="preserve">Fiqh ruling; Financial (zakat, riba, money)</t>
  </si>
  <si>
    <t xml:space="preserve">quran-zakat-9-60 — Quran 9:60 - Zakat recipient categories (Quran.com)
irc-nisab — Nisab value: what is nisab? (Islamic Relief Canada)
nzf-canada-rrsp-tfsa — How do I calculate zakat on my retirement savings, RRSP and TFSA? (National Zakat Foundation Canada)
mwc-zakat-calculator — Zakat calculator (Muslim Welfare Canada)
cra-charities-listing — List of charities and other qualified donees (Canada Revenue Agency)
sunnah-muslim-goodness-charity — Sahih Muslim 1005 - Every good act is charity (Sunnah.com)
sunnah-bukhari-6464-regular-deeds — Sahih al-Bukhari 6464: the most beloved deeds are the regular ones (Sunnah.com)
seekersguidance — SeekersGuidance (SeekersGuidance)
travel-gc-saudi-arabia — Travel advice and advisories for Saudi Arabia (Government of Canada)
nusuk-hajj — Nusuk Hajj Official Platform (Saudi Ministry of Hajj and Umrah)</t>
  </si>
  <si>
    <t xml:space="preserve">• Zakat: 2.5% of qualifying wealth above nisab held a lunar year; nisab 87.48 g gold or 612.36 g silver (Islamic Relief Canada); home, car and belongings excluded.
• Says subtract debts due now, with long-term debts treated differently; names NZF Canada and Muslim Welfare Canada calculators; check charities on the CRA list.
• Travel advice is dated: 'checked September 23, 2026, page last updated September 17, 2026, avoid non-essential travel'; the source note says updated September 24.
• Hajj: once if physically and financially able; says it 'lasts five to six days' and 'ends with Eid al-Adha' (Eid is 10 Dhul Hijjah; rites run to the 12th or 13th).</t>
  </si>
  <si>
    <t xml:space="preserve">⚠ Heading 'Understand Sadaqah (voluntary charity)' puts the Arabic term first; the naming rule wants plain English first, e.g. 'Understand voluntary charity (sadaqah)'.</t>
  </si>
  <si>
    <t xml:space="preserve">https://www.revertguide.com/en/roadmap/month-6-plus/zakat-hajj</t>
  </si>
  <si>
    <t xml:space="preserve">zakat-hajj</t>
  </si>
  <si>
    <t xml:space="preserve">locales/en/steps/zakat-hajj.json › title, timeEstimate</t>
  </si>
  <si>
    <t xml:space="preserve">step:zakat-hajj</t>
  </si>
  <si>
    <t xml:space="preserve">R0339</t>
  </si>
  <si>
    <t xml:space="preserve">Zakat (charitable giving) and Hajj (pilgrimage to Mecca) are two of the five pillars, and once you understand them you have the whole foundation of what being Muslim involves. Zakat purifies your wealth and keeps the community looking after the people in need. Hajj is a once-in-a-lifetime trip to the House of Allah in Mecca, where millions of Muslims from every part of the world stand together, and it tends to change people. Both are longer-term commitments and neither one is urgent. Learning about them now is groundwork for later.</t>
  </si>
  <si>
    <t xml:space="preserve">যাকাত (দান) আর হজ (মক্কায় হজযাত্রা) পাঁচ স্তম্ভের দুটি, আর এগুলো বুঝলে মুসলিম হওয়ার পুরো ভিত্তিটা আপনার সামনে থাকে। যাকাত আপনার সম্পদকে পবিত্র করে আর সমাজকে অভাবী মানুষের দেখাশোনায় রাখে। হজ হলো মক্কায় আল্লাহর ঘরে জীবনে একবারের যাত্রা, যেখানে পৃথিবীর সব প্রান্তের লাখ লাখ মুসলিম একসাথে দাঁড়ান, আর এটি সাধারণত মানুষকে বদলে দেয়। দুটোই দীর্ঘমেয়াদি দায়িত্ব, কোনোটিই জরুরি নয়। এখন এগুলো সম্পর্কে জানা পরের জন্য ভিত তৈরি করে।</t>
  </si>
  <si>
    <t xml:space="preserve">https://www.revertguide.com/en/roadmap/month-6-plus/zakat-hajj#why-heading</t>
  </si>
  <si>
    <t xml:space="preserve">locales/en/steps/zakat-hajj.json › whyMatters</t>
  </si>
  <si>
    <t xml:space="preserve">R0340</t>
  </si>
  <si>
    <t xml:space="preserve">Learn the basics of Zakat
• Zakat is an obligatory annual charity of 2.5% of your savings and qualifying wealth.
• It is due once your wealth passes a minimum threshold called the nisab. Nisab is a weight of gold or silver (Islamic Relief Canada gives 87.48 grams of gold or 612.36 grams of silver), so its dollar value changes with metal prices. Charities use slightly different figures.
• The wealth has to have been held for one full lunar year (hawl) before Zakat is due on it.
• It is calculated on savings, investments, gold, silver, and business assets. Your home, your car, and your everyday belongings are not counted.
• It goes to eight categories of people named in the Quran (9:60), including the poor, people in debt, and travelers who are stranded.
• Many Muslims pay their Zakat during Ramadan, though it can be paid at any time of year.</t>
  </si>
  <si>
    <t xml:space="preserve">যাকাতের মূল কথা শিখুন
• যাকাত হলো আপনার সঞ্চয় আর যাকাতযোগ্য সম্পদের 2.5% হারে বছরে একবার দেওয়া বাধ্যতামূলক দান।
• আপনার সম্পদ নিসাব নামের একটি ন্যূনতম সীমা পেরোলে এটি আবশ্যক হয়। নিসাব হলো সোনা বা রুপার একটি ওজন (Islamic Relief Canada বলে 87.48 গ্রাম সোনা বা 612.36 গ্রাম রুপা), তাই ধাতুর দামের সাথে এর ডলার মূল্য বদলায়। দাতব্য সংস্থাগুলো একটু ভিন্ন অঙ্ক ব্যবহার করে।
• যাকাত আবশ্যক হওয়ার আগে সম্পদটি পুরো এক চান্দ্র বছর (হাওল) আপনার কাছে থাকতে হবে।
• সঞ্চয়, বিনিয়োগ, সোনা, রুপা আর ব্যবসার সম্পদের ওপর হিসাব হয়। আপনার বাড়ি, গাড়ি আর দৈনন্দিন জিনিসপত্র হিসাবে আসে না।
• এটি যায় কুরআনে উল্লিখিত আট শ্রেণির মানুষের কাছে (9:60), যার মধ্যে আছে গরিব, ঋণগ্রস্ত আর বিপদে আটকে পড়া মুসাফির।
• অনেক মুসলিম রমজানে যাকাত দেন, যদিও বছরের যেকোনো সময় দেওয়া যায়।</t>
  </si>
  <si>
    <t xml:space="preserve">https://www.revertguide.com/en/roadmap/month-6-plus/zakat-hajj#actions-heading</t>
  </si>
  <si>
    <t xml:space="preserve">locales/en/steps/zakat-hajj.json › exactActions[0]</t>
  </si>
  <si>
    <t xml:space="preserve">R0341</t>
  </si>
  <si>
    <t xml:space="preserve">Learn how to calculate your Zakat
• Add up your total qualifying wealth: savings accounts, cash, investments, gold, silver, and business inventory.
• Subtract debts that are due now. Charities and scholars treat long-term debts such as a mortgage or student loan differently, so ask.
• If what is left is above the nisab threshold, pay 2.5% of that total as Zakat.
• Canadian charities such as National Zakat Foundation Canada and Muslim Welfare Canada publish calculators. They use slightly different nisab figures, so results can differ.
• Keep your first year simple and stick to cash savings. The finer details can wait until your finances get more complicated.</t>
  </si>
  <si>
    <t xml:space="preserve">কীভাবে যাকাত হিসাব করবেন শিখুন
• আপনার মোট যাকাতযোগ্য সম্পদ যোগ করুন: সঞ্চয়ী হিসাব, নগদ, বিনিয়োগ, সোনা, রুপা আর ব্যবসার মজুত।
• এখন পরিশোধযোগ্য ঋণ বাদ দিন। মর্টগেজ বা শিক্ষাঋণের মতো দীর্ঘমেয়াদি ঋণ দাতব্য সংস্থা আর আলেমরা ভিন্নভাবে দেখেন, তাই জিজ্ঞেস করুন।
• যা থাকে তা নিসাবের সীমার ওপরে হলে সেই মোটের 2.5% যাকাত হিসেবে দিন।
• National Zakat Foundation Canada আর Muslim Welfare Canada-র মতো কানাডার দাতব্য সংস্থা ক্যালকুলেটর প্রকাশ করে। তারা একটু ভিন্ন নিসাবের অঙ্ক ব্যবহার করে, তাই ফলাফল আলাদা হতে পারে।
• প্রথম বছরটা সহজ রাখুন আর নগদ সঞ্চয়েই থাকুন। আপনার আর্থিক অবস্থা জটিল না হওয়া পর্যন্ত সূক্ষ্ম খুঁটিনাটি অপেক্ষা করতে পারে।</t>
  </si>
  <si>
    <t xml:space="preserve">locales/en/steps/zakat-hajj.json › exactActions[1]</t>
  </si>
  <si>
    <t xml:space="preserve">R0342</t>
  </si>
  <si>
    <t xml:space="preserve">Understand Sadaqah (voluntary charity)
• Alongside obligatory Zakat, Islam strongly encourages voluntary giving, called Sadaqah.
• Sadaqah can be money, and it can also be a kind word, helping someone carry their groceries, or smiling at somebody.
• The Prophet (peace be upon him) said: 'Every act of goodness is charity' (Sahih Muslim 1005).
• You can give Sadaqah at any time, in any amount, to anyone in need.
• Get into the habit of giving regularly, even if the amounts are small. The Prophet (peace be upon him) said the deeds Allah loves most are the regular ones, even if they are few (Sahih al-Bukhari 6464).</t>
  </si>
  <si>
    <t xml:space="preserve">সদকা (নফল দান) বুঝুন
• বাধ্যতামূলক যাকাতের পাশাপাশি ইসলাম সদকা নামের নফল দানে জোর উৎসাহ দেয়।
• সদকা টাকা হতে পারে, আবার একটি সদয় কথা, কারও বাজারের ব্যাগ বয়ে দেওয়া, বা কারও দিকে হাসাও হতে পারে।
• নবী (সা.) বলেছেন: 'প্রতিটি ভালো কাজই সদকা' (Sahih Muslim 1005)।
• যেকোনো সময়, যেকোনো পরিমাণে, যেকোনো অভাবীকে সদকা দিতে পারেন।
• পরিমাণ ছোট হলেও নিয়মিত দেওয়ার অভ্যাস গড়ুন। নবী (সা.) বলেছেন, আল্লাহর কাছে সবচেয়ে প্রিয় আমল সেগুলো যা নিয়মিত, অল্প হলেও (Sahih al-Bukhari 6464)।</t>
  </si>
  <si>
    <t xml:space="preserve">Fiqh ruling; Quran or hadith citation; Financial (zakat, riba, money)</t>
  </si>
  <si>
    <t xml:space="preserve">locales/en/steps/zakat-hajj.json › exactActions[2]</t>
  </si>
  <si>
    <t xml:space="preserve">R0343</t>
  </si>
  <si>
    <t xml:space="preserve">Learn about the Hajj pilgrimage
• Hajj is a pilgrimage to Mecca, Saudi Arabia, that every Muslim must make once in their lifetime if they are physically and financially able.
• It falls in the Islamic month of Dhul Hijjah and lasts five to six days.
• Pilgrims wear plain white garments (ihram), which put everyone on the same footing before Allah whatever their wealth or status.
• The rituals include circling the Ka'bah (tawaf), walking between the hills of Safa and Marwa, standing at the plain of Arafat, and the symbolic stoning of the devil.
• Hajj ends with Eid al-Adha, the Festival of Sacrifice, which Muslims celebrate worldwide.
• Ask anyone who has been, and most will tell you nothing else in their life compares.</t>
  </si>
  <si>
    <t xml:space="preserve">হজ সম্পর্কে জানুন
• হজ হলো সৌদি আরবের মক্কায় হজযাত্রা, যা শারীরিক ও আর্থিকভাবে সামর্থ্য থাকলে প্রত্যেক মুসলিমকে জীবনে একবার করতে হয়।
• এটি হয় ইসলামি মাস যিলহজে, আর পাঁচ থেকে ছয় দিন চলে।
• হাজিরা সাদা সাধারণ কাপড় (ইহরাম) পরেন, যা সম্পদ বা মর্যাদা নির্বিশেষে আল্লাহর সামনে সবাইকে এক কাতারে আনে।
• আচারগুলোর মধ্যে আছে কাবার চারপাশে ঘোরা (তাওয়াফ), সাফা আর মারওয়া পাহাড়ের মাঝে হাঁটা, আরাফাতের ময়দানে অবস্থান, আর প্রতীকী শয়তানকে পাথর মারা।
• হজ শেষ হয় ঈদুল আযহা দিয়ে, কুরবানির উৎসব, যা সারা বিশ্বের মুসলিমরা উদযাপন করেন।
• যারা গেছেন তাদের জিজ্ঞেস করুন, বেশিরভাগই বলবেন জীবনে আর কিছুই এর সমান নয়।</t>
  </si>
  <si>
    <t xml:space="preserve">locales/en/steps/zakat-hajj.json › exactActions[3]</t>
  </si>
  <si>
    <t xml:space="preserve">R0344</t>
  </si>
  <si>
    <t xml:space="preserve">Plan for the future
• Nobody is pushing you to go now. Many Muslims save for years first.
• Hajj becomes obligatory only when you are physically and financially able, meaning you can afford it without shortchanging your own needs or the people who depend on you.
• Before you plan, check the Government of Canada's travel advice for Saudi Arabia on travel.gc.ca, because the advisory level changes. When we checked on September 23, 2026, the page (last updated September 17, 2026) advised avoiding non-essential travel to Saudi Arabia.
• Hajj needs a Hajj visa and a booking through the official Nusuk Hajj platform, which sells packages from authorised service providers. Nusuk listed Canada among its serviced countries for the 2026 season. Check whether it does for the year you plan, and remember that registering does not guarantee a place.
• In the meantime, Umrah (the lesser pilgrimage) can be done at any time of year, and travel.gc.ca says it can be done on any visa type.
• Open a Hajj savings fund, even for a small amount each month. It adds up.
• Read about Hajj, watch documentaries, and listen to people who have been. It gets you ready long before you go.</t>
  </si>
  <si>
    <t xml:space="preserve">ভবিষ্যতের পরিকল্পনা করুন
• কেউ আপনাকে এখনই যেতে চাপ দিচ্ছে না। অনেক মুসলিম আগে বছরের পর বছর সঞ্চয় করেন।
• হজ ফরজ হয় শুধু যখন শারীরিক ও আর্থিকভাবে সামর্থ্য থাকে, অর্থাৎ নিজের প্রয়োজন বা আপনার ওপর নির্ভরশীল মানুষদের বঞ্চিত না করে খরচ বহন করতে পারেন।
• পরিকল্পনার আগে travel.gc.ca-তে সৌদি আরব নিয়ে কানাডা সরকারের ভ্রমণ পরামর্শ দেখে নিন, কারণ সতর্কতার স্তর বদলায়। আমরা 23 সেপ্টেম্বর 2026-এ যখন দেখেছিলাম, পাতাটি (সর্বশেষ হালনাগাদ 17 সেপ্টেম্বর 2026) সৌদি আরবে অপ্রয়োজনীয় ভ্রমণ এড়াতে বলছিল।
• হজের জন্য হজ ভিসা আর অফিশিয়াল Nusuk Hajj প্ল্যাটফর্মে বুকিং লাগে, যা অনুমোদিত সেবাদাতাদের প্যাকেজ বিক্রি করে। 2026 মৌসুমের জন্য Nusuk সেবা দেওয়া দেশের তালিকায় কানাডাকে রেখেছিল। আপনি যে বছরের পরিকল্পনা করছেন সে বছর রাখে কি না দেখে নিন, আর মনে রাখবেন নিবন্ধন করলেই জায়গা নিশ্চিত হয় না।
• এর মধ্যে উমরাহ (ছোট হজ) বছরের যেকোনো সময় করা যায়, আর travel.gc.ca বলে তা যেকোনো ধরনের ভিসায় করা যায়।
• হজের জন্য একটি সঞ্চয় তহবিল খুলুন, মাসে অল্প পরিমাণ হলেও। তা জমে ওঠে।
• হজ নিয়ে পড়ুন, প্রামাণ্যচিত্র দেখুন, আর যারা গেছেন তাদের কথা শুনুন। যাওয়ার অনেক আগেই এটি আপনাকে তৈরি করে।</t>
  </si>
  <si>
    <t xml:space="preserve">locales/en/steps/zakat-hajj.json › exactActions[4]</t>
  </si>
  <si>
    <t xml:space="preserve">R0345</t>
  </si>
  <si>
    <t xml:space="preserve">Problem: I don't know how to calculate my Zakat
Solution: Zakat looks complicated and then turns out to be one line: qualifying wealth, minus debts that are due, times 2.5%. Several Canadian charities publish free calculators and guidance, and the zakat guide on this site explains the terms. For your first year, a reasonable estimate made in good faith is perfectly acceptable, and a qualified scholar can check it.</t>
  </si>
  <si>
    <t xml:space="preserve">Problem: কীভাবে যাকাত হিসাব করব জানি না
Solution: যাকাত দেখতে জটিল, কিন্তু শেষে এক লাইনের হিসাব: যাকাতযোগ্য সম্পদ, তা থেকে পরিশোধযোগ্য ঋণ বাদ, তারপর 2.5% গুণ। কানাডার কয়েকটি দাতব্য সংস্থা বিনামূল্যে ক্যালকুলেটর আর নির্দেশনা প্রকাশ করে, আর এই সাইটের যাকাত গাইডে শব্দগুলো ব্যাখ্যা করা আছে। প্রথম বছরে সরল বিশ্বাসে করা একটি যুক্তিসঙ্গত অনুমানই পুরোপুরি গ্রহণযোগ্য, আর একজন যোগ্য আলেম তা মিলিয়ে দিতে পারেন।</t>
  </si>
  <si>
    <t xml:space="preserve">https://www.revertguide.com/en/roadmap/month-6-plus/zakat-hajj#obstacles-heading</t>
  </si>
  <si>
    <t xml:space="preserve">locales/en/steps/zakat-hajj.json › obstacles[0]</t>
  </si>
  <si>
    <t xml:space="preserve">R0346</t>
  </si>
  <si>
    <t xml:space="preserve">Problem: Hajj feels impossible, it's so far away and expensive
Solution: Plenty of Muslims feel this way, and it is a normal reaction. Hajj is a big undertaking and it was always meant to be. Start by learning about it and letting the idea settle in you. The obligation only lands once you are physically and financially able, so there is no guilt in waiting. Open a savings account for it and put in what you can. Some people go in their twenties and others in their sixties. Allah knows your intention and your circumstances.</t>
  </si>
  <si>
    <t xml:space="preserve">Problem: হজ অসম্ভব মনে হয়, এত দূর আর এত খরচ
Solution: অনেক মুসলিমেরই এমন মনে হয়, আর এটা স্বাভাবিক প্রতিক্রিয়া। হজ বড় একটি কাজ, আর সবসময় তা-ই হওয়ার কথা ছিল। আগে এ সম্পর্কে জানুন আর ভাবনাটাকে মনে থিতু হতে দিন। দায়িত্ব আসে শুধু যখন শারীরিক ও আর্থিকভাবে সামর্থ্য হয়, তাই অপেক্ষায় অপরাধবোধের কিছু নেই। এর জন্য একটি সঞ্চয়ী হিসাব খুলুন আর যা পারেন রাখুন। কেউ বিশের কোঠায় যান, কেউ ষাটের কোঠায়। আল্লাহ আপনার নিয়ত আর অবস্থা জানেন।</t>
  </si>
  <si>
    <t xml:space="preserve">locales/en/steps/zakat-hajj.json › obstacles[1]</t>
  </si>
  <si>
    <t xml:space="preserve">R0347</t>
  </si>
  <si>
    <t xml:space="preserve">Problem: I have financial concerns about giving Zakat
Solution: Zakat is only obligatory if your wealth sits above the nisab threshold. If it is below, zakat is not due from you, and if you are struggling you may be able to receive it. Even when it is due, 2.5% of savings is meant to be manageable. Islam does not ask you for more than you can give. If your situation is unclear, talk to a knowledgeable imam or a Zakat advisor at a charity you trust.</t>
  </si>
  <si>
    <t xml:space="preserve">Problem: যাকাত দেওয়া নিয়ে আর্থিক দুশ্চিন্তা আছে
Solution: যাকাত ফরজ শুধু যখন আপনার সম্পদ নিসাবের সীমার ওপরে থাকে। নিচে থাকলে আপনার ওপর যাকাত নেই, আর কষ্টে থাকলে আপনি নিজেই যাকাত পাওয়ার যোগ্য হতে পারেন। আবশ্যক হলেও সঞ্চয়ের 2.5% সামলানোর মতো করেই ঠিক করা। ইসলাম আপনার সাধ্যের বেশি চায় না। অবস্থা অস্পষ্ট হলে জ্ঞানী কোনো ইমাম বা বিশ্বস্ত কোনো দাতব্য সংস্থার যাকাত পরামর্শকের সাথে কথা বলুন।</t>
  </si>
  <si>
    <t xml:space="preserve">locales/en/steps/zakat-hajj.json › obstacles[2]</t>
  </si>
  <si>
    <t xml:space="preserve">R0348</t>
  </si>
  <si>
    <t xml:space="preserve">Problem: I don't know where to give my Zakat
Solution: Choose a registered charity that is open about where the money goes, and check it on the Canada Revenue Agency's list of charities first. The zakat guide on this site lists some Canadian charities with their registration numbers, without endorsing any of them. You can also give directly to people in need: widows, orphans, people in debt, students. Your masjid may run a Zakat distribution program as well.</t>
  </si>
  <si>
    <t xml:space="preserve">Problem: যাকাত কোথায় দেব জানি না
Solution: এমন নিবন্ধিত দাতব্য সংস্থা বেছে নিন যারা টাকা কোথায় যায় তা নিয়ে স্বচ্ছ, আর আগে Canada Revenue Agency-র দাতব্য সংস্থার তালিকায় তা যাচাই করুন। এই সাইটের যাকাত গাইডে নিবন্ধন নম্বরসহ কানাডার কিছু দাতব্য সংস্থার তালিকা আছে, কোনোটিকে সমর্থন না করে। সরাসরি অভাবী মানুষদেরও দিতে পারেন: বিধবা, এতিম, ঋণগ্রস্ত, শিক্ষার্থী। আপনার মসজিদও যাকাত বিতরণের কার্যক্রম চালাতে পারে।</t>
  </si>
  <si>
    <t xml:space="preserve">Fiqh ruling; Financial (zakat, riba, money); Canadian services or contacts</t>
  </si>
  <si>
    <t xml:space="preserve">locales/en/steps/zakat-hajj.json › obstacles[3]</t>
  </si>
  <si>
    <t xml:space="preserve">R0349</t>
  </si>
  <si>
    <t xml:space="preserve">Problem: I feel disconnected from Hajj since I've never been to Mecca
Solution: You can build the connection long before you go. Watch documentaries about the pilgrimage. Read accounts from converts who have performed Hajj. Learn the history of the Ka'bah and the story of Prophet Ibrahim (Abraham) and his family, whose legacy the Hajj rituals honor. Every time you pray facing the qiblah you are already turning towards the Ka'bah. The connection exists now, from wherever you happen to be standing.</t>
  </si>
  <si>
    <t xml:space="preserve">Problem: কখনো মক্কায় যাইনি বলে হজের সাথে সংযোগ অনুভব করি না
Solution: যাওয়ার অনেক আগেই সংযোগ গড়ে তুলতে পারেন। হজ নিয়ে প্রামাণ্যচিত্র দেখুন। হজ করেছেন এমন নতুন মুসলিমদের অভিজ্ঞতা পড়ুন। কাবার ইতিহাস আর নবী ইবরাহিম (আ.) ও তাঁর পরিবারের কাহিনি জানুন, হজের আচারগুলো যাঁদের স্মৃতিকে সম্মান জানায়। যতবার কিবলার দিকে মুখ করে নামাজ পড়েন, ততবার আপনি আসলে কাবার দিকেই ফিরছেন। আপনি যেখানেই দাঁড়িয়ে থাকুন, সংযোগটা এখনই আছে।</t>
  </si>
  <si>
    <t xml:space="preserve">locales/en/steps/zakat-hajj.json › obstacles[4]</t>
  </si>
  <si>
    <t xml:space="preserve">R0350</t>
  </si>
  <si>
    <t xml:space="preserve">Zakat is 2.5% of your savings, given once a year to people in need. Hajj is a once-in-a-lifetime pilgrimage to Mecca, for when you are able. Both sit in the future, so learn about them now and plan when you are ready.</t>
  </si>
  <si>
    <t xml:space="preserve">যাকাত হলো সঞ্চয়ের 2.5%, বছরে একবার অভাবীদের দেওয়া। হজ হলো জীবনে একবার মক্কায় হজযাত্রা, যখন সামর্থ্য হয়। দুটোই ভবিষ্যতের, তাই এখন জেনে রাখুন আর প্রস্তুত হলে পরিকল্পনা করুন।</t>
  </si>
  <si>
    <t xml:space="preserve">locales/en/steps/zakat-hajj.json › tinyVersion</t>
  </si>
  <si>
    <t xml:space="preserve">R0351</t>
  </si>
  <si>
    <t xml:space="preserve">With all five pillars in view, Shahada, Salah, Sawm, Zakat, and Hajj, you have the whole foundation. From here it is about living it, day after ordinary day.</t>
  </si>
  <si>
    <t xml:space="preserve">পাঁচটি স্তম্ভই চোখের সামনে থাকলে, শাহাদা, নামাজ, রোজা, যাকাত আর হজ, আপনার পুরো ভিত্তি তৈরি। এখান থেকে কাজ হলো তা পালন করা, দিনের পর দিন, সাধারণ দিনগুলোতে।</t>
  </si>
  <si>
    <t xml:space="preserve">https://www.revertguide.com/en/roadmap/month-6-plus/zakat-hajj#unlocks-heading</t>
  </si>
  <si>
    <t xml:space="preserve">locales/en/steps/zakat-hajj.json › unlocksNext</t>
  </si>
  <si>
    <t xml:space="preserve">R0352</t>
  </si>
  <si>
    <t xml:space="preserve">• Wills and inheritance → /topics/wills-and-inheritance
• When someone dies → /guides/when-someone-dies
• Zakat guide for beginners → /seasonal/zakat
• Dhul Hijjah, Hajj, and Umrah guide → /seasonal/dhul-hijjah-hajj-umrah</t>
  </si>
  <si>
    <t xml:space="preserve">• উইল আর উত্তরাধিকার → /topics/wills-and-inheritance
• কেউ মারা গেলে → /guides/when-someone-dies
• নতুনদের জন্য যাকাত গাইড → /seasonal/zakat
• যিলহজ, হজ ও উমরাহর গাইড → /seasonal/dhul-hijjah-hajj-umrah</t>
  </si>
  <si>
    <t xml:space="preserve">Fiqh ruling; Legal (Canada); Financial (zakat, riba, money)</t>
  </si>
  <si>
    <t xml:space="preserve">https://www.revertguide.com/en/roadmap/month-6-plus/zakat-hajj#where-next-heading</t>
  </si>
  <si>
    <t xml:space="preserve">locales/en/steps/zakat-hajj.json › relatedLinks</t>
  </si>
  <si>
    <t xml:space="preserve">R0353</t>
  </si>
  <si>
    <t xml:space="preserve">Core beliefs in Islam</t>
  </si>
  <si>
    <t xml:space="preserve">Title and description</t>
  </si>
  <si>
    <t xml:space="preserve">Core beliefs in Islam
What every Muslim believes: the oneness of God (tawhid), the six articles of faith, and what those beliefs change about an ordinary day.</t>
  </si>
  <si>
    <t xml:space="preserve">ইসলামের মূল বিশ্বাস
প্রত্যেক মুসলিম যা বিশ্বাস করেন: আল্লাহর একত্ব (তাওহিদ), ঈমানের ছয় রুকন, আর এই বিশ্বাস একটি সাধারণ দিনকে কীভাবে বদলে দেয়।</t>
  </si>
  <si>
    <t xml:space="preserve">Fiqh ruling; Aqidah (belief); Mental health; Safety or abuse; Family, marriage or intimacy; External resource or teacher</t>
  </si>
  <si>
    <t xml:space="preserve">quran-al-ikhlas-112 — Quran 112 - Surah al-Ikhlas (Quran.com)
quran-al-fatihah-1 — Quran 1 - Surah al-Fatihah (Quran.com)
quran-19-30 — Quran 19:30: Jesus says, I am the servant of Allah (Quran.com)
quran-4-48 — Quran 4:48: Allah forgives what is less than associating partners with Him (Quran.com)
quran-8-38 — Quran 8:38: Past wrongs forgiven for those who stop (Quran.com)
quran-31-15 — Quran 31:15: Keep your parents' company kindly (Quran.com)
quran-60-8 — Quran 60:8: Kindness and fairness to those who do not fight you (Quran.com)
quran-21-107-mercy-worlds — Quran 21:107 - Mercy to the worlds (Quran.com)
sunnah-muslim-121 — Sahih Muslim 121: Islam wipes out what came before (Sunnah.com)
sunnah-muslim-8a — Sahih Muslim 8a: The hadith of Jibril (Sunnah.com)
new-muslim-guide-64245f26c664a — The Six Pillars of Faith (Eemaan) (New Muslim Guide)
yaqeen-who-is-jesus-in-islam — Who is Jesus in Islam? (Yaqeen Institute)
new-muslim-guide-640fc1197525f — No Intermediaries between God and Man (New Muslim Guide)
newmuslims-belief-in-allah-part-2 — Belief in Allah (part 2 of 2): shirk, the opposite of tawheed (NewMuslims.com)
yaqeen-why-is-shirk-the-greatest — Why Is Shirk the Greatest Sin of All? (Yaqeen Institute)
dar-alifta-a-muslim-attending-the-funeral — A Muslim attending the funeral of a non-Muslim (Dar al-Ifta al-Misriyyah (Egypt))
amja-can-a-muslim-attend-a — Can A Muslim Attend A Non-Muslim Funeral? (Assembly of Muslim Jurists of America (AMJA))
seekersguidance-attending-christmas-festivities-of-ones — Attending Christmas Festivities of One's Non-Muslim Family (SeekersGuidance)
seekersguidance-can-i-go-to-church — Can I Go to Church with a Friend? (SeekersGuidance)
islamqa-6992 — Convert attending his brother's wedding party (Islam Question and Answer)
seekersguidance-owning-books-on-other-religions — Owning or Gifting Books on Other Religions (SeekersGuidance)
quran-6-108 — Quran 6:108: Do not insult what others worship (Quran.com)
yaqeen-becoming-muslim — Becoming Muslim: The Lives of American Converts to Islam (Yaqeen Institute)
seekersguidance-stay-at-house-with-hindu-idols-shafii — Is It Permissible for a Muslim to Permanently Stay at a House Containing Hindu Idols? [Shafi'i] (SeekersGuidance)
seekersguidance-prasad-received-by-mistake — Can Mistakenly Received Prasad Be Given to a Poor Non-Muslim or Must It Be Discarded? (SeekersGuidance)
seekersguidance-karma-in-islam — Does the Concept of Karma Exist in Islam? (SeekersGuidance)
quran-99-7-8 — Quran 99:7-8: An atom's weight of good or evil (Quran.com)
seekersguidance-ruling-of-yoga — What is the Ruling of Yoga? (SeekersGuidance)
seekersguidance-smudging — Is It Permissible for Muslims to Participate in Smudging? (SeekersGuidance)
sunnah-bukhari-1385 — Sahih al-Bukhari 1385: Every child is born on the fitrah (Sunnah.com)
quran-30-30 — Quran 30:30: The fitrah of Allah (Quran.com)
quran-4-157 — Quran 4:157: Jesus was not killed or crucified (Quran.com)
quran-4-171 — Quran 4:171: Jesus the Messiah, messenger and word of Allah (Quran.com)
quran-3-45 — Quran 3:45: Jesus honoured in this world and the next (Quran.com)
quran-5-46 — Quran 5:46: The Gospel given to Jesus (Quran.com)
quran-29-46 — Quran 29:46: Speak with the People of the Book in the best way (Quran.com)
sunnah-bukhari-4485 — Sahih al-Bukhari 4485: Neither believe nor disbelieve the People of the Book (Sunnah.com)
sunnah-bukhari-3432 — Sahih al-Bukhari 3432: Mary among the best of women (Sunnah.com)
sunnah-bukhari-3448 — Sahih al-Bukhari 3448: The return of Jesus (Sunnah.com)
seekersguidance-reading-the-bible — What is the Ruling of Reading the Jewish and Christian Bible? (SeekersGuidance)
sunnah-muslim-2188 — Sahih Muslim 2188: The evil eye is real (Sunnah.com)
sunnah-muslim-2200 — Sahih Muslim 2200: No harm in ruqya without shirk (Sunnah.com)
sunnah-bukhari-2276 — Sahih al-Bukhari 2276: Payment for ruqya with Al-Fatiha (Sunnah.com)
sunnah-abudawud-3883 — Sunan Abi Dawud 3883: Spells, charms and love potions are shirk (Sunnah.com)
sunnah-muslim-2230 — Sahih Muslim 2230: Visiting a diviner (Sunnah.com)
sunnah-muslim-2261a — Sahih Muslim 2261a: Good dreams and bad dreams (Sunnah.com)
islamweb-fatwa-6029 — Quranic amulets and paying for Ruqyah (Fatwa 6029) (Islamweb Fatwa Centre)
seekersguidance-ruqya-and-amulets — Can I Use Protective or Healing Words (Ruqya) and Amulets (Tawiz) Using Numbers? (SeekersGuidance (Shaykh Irshaad Sedick, checked by Shaykh Faraz Rabbani))
dein-illaiee-2013-jinn-mental-health — Jinn and mental health: looking at jinn possession in modern psychiatric practice (The Psychiatrist 37(9):290-293 (Simon Dein and Abdool Samad Illaiee))
988-canada — 9-8-8: Suicide Crisis Helpline (Centre for Addiction and Mental Health (CAMH), funded by the Government of Canada)
emergency-911-canada — Get help with mental health (Public Health Agency of Canada)</t>
  </si>
  <si>
    <t xml:space="preserve">• Church weddings and funerals: summarises Dar al-Ifta and AMJA (may attend), SeekersGuidance Hanafi (gathering only) and IslamQA (strict); check each summary
• Named SeekersGuidance answers: Jamir Meah (statues), Ilyas Patel (prasad), Abdullah Anik Misra (karma), Faraz Rabbani (yoga quote), Irshaad Sedick (smudging)
• Creed claims: Quran names 25 prophets; prophets protected from major sins but small errors possible; angels made from light; Mika'il over rain and provision
• Amulets: says most scholars (per Islamweb) forbid even Quran-only taweez; a SeekersGuidance Shafi'i answer allows 3 conditions; cites Abu Dawud 3883
• Hadith to check: Muslim 121, 2188, 2200, 2230 (prayer unaccepted 40 nights), 2261a (spit left 3 times); Bukhari 1385, 2276, 3432, 3448, 4485
• Cites a 2025 Yaqeen survey (618 US converts: 60% raised Christian, ~19% no religion) and a 2013 Psychiatrist paper; 911 then 9-8-8 order is correct</t>
  </si>
  <si>
    <t xml:space="preserve">⚠ Quotes 7:156 ('My mercy encompasses all things') but quran-7-156 is not in sourceIds (the entry exists in sources.json)
⚠ Headings lead with Arabic: 'Tawhid: the oneness of God', 'Qadar: understanding divine decree'; card 'Dua and dhikr' (nav: 'Supplication and remembrance')</t>
  </si>
  <si>
    <t xml:space="preserve">https://www.revertguide.com/en/topics/beliefs</t>
  </si>
  <si>
    <t xml:space="preserve">beliefs</t>
  </si>
  <si>
    <t xml:space="preserve">locales/en/topics/beliefs.json › title, description</t>
  </si>
  <si>
    <t xml:space="preserve">topic:beliefs</t>
  </si>
  <si>
    <t xml:space="preserve">R0354</t>
  </si>
  <si>
    <t xml:space="preserve">Section 1 of 13: Tawhid: the oneness of God</t>
  </si>
  <si>
    <t xml:space="preserve">Tawhid: the oneness of God
**Tawhid** is the belief in the absolute oneness of Allah (God). It sits at the center of Islam, and every other part of the faith rests on it. When you said the Shahada, **"La ilaha illallah, Muhammadur Rasulullah"** (There is no god but Allah, and Muhammad is the Messenger of Allah), tawhid is what you affirmed.
Tawhid means Allah is one, unique, and without partners. He was not born and has no children. Nothing in creation resembles Him, and His essence is past what a human mind can hold, though you can come to know Him through His names and attributes. One entire surah is given to this: **Surah Al-Ikhlas** (Chapter 112) says, "Say, He is Allah, the One. Allah, the Eternal Refuge. He neither begets nor is born, nor is there to Him any equivalent."
If you came to Islam from another faith tradition, tawhid can feel like a weight coming off. All of your worship and reliance goes to one place. There is no intermediary and no saint to pass your prayers through, so your relationship with Allah is direct and personal.
Tawhid also changes ordinary decisions. No person, no possession, and no job title deserves the devotion that belongs to Allah alone. That takes the pressure off trying to please everyone, and off chasing things that were never going to satisfy you. Your footing stops depending on how the week is going.</t>
  </si>
  <si>
    <t xml:space="preserve">তাওহিদ: আল্লাহর একত্ব
**তাওহিদ** হলো আল্লাহর পরম একত্বে বিশ্বাস। এটি ইসলামের কেন্দ্রে, আর ঈমানের বাকি সব অংশ এর ওপর দাঁড়িয়ে। আপনি যখন শাহাদা পড়েছিলেন, **"লা ইলাহা ইল্লাল্লাহ, মুহাম্মাদুর রাসুলুল্লাহ"** (আল্লাহ ছাড়া কোনো উপাস্য নেই, আর মুহাম্মদ আল্লাহর রাসুল), তখন আপনি তাওহিদেরই ঘোষণা দিয়েছিলেন।
তাওহিদ মানে আল্লাহ এক, অনন্য, তাঁর কোনো শরিক নেই। তিনি জন্ম নেননি, তাঁর কোনো সন্তান নেই। সৃষ্টির কিছুই তাঁর মতো নয়, আর তাঁর সত্তা মানুষের মনের ধারণার বাইরে, তবে তাঁর নাম ও গুণাবলির মাধ্যমে আপনি তাঁকে চিনতে পারেন। একটি পুরো সূরা এ বিষয়ে: **সূরা আল-ইখলাস** (সূরা 112) বলে, "বলো, তিনি আল্লাহ, এক। আল্লাহ অমুখাপেক্ষী আশ্রয়। তিনি কাউকে জন্ম দেননি, কারও থেকে জন্ম নেননি, আর তাঁর সমতুল্য কেউ নেই।"
অন্য কোনো ধর্ম থেকে ইসলামে এলে তাওহিদকে বুক থেকে ভার নেমে যাওয়ার মতো লাগতে পারে। আপনার সব ইবাদত আর ভরসা এক জায়গায় যায়। কোনো মধ্যস্থতাকারী নেই, প্রার্থনা পৌঁছে দেওয়ার মতো কোনো সাধু নেই, তাই আল্লাহর সাথে আপনার সম্পর্ক সরাসরি আর ব্যক্তিগত।
তাওহিদ সাধারণ সিদ্ধান্তগুলোও বদলে দেয়। কোনো মানুষ, কোনো সম্পদ, কোনো পদবি সেই ইবাদত আর আনুগত্যের যোগ্য নয় যা শুধু আল্লাহর প্রাপ্য। এতে সবাইকে খুশি করার চাপ কমে যায়, আর এমন জিনিসের পেছনে ছোটার চাপও, যা কখনো তৃপ্তি দিত না। সপ্তাহটা কেমন যাচ্ছে তার ওপর আপনার পায়ের নিচের মাটি আর নির্ভর করে না।</t>
  </si>
  <si>
    <t xml:space="preserve">Fiqh ruling; Aqidah (belief); Quran or hadith citation; Mental health; Safety or abuse; Family, marriage or intimacy; External resource or teacher</t>
  </si>
  <si>
    <t xml:space="preserve">https://www.revertguide.com/en/topics/beliefs#section-0</t>
  </si>
  <si>
    <t xml:space="preserve">locales/en/topics/beliefs.json › sections[0]</t>
  </si>
  <si>
    <t xml:space="preserve">R0355</t>
  </si>
  <si>
    <t xml:space="preserve">Section 2 of 13: Worshipping Allah alone (part 1 of 2)</t>
  </si>
  <si>
    <t xml:space="preserve">Worshipping Allah alone
People come to Islam from every background, and the next section covers faiths other than Christianity. If you grew up Christian, you may have loved Jesus (peace be upon him) all your life, and you do not have to stop. Muslims honour him as one of the greatest prophets. The Quran describes him saying, **"Indeed, I am the servant of Allah"** (19:30, translation of meaning), and he called people to worship God alone.
The first half of the Shahada, "there is no god worthy of worship except Allah", turns that into daily practice. In every prayer you say, **"It is You we worship and You we ask for help"** (1:5). Surah Al-Ikhlas (112) describes the One you worship: Allah, the Eternal Refuge, who neither begets nor is born, with nothing equal to Him.
What this changes in practice:
- You pray to Allah directly, and your personal dua can be in English or any language.
- Prayer and worship go to Allah alone: not to Jesus, Mary, saints or angels, not to the Prophet Muhammad, and not at graves.
- Nobody has to pass your prayers on for you. Allah hears you.
Giving any worship to someone besides Allah is called **shirk**, and the Quran treats it very seriously: **"Indeed, Allah does not forgive association with Him, but He forgives what is less than that for whom He wills"** (4:48). That verse is about where you are heading, not a reason to punish yourself over the past. The Quran says past wrongs are forgiven for those who stop (8:38), and the Prophet said that Islam wipes out what came before it (Sahih Muslim 121). What you did before Islam is forgiven.
**Things you owned before Islam.** A Bible or other religious books can stay on your shelf: a SeekersGuidance answer says owning them is not sinful in itself, and borrowed copies go back to their owner. For crosses, statues and family heirlooms, ask a teacher before you do anything, and never destroy something that matters to your family. The Quran tells Muslims not to insult what others worship (6:108).</t>
  </si>
  <si>
    <t xml:space="preserve">শুধু আল্লাহর ইবাদত
মানুষ সব ধরনের পটভূমি থেকে ইসলামে আসেন, আর পরের অংশে খ্রিস্টধর্ম ছাড়া অন্য ধর্মের কথা আছে। আপনি খ্রিস্টান পরিবারে বড় হয়ে থাকলে হয়তো সারাজীবন ঈসা (আ.)-কে ভালোবেসেছেন, আর তা থামাতে হবে না। মুসলিমরা তাঁকে শ্রেষ্ঠ নবীদের একজন হিসেবে সম্মান করেন। কুরআন তাঁর কথা বর্ণনা করে, **"নিশ্চয়ই আমি আল্লাহর বান্দা"** (19:30, অর্থের অনুবাদ), আর তিনি মানুষকে শুধু আল্লাহর ইবাদতের দিকে ডেকেছেন।
শাহাদার প্রথম অর্ধেক, "আল্লাহ ছাড়া ইবাদতের যোগ্য কোনো উপাস্য নেই", এটাকে প্রতিদিনের আমলে পরিণত করে। প্রতিটি নামাজে আপনি বলেন, **"আমরা শুধু আপনারই ইবাদত করি আর শুধু আপনারই কাছে সাহায্য চাই"** (1:5)। সূরা আল-ইখলাস (112) যাঁর ইবাদত করেন তাঁর পরিচয় দেয়: আল্লাহ, যিনি অমুখাপেক্ষী আশ্রয়, যিনি কাউকে জন্ম দেননি আর কারও থেকে জন্ম নেননি, আর তাঁর সমকক্ষ কেউ নেই।
বাস্তবে এতে যা বদলায়:
- আপনি সরাসরি আল্লাহর কাছে দোয়া করেন, আর আপনার ব্যক্তিগত দোয়া বাংলায় বা যেকোনো ভাষায় হতে পারে।
- নামাজ আর ইবাদত শুধু আল্লাহর জন্য: ঈসা, মারইয়াম, সাধু বা ফেরেশতাদের জন্য নয়, নবী মুহাম্মাদের জন্য নয়, আর কবরে গিয়ে নয়।
- আপনার দোয়া কারও মাধ্যমে পৌঁছাতে হয় না। আল্লাহ আপনাকে শোনেন।
আল্লাহ ছাড়া অন্য কাউকে কোনো ইবাদত দেওয়াকে **শিরক** বলে, আর কুরআন একে খুব গুরুতর মনে করে: **"নিশ্চয়ই আল্লাহ তাঁর সাথে শরিক করাকে ক্ষমা করেন না, কিন্তু এর চেয়ে ছোট যা, তা যাকে ইচ্ছা ক্ষমা করেন"** (4:48)। এই আয়াত আপনি কোন দিকে যাচ্ছেন তা নিয়ে, অতীতের জন্য নিজেকে শাস্তি দেওয়ার কারণ নয়। কুরআন বলে, যারা থেমে যায় তাদের অতীতের ভুল ক্ষমা করা হয় (8:38), আর নবী (সা.) বলেছেন, ইসলাম আগের সবকিছু মুছে দেয় (Sahih Muslim 121)। ইসলামের আগে যা করেছেন তা ক্ষমা করা হয়েছে।
**ইসলামের আগে যা আপনার ছিল।** বাইবেল বা অন্য ধর্মগ্রন্থ আপনার তাকে থাকতে পারে: SeekersGuidance-এর একটি উত্তর বলে, এগুলো রাখা নিজে থেকে গুনাহ নয়, আর ধার করা কপি মালিককে ফেরত দিতে হয়। ক্রুশ, মূর্তি আর পারিবারিক স্মৃতিচিহ্নের ব্যাপারে কিছু করার আগে একজন শিক্ষককে জিজ্ঞেস করুন, আর পরিবারের কাছে গুরুত্বপূর্ণ কিছু কখনো নষ্ট করবেন না। কুরআন মুসলিমদের অন্যরা যার উপাসনা করে তাকে গালি দিতে নিষেধ করে (6:108)।</t>
  </si>
  <si>
    <t xml:space="preserve">Fiqh ruling; Aqidah (belief); Quran or hadith citation; Mental health; Safety or abuse; Legal (Canada); Family, marriage or intimacy; External resource or teacher</t>
  </si>
  <si>
    <t xml:space="preserve">Scholar; Mentor; Mental health professional; Legal professional</t>
  </si>
  <si>
    <t xml:space="preserve">https://www.revertguide.com/en/topics/beliefs#section-1</t>
  </si>
  <si>
    <t xml:space="preserve">locales/en/topics/beliefs.json › sections[1]</t>
  </si>
  <si>
    <t xml:space="preserve">R0356</t>
  </si>
  <si>
    <t xml:space="preserve">Section 2 of 13: Worshipping Allah alone (part 2 of 2)</t>
  </si>
  <si>
    <t xml:space="preserve">**Worship is different from being with your family.** Sitting with your family at a meal, visiting over the holidays, or looking after a relative is keeping family ties, which the Quran asks of you (31:15 and 60:8). Joining in prayers or a religious service directed to anyone other than Allah is the part you step out of.
**Church weddings and funerals.** Scholars answer this differently, and it is fine to ask before you decide:
- Egypt's Dar al-Ifta and an AMJA scholar say you may attend a relative's funeral, even in a church, as part of keeping family ties.
- SeekersGuidance answers from the Hanafi school allow the family gathering but advise against attending the church service itself without a strong need.
- IslamQA takes a strict view, including on attending a church wedding.
None of these answers has you join in worship, and all of them fit the Quran's call to keep treating your family kindly. Your situation matters, so ask a local imam or scholar you trust before the event. Our holidays and family occasions guide has scripts for these conversations.</t>
  </si>
  <si>
    <t xml:space="preserve">**ইবাদত আর পরিবারের সাথে থাকা আলাদা।** পরিবারের সাথে খেতে বসা, ছুটির সময় বেড়াতে যাওয়া, বা কোনো আত্মীয়ের দেখাশোনা করা হলো আত্মীয়তার বন্ধন রক্ষা করা, যা কুরআন আপনার কাছে চায় (31:15 আর 60:8)। আল্লাহ ছাড়া অন্য কারও উদ্দেশে প্রার্থনা বা ধর্মীয় অনুষ্ঠানে যোগ দেওয়া, এই অংশটি থেকেই আপনি সরে আসেন।
**গির্জায় বিয়ে আর শেষকৃত্য।** আলেমরা এর উত্তর ভিন্নভাবে দেন, আর সিদ্ধান্ত নেওয়ার আগে জিজ্ঞেস করে নেওয়াই ভালো:
- মিসরের দারুল ইফতা আর AMJA-র একজন আলেম বলেন, আত্মীয়তার বন্ধন রক্ষার অংশ হিসেবে আপনি কোনো আত্মীয়ের শেষকৃত্যে যেতে পারেন, গির্জায় হলেও।
- হানাফি মাযহাবের SeekersGuidance উত্তরগুলো পারিবারিক জমায়েতের অনুমতি দেয়, কিন্তু জোরালো প্রয়োজন ছাড়া গির্জার উপাসনায় উপস্থিত থাকতে নিষেধ করে।
- IslamQA কঠোর মত নেয়, গির্জায় বিয়েতে যাওয়ার ব্যাপারেও।
এই উত্তরগুলোর কোনোটিই আপনাকে ইবাদতে যোগ দিতে বলে না, আর সবগুলোই পরিবারের সাথে সদয় আচরণ চালিয়ে যাওয়ার কুরআনের আহ্বানের সাথে মেলে। আপনার পরিস্থিতি গুরুত্বপূর্ণ, তাই অনুষ্ঠানের আগে বিশ্বাস করেন এমন একজন স্থানীয় ইমাম বা আলেমকে জিজ্ঞেস করুন। ছুটির দিন আর পারিবারিক অনুষ্ঠান নিয়ে আমাদের গাইডে এই আলাপগুলোর জন্য বলার কথা দেওয়া আছে।</t>
  </si>
  <si>
    <t xml:space="preserve">R0357</t>
  </si>
  <si>
    <t xml:space="preserve">Section 3 of 13: If you come from another faith or from no religion (part 1 of 3)</t>
  </si>
  <si>
    <t xml:space="preserve">If you come from another faith or from no religion
Much of what new Muslims read assumes a Christian upbringing. In a 2025 Yaqeen Institute survey of 618 converts in the United States, 60% were raised Christian. About 19% grew up with no religion, and about 20% came from Jewish, Buddhist, Hindu or other traditions. So roughly two in five did not start from Christianity.
The principle is the same for everyone. Your worship goes to Allah alone, and your family still gets your kindness and company (31:15 and 60:8). The Quran also tells Muslims not to insult what other people call on besides Allah (6:108), so there is no need to mock your family's gods to prove you are sincere.
**A shrine or statues at home.** We did not find a scholarly answer written for a new Muslim living in a family home with a shrine. The closest is a Shafi'i answer from SeekersGuidance (Shaykh Jamir Meah) about a temporary stay in a friend's home where the main objects had been put away. It says staying in a room with statues is disliked in the reliable Shafi'i view, while another Shafi'i view says it is not allowed, and it advises staying clear where you can. Other schools were not checked. Do not break or hide family property, and ask a teacher about your own home.
**Food offered in worship (prasad and similar).** A SeekersGuidance answer by Mawlana Ilyas Patel, using Hanafi reasoning, says food offered at a temple in the name of someone other than Allah is not eaten. Decline it politely. If you are handed some by mistake, the answer says you may give it to a non-Muslim. Ordinary family cooking is a separate question, covered in the halal living topic.</t>
  </si>
  <si>
    <t xml:space="preserve">অন্য ধর্ম থেকে বা কোনো ধর্ম ছাড়া এসে থাকলে
নতুন মুসলিমরা যা পড়েন তার বেশিরভাগই ধরে নেয় যে তারা খ্রিস্টান পরিবারে বড় হয়েছেন। যুক্তরাষ্ট্রের 618 জন নতুন মুসলিমকে নিয়ে Yaqeen Institute-এর 2025 সালের এক জরিপে 60% খ্রিস্টান হিসেবে বড় হয়েছেন। প্রায় 19% কোনো ধর্ম ছাড়া বড় হয়েছেন, আর প্রায় 20% এসেছেন ইহুদি, বৌদ্ধ, হিন্দু বা অন্য ধারা থেকে। অর্থাৎ মোটামুটি পাঁচজনে দুজন খ্রিস্টধর্ম থেকে শুরু করেননি।
নীতিটি সবার জন্য এক। আপনার ইবাদত শুধু আল্লাহর জন্য, আর আপনার পরিবার এখনো আপনার সদয় আচরণ আর সঙ্গ পায় (31:15 আর 60:8)। কুরআন মুসলিমদের এটাও বলে, আল্লাহ ছাড়া অন্যরা যাদের ডাকে তাদের গালি না দিতে (6:108), তাই আন্তরিকতা প্রমাণ করতে পরিবারের দেবদেবীকে উপহাস করার দরকার নেই।
**ঘরে বেদি বা মূর্তি।** বেদি আছে এমন পারিবারিক বাড়িতে থাকা একজন নতুন মুসলিমের জন্য লেখা কোনো আলেমের উত্তর আমরা পাইনি। সবচেয়ে কাছেরটি হলো SeekersGuidance-এর একটি শাফেয়ি উত্তর (শায়খ জামির মিয়াহ), এক বন্ধুর বাড়িতে সাময়িক থাকা নিয়ে, যেখানে প্রধান জিনিসগুলো সরিয়ে রাখা হয়েছিল। এটি বলে, নির্ভরযোগ্য শাফেয়ি মতে মূর্তি আছে এমন ঘরে থাকা মাকরুহ, আর আরেকটি শাফেয়ি মতে তা জায়েজ নয়, আর যেখানে পারেন দূরে থাকার পরামর্শ দেয়। অন্য মাযহাবগুলো যাচাই করা হয়নি। পরিবারের জিনিস ভাঙবেন বা লুকাবেন না, আর নিজের বাড়ির ব্যাপারে একজন শিক্ষককে জিজ্ঞেস করুন।
**উপাসনায় নিবেদিত খাবার (প্রসাদ ইত্যাদি)।** মাওলানা ইলিয়াস প্যাটেলের SeekersGuidance উত্তর, হানাফি যুক্তি ব্যবহার করে, বলে মন্দিরে আল্লাহ ছাড়া অন্য কারও নামে নিবেদিত খাবার খাওয়া হয় না। ভদ্রভাবে না বলুন। ভুল করে হাতে দিয়ে ফেললে উত্তরটি বলে, তা কোনো অমুসলিমকে দিয়ে দিতে পারেন। পরিবারের সাধারণ রান্না আলাদা প্রশ্ন, যা হালাল জীবনযাপন বিষয়ক পৃষ্ঠায় আছে।</t>
  </si>
  <si>
    <t xml:space="preserve">https://www.revertguide.com/en/topics/beliefs#section-2</t>
  </si>
  <si>
    <t xml:space="preserve">locales/en/topics/beliefs.json › sections[2]</t>
  </si>
  <si>
    <t xml:space="preserve">R0358</t>
  </si>
  <si>
    <t xml:space="preserve">Section 3 of 13: If you come from another faith or from no religion (part 2 of 3)</t>
  </si>
  <si>
    <t xml:space="preserve">**Karma and rebirth.** Islam agrees that deeds have results: **"So whoever does an atom's weight of good will see it, and whoever does an atom's weight of evil will see it"** (99:7-8). A SeekersGuidance answer by Ustadh Abdullah Anik Misra explains that Islam does not teach rebirth or an impersonal law of karma. There is one life, and every outcome is from Allah.
**Yoga and meditation.** Shaykh Faraz Rabbani (SeekersGuidance) writes, **"When yoga is practiced purely for the element of physical exercise, then there is no harm in it."** The meditative and spiritual parts are left out.
**Smudging and Indigenous ceremonies.** A SeekersGuidance answer by Shaykh Irshaad Sedick says burning sage for its smell or for health is fine, but smudging done for spiritual protection clashes with relying on Allah. That answer was not written with First Nations, Inuit or Metis communities in mind. Your identity and your family's culture stay yours. For questions about particular ceremonies, talk to a teacher, and if you can, to Indigenous Muslims who have faced the same questions.
**Ancestor rites and family graves.** We did not find a named scholarly answer on ancestor rites such as incense at family graves or Qingming. Keep caring for your family and for your relatives' graves, and ask a teacher before the next family rite.
**Festivals such as Diwali, Vaisakhi, Lunar New Year, Nowruz and Hanukkah.** The holidays and family occasions guide explains the line between family time and worship, with what we found for each festival.
**Coming from no religion.** Talking to a God you have only just come to believe in can feel strange. The Prophet said every child is born on the fitrah, a natural inclination to recognise God (Sahih al-Bukhari 1385; see also 30:30). You can talk to Allah in your own words, in any language.</t>
  </si>
  <si>
    <t xml:space="preserve">**কর্মফল আর পুনর্জন্ম।** ইসলাম একমত যে কাজের ফল আছে: **"অতএব কেউ অণু পরিমাণ ভালো কাজ করলে তা দেখবে, আর কেউ অণু পরিমাণ মন্দ কাজ করলে তাও দেখবে"** (99:7-8)। উস্তাদ আব্দুল্লাহ আনিক মিসরার SeekersGuidance উত্তর ব্যাখ্যা করে, ইসলাম পুনর্জন্ম বা কর্মফলের কোনো নৈর্ব্যক্তিক নিয়ম শেখায় না। জীবন একটিই, আর প্রতিটি ফলাফল আল্লাহর পক্ষ থেকে।
**যোগব্যায়াম আর ধ্যান।** শায়খ ফারাজ রব্বানি (SeekersGuidance) লেখেন, **"যোগব্যায়াম যখন শুধু শারীরিক ব্যায়ামের জন্য করা হয়, তখন তাতে কোনো ক্ষতি নেই।"** ধ্যান আর আধ্যাত্মিক অংশগুলো বাদ থাকে।
**স্মাজিং আর আদিবাসী আচার।** শায়খ ইরশাদ সেদিকের SeekersGuidance উত্তর বলে, গন্ধ বা স্বাস্থ্যের জন্য সেজ পোড়ানো ঠিক আছে, কিন্তু আধ্যাত্মিক সুরক্ষার জন্য করা স্মাজিং আল্লাহর ওপর ভরসার সাথে সাংঘর্ষিক। উত্তরটি First Nations, Inuit বা Metis কমিউনিটির কথা মাথায় রেখে লেখা হয়নি। আপনার পরিচয় আর পরিবারের সংস্কৃতি আপনারই থাকে। নির্দিষ্ট আচার নিয়ে প্রশ্নের জন্য একজন শিক্ষকের সাথে কথা বলুন, আর পারলে এমন আদিবাসী মুসলিমদের সাথেও যারা একই প্রশ্নের মুখোমুখি হয়েছেন।
**পূর্বপুরুষের আচার আর পারিবারিক কবর।** পারিবারিক কবরে ধূপ দেওয়া বা Qingming-এর মতো পূর্বপুরুষের আচার নিয়ে নাম জানা কোনো আলেমের উত্তর আমরা পাইনি। পরিবার আর আত্মীয়দের কবরের যত্ন নিতে থাকুন, আর পরের পারিবারিক আচারের আগে একজন শিক্ষককে জিজ্ঞেস করুন।
**দিওয়ালি, বৈশাখী, চান্দ্র নববর্ষ, নওরোজ আর হানুক্কার মতো উৎসব।** ছুটির দিন আর পারিবারিক অনুষ্ঠানের গাইড পারিবারিক সময় আর উপাসনার মধ্যকার সীমারেখা ব্যাখ্যা করে, প্রতিটি উৎসব নিয়ে আমরা যা পেয়েছি তাসহ।
**কোনো ধর্ম ছাড়া এসে থাকলে।** যে আল্লাহয় সবেমাত্র বিশ্বাস করতে শুরু করেছেন তাঁর সাথে কথা বলা অদ্ভুত লাগতে পারে। নবী (সা.) বলেছেন, প্রতিটি শিশু ফিতরাতের ওপর জন্মায়, অর্থাৎ আল্লাহকে চেনার একটি স্বাভাবিক ঝোঁক নিয়ে (Sahih al-Bukhari 1385; আরও দেখুন 30:30)। নিজের ভাষায়, যেকোনো ভাষায় আল্লাহর সাথে কথা বলতে পারেন।</t>
  </si>
  <si>
    <t xml:space="preserve">R0359</t>
  </si>
  <si>
    <t xml:space="preserve">Section 3 of 13: If you come from another faith or from no religion (part 3 of 3)</t>
  </si>
  <si>
    <t xml:space="preserve">**Coming from a Jewish background.** Moses (Musa) and the Torah are honoured in Islam, and much of what you know about the prophets will be familiar. The sections further down on prophets and on Jesus, Mary and the earlier scriptures explain where Islam agrees and where it differs.
A few practical steps:
1. Tell your family you still love and respect them before you explain what you will step out of.
2. Decide before the next family rite what you will do: attend without taking part, help with the food, or visit before or after.
3. Ask a local imam about the exact festival or rite in your family.</t>
  </si>
  <si>
    <t xml:space="preserve">**ইহুদি পটভূমি থেকে এসে থাকলে।** ইসলামে মুসা (আ.) আর তাওরাতকে সম্মান করা হয়, আর নবীদের সম্পর্কে আপনি যা জানেন তার অনেকটাই চেনা লাগবে। নিচে নবীদের নিয়ে আর ঈসা, মারইয়াম ও আগের কিতাবগুলো নিয়ে অংশগুলো ব্যাখ্যা করে কোথায় ইসলাম একমত আর কোথায় ভিন্ন।
কয়েকটি বাস্তব পদক্ষেপ:
1. কোন জিনিস থেকে সরে আসবেন তা ব্যাখ্যা করার আগে পরিবারকে বলুন যে আপনি এখনো তাদের ভালোবাসেন আর সম্মান করেন।
2. পরের পারিবারিক আচারের আগেই ঠিক করুন কী করবেন: অংশ না নিয়ে উপস্থিত থাকবেন, খাবারে সাহায্য করবেন, নাকি আগে বা পরে দেখা করবেন।
3. আপনার পরিবারের নির্দিষ্ট উৎসব বা আচার নিয়ে একজন স্থানীয় ইমামকে জিজ্ঞেস করুন।</t>
  </si>
  <si>
    <t xml:space="preserve">R0360</t>
  </si>
  <si>
    <t xml:space="preserve">Section 4 of 13: The six articles of faith</t>
  </si>
  <si>
    <t xml:space="preserve">The six articles of faith
Muslims hold **six articles of faith (arkan al-iman)**. Together they are what **iman** (faith) actually consists of:
**1. Belief in Allah:** One God, the Creator, Sustainer, and Sovereign of everything that exists. Allah has names and attributes that tell you who He is: the Most Merciful, the All-Knowing, the All-Powerful, the Just, and more. Learning Allah through those names is some of the most rewarding study you will do.
**2. Belief in the angels:** Angels are beings Allah created from light who carry out His commands. Jibreel (Gabriel) brought the Quran to the Prophet Muhammad, Mika'il (Michael) is responsible for rain and sustenance, and other angels record your deeds, protect you, and will be present on the Day of Judgment. Angels do not have free will the way humans do, and they worship Allah without pause.
**3. Belief in the divine books:** Allah sent scriptures to guide people throughout history. They include the scrolls of Ibrahim (Abraham), the Torah given to Musa (Moses), the Zabur (Psalms) given to Dawud (David), the Injil (Gospel) given to Isa (Jesus), and finally the Quran given to Muhammad (peace be upon them all). Muslims hold that the Quran is the final, preserved revelation, confirming and completing the messages before it.
**4. Belief in the prophets and messengers:** Allah sent prophets to every nation to call people back to the truth. Muslims believe in all of them, from Adam to Muhammad, including Nuh (Noah), Ibrahim (Abraham), Musa (Moses), and Isa (Jesus). Muhammad (peace be upon him) is the final prophet, and his message is for all of humanity.
**5. Belief in the Day of Judgment:** There will be a day when everyone is raised and held accountable for what they did. Those who lived righteously are rewarded with Paradise, and those who rejected the truth and kept to wrongdoing face the consequences. This is why your choices matter past this temporary world.
**6. Belief in qadar (divine decree):** Allah knows everything that has happened and everything that will happen. Nothing occurs outside His knowledge and permission. This does not cancel human free will, and you are still answerable for your choices. What it does mean is that you can trust there is wisdom in how things unfold, even when you cannot see it. For many people this is the article of faith that carries them through the hardest stretches.</t>
  </si>
  <si>
    <t xml:space="preserve">ঈমানের ছয়টি বিষয়
মুসলিমরা **ঈমানের ছয় রুকনে (আরকানুল ঈমান)** বিশ্বাস করেন। এগুলো মিলেই **ঈমান** আসলে গঠিত:
**1. আল্লাহর ওপর বিশ্বাস:** এক আল্লাহ, যিনি অস্তিত্বশীল সবকিছুর স্রষ্টা, প্রতিপালক ও মালিক। আল্লাহর এমন নাম ও গুণাবলি আছে যা জানায় তিনি কে: পরম দয়ালু, সর্বজ্ঞ, সর্বশক্তিমান, ন্যায়বিচারক, আরও অনেক। সেই নামগুলোর মাধ্যমে আল্লাহকে চেনা আপনার সবচেয়ে ফলপ্রসূ পড়াশোনাগুলোর একটি হবে।
**2. ফেরেশতাদের ওপর বিশ্বাস:** ফেরেশতারা আল্লাহর নূর থেকে সৃষ্ট, যারা তাঁর আদেশ পালন করেন। জিবরাইল (আ.) নবী মুহাম্মদ (সা.)-এর কাছে কুরআন নিয়ে এসেছিলেন, মিকাইল (আ.) বৃষ্টি ও রিজিকের দায়িত্বে, আর অন্য ফেরেশতারা আপনার কাজ লিখে রাখেন, আপনাকে রক্ষা করেন, আর বিচার দিবসে উপস্থিত থাকবেন। মানুষের মতো ফেরেশতাদের স্বাধীন ইচ্ছা নেই, আর তারা বিরামহীন আল্লাহর ইবাদত করেন।
**3. আসমানি কিতাবের ওপর বিশ্বাস:** ইতিহাস জুড়ে মানুষকে পথ দেখাতে আল্লাহ কিতাব পাঠিয়েছেন। এর মধ্যে আছে ইবরাহিম (আ.)-এর সহিফা, মুসা (আ.)-কে দেওয়া তাওরাত, দাউদ (আ.)-কে দেওয়া যাবুর, ঈসা (আ.)-কে দেওয়া ইনজিল, আর সবশেষে মুহাম্মদ (সা.)-কে দেওয়া কুরআন (তাঁদের সবার ওপর শান্তি বর্ষিত হোক)। মুসলিমরা বিশ্বাস করেন কুরআন শেষ ও সংরক্ষিত ওহি, যা আগের বার্তাগুলোকে সমর্থন ও পূর্ণ করে।
**4. নবী ও রাসুলদের ওপর বিশ্বাস:** মানুষকে সত্যের দিকে ফিরিয়ে আনতে আল্লাহ প্রত্যেক জাতির কাছে নবী পাঠিয়েছেন। মুসলিমরা আদম (আ.) থেকে মুহাম্মদ (সা.) পর্যন্ত সবাইকে বিশ্বাস করেন, নূহ, ইবরাহিম, মুসা আর ঈসা (আ.)-সহ। মুহাম্মদ (সা.) শেষ নবী, আর তাঁর বার্তা সমগ্র মানবজাতির জন্য।
**5. বিচার দিবসের ওপর বিশ্বাস:** এমন একটি দিন আসবে যখন সবাইকে জীবিত করা হবে আর যার যার কাজের জবাবদিহি করতে হবে। যারা সৎভাবে জীবন কাটিয়েছে তারা জান্নাতের পুরস্কার পাবে, আর যারা সত্যকে প্রত্যাখ্যান করে অন্যায়ে লেগে ছিল তারা পরিণতির মুখোমুখি হবে। এজন্যই আপনার সিদ্ধান্তগুলো এই অস্থায়ী দুনিয়ার বাইরেও গুরুত্বপূর্ণ।
**6. তাকদিরের (আল্লাহর নির্ধারণ) ওপর বিশ্বাস:** যা ঘটেছে আর যা ঘটবে, আল্লাহ সবই জানেন। তাঁর জ্ঞান ও অনুমতির বাইরে কিছুই ঘটে না। এতে মানুষের স্বাধীন ইচ্ছা বাতিল হয় না, আর নিজের সিদ্ধান্তের জন্য আপনি এখনো জবাবদিহি করবেন। এর অর্থ হলো, ঘটনাগুলো যেভাবে ঘটে তাতে হিকমত আছে বলে আপনি ভরসা রাখতে পারেন, তা দেখতে না পেলেও। অনেকের কাছে ঈমানের এই রুকনটিই সবচেয়ে কঠিন সময়গুলো পার করিয়ে দেয়।</t>
  </si>
  <si>
    <t xml:space="preserve">https://www.revertguide.com/en/topics/beliefs#section-3</t>
  </si>
  <si>
    <t xml:space="preserve">locales/en/topics/beliefs.json › sections[3]</t>
  </si>
  <si>
    <t xml:space="preserve">R0361</t>
  </si>
  <si>
    <t xml:space="preserve">Section 5 of 13: Understanding Allah's names and attributes</t>
  </si>
  <si>
    <t xml:space="preserve">Understanding Allah's names and attributes
Learning **Allah's names and attributes** is one of the steadiest ways to grow in faith. Knowing the names goes past memorising the words. It means understanding what they mean and letting them shape how you live.
A few of the names tend to matter most to new Muslims:
- **Ar-Rahman** (The Most Gracious) and **Ar-Raheem** (The Most Merciful). These two open almost every surah in the Quran. Allah's mercy covers everything. Whatever sits in your past, His mercy is larger than it.
- **Al-Ghaffar** (The Repeatedly Forgiving). Allah does not forgive once and then stop. He forgives again and again, which is worth knowing while you are new and still making mistakes.
- **Al-Wadud** (The Most Loving). Allah loves His creation and loves those who turn to Him. Love belongs in your relationship with Him alongside awe.
- **As-Sabur** (The Patient). Allah is patient with His creation and gives people time and chances to come back to Him.
- **Al-Hakeem** (The All-Wise). There is wisdom behind everything Allah decrees, even when that wisdom is not visible to us yet.
Many Muslims take one name at a time and sit with its meaning through the day. You might keep **Ar-Rahman** for a week and watch for where mercy shows up in your life. After a while the names stop being vocabulary and start being something you have actually felt.
The names between them cover every human need. When you are afraid, Allah is **Al-Muhaymin** (The Protector). When you feel lost, He is **Al-Hadi** (The Guide). When money is short, He is **Ar-Razzaq** (The Provider).</t>
  </si>
  <si>
    <t xml:space="preserve">আল্লাহর নাম ও গুণাবলি বোঝা
**আল্লাহর নাম ও গুণাবলি** শেখা ঈমানে বেড়ে ওঠার সবচেয়ে স্থির উপায়গুলোর একটি। নামগুলো জানা মানে শুধু শব্দ মুখস্থ করা নয়। এর মানে সেগুলোর অর্থ বোঝা আর সেই অর্থকে নিজের জীবনযাপনে প্রভাব ফেলতে দেওয়া।
নতুন মুসলিমদের কাছে কয়েকটি নাম সাধারণত সবচেয়ে বেশি অর্থবহ হয়:
- **আর-রহমান** (পরম করুণাময়) আর **আর-রহিম** (অসীম দয়ালু)। কুরআনের প্রায় প্রতিটি সূরা এই দুটি নাম দিয়ে শুরু হয়। আল্লাহর দয়া সবকিছু ঘিরে আছে। আপনার অতীতে যা-ই থাকুক, তাঁর দয়া তার চেয়ে বড়।
- **আল-গাফফার** (বারবার ক্ষমাকারী)। আল্লাহ একবার ক্ষমা করে থেমে যান না। তিনি বারবার ক্ষমা করেন, আর নতুন থাকা অবস্থায় যখন এখনো ভুল হচ্ছে, তখন এটি জানা খুব কাজের।
- **আল-ওয়াদুদ** (পরম প্রেমময়)। আল্লাহ তাঁর সৃষ্টিকে ভালোবাসেন, আর যারা তাঁর দিকে ফেরে তাদের ভালোবাসেন। তাঁর সাথে আপনার সম্পর্কে ভয়-মিশ্রিত শ্রদ্ধার পাশাপাশি ভালোবাসারও জায়গা আছে।
- **আস-সাবুর** (পরম ধৈর্যশীল)। আল্লাহ তাঁর সৃষ্টির প্রতি ধৈর্যশীল, আর মানুষকে তাঁর কাছে ফিরে আসার সময় ও সুযোগ দেন।
- **আল-হাকিম** (প্রজ্ঞাময়)। আল্লাহ যা নির্ধারণ করেন তার পেছনে হিকমত আছে, সেই হিকমত আমরা এখনো দেখতে না পেলেও।
অনেক মুসলিম এক সময়ে একটি নাম নিয়ে সারাদিন তার অর্থ নিয়ে ভাবেন। হয়তো এক সপ্তাহ **আর-রহমান** নামটি মনে রাখলেন, আর খেয়াল করলেন আপনার জীবনে কোথায় কোথায় দয়া দেখা দেয়। কিছুদিন পরে নামগুলো আর শুধু শব্দ থাকে না, হয়ে ওঠে এমন কিছু যা আপনি সত্যিই অনুভব করেছেন।
নামগুলো মিলে মানুষের প্রতিটি প্রয়োজনকে ঢেকে দেয়। ভয় পেলে আল্লাহ **আল-মুহাইমিন** (রক্ষাকারী)। হারিয়ে গেছেন মনে হলে তিনি **আল-হাদি** (পথপ্রদর্শক)। টাকার টান পড়লে তিনি **আর-রাযযাক** (রিজিকদাতা)।</t>
  </si>
  <si>
    <t xml:space="preserve">https://www.revertguide.com/en/topics/beliefs#section-4</t>
  </si>
  <si>
    <t xml:space="preserve">locales/en/topics/beliefs.json › sections[4]</t>
  </si>
  <si>
    <t xml:space="preserve">R0362</t>
  </si>
  <si>
    <t xml:space="preserve">Section 6 of 13: Prophets in Islam</t>
  </si>
  <si>
    <t xml:space="preserve">Prophets in Islam
Muslims believe Allah sent prophets and messengers to every nation through history, and all of them carried the same core message: worship the one true God and live righteously. The Quran names **25 prophets**, while indicating there were many more.
If you come from a Christian or Jewish background, many of these names will already be familiar. Adam, Noah (Nuh), Abraham (Ibrahim), Moses (Musa), David (Dawud), Solomon (Sulayman), and Jesus (Isa) are all honored prophets in Islam. Reading their stories from the Islamic side is worth doing slowly, since some details match what you grew up with and some do not.
A few things to hold onto about prophets in Islam:
- **All prophets taught tawhid**, the oneness of God. The core message never changed. What changed were the specific laws and practices, updated for different times and peoples.
- **Prophets were human beings.** They ate, slept, had families, and went through hardship. Their humanity is the point, because it means you can actually follow their example.
- **Prophets were protected from major sins.** They were the best of their people and divinely guided, though still human, and small errors were possible.
- **Muhammad is the final prophet.** Muslims hold that no prophet comes after Muhammad (peace be upon him). His message, kept in the Quran and in his teachings (Sunnah), is for everyone until the end of time.
The stories of the prophets carry lesson after lesson about patience, trust in Allah, and courage under pressure. New Muslims often find the story of Ibrahim (Abraham) the most comforting one, because he had to leave everything familiar behind to follow Allah's guidance. If that sounds close to where you are standing right now, you are reading it correctly.
The Quran says: **"We have not sent you (O Muhammad) except as a mercy to the worlds"** (21:107). That verse is how Muslims see the Prophet Muhammad: a mercy, and a guide for all of humanity.</t>
  </si>
  <si>
    <t xml:space="preserve">ইসলামে নবীরা
মুসলিমরা বিশ্বাস করেন ইতিহাস জুড়ে আল্লাহ প্রত্যেক জাতির কাছে নবী ও রাসুল পাঠিয়েছেন, আর তাঁরা সবাই একই মূল বার্তা বহন করেছেন: এক সত্য আল্লাহর ইবাদত করো আর সৎভাবে জীবন কাটাও। কুরআনে **25 জন নবীর** নাম আছে, আর ইঙ্গিত আছে যে আরও অনেকে ছিলেন।
খ্রিস্টান বা ইহুদি পটভূমি থেকে এলে এর অনেক নাম আগে থেকেই পরিচিত লাগবে। আদম, নূহ, ইবরাহিম, মুসা, দাউদ, সুলাইমান আর ঈসা (আ.), সবাই ইসলামে সম্মানিত নবী। ইসলামের দৃষ্টিকোণ থেকে তাঁদের কাহিনি ধীরে ধীরে পড়া ভালো, কারণ কিছু খুঁটিনাটি আপনার ছোটবেলায় শোনা কথার সাথে মেলে, কিছু মেলে না।
ইসলামে নবীদের নিয়ে কয়েকটি কথা মনে রাখুন:
- **সব নবী তাওহিদ শিখিয়েছেন**, অর্থাৎ আল্লাহর একত্ব। মূল বার্তা কখনো বদলায়নি। বদলেছে নির্দিষ্ট বিধান আর আমল, বিভিন্ন সময় ও জাতির জন্য হালনাগাদ হয়ে।
- **নবীরা মানুষ ছিলেন।** তাঁরা খেতেন, ঘুমাতেন, তাঁদের পরিবার ছিল, আর কষ্টের মধ্য দিয়ে গেছেন। তাঁদের মানুষ হওয়াটাই আসল কথা, কারণ এর মানে আপনি সত্যিই তাঁদের আদর্শ অনুসরণ করতে পারেন।
- **নবীরা বড় পাপ থেকে সুরক্ষিত ছিলেন।** তাঁরা ছিলেন নিজ নিজ জাতির শ্রেষ্ঠ মানুষ আর আল্লাহর পথনির্দেশপ্রাপ্ত, তবুও মানুষ ছিলেন, তাই ছোটখাটো ভুল সম্ভব ছিল।
- **মুহাম্মদ (সা.) শেষ নবী।** মুসলিমরা বিশ্বাস করেন তাঁর পরে আর কোনো নবী আসবেন না। কুরআন আর তাঁর শিক্ষায় (সুন্নাহ) সংরক্ষিত তাঁর বার্তা কিয়ামত পর্যন্ত সবার জন্য।
নবীদের কাহিনিতে ধৈর্য, আল্লাহর ওপর ভরসা আর চাপের মধ্যে সাহস নিয়ে একের পর এক শিক্ষা আছে। নতুন মুসলিমরা প্রায়ই ইবরাহিম (আ.)-এর কাহিনিকে সবচেয়ে সান্ত্বনার মনে করেন, কারণ আল্লাহর পথনির্দেশ মানতে তাঁকে পরিচিত সবকিছু পেছনে ফেলে যেতে হয়েছিল। এটি যদি আপনার এখনকার অবস্থার কাছাকাছি মনে হয়, তাহলে আপনি ঠিকই পড়ছেন।
কুরআন বলে: **"(হে মুহাম্মদ) আমি তোমাকে জগৎসমূহের জন্য রহমত হিসেবেই পাঠিয়েছি"** (21:107)। মুসলিমরা নবী মুহাম্মদ (সা.)-কে এভাবেই দেখেন: একটি রহমত, আর সমগ্র মানবজাতির পথপ্রদর্শক।</t>
  </si>
  <si>
    <t xml:space="preserve">https://www.revertguide.com/en/topics/beliefs#section-5</t>
  </si>
  <si>
    <t xml:space="preserve">locales/en/topics/beliefs.json › sections[5]</t>
  </si>
  <si>
    <t xml:space="preserve">R0363</t>
  </si>
  <si>
    <t xml:space="preserve">Section 7 of 13: Jesus, Mary and the earlier scriptures</t>
  </si>
  <si>
    <t xml:space="preserve">Jesus, Mary and the earlier scriptures
If your family is Christian or Jewish, these are often the first questions they ask. Here is what Muslims believe, in words you can share.
**Jesus (Isa).** Muslims love and honour Jesus, peace be upon him. The Quran calls him the Messiah, a messenger of Allah and His word given to Mary (4:171), and says he is honoured in this world and the next (3:45). Muslims do not believe he is God or the son of God: the same verse says Allah is one God, far above having a son (4:171).
**Mary (Maryam).** A whole surah of the Quran carries her name. The Prophet (peace be upon him) named her among the best of women (Sahih al-Bukhari 3432).
**The cross.** The Quran says Jesus was not killed and was not crucified (4:157). This is a real difference from Christian belief. Say it gently, and only when someone asks. The Prophet also said that Jesus son of Mary will come down again and judge with justice (Sahih al-Bukhari 3448).
**The Torah and the Gospel.** Muslims believe Allah gave the Torah to Moses and the Gospel (Injil) to Jesus, with guidance and light (5:46). For what is in the Bible as it is read today, the Prophet taught Muslims neither to confirm nor to deny the reports of Jews and Christians, and to say, "We believe in Allah and what is revealed to us" (Sahih al-Bukhari 4485).
**Reading the Bible yourself.** A SeekersGuidance answer by Shaykh Abdul-Rahim Reasat says reading it may be permissible if you understand your own belief well and are not prone to doubts, and advises against going online to look for problems in it. It is usually better left for later, with a teacher.
**Talking with your family.** The Quran tells Muslims to speak with Jews and Christians "in a way that is best" and to say, "our God and your God is one" (29:46). Start with what you still share: belief in God, the prophets, Mary and Jesus. Answer one question at a time and offer to come back to the rest. Leave arguments about Bible manuscripts for later study with a teacher. Debate videos are not a script for talking with people you love, and nobody in your family needs to hear that they are bad people. Yaqeen Institute's article "Who is Jesus in Islam?" is a good next read.</t>
  </si>
  <si>
    <t xml:space="preserve">ঈসা, মারইয়াম আর আগের কিতাবগুলো
আপনার পরিবার খ্রিস্টান বা ইহুদি হলে তারা প্রায়ই প্রথমে এই প্রশ্নগুলোই করেন। মুসলিমরা যা বিশ্বাস করেন, এখানে তা এমন ভাষায় দেওয়া হলো যা আপনি তাদের বলতে পারেন।
**ঈসা (যিশু)।** মুসলিমরা ঈসা (আ.)-কে ভালোবাসেন আর সম্মান করেন। কুরআন তাঁকে মসীহ, আল্লাহর রাসূল আর মারইয়ামকে দেওয়া আল্লাহর বাণী বলেছে (4:171), আর বলেছে তিনি দুনিয়া ও আখিরাতে সম্মানিত (3:45)। মুসলিমরা বিশ্বাস করেন না যে তিনি আল্লাহ বা আল্লাহর পুত্র: একই আয়াত বলে আল্লাহ এক উপাস্য, পুত্র থাকা থেকে বহু ঊর্ধ্বে (4:171)।
**মারইয়াম (মেরি)।** কুরআনের একটি পুরো সূরা তাঁর নামে। নবী (সা.) তাঁকে শ্রেষ্ঠ নারীদের মধ্যে গণ্য করেছেন (Sahih al-Bukhari 3432)।
**ক্রুশ।** কুরআন বলে, ঈসাকে হত্যা করা হয়নি আর ক্রুশবিদ্ধও করা হয়নি (4:157)। এটি খ্রিস্টীয় বিশ্বাস থেকে একটি সত্যিকারের পার্থক্য। কোমলভাবে বলুন, আর কেউ জিজ্ঞেস করলেই কেবল বলুন। নবী (সা.) আরও বলেছেন, মারইয়ামের পুত্র ঈসা আবার নেমে আসবেন আর ন্যায়বিচার করবেন (Sahih al-Bukhari 3448)।
**তাওরাত আর ইঞ্জিল।** মুসলিমরা বিশ্বাস করেন, আল্লাহ মুসাকে তাওরাত আর ঈসাকে ইঞ্জিল দিয়েছিলেন, হিদায়াত আর আলোসহ (5:46)। আজ যে বাইবেল পড়া হয় তাতে যা আছে, সে ব্যাপারে নবী (সা.) মুসলিমদের শিখিয়েছেন ইহুদি আর খ্রিস্টানদের বর্ণনা সত্য বা মিথ্যা কোনোটাই না বলতে, আর বলতে, "আমরা আল্লাহয় আর আমাদের প্রতি যা নাজিল হয়েছে তাতে বিশ্বাস করি" (Sahih al-Bukhari 4485)।
**নিজে বাইবেল পড়া।** শায়খ আব্দুর রহিম রিয়াসাতের SeekersGuidance উত্তর বলে, নিজের বিশ্বাস ভালোভাবে বুঝলে আর সংশয়প্রবণ না হলে তা পড়া জায়েজ হতে পারে, আর এতে সমস্যা খুঁজতে অনলাইনে যেতে নিষেধ করে। সাধারণত এটি পরে একজন শিক্ষকের সাথে পড়ার জন্য রেখে দেওয়াই ভালো।
**পরিবারের সাথে কথা বলা।** কুরআন মুসলিমদের ইহুদি আর খ্রিস্টানদের সাথে "সর্বোত্তম পন্থায়" কথা বলতে আর বলতে বলে, "আমাদের উপাস্য আর তোমাদের উপাস্য একই" (29:46)। যা এখনো আপনাদের মধ্যে মিলে যায় তা দিয়ে শুরু করুন: আল্লাহয় বিশ্বাস, নবীরা, মারইয়াম আর ঈসা। একবারে একটি প্রশ্নের উত্তর দিন আর বাকিগুলোতে পরে ফিরে আসার প্রস্তাব দিন। বাইবেলের পাণ্ডুলিপি নিয়ে তর্ক পরে একজন শিক্ষকের সাথে পড়াশোনার জন্য রেখে দিন। বিতর্কের ভিডিও প্রিয় মানুষদের সাথে কথা বলার চিত্রনাট্য নয়, আর আপনার পরিবারের কাউকে শুনতে হবে না যে তারা খারাপ মানুষ। এরপর পড়ার জন্য Yaqeen Institute-এর প্রবন্ধ "Who is Jesus in Islam?" ভালো।</t>
  </si>
  <si>
    <t xml:space="preserve">https://www.revertguide.com/en/topics/beliefs#section-6</t>
  </si>
  <si>
    <t xml:space="preserve">locales/en/topics/beliefs.json › sections[6]</t>
  </si>
  <si>
    <t xml:space="preserve">R0364</t>
  </si>
  <si>
    <t xml:space="preserve">Section 8 of 13: The afterlife and accountability</t>
  </si>
  <si>
    <t xml:space="preserve">The afterlife and accountability
Belief in the afterlife runs through the whole of Islamic faith. This worldly life is temporary: a test, and a chance to grow closer to Allah through worship and doing right by people. The lasting life comes after this one.
The afterlife has several stages:
**The life of the grave (Barzakh):** After death the soul enters a state called Barzakh, a realm in between this life and the Day of Judgment. The righteous find peace and comfort there, while those who rejected the truth may find difficulty.
**The Day of Judgment (Yawm al-Qiyamah):** All of creation is gathered before Allah. Every person is shown their deeds, good and bad, and judged with perfect justice. The Quran describes that day in close detail and keeps returning to one point: nothing is hidden from Allah.
**Paradise (Jannah) and Hellfire (Jahannam):** Those who believed and lived righteously enter Paradise, a place of lasting joy, peace, and closeness to Allah that no description quite reaches. Those who rejected faith and kept to wrongdoing face Hellfire. Allah's mercy is vast, though, and He forgives whom He wills.
Accountability can feel sobering and motivating at the same time. It means your life has a purpose and your choices land somewhere. Every act of kindness, every prayer, every moment of patience counts. Hold that next to hope in Allah's mercy rather than carrying it on its own. The Quran keeps pairing its warnings with reassurance: **"My mercy encompasses all things"** (7:156).
This belief is here to give life direction, not to make you anxious. Once you know this world is not all there is, the pressure to squeeze every bit of happiness out of it comes off. Hardship gets easier to sit with because it has an end. And you can do good quietly, without anyone noticing, because Allah already saw it.</t>
  </si>
  <si>
    <t xml:space="preserve">আখিরাত ও জবাবদিহি
আখিরাতে বিশ্বাস পুরো ইসলামি ঈমানের ভেতর দিয়ে বয়ে যায়। দুনিয়ার এই জীবন অস্থায়ী: একটি পরীক্ষা, আর ইবাদত ও মানুষের সাথে সদাচরণের মাধ্যমে আল্লাহর কাছাকাছি যাওয়ার সুযোগ। স্থায়ী জীবন আসে এর পরে।
আখিরাতের কয়েকটি পর্যায় আছে:
**কবরের জীবন (বারযাখ):** মৃত্যুর পর রুহ বারযাখ নামের একটি অবস্থায় প্রবেশ করে, যা এই জীবন আর বিচার দিবসের মাঝের একটি জগৎ। সৎ মানুষেরা সেখানে শান্তি ও স্বস্তি পান, আর যারা সত্যকে প্রত্যাখ্যান করেছে তারা কষ্ট পেতে পারে।
**বিচার দিবস (ইয়াওমুল কিয়ামাহ):** পুরো সৃষ্টিজগৎ আল্লাহর সামনে সমবেত হবে। প্রত্যেককে তার ভালো-মন্দ কাজ দেখানো হবে, আর পূর্ণ ন্যায়বিচারে বিচার করা হবে। কুরআন সেই দিনের বিস্তারিত বর্ণনা দেয় আর বারবার একটি কথায় ফিরে আসে: আল্লাহর কাছে কিছুই গোপন নয়।
**জান্নাত ও জাহান্নাম:** যারা ঈমান এনে সৎভাবে জীবন কাটিয়েছে তারা জান্নাতে প্রবেশ করবে, যা চিরস্থায়ী আনন্দ, শান্তি আর আল্লাহর নৈকট্যের জায়গা, যার বর্ণনা কোনো ভাষায় পুরোপুরি ধরা যায় না। যারা ঈমান প্রত্যাখ্যান করে অন্যায়ে লেগে ছিল তারা জাহান্নামের মুখোমুখি হবে। তবে আল্লাহর দয়া বিশাল, আর তিনি যাকে ইচ্ছা ক্ষমা করেন।
জবাবদিহির কথা একই সাথে গম্ভীর আর অনুপ্রেরণার মনে হতে পারে। এর মানে আপনার জীবনের একটি উদ্দেশ্য আছে, আর আপনার সিদ্ধান্তগুলোর ফল আছে। প্রতিটি সদয় কাজ, প্রতিটি নামাজ, ধৈর্যের প্রতিটি মুহূর্ত গণ্য হয়। একে আলাদা করে বয়ে না বেড়িয়ে আল্লাহর দয়ার আশার পাশে রাখুন। কুরআন বারবার সতর্কবাণীর সাথে আশ্বাস জুড়ে দেয়: **"আমার রহমত সবকিছু ঘিরে আছে"** (7:156)।
এই বিশ্বাস জীবনকে দিকনির্দেশনা দেওয়ার জন্য, আপনাকে দুশ্চিন্তায় ফেলার জন্য নয়। যখন জানেন এই দুনিয়াই সব নয়, তখন এখান থেকে সব আনন্দ নিংড়ে নেওয়ার চাপ কমে যায়। কষ্ট সহ্য করা সহজ হয়, কারণ তার একটি শেষ আছে। আর কেউ খেয়াল না করলেও চুপচাপ ভালো কাজ করতে পারেন, কারণ আল্লাহ তা আগেই দেখেছেন।</t>
  </si>
  <si>
    <t xml:space="preserve">Fiqh ruling; Aqidah (belief); Mental health; Safety or abuse; Legal (Canada); Family, marriage or intimacy; External resource or teacher</t>
  </si>
  <si>
    <t xml:space="preserve">https://www.revertguide.com/en/topics/beliefs#section-7</t>
  </si>
  <si>
    <t xml:space="preserve">locales/en/topics/beliefs.json › sections[7]</t>
  </si>
  <si>
    <t xml:space="preserve">R0365</t>
  </si>
  <si>
    <t xml:space="preserve">Section 9 of 13: Qadar: understanding divine decree</t>
  </si>
  <si>
    <t xml:space="preserve">Qadar: understanding divine decree
**Qadar** (divine decree or predestination) is the article of faith people ask about most, and the hardest of the six to state simply. Qadar means Allah has complete knowledge of everything, past and present and future, and that nothing happens outside His knowledge and permission.
There are four parts to it:
1. **Allah's knowledge:** Allah knows everything that has happened, is happening, and will happen. His knowledge is complete and perfect.
2. **Allah's writing:** Everything is recorded in a preserved tablet (Al-Lawh Al-Mahfuz).
3. **Allah's will:** Nothing happens in creation except by Allah's will.
4. **Allah's creation:** Allah is the Creator of everything, including our actions.
**"But what about free will?"** Fair question, and a very common one. Islam teaches that humans have genuine free will and make real choices. You decide whether to be honest or dishonest, whether to pray, whether to be kind or cruel, and you answer for those decisions. Qadar does not make you a puppet. It means Allah, in His infinite knowledge, already knows what you will choose, and He still leaves the choosing to you.
Think of a teacher who knows a student well enough to predict exactly how they will answer a question. The teacher knowing does not make the student answer that way. The student still answers freely. Allah's knowledge is far beyond any teacher's, but the same principle holds: knowing a choice in advance does not remove it.
**Believing in qadar changes how loss feels.** When you lose a job, or get sick, or get turned down, you can rest on the fact that there is wisdom in it even if none of that wisdom is visible yet. And when things go well, gratitude comes more easily than swagger.</t>
  </si>
  <si>
    <t xml:space="preserve">তাকদির: আল্লাহর নির্ধারণ বোঝা
**তাকদির** (আল্লাহর নির্ধারণ বা ভাগ্য) নিয়েই মানুষ সবচেয়ে বেশি প্রশ্ন করে, আর ছয়টি রুকনের মধ্যে এটিই সহজ করে বলা সবচেয়ে কঠিন। তাকদির মানে অতীত, বর্তমান ও ভবিষ্যতের সবকিছু সম্পর্কে আল্লাহর পূর্ণ জ্ঞান আছে, আর তাঁর জ্ঞান ও অনুমতির বাইরে কিছুই ঘটে না।
এর চারটি অংশ:
1. **আল্লাহর জ্ঞান:** যা ঘটেছে, ঘটছে আর ঘটবে, আল্লাহ সবই জানেন। তাঁর জ্ঞান সম্পূর্ণ ও নিখুঁত।
2. **আল্লাহর লিখন:** সবকিছু একটি সংরক্ষিত ফলকে (আল-লাওহুল মাহফুজ) লেখা আছে।
3. **আল্লাহর ইচ্ছা:** আল্লাহর ইচ্ছা ছাড়া সৃষ্টিতে কিছুই ঘটে না।
4. **আল্লাহর সৃষ্টি:** আল্লাহ আমাদের কাজসহ সবকিছুর স্রষ্টা।
**"তাহলে স্বাধীন ইচ্ছার কী হবে?"** ন্যায্য প্রশ্ন, আর খুব সাধারণ প্রশ্ন। ইসলাম শেখায় মানুষের সত্যিকারের স্বাধীন ইচ্ছা আছে আর তারা সত্যিকারের সিদ্ধান্ত নেয়। আপনি ঠিক করেন সৎ থাকবেন নাকি অসৎ, নামাজ পড়বেন কি না, সদয় হবেন নাকি নিষ্ঠুর, আর সেই সিদ্ধান্তগুলোর জবাব আপনাকেই দিতে হবে। তাকদির আপনাকে পুতুল বানায় না। এর মানে আল্লাহ তাঁর অসীম জ্ঞানে আগেই জানেন আপনি কী বেছে নেবেন, আর তবুও বেছে নেওয়াটা আপনার হাতেই ছেড়ে দেন।
এমন একজন শিক্ষকের কথা ভাবুন, যিনি একজন ছাত্রকে এত ভালো চেনেন যে ঠিক বলে দিতে পারেন সে একটি প্রশ্নের কী উত্তর দেবে। শিক্ষক জানেন বলে ছাত্র ওভাবে উত্তর দেয় না। ছাত্র তবুও স্বাধীনভাবেই উত্তর দেয়। আল্লাহর জ্ঞান যেকোনো শিক্ষকের চেয়ে অনেক ঊর্ধ্বে, কিন্তু নীতিটা একই: কোনো সিদ্ধান্ত আগে থেকে জানা মানে সেটি কেড়ে নেওয়া নয়।
**তাকদিরে বিশ্বাস হারানোর অনুভূতি বদলে দেয়।** চাকরি গেলে, অসুস্থ হলে, বা প্রত্যাখ্যাত হলে আপনি এই ভরসায় থাকতে পারেন যে এতে হিকমত আছে, তার কিছুই এখনো চোখে না পড়লেও। আর যখন সব ভালো যায়, তখন অহংকারের চেয়ে কৃতজ্ঞতা সহজে আসে।</t>
  </si>
  <si>
    <t xml:space="preserve">https://www.revertguide.com/en/topics/beliefs#section-8</t>
  </si>
  <si>
    <t xml:space="preserve">locales/en/topics/beliefs.json › sections[8]</t>
  </si>
  <si>
    <t xml:space="preserve">R0366</t>
  </si>
  <si>
    <t xml:space="preserve">Section 10 of 13: The unseen, without fear</t>
  </si>
  <si>
    <t xml:space="preserve">The unseen, without fear
Muslims believe in the unseen, including angels and jinn. The Prophet (peace be upon him) said, **"The influence of an evil eye is a fact"** (Sahih Muslim 2188). None of this is meant to make you afraid, and not every hardship is the evil eye or a jinn.
Daily protection is simple, and you can do it yourself: your prayers, the morning and evening remembrance, the Verse of the Throne (Ayat al-Kursi), and the last two chapters of the Quran, Al-Falaq and An-Nas. The Islamweb Fatwa Centre recommends these in its answer on amulets. The dua and dhikr tool has the words.</t>
  </si>
  <si>
    <t xml:space="preserve">অদৃশ্য জগৎ, ভয় ছাড়া
মুসলিমরা অদৃশ্যে বিশ্বাস করেন, ফেরেশতা আর জিনসহ। নবী (সা.) বলেছেন, **"বদনজরের প্রভাব সত্য"** (Sahih Muslim 2188)। এর কিছুই আপনাকে ভয় দেখানোর জন্য নয়, আর প্রতিটি কষ্টই বদনজর বা জিনের কারণে নয়।
প্রতিদিনের সুরক্ষা সহজ, আর আপনি নিজেই তা করতে পারেন: আপনার নামাজ, সকাল-সন্ধ্যার জিকির, আয়াতুল কুরসি, আর কুরআনের শেষ দুই সূরা, আল-ফালাক আর আন-নাস। Islamweb ফতোয়া কেন্দ্র তাবিজ নিয়ে তাদের উত্তরে এগুলোর পরামর্শ দেয়। দোয়া ও জিকির টুলে শব্দগুলো আছে।</t>
  </si>
  <si>
    <t xml:space="preserve">https://www.revertguide.com/en/topics/beliefs#section-9</t>
  </si>
  <si>
    <t xml:space="preserve">locales/en/topics/beliefs.json › sections[9]</t>
  </si>
  <si>
    <t xml:space="preserve">R0367</t>
  </si>
  <si>
    <t xml:space="preserve">Section 11 of 13: Healing recitation (ruqya) and amulets (taweez)</t>
  </si>
  <si>
    <t xml:space="preserve">Healing recitation (ruqya) and amulets (taweez)
Healing recitation (ruqya) means reciting the Quran and duas over someone who is ill. The Prophet said there is no harm in it as long as it contains no shirk (Sahih Muslim 2200). You can recite it over yourself. Taking payment for ruqya is allowed in principle: some companions recited Al-Fatiha over a man who had been stung, and the Prophet approved the payment (Sahih al-Bukhari 2276). Exploiting a frightened person is another matter.
Amulets (taweez) are a real difference between scholars. Ibn Mas'ud reported the Prophet saying that spells, charms and love potions are shirk (Sunan Abi Dawud 3883). Islamweb's answer says scholars differ on amulets that contain only Quran, and that most of them hold these are not allowed either. A Shafi'i answer at SeekersGuidance permits them under three conditions: they contain only Allah's words, names or attributes, they are in Arabic, and the person believes that only Allah has any effect.
A beginner does not need an amulet. If the question comes up, ask your teacher.</t>
  </si>
  <si>
    <t xml:space="preserve">আরোগ্যের তিলাওয়াত (রুকইয়া) আর তাবিজ
আরোগ্যের তিলাওয়াত (রুকইয়া) মানে অসুস্থ কারও ওপর কুরআন আর দোয়া পড়া। নবী (সা.) বলেছেন, তাতে শিরক না থাকলে কোনো ক্ষতি নেই (Sahih Muslim 2200)। আপনি নিজের ওপরও তা পড়তে পারেন। রুকইয়ার জন্য পারিশ্রমিক নেওয়া নীতিগতভাবে জায়েজ: কয়েকজন সাহাবি বিচ্ছুর দংশনে আক্রান্ত এক ব্যক্তির ওপর আল-ফাতিহা পড়েছিলেন, আর নবী (সা.) পারিশ্রমিক অনুমোদন করেছিলেন (Sahih al-Bukhari 2276)। ভীত কোনো মানুষকে শোষণ করা আলাদা ব্যাপার।
তাবিজ নিয়ে আলেমদের মধ্যে সত্যিকারের মতভেদ আছে। ইবনে মাসউদ (রা.) বর্ণনা করেছেন, নবী (সা.) বলেছেন ঝাড়ফুঁকের মন্ত্র, তাবিজ আর প্রেমের জাদু শিরক (Sunan Abi Dawud 3883)। Islamweb-এর উত্তর বলে, শুধু কুরআন আছে এমন তাবিজ নিয়ে আলেমদের মতভেদ আছে, আর তাদের বেশিরভাগ মনে করেন এগুলোও জায়েজ নয়। SeekersGuidance-এর একটি শাফেয়ি উত্তর তিনটি শর্তে এগুলোর অনুমতি দেয়: এতে শুধু আল্লাহর বাণী, নাম বা গুণাবলি থাকবে, এটি আরবিতে হবে, আর ব্যক্তি বিশ্বাস করবেন যে শুধু আল্লাহরই প্রভাব আছে।
নতুনদের তাবিজের দরকার নেই। প্রশ্নটি উঠলে শিক্ষককে জিজ্ঞেস করুন।</t>
  </si>
  <si>
    <t xml:space="preserve">https://www.revertguide.com/en/topics/beliefs#section-10</t>
  </si>
  <si>
    <t xml:space="preserve">locales/en/topics/beliefs.json › sections[10]</t>
  </si>
  <si>
    <t xml:space="preserve">R0368</t>
  </si>
  <si>
    <t xml:space="preserve">Section 12 of 13: Fortune tellers and bad dreams</t>
  </si>
  <si>
    <t xml:space="preserve">Fortune tellers and bad dreams
Fortune tellers, palm readers and horoscopes are off limits. The Prophet said that whoever goes to a diviner and asks about anything, their prayer is not accepted for forty nights (Sahih Muslim 2230).
A good dream is from Allah and a bad dream is from Satan. After a bad dream, seek refuge in Allah and spit lightly to your left three times, and it will not harm you (Sahih Muslim 2261a). Try not to dwell on it. You do not need an online dream interpreter.</t>
  </si>
  <si>
    <t xml:space="preserve">ভাগ্য গণনাকারী আর খারাপ স্বপ্ন
ভাগ্য গণনাকারী, হাত দেখা আর রাশিফল নিষিদ্ধ। নবী (সা.) বলেছেন, যে গণকের কাছে গিয়ে কোনো কিছু জিজ্ঞেস করে, চল্লিশ রাত তার নামাজ কবুল হয় না (Sahih Muslim 2230)।
ভালো স্বপ্ন আল্লাহর পক্ষ থেকে আর খারাপ স্বপ্ন শয়তানের পক্ষ থেকে। খারাপ স্বপ্নের পর আল্লাহর আশ্রয় চান আর বাঁ দিকে তিনবার হালকা থুথু ফেলুন, তাহলে তা আপনার ক্ষতি করবে না (Sahih Muslim 2261a)। এ নিয়ে পড়ে থাকবেন না। অনলাইন স্বপ্নের ব্যাখ্যাকারীর দরকার নেই।</t>
  </si>
  <si>
    <t xml:space="preserve">https://www.revertguide.com/en/topics/beliefs#section-11</t>
  </si>
  <si>
    <t xml:space="preserve">locales/en/topics/beliefs.json › sections[11]</t>
  </si>
  <si>
    <t xml:space="preserve">R0369</t>
  </si>
  <si>
    <t xml:space="preserve">Section 13 of 13: Health first, and warning signs of paid healers</t>
  </si>
  <si>
    <t xml:space="preserve">Health first, and warning signs of paid healers
Persistent low mood, panic, hearing voices, or not being able to get through the day need a doctor or a counsellor, whatever else you believe is going on. A 2013 paper in The Psychiatrist, a UK journal, argues that clinicians and imams should work together on care that covers the body, the mind and the spirit. In an emergency, call 911. If you are thinking about suicide or worried about someone, call or text 9-8-8.
Some paid healers exploit people at their lowest. This list is practical safety advice from this site, not a ruling. Slow down if a healer:
- asks for large or repeated fees, or the sessions never end
- wants to see you alone behind closed doors, or touches you
- says only they can cure you
- tells you to stop your medication or not to see a doctor
- asks you to keep it secret
- blames a family member for your illness
Talk to someone you trust. Fraud can be reported to the police and the Canadian Anti-Fraud Centre, as the red flags guide explains. Rulings on ruqya and amulets, and the mental health side of this, are for a qualified teacher and a clinician to guide you through.</t>
  </si>
  <si>
    <t xml:space="preserve">আগে স্বাস্থ্য, আর টাকা নেওয়া ঝাড়ফুঁককারীদের সতর্কসংকেত
দীর্ঘস্থায়ী মন খারাপ, আতঙ্ক, কণ্ঠস্বর শোনা, বা দিন পার করতে না পারা, এসবের জন্য ডাক্তার বা কাউন্সেলর দরকার, আপনি অন্য যা-ই ঘটছে বলে বিশ্বাস করুন না কেন। যুক্তরাজ্যের জার্নাল The Psychiatrist-এ 2013 সালের একটি প্রবন্ধ যুক্তি দেয় যে চিকিৎসক আর ইমামদের একসাথে এমন সেবায় কাজ করা উচিত যা শরীর, মন আর আত্মা সবকিছু দেখে। জরুরি অবস্থায় 911 নম্বরে কল করুন। আত্মহত্যার কথা ভাবলে বা কাউকে নিয়ে চিন্তিত হলে 9-8-8 নম্বরে কল বা টেক্সট করুন।
টাকা নেওয়া কিছু ঝাড়ফুঁককারী মানুষের সবচেয়ে দুর্বল সময়ে তাদের শোষণ করে। এই তালিকা এই সাইটের বাস্তব নিরাপত্তা পরামর্শ, কোনো শরয়ি বিধান নয়। কোনো ঝাড়ফুঁককারী এমন করলে ধীরে চলুন:
- বড় বা বারবার ফি চায়, বা সেশন কখনো শেষ হয় না
- বন্ধ দরজার আড়ালে একা দেখা করতে চায়, বা আপনাকে স্পর্শ করে
- বলে শুধু সে-ই আপনাকে সারাতে পারবে
- ওষুধ বন্ধ করতে বা ডাক্তারের কাছে না যেতে বলে
- বিষয়টি গোপন রাখতে বলে
- আপনার অসুখের জন্য পরিবারের কাউকে দায়ী করে
বিশ্বাস করেন এমন কারও সাথে কথা বলুন। প্রতারণা পুলিশ আর Canadian Anti-Fraud Centre-এ রিপোর্ট করা যায়, সতর্কসংকেতের গাইডে যেমন ব্যাখ্যা করা আছে। রুকইয়া আর তাবিজের বিধান আর এর মানসিক স্বাস্থ্যের দিকটি নিয়ে একজন যোগ্য শিক্ষক আর একজন চিকিৎসক আপনাকে পথ দেখাবেন।</t>
  </si>
  <si>
    <t xml:space="preserve">Fiqh ruling; Aqidah (belief); Mental health; Suicide-safe language; Safety or abuse; Medical or health; Family, marriage or intimacy; Canadian services or contacts; External resource or teacher</t>
  </si>
  <si>
    <t xml:space="preserve">Scholar; Mentor; Mental health professional; Medical professional</t>
  </si>
  <si>
    <t xml:space="preserve">https://www.revertguide.com/en/topics/beliefs#section-12</t>
  </si>
  <si>
    <t xml:space="preserve">locales/en/topics/beliefs.json › sections[12]</t>
  </si>
  <si>
    <t xml:space="preserve">R0370</t>
  </si>
  <si>
    <t xml:space="preserve">Illustration text</t>
  </si>
  <si>
    <t xml:space="preserve">Alt text: The six articles of faith: belief in Allah, His angels, His revealed books, His messengers, the Last Day, and Allah's decree.
Caption: The six articles of faith
Credit: Illustration by Revert Guide</t>
  </si>
  <si>
    <t xml:space="preserve">Alt text: ঈমানের ছয় রুকন: আল্লাহ, তাঁর ফেরেশতা, তাঁর নাজিল করা কিতাব, তাঁর রাসুল, শেষ দিবস আর আল্লাহর নির্ধারণের ওপর বিশ্বাস।
Caption: ঈমানের ছয় রুকন
Credit: চিত্র: Revert Guide</t>
  </si>
  <si>
    <t xml:space="preserve">locales/en/topics/beliefs.json › image</t>
  </si>
  <si>
    <t xml:space="preserve">R0371</t>
  </si>
  <si>
    <t xml:space="preserve">Link cards</t>
  </si>
  <si>
    <t xml:space="preserve">• Dua and dhikr — The morning and evening remembrance, Ayat al-Kursi, Al-Falaq and An-Nas.
• Red flags and staying safe — How to spot and report people who exploit new Muslims.
• Mental health support — Crisis lines and faith-aware counsellors in Canada.
• Family who are not Muslim — What Muslims can hope and pray for relatives who are not Muslim.
• Grief and loss — Tears, mourning and duas when someone dies.</t>
  </si>
  <si>
    <t xml:space="preserve">• দোয়া ও জিকির — সকাল-সন্ধ্যার জিকির, আয়াতুল কুরসি, আল-ফালাক আর আন-নাস।
• সতর্কসংকেত ও নিরাপদ থাকা — যারা নতুন মুসলিমদের শোষণ করে তাদের কীভাবে চিনবেন আর রিপোর্ট করবেন।
• মানসিক স্বাস্থ্যের সহায়তা — কানাডার সংকট লাইন আর ঈমান বোঝেন এমন কাউন্সেলর।
• অমুসলিম পরিবার — অমুসলিম আত্মীয়দের জন্য মুসলিমরা কী আশা আর দোয়া করতে পারেন।
• শোক আর হারানো — কেউ মারা গেলে কান্না, শোক আর দোয়া।</t>
  </si>
  <si>
    <t xml:space="preserve">Fiqh ruling; Aqidah (belief); Mental health; Suicide-safe language; Safety or abuse; Family, marriage or intimacy; Canadian services or contacts; External resource or teacher</t>
  </si>
  <si>
    <t xml:space="preserve">https://www.revertguide.com/en/topics/beliefs#link-cards-heading</t>
  </si>
  <si>
    <t xml:space="preserve">locales/en/topics/beliefs.json › linkCards</t>
  </si>
  <si>
    <t xml:space="preserve">R0372</t>
  </si>
  <si>
    <t xml:space="preserve">Islamic character and ethics</t>
  </si>
  <si>
    <t xml:space="preserve">Islamic character and ethics
The virtues Islam asks for, including patience, gratitude, honesty, and kindness, and how the Prophet Muhammad actually lived them.</t>
  </si>
  <si>
    <t xml:space="preserve">ইসলামি চরিত্র ও নৈতিকতা
ইসলাম যে গুণগুলো চায়, যেমন ধৈর্য, কৃতজ্ঞতা, সততা আর সদয়তা, আর নবী মুহাম্মদ (সা.) বাস্তবে সেগুলো কীভাবে পালন করেছেন।</t>
  </si>
  <si>
    <t xml:space="preserve">Fiqh ruling; Seerah or history; Family, marriage or intimacy; Tone and pastoral wording</t>
  </si>
  <si>
    <t xml:space="preserve">sunnah-bukhari-best-character — Sahih al-Bukhari 3559 - Best manners and character (Sunnah.com)
quran-2-153-patience-prayer — Quran 2:153 - Patience and prayer (Quran.com)
quran-14-7-gratitude — Quran 14:7 - Gratitude brings increase (Quran.com)
quran-4-58-trusts — Quran 4:58 - Returning trusts (Quran.com)
quran-17-23-parents — Quran 17:23 - Good treatment of parents (Quran.com)
quran-49-12-backbiting — Quran 49:12 - Backbiting (Quran.com)
quran-al-falaq-113 — Quran 113 - Surah al-Falaq (Quran.com)
quran-68-4-character — Quran 68:4 - Prophetic character (Quran.com)
quran-com — Quran.com (Quran Foundation)
sunnah-com — Sunnah.com (Sunnah.com)
sunnah-bukhari-5376 — Sahih al-Bukhari 5376: Say bismillah, eat with the right hand (Sunnah.com)
quran-24-61 — Quran 24:61: Greet one another when you enter houses (Quran.com)
sunnah-bukhari-6311 — Sahih al-Bukhari 6311: Wudu, the right side and a supplication before sleep (Sunnah.com)</t>
  </si>
  <si>
    <t xml:space="preserve">• Cites Bukhari 3559 for 'The best among you are those who have the best manners and character'
• Sunnah habits: Bukhari 5376 (bismillah, right hand, eat what is nearest), Bukhari 6311 (wudu, right side, bedtime dua), Quran 24:61 (greet on entering)
• Quotes 2:153, 14:7, 4:58, 17:23, 49:12 and 68:4 and cites 113:5; check each translation of meaning
• Uncited seerah claims: called Al-Amin before prophethood, children on his back in prayer, prayed for Taif, forgave Makkah, never refused anyone
• Anger advice (go quiet, sit down, make wudu, seek refuge) has no hadith reference; check which reports support it and their grading
• Says a parent's request against the faith is declined politely while still treating them well; calls keeping kinship ties a serious obligation</t>
  </si>
  <si>
    <t xml:space="preserve">https://www.revertguide.com/en/topics/character</t>
  </si>
  <si>
    <t xml:space="preserve">locales/en/topics/character.json › title, description</t>
  </si>
  <si>
    <t xml:space="preserve">topic:character</t>
  </si>
  <si>
    <t xml:space="preserve">R0373</t>
  </si>
  <si>
    <t xml:space="preserve">Section 1 of 7: Why character comes first</t>
  </si>
  <si>
    <t xml:space="preserve">Why character comes first
Ask most people what Islam involves and they will name prayer, fasting, and other acts of worship. Those matter. The Prophet Muhammad (peace be upon him) also put **character at the center of the faith**. He said, **"The best among you are those who have the best manners and character"** (Sahih al-Bukhari 3559).
So Islam covers more than rituals at set times. It covers how you treat people on an ordinary Tuesday. How you speak to your family, how you behave at work, how you answer someone who wronged you, how you treat someone who has less than you: your faith is in all of that.
Worship and character belong together. Someone who prays five times a day and still lies, cheats, or mistreats people is missing something essential.
If you are new, this part is good news. You may still be working out the details of prayer or fasting, but character you can start today. Every act of kindness, honesty, patience, and generosity counts as worship. You do not need a single word of Arabic to smile at someone, tell the truth, or help a neighbor. That is the foundation, and it is open to you right now.</t>
  </si>
  <si>
    <t xml:space="preserve">চরিত্র কেন আগে
বেশিরভাগ মানুষকে জিজ্ঞেস করলে তারা বলবেন ইসলাম মানে নামাজ, রোজা আর অন্যান্য ইবাদত। এগুলো গুরুত্বপূর্ণ। নবী মুহাম্মদ (সা.) **চরিত্রকেও ঈমানের কেন্দ্রে** রেখেছেন। তিনি বলেছেন, **"তোমাদের মধ্যে সেই শ্রেষ্ঠ, যার আচার-আচরণ আর চরিত্র সবচেয়ে সুন্দর"** (Sahih al-Bukhari 3559)।
তাই ইসলাম শুধু নির্দিষ্ট সময়ের আচার-অনুষ্ঠান নয়। একটি সাধারণ মঙ্গলবারে আপনি মানুষের সাথে কেমন আচরণ করেন, সেটিও ইসলাম। পরিবারের সাথে কীভাবে কথা বলেন, কাজে কেমন আচরণ করেন, যে আপনার প্রতি অন্যায় করেছে তাকে কীভাবে জবাব দেন, আপনার চেয়ে কম যার আছে তার সাথে কেমন ব্যবহার করেন: আপনার ঈমান এসবের মধ্যেই।
ইবাদত আর চরিত্র একসাথে চলে। কেউ দিনে পাঁচবার নামাজ পড়েও যদি মিথ্যা বলে, প্রতারণা করে বা মানুষের সাথে খারাপ ব্যবহার করে, তার মধ্যে জরুরি কিছু একটা অনুপস্থিত।
আপনি নতুন হলে এই অংশটা সুখবর। নামাজ বা রোজার খুঁটিনাটি হয়তো এখনো শিখছেন, কিন্তু চরিত্রের কাজ আজই শুরু করতে পারেন। প্রতিটি সদয়তা, সততা, ধৈর্য আর উদারতার কাজ ইবাদত হিসেবে গণ্য। কারও দিকে হাসতে, সত্য বলতে বা প্রতিবেশীকে সাহায্য করতে একটি আরবি শব্দও জানতে হয় না। এটিই ভিত্তি, আর এটি এখনই আপনার জন্য খোলা।</t>
  </si>
  <si>
    <t xml:space="preserve">Fiqh ruling; Quran or hadith citation; Seerah or history; Family, marriage or intimacy; Tone and pastoral wording</t>
  </si>
  <si>
    <t xml:space="preserve">https://www.revertguide.com/en/topics/character#section-0</t>
  </si>
  <si>
    <t xml:space="preserve">locales/en/topics/character.json › sections[0]</t>
  </si>
  <si>
    <t xml:space="preserve">R0374</t>
  </si>
  <si>
    <t xml:space="preserve">Section 2 of 7: Patience (sabr) and gratitude (shukr)</t>
  </si>
  <si>
    <t xml:space="preserve">Patience (sabr) and gratitude (shukr)
Two virtues come up over and over in the Quran and the Prophet's teachings: **sabr** (patience) and **shukr** (gratitude). They get called the two wings of faith, since one without the other does not get you off the ground.
**Sabr (patience)** is not passive endurance or gritting your teeth until it passes. Sabr is a choice you keep making: staying steady through difficulty while trusting Allah's wisdom. The Quran returns to sabr again and again, and promises, **"Indeed, Allah is with the patient"** (2:153).
Patience in Islam takes three forms:
- **Patience in worship.** Praying, fasting, and keeping your obligations even when it feels like a slog
- **Patience in avoiding sin.** Holding back from what harms you when the pull is strong
- **Patience during trials.** Staying steady and trusting Allah through hardship, loss, or pain
As a new Muslim you will likely need all three. New practices take patience, old habits take more of it, and questions or pushback from family and friends can take the most. Every moment of it is seen by Allah and rewarded.
**Shukr (gratitude)** is the companion of patience. The Quran promises, **"If you are grateful, I will surely increase you"** (14:7). Gratitude in Islam goes past saying thank you. It means recognizing that every good thing in your life came from Allah, feeling that honestly rather than as a formality, and then showing it in what you do.
Making gratitude a habit changes more than you would expect. Many Muslims start or end the day by naming what they are grateful for: their health, their family, the food they ate, the fact that they were guided to Islam at all. It moves your attention off what is missing and onto what is already there, and contentment tends to follow.
One habit helps a lot here. When you compare yourself with others, look at people who have less than you in worldly things, not at people who have more. It keeps you from belittling what Allah has given you, and that shift in where you look does more for contentment than almost anything else.</t>
  </si>
  <si>
    <t xml:space="preserve">ধৈর্য (সবর) আর কৃতজ্ঞতা (শুকর)
কুরআন আর নবী (সা.)-এর শিক্ষায় দুটি গুণ বারবার আসে: **সবর** (ধৈর্য) আর **শুকর** (কৃতজ্ঞতা)। এদের ঈমানের দুই ডানা বলা হয়, কারণ একটি ছাড়া অন্যটি দিয়ে ওড়া যায় না।
**সবর (ধৈর্য)** মানে নিষ্ক্রিয়ভাবে সহ্য করা বা দাঁতে দাঁত চেপে কষ্ট পার করে দেওয়া নয়। সবর এমন একটি সিদ্ধান্ত যা আপনি বারবার নেন: আল্লাহর হিকমতের ওপর ভরসা রেখে কষ্টের মধ্যেও স্থির থাকা। কুরআন বারবার সবরের কথায় ফিরে আসে, আর প্রতিশ্রুতি দেয়, **"নিশ্চয়ই আল্লাহ ধৈর্যশীলদের সাথে আছেন"** (2:153)।
ইসলামে ধৈর্যের তিনটি রূপ:
- **ইবাদতে ধৈর্য।** নামাজ, রোজা আর দায়িত্বগুলো পালন করা, ক্লান্তিকর লাগলেও
- **পাপ এড়াতে ধৈর্য।** টান জোরালো হলেও ক্ষতিকর জিনিস থেকে নিজেকে সামলে রাখা
- **পরীক্ষায় ধৈর্য।** কষ্ট, হারানো বা যন্ত্রণার মধ্যে স্থির থাকা আর আল্লাহর ওপর ভরসা রাখা
নতুন মুসলিম হিসেবে সম্ভবত তিনটিই আপনার লাগবে। নতুন আমলে ধৈর্য লাগে, পুরোনো অভ্যাসে আরও বেশি, আর পরিবার ও বন্ধুদের প্রশ্ন বা বাধায় সবচেয়ে বেশি। এর প্রতিটি মুহূর্ত আল্লাহ দেখেন আর তার প্রতিদান দেন।
**শুকর (কৃতজ্ঞতা)** ধৈর্যের সঙ্গী। কুরআন প্রতিশ্রুতি দেয়, **"তোমরা কৃতজ্ঞ হলে আমি অবশ্যই তোমাদের আরও বাড়িয়ে দেব"** (14:7)। ইসলামে কৃতজ্ঞতা শুধু ধন্যবাদ বলা নয়। এর মানে স্বীকার করা যে জীবনের প্রতিটি ভালো জিনিস আল্লাহর কাছ থেকে এসেছে, তা নিয়মরক্ষা হিসেবে নয়, সত্যিই অনুভব করা, আর তারপর নিজের কাজে তা দেখানো।
কৃতজ্ঞতাকে অভ্যাস বানালে যতটা ভাবেন তার চেয়ে বেশি কিছু বদলায়। অনেক মুসলিম দিনের শুরু বা শেষে কৃতজ্ঞতার জিনিসগুলোর নাম বলেন: স্বাস্থ্য, পরিবার, যে খাবার খেয়েছেন, আর যে তারা আদৌ ইসলামের পথ পেয়েছেন। এতে মনোযোগ যা নেই তা থেকে সরে যা আছে তার দিকে যায়, আর সাধারণত তৃপ্তি আসে তার পেছনে পেছনে।
এখানে একটি অভ্যাস অনেক সাহায্য করে। অন্যের সাথে নিজেকে তুলনা করলে, দুনিয়ার জিনিসে যাদের আপনার চেয়ে কম আছে তাদের দিকে তাকান, যাদের বেশি আছে তাদের দিকে নয়। এতে আল্লাহ যা দিয়েছেন তা ছোট করে দেখা থেকে বাঁচবেন, আর দৃষ্টির এই পরিবর্তন তৃপ্তির জন্য প্রায় সবকিছুর চেয়ে বেশি কাজ করে।</t>
  </si>
  <si>
    <t xml:space="preserve">https://www.revertguide.com/en/topics/character#section-1</t>
  </si>
  <si>
    <t xml:space="preserve">locales/en/topics/character.json › sections[1]</t>
  </si>
  <si>
    <t xml:space="preserve">R0375</t>
  </si>
  <si>
    <t xml:space="preserve">Section 3 of 7: Honesty, truthfulness, and trustworthiness</t>
  </si>
  <si>
    <t xml:space="preserve">Honesty, truthfulness, and trustworthiness
Islam is unusually demanding about **honesty (sidq)** and **trustworthiness (amanah)**. Before he was even a prophet, Muhammad (peace be upon him) was known as **"Al-Amin"**, the Trustworthy One. His reputation was so well known that even the people fighting his message never questioned his integrity.
Islam treats honesty as a road toward goodness and lying as a road toward wrongdoing, and it takes both seriously.
Honesty covers several things at once:
- **Truthfulness in speech:** saying what is true even when it costs you something, and steering clear of lies, exaggeration, and misleading half-answers.
- **Keeping promises:** when you commit to something, you follow through. Islam counts breaking promises as a serious fault.
- **Honesty in dealings:** fair business, accurate measure and weight, no cheating anyone out of what is theirs. It applies just as much to your resume, to citing your sources instead of plagiarizing, and to how you describe a product you are selling.
- **Honesty with yourself:** telling the truth about your own intentions, owning your mistakes, and refusing to spin your faults into something they are not.
**Trustworthiness (amanah)** goes further than honesty. It means people can hand you something and not worry about it: a secret, a set of keys, a weakness they admitted to. When someone confides in you, it stays with you. When someone hands you a responsibility, you carry it. The Quran says, **"Indeed, Allah commands you to return trusts to their rightful owners"** (4:58).
As a new Muslim, a reputation for honesty is the clearest thing you can show people about your faith. They may never understand your prayers or your fasting. They will absolutely notice that you do not lie and that you turn up when you said you would. That tells them more about Islam than any explanation you could give them.</t>
  </si>
  <si>
    <t xml:space="preserve">সততা, সত্যবাদিতা আর বিশ্বস্ততা
**সততা (সিদক)** আর **বিশ্বস্ততা (আমানাহ)** নিয়ে ইসলাম অসাধারণভাবে কঠোর। নবী হওয়ার আগেই মুহাম্মদ (সা.) **"আল-আমিন"**, অর্থাৎ বিশ্বস্ত নামে পরিচিত ছিলেন। তাঁর সুনাম এতটাই পরিচিত ছিল যে তাঁর বার্তার বিরুদ্ধে যারা লড়ছিল, তারাও কখনো তাঁর সততা নিয়ে প্রশ্ন তোলেনি।
ইসলাম সততাকে কল্যাণের পথ আর মিথ্যাকে অন্যায়ের পথ হিসেবে দেখে, আর দুটোকেই গুরুত্ব দেয়।
সততার মধ্যে একসাথে কয়েকটি বিষয় আছে:
- **কথায় সত্যবাদিতা:** ক্ষতি হলেও সত্য বলা, আর মিথ্যা, অতিরঞ্জন ও বিভ্রান্তিকর আধা-উত্তর থেকে দূরে থাকা।
- **প্রতিশ্রুতি রক্ষা:** কিছুতে কথা দিলে তা পূরণ করা। ইসলাম প্রতিশ্রুতি ভাঙাকে গুরুতর দোষ মনে করে।
- **লেনদেনে সততা:** ন্যায্য ব্যবসা, সঠিক মাপ ও ওজন, কাউকে তার প্রাপ্য থেকে না ঠকানো। আপনার জীবনবৃত্তান্তে, নকল না করে সূত্র উল্লেখ করায়, আর যে পণ্য বিক্রি করছেন তার বর্ণনায়ও এটি সমানভাবে খাটে।
- **নিজের সাথে সততা:** নিজের নিয়ত নিয়ে সত্য বলা, নিজের ভুল স্বীকার করা, আর নিজের দোষকে ঘুরিয়ে অন্য কিছু বানাতে না চাওয়া।
**বিশ্বস্ততা (আমানাহ)** সততার চেয়েও এক ধাপ এগিয়ে। এর মানে মানুষ আপনার হাতে কিছু দিয়ে নিশ্চিন্ত থাকতে পারে: একটি গোপন কথা, এক গোছা চাবি, স্বীকার করা কোনো দুর্বলতা। কেউ আপনাকে কিছু বিশ্বাস করে বললে তা আপনার কাছেই থাকে। কেউ কোনো দায়িত্ব দিলে আপনি তা পালন করেন। কুরআন বলে, **"নিশ্চয়ই আল্লাহ তোমাদের আদেশ দেন আমানত তার প্রকৃত মালিককে ফিরিয়ে দিতে"** (4:58)।
নতুন মুসলিম হিসেবে সততার সুনামই আপনার ঈমান সম্পর্কে মানুষকে দেখানোর সবচেয়ে স্পষ্ট জিনিস। তারা হয়তো কখনো আপনার নামাজ বা রোজা বুঝবে না। কিন্তু আপনি যে মিথ্যা বলেন না আর কথা দিলে সময়মতো হাজির হন, তা তারা অবশ্যই খেয়াল করবে। এটি ইসলাম সম্পর্কে তাদের যেকোনো ব্যাখ্যার চেয়ে বেশি বলে দেয়।</t>
  </si>
  <si>
    <t xml:space="preserve">https://www.revertguide.com/en/topics/character#section-2</t>
  </si>
  <si>
    <t xml:space="preserve">locales/en/topics/character.json › sections[2]</t>
  </si>
  <si>
    <t xml:space="preserve">R0376</t>
  </si>
  <si>
    <t xml:space="preserve">Section 4 of 7: Kindness to parents, family, and neighbors</t>
  </si>
  <si>
    <t xml:space="preserve">Kindness to parents, family, and neighbors
How you treat the people closest to you carries enormous weight in Islam: your parents, your family, your neighbors. The Prophet Muhammad (peace be upon him) came back to these relationships again and again. Faith and how you treat the people around you are the same subject.
**Parents:** The Quran commands, **"And your Lord has decreed that you not worship except Him, and to parents, good treatment"** (17:23). Kindness to parents comes in the same breath as the command to worship Allah. That is the weight it carries. Even if your parents are not Muslim, or do not understand what you have done, you owe them respect and care. The one exception is a request that directly contradicts your faith. There you decline, politely, and go on treating them well.
This gets hard when a family is skeptical or openly hostile about a conversion. Islam does not ask you to cut them off. It asks for the opposite. Stay loving, stay patient, keep showing up. Plenty of parents who resisted at first came around later, because of the change they could see in their own child.
**Family and relatives:** Keeping the ties of kinship (silat al-rahim) is a serious obligation in Islam. In practice that is staying in touch, visiting, helping when help is needed, and letting your relatives' faults go.
**Neighbors:** Islam takes neighbors very seriously. Being a good one looks like:
- Checking in on how they are doing
- Keeping your noise and your mess out of their life
- Sending food over when you have extra
- Being patient with their faults
- Helping when they need a hand
None of this depends on your neighbors' faith, ethnicity, or background. Some of the best da'wah (invitation to Islam) happens without religion being mentioned at all, because a Muslim neighbor was reliably kind.</t>
  </si>
  <si>
    <t xml:space="preserve">বাবা-মা, পরিবার আর প্রতিবেশীর প্রতি সদয়তা
সবচেয়ে কাছের মানুষদের সাথে আপনি কেমন আচরণ করেন, ইসলামে তার গুরুত্ব বিশাল: বাবা-মা, পরিবার, প্রতিবেশী। নবী মুহাম্মদ (সা.) বারবার এই সম্পর্কগুলোর কথায় ফিরে এসেছেন। ঈমান আর চারপাশের মানুষের সাথে আচরণ একই বিষয়।
**বাবা-মা:** কুরআন আদেশ করে, **"তোমার রব নির্ধারণ করেছেন যে তোমরা তাঁকে ছাড়া কারও ইবাদত করবে না, আর বাবা-মার সাথে সদ্ব্যবহার করবে"** (17:23)। বাবা-মার প্রতি সদয়তা এসেছে আল্লাহর ইবাদতের আদেশের সাথে একই নিঃশ্বাসে। এর গুরুত্ব এতটাই। আপনার বাবা-মা মুসলিম না হলেও, বা আপনি কী করেছেন তা না বুঝলেও, তাদের প্রতি আপনার সম্মান আর যত্ন প্রাপ্য। একমাত্র ব্যতিক্রম এমন কোনো অনুরোধ যা সরাসরি আপনার ঈমানের বিরুদ্ধে যায়। সেখানে ভদ্রভাবে না বলবেন, আর তাদের সাথে ভালো আচরণ চালিয়ে যাবেন।
পরিবার যখন ইসলাম গ্রহণ নিয়ে সন্দিহান বা প্রকাশ্যে বিরূপ, তখন এটি কঠিন হয়ে যায়। ইসলাম আপনাকে তাদের সাথে সম্পর্ক ছিন্ন করতে বলে না। বলে ঠিক উল্টোটা। ভালোবাসা ধরে রাখুন, ধৈর্য ধরুন, পাশে থাকুন। শুরুতে বাধা দেওয়া অনেক বাবা-মা পরে নরম হয়েছেন, নিজের সন্তানের মধ্যে যে পরিবর্তন দেখেছেন তার কারণে।
**পরিবার ও আত্মীয়:** আত্মীয়তার সম্পর্ক রক্ষা (সিলাতুর রাহিম) ইসলামে একটি গুরুতর দায়িত্ব। বাস্তবে এর মানে যোগাযোগ রাখা, বেড়াতে যাওয়া, দরকার হলে সাহায্য করা, আর আত্মীয়দের দোষ ক্ষমা করে দেওয়া।
**প্রতিবেশী:** ইসলাম প্রতিবেশীকে খুব গুরুত্ব দেয়। ভালো প্রতিবেশী হওয়া মানে:
- তারা কেমন আছেন খোঁজ নেওয়া
- আপনার আওয়াজ আর নোংরা তাদের জীবনে না ঢুকতে দেওয়া
- বাড়তি থাকলে খাবার পাঠানো
- তাদের দোষের প্রতি ধৈর্য রাখা
- দরকারে হাত বাড়ানো
এর কোনোটিই প্রতিবেশীর ধর্ম, জাতি বা পটভূমির ওপর নির্ভর করে না। সবচেয়ে ভালো দাওয়াহ (ইসলামের দিকে আহ্বান) কিছু কিছু সময় ধর্মের নাম না নিয়েই হয়ে যায়, কারণ একজন মুসলিম প্রতিবেশী সবসময় সদয় ছিলেন।</t>
  </si>
  <si>
    <t xml:space="preserve">https://www.revertguide.com/en/topics/character#section-3</t>
  </si>
  <si>
    <t xml:space="preserve">locales/en/topics/character.json › sections[3]</t>
  </si>
  <si>
    <t xml:space="preserve">R0377</t>
  </si>
  <si>
    <t xml:space="preserve">Section 5 of 7: Avoiding harmful speech and behavior</t>
  </si>
  <si>
    <t xml:space="preserve">Avoiding harmful speech and behavior
Islam is just as specific about the behaviors that damage you and hurt other people. Knowing what they are makes them easier to catch in yourself.
**Backbiting (gheebah):** The Quran puts it bluntly: **"Do not backbite one another. Would one of you like to eat the flesh of his dead brother?"** (49:12). Backbiting is saying something about a person behind their back that they would not want said, and it counts even when the thing is true. If it is false, it is **slander (buhtan)**, which is worse. This is one of the most common sins there is, and Islam treats it as a serious one.
**Gossip and spreading rumors:** Carrying tales from one person to another to cause trouble (nameemah) is strongly condemned in Islam.
**Anger and harshness:** Anger itself is normal. Islam asks you to keep hold of it, and it counts controlling yourself when you are angry as real strength. The practical advice is old and it works: go quiet, sit down if you are standing, make wudu, and seek refuge in Allah from Satan.
**Envy (hasad):** Wanting someone else's blessing taken away from them does its worst damage to you, not to them. The Quran tells us to seek refuge from the evil of the envier (113:5). The cure is gratitude, and actually being glad when good things happen to other people.
**Arrogance (kibr):** Islam treats arrogance as a serious sin of the heart. Arrogance is looking down on people and refusing to accept truth. Islam trains the opposite: every blessing you have came from Allah, and no person outranks another except through character and deeds.
Dropping these habits takes time. When you slip, and you will, name it, ask Allah for forgiveness (tawbah), and go again. What matters is the direction you are walking, not whether you have already arrived.</t>
  </si>
  <si>
    <t xml:space="preserve">ক্ষতিকর কথা আর আচরণ এড়ানো
যে আচরণগুলো আপনার ক্ষতি করে আর অন্যকে কষ্ট দেয়, সেগুলো নিয়েও ইসলাম সমান নির্দিষ্ট। এগুলো কী তা জানলে নিজের মধ্যে ধরা সহজ হয়।
**গিবত (পরনিন্দা):** কুরআন সোজাসুজি বলে: **"তোমরা একে অপরের গিবত কোরো না। তোমাদের কেউ কি তার মৃত ভাইয়ের মাংস খেতে পছন্দ করবে?"** (49:12)। গিবত হলো কারও অনুপস্থিতিতে তার সম্পর্কে এমন কিছু বলা যা সে বলা হোক চাইত না, আর কথাটি সত্য হলেও তা গিবত। মিথ্যা হলে তা **অপবাদ (বুহতান)**, যা আরও খারাপ। এটি সবচেয়ে সাধারণ পাপগুলোর একটি, আর ইসলাম একে গুরুতর মনে করে।
**গুজব আর কথা লাগানো:** ঝামেলা বাধাতে একজনের কথা আরেকজনের কাছে বয়ে নিয়ে যাওয়া (নামিমাহ) ইসলামে কঠোরভাবে নিন্দিত।
**রাগ আর রূঢ়তা:** রাগ নিজে স্বাভাবিক। ইসলাম আপনাকে তা সামলে রাখতে বলে, আর রাগের সময় নিজেকে নিয়ন্ত্রণ করাকে আসল শক্তি মনে করে। ব্যবহারিক পরামর্শটি পুরোনো, আর কাজ করে: চুপ হয়ে যান, দাঁড়িয়ে থাকলে বসে পড়ুন, ওযু করুন, আর শয়তান থেকে আল্লাহর আশ্রয় চান।
**হিংসা (হাসাদ):** অন্যের নিয়ামত তার কাছ থেকে চলে যাক এমন চাওয়া সবচেয়ে বেশি ক্ষতি করে আপনারই, তার নয়। কুরআন আমাদের হিংসুকের অনিষ্ট থেকে আশ্রয় চাইতে বলে (113:5)। এর চিকিৎসা কৃতজ্ঞতা, আর অন্যের ভালো কিছু হলে সত্যিই খুশি হওয়া।
**অহংকার (কিবর):** ইসলাম অহংকারকে অন্তরের গুরুতর পাপ মনে করে। অহংকার হলো মানুষকে ছোট চোখে দেখা আর সত্যকে মেনে নিতে অস্বীকার করা। ইসলাম এর উল্টোটা শেখায়: আপনার প্রতিটি নিয়ামত আল্লাহর কাছ থেকে এসেছে, আর চরিত্র ও কাজ ছাড়া কোনো মানুষ অন্যের চেয়ে বড় নয়।
এই অভ্যাসগুলো ছাড়তে সময় লাগে। যখন পা পিছলে যাবে, আর যাবেই, তখন স্বীকার করুন, আল্লাহর কাছে ক্ষমা চান (তওবা), আর আবার চেষ্টা করুন। আসল কথা হলো আপনি কোন দিকে হাঁটছেন, আপনি আগেই পৌঁছে গেছেন কি না তা নয়।</t>
  </si>
  <si>
    <t xml:space="preserve">https://www.revertguide.com/en/topics/character#section-4</t>
  </si>
  <si>
    <t xml:space="preserve">locales/en/topics/character.json › sections[4]</t>
  </si>
  <si>
    <t xml:space="preserve">R0378</t>
  </si>
  <si>
    <t xml:space="preserve">Section 6 of 7: Small habits at home</t>
  </si>
  <si>
    <t xml:space="preserve">Small habits at home
Many everyday habits come from the Sunnah. They are recommended, not obligations, so start with one, such as saying bismillah before you eat, and add others when it feels natural.
At meals, the Prophet told a boy to mention Allah's name, eat with his right hand and eat from what is nearest to him (Sahih al-Bukhari 5376).
When you come home, the Quran says to greet one another with a greeting of peace as you enter houses (24:61). Saying salam as you walk in is an easy start.
Before bed, a hadith in Sahih al-Bukhari (6311) describes making wudu, lying on your right side and saying a short supplication. The dua and dhikr tool has bedtime supplications.
A clean corner to pray in and a shelf for your Quran make these habits easier to keep. Questions about pictures in the home are covered in the halal living topic.</t>
  </si>
  <si>
    <t xml:space="preserve">ঘরের ছোট অভ্যাস
প্রতিদিনের অনেক অভ্যাস সুন্নাহ থেকে এসেছে। এগুলো মুস্তাহাব, ফরজ নয়, তাই একটি দিয়ে শুরু করুন, যেমন খাওয়ার আগে বিসমিল্লাহ বলা, আর স্বাভাবিক মনে হলে অন্যগুলো যোগ করুন।
খাওয়ার সময় নবী (সা.) একটি ছেলেকে আল্লাহর নাম নিতে, ডান হাতে খেতে আর নিজের কাছের অংশ থেকে খেতে বলেছিলেন (Sahih al-Bukhari 5376)।
ঘরে ফেরার সময়, কুরআন বলে ঘরে প্রবেশ করলে একে অপরকে শান্তির সালাম দিতে (24:61)। ঢোকার সময় সালাম দেওয়া একটি সহজ শুরু।
ঘুমানোর আগে, Sahih al-Bukhari-র একটি হাদিস (6311) ওযু করে ডান কাতে শুয়ে একটি ছোট দোয়া পড়ার কথা বলে। দোয়া ও জিকির টুলে ঘুমের আগের দোয়াগুলো আছে।
নামাজের জন্য একটি পরিষ্কার কোণ আর কুরআনের জন্য একটি তাক থাকলে এই অভ্যাসগুলো ধরে রাখা সহজ হয়। ঘরে ছবি রাখা নিয়ে প্রশ্নের উত্তর হালাল জীবনযাপন বিষয়ক পৃষ্ঠায় আছে।</t>
  </si>
  <si>
    <t xml:space="preserve">https://www.revertguide.com/en/topics/character#section-5</t>
  </si>
  <si>
    <t xml:space="preserve">locales/en/topics/character.json › sections[5]</t>
  </si>
  <si>
    <t xml:space="preserve">R0379</t>
  </si>
  <si>
    <t xml:space="preserve">Section 7 of 7: The Prophet's character as a model</t>
  </si>
  <si>
    <t xml:space="preserve">The Prophet's character as a model
Muslims take the Prophet Muhammad (peace be upon him) as the model for character. The Quran describes him this way: **"And indeed, you are of a great moral character"** (68:4).
A few examples from his life:
**Gentleness:** He led a community and carried a prophethood, and he was still known first for being gentle. He let children climb on his back while he prayed. He spoke softly and did not use harsh language.
**Generosity (sadaqah):** He was known for his generosity. He never turned away anyone who asked him for help. Even with almost nothing, he gave what he had. His giving went well past money and goods. He gave his time, his attention, and his advice without needing to be asked twice.
**Forgiveness:** When the people of Taif threw stones at him until he bled, he prayed for their guidance instead of asking for revenge. When he took Makkah, the city whose people had persecuted him and his followers for years, he forgave them. Forgiveness on that scale is one of the things he is most remembered for.
**Humility:** He mended his own shoes, patched his own clothes, milked his own goats, and helped with the housework. He did not sit on a throne or ask for special treatment. A stranger once walked into a gathering and could not work out which man was the Prophet, because he was sitting among his companions as one of them.
**Service to others:** His days were full of it: teaching, counseling, settling disputes, visiting the sick, and looking after people who had no one else.
Reading the Prophet's **Sunnah** (his way of life as recorded in the **hadith** collections) is one of the better parts of being Muslim. His example is not out of reach. A real person lived it, in a real place, with neighbors who could be difficult. Pick one quality that stands out to you and work on it on purpose. Given time, it stops being an effort and becomes yours.</t>
  </si>
  <si>
    <t xml:space="preserve">আদর্শ হিসেবে নবী (সা.)-এর চরিত্র
মুসলিমরা চরিত্রের আদর্শ হিসেবে নবী মুহাম্মদ (সা.)-কে গ্রহণ করেন। কুরআন তাঁর বর্ণনা দেয় এভাবে: **"নিশ্চয়ই তুমি মহান চরিত্রের অধিকারী"** (68:4)।
তাঁর জীবন থেকে কয়েকটি উদাহরণ:
**কোমলতা:** তিনি একটি সমাজের নেতা ছিলেন, নবুয়তের দায়িত্ব বহন করতেন, তবুও সবার আগে পরিচিত ছিলেন কোমলতার জন্য। নামাজ পড়ার সময় শিশুদের তাঁর পিঠে চড়তে দিতেন। নরম স্বরে কথা বলতেন, রূঢ় ভাষা ব্যবহার করতেন না।
**উদারতা (সদকা):** তিনি উদারতার জন্য পরিচিত ছিলেন। সাহায্য চাইতে আসা কাউকে তিনি কখনো ফিরিয়ে দেননি। প্রায় কিছুই না থাকলেও যা ছিল তা দিয়ে দিতেন। তাঁর দান টাকা আর জিনিসপত্রের অনেক বাইরে ছিল। তিনি সময়, মনোযোগ আর পরামর্শ দিতেন, দ্বিতীয়বার চাইতে হতো না।
**ক্ষমা:** তায়েফের লোকেরা যখন পাথর ছুড়ে তাঁকে রক্তাক্ত করেছিল, তিনি প্রতিশোধ না চেয়ে তাদের হিদায়াতের জন্য দোয়া করেছিলেন। যে মক্কার মানুষ বছরের পর বছর তাঁকে আর তাঁর অনুসারীদের নির্যাতন করেছিল, সেই মক্কা জয়ের পর তিনি তাদের ক্ষমা করে দিয়েছিলেন। এত বড় মাপের ক্ষমা তাঁর সবচেয়ে স্মরণীয় গুণগুলোর একটি।
**বিনয়:** তিনি নিজের জুতা নিজে সেলাই করতেন, নিজের কাপড়ে তালি দিতেন, নিজের ছাগলের দুধ দোহাতেন, আর ঘরের কাজে সাহায্য করতেন। তিনি কোনো সিংহাসনে বসেননি, বিশেষ কোনো আচরণও চাননি। একবার এক অচেনা লোক এক মজলিসে এসে বুঝতে পারেনি কোনজন নবী, কারণ তিনি সাহাবিদের মধ্যে তাঁদেরই একজন হয়ে বসে ছিলেন।
**মানুষের সেবা:** তাঁর দিনগুলো ভরা থাকত সেবায়: শেখানো, পরামর্শ দেওয়া, বিবাদ মেটানো, অসুস্থকে দেখতে যাওয়া, আর যাদের আর কেউ নেই তাদের দেখাশোনা করা।
নবী (সা.)-এর **সুন্নাহ** (**হাদিস** সংকলনে লিপিবদ্ধ তাঁর জীবনধারা) পড়া মুসলিম হওয়ার সুন্দরতম অংশগুলোর একটি। তাঁর আদর্শ নাগালের বাইরে নয়। একজন সত্যিকারের মানুষ তা বাস্তবে পালন করেছেন, একটি বাস্তব জায়গায়, এমন প্রতিবেশীদের মধ্যে যারা কখনো কখনো কঠিন ছিল। যে গুণটি আপনার চোখে পড়ে সেটি বেছে নিন আর সচেতনভাবে তা নিয়ে কাজ করুন। সময় দিলে তা আর চেষ্টা থাকে না, আপনারই হয়ে যায়।</t>
  </si>
  <si>
    <t xml:space="preserve">Fiqh ruling; Quran or hadith citation; Seerah or history; Mental health; Financial (zakat, riba, money); Family, marriage or intimacy; Tone and pastoral wording</t>
  </si>
  <si>
    <t xml:space="preserve">https://www.revertguide.com/en/topics/character#section-6</t>
  </si>
  <si>
    <t xml:space="preserve">locales/en/topics/character.json › sections[6]</t>
  </si>
  <si>
    <t xml:space="preserve">R0380</t>
  </si>
  <si>
    <t xml:space="preserve">• Charity and service all year — How charity (sadaqah), service and looking after people fit your life outside Ramadan.
• The Prophet's birth month (Rabi al-Awwal) — A reminder to learn the Prophet's life and character, without getting pulled into arguments.</t>
  </si>
  <si>
    <t xml:space="preserve">• সারা বছর দান ও সেবা — রমজানের বাইরে দান (সদকা), সেবা আর মানুষের দেখাশোনা আপনার জীবনে কীভাবে জায়গা পায়।
• নবীর জন্মের মাস (রবিউল আউয়াল) — তর্কে না জড়িয়ে নবীর জীবন আর চরিত্র জানার একটি স্মরণ।</t>
  </si>
  <si>
    <t xml:space="preserve">Fiqh ruling; Seerah or history; Financial (zakat, riba, money); Family, marriage or intimacy; Tone and pastoral wording</t>
  </si>
  <si>
    <t xml:space="preserve">https://www.revertguide.com/en/topics/character#link-cards-heading</t>
  </si>
  <si>
    <t xml:space="preserve">locales/en/topics/character.json › linkCards</t>
  </si>
  <si>
    <t xml:space="preserve">R0381</t>
  </si>
  <si>
    <t xml:space="preserve">Building your Muslim community</t>
  </si>
  <si>
    <t xml:space="preserve">Building your Muslim community
How to connect with a local mosque, make Muslim friends, handle family reactions to your conversion, and find a convert support group.</t>
  </si>
  <si>
    <t xml:space="preserve">আপনার মুসলিম কমিউনিটি গড়ে তোলা
কীভাবে কাছের মসজিদের সাথে যুক্ত হবেন, মুসলিম বন্ধু বানাবেন, ইসলাম গ্রহণ নিয়ে পরিবারের প্রতিক্রিয়া সামলাবেন, আর নতুন মুসলিমদের সহায়তা গ্রুপ খুঁজে পাবেন।</t>
  </si>
  <si>
    <t xml:space="preserve">Mental health; Safety or abuse; Family, marriage or intimacy; External resource or teacher; Tone and pastoral wording</t>
  </si>
  <si>
    <t xml:space="preserve">yaqeen-becoming-muslim — Becoming Muslim: The Lives of American Converts to Islam (Yaqeen Institute)
new-muslim-academy-belonging-to-god-comes-before — Belonging to God comes before belonging to a community (New Muslim Academy)
new-muslim-academy — New Muslim Academy (New Muslim Academy)
whyislam-mosque-visit — What New Converts Can Expect During Their First Mosque Visit (WhyIslam)
islam-care-centre-convert-care — Convert Care (Islam Care Centre, Ottawa) (Islam Care Centre, Ottawa)
masjid-toronto-programs — Masjid Toronto programs: New Muslims (Muslim Association of Canada)
islamic-institute-toronto-new-muslim-corner — The New Muslim Corner (recorded course) (Islamic Institute of Toronto)
markham-masjid-new-muslim-care — New Muslim Care Program (Islamic Society of Markham)
london-muslim-mosque-new-muslims — Lectures and new Muslim programmes (London Muslim Mosque)
barrie-mosque-reverts — Reverts to Islam (Barrie Mosque (Noor-Ul-Islam))
iaos-regina-converts-committee — IAOS Regina Converts Committee (Islamic Association of Saskatchewan (Regina))
mia-converts-committee — MIA Converts Committee (Manitoba Islamic Association)
ummah-masjid-revert-meetups — Revert weekly meet-ups (Ummah Masjid and Community Center, Halifax)
markaz-ul-islam-new-muslim-support — New Muslim (Shahada) support (Markaz-Ul-Islam (Fort McMurray Islamic Centre))
akram-jomaa-new-to-islam — New to Islam (Akram Jomaa Islamic Centre, Calgary)
lethbridge-muslim-association-services — Services (Lethbridge Muslim Association)
bcma-new-muslim-registration — New Muslim registration (BC Muslim Association)
seekersguidance-should-converts-break-ties-with — Should Converts Break Ties With Non-Muslim Family Members (SeekersGuidance)
cafc-romance-rencontre — Relationship and romance fraud (Canadian Anti-Fraud Centre)
khalil-center — Khalil Center (Khalil Center)
naseeha — Naseeha Mental Health helpline (Naseeha)
988-canada — 9-8-8: Suicide Crisis Helpline (Centre for Addiction and Mental Health (CAMH), funded by the Government of Canada)</t>
  </si>
  <si>
    <t xml:space="preserve">• Lists 13 Canadian convert programmes with days, times, emails and addresses (e.g. Islam Care Centre, Wednesdays 6:00 pm, 375 Somerset St. W), checked 23 Sept 2026
• Confirm the listed masjids and bodies are mainstream Sunni: Islam Care Centre, MAC Masjid Toronto, IIT, Markham, IAOS Regina, MIA, Markaz-Ul-Islam, BCMA and others
• Recommends Reddit r/converts, Facebook and Discord groups, New Muslim Academy, Khalil Center and the Naseeha helpline
• Same-sex attraction: says some online groups teach outside mainstream Sunni scholarship; points to FAQ, a scholar, Khalil Center, Naseeha; 911 then 9-8-8
• Cites 2025 Yaqeen survey of 618 US converts: 78% made friends at a mosque, about 40% lonely in Ramadan and 42% on Eid
• Says Islam does not ask converts to cut off hostile family; keep reaching out and make du'a for them</t>
  </si>
  <si>
    <t xml:space="preserve">⚠ Quotes 29:8 ('And We have enjoined upon man goodness to parents') but no source for Quran 29:8 exists in sourceIds or in sources.json</t>
  </si>
  <si>
    <t xml:space="preserve">https://www.revertguide.com/en/topics/community</t>
  </si>
  <si>
    <t xml:space="preserve">locales/en/topics/community.json › title, description</t>
  </si>
  <si>
    <t xml:space="preserve">topic:community</t>
  </si>
  <si>
    <t xml:space="preserve">R0382</t>
  </si>
  <si>
    <t xml:space="preserve">Section 1 of 6: Why community matters</t>
  </si>
  <si>
    <t xml:space="preserve">Why community matters
Becoming Muslim is personal, and it was never meant to be solitary. Islam is built to be lived with other people: praying side by side, breaking the fast together in Ramadan, and looking out for one another.
Having a Muslim community, even a small one, changes almost everything about being new. What it gives you:
- **Knowledge and mentorship:** people who can answer your questions, stand next to you and show you how to pray, and walk you through the parts you have never done before
- **Emotional support:** people who know this transition from the inside, share your values, and hold you steady on the bad weeks
- **Belonging:** somewhere to be part of, which matters a lot if your old social circle has gone quiet
- **Accountability:** friends who keep you moving and say something, kindly, when you drift
- **Practical help:** where to buy halal meat, what to wear for prayer, and all the small everyday questions you would rather ask a person than a search engine
Building this takes time, and that is normal. The first mosque you walk into may not feel like home. Most of the Muslims you meet will stay acquaintances. Keep at it anyway, because you will find your people. Plenty of converts point to the month they found their community as the point everything got easier.
Who you spend your time with is one of the biggest decisions you will make about your faith, so choose friends who help you grow.</t>
  </si>
  <si>
    <t xml:space="preserve">কমিউনিটি কেন জরুরি
মুসলিম হওয়া ব্যক্তিগত বিষয়, কিন্তু একা একা থাকার জন্য তা কখনো ছিল না। ইসলাম অন্যদের সাথে মিলে পালন করার জন্য তৈরি: পাশাপাশি নামাজ, রমজানে একসাথে রোজা ভাঙা, আর একে অপরের খোঁজ রাখা।
একটি মুসলিম কমিউনিটি থাকলে, ছোট হলেও, নতুন হওয়ার প্রায় সবকিছুই বদলে যায়। এটি আপনাকে যা দেয়:
- **জ্ঞান আর দিকনির্দেশনা:** এমন মানুষ যারা আপনার প্রশ্নের উত্তর দিতে পারেন, পাশে দাঁড়িয়ে নামাজ দেখিয়ে দিতে পারেন, আর যা আগে কখনো করেননি সেগুলো ধাপে ধাপে বুঝিয়ে দিতে পারেন
- **মানসিক সহায়তা:** এমন মানুষ যারা এই পরিবর্তন ভেতর থেকে জানেন, আপনার মূল্যবোধ ভাগ করেন, আর খারাপ সপ্তাহগুলোতে আপনাকে স্থির রাখেন
- **আপন হওয়ার জায়গা:** এমন একটি জায়গা যার অংশ হতে পারেন, যা খুব জরুরি যদি আপনার পুরোনো সামাজিক বৃত্ত চুপ হয়ে যায়
- **জবাবদিহি:** এমন বন্ধু যারা আপনাকে এগিয়ে নিয়ে যান আর পথ থেকে সরে গেলে নরমভাবে কিছু বলেন
- **ব্যবহারিক সাহায্য:** হালাল মাংস কোথায় কিনবেন, নামাজে কী পরবেন, আর দৈনন্দিন সেই ছোট ছোট প্রশ্ন যা সার্চ ইঞ্জিনের চেয়ে কোনো মানুষকে জিজ্ঞেস করতেই ভালো লাগে
এটি গড়ে তুলতে সময় লাগে, আর তা স্বাভাবিক। প্রথম যে মসজিদে ঢুকবেন তা হয়তো আপন মনে হবে না। যে মুসলিমদের সাথে পরিচয় হবে তাদের বেশিরভাগ পরিচিতই থেকে যাবেন। তবুও লেগে থাকুন, কারণ আপনি নিজের মানুষদের খুঁজে পাবেন। অনেক নতুন মুসলিম বলেন, যে মাসে তারা নিজের কমিউনিটি খুঁজে পেয়েছিলেন, তখন থেকেই সবকিছু সহজ হয়ে গেছে।
কাদের সাথে সময় কাটান, তা আপনার ঈমান নিয়ে নেওয়া সবচেয়ে বড় সিদ্ধান্তগুলোর একটি, তাই এমন বন্ধু বেছে নিন যারা আপনাকে বেড়ে উঠতে সাহায্য করেন।</t>
  </si>
  <si>
    <t xml:space="preserve">https://www.revertguide.com/en/topics/community#section-0</t>
  </si>
  <si>
    <t xml:space="preserve">locales/en/topics/community.json › sections[0]</t>
  </si>
  <si>
    <t xml:space="preserve">R0383</t>
  </si>
  <si>
    <t xml:space="preserve">Section 2 of 6: Finding and connecting with a mosque</t>
  </si>
  <si>
    <t xml:space="preserve">Finding and connecting with a mosque
Your local **masjid** (mosque) is the obvious place to start. Some practical notes on finding one and getting a foothold there:
**Finding a mosque:** Canada has mosques in every province, serving many different communities. Our Masjid Finder will show you what is near you. Things worth weighing:
- **Location:** the one near your home or work is the one you will actually keep going to
- **Language:** some mosques run their programs mainly in one language. Check that there is something in English, or in whichever language you follow best
- **New Muslim programs:** a mosque with a dedicated class or support group for new Muslims is worth traveling a bit further for
- **Feel:** like any community space, mosques differ. Visiting four before one clicks is completely normal
**Your first visit:** Walking in for the first time can feel like a lot. Mosques are used to visitors. A few things that help:
- **Call ahead** or check the mosque's website for visitor information and prayer times
- **Dress modestly.** Loose clothing that covers you is right. Women usually cover their hair inside the prayer area
- **Remove your shoes** at the entrance (there will be a designated area)
- **Introduce yourself** to whoever is nearest and say you are a new Muslim. Ask the person at the shoe rack if nobody else is around. Most people are glad you came and will help
- **Friday (Jumuah) prayer** is the main congregational prayer of the week and a good one to attend, though it gets crowded. A quieter weekday prayer is an easier first visit
**Getting involved:** Once a mosque feels comfortable, find something to do there besides pray:
- Attend **halaqas** (study circles) and educational programs
- Volunteer for community events or committees
- Come to the **iftar dinners** during Ramadan
- Join new Muslim classes or programs
- Show up consistently. Being a familiar face is most of how friendship starts
Do not read a rough first experience as a verdict on Islam. Some mosques are better with converts than others, and cultural barriers are real. If one does not fit, try the next one. Where you can settle and grow matters.</t>
  </si>
  <si>
    <t xml:space="preserve">মসজিদ খুঁজে পাওয়া আর যুক্ত হওয়া
আপনার কাছের **মসজিদ** শুরু করার স্বাভাবিক জায়গা। একটি খুঁজে পাওয়া আর সেখানে পা রাখার জন্য কিছু ব্যবহারিক কথা:
**মসজিদ খোঁজা:** কানাডার প্রতিটি প্রদেশে মসজিদ আছে, যারা নানা কমিউনিটির সেবা দেয়। আমাদের মসজিদ খোঁজার টুল আপনার কাছে কী আছে দেখাবে। যা বিবেচনা করবেন:
- **অবস্থান:** বাড়ি বা কাজের কাছের মসজিদেই আপনি নিয়মিত যাবেন
- **ভাষা:** কিছু মসজিদ মূলত একটি ভাষায় অনুষ্ঠান চালায়। ইংরেজিতে, বা আপনি যে ভাষা সবচেয়ে ভালো বোঝেন তাতে কিছু আছে কি না দেখে নিন
- **নতুন মুসলিমদের অনুষ্ঠান:** নতুন মুসলিমদের জন্য আলাদা ক্লাস বা সহায়তা গ্রুপ আছে এমন মসজিদের জন্য একটু বেশি পথ যাওয়াও ভালো
- **পরিবেশ:** যেকোনো কমিউনিটির জায়গার মতো মসজিদগুলোও আলাদা। মনের মতো একটি পাওয়ার আগে চারটিতে যাওয়া একেবারেই স্বাভাবিক
**প্রথমবার যাওয়া:** প্রথমবার ঢোকা অনেক কিছু মনে হতে পারে। মসজিদ অতিথিদের সাথে অভ্যস্ত। কিছু কথা যা সাহায্য করে:
- **আগে ফোন করুন** বা অতিথিদের তথ্য আর নামাজের সময়ের জন্য মসজিদের ওয়েবসাইট দেখুন
- **শালীন পোশাক পরুন।** শরীর ঢাকে এমন ঢিলেঢালা পোশাক ঠিক। নারীরা সাধারণত নামাজের জায়গায় চুল ঢাকেন
- **প্রবেশপথে জুতা খুলুন** (নির্দিষ্ট জায়গা থাকবে)
- **নিজের পরিচয় দিন** সবচেয়ে কাছের মানুষটিকে, আর বলুন আপনি নতুন মুসলিম। আর কেউ না থাকলে জুতার র‍্যাকের পাশের মানুষটিকেই জিজ্ঞেস করুন। বেশিরভাগ মানুষ আপনি এসেছেন বলে খুশি হবেন আর সাহায্য করবেন
- **শুক্রবারের (জুমা) নামাজ** সপ্তাহের প্রধান জামাতের নামাজ আর যাওয়ার জন্য ভালো, যদিও ভিড় হয়। সপ্তাহের মাঝের কোনো নিরিবিলি নামাজ প্রথমবারের জন্য সহজ
**যুক্ত হওয়া:** একটি মসজিদে স্বস্তি বোধ করলে নামাজ ছাড়াও সেখানে কিছু একটা করার খুঁজে নিন:
- **হালাকা** (পাঠচক্র) আর শিক্ষামূলক অনুষ্ঠানে যোগ দিন
- কমিউনিটির অনুষ্ঠান বা কমিটিতে স্বেচ্ছাসেবা দিন
- রমজানে **ইফতারের আয়োজনে** আসুন
- নতুন মুসলিমদের ক্লাস বা অনুষ্ঠানে যোগ দিন
- নিয়মিত আসুন। পরিচিত মুখ হয়ে ওঠা থেকেই বেশিরভাগ বন্ধুত্ব শুরু হয়
প্রথম অভিজ্ঞতা খারাপ হলে তাকে ইসলাম নিয়ে রায় হিসেবে ধরবেন না। কিছু মসজিদ নতুন মুসলিমদের সাথে অন্যদের চেয়ে ভালো, আর সাংস্কৃতিক বাধা সত্যিই আছে। একটি না মিললে পরেরটিতে যান। যেখানে থিতু হয়ে বেড়ে উঠতে পারবেন, সেটিই জরুরি।</t>
  </si>
  <si>
    <t xml:space="preserve">https://www.revertguide.com/en/topics/community#section-1</t>
  </si>
  <si>
    <t xml:space="preserve">locales/en/topics/community.json › sections[1]</t>
  </si>
  <si>
    <t xml:space="preserve">R0384</t>
  </si>
  <si>
    <t xml:space="preserve">Section 3 of 6: Making Muslim friends</t>
  </si>
  <si>
    <t xml:space="preserve">Making Muslim friends
Muslim friends who understand your faith and want you to grow are worth a great deal. Making friends as an adult is hard, and doing it inside a religious community you have just joined is harder. Some things that work:
**Go first.** Do not wait to be approached. After prayer, introduce yourself. At a study circle, sit beside someone and say something. It is awkward for about ten seconds, and most people are glad you did it.
**Show up on a schedule.** When people see you at the same mosque, class, or event week after week, they start talking to you without either of you planning it. Dropping in now and then rarely gets you there.
**Join something with a structure.** Classes, volunteer teams, sports leagues, book clubs, and community dinners all give you a reason to talk to someone. Many mosques and Islamic centers run activities meant for exactly this.
**Find other converts.** Nobody else gets your situation the same way. Many Canadian cities have convert support groups and social gatherings, and the next section names some of them. These rooms can be a lifeline: you can say the hard thing out loud, ask the question you are embarrassed to ask anywhere else, and hear from people who were standing exactly here two years ago.
**Use social media carefully.** Online Muslim spaces work as a supplement to in-person community, not a replacement for it. There are Facebook groups, Discord servers, and Instagram accounts for Muslim converts, and they help most when you cannot get to anyone in person. Go in with your eyes open, though. Online arguments turn ugly fast, and plenty of opinions you will read there are nobody's mainstream position.
**Be patient with cultural differences.** The Muslim community spans most of the world. Some customs will be unfamiliar and a few will make you uncomfortable. Learn to tell a cultural habit apart from an Islamic requirement, because they are often not the same thing. Asking about a difference gets you further than deciding about it.
**Friendships often start at the masjid.** In a 2025 Yaqeen Institute survey of 618 converts in the United States, 78% said they made friends at their local mosque. The same survey found that about 40% felt lonely during Ramadan and 42% on Eid, so if it feels hard at times, you are far from the only one. The sample was American, not Canadian, but the pattern is worth knowing.
**Two good friends beat twenty acquaintances.** You do not need a wide circle. One or two real friendships will carry you. Look for the people who are honest with you and who notice when you are struggling.</t>
  </si>
  <si>
    <t xml:space="preserve">মুসলিম বন্ধু বানানো
আপনার ঈমান বোঝেন আর আপনার বেড়ে ওঠা চান এমন মুসলিম বন্ধুর মূল্য অনেক। প্রাপ্তবয়স্ক হিসেবে বন্ধু বানানো কঠিন, আর সদ্য যোগ দেওয়া ধর্মীয় কমিউনিটির ভেতরে তা আরও কঠিন। যা কাজ করে:
**আগে এগিয়ে যান।** কেউ এগিয়ে আসবে তার অপেক্ষা করবেন না। নামাজের পরে নিজের পরিচয় দিন। পাঠচক্রে কারও পাশে বসে কিছু বলুন। দশ সেকেন্ডের মতো অস্বস্তি লাগে, আর বেশিরভাগ মানুষ খুশি হন যে আপনি এগিয়ে এসেছেন।
**নিয়ম করে যান।** সপ্তাহের পর সপ্তাহ একই মসজিদ, ক্লাস বা অনুষ্ঠানে আপনাকে দেখলে মানুষ আপনা থেকেই কথা বলতে শুরু করে। মাঝে মাঝে যাওয়ায় সাধারণত সেখানে পৌঁছানো যায় না।
**কাঠামো আছে এমন কিছুতে যোগ দিন।** ক্লাস, স্বেচ্ছাসেবী দল, খেলার লিগ, বই পড়ার আসর আর কমিউনিটির ভোজ, সবই কারও সাথে কথা বলার একটি কারণ দেয়। অনেক মসজিদ আর ইসলামিক সেন্টার ঠিক এই উদ্দেশ্যেই কার্যক্রম চালায়।
**অন্য নতুন মুসলিমদের খুঁজুন।** আপনার অবস্থা তারা যেভাবে বোঝেন, অন্য কেউ সেভাবে বোঝে না। কানাডার অনেক শহরে নতুন মুসলিমদের সহায়তা গ্রুপ আর সামাজিক আসর আছে, আর পরের অংশে কয়েকটির নাম দেওয়া আছে। এই আসরগুলো জীবনরেখার মতো হতে পারে: কঠিন কথাটা জোরে বলতে পারবেন, অন্য কোথাও জিজ্ঞেস করতে লজ্জা লাগে এমন প্রশ্ন করতে পারবেন, আর দুই বছর আগে ঠিক এখানে দাঁড়িয়ে থাকা মানুষদের কথা শুনতে পারবেন।
**সোশ্যাল মিডিয়া সাবধানে ব্যবহার করুন।** অনলাইন মুসলিম জায়গাগুলো সামনাসামনি কমিউনিটির পরিপূরক, বিকল্প নয়। নতুন মুসলিমদের জন্য Facebook গ্রুপ, Discord সার্ভার আর Instagram অ্যাকাউন্ট আছে, আর যখন সামনাসামনি কারও কাছে যাওয়া যায় না তখন এগুলো সবচেয়ে বেশি কাজে আসে। তবে চোখ খোলা রেখে যান। অনলাইনের তর্ক দ্রুত বিশ্রী হয়ে ওঠে, আর সেখানে পড়া অনেক মতই কোনো মূলধারার অবস্থান নয়।
**সাংস্কৃতিক পার্থক্যে ধৈর্য রাখুন।** মুসলিম কমিউনিটি পৃথিবীর বেশিরভাগ জায়গা জুড়ে। কিছু প্রথা অপরিচিত লাগবে, আর কয়েকটিতে অস্বস্তি হবে। সাংস্কৃতিক অভ্যাস আর ইসলামি বাধ্যবাধকতা আলাদা করে চিনতে শিখুন, কারণ প্রায়ই সেগুলো এক নয়। কোনো পার্থক্য নিয়ে রায় দেওয়ার চেয়ে জিজ্ঞেস করলে বেশি দূর এগোনো যায়।
**বন্ধুত্ব প্রায়ই শুরু হয় মসজিদে।** যুক্তরাষ্ট্রের 618 জন নতুন মুসলিমকে নিয়ে Yaqeen Institute-এর 2025 সালের একটি জরিপে 78% বলেছেন তারা কাছের মসজিদে বন্ধু পেয়েছেন। একই জরিপে দেখা গেছে প্রায় 40% রমজানে আর 42% ঈদে একা বোধ করেছেন, তাই কখনো কঠিন লাগলে আপনি মোটেই একা নন। নমুনাটি আমেরিকার, কানাডার নয়, তবে ধরনটি জেনে রাখা ভালো।
**কুড়িজন পরিচিতের চেয়ে দুজন ভালো বন্ধু ভালো।** বড় বৃত্তের দরকার নেই। এক বা দুটি সত্যিকারের বন্ধুত্বই আপনাকে টেনে নেবে। এমন মানুষ খুঁজুন যারা আপনার সাথে সৎ, আর আপনি কষ্টে থাকলে টের পান।</t>
  </si>
  <si>
    <t xml:space="preserve">https://www.revertguide.com/en/topics/community#section-2</t>
  </si>
  <si>
    <t xml:space="preserve">locales/en/topics/community.json › sections[2]</t>
  </si>
  <si>
    <t xml:space="preserve">R0385</t>
  </si>
  <si>
    <t xml:space="preserve">Section 4 of 6: Handling family reactions</t>
  </si>
  <si>
    <t xml:space="preserve">Handling family reactions
For many new Muslims the hardest part is not prayer or fasting. It is the phone call home. Reactions range widely: some families are supportive and curious, some are confused or indifferent, and some are hurt, angry, or frightened. All of those make sense from where they are sitting, and handling them takes patience and a lot of compassion.
**Common family reactions and how to handle them:**
**Confusion or concern:** Most families know very little about Islam beyond what the news gave them. Be patient. Answer what they ask, honestly and without heat. Nobody needs a theology lecture at dinner. Tell them what Islam means to you and what has changed for the better.
**Fear that you have changed:** Relatives may worry you are turning into someone they do not know. Tell them you are the same person, with the same kindness and honesty and love for them, now with something holding it up. Then let them watch you over the next year. That does the convincing.
**Grief or a sense of loss:** Some parents genuinely mourn when a child changes religion, especially when faith was part of the family's identity. You can take their feelings seriously without giving up your own. Something like: "I know this is hard for you, and I respect how you feel. I hope in time you can see how much this means to me."
**Hostility or rejection:** Sometimes a relative gets angry, and sometimes they stop speaking to you. That hurts, and you are allowed to grieve it. Islam does not ask you to cut them off in return. Keep reaching out, keep sending the birthday message, and make du'a (supplication) for them. Families who reacted badly at the start often soften later, usually because of who you turned into.
**Practical tips:**
- **Pick your moment** to tell your family. You do not have to announce anything the day you take Shahada.
- **Respect their beliefs** while holding your own. Do not attack their faith or leave them feeling looked down on.
- **Keep turning up.** Go to the holidays and the birthdays. You can decline the parts that contradict your faith and still be in the room.
- **Set gentle boundaries.** When a conversation heats up you can say, "I love you, and I do not want us to argue. Can we talk about this another time?"
- **Find someone who has been through it.** A convert whose family reacted like yours will have advice you cannot get anywhere else.
The Quran instructs: **"And We have enjoined upon man goodness to parents"** (29:8). Even when things are strained, your parents and your family get the best character you have.</t>
  </si>
  <si>
    <t xml:space="preserve">পরিবারের প্রতিক্রিয়া সামলানো
অনেক নতুন মুসলিমের জন্য সবচেয়ে কঠিন অংশ নামাজ বা রোজা নয়। কঠিন হলো বাড়িতে ফোন করা। প্রতিক্রিয়া নানা রকম হয়: কিছু পরিবার সহায়ক আর কৌতূহলী, কেউ বিভ্রান্ত বা উদাসীন, আর কেউ আহত, রাগান্বিত বা ভীত। তারা যেখানে দাঁড়িয়ে আছেন সেখান থেকে সবগুলোই বোধগম্য, আর এগুলো সামলাতে ধৈর্য আর অনেক সহমর্মিতা লাগে।
**পরিবারের সাধারণ প্রতিক্রিয়া আর কীভাবে সামলাবেন:**
**বিভ্রান্তি বা দুশ্চিন্তা:** বেশিরভাগ পরিবার খবরে যা দেখেছে তার বাইরে ইসলাম সম্পর্কে খুব কমই জানে। ধৈর্য ধরুন। তারা যা জিজ্ঞেস করেন, সৎভাবে আর উত্তেজনা ছাড়া উত্তর দিন। খাবার টেবিলে কারও ধর্মতত্ত্বের বক্তৃতার দরকার নেই। তাদের বলুন ইসলাম আপনার কাছে কী, আর কী কী ভালোর দিকে বদলেছে।
**আপনি বদলে গেছেন এই ভয়:** আত্মীয়রা হয়তো ভয় পাচ্ছেন আপনি অচেনা কেউ হয়ে যাচ্ছেন। তাদের বলুন আপনি সেই একই মানুষ, একই সদয়তা, সততা আর তাদের প্রতি ভালোবাসা নিয়ে, এখন শুধু সেটাকে ধরে রাখার মতো কিছু আছে। তারপর পরের এক বছর তাদের আপনাকে দেখতে দিন। সেটাই তাদের বোঝাবে।
**শোক বা হারানোর অনুভূতি:** সন্তান ধর্ম বদলালে কিছু বাবা-মা সত্যিই শোক করেন, বিশেষ করে যখন ধর্ম পরিবারের পরিচয়ের অংশ ছিল। নিজের অনুভূতি না ছেড়েই তাদের অনুভূতিকে গুরুত্ব দিতে পারেন। যেমন: "জানি এটা তোমাদের জন্য কঠিন, আর তোমাদের অনুভূতিকে আমি সম্মান করি। আশা করি সময়ের সাথে তোমরা দেখবে এটা আমার কাছে কত বড়।"
**বিরোধিতা বা প্রত্যাখ্যান:** কখনো কোনো আত্মীয় রেগে যান, কখনো কথা বলা বন্ধ করে দেন। এটি কষ্ট দেয়, আর আপনি এর জন্য শোক করতেই পারেন। ইসলাম আপনাকে বদলে তাদের সাথে সম্পর্ক ছিন্ন করতে বলে না। যোগাযোগের চেষ্টা চালিয়ে যান, জন্মদিনের বার্তা পাঠাতে থাকুন, আর তাদের জন্য দোয়া করুন। শুরুতে খারাপ প্রতিক্রিয়া দেখানো পরিবারও প্রায়ই পরে নরম হয়, সাধারণত আপনি যে মানুষ হয়ে উঠেছেন তার কারণে।
**ব্যবহারিক টিপস:**
- **পরিবারকে জানানোর সময় নিজে বেছে নিন।** শাহাদা পড়ার দিনই কিছু ঘোষণা করতে হবে না।
- **নিজের বিশ্বাস ধরে রেখে তাদের বিশ্বাসকে সম্মান করুন।** তাদের ধর্মকে আক্রমণ করবেন না, বা তাদের ছোট মনে হতে দেবেন না।
- **পাশে থাকুন।** ছুটির দিন আর জন্মদিনে যান। আপনার ঈমানের বিরুদ্ধে যায় এমন অংশগুলো এড়িয়েও ঘরে উপস্থিত থাকতে পারেন।
- **নরম সীমা ঠিক করুন।** আলাপ গরম হয়ে উঠলে বলতে পারেন, "তোমাদের ভালোবাসি, আমি তর্ক করতে চাই না। আমরা কি অন্য সময় এ নিয়ে কথা বলতে পারি?"
- **এর মধ্য দিয়ে যাওয়া কাউকে খুঁজুন।** যার পরিবার আপনার পরিবারের মতো প্রতিক্রিয়া দেখিয়েছিল, এমন একজন নতুন মুসলিমের কাছে এমন পরামর্শ পাবেন যা অন্য কোথাও পাবেন না।
কুরআন নির্দেশ দেয়: **"আর আমি মানুষকে তার বাবা-মার প্রতি সদ্ব্যবহারের নির্দেশ দিয়েছি"** (29:8)। সম্পর্ক টানাপোড়েনের মধ্যে থাকলেও আপনার বাবা-মা আর পরিবার আপনার সবচেয়ে সুন্দর চরিত্রটাই পাওয়ার যোগ্য।</t>
  </si>
  <si>
    <t xml:space="preserve">https://www.revertguide.com/en/topics/community#section-3</t>
  </si>
  <si>
    <t xml:space="preserve">locales/en/topics/community.json › sections[3]</t>
  </si>
  <si>
    <t xml:space="preserve">R0386</t>
  </si>
  <si>
    <t xml:space="preserve">Section 5 of 6: Convert support groups and mentorship (part 1 of 3)</t>
  </si>
  <si>
    <t xml:space="preserve">Convert support groups and mentorship
Support built specifically for new Muslims makes a bigger difference than general community does. Convert groups and mentorship programs deal with the problems that come with being new to Islam, which even well-meaning born Muslims sometimes cannot see.
**What convert support groups offer:**
- Somewhere to ask questions without being judged, including the ones you think are "too basic" to say out loud
- People who already know what family tension, learning brand-new practices, and rethinking your own identity feel like
- Practical answers about ordinary life: what to eat, what to wear for prayer, what to do at a work party where everyone is drinking
- Company through doubt, loneliness, and the weeks where it all feels like too much, all of which come with any large life change
- Friendship with people who understand it from the inside
**Convert programmes in Canada:** these masjids and organisations describe a programme for new Muslims on their own websites. Details change, so confirm the time and place with the organisation before you go. We last checked them on 23 September 2026.</t>
  </si>
  <si>
    <t xml:space="preserve">নতুন মুসলিমদের সহায়তা গ্রুপ আর মেন্টরশিপ
সাধারণ কমিউনিটির চেয়ে নতুন মুসলিমদের জন্য বিশেষভাবে তৈরি সহায়তা বড় পার্থক্য গড়ে দেয়। নতুন মুসলিমদের গ্রুপ আর মেন্টরশিপ কার্যক্রম ইসলামে নতুন হওয়ার সাথে আসা সমস্যাগুলো নিয়ে কাজ করে, যা ভালো মনের জন্মগত মুসলিমরাও কখনো কখনো দেখতে পান না।
**নতুন মুসলিমদের সহায়তা গ্রুপ যা দেয়:**
- বিচারের ভয় ছাড়া প্রশ্ন করার জায়গা, এমনকি সেই প্রশ্নগুলোও যেগুলো জোরে বলতে "খুব সাধারণ" মনে হয়
- এমন মানুষ যারা আগে থেকেই জানেন পারিবারিক টানাপোড়েন, একদম নতুন আমল শেখা আর নিজের পরিচয় নতুন করে ভাবা কেমন লাগে
- সাধারণ জীবনের ব্যবহারিক উত্তর: কী খাবেন, নামাজে কী পরবেন, অফিসের পার্টিতে সবাই যখন পান করছে তখন কী করবেন
- সংশয়, একাকীত্ব আর সবকিছু অতিরিক্ত মনে হওয়ার সপ্তাহগুলোতে সঙ্গ, যা যেকোনো বড় জীবন-পরিবর্তনের সাথে আসে
- যারা ভেতর থেকে বোঝেন তাদের সাথে বন্ধুত্ব
**কানাডায় নতুন মুসলিমদের কার্যক্রম:** নিচের মসজিদ ও সংস্থাগুলো নিজেদের ওয়েবসাইটে নতুন মুসলিমদের জন্য একটি কার্যক্রমের কথা বলে। তথ্য বদলায়, তাই যাওয়ার আগে সময় আর জায়গা সংস্থার সাথে মিলিয়ে নিন। আমরা সর্বশেষ 23 সেপ্টেম্বর 2026-এ এগুলো যাচাই করেছি।</t>
  </si>
  <si>
    <t xml:space="preserve">https://www.revertguide.com/en/topics/community#section-4</t>
  </si>
  <si>
    <t xml:space="preserve">locales/en/topics/community.json › sections[4]</t>
  </si>
  <si>
    <t xml:space="preserve">R0387</t>
  </si>
  <si>
    <t xml:space="preserve">Section 5 of 6: Convert support groups and mentorship (part 2 of 3)</t>
  </si>
  <si>
    <t xml:space="preserve">- **Ottawa, Islam Care Centre:** Convert Care, a free weekly class every Wednesday at 6:00 pm, currently at 375 Somerset St. W (islamcare.ca)
- **Toronto, MAC Masjid Toronto:** email convertconnect@masjidtoronto.com to have a guide meet you on your first visit. An After the Shahadah class runs on the 2nd and 4th Sunday afternoons at the Dundas location (centres.macnet.ca/masjidtoronto)
- **Toronto (Scarborough), Islamic Institute of Toronto:** The New Muslim Corner, a free course with 25 recorded lessons (courses.islam.ca)
- **Markham, Islamic Society of Markham:** a New Muslim Care Program, reached at Newmuslimcare@Markhammasjid.ca (markhammasjid.ca)
- **London, Ontario, London Muslim Mosque:** a free New Muslim Family Meet Up on the first and third Saturday of the month, with registration (londonmosque.ca)
- **Barrie, Barrie Mosque:** mentorship, and a Reverts to Islam social circle and study on the first Saturday of every month (barriemosque.ca)
- **Regina, IAOS Regina:** a Converts Committee with peer mentoring, a Masjid Buddy programme and counselling sessions (iaosregina.com)
- **Winnipeg, Manitoba Islamic Association:** a Converts Committee run by converts for converts, with meetups and a buddy system (miaonline.org)
- **Halifax, Ummah Masjid:** weekly revert meet-ups (ummahmasjid.ca)
- **Fort McMurray, Markaz-Ul-Islam:** free new Muslim orientation and a buddy mentorship connection, in person or online (markazulislam.com)
- **Calgary, Akram Jomaa Islamic Centre:** book a time with an imam and pick up a Shahada package of books from the office (akramjomaa.com)
- **Lethbridge, Lethbridge Muslim Association:** classes for people who recently accepted Islam (lethbridgemuslims.ca)
- **British Columbia, BC Muslim Association:** New Muslim Care, with a registration form that connects you to BCMA locations across the province (thebcma.com)</t>
  </si>
  <si>
    <t xml:space="preserve">- **অটোয়া, Islam Care Centre:** Convert Care, প্রতি বুধবার সন্ধ্যা 6:00টায় বিনামূল্যের সাপ্তাহিক ক্লাস, বর্তমানে 375 Somerset St. W-এ (islamcare.ca)
- **টরন্টো, MAC Masjid Toronto:** প্রথমবার যাওয়ার সময় একজন গাইড যেন আপনার সাথে দেখা করেন, সেজন্য convertconnect@masjidtoronto.com-এ ইমেইল করুন। After the Shahadah নামে একটি ক্লাস Dundas শাখায় মাসের 2য় ও 4র্থ রবিবার বিকেলে হয় (centres.macnet.ca/masjidtoronto)
- **টরন্টো (স্কারবোরো), Islamic Institute of Toronto:** The New Muslim Corner, 25টি রেকর্ড করা পাঠসহ একটি বিনামূল্যের কোর্স (courses.islam.ca)
- **মার্কহাম, Islamic Society of Markham:** একটি New Muslim Care Program, যোগাযোগ Newmuslimcare@Markhammasjid.ca (markhammasjid.ca)
- **লন্ডন, অন্টারিও, London Muslim Mosque:** মাসের প্রথম ও তৃতীয় শনিবার বিনামূল্যের New Muslim Family Meet Up, নিবন্ধনসহ (londonmosque.ca)
- **ব্যারি, Barrie Mosque:** মেন্টরশিপ, আর প্রতি মাসের প্রথম শনিবার Reverts to Islam নামে একটি সামাজিক আসর ও পাঠ (barriemosque.ca)
- **রেজাইনা, IAOS Regina:** সহকর্মী মেন্টরিং, Masjid Buddy কার্যক্রম আর কাউন্সেলিং সেশনসহ একটি Converts Committee (iaosregina.com)
- **উইনিপেগ, Manitoba Islamic Association:** নতুন মুসলিমদের দ্বারা নতুন মুসলিমদের জন্য চালানো একটি Converts Committee, মিলনমেলা আর বন্ধু-ব্যবস্থাসহ (miaonline.org)
- **হ্যালিফ্যাক্স, Ummah Masjid:** নতুন মুসলিমদের সাপ্তাহিক মিলনমেলা (ummahmasjid.ca)
- **ফোর্ট ম্যাকমারি, Markaz-Ul-Islam:** নতুন মুসলিমদের জন্য বিনামূল্যের পরিচিতি আর বন্ধু-মেন্টরশিপ সংযোগ, সামনাসামনি বা অনলাইনে (markazulislam.com)
- **ক্যালগারি, Akram Jomaa Islamic Centre:** একজন ইমামের সাথে সময় ঠিক করুন, আর অফিস থেকে বইয়ের একটি শাহাদা প্যাকেজ নিন (akramjomaa.com)
- **লেথব্রিজ, Lethbridge Muslim Association:** সম্প্রতি ইসলাম গ্রহণকারীদের জন্য ক্লাস (lethbridgemuslims.ca)
- **ব্রিটিশ কলাম্বিয়া, BC Muslim Association:** New Muslim Care, একটি নিবন্ধন ফর্মসহ যা আপনাকে প্রদেশজুড়ে BCMA-র বিভিন্ন কেন্দ্রের সাথে যুক্ত করে (thebcma.com)</t>
  </si>
  <si>
    <t xml:space="preserve">R0388</t>
  </si>
  <si>
    <t xml:space="preserve">Section 5 of 6: Convert support groups and mentorship (part 3 of 3)</t>
  </si>
  <si>
    <t xml:space="preserve">**If there is nothing near you:**
- Ask at local mosques. Many run something for new Muslims, formal or not
- Some mosques partner with organisations that work only with new Muslims
- Online classes, such as those from New Muslim Academy, can fill the gap until you find people nearby
**Mentorship:** A personal mentor, meaning one person who has been Muslim longer and will sit with you one on one, is the best single resource a new Muslim can have. A good mentor:
- Answers your questions patiently, however many times you ask
- Teaches you practical skills like prayer, wudu, and Quran reading
- Checks in on you without waiting for you to reach out first
- Helps you tell cultural practice apart from Islamic requirement
- Respects your pace and does not push you to change everything overnight
If your mosque has no formal program, ask the imam or a respected community member to connect you with someone. Plenty of experienced Muslims count it an honor and are only waiting to be asked.
**One caution:** Be careful with anyone, in person or online, who pressures you, makes you feel guilty for not knowing enough, or pushes extreme readings. A good mentor and a good community make the religion feel doable and let you set the pace. If something feels off, trust that and look elsewhere. Our guide to red flags and staying safe lists the warning signs to watch for, such as money requests and pressure to marry, and where to report them in Canada.</t>
  </si>
  <si>
    <t xml:space="preserve">**কাছে কিছু না থাকলে:**
- কাছের মসজিদে জিজ্ঞেস করুন। অনেকেই নতুন মুসলিমদের জন্য কিছু চালায়, আনুষ্ঠানিক হোক বা না হোক
- কিছু মসজিদ শুধু নতুন মুসলিমদের নিয়ে কাজ করা সংস্থার সাথে অংশীদারিত্বে কাজ করে
- কাছে মানুষ খুঁজে পাওয়া পর্যন্ত New Muslim Academy-র মতো অনলাইন ক্লাস শূন্যস্থান পূরণ করতে পারে
**মেন্টরশিপ:** একজন ব্যক্তিগত মেন্টর, অর্থাৎ এমন একজন যিনি আপনার চেয়ে বেশিদিন মুসলিম আর আপনার সাথে একান্তে বসবেন, একজন নতুন মুসলিমের পাওয়ার মতো সবচেয়ে ভালো একক সহায়তা। একজন ভালো মেন্টর:
- ধৈর্য নিয়ে আপনার প্রশ্নের উত্তর দেন, যতবারই জিজ্ঞেস করুন
- নামাজ, ওযু আর কুরআন পড়ার মতো ব্যবহারিক দক্ষতা শেখান
- আপনি যোগাযোগ করার অপেক্ষা না করে নিজেই খোঁজ নেন
- সাংস্কৃতিক প্রথা আর ইসলামি বাধ্যবাধকতা আলাদা করে চিনতে সাহায্য করেন
- আপনার গতিকে সম্মান করেন, আর রাতারাতি সব বদলাতে চাপ দেন না
আপনার মসজিদে আনুষ্ঠানিক কোনো কার্যক্রম না থাকলে ইমাম বা সম্মানিত কোনো কমিউনিটি সদস্যকে কারও সাথে যুক্ত করে দিতে বলুন। অনেক অভিজ্ঞ মুসলিম এটিকে সম্মান মনে করেন আর শুধু জিজ্ঞেস করার অপেক্ষায় থাকেন।
**একটি সতর্কতা:** সামনাসামনি বা অনলাইনে, যে কেউ আপনাকে চাপ দেয়, যথেষ্ট না জানার জন্য অপরাধবোধে ফেলে, বা চরমপন্থী ব্যাখ্যা চাপিয়ে দেয়, তার ব্যাপারে সাবধান থাকুন। একজন ভালো মেন্টর আর একটি ভালো কমিউনিটি দ্বীনকে পালনযোগ্য মনে করায় আর গতি আপনাকেই ঠিক করতে দেয়। কিছু ঠিক না লাগলে সেই অনুভূতিকে বিশ্বাস করুন আর অন্য জায়গায় খুঁজুন। আমাদের সতর্কসংকেত ও নিরাপদ থাকার গাইডে খেয়াল রাখার মতো সতর্কসংকেতগুলোর তালিকা আছে, যেমন টাকা চাওয়া আর বিয়ের চাপ, আর কানাডায় কোথায় সেগুলো জানাবেন।</t>
  </si>
  <si>
    <t xml:space="preserve">R0389</t>
  </si>
  <si>
    <t xml:space="preserve">Section 6 of 6: Online communities and resources (part 1 of 2)</t>
  </si>
  <si>
    <t xml:space="preserve">Online communities and resources
In-person community cannot be replaced, but online spaces help, especially in stretches when you cannot get to anyone locally.
**What online communities are good for:**
- **Always open:** available at 3 a.m. from anywhere. This matters if you live somewhere with few Muslims, or if getting out of the house is hard.
- **Anonymity:** some new Muslims are not ready to be publicly known as Muslim. Online you can ask and learn without giving your name.
- **Range of perspectives:** you can talk with Muslims from anywhere in the world and see how wide the ummah (global Muslim community) actually is.
- **Specific situations:** converts from Christianity, converts managing mental health conditions, converts in interfaith families. Groups exist for many situations. Check who runs a group and what it teaches before you share anything personal.
- **If you have same-sex attraction:** some online groups teach outside mainstream Sunni scholarship, and a public group is not safe if you are not ready for others to know. Start with the answers in our FAQ under Relationships and intimacy, and talk privately to a qualified scholar, a Muslim counsellor such as the Khalil Center, or the Naseeha helpline. If you feel hopeless or unsafe, call 911 in an emergency, or call or text 9-8-8.
**Types of online resources worth your time:**
- **Educational platforms:** websites and YouTube channels built for beginners. Look for teachers with a reputation for being balanced and kind.
- **Convert-focused forums and groups:** Facebook groups, Reddit communities (like r/converts), and Discord servers specifically for new Muslims.
- **Islamic learning apps:** prayer times, Quran reading, and daily reminders.
- **Podcasts:** plenty of Muslim podcasts talk about faith and community in plain language, and they are easy to listen to while you cook.</t>
  </si>
  <si>
    <t xml:space="preserve">অনলাইন কমিউনিটি আর রিসোর্স
সামনাসামনি কমিউনিটির বিকল্প হয় না, তবে অনলাইন জায়গাগুলো সাহায্য করে, বিশেষ করে যখন স্থানীয়ভাবে কারও কাছে যাওয়া সম্ভব হয় না।
**অনলাইন কমিউনিটি যেসব কাজে ভালো:**
- **সবসময় খোলা:** যেকোনো জায়গা থেকে রাত 3টায়ও পাওয়া যায়। কম মুসলিম আছে এমন জায়গায় থাকলে, বা ঘর থেকে বের হওয়া কঠিন হলে এটি গুরুত্বপূর্ণ।
- **পরিচয় গোপন রাখা:** কিছু নতুন মুসলিম এখনো প্রকাশ্যে মুসলিম হিসেবে পরিচিত হতে প্রস্তুত নন। অনলাইনে নাম না দিয়েও প্রশ্ন করা আর শেখা যায়।
- **নানা দৃষ্টিভঙ্গি:** পৃথিবীর যেকোনো জায়গার মুসলিমদের সাথে কথা বলতে পারেন আর দেখতে পারেন উম্মাহ (বিশ্বের মুসলিম সমাজ) আসলে কত বিস্তৃত।
- **নির্দিষ্ট পরিস্থিতি:** খ্রিস্টধর্ম থেকে আসা নতুন মুসলিম, মানসিক স্বাস্থ্যের সমস্যা সামলানো নতুন মুসলিম, আন্তঃধর্মীয় পরিবারের নতুন মুসলিম। অনেক পরিস্থিতির জন্য দল আছে। ব্যক্তিগত কিছু শেয়ার করার আগে দেখে নিন দলটি কে চালায় আর কী শেখায়।
- **আপনার যদি সমলিঙ্গের প্রতি আকর্ষণ থাকে:** কিছু অনলাইন দল মূলধারার সুন্নি জ্ঞানচর্চার বাইরের কথা শেখায়, আর অন্যরা জানুক এমন প্রস্তুতি না থাকলে প্রকাশ্য দল নিরাপদ নয়। আমাদের FAQ-এর সম্পর্ক ও ঘনিষ্ঠতা অংশের উত্তরগুলো দিয়ে শুরু করুন, আর একান্তে একজন যোগ্য আলেম, Khalil Center-এর মতো একজন মুসলিম কাউন্সেলর, বা Naseeha হেল্পলাইনের সাথে কথা বলুন। হতাশ বা অনিরাপদ বোধ করলে জরুরি অবস্থায় 911 নম্বরে কল করুন, অথবা 9-8-8 নম্বরে কল বা টেক্সট করুন।
**যে ধরনের অনলাইন রিসোর্স সময় দেওয়ার মতো:**
- **শিক্ষামূলক প্ল্যাটফর্ম:** নতুনদের জন্য তৈরি ওয়েবসাইট আর YouTube চ্যানেল। ভারসাম্যপূর্ণ আর সদয় হিসেবে সুনাম আছে এমন শিক্ষক খুঁজুন।
- **নতুন মুসলিমদের ফোরাম আর দল:** Facebook দল, Reddit কমিউনিটি (যেমন r/converts), আর বিশেষভাবে নতুন মুসলিমদের জন্য Discord সার্ভার।
- **ইসলামি শিক্ষার অ্যাপ:** নামাজের সময়, কুরআন পড়া আর প্রতিদিনের স্মরণিকা।
- **পডকাস্ট:** অনেক মুসলিম পডকাস্ট সহজ ভাষায় ঈমান আর কমিউনিটি নিয়ে কথা বলে, আর রান্নার সময় শোনা সহজ।</t>
  </si>
  <si>
    <t xml:space="preserve">Mental health; Suicide-safe language; Safety or abuse; Family, marriage or intimacy; Canadian services or contacts; External resource or teacher; Tone and pastoral wording</t>
  </si>
  <si>
    <t xml:space="preserve">https://www.revertguide.com/en/topics/community#section-5</t>
  </si>
  <si>
    <t xml:space="preserve">locales/en/topics/community.json › sections[5]</t>
  </si>
  <si>
    <t xml:space="preserve">R0390</t>
  </si>
  <si>
    <t xml:space="preserve">Section 6 of 6: Online communities and resources (part 2 of 2)</t>
  </si>
  <si>
    <t xml:space="preserve">**Staying steady online:**
- **Not everything online is reliable.** Islam has a long and careful scholarly tradition, and a viral post is not part of it. When in doubt, ask a knowledgeable local scholar.
- **Stay out of arguments and sectarian debates,** particularly in your first year. They are confusing and discouraging. Stick to the fundamentals every Muslim agrees on.
- **Protect your mental health.** If a space leaves you anxious or feeling like you are not good enough, leave it. Your faith is supposed to settle you.
- **Keep it in proportion.** Online friends are real friends, and they still cannot match praying shoulder to shoulder with someone or being handed a plate of food. Let the internet fill the gaps in your community rather than be the whole of it.
The ummah is over 1.8 billion people. Wherever you are, some of them want to welcome you and would be glad to walk this road with you. You are not doing it alone.</t>
  </si>
  <si>
    <t xml:space="preserve">**অনলাইনে স্থির থাকা:**
- **অনলাইনের সবকিছু নির্ভরযোগ্য নয়।** ইসলামের একটি দীর্ঘ আর যত্নশীল জ্ঞানচর্চার ধারা আছে, আর ভাইরাল পোস্ট তার অংশ নয়। সন্দেহ হলে একজন জ্ঞানী স্থানীয় আলেমকে জিজ্ঞেস করুন।
- **তর্ক আর ফেরকাগত বিতর্ক থেকে দূরে থাকুন,** বিশেষ করে প্রথম বছরে। এগুলো বিভ্রান্তিকর আর মন ভেঙে দেয়। প্রত্যেক মুসলিম যে মৌলিক বিষয়ে একমত, সেগুলোতেই থাকুন।
- **নিজের মানসিক স্বাস্থ্য রক্ষা করুন।** কোনো জায়গা আপনাকে উদ্বিগ্ন করলে বা নিজেকে যথেষ্ট ভালো নন মনে করালে সেখান থেকে চলে আসুন। আপনার ঈমান আপনাকে শান্ত করার কথা।
- **অনুপাত ঠিক রাখুন।** অনলাইন বন্ধুরাও সত্যিকারের বন্ধু, তবু কারও সাথে কাঁধে কাঁধ মিলিয়ে নামাজ পড়া বা কারও হাত থেকে এক প্লেট খাবার পাওয়ার সমান তারা হতে পারে না। ইন্টারনেট আপনার কমিউনিটির ফাঁকগুলো পূরণ করুক, পুরো কমিউনিটি হয়ে না উঠুক।
উম্মাহ 1.8 বিলিয়নেরও বেশি মানুষ। আপনি যেখানেই থাকুন, তাদের কেউ কেউ আপনাকে স্বাগত জানাতে চান আর আপনার সাথে এই পথে হাঁটতে পেলে খুশি হবেন। আপনি একা নন।</t>
  </si>
  <si>
    <t xml:space="preserve">R0391</t>
  </si>
  <si>
    <t xml:space="preserve">• Red flags and staying safe — Warning signs such as money requests, pressure to marry and groups that isolate you, and where to report them in Canada.
• Questions about relationships and intimacy — Private questions, including same-sex attraction, answered with sources, and where to get confidential help.
• Find a masjid — Masjids across Canada on a map, with what to check before you go.
• Loneliness and belonging — Build one steady connection, and know when it is time for professional help.
• How mentoring works and our conduct standards — How mentors are vetted and matched, what they promise, and how to report a concern.</t>
  </si>
  <si>
    <t xml:space="preserve">• সতর্কসংকেত ও নিরাপদ থাকা — টাকা চাওয়া, বিয়ের চাপ আর বিচ্ছিন্ন করে ফেলা দলের মতো সতর্কসংকেত, আর কানাডায় কোথায় সেগুলো জানাবেন।
• সম্পর্ক আর ঘনিষ্ঠতা নিয়ে প্রশ্ন — সমলিঙ্গের প্রতি আকর্ষণসহ ব্যক্তিগত প্রশ্নের সূত্রসহ উত্তর, আর গোপনে সাহায্য কোথায় পাবেন।
• মসজিদ খুঁজুন — মানচিত্রে সারা কানাডার মসজিদ, আর যাওয়ার আগে কী দেখে নেবেন।
• একাকীত্ব ও আপন হওয়া — একটি স্থির সংযোগ গড়ুন, আর কখন পেশাদার সাহায্যের সময় তা জানুন।
• মেন্টরশিপ কীভাবে কাজ করে আর আমাদের আচরণবিধি — মেন্টরদের কীভাবে যাচাই আর মেলানো হয়, তারা কী প্রতিশ্রুতি দেন, আর কোনো উদ্বেগ কীভাবে জানাবেন।</t>
  </si>
  <si>
    <t xml:space="preserve">https://www.revertguide.com/en/topics/community#link-cards-heading</t>
  </si>
  <si>
    <t xml:space="preserve">locales/en/topics/community.json › linkCards</t>
  </si>
  <si>
    <t xml:space="preserve">R0392</t>
  </si>
  <si>
    <t xml:space="preserve">Supplication and remembrance (dua and dhikr)</t>
  </si>
  <si>
    <t xml:space="preserve">Supplication and remembrance (dua and dhikr)
Simple remembrance and supplication for beginners, built around meaning and sources you can actually check.</t>
  </si>
  <si>
    <t xml:space="preserve">প্রার্থনা ও স্মরণ (দোয়া ও জিকির)
নতুনদের জন্য সহজ জিকির আর দোয়া, অর্থ আর যাচাই করা যায় এমন সূত্রকে কেন্দ্র করে।</t>
  </si>
  <si>
    <t xml:space="preserve">Fiqh ruling; Mental health; External resource or teacher</t>
  </si>
  <si>
    <t xml:space="preserve">Scholar; Mental health professional</t>
  </si>
  <si>
    <t xml:space="preserve">quran-com — Quran.com (Quran Foundation)
sunnah-com — Sunnah.com (Sunnah.com)
darussalam — Darussalam UK store (Darussalam UK)
emergency-911-canada — Get help with mental health (Public Health Agency of Canada)
988-canada — 9-8-8: Suicide Crisis Helpline (Centre for Addiction and Mental Health (CAMH), funded by the Government of Canada)</t>
  </si>
  <si>
    <t xml:space="preserve">• Says dua can be made in your own language; transmitted duas and dhikr should be learned from sources with a Quran or hadith reference
• Says an unsourced dua may be used in your own words but not passed on as Prophetic until someone qualified checks it
• Crisis line: 'If you have thoughts of self-harm... call 9-1-1, call or text 9-8-8, or contact a qualified clinician' (911 first, as required)
• Sources are general (Quran.com, Sunnah.com, Darussalam); related resource is the Fortress of the Muslim dua book</t>
  </si>
  <si>
    <t xml:space="preserve">https://www.revertguide.com/en/topics/dua-and-dhikr</t>
  </si>
  <si>
    <t xml:space="preserve">dua-and-dhikr</t>
  </si>
  <si>
    <t xml:space="preserve">locales/en/topics/dua-and-dhikr.json › title, description</t>
  </si>
  <si>
    <t xml:space="preserve">topic:dua-and-dhikr</t>
  </si>
  <si>
    <t xml:space="preserve">R0393</t>
  </si>
  <si>
    <t xml:space="preserve">Section 1 of 4: What dua and dhikr mean</t>
  </si>
  <si>
    <t xml:space="preserve">What dua and dhikr mean
Dua is calling on Allah, asking Him for help, guidance, forgiveness, and good. Dhikr is remembering Allah through words, reflection, and worship. Both can be part of your day before you know much Arabic.
You can make dua in your own language. For dhikr and transmitted duas, learn from reliable sources so you know what you are saying and where it comes from.</t>
  </si>
  <si>
    <t xml:space="preserve">দোয়া আর জিকির মানে কী
দোয়া মানে আল্লাহকে ডাকা, তাঁর কাছে সাহায্য, পথনির্দেশ, ক্ষমা আর কল্যাণ চাওয়া। জিকির মানে কথা, চিন্তা আর ইবাদতের মাধ্যমে আল্লাহকে স্মরণ করা। বেশি আরবি জানার আগেই দুটোই আপনার দিনের অংশ হতে পারে।
নিজের ভাষায় দোয়া করতে পারেন। জিকির আর বর্ণিত দোয়ার জন্য নির্ভরযোগ্য সূত্র থেকে শিখুন, যাতে জানেন কী বলছেন আর তা কোথা থেকে এসেছে।</t>
  </si>
  <si>
    <t xml:space="preserve">https://www.revertguide.com/en/topics/dua-and-dhikr#section-0</t>
  </si>
  <si>
    <t xml:space="preserve">locales/en/topics/dua-and-dhikr.json › sections[0]</t>
  </si>
  <si>
    <t xml:space="preserve">R0394</t>
  </si>
  <si>
    <t xml:space="preserve">Section 2 of 4: Start with meaning</t>
  </si>
  <si>
    <t xml:space="preserve">Start with meaning
Do not begin with a huge list. Start with a few short phrases or duas and learn what they mean. Quality matters more than quantity here.
A good beginner rhythm is:
- Ask Allah for guidance in your own words.
- Learn one short remembrance accurately.
- Repeat it after prayer or before sleep.
- Add more only when that much feels steady.</t>
  </si>
  <si>
    <t xml:space="preserve">অর্থ দিয়ে শুরু করুন
বিশাল তালিকা দিয়ে শুরু করবেন না। কয়েকটি ছোট বাক্য বা দোয়া দিয়ে শুরু করুন আর সেগুলোর অর্থ শিখুন। এখানে পরিমাণের চেয়ে মান বেশি জরুরি।
নতুনদের জন্য একটি ভালো ছন্দ:
- নিজের ভাষায় আল্লাহর কাছে পথনির্দেশ চান।
- জিকিরের একটি ছোট বাক্য সঠিকভাবে শিখুন।
- নামাজের পরে বা ঘুমানোর আগে তা বারবার বলুন।
- এটুকু স্থির মনে হলে তবেই আরও যোগ করুন।</t>
  </si>
  <si>
    <t xml:space="preserve">https://www.revertguide.com/en/topics/dua-and-dhikr#section-1</t>
  </si>
  <si>
    <t xml:space="preserve">locales/en/topics/dua-and-dhikr.json › sections[1]</t>
  </si>
  <si>
    <t xml:space="preserve">R0395</t>
  </si>
  <si>
    <t xml:space="preserve">Section 3 of 4: Use sources carefully</t>
  </si>
  <si>
    <t xml:space="preserve">Use sources carefully
Plenty of duas circulate online, and plenty of those posts cite nothing at all. Prefer collections that give you a Quran or hadith reference. If a dua speaks to you but has no source, you can still ask Allah for the same thing in your own words. Just do not pass it on as a Prophetic dua until someone qualified has checked it.</t>
  </si>
  <si>
    <t xml:space="preserve">সূত্র সাবধানে ব্যবহার করুন
অনলাইনে অনেক দোয়া ঘোরে, আর সেসব পোস্টের অনেকগুলোতে কোনো সূত্রই থাকে না। যে সংকলন কুরআন বা হাদিসের রেফারেন্স দেয় সেগুলো বেছে নিন। কোনো দোয়া মনে ধরলেও তার সূত্র না থাকলে, নিজের ভাষায় আল্লাহর কাছে একই জিনিস চাইতে পারেন। শুধু যোগ্য কেউ যাচাই না করা পর্যন্ত তা নবী (সা.)-এর দোয়া বলে অন্যকে পাঠাবেন না।</t>
  </si>
  <si>
    <t xml:space="preserve">Fiqh ruling; Quran or hadith citation; Mental health; External resource or teacher</t>
  </si>
  <si>
    <t xml:space="preserve">https://www.revertguide.com/en/topics/dua-and-dhikr#section-2</t>
  </si>
  <si>
    <t xml:space="preserve">locales/en/topics/dua-and-dhikr.json › sections[2]</t>
  </si>
  <si>
    <t xml:space="preserve">R0396</t>
  </si>
  <si>
    <t xml:space="preserve">Section 4 of 4: When you feel anxious or sad</t>
  </si>
  <si>
    <t xml:space="preserve">When you feel anxious or sad
Dua and dhikr bring real comfort, and they do not replace professional help when you are in crisis. If you have thoughts of self-harm, feel unsafe, or cannot function, call 9-1-1, call or text 9-8-8, or contact a qualified clinician. Faith and practical help belong together.</t>
  </si>
  <si>
    <t xml:space="preserve">যখন দুশ্চিন্তা বা মন খারাপ লাগে
দোয়া আর জিকির সত্যিকারের সান্ত্বনা দেয়, আর সংকটের সময় পেশাদার সাহায্যের বিকল্প নয়। নিজের ক্ষতি করার চিন্তা এলে, অনিরাপদ বোধ করলে, বা দৈনন্দিন কাজ করতে না পারলে 9-1-1 নম্বরে কল করুন, 9-8-8 নম্বরে কল বা টেক্সট করুন, অথবা একজন যোগ্য চিকিৎসকের সাথে যোগাযোগ করুন। ঈমান আর বাস্তব সাহায্য একসাথে চলে।</t>
  </si>
  <si>
    <t xml:space="preserve">Fiqh ruling; Mental health; Suicide-safe language; Safety or abuse; Canadian services or contacts; External resource or teacher</t>
  </si>
  <si>
    <t xml:space="preserve">https://www.revertguide.com/en/topics/dua-and-dhikr#section-3</t>
  </si>
  <si>
    <t xml:space="preserve">locales/en/topics/dua-and-dhikr.json › sections[3]</t>
  </si>
  <si>
    <t xml:space="preserve">R0397</t>
  </si>
  <si>
    <t xml:space="preserve">• Grief and loss — What to say at a loss, and duas for someone who has died.</t>
  </si>
  <si>
    <t xml:space="preserve">• শোক আর হারানো — কাউকে হারালে কী বলবেন, আর মারা যাওয়া কারও জন্য দোয়া।</t>
  </si>
  <si>
    <t xml:space="preserve">https://www.revertguide.com/en/topics/dua-and-dhikr#link-cards-heading</t>
  </si>
  <si>
    <t xml:space="preserve">locales/en/topics/dua-and-dhikr.json › linkCards</t>
  </si>
  <si>
    <t xml:space="preserve">R0398</t>
  </si>
  <si>
    <t xml:space="preserve">End-of-life decisions</t>
  </si>
  <si>
    <t xml:space="preserve">End-of-life decisions
Choosing who decides for you, stopping treatment that only prolongs dying, what Islam and Canadian law say about MAID, and organ donation.</t>
  </si>
  <si>
    <t xml:space="preserve">জীবনের শেষ সময়ের সিদ্ধান্ত
আপনার হয়ে কে সিদ্ধান্ত নেবেন তা ঠিক করা, যে চিকিৎসা শুধু মৃত্যুকে দীর্ঘ করে তা বন্ধ করা, MAID নিয়ে ইসলাম আর কানাডার আইন কী বলে, আর অঙ্গদান।</t>
  </si>
  <si>
    <t xml:space="preserve">Fiqh ruling; Legal (Canada); Medical or health; Family, marriage or intimacy; External resource or teacher</t>
  </si>
  <si>
    <t xml:space="preserve">Scholar; Mental health professional; Legal professional; Medical professional</t>
  </si>
  <si>
    <t xml:space="preserve">speakup-substitute-decision-maker — Choosing a substitute decision maker (Canadian Hospice Palliative Care Association (Speak Up))
fcna-ending-life-support — What is the Islamic view on ending life support? (Fiqh Council of North America (Shaykh Mustafa Umar))
health-canada-maid — Medical assistance in dying (MAID) (Health Canada)
fcna-organ-donation — On Organ Donation and Transplantation (Fiqh Council of North America (Dr. Jasser Auda and Dr. Jamal Badawi, reviewed by Dr. Aasim Padela))
amja-fatwa-on-organ-donation — Fatwa on Organ Donation (1881) (AMJA (Dr. Hatem al-Haj))
amja-organ-donation-blood-transfusion — Organ Donation and Blood Transfusion (Fatwa 76781) (AMJA (Dr. Main Khalid Al-Qudah))
cbs-deceased-donation — Deceased donation (Canadian Blood Services)
cbs-organ-donation-registries — Organ and tissue donation registries (Canadian Blood Services)
nova-scotia-organ-donation — Organ and tissue donation (Government of Nova Scotia)
ontario-death-investigations — Death investigations (Government of Ontario (Office of the Chief Coroner))
988-canada — 9-8-8: Suicide Crisis Helpline (Centre for Addiction and Mental Health (CAMH), funded by the Government of Canada)
emergency-911-canada — Get help with mental health (Public Health Agency of Canada)</t>
  </si>
  <si>
    <t xml:space="preserve">• MAID: says request must be free of outside pressure, can be withdrawn anytime; mental-illness-only cases ineligible until 17 March 2027; confirm current law
• FCNA (Shaykh Mustafa Umar): stopping treatment that only prolongs dying, incl. life support and feeding tube, is allowed; euthanasia forbidden
• Organ donation: FCNA permits with consent, no sale, family consulted; rejects brain death as death; bars donating reproductive organs
• Cites AMJA fatwa 1881 (quoting the Muslim World League Fiqh Council) and fatwa 76781 (any religion, 'one narrow exception')
• Nova Scotia deemed consent at 19+ without a registered decision; check if the Act's residency and capacity conditions should be stated
• Says an Ontario coroner's autopsy decision is binding; Speak Up substitute decision maker; 911 then 9-8-8 order is correct</t>
  </si>
  <si>
    <t xml:space="preserve">https://www.revertguide.com/en/topics/end-of-life-decisions</t>
  </si>
  <si>
    <t xml:space="preserve">end-of-life-decisions</t>
  </si>
  <si>
    <t xml:space="preserve">locales/en/topics/end-of-life-decisions.json › title, description</t>
  </si>
  <si>
    <t xml:space="preserve">topic:end-of-life-decisions</t>
  </si>
  <si>
    <t xml:space="preserve">R0399</t>
  </si>
  <si>
    <t xml:space="preserve">Section 1 of 7: Before you read</t>
  </si>
  <si>
    <t xml:space="preserve">Before you read
These decisions often come suddenly, in a hospital corridor, when someone you love is very ill. This page gives calm background so you know what to ask. It is general information, not medical, legal or religious advice. In a real situation, talk with the medical team, a scholar and, where the law is involved, a lawyer.</t>
  </si>
  <si>
    <t xml:space="preserve">পড়ার আগে
এই সিদ্ধান্তগুলো প্রায়ই হঠাৎ আসে, হাসপাতালের করিডরে, যখন প্রিয় কেউ খুব অসুস্থ। এই পৃষ্ঠা শান্তভাবে কিছু পটভূমি দেয়, যাতে আপনি জানেন কী জিজ্ঞেস করতে হবে। এটি সাধারণ তথ্য, চিকিৎসা, আইনি বা ধর্মীয় পরামর্শ নয়। বাস্তব পরিস্থিতিতে চিকিৎসা দল, একজন আলেম আর আইনের প্রশ্ন থাকলে একজন আইনজীবীর সাথে কথা বলুন।</t>
  </si>
  <si>
    <t xml:space="preserve">https://www.revertguide.com/en/topics/end-of-life-decisions#section-0</t>
  </si>
  <si>
    <t xml:space="preserve">locales/en/topics/end-of-life-decisions.json › sections[0]</t>
  </si>
  <si>
    <t xml:space="preserve">R0400</t>
  </si>
  <si>
    <t xml:space="preserve">Section 2 of 7: Plan ahead: who decides if you cannot speak</t>
  </si>
  <si>
    <t xml:space="preserve">Plan ahead: who decides if you cannot speak
Advance care planning means thinking about the care you would want and choosing a person to make health decisions if you cannot. Speak Up, the advance care planning campaign of the Canadian Hospice Palliative Care Association, calls this person a substitute decision maker. The legal name for the role and the rules differ between provinces and territories.
For a convert, the person who would decide may be a relative who is not Muslim. Think about naming someone who knows your faith and will respect it, and tell them your values. Speak Up notes that your support network can include a spiritual leader, such as your imam.</t>
  </si>
  <si>
    <t xml:space="preserve">আগে থেকে পরিকল্পনা করুন: আপনি কথা বলতে না পারলে কে সিদ্ধান্ত নেবেন
আগাম চিকিৎসা পরিকল্পনা মানে আপনি কেমন চিকিৎসা চাইবেন তা ভেবে রাখা, আর আপনি না পারলে স্বাস্থ্য বিষয়ে সিদ্ধান্ত নেওয়ার জন্য একজন মানুষ বেছে নেওয়া। Canadian Hospice Palliative Care Association-এর আগাম চিকিৎসা পরিকল্পনা প্রচারণা Speak Up এই মানুষটিকে বিকল্প সিদ্ধান্তদাতা (substitute decision maker) বলে। এই ভূমিকার আইনি নাম আর নিয়ম প্রদেশ ও টেরিটরিভেদে আলাদা।
একজন নতুন মুসলিমের ক্ষেত্রে সিদ্ধান্ত নেওয়ার মানুষটি হতে পারেন এমন কোনো আত্মীয় যিনি মুসলিম নন। এমন কাউকে মনোনীত করার কথা ভাবুন যিনি আপনার ঈমান সম্পর্কে জানেন আর তা সম্মান করবেন, আর তাকে আপনার মূল্যবোধের কথা বলুন। Speak Up উল্লেখ করে যে আপনার সহায়তার মানুষদের মধ্যে একজন আধ্যাত্মিক নেতাও থাকতে পারেন, যেমন আপনার ইমাম।</t>
  </si>
  <si>
    <t xml:space="preserve">https://www.revertguide.com/en/topics/end-of-life-decisions#section-1</t>
  </si>
  <si>
    <t xml:space="preserve">locales/en/topics/end-of-life-decisions.json › sections[1]</t>
  </si>
  <si>
    <t xml:space="preserve">R0401</t>
  </si>
  <si>
    <t xml:space="preserve">Section 3 of 7: Stopping treatment that only prolongs dying</t>
  </si>
  <si>
    <t xml:space="preserve">Stopping treatment that only prolongs dying
Ending a life and allowing a natural death are not the same. The Fiqh Council of North America (FCNA), in an answer by Shaykh Mustafa Umar, says treatment that only prolongs dying is not required. That can include disconnecting life support, a breathing machine or even a feeding tube, once expert medical opinion says the treatment will not help and after consultation. The same answer says that euthanasia, deliberately ending a life, is forbidden.
So not every decision to withdraw treatment is forbidden. Ask the doctors plain questions: What is this treatment doing? What happens if we stop it? Then take the answer to a scholar if you are unsure.</t>
  </si>
  <si>
    <t xml:space="preserve">যে চিকিৎসা শুধু মৃত্যুকে দীর্ঘ করে তা বন্ধ করা
জীবন শেষ করে দেওয়া আর স্বাভাবিক মৃত্যু আসতে দেওয়া এক জিনিস নয়। Fiqh Council of North America (FCNA), শায়খ মুস্তাফা উমরের দেওয়া এক উত্তরে বলে, যে চিকিৎসা শুধু মৃত্যুকে দীর্ঘ করে তা বাধ্যতামূলক নয়। বিশেষজ্ঞ চিকিৎসকদের মতামতে চিকিৎসাটি কাজে আসবে না বলে জানা গেলে আর পরামর্শের পর, এর মধ্যে লাইফ সাপোর্ট, শ্বাসযন্ত্র, এমনকি খাবারের নলও খুলে ফেলা পড়তে পারে। একই উত্তরে বলা হয়েছে, ইউথেনেশিয়া, অর্থাৎ ইচ্ছাকৃতভাবে জীবন শেষ করা, নিষিদ্ধ।
তাই চিকিৎসা প্রত্যাহারের প্রতিটি সিদ্ধান্তই নিষিদ্ধ নয়। ডাক্তারদের সোজা প্রশ্ন করুন: এই চিকিৎসা কী করছে? বন্ধ করলে কী হবে? নিশ্চিত না হলে সেই উত্তর নিয়ে একজন আলেমের কাছে যান।</t>
  </si>
  <si>
    <t xml:space="preserve">https://www.revertguide.com/en/topics/end-of-life-decisions#section-2</t>
  </si>
  <si>
    <t xml:space="preserve">locales/en/topics/end-of-life-decisions.json › sections[2]</t>
  </si>
  <si>
    <t xml:space="preserve">R0402</t>
  </si>
  <si>
    <t xml:space="preserve">Section 4 of 7: Medical assistance in dying (MAID)</t>
  </si>
  <si>
    <t xml:space="preserve">Medical assistance in dying (MAID)
MAID is legal in Canada. Health Canada says the request must not come from outside pressure, and a person can withdraw it at any time and in any way. Federal law does not force anyone to provide MAID or help with it. A person whose only condition is a mental illness is not eligible until 17 March 2027.
Mainstream Islamic scholarship, including the FCNA answer above, treats ending a life on purpose as forbidden, even out of compassion. People who ask about MAID are usually in great pain or fear. Meet them with gentleness, not judgment. Ask for the palliative care team, whose work is to ease pain and distress, and for the hospital's spiritual care team.
If there is immediate danger, call 911. If you or someone you love is thinking about suicide, call or text 9-8-8.</t>
  </si>
  <si>
    <t xml:space="preserve">মৃত্যুতে চিকিৎসা সহায়তা (MAID)
কানাডায় MAID আইনত বৈধ। Health Canada বলে, অনুরোধটি বাইরের চাপ থেকে আসা চলবে না, আর একজন মানুষ যেকোনো সময় যেকোনোভাবে তা প্রত্যাহার করতে পারেন। ফেডারেল আইন কাউকে MAID দিতে বা এতে সাহায্য করতে বাধ্য করে না। যার একমাত্র অসুস্থতা মানসিক রোগ, তিনি 17 মার্চ 2027 পর্যন্ত এর যোগ্য নন।
মূলধারার ইসলামি জ্ঞানচর্চা, ওপরের FCNA উত্তরসহ, ইচ্ছাকৃতভাবে জীবন শেষ করাকে নিষিদ্ধ মনে করে, দয়া থেকে হলেও। যারা MAID নিয়ে জিজ্ঞেস করেন তারা সাধারণত প্রচণ্ড কষ্টে বা ভয়ে থাকেন। তাদের সাথে বিচার করে নয়, কোমলভাবে কথা বলুন। প্যালিয়েটিভ কেয়ার দলের সাহায্য চান, যাদের কাজই ব্যথা আর কষ্ট কমানো, আর হাসপাতালের আধ্যাত্মিক সেবা দলের সাহায্যও চান।
তাৎক্ষণিক বিপদ থাকলে 911 নম্বরে কল করুন। আপনি বা আপনার প্রিয় কেউ আত্মহত্যার কথা ভাবলে 9-8-8 নম্বরে কল বা টেক্সট করুন।</t>
  </si>
  <si>
    <t xml:space="preserve">Fiqh ruling; Mental health; Suicide-safe language; Legal (Canada); Medical or health; Family, marriage or intimacy; Canadian services or contacts; External resource or teacher</t>
  </si>
  <si>
    <t xml:space="preserve">https://www.revertguide.com/en/topics/end-of-life-decisions#section-3</t>
  </si>
  <si>
    <t xml:space="preserve">locales/en/topics/end-of-life-decisions.json › sections[3]</t>
  </si>
  <si>
    <t xml:space="preserve">R0403</t>
  </si>
  <si>
    <t xml:space="preserve">Section 5 of 7: Organ and tissue donation</t>
  </si>
  <si>
    <t xml:space="preserve">Organ and tissue donation
Scholars and councils in North America allow donation, with conditions. They differ on when a person counts as dead.
- The FCNA says donation is permissible in principle, with no buying or selling, the donor's informed consent and consultation with the family. Out of caution it does not accept brain death as death, so donation after death waits until the heart and breathing have stopped. It prohibits donating reproductive organs.
- An AMJA answer (fatwa 1881) quotes the Muslim World League's Fiqh Council: donation after death is allowed if the donor gave permission before dying and the recipient's life depends on it, and a living donor must not be harmed. It does not address brain death.
- Another AMJA answer (fatwa 76781) says giving and receiving organs and blood is allowed whatever the religion of the donor or recipient, with one narrow exception.
If you want to be a donor, decide with a scholar which view you follow, and tell your family which conditions matter to you.</t>
  </si>
  <si>
    <t xml:space="preserve">অঙ্গ ও টিস্যু দান
উত্তর আমেরিকার আলেম আর কাউন্সিলগুলো শর্তসাপেক্ষে দানের অনুমতি দেন। একজন মানুষকে কখন মৃত ধরা হবে, তা নিয়ে তাদের মতভেদ আছে।
- FCNA বলে, নীতিগতভাবে দান জায়েজ, যদি কেনাবেচা না হয়, দাতার জেনেবুঝে সম্মতি থাকে আর পরিবারের সাথে পরামর্শ করা হয়। সতর্কতার কারণে এটি ব্রেন ডেথকে মৃত্যু হিসেবে মেনে নেয় না, তাই মৃত্যুর পরের দান হৃৎস্পন্দন আর শ্বাস থেমে যাওয়া পর্যন্ত অপেক্ষা করে। এটি প্রজনন অঙ্গ দান নিষেধ করে।
- AMJA-র একটি উত্তর (ফতোয়া 1881) Muslim World League-এর ফিকহ কাউন্সিলের কথা উদ্ধৃত করে: দাতা মৃত্যুর আগে অনুমতি দিয়ে গেলে আর গ্রহীতার জীবন এর ওপর নির্ভর করলে মৃত্যুর পর দান করা যায়, আর জীবিত দাতার কোনো ক্ষতি করা চলবে না। এটি ব্রেন ডেথ নিয়ে কিছু বলে না।
- AMJA-র আরেকটি উত্তর (ফতোয়া 76781) বলে, দাতা বা গ্রহীতার ধর্ম যা-ই হোক, অঙ্গ আর রক্ত দেওয়া ও নেওয়া জায়েজ, একটি সীমিত ব্যতিক্রম ছাড়া।
আপনি দাতা হতে চাইলে একজন আলেমের সাথে বসে ঠিক করুন কোন মত মানবেন, আর আপনার কাছে কোন শর্তগুলো গুরুত্বপূর্ণ তা পরিবারকে জানান।</t>
  </si>
  <si>
    <t xml:space="preserve">https://www.revertguide.com/en/topics/end-of-life-decisions#section-4</t>
  </si>
  <si>
    <t xml:space="preserve">locales/en/topics/end-of-life-decisions.json › sections[4]</t>
  </si>
  <si>
    <t xml:space="preserve">R0404</t>
  </si>
  <si>
    <t xml:space="preserve">Section 6 of 7: Registering and telling your family</t>
  </si>
  <si>
    <t xml:space="preserve">Registering and telling your family
Each province and territory runs its own registry or way of recording a donation decision, and Canadian Blood Services links to them. It also asks you to tell your family, because in most places they are asked to consent at the time of death.
Nova Scotia works differently. Under its Human Organ and Tissue Donation Act, if you are 19 or over and have not registered a decision, you are treated as having consented. That is called deemed consent. If you live in Nova Scotia and have conditions, such as the FCNA's position on brain death, record your decision and tell your family.</t>
  </si>
  <si>
    <t xml:space="preserve">নিবন্ধন করা আর পরিবারকে জানানো
প্রতিটি প্রদেশ ও টেরিটরি দানের সিদ্ধান্ত লিখে রাখার নিজস্ব রেজিস্ট্রি বা পদ্ধতি চালায়, আর Canadian Blood Services সেগুলোর লিংক দেয়। তারা পরিবারকে জানাতেও বলে, কারণ বেশিরভাগ জায়গায় মৃত্যুর সময় পরিবারের কাছেই সম্মতি চাওয়া হয়।
নোভা স্কোশিয়ায় ব্যবস্থা আলাদা। সেখানকার Human Organ and Tissue Donation Act অনুযায়ী আপনার বয়স 19 বা তার বেশি হলে আর কোনো সিদ্ধান্ত নিবন্ধন না করে থাকলে ধরে নেওয়া হয় আপনি সম্মতি দিয়েছেন। একে অনুমিত সম্মতি (deemed consent) বলে। আপনি নোভা স্কোশিয়ায় থাকলে আর আপনার কোনো শর্ত থাকলে, যেমন ব্রেন ডেথ নিয়ে FCNA-র অবস্থান, আপনার সিদ্ধান্ত লিখে রাখুন আর পরিবারকে জানান।</t>
  </si>
  <si>
    <t xml:space="preserve">https://www.revertguide.com/en/topics/end-of-life-decisions#section-5</t>
  </si>
  <si>
    <t xml:space="preserve">locales/en/topics/end-of-life-decisions.json › sections[5]</t>
  </si>
  <si>
    <t xml:space="preserve">R0405</t>
  </si>
  <si>
    <t xml:space="preserve">Section 7 of 7: Autopsy and the coroner</t>
  </si>
  <si>
    <t xml:space="preserve">Autopsy and the coroner
When a death is sudden or unexpected, a coroner may order an autopsy, and in Ontario that decision is binding. Tell the coroner early that the family wants a Muslim burial and that timing matters. Our guide on when someone dies explains what happens next.</t>
  </si>
  <si>
    <t xml:space="preserve">ময়নাতদন্ত আর করোনার
মৃত্যু হঠাৎ বা অপ্রত্যাশিত হলে করোনার ময়নাতদন্তের আদেশ দিতে পারেন, আর অন্টারিওতে সেই সিদ্ধান্ত মানতে হয়। শুরুতেই করোনারকে জানান যে পরিবার মুসলিম রীতিতে দাফন চায় আর সময়টা গুরুত্বপূর্ণ। কেউ মারা গেলে কী হয়, তা নিয়ে আমাদের গাইডে এরপরের ধাপগুলো ব্যাখ্যা করা আছে।</t>
  </si>
  <si>
    <t xml:space="preserve">https://www.revertguide.com/en/topics/end-of-life-decisions#section-6</t>
  </si>
  <si>
    <t xml:space="preserve">locales/en/topics/end-of-life-decisions.json › sections[6]</t>
  </si>
  <si>
    <t xml:space="preserve">R0406</t>
  </si>
  <si>
    <t xml:space="preserve">• When someone dies — Who to call, the paperwork, and how to protect your burial wishes.
• Grief and loss — What to say, duas, and when grief needs more help.
• Mental health support — Canadian crisis lines and counselling.</t>
  </si>
  <si>
    <t xml:space="preserve">• কেউ মারা গেলে — কাকে ফোন করবেন, কাগজপত্র, আর নিজের দাফনের ইচ্ছা কীভাবে রক্ষা করবেন।
• শোক আর হারানো — কী বলবেন, দোয়া, আর কখন শোকের জন্য আরও সাহায্য লাগে।
• মানসিক স্বাস্থ্যের সহায়তা — কানাডার সংকট লাইন আর কাউন্সেলিং।</t>
  </si>
  <si>
    <t xml:space="preserve">https://www.revertguide.com/en/topics/end-of-life-decisions#link-cards-heading</t>
  </si>
  <si>
    <t xml:space="preserve">locales/en/topics/end-of-life-decisions.json › linkCards</t>
  </si>
  <si>
    <t xml:space="preserve">R0407</t>
  </si>
  <si>
    <t xml:space="preserve">Family and identity</t>
  </si>
  <si>
    <t xml:space="preserve">Family and identity
Family conversations, culture, names, boundaries, and staying yourself while becoming Muslim.</t>
  </si>
  <si>
    <t xml:space="preserve">পরিবার ও পরিচয়
পরিবারের সাথে আলাপ, সংস্কৃতি, নাম, সীমা, আর মুসলিম হতে হতে নিজের মতো থাকা।</t>
  </si>
  <si>
    <t xml:space="preserve">whyislam — WhyIslam (Islamic Circle of North America)
yaqeen-becoming-muslim — Becoming Muslim: The Lives of American Converts to Islam (Yaqeen Institute)
khalil-center — Khalil Center (Khalil Center)</t>
  </si>
  <si>
    <t xml:space="preserve">• Says changing your name is not automatically required; a name with a good or neutral meaning can usually be kept
• Says there is no set timeline for telling family; waiting is fine where hostility, housing pressure or emotional harm is possible
• Unsafe family pressure: refers to 'trusted local Muslims, professional support, or appropriate services' without naming 911 or a Canadian service
• Script: 'I love you and I want us to stay close. I am still learning...'; says you may decline alcohol, pork, hostile debates, invasive questions
• Related resources to confirm: WhyIslam, AboutIslam new Muslims section, Yaqeen 'Becoming Muslim' report</t>
  </si>
  <si>
    <t xml:space="preserve">https://www.revertguide.com/en/topics/family-and-identity</t>
  </si>
  <si>
    <t xml:space="preserve">family-and-identity</t>
  </si>
  <si>
    <t xml:space="preserve">locales/en/topics/family-and-identity.json › title, description</t>
  </si>
  <si>
    <t xml:space="preserve">topic:family-and-identity</t>
  </si>
  <si>
    <t xml:space="preserve">R0408</t>
  </si>
  <si>
    <t xml:space="preserve">Section 1 of 4: You are still you</t>
  </si>
  <si>
    <t xml:space="preserve">You are still you
Becoming Muslim does not erase your personality, your culture, your language, or your family history. Islam asks you to worship Allah and grow in good character. It does not ask you to become another ethnicity or copy every cultural habit you see among Muslims.
Keep what is good from your background. Islam is here to refine you, and it was never meant to flatten you into someone else.</t>
  </si>
  <si>
    <t xml:space="preserve">আপনি এখনো আপনিই
মুসলিম হলে আপনার ব্যক্তিত্ব, সংস্কৃতি, ভাষা বা পারিবারিক ইতিহাস মুছে যায় না। ইসলাম আপনাকে আল্লাহর ইবাদত করতে আর ভালো চরিত্রে বেড়ে উঠতে বলে। অন্য কোনো জাতির মানুষ হয়ে যেতে বা মুসলিমদের মধ্যে দেখা প্রতিটি সাংস্কৃতিক অভ্যাস নকল করতে বলে না।
আপনার পটভূমির ভালো দিকগুলো রাখুন। ইসলাম এসেছে আপনাকে পরিশুদ্ধ করতে, চেপে সমান করে অন্য কেউ বানাতে নয়।</t>
  </si>
  <si>
    <t xml:space="preserve">https://www.revertguide.com/en/topics/family-and-identity#section-0</t>
  </si>
  <si>
    <t xml:space="preserve">locales/en/topics/family-and-identity.json › sections[0]</t>
  </si>
  <si>
    <t xml:space="preserve">R0409</t>
  </si>
  <si>
    <t xml:space="preserve">Section 2 of 4: Telling family and friends</t>
  </si>
  <si>
    <t xml:space="preserve">Telling family and friends
There is no single correct timeline for telling people. Some new Muslims share quickly because their home is safe and supportive. Others wait because they could face hostility, housing pressure, or emotional harm.
When you do share, keep it personal and calm:
- Tell them what you believe.
- Leave their beliefs alone.
- Say out loud that you are still learning.
- Let your character do the rest, over months.</t>
  </si>
  <si>
    <t xml:space="preserve">পরিবার আর বন্ধুদের জানানো
মানুষকে জানানোর কোনো একটি সঠিক সময়সূচি নেই। কিছু নতুন মুসলিম দ্রুত জানান, কারণ তাদের বাড়ি নিরাপদ আর সহায়ক। অন্যরা অপেক্ষা করেন, কারণ বিরোধিতা, থাকার জায়গা নিয়ে চাপ বা মানসিক আঘাতের মুখে পড়তে পারেন।
যখন জানাবেন, ব্যক্তিগত আর শান্ত রাখুন:
- বলুন আপনি কী বিশ্বাস করেন।
- তাদের বিশ্বাসে হাত দেবেন না।
- মুখে বলুন যে আপনি এখনো শিখছেন।
- বাকিটা কয়েক মাস ধরে আপনার চরিত্রকে বলতে দিন।</t>
  </si>
  <si>
    <t xml:space="preserve">https://www.revertguide.com/en/topics/family-and-identity#section-1</t>
  </si>
  <si>
    <t xml:space="preserve">locales/en/topics/family-and-identity.json › sections[1]</t>
  </si>
  <si>
    <t xml:space="preserve">R0410</t>
  </si>
  <si>
    <t xml:space="preserve">Section 3 of 4: Names, culture, and belonging</t>
  </si>
  <si>
    <t xml:space="preserve">Names, culture, and belonging
Changing your name is not automatically required. If your name has a good or neutral meaning, you can usually keep it. Ask a knowledgeable person if you are unsure about a specific name.
Belonging takes time. You might feel caught between two worlds for a while: your old circles no longer quite understand you, and Muslim spaces are not comfortable yet. That feeling is very common, and it usually softens once you find steady community.</t>
  </si>
  <si>
    <t xml:space="preserve">নাম, সংস্কৃতি আর আপন হওয়া
নাম বদলানো আপনা থেকেই আবশ্যক নয়। আপনার নামের অর্থ ভালো বা নিরপেক্ষ হলে সাধারণত রাখতে পারেন। নির্দিষ্ট কোনো নাম নিয়ে নিশ্চিত না হলে জ্ঞানী কাউকে জিজ্ঞেস করুন।
আপন হতে সময় লাগে। কিছুদিন দুই জগতের মাঝে আটকে আছেন মনে হতে পারে: পুরোনো বৃত্ত আপনাকে আর ঠিক বোঝে না, আর মুসলিম পরিবেশ এখনো স্বস্তির হয়নি। এই অনুভূতি খুবই সাধারণ, আর স্থির একটি কমিউনিটি পেলে সাধারণত তা নরম হয়ে আসে।</t>
  </si>
  <si>
    <t xml:space="preserve">https://www.revertguide.com/en/topics/family-and-identity#section-2</t>
  </si>
  <si>
    <t xml:space="preserve">locales/en/topics/family-and-identity.json › sections[2]</t>
  </si>
  <si>
    <t xml:space="preserve">R0411</t>
  </si>
  <si>
    <t xml:space="preserve">Section 4 of 4: Boundaries without hostility</t>
  </si>
  <si>
    <t xml:space="preserve">Boundaries without hostility
Healthy boundaries can be gentle. You can decline alcohol, pork, hostile debates, or invasive questions without insulting anyone.
Try language like: **I love you and I want us to stay close. I am still learning, and I do not want this to become an argument.**
If family pressure becomes unsafe, seek help from trusted local Muslims, professional support, or appropriate services.</t>
  </si>
  <si>
    <t xml:space="preserve">বিরোধ ছাড়াই সীমা
সুস্থ সীমা নরমও হতে পারে। কাউকে অপমান না করেই মদ, শূকরের মাংস, বৈরী তর্ক বা অনধিকার প্রশ্ন এড়িয়ে যেতে পারেন।
এমন ভাষা চেষ্টা করুন: **তোমাদের ভালোবাসি, আর চাই আমরা কাছাকাছি থাকি। আমি এখনো শিখছি, আর চাই না এটা নিয়ে তর্ক হোক।**
পরিবারের চাপ অনিরাপদ হয়ে উঠলে বিশ্বস্ত স্থানীয় মুসলিম, পেশাদার সহায়তা বা উপযুক্ত সেবার কাছে সাহায্য চান।</t>
  </si>
  <si>
    <t xml:space="preserve">https://www.revertguide.com/en/topics/family-and-identity#section-3</t>
  </si>
  <si>
    <t xml:space="preserve">locales/en/topics/family-and-identity.json › sections[3]</t>
  </si>
  <si>
    <t xml:space="preserve">R0412</t>
  </si>
  <si>
    <t xml:space="preserve">• Relationships and marriage basics — If your partner is not Muslim, if you live together or have children, and if a marriage is ending.
• How Muslims marry — The nikah, the wali and the mahr, the legal side in your province, and looking for a spouse.
• Children and family life — Children when the other parent is not Muslim, school, weekend school, and caring for aging parents.
• If you are under 18 — For teenage converts: what to do for now, your parents, your rights in Ontario and staying safe.
• Having a baby — What is sunnah and what is custom after a birth.
• Wills and inheritance — The one-third rule, provincial law and family who are not Muslim.
• When someone dies — Who to call, and how to protect your own burial wishes.</t>
  </si>
  <si>
    <t xml:space="preserve">• সম্পর্ক ও বিয়ের মূল কথা — আপনার সঙ্গী মুসলিম না হলে, একসাথে থাকলে বা সন্তান থাকলে, আর কোনো বিয়ে ভেঙে যেতে থাকলে।
• মুসলিমরা কীভাবে বিয়ে করেন — নিকাহ, ওয়ালি আর মোহর, আপনার প্রদেশে আইনি দিক, আর জীবনসঙ্গী খোঁজা।
• সন্তান আর পারিবারিক জীবন — অন্য অভিভাবক মুসলিম না হলে সন্তান, স্কুল, সাপ্তাহিক ইসলামি স্কুল, আর বয়স্ক মা-বাবার যত্ন।
• আপনার বয়স 18-এর কম হলে — কিশোর বয়সী নতুন মুসলিমদের জন্য: আপাতত কী করবেন, আপনার মা-বাবা, অন্টারিওতে আপনার অধিকার আর নিরাপদ থাকা।
• সন্তানের জন্ম — জন্মের পর কোনটা সুন্নাহ আর কোনটা প্রথা।
• উইল আর উত্তরাধিকার — এক-তৃতীয়াংশের নিয়ম, প্রাদেশিক আইন আর অমুসলিম পরিবার।
• কেউ মারা গেলে — কাকে ফোন করবেন, আর নিজের দাফনের ইচ্ছা কীভাবে রক্ষা করবেন।</t>
  </si>
  <si>
    <t xml:space="preserve">Fiqh ruling; Safety or abuse; Legal (Canada); Family, marriage or intimacy; External resource or teacher; Tone and pastoral wording</t>
  </si>
  <si>
    <t xml:space="preserve">https://www.revertguide.com/en/topics/family-and-identity#link-cards-heading</t>
  </si>
  <si>
    <t xml:space="preserve">locales/en/topics/family-and-identity.json › linkCards</t>
  </si>
  <si>
    <t xml:space="preserve">R0413</t>
  </si>
  <si>
    <t xml:space="preserve">Fasting and Ramadan</t>
  </si>
  <si>
    <t xml:space="preserve">Fasting and Ramadan
The month of Ramadan, the rules of fasting, who is exempt, practical tips for suhoor and iftar, and how Eid al-Fitr is celebrated.</t>
  </si>
  <si>
    <t xml:space="preserve">রোজা ও রমজান
রমজান মাস, রোজার নিয়ম, কারা ছাড় পান, সেহরি আর ইফতারের ব্যবহারিক টিপস, আর কীভাবে ঈদুল ফিতর উদযাপন হয়।</t>
  </si>
  <si>
    <t xml:space="preserve">Fiqh ruling; Mental health; Financial (zakat, riba, money); Medical or health; External resource or teacher</t>
  </si>
  <si>
    <t xml:space="preserve">Scholar; Mental health professional; Medical professional</t>
  </si>
  <si>
    <t xml:space="preserve">quran-fasting-2-183-185 — Quran 2:183-185 - Fasting in Ramadan (Quran.com)
quran-2-184-fidyah — Quran 2:184 - Making up fasts and fidyah (Quran.com)
quran-laylat-al-qadr-97 — Quran 97 - Surah al-Qadr (Quran.com)
sunnah-bukhari-1933-forgetful-eating — Sahih al-Bukhari 1933 - Eating or drinking by mistake while fasting (Sunnah.com)
sunnah-bukhari-1936 — Sahih al-Bukhari 1936: Expiation for intercourse during a Ramadan fast (Sunnah.com)
sunnah-tirmidhi-747 — Jami at-Tirmidhi 747: Fasting on Mondays and Thursdays (Sunnah.com)
sunnah-nasai-2420 — Sunan an-Nasa'i 2420: Fasting three days each month (Sunnah.com)
sunnah-tirmidhi-761 — Jami at-Tirmidhi 761: Fasting the 13th, 14th and 15th (Sunnah.com)
sunnah-muslim-1164 — Sahih Muslim 1164: Six days of Shawwal (Sunnah.com)
fiqh-council-north-fasting-hours — Should Muslims in the north fast 23 hours a day? (Fiqh Council of North America)
sunnah-bukhari-1923-suhoor — Sahih al-Bukhari 1923 - Blessing in suhoor (Sunnah.com)
sunnah-abudawud-2356-breaking-fast — Sunan Abi Dawud 2356 - Breaking the fast with dates or water (Sunnah.com)
sunnah-bukhari-eid-fitr-eating — Sahih al-Bukhari 953 - Eating before Eid al-Fitr prayer (Sunnah.com)
sunnah-abudawud-zakat-al-fitr — Sunan Abi Dawud 1609 - Zakat al-Fitr timing (Sunnah.com)
irc-fidya — Fidya (Islamic Relief Canada)
diabetes-canada-ramadan — Ramadan and diabetes (health-care provider tools) (Diabetes Canada)
iifa-resolution-93-fasting-medical — Invalidators of fasting in medical treatments (Resolution 93 (1/10)) (International Islamic Fiqh Academy (OIC))
dar-alifta-asthma-inhalers-fasting — Using asthma inhalers during the fasting hours of Ramadan (Fatwa 20480) (Dar al-Ifta al-Misriyyah (Egypt))
seekersguidance-shafii-fasting-ramadan — The fiqh of fasting Ramadan according to the school of Imam Shafi'i (SeekersGuidance)
bda-ramadan-eating-disorders — Ramadan and eating disorders (British Dietetic Association)
nedic-contact — Contact NEDIC (National Eating Disorder Information Centre (University Health Network))
yaqeen-ramadan-beginners-guide — How Does Ramadan Work? A Beginner's Guide (Yaqeen Institute)
seekersguidance-complete-guide-fasting — The Complete Guide to Fasting (SeekersGuidance)
sunnah-bukhari-1927 — Sahih al-Bukhari 1927: Kissing and embracing while fasting (Sunnah.com)</t>
  </si>
  <si>
    <t xml:space="preserve">• Rulings: Hanafi kiss-to-ejaculation breaks fast; kaffarah Hanafi (eating, drinking, intercourse) vs Shafi'i (intercourse); pre-Shahada days not owed
• Fidyah: says Islamic Relief Canada lists CAD 15 per missed fast for 2026; zakat al-fitr about 3 kg of staple food per person (Yaqeen)
• Diabetes Canada: lists who must not fast, see team 1-3 months before, type 1 break fast if ketones above 0.6 mmol/L; well-controlled type 1 not advised
• Medicines: IIFA 1997 list; inhalers (Dar al-Ifta: no break; SeekersGuidance Shafi'i: breaks); nasal sprays and blood tests differ by school
• Eating disorders use the illness exemption; cites British Dietetic Association and NEDIC helpline 1-866-633-4220
• Hadith: Bukhari 1923, 1927, 1933, 953; Abu Dawud 2356; Tirmidhi 747, 761; Nasa'i 2420; Muslim 1164. Toronto fasts about 11 to 16+ hours</t>
  </si>
  <si>
    <t xml:space="preserve">⚠ Headings lead with Arabic: 'Suhoor and iftar: practical tips' and 'Eid al-Fitr: the celebration' (site label elsewhere: 'The festival after Ramadan (Eid al-Fitr)')</t>
  </si>
  <si>
    <t xml:space="preserve">https://www.revertguide.com/en/topics/fasting</t>
  </si>
  <si>
    <t xml:space="preserve">locales/en/topics/fasting.json › title, description</t>
  </si>
  <si>
    <t xml:space="preserve">topic:fasting</t>
  </si>
  <si>
    <t xml:space="preserve">R0414</t>
  </si>
  <si>
    <t xml:space="preserve">Section 1 of 8: What is Ramadan?</t>
  </si>
  <si>
    <t xml:space="preserve">What is Ramadan?
Ramadan is the ninth month of the Islamic lunar calendar, and Muslims everywhere hold it above the rest of the year. It is the month the Quran was first revealed to the Prophet Muhammad (peace be upon him). Fasting through it is one of the **Five Pillars of Islam**, which means every able Muslim is expected to do it.
Muslims fast each day from dawn (Fajr) to sunset (Maghrib): no food, no drink, no sexual intercourse while the sun is up. The eating is the visible part. The rest of the month is about worship, generosity, and being around other Muslims more than you usually are.
Many Muslims call Ramadan the best month of their year. The whole community turns out for the nightly prayers (Taraweeh), families and friends gather for iftar (the meal that breaks the fast), and you can feel the difference in the air. Mosques fill up, people give more, and everyone is working on the same thing at once.
Your first Ramadan will probably feel exciting and slightly alarming. Can you really go all day without water? What do you eat? How does any of this work around a job or a class schedule? Those are normal questions, and millions of people get through the month every year, including plenty who were standing exactly where you are. Take one day at a time. Allah rewards the sincere effort, not the performance.</t>
  </si>
  <si>
    <t xml:space="preserve">রমজান কী?
রমজান ইসলামি চান্দ্র ক্যালেন্ডারের নবম মাস, আর সারা বিশ্বের মুসলিমরা একে বছরের বাকি সময়ের ঊর্ধ্বে রাখেন। এই মাসেই নবী মুহাম্মাদ (সা.)-এর ওপর প্রথম কুরআন নাজিল হয়। এই মাসে রোজা রাখা **ইসলামের পাঁচ স্তম্ভের** একটি, অর্থাৎ সক্ষম প্রত্যেক মুসলিমের কাছে তা প্রত্যাশিত।
মুসলিমরা প্রতিদিন ভোর (ফজর) থেকে সূর্যাস্ত (মাগরিব) পর্যন্ত রোজা রাখেন: সূর্য থাকা অবস্থায় কোনো খাবার নয়, কোনো পানীয় নয়, দাম্পত্য মিলন নয়। না খাওয়া চোখে দেখা অংশ। মাসের বাকিটা ইবাদত, দানশীলতা আর অন্যান্য সময়ের চেয়ে বেশি মুসলিমদের সাথে থাকা নিয়ে।
অনেক মুসলিম রমজানকে বছরের সেরা মাস বলেন। রাতের নামাজে (তারাবি) পুরো কমিউনিটি হাজির হয়, পরিবার আর বন্ধুরা ইফতারে (রোজা ভাঙার খাবার) একত্র হয়, আর বাতাসেই পার্থক্যটা টের পাওয়া যায়। মসজিদ ভরে যায়, মানুষ বেশি দান করে, আর সবাই একসাথে একই কাজে ব্যস্ত থাকে।
আপনার প্রথম রমজান সম্ভবত রোমাঞ্চকর আর একটু ভয়েরও মনে হবে। সত্যিই কি সারাদিন পানি ছাড়া থাকা যায়? কী খাবেন? চাকরি বা ক্লাসের সময়সূচির সাথে এসব কীভাবে মেলে? এগুলো স্বাভাবিক প্রশ্ন, আর প্রতি বছর লাখো মানুষ মাসটি পার করেন, যাদের অনেকেই ঠিক আপনার জায়গায় ছিলেন। একদিন একদিন করে এগোন। আল্লাহ আন্তরিক চেষ্টার প্রতিদান দেন, প্রদর্শনের নয়।</t>
  </si>
  <si>
    <t xml:space="preserve">Fiqh ruling; Mental health; Financial (zakat, riba, money); Medical or health; Family, marriage or intimacy; External resource or teacher</t>
  </si>
  <si>
    <t xml:space="preserve">https://www.revertguide.com/en/topics/fasting#section-0</t>
  </si>
  <si>
    <t xml:space="preserve">locales/en/topics/fasting.json › sections[0]</t>
  </si>
  <si>
    <t xml:space="preserve">R0415</t>
  </si>
  <si>
    <t xml:space="preserve">Section 2 of 8: The rules of fasting</t>
  </si>
  <si>
    <t xml:space="preserve">The rules of fasting
The fast (sawm) begins at **Fajr** (dawn) and ends at **Maghrib** (sunset). The details:
**What breaks the fast:**
- Eating or drinking anything intentionally
- Sexual intercourse during fasting hours
- Kissing or touching that leads to ejaculation. In the Hanafi school this breaks the fast and the day is made up later
- Intentional vomiting
**What does NOT break the fast:**
- Accidentally eating or drinking. If you genuinely forgot you were fasting, your fast still counts, so finish the day
- Swallowing saliva
- A kiss or a hug between spouses that goes no further. The Prophet (peace be upon him) kissed and embraced his wives while fasting, and he had more control of his desire than anyone (Sahih al-Bukhari 1927). The Hanafi school allows it only when you are not afraid it will lead further
- Brushing your teeth (though many Muslims prefer a miswak, or brush carefully without swallowing toothpaste)
- Taking a shower or swimming, as long as you do not swallow water
- Injections into the skin, muscle or vein that are not food, according to the International Islamic Fiqh Academy (see Medicines and medical tests below)
- Tasting food without swallowing, for cooking purposes, though keep it to a minimum
**The intention (niyyah):** Make the intention to fast before Fajr each day. It happens in your heart and needs no set wording. Deciding "I am fasting tomorrow for the sake of Allah" is enough.
**If you break your fast accidentally:** If you genuinely forgot and ate or drank, stop as soon as you remember and carry on fasting. The Prophet (peace be upon him) said that Allah fed you and gave you drink, so your fast is still valid (Sahih al-Bukhari 1933).
**If you break your fast intentionally without a valid reason:** Make up that day after Ramadan (this is called qada). Some ways of breaking a fast on purpose also carry a heavier expiation (kaffarah), and the schools differ on which. The Hanafi school includes deliberate eating, drinking and intercourse, and the Shafi'i school includes only intercourse. The FAQ on breaking a fast on purpose explains more, and a scholar can tell you what you owe. If you broke it for a valid reason like illness or travel, you make it up later and nothing more is owed.
Fasting hours depend on where you are and what time of year it is. In Toronto, for example, a Ramadan fast runs from about 11 hours in winter to over 16 hours in summer. That swing is normal. Muslims everywhere fast the daylight they have. Further north, summer fasts can run 18 hours or more, and the FAQ on long fasting days explains the options.</t>
  </si>
  <si>
    <t xml:space="preserve">রোজার নিয়ম
রোজা (সাওম) শুরু হয় **ফজরে** (ভোর) আর শেষ হয় **মাগরিবে** (সূর্যাস্ত)। খুঁটিনাটি:
**যা রোজা ভাঙে:**
- ইচ্ছাকৃতভাবে কিছু খাওয়া বা পান করা
- রোজার সময়ে দাম্পত্য মিলন
- যে চুম্বন বা স্পর্শে বীর্যপাত হয়। হানাফি মাযহাবে এতে রোজা ভাঙে আর দিনটি পরে কাজা করতে হয়
- ইচ্ছাকৃতভাবে বমি করা
**যা রোজা ভাঙে না:**
- ভুল করে খাওয়া বা পান করা। সত্যিই রোজার কথা ভুলে গিয়ে থাকলে রোজা ঠিক থাকে, তাই দিনটি শেষ করুন
- থুতু গিলে ফেলা
- স্বামী-স্ত্রীর মধ্যে এমন চুম্বন বা আলিঙ্গন যা এর বেশি এগোয় না। নবী (সা.) রোজা অবস্থায় তাঁর স্ত্রীদের চুম্বন আর আলিঙ্গন করতেন, আর নিজের কামনার ওপর তাঁর নিয়ন্ত্রণ ছিল সবার চেয়ে বেশি (Sahih al-Bukhari 1927)। হানাফি মাযহাব এটি কেবল তখনই অনুমতি দেয় যখন এর বেশি এগিয়ে যাওয়ার ভয় থাকে না
- দাঁত মাজা (যদিও অনেক মুসলিম মিসওয়াক পছন্দ করেন, বা টুথপেস্ট না গিলে সাবধানে মাজেন)
- গোসল করা বা সাঁতার কাটা, যতক্ষণ পানি না গেলেন
- International Islamic Fiqh Academy-র মতে চামড়া, মাংসপেশি বা শিরায় এমন ইনজেকশন যা খাদ্য নয় (নিচে ওষুধ আর মেডিকেল টেস্ট দেখুন)
- রান্নার প্রয়োজনে না গিলে খাবারের স্বাদ চেখে দেখা, যদিও তা যতটা সম্ভব কম রাখুন
**নিয়ত:** প্রতিদিন ফজরের আগে রোজার নিয়ত করুন। এটি অন্তরে হয়, নির্দিষ্ট কোনো শব্দ লাগে না। "আল্লাহর জন্য আমি কাল রোজা রাখছি" এমন সিদ্ধান্ত নেওয়াই যথেষ্ট।
**ভুল করে রোজা ভেঙে ফেললে:** সত্যিই ভুলে গিয়ে কিছু খেয়ে বা পান করে থাকলে মনে পড়ার সাথে সাথে থামুন আর রোজা চালিয়ে যান। নবী (সা.) বলেছেন, আল্লাহই আপনাকে খাইয়েছেন আর পান করিয়েছেন, তাই আপনার রোজা এখনো সহিহ (Sahih al-Bukhari 1933)।
**সংগত কারণ ছাড়া ইচ্ছাকৃতভাবে রোজা ভাঙলে:** রমজানের পর সেই দিনের রোজা আবার রাখুন (একে কাজা বলে)। ইচ্ছাকৃতভাবে রোজা ভাঙার কিছু উপায়ে আরও ভারী কাফফারাও লাগে, আর কোনগুলোতে তা নিয়ে মাযহাবগুলোর মতভেদ আছে। হানাফি মাযহাবে এর মধ্যে আছে ইচ্ছাকৃত খাওয়া, পান করা আর দাম্পত্য মিলন, আর শাফেয়ি মাযহাবে শুধু দাম্পত্য মিলন। ইচ্ছাকৃতভাবে রোজা ভাঙা নিয়ে FAQ-এ আরও ব্যাখ্যা আছে, আর আপনার ওপর কী আছে তা একজন আলেম বলে দিতে পারবেন। অসুস্থতা বা সফরের মতো সংগত কারণে ভেঙে থাকলে পরে কাজা করবেন, এর বেশি কিছু লাগবে না।
রোজার সময় নির্ভর করে আপনি কোথায় আছেন আর বছরের কোন সময় তার ওপর। যেমন টরন্টোতে রমজানের রোজা শীতে প্রায় 11 ঘণ্টা থেকে গ্রীষ্মে 16 ঘণ্টার বেশি হয়। এই ওঠানামা স্বাভাবিক। সব জায়গার মুসলিমরা যতটুকু দিনের আলো পান ততটুকুই রোজা রাখেন। আরও উত্তরে গ্রীষ্মের রোজা 18 ঘণ্টা বা তার বেশি হতে পারে, আর অনেক লম্বা রোজার দিন নিয়ে FAQ-এ বিকল্পগুলো ব্যাখ্যা করা আছে।</t>
  </si>
  <si>
    <t xml:space="preserve">Fiqh ruling; Quran or hadith citation; Mental health; Financial (zakat, riba, money); Medical or health; Family, marriage or intimacy; External resource or teacher</t>
  </si>
  <si>
    <t xml:space="preserve">https://www.revertguide.com/en/topics/fasting#section-1</t>
  </si>
  <si>
    <t xml:space="preserve">locales/en/topics/fasting.json › sections[1]</t>
  </si>
  <si>
    <t xml:space="preserve">R0416</t>
  </si>
  <si>
    <t xml:space="preserve">Section 3 of 8: Who is exempt from fasting? (part 1 of 3)</t>
  </si>
  <si>
    <t xml:space="preserve">Who is exempt from fasting?
Islam is merciful and practical about this. Fasting is obligatory for every sane, adult Muslim, and there are clear exemptions for anyone it would harm.
**Temporary exemptions** (you make up missed days after Ramadan). The Quran says whoever is ill or on a journey should "fast an equal number of days after Ramadan" (2:184, translation of meaning).
- **Illness:** If fasting would worsen your condition or slow your recovery, you are exempt. That covers mental health conditions as well as physical ones.
- **Eating disorders:** an eating disorder is an illness, so the illness exemption applies. The British Dietetic Association notes that fasting can make restriction look normal, hide a relapse, or lead to bingeing at iftar. Talk to your treatment team before you decide anything about Ramadan, and ask a scholar privately about your own case. You can still take part through prayer, Quran, dua and giving. Canada's National Eating Disorder Information Centre (NEDIC) runs a free helpline at 1-866-633-4220.
- **Traveling:** If you are on the road a significant distance from home, you may break your fast and make up the days later. The Quran says it plainly: "Allah intends for you ease and does not intend for you hardship" (2:185).
- **Menstruation and postpartum bleeding:** Women do not fast during these times and make up the days afterward.
- **Pregnancy and breastfeeding:** If a woman fears for her own health or her baby's, she may break her fast. She makes up the days later. Scholars differ on whether she also feeds a needy person for each day, so ask about your own case.</t>
  </si>
  <si>
    <t xml:space="preserve">কারা রোজা থেকে ছাড় পান?
ইসলাম এ ব্যাপারে দয়ালু আর বাস্তবমুখী। সুস্থ মস্তিষ্কের প্রত্যেক প্রাপ্তবয়স্ক মুসলিমের জন্য রোজা ফরজ, আর যার ক্ষতি হবে তার জন্য স্পষ্ট ছাড় আছে।
**সাময়িক ছাড়** (বাদ পড়া দিনগুলো রমজানের পর কাজা করবেন)। কুরআন বলে, যে অসুস্থ বা সফরে আছে সে যেন "রমজানের পর সমান সংখ্যক দিন রোজা রাখে" (2:184, অর্থের অনুবাদ)।
- **অসুস্থতা:** রোজা রাখলে যদি আপনার অবস্থা খারাপ হয় বা সেরে উঠতে দেরি হয়, আপনি ছাড় পান। শারীরিক অসুস্থতার পাশাপাশি মানসিক স্বাস্থ্যের সমস্যাও এর অন্তর্ভুক্ত।
- **খাওয়ার ব্যাধি:** খাওয়ার ব্যাধি একটি অসুখ, তাই অসুস্থতার ছাড় প্রযোজ্য। British Dietetic Association উল্লেখ করে, রোজা খাবার কমানোকে স্বাভাবিক দেখাতে পারে, পুনরায় অসুস্থ হওয়াকে আড়াল করতে পারে, বা ইফতারে অতিরিক্ত খাওয়ার দিকে ঠেলে দিতে পারে। রমজান নিয়ে কোনো সিদ্ধান্ত নেওয়ার আগে আপনার চিকিৎসা দলের সাথে কথা বলুন, আর নিজের অবস্থা নিয়ে একান্তে একজন আলেমকে জিজ্ঞেস করুন। নামাজ, কুরআন, দোয়া আর দানের মাধ্যমে তবু অংশ নিতে পারেন। কানাডার National Eating Disorder Information Centre (NEDIC) 1-866-633-4220 নম্বরে বিনামূল্যের হেল্পলাইন চালায়।
- **সফর:** বাড়ি থেকে উল্লেখযোগ্য দূরত্বে পথে থাকলে রোজা ভাঙতে পারেন আর পরে দিনগুলো কাজা করতে পারেন। কুরআন সোজাসুজি বলে: "আল্লাহ তোমাদের জন্য সহজ চান, কঠিন চান না" (2:185)।
- **মাসিক আর প্রসব-পরবর্তী রক্তপাত:** এই সময়ে নারীরা রোজা রাখেন না, আর পরে দিনগুলো কাজা করেন।
- **গর্ভাবস্থা আর বুকের দুধ খাওয়ানো:** একজন নারী নিজের বা শিশুর স্বাস্থ্য নিয়ে ভয় পেলে রোজা ভাঙতে পারেন। পরে দিনগুলো কাজা করবেন। প্রতিদিনের জন্য একজন অভাবী মানুষকে খাওয়াতেও হবে কিনা তা নিয়ে আলেমদের মতভেদ আছে, তাই নিজের অবস্থা নিয়ে জিজ্ঞেস করুন।</t>
  </si>
  <si>
    <t xml:space="preserve">Fiqh ruling; Mental health; Financial (zakat, riba, money); Medical or health; Canadian services or contacts; External resource or teacher</t>
  </si>
  <si>
    <t xml:space="preserve">https://www.revertguide.com/en/topics/fasting#section-2</t>
  </si>
  <si>
    <t xml:space="preserve">locales/en/topics/fasting.json › sections[2]</t>
  </si>
  <si>
    <t xml:space="preserve">R0417</t>
  </si>
  <si>
    <t xml:space="preserve">Section 3 of 8: Who is exempt from fasting? (part 2 of 3)</t>
  </si>
  <si>
    <t xml:space="preserve">**Lasting exemptions** (you feed a needy person for each day instead, called fidyah). The Quran says those who can only fast with extreme difficulty may make up for it "by feeding a needy person for every day not fasted" (2:184, translation of meaning). Charities set a cash amount each year: Islamic Relief Canada lists CAD 15 per missed fast for 2026. Fidyah is for an inability that is expected to last, where you cannot fast now and are not expected to be able to make the days up later. If you might be able to make the days up later, you make them up instead of paying.
- **Long-term illness:** when your doctor does not expect fasting to become safe for you. Having a condition, or taking medicine every day, does not put you here on its own.
- **Old age:** If fasting is genuinely too hard on an elderly person.
**Diabetes.** Having diabetes does not by itself make you exempt for life. Diabetes Canada says many people whose diabetes is well controlled can fast with medical advice. It also says some people must not fast, for example people with poorly controlled type 1 diabetes, a severe low blood sugar in the last three months, a recent episode of diabetic ketoacidosis, kidney dialysis, or diabetes treated with insulin during pregnancy. It advises that people with well-controlled type 1 diabetes should not fast either.
Diabetes Canada advises seeing your diabetes team one to three months before Ramadan. Together you can agree a written plan for your doses, your meals and checking your blood sugar. The plan should say when to break the fast. Diabetes Canada lists a low blood sugar reading, high blood sugar with symptoms, and, in type 2 diabetes, vomiting, diarrhea or feeling faint when you stand up. In type 1 diabetes it gives blood ketones above 0.6 mmol/L. Breaking the fast at that point is exactly what the illness exemption is for. Keep something with you to treat a low, as your diabetes team advises.</t>
  </si>
  <si>
    <t xml:space="preserve">**স্থায়ী ছাড়** (বদলে প্রতিদিনের জন্য একজন অভাবী মানুষকে খাওয়াবেন, একে ফিদইয়া বলে)। কুরআন বলে, যারা শুধু চরম কষ্টে রোজা রাখতে পারে তারা "প্রতিটি না রাখা দিনের জন্য একজন অভাবী মানুষকে খাইয়ে" তা পূরণ করতে পারে (2:184, অর্থের অনুবাদ)। দাতব্য সংস্থাগুলো প্রতি বছর একটি নগদ পরিমাণ ঠিক করে: Islamic Relief Canada 2026 সালের জন্য প্রতিটি বাদ পড়া রোজার জন্য CAD 15 উল্লেখ করেছে। ফিদইয়া এমন অক্ষমতার জন্য যা স্থায়ী হবে বলে আশা করা হয়, যেখানে আপনি এখন রোজা রাখতে পারছেন না আর পরে কাজা করতে পারবেন বলেও আশা নেই। পরে কাজা করতে পারার সম্ভাবনা থাকলে টাকা না দিয়ে কাজা করবেন।
- **দীর্ঘমেয়াদি অসুস্থতা:** যখন আপনার ডাক্তার আশা করেন না যে রোজা আপনার জন্য নিরাপদ হয়ে উঠবে। শুধু কোনো রোগ থাকা, বা প্রতিদিন ওষুধ খাওয়া, নিজে থেকে আপনাকে এই দলে ফেলে না।
- **বার্ধক্য:** রোজা যদি একজন বয়স্ক মানুষের জন্য সত্যিই খুব কঠিন হয়।
**ডায়াবেটিস।** শুধু ডায়াবেটিস থাকলেই আপনি সারাজীবনের জন্য ছাড় পান না। Diabetes Canada বলে, যাদের ডায়াবেটিস ভালোভাবে নিয়ন্ত্রিত, তাদের অনেকে চিকিৎসকের পরামর্শ নিয়ে রোজা রাখতে পারেন। এটি আরও বলে, কিছু মানুষের রোজা রাখা একদম উচিত নয়, যেমন যাদের টাইপ 1 ডায়াবেটিস ভালোভাবে নিয়ন্ত্রিত নয়, গত তিন মাসে রক্তে শর্করা মারাত্মকভাবে কমে গিয়েছিল, সম্প্রতি ডায়াবেটিক কিটোঅ্যাসিডোসিস হয়েছে, কিডনি ডায়ালাইসিস চলছে, বা গর্ভাবস্থায় ইনসুলিন দিয়ে ডায়াবেটিসের চিকিৎসা চলছে। এটি পরামর্শ দেয়, ভালোভাবে নিয়ন্ত্রিত টাইপ 1 ডায়াবেটিস থাকলেও রোজা রাখা উচিত নয়।
Diabetes Canada রমজানের এক থেকে তিন মাস আগে আপনার ডায়াবেটিস দলের সাথে দেখা করার পরামর্শ দেয়। একসাথে আপনারা ওষুধের মাত্রা, খাবার আর রক্তে শর্করা পরীক্ষার একটি লিখিত পরিকল্পনা ঠিক করতে পারেন। পরিকল্পনায় বলা থাকবে কখন রোজা ভাঙতে হবে। Diabetes Canada এর মধ্যে রাখে রক্তে শর্করা কম পাওয়া, উপসর্গসহ রক্তে শর্করা বেশি থাকা, আর টাইপ 2 ডায়াবেটিসে বমি, ডায়রিয়া বা দাঁড়ালে মাথা ঘোরা। টাইপ 1 ডায়াবেটিসে এটি রক্তে কিটোন 0.6 mmol/L-এর বেশি হওয়ার কথা বলে। সেই মুহূর্তে রোজা ভাঙাই অসুস্থতার ছাড়ের আসল উদ্দেশ্য। আপনার ডায়াবেটিস দলের পরামর্শমতো শর্করা কমে গেলে তা সামলানোর জন্য কিছু সাথে রাখুন।</t>
  </si>
  <si>
    <t xml:space="preserve">R0418</t>
  </si>
  <si>
    <t xml:space="preserve">Section 3 of 8: Who is exempt from fasting? (part 3 of 3)</t>
  </si>
  <si>
    <t xml:space="preserve">If your doctor tells you not to fast this Ramadan, those days count as illness, and you make them up later when you are able. Fidyah is for someone who is not expected to be able to fast or make the days up. Which one fits you is a question for a scholar, with your doctor's advice in hand. This is general information, not medical advice.
**Not yet obligated:**
- **Children:** Fasting is not required before puberty, though many families let children practice with partial fasts.
- **New Muslims:** There is no separate exemption for new Muslims. The usual exemptions for illness and hardship apply to you as to anyone, so if your first Ramadan feels like a lot, talk to a teacher about your situation. If you became Muslim partway through Ramadan, you do not owe the fasts from before your Shahada. The Shafi'i school, as a SeekersGuidance answer explains, treats making up the day you converted as recommended (sunnah), not required. Other schools have their own details about that day, so ask a teacher, and start fasting from the next dawn if you are able.
The principle under all of this: **Islam does not ask you to harm yourself.** If fasting is a genuine health risk, you are supposed to break your fast, and any scholar will tell you so. Talk to your doctor if you have concerns about it.</t>
  </si>
  <si>
    <t xml:space="preserve">আপনার ডাক্তার এই রমজানে রোজা না রাখতে বললে সেই দিনগুলো অসুস্থতা হিসেবে গণ্য হয়, আর সক্ষম হলে পরে কাজা করবেন। ফিদইয়া তার জন্য যিনি রোজা রাখতে বা কাজা করতে পারবেন বলে আশা নেই। কোনটি আপনার ক্ষেত্রে খাটে, তা ডাক্তারের পরামর্শ হাতে নিয়ে একজন আলেমকে জিজ্ঞেস করার প্রশ্ন। এটি সাধারণ তথ্য, চিকিৎসা পরামর্শ নয়।
**এখনো বাধ্যতামূলক নয়:**
- **শিশু:** বালেগ হওয়ার আগে রোজা বাধ্যতামূলক নয়, যদিও অনেক পরিবার শিশুদের আধা দিনের রোজা দিয়ে অনুশীলন করতে দেয়।
- **নতুন মুসলিম:** নতুন মুসলিমদের জন্য আলাদা কোনো ছাড় নেই। অসুস্থতা আর কষ্টের সাধারণ ছাড় অন্য সবার মতো আপনার জন্যও প্রযোজ্য, তাই প্রথম রমজান বেশি ভারী মনে হলে একজন শিক্ষকের সাথে নিজের পরিস্থিতি নিয়ে কথা বলুন। রমজানের মাঝখানে মুসলিম হয়ে থাকলে শাহাদার আগের রোজাগুলো আপনার ওপর বাকি নেই। SeekersGuidance-এর একটি উত্তর যেমন ব্যাখ্যা করে, শাফেয়ি মাযহাব যেদিন ইসলাম গ্রহণ করেছেন সেদিনের রোজা কাজা করাকে মুস্তাহাব (সুন্নাহ) মনে করে, বাধ্যতামূলক নয়। সেই দিনটি নিয়ে অন্য মাযহাবগুলোর নিজস্ব খুঁটিনাটি আছে, তাই একজন শিক্ষককে জিজ্ঞেস করুন, আর সক্ষম হলে পরের ভোর থেকে রোজা শুরু করুন।
এসবের নিচের নীতিটি: **ইসলাম আপনাকে নিজের ক্ষতি করতে বলে না।** রোজা সত্যিই স্বাস্থ্যের ঝুঁকি হলে আপনার রোজা ভাঙাই উচিত, আর যেকোনো আলেম আপনাকে তা-ই বলবেন। এ নিয়ে দুশ্চিন্তা থাকলে ডাক্তারের সাথে কথা বলুন।</t>
  </si>
  <si>
    <t xml:space="preserve">Fiqh ruling; Mental health; Suicide-safe language; Financial (zakat, riba, money); Medical or health; External resource or teacher</t>
  </si>
  <si>
    <t xml:space="preserve">R0419</t>
  </si>
  <si>
    <t xml:space="preserve">Section 4 of 8: Medicines and medical tests</t>
  </si>
  <si>
    <t xml:space="preserve">Medicines and medical tests
Many people take medicine every day. Please do not skip an inhaler, insulin or any other needed dose to protect your fast. If you need a medicine during the day, you are covered by the illness exemption, and the Quran says Allah wants ease for you, not hardship (2:185).
Before Ramadan, list your medicines and ask your doctor or pharmacist whether any doses can move to suhoor and iftar. Do not change or stop a medicine on your own. If a dose cannot move, take it and follow the illness rule: make the day up later, or ask a scholar about fidyah if the need will last.
In 1997 the International Islamic Fiqh Academy, a body of jurists from many Muslim countries, listed these as not breaking the fast:
- Eye drops and ear drops
- Nasal drops or spray, if nothing is swallowed
- Tablets placed under the tongue, if nothing is swallowed
- Injections into the skin, muscle or vein, except feeding fluids
- Oxygen, dental work and mouthwash, if nothing is swallowed
- Creams, ointments and skin patches
The same resolution left some questions for further study, including asthma inhalers, blood samples, cupping (hijama) and kidney dialysis. It also says a doctor should suggest moving treatment outside fasting hours only when the delay does no harm. Its list of injections that leave the fast intact does not include feeding given through a drip.
Asthma inhalers are a clear example of a difference. Egypt's Dar al-Ifta says using an inhaler does not break the fast. A Shafi'i answer from SeekersGuidance says it does, and that you may still use it when you need it and make the day up later. Either way, use your inhaler when you need it.
Blood tests are another. A Hanafi guide from SeekersGuidance lists drawing blood for a test among the things that do not break the fast. The Fiqh Academy did not settle the question, and the Hanbali school holds that cupping (hijama), which also draws blood, breaks the fast. If you can, book routine blood work outside fasting hours, and ask your teacher which view to follow.
Nasal sprays differ too. The Shafi'i answer says eye drops do not break the fast, but a nasal spray that reaches the sinus cavity does, while the Fiqh Academy's list allows a nasal spray if nothing is swallowed. Ask a teacher of your school about sprays and ear drops.
This is general information, not medical advice or a ruling for your case. Take the religious question to a qualified teacher and the medical one to your doctor or pharmacist.</t>
  </si>
  <si>
    <t xml:space="preserve">ওষুধ আর মেডিকেল টেস্ট
অনেকে প্রতিদিন ওষুধ খান। রোজা রক্ষার জন্য দয়া করে ইনহেলার, ইনসুলিন বা অন্য কোনো প্রয়োজনীয় ডোজ বাদ দেবেন না। দিনের বেলায় কোনো ওষুধ দরকার হলে আপনি অসুস্থতার ছাড়ের আওতায় পড়েন, আর কুরআন বলে আল্লাহ আপনার জন্য সহজ চান, কঠিন নয় (2:185)।
রমজানের আগে ওষুধগুলোর তালিকা করুন আর ডাক্তার বা ফার্মাসিস্টকে জিজ্ঞেস করুন কোনো ডোজ সেহরি আর ইফতারে সরানো যায় কিনা। নিজে থেকে কোনো ওষুধ বদলাবেন বা বন্ধ করবেন না। কোনো ডোজ সরানো না গেলে তা নিন আর অসুস্থতার নিয়ম মানুন: দিনটি পরে কাজা করুন, বা প্রয়োজনটি স্থায়ী হলে ফিদইয়া নিয়ে একজন আলেমকে জিজ্ঞেস করুন।
1997 সালে International Islamic Fiqh Academy, অনেক মুসলিম দেশের ফকিহদের একটি সংস্থা, এগুলোকে রোজা না ভাঙার তালিকায় রেখেছে:
- চোখের ড্রপ আর কানের ড্রপ
- নাকের ড্রপ বা স্প্রে, যদি কিছু গেলা না হয়
- জিভের নিচে রাখা ট্যাবলেট, যদি কিছু গেলা না হয়
- চামড়া, মাংসপেশি বা শিরায় ইনজেকশন, পুষ্টি দেওয়ার তরল ছাড়া
- অক্সিজেন, দাঁতের চিকিৎসা আর মাউথওয়াশ, যদি কিছু গেলা না হয়
- ক্রিম, মলম আর চামড়ার প্যাচ
একই সিদ্ধান্তে কিছু প্রশ্ন আরও গবেষণার জন্য রেখে দেওয়া হয়েছে, যেমন অ্যাজমার ইনহেলার, রক্তের নমুনা, শিঙা লাগানো (হিজামা) আর কিডনি ডায়ালাইসিস। এটি আরও বলে, দেরি করলে ক্ষতি না হলেই কেবল একজন ডাক্তার চিকিৎসা রোজার সময়ের বাইরে সরানোর পরামর্শ দেবেন। যে ইনজেকশনে রোজা ঠিক থাকে তার তালিকায় ড্রিপের মাধ্যমে দেওয়া পুষ্টি নেই।
অ্যাজমার ইনহেলার মতভেদের একটি স্পষ্ট উদাহরণ। মিসরের দারুল ইফতা বলে, ইনহেলার ব্যবহারে রোজা ভাঙে না। SeekersGuidance-এর একটি শাফেয়ি উত্তর বলে ভাঙে, আর দরকার হলে তবু ব্যবহার করে দিনটি পরে কাজা করতে পারেন। যেভাবেই হোক, দরকার হলে ইনহেলার ব্যবহার করুন।
রক্ত পরীক্ষা আরেকটি উদাহরণ। SeekersGuidance-এর একটি হানাফি গাইড পরীক্ষার জন্য রক্ত নেওয়াকে রোজা না ভাঙার তালিকায় রাখে। Fiqh Academy প্রশ্নটির মীমাংসা করেনি, আর হাম্বলি মাযহাব মনে করে শিঙা লাগানো (হিজামা), যাতেও রক্ত বের হয়, রোজা ভাঙে। পারলে নিয়মিত রক্ত পরীক্ষা রোজার সময়ের বাইরে বুক করুন, আর কোন মত মানবেন তা শিক্ষককে জিজ্ঞেস করুন।
নাকের স্প্রে নিয়েও মতভেদ আছে। শাফেয়ি উত্তর বলে, চোখের ড্রপে রোজা ভাঙে না, কিন্তু যে নাকের স্প্রে সাইনাস গহ্বরে পৌঁছায় তাতে ভাঙে, আর Fiqh Academy-র তালিকা কিছু গেলা না হলে নাকের স্প্রের অনুমতি দেয়। স্প্রে আর কানের ড্রপ নিয়ে আপনার মাযহাবের একজন শিক্ষককে জিজ্ঞেস করুন।
এটি সাধারণ তথ্য, চিকিৎসা পরামর্শ বা আপনার ক্ষেত্রে বিধান নয়। ধর্মীয় প্রশ্নটি একজন যোগ্য শিক্ষকের কাছে আর চিকিৎসার প্রশ্নটি আপনার ডাক্তার বা ফার্মাসিস্টের কাছে নিয়ে যান।</t>
  </si>
  <si>
    <t xml:space="preserve">https://www.revertguide.com/en/topics/fasting#section-3</t>
  </si>
  <si>
    <t xml:space="preserve">locales/en/topics/fasting.json › sections[3]</t>
  </si>
  <si>
    <t xml:space="preserve">R0420</t>
  </si>
  <si>
    <t xml:space="preserve">Section 5 of 8: Suhoor and iftar: practical tips</t>
  </si>
  <si>
    <t xml:space="preserve">Suhoor and iftar: practical tips
Two meals bookend the daily fast: **suhoor** (the pre-dawn meal) and **iftar** (the meal at sunset to break the fast).
**Suhoor** is eaten before Fajr (dawn), and it is strongly recommended. The Prophet (peace be upon him) said, **"Take suhoor, for indeed there is blessing in it"** (Sahih al-Bukhari 1923). What helps:
- **Eat slow-releasing foods** that hold you through the day: oatmeal, whole grain bread, eggs, yogurt, fruit like bananas, and nuts.
- **Hydrate well.** Drink plenty of water. Skip very salty or sugary foods, which will make you thirstier later.
- **Keep it simple.** Suhoor does not need to be a feast. A moderate, balanced meal is what you want.
- **Set an alarm** about 30-45 minutes before Fajr so you can eat without rushing and still pray Fajr on time.
**Iftar** is the meal that breaks the fast at sunset. The Sunnah (practice of the Prophet) is to break it with **dates or water** (Sunan Abi Dawud 2356, graded hasan sahih by al-Albani). Dates also give you quick natural sugar after a long day. Then you pray Maghrib, and then you eat properly.
Practical tips for iftar:
- **Start light.** Your stomach has contracted over the day. Begin with dates, water, and maybe soup, and save the main meal for after Maghrib.
- **Avoid overeating.** The temptation is real, and it defeats the point of the fast while making you feel unwell.
- **Community iftars** are one of the best parts of Ramadan. Many mosques put on free iftar meals, and neighbors and friends invite each other over. If you are new, this is the easiest room in the year to meet people in.
- **Meal prep** makes Ramadan much easier. Cooking in advance means less work when you are tired and hungry.
Fasting is training in discipline and gratitude, and it is not meant to wreck you. Look after your body while you work on your soul.</t>
  </si>
  <si>
    <t xml:space="preserve">সেহরি আর ইফতার: ব্যবহারিক টিপস
দুটি খাবার প্রতিদিনের রোজার দুই প্রান্তে: **সেহরি** (ভোরের আগের খাবার) আর **ইফতার** (সূর্যাস্তে রোজা ভাঙার খাবার)।
**সেহরি** খাওয়া হয় ফজরের (ভোর) আগে, আর এটি জোরালোভাবে সুপারিশকৃত। নবী (সা.) বলেছেন, **"সেহরি খাও, কারণ সেহরিতে বরকত আছে"** (Sahih al-Bukhari 1923)। যা সাহায্য করে:
- **ধীরে শক্তি দেয় এমন খাবার খান** যা সারাদিন টেনে নেয়: ওটমিল, আটার রুটি, ডিম, দই, কলার মতো ফল আর বাদাম।
- **ভালো করে পানি পান করুন।** প্রচুর পানি খান। খুব নোনতা বা মিষ্টি খাবার এড়িয়ে চলুন, এগুলো পরে বেশি তৃষ্ণা বাড়ায়।
- **সহজ রাখুন।** সেহরি ভোজ হওয়ার দরকার নেই। পরিমিত, সুষম একটি খাবারই ভালো।
- **ফজরের 30 থেকে 45 মিনিট আগে অ্যালার্ম দিন**, যাতে তাড়াহুড়া ছাড়া খেয়ে সময়মতো ফজরও পড়তে পারেন।
**ইফতার** হলো সূর্যাস্তে রোজা ভাঙার খাবার। সুন্নাহ (নবী (সা.)-এর আমল) হলো **খেজুর বা পানি** দিয়ে রোজা ভাঙা (Sunan Abi Dawud 2356, আল-আলবানি একে হাসান সহিহ বলেছেন)। লম্বা দিনের পরে খেজুর দ্রুত প্রাকৃতিক চিনিও দেয়। তারপর মাগরিবের নামাজ পড়ুন, তারপর ঠিকঠাক খান।
ইফতারের ব্যবহারিক টিপস:
- **হালকা দিয়ে শুরু করুন।** সারাদিনে পাকস্থলী ছোট হয়ে আসে। খেজুর, পানি আর হয়তো স্যুপ দিয়ে শুরু করুন, আর মূল খাবার মাগরিবের পরে রাখুন।
- **বেশি খাওয়া এড়িয়ে চলুন।** লোভটা সত্যি, আর এতে রোজার উদ্দেশ্যই নষ্ট হয়, শরীরও খারাপ লাগে।
- **কমিউনিটি ইফতার** রমজানের সবচেয়ে সুন্দর অংশগুলোর একটি। অনেক মসজিদ বিনামূল্যে ইফতারের আয়োজন করে, আর প্রতিবেশী ও বন্ধুরা একে অপরকে দাওয়াত দেয়। আপনি নতুন হলে মানুষের সাথে পরিচিত হওয়ার জন্য বছরের সবচেয়ে সহজ জায়গা এটিই।
- **আগে থেকে রান্না করে রাখলে** রমজান অনেক সহজ হয়। আগে রান্না করা মানে ক্লান্ত আর ক্ষুধার্ত অবস্থায় কম কাজ।
রোজা শৃঙ্খলা আর কৃতজ্ঞতার প্রশিক্ষণ, আপনাকে ভেঙে ফেলার জন্য নয়। আত্মার ওপর কাজ করার সময় শরীরের যত্নও নিন।</t>
  </si>
  <si>
    <t xml:space="preserve">Fiqh ruling; Quran or hadith citation; Mental health; Financial (zakat, riba, money); Medical or health; External resource or teacher</t>
  </si>
  <si>
    <t xml:space="preserve">https://www.revertguide.com/en/topics/fasting#section-4</t>
  </si>
  <si>
    <t xml:space="preserve">locales/en/topics/fasting.json › sections[4]</t>
  </si>
  <si>
    <t xml:space="preserve">R0421</t>
  </si>
  <si>
    <t xml:space="preserve">Section 6 of 8: The spiritual side of Ramadan</t>
  </si>
  <si>
    <t xml:space="preserve">The spiritual side of Ramadan
Going without food and drink is the visible part. What Ramadan is actually for is **changing you**. The Quran says: **"O you who believe, fasting is prescribed for you as it was prescribed for those before you, so that you may attain taqwa (God-consciousness)"** (2:183).
**Taqwa**, meaning awareness of Allah and of the fact that He is present, is the goal. Fasting trains self-control, teaches you to hold off on what you want, and keeps you conscious that Allah sees what you do. When you pass on food that nobody would ever know you ate, that is the training working.
Ramadan is also a time of **increased worship**. Many Muslims:
- **Read the entire Quran** during the month, at roughly one juz (section) per day
- **Pray Taraweeh,** the special nightly prayers held at the mosque, where the Quran is recited from start to finish across the month
- **Make extra du'a (supplication)**
- **Give generously** in charity. Ramadan is when Muslims give the most, and many pay their annual zakat (obligatory charity) then
- **Seek Laylat al-Qadr,** the Night of Power, which falls on one of the last ten odd nights of Ramadan. The Quran calls it "better than a thousand months" (97:3), and many Muslims spend all ten nights in extra worship
Ramadan also teaches **empathy**. Being hungry on purpose tells you something about what millions of people live with every day. Most people find they keep giving more once the month is over.
Do not try to do all of this in your first Ramadan. Fast, and pick one or two extras. You can add more next year, and the year after that. Sincerity counts for more than volume.</t>
  </si>
  <si>
    <t xml:space="preserve">রমজানের আত্মিক দিক
খাবার আর পানীয় ছাড়া থাকাটা চোখে দেখা অংশ। রমজান আসলে **আপনাকে বদলানোর** জন্য। কুরআন বলে: **"হে মুমিনগণ, তোমাদের ওপর রোজা ফরজ করা হয়েছে, যেমন তোমাদের আগের লোকদের ওপর ফরজ করা হয়েছিল, যাতে তোমরা তাকওয়া (আল্লাহ-সচেতনতা) অর্জন করতে পারো"** (2:183)।
**তাকওয়া**, অর্থাৎ আল্লাহ সম্পর্কে আর তিনি যে উপস্থিত সে সম্পর্কে সচেতনতা, এটিই লক্ষ্য। রোজা আত্মনিয়ন্ত্রণ শেখায়, যা চান তা থেকে বিরত থাকতে শেখায়, আর সচেতন রাখে যে আল্লাহ আপনার কাজ দেখছেন। যে খাবার খেলে কেউ কখনো জানত না, তা যখন ছেড়ে দেন, তখনই প্রশিক্ষণটা কাজ করছে।
রমজান **বাড়তি ইবাদতেরও** সময়। অনেক মুসলিম:
- মাস জুড়ে **পুরো কুরআন পড়েন**, দিনে মোটামুটি এক পারা করে
- **তারাবি পড়েন,** মসজিদে রাতের বিশেষ নামাজ, যেখানে মাস জুড়ে শুরু থেকে শেষ পর্যন্ত কুরআন তিলাওয়াত হয়
- **বাড়তি দোয়া করেন**
- **উদার হাতে দান করেন।** রমজানেই মুসলিমরা সবচেয়ে বেশি দান করেন, আর অনেকে তখন বার্ষিক যাকাত দেন
- **লাইলাতুল কদর খোঁজেন,** মহিমান্বিত রাত, যা রমজানের শেষ দশ দিনের কোনো এক বিজোড় রাতে পড়ে। কুরআন একে "হাজার মাসের চেয়ে উত্তম" বলেছে (97:3), আর অনেক মুসলিম পুরো দশ রাত বাড়তি ইবাদতে কাটান
রমজান **সহমর্মিতাও** শেখায়। ইচ্ছা করে ক্ষুধার্ত থাকা আপনাকে জানায় লাখ লাখ মানুষ প্রতিদিন কীসের মধ্যে বাঁচে। বেশিরভাগ মানুষ দেখেন মাস শেষ হওয়ার পরেও তারা বেশি দান করতে থাকেন।
প্রথম রমজানেই এর সবকিছু করার চেষ্টা করবেন না। রোজা রাখুন, আর এক বা দুটি বাড়তি আমল বেছে নিন। পরের বছর, তার পরের বছর আরও যোগ করতে পারবেন। পরিমাণের চেয়ে আন্তরিকতার মূল্য বেশি।</t>
  </si>
  <si>
    <t xml:space="preserve">https://www.revertguide.com/en/topics/fasting#section-5</t>
  </si>
  <si>
    <t xml:space="preserve">locales/en/topics/fasting.json › sections[5]</t>
  </si>
  <si>
    <t xml:space="preserve">R0422</t>
  </si>
  <si>
    <t xml:space="preserve">Section 7 of 8: Eid al-Fitr: the celebration</t>
  </si>
  <si>
    <t xml:space="preserve">Eid al-Fitr: the celebration
After 29 or 30 days of fasting, Ramadan closes with one of the two major Islamic celebrations: **Eid al-Fitr** (the Festival of Breaking the Fast). It is a day of joy, gratitude, and community.
Eid begins with a special congregational prayer, usually in the morning at mosques, community centers, or open spaces. The prayer includes a sermon (khutbah), and afterward come the greetings, the hugs, and the well-wishes. Muslims greet each other with **"Eid Mubarak!"** (Blessed Eid!).
Some of the traditions of Eid al-Fitr:
- **Zakat al-Fitr:** before the Eid prayer, every Muslim (or the head of household, on behalf of each family member) gives a small charity called Zakat al-Fitr. It means nobody in the community spends Eid without food and dignity. Yaqeen Institute's beginner guide puts it at about three kilograms of a staple food per person. Your masjid will usually tell you the local cash amount.
- **New or best clothes:** many Muslims wear their best or newest clothes for Eid. This is a celebration, and dressing up is part of it.
- **Eating before the prayer:** unlike the month you just finished, you eat something first, often dates, before heading to the Eid prayer, as the Prophet (peace be upon him) did (Sahih al-Bukhari 953). The contrast is deliberate.
- **Visiting family and friends:** Eid is social. People visit relatives, share meals, and give gifts, especially to children.
- **Sweets and special foods:** every culture has its own Eid treats. Middle Eastern ma'amoul (date-filled cookies), South Asian sheer khurma (vermicelli pudding), Turkish baklava.
Eid can matter enormously to a new Muslim. If you have no Muslim family to spend it with, say so at your mosque, because plenty of families would be glad to have you at their table. Community Eid events usually mean food, activities, and a room full of people in a good mood.
**It is also normal to get emotional on Eid.** You fasted your first Ramadan, which is a real thing to have done. Your discipline is stronger and you are closer to Allah than you were a month ago. That is worth celebrating.
Eid also shows you how Islam balances discipline against joy. After a month of devotion, Allah gives His servants a day to celebrate, eat well, and be grateful. Worship, then celebration.</t>
  </si>
  <si>
    <t xml:space="preserve">ঈদুল ফিতর: উৎসব
29 বা 30 দিন রোজার পর রমজান শেষ হয় ইসলামের দুটি প্রধান উৎসবের একটি দিয়ে: **ঈদুল ফিতর** (রোজা ভাঙার উৎসব)। এটি আনন্দ, কৃতজ্ঞতা আর কমিউনিটির দিন।
ঈদ শুরু হয় একটি বিশেষ জামাতের নামাজ দিয়ে, সাধারণত সকালে মসজিদ, কমিউনিটি সেন্টার বা খোলা জায়গায়। নামাজের সাথে একটি খুতবা হয়, আর তারপর শুভেচ্ছা, কোলাকুলি আর শুভকামনা। মুসলিমরা একে অপরকে **"ঈদ মোবারক!"** (বরকতময় ঈদ!) বলে শুভেচ্ছা জানান।
ঈদুল ফিতরের কিছু প্রথা:
- **যাকাতুল ফিতর:** ঈদের নামাজের আগে প্রত্যেক মুসলিম (বা পরিবারের প্রধান, প্রত্যেক সদস্যের পক্ষে) যাকাতুল ফিতর নামে একটি ছোট দান দেন। এতে কমিউনিটির কেউ খাবার আর মর্যাদা ছাড়া ঈদ কাটায় না। Yaqeen Institute-এর নতুনদের গাইডে এর পরিমাণ জনপ্রতি প্রধান খাদ্যের প্রায় তিন কেজি বলা হয়েছে। স্থানীয় নগদ পরিমাণ সাধারণত আপনার মসজিদ জানিয়ে দেবে।
- **নতুন বা সবচেয়ে ভালো পোশাক:** অনেক মুসলিম ঈদে সবচেয়ে ভালো বা নতুন পোশাক পরেন। এটি উৎসব, আর সাজগোজ তার অংশ।
- **নামাজের আগে খাওয়া:** সদ্য শেষ করা মাসের উল্টো, ঈদের নামাজে যাওয়ার আগে কিছু খেয়ে নেন, প্রায়ই খেজুর, যেমন নবী (সা.) করতেন (Sahih al-Bukhari 953)। বৈপরীত্যটা ইচ্ছাকৃত।
- **পরিবার আর বন্ধুদের কাছে যাওয়া:** ঈদ সামাজিক। মানুষ আত্মীয়দের বাসায় যায়, একসাথে খায়, উপহার দেয়, বিশেষ করে শিশুদের।
- **মিষ্টি আর বিশেষ খাবার:** প্রতিটি সংস্কৃতির নিজস্ব ঈদের খাবার আছে। মধ্যপ্রাচ্যের মামুল (খেজুর ভরা বিস্কুট), দক্ষিণ এশিয়ার শির খুরমা (সেমাইয়ের পায়েস), তুরস্কের বাকলাভা।
একজন নতুন মুসলিমের কাছে ঈদ ভীষণ গুরুত্বপূর্ণ হতে পারে। একসাথে কাটানোর মতো মুসলিম পরিবার না থাকলে মসজিদে তা বলুন, কারণ অনেক পরিবার আপনাকে তাদের টেবিলে পেলে খুশি হবে। কমিউনিটির ঈদ আয়োজনে সাধারণত খাবার, নানা কার্যক্রম আর ভালো মেজাজের মানুষে ভরা ঘর থাকে।
**ঈদে আবেগপ্রবণ হওয়াও স্বাভাবিক।** আপনি প্রথম রমজানের রোজা রেখেছেন, এটি সত্যিই বড় একটি কাজ। আপনার শৃঙ্খলা আরও মজবুত, আর এক মাস আগের চেয়ে আপনি আল্লাহর আরও কাছে। এটি উদযাপনের মতোই।
ইসলাম কীভাবে শৃঙ্খলা আর আনন্দের ভারসাম্য রাখে, ঈদ তাও দেখায়। এক মাসের ইবাদতের পরে আল্লাহ তাঁর বান্দাদের উদযাপন, ভালো খাওয়া আর কৃতজ্ঞ হওয়ার জন্য একটি দিন দেন। আগে ইবাদত, তারপর উৎসব।</t>
  </si>
  <si>
    <t xml:space="preserve">https://www.revertguide.com/en/topics/fasting#section-6</t>
  </si>
  <si>
    <t xml:space="preserve">locales/en/topics/fasting.json › sections[6]</t>
  </si>
  <si>
    <t xml:space="preserve">R0423</t>
  </si>
  <si>
    <t xml:space="preserve">Section 8 of 8: Fasting outside Ramadan</t>
  </si>
  <si>
    <t xml:space="preserve">Fasting outside Ramadan
Outside Ramadan you can fast voluntarily for extra reward. These are the days the Prophet (peace be upon him) fasted or encouraged:
- Mondays and Thursdays. He said deeds are presented to Allah on those days, and he loved to be fasting when his were presented (Jami at-Tirmidhi 747, graded hasan).
- The three white days, the 13th, 14th and 15th of each lunar month. Fasting three days each month is like fasting a lifetime (Sunan an-Nasa'i 2420, graded sahih, and Jami at-Tirmidhi 761, graded hasan).
- Six days in Shawwal, the month after Ramadan. Fasting Ramadan and then six days of Shawwal is like fasting perpetually (Sahih Muslim 1164).
- The Day of Arafah and the day of Ashura. The Dhul Hijjah and Muharram seasonal guides explain these.
Do not fast on the two Eid days. Fasting on them is not allowed.
Make-up days from Ramadan are an obligation, and voluntary fasts are extra. The schools differ on whether you can fast the six days of Shawwal before your make-up days, and on whether one fast can count for both, so ask a teacher.
Start small. One voluntary fast a month is a good habit, and it is better than a burst of fasting that wears you out. Lunar dates begin at sunset and depend on the moon, so check them with your masjid.</t>
  </si>
  <si>
    <t xml:space="preserve">রমজানের বাইরে রোজা
রমজানের বাইরে বাড়তি সওয়াবের জন্য ঐচ্ছিক রোজা রাখতে পারেন। নবী (সা.) যে দিনগুলোতে রোজা রাখতেন বা উৎসাহ দিতেন:
- সোমবার আর বৃহস্পতিবার। তিনি বলেছেন, এই দিনগুলোতে আমল আল্লাহর কাছে পেশ করা হয়, আর তাঁর আমল পেশ করার সময় তিনি রোজা অবস্থায় থাকতে ভালোবাসতেন (Jami at-Tirmidhi 747, হাসান হিসেবে মূল্যায়িত)।
- তিনটি শুভ্র দিন, প্রতি চান্দ্র মাসের 13, 14 আর 15 তারিখ। প্রতি মাসে তিন দিন রোজা রাখা সারাজীবন রোজা রাখার মতো (Sunan an-Nasa'i 2420, সহিহ হিসেবে মূল্যায়িত, আর Jami at-Tirmidhi 761, হাসান হিসেবে মূল্যায়িত)।
- রমজানের পরের মাস শাওয়ালে ছয়টি রোজা। রমজানের রোজা রেখে তারপর শাওয়ালের ছয়টি রোজা রাখা সারা বছর রোজা রাখার মতো (Sahih Muslim 1164)।
- আরাফার দিন আর আশুরার দিন। যিলহজ আর মুহাররমের মৌসুমি গাইডে এগুলো ব্যাখ্যা করা আছে।
দুই ঈদের দিনে রোজা রাখবেন না। এই দিনগুলোতে রোজা রাখা জায়েজ নয়।
রমজানের কাজা রোজা বাধ্যতামূলক, আর ঐচ্ছিক রোজা বাড়তি। কাজা রোজার আগে শাওয়ালের ছয় রোজা রাখা যায় কিনা, আর একটি রোজা দুটোর জন্যই গণ্য হতে পারে কিনা, তা নিয়ে মাযহাবগুলোর মতভেদ আছে, তাই একজন শিক্ষককে জিজ্ঞেস করুন।
ছোট করে শুরু করুন। মাসে একটি ঐচ্ছিক রোজা একটি ভালো অভ্যাস, আর ক্লান্ত করে ফেলা একটানা রোজার চেয়ে তা ভালো। চান্দ্র তারিখ সূর্যাস্তে শুরু হয় আর চাঁদের ওপর নির্ভর করে, তাই আপনার মসজিদের সাথে মিলিয়ে নিন।</t>
  </si>
  <si>
    <t xml:space="preserve">https://www.revertguide.com/en/topics/fasting#section-7</t>
  </si>
  <si>
    <t xml:space="preserve">locales/en/topics/fasting.json › sections[7]</t>
  </si>
  <si>
    <t xml:space="preserve">R0424</t>
  </si>
  <si>
    <t xml:space="preserve">• Ramadan guide — Getting ready for your first Ramadan, the fasting day, and the nights.
• The months before Ramadan (Rajab and Sha'ban) — Get ready for Ramadan carefully, and keep a source check on Rajab and Sha'ban practices.
• The first month and Ashura (Muharram) — What Muharram and Ashura are, and where voluntary fasting fits.
• The festival after Ramadan (Eid al-Fitr) — What Eid prayer is, what the morning looks like, and how to handle Eid when you are new.
• If you broke a fast on purpose — The make-up day, the heavier expiation (kaffarah), and how the Hanafi and Shafi'i schools differ.
• If you became Muslim during Ramadan — The days before your Shahada are not owed. What to do from the next dawn.
• Very long fasting days in the north — Local times, the hardship rule, and the minority views on fixed timetables.</t>
  </si>
  <si>
    <t xml:space="preserve">• রমজান গাইড — প্রথম রমজানের প্রস্তুতি, রোজার দিন আর রাতগুলো।
• রমজানের আগের মাসগুলো (রজব ও শাবান) — যত্ন নিয়ে রমজানের জন্য তৈরি হোন, আর রজব ও শাবানের আমলগুলোর সূত্র যাচাই করে নিন।
• প্রথম মাস আর আশুরা (মুহাররম) — মুহাররম আর আশুরা কী, আর ঐচ্ছিক রোজা কোথায় মানায়।
• রমজানের পরের উৎসব (ঈদুল ফিতর) — ঈদের নামাজ কী, সকালটা কেমন যায়, আর নতুন হলে ঈদ কীভাবে সামলাবেন।
• ইচ্ছাকৃতভাবে রোজা ভেঙে থাকলে — কাজা রোজা, আরও ভারী কাফফারা, আর হানাফি ও শাফেয়ি মাযহাবের পার্থক্য।
• রমজানের মধ্যে মুসলিম হয়ে থাকলে — শাহাদার আগের দিনগুলো আপনার ওপর বাকি নেই। পরের ভোর থেকে কী করবেন।
• উত্তরে অনেক লম্বা রোজার দিন — স্থানীয় সময়, কষ্টের নিয়ম, আর নির্দিষ্ট সময়সূচি নিয়ে সংখ্যালঘু মতগুলো।</t>
  </si>
  <si>
    <t xml:space="preserve">https://www.revertguide.com/en/topics/fasting#link-cards-heading</t>
  </si>
  <si>
    <t xml:space="preserve">locales/en/topics/fasting.json › linkCards</t>
  </si>
  <si>
    <t xml:space="preserve">R0425</t>
  </si>
  <si>
    <t xml:space="preserve">The five pillars of Islam</t>
  </si>
  <si>
    <t xml:space="preserve">The five pillars of Islam
The five practices that hold up a Muslim's life, where each one comes from, and which ones apply to you now as a new Muslim.</t>
  </si>
  <si>
    <t xml:space="preserve">ইসলামের পাঁচ স্তম্ভ
একজন মুসলিমের জীবন ধরে রাখে যে পাঁচটি আমল, প্রতিটি কোথা থেকে এসেছে, আর নতুন মুসলিম হিসেবে এখন কোনগুলো আপনার জন্য প্রযোজ্য।</t>
  </si>
  <si>
    <t xml:space="preserve">Fiqh ruling; Aqidah (belief); Financial (zakat, riba, money)</t>
  </si>
  <si>
    <t xml:space="preserve">sunnah-bukhari-five-pillars — Sahih al-Bukhari 8 - Islam is built on five (Sunnah.com)
sunnah-muslim-five-pillars — Sahih Muslim 16a - The pillars of Islam (Sunnah.com)
sunnah-bukhari-muadh-yemen — Sahih al-Bukhari 1395 - Mu'adh sent to Yemen (Sunnah.com)
sunnah-muslim-muadh-yemen — Sahih Muslim 19a - Mu'adh sent to Yemen (Sunnah.com)
quran-20-14-prayer-remembrance — Quran 20:14 - Prayer for remembrance (Quran.com)
quran-zakat-9-60 — Quran 9:60 - Zakat recipient categories (Quran.com)
quran-fasting-2-183-185 — Quran 2:183-185 - Fasting in Ramadan (Quran.com)
quran-3-97-hajj — Quran 3:97 - Hajj for whoever is able (Quran.com)
sunnah-muslim-hajj-once — Sahih Muslim 1337 - Hajj is required once in a lifetime (Sunnah.com)
sunnah-muslim-hadith-jibril — Sahih Muslim 8a - The hadith of Jibril (Sunnah.com)
whyislam-five-pillars — The Five Pillars of Islam: Foundation of Muslim Life (WhyIslam (ICNA))
new-muslim-guide-five-pillars — The Five Pillars of Islam (New Muslim Guide) (New Muslim Guide)</t>
  </si>
  <si>
    <t xml:space="preserve">• Cites Bukhari 8 and Muslim 16a ('Islam is built on five'); says Bukhari 8 puts Hajj before fasting and Ibn Umar corrects the order in Muslim 16a
• Cites Bukhari 1395 and Muslim 19a (Mu'adh to Yemen: Shahada, then prayer, then zakat) and Quran 20:14
• Says schools differ on whether ghusl after Shahada is required; suggests one rak'ah with short remembrance before Al-Fatihah is learned
• Zakat: 'usually 2.5 percent', due when savings stay above the nisab for a full lunar year; the home you live in is not counted
• Hajj once in a lifetime for those able (Quran 3:97, Muslim 1337); fasting excuses listed: ill, elderly, travelling, pregnant, nursing, menstruating
• Cites the hadith of Jibril (Muslim 8a) for the six articles of faith</t>
  </si>
  <si>
    <t xml:space="preserve">https://www.revertguide.com/en/topics/five-pillars</t>
  </si>
  <si>
    <t xml:space="preserve">five-pillars</t>
  </si>
  <si>
    <t xml:space="preserve">locales/en/topics/five-pillars.json › title, description</t>
  </si>
  <si>
    <t xml:space="preserve">topic:five-pillars</t>
  </si>
  <si>
    <t xml:space="preserve">R0426</t>
  </si>
  <si>
    <t xml:space="preserve">Section 1 of 9: What the five pillars are</t>
  </si>
  <si>
    <t xml:space="preserve">What the five pillars are
The Prophet Muhammad (peace be upon him) said that Islam is built on five: testifying that there is no god but Allah and that Muhammad is the Messenger of Allah, establishing prayer, paying zakat, performing Hajj, and fasting in Ramadan. That is a translation of the meaning of the hadith in **Sahih al-Bukhari 8**. **Sahih Muslim 16a** reports the same hadith.
Picture a building held up by five pillars. You set up the first one when you said the Shahada. The next one to work on is prayer, and the rest come when your circumstances call for them.</t>
  </si>
  <si>
    <t xml:space="preserve">পাঁচ স্তম্ভ কী কী
নবী মুহাম্মদ (সা.) বলেছেন, ইসলাম পাঁচটি জিনিসের ওপর প্রতিষ্ঠিত: এই সাক্ষ্য দেওয়া যে আল্লাহ ছাড়া কোনো উপাস্য নেই আর মুহাম্মদ আল্লাহর রাসুল, নামাজ কায়েম করা, যাকাত দেওয়া, হজ করা, আর রমজানে রোজা রাখা। এটি **Sahih al-Bukhari 8**-এর হাদিসের অর্থের অনুবাদ। **Sahih Muslim 16a**-তেও একই হাদিস বর্ণিত হয়েছে।
পাঁচটি খুঁটির ওপর দাঁড়ানো একটি ভবনের কথা ভাবুন। শাহাদা পড়ার সময় আপনি প্রথমটি দাঁড় করিয়েছেন। এরপর কাজ করার পালা নামাজের, আর বাকিগুলো আসবে যখন আপনার অবস্থা তা দাবি করবে।</t>
  </si>
  <si>
    <t xml:space="preserve">Fiqh ruling; Aqidah (belief); Quran or hadith citation; Financial (zakat, riba, money)</t>
  </si>
  <si>
    <t xml:space="preserve">https://www.revertguide.com/en/topics/five-pillars#section-0</t>
  </si>
  <si>
    <t xml:space="preserve">locales/en/topics/five-pillars.json › sections[0]</t>
  </si>
  <si>
    <t xml:space="preserve">R0427</t>
  </si>
  <si>
    <t xml:space="preserve">Section 2 of 9: The order used on this page</t>
  </si>
  <si>
    <t xml:space="preserve">The order used on this page
Sahih al-Bukhari 8 lists Hajj before fasting. Sahih Muslim 16a lists fasting in Ramadan before Hajj, and in that narration Ibn Umar corrects a man who put Hajj first, saying fasting came first in what he heard from the Prophet.
This page follows the order in Sahih Muslim 16a: Shahada, prayer, zakat, fasting, then Hajj. Both reports are authentic, and the order does not change what any pillar asks of you.</t>
  </si>
  <si>
    <t xml:space="preserve">এই পৃষ্ঠায় যে ক্রম ব্যবহার করা হয়েছে
Sahih al-Bukhari 8-এ রোজার আগে হজের উল্লেখ আছে। Sahih Muslim 16a-তে হজের আগে রমজানের রোজার উল্লেখ আছে, আর সেই বর্ণনায় ইবনে উমর (রা.) এক ব্যক্তিকে শুধরে দেন যিনি হজকে আগে রেখেছিলেন, বলেন যে নবী (সা.)-এর কাছ থেকে তিনি রোজাকে আগে শুনেছেন।
এই পৃষ্ঠা Sahih Muslim 16a-র ক্রম অনুসরণ করে: শাহাদা, নামাজ, যাকাত, রোজা, তারপর হজ। দুটি বর্ণনাই বিশুদ্ধ, আর ক্রমের কারণে কোনো স্তম্ভের দাবি বদলায় না।</t>
  </si>
  <si>
    <t xml:space="preserve">https://www.revertguide.com/en/topics/five-pillars#section-1</t>
  </si>
  <si>
    <t xml:space="preserve">locales/en/topics/five-pillars.json › sections[1]</t>
  </si>
  <si>
    <t xml:space="preserve">R0428</t>
  </si>
  <si>
    <t xml:space="preserve">Section 3 of 9: From the Shahada to your first prayer</t>
  </si>
  <si>
    <t xml:space="preserve">From the Shahada to your first prayer
When the Prophet sent his companion Mu'adh to Yemen, he told him to invite people first to the Shahada, and once they accepted it, to teach them the five daily prayers, and after that zakat (**Sahih al-Bukhari 1395** and **Sahih Muslim 19a**). The Quran also joins belief in Allah alone to establishing prayer (20:14).
A gentle order for your first days and weeks:
1. Understand the two parts of the Shahada you said.
2. Take the full-body wash (ghusl) when you can. The schools differ on whether it is required.
3. Learn wudu, the washing before prayer.
4. Learn the names and times of the five prayers.
5. Learn one rak'ah, using short phrases of remembrance if you do not know Al-Fatihah yet.
6. Pray every day in the simple form, and protect one anchor prayer.
7. Over the next few weeks, learn the two, three and four rak'ah patterns and memorise Al-Fatihah a line at a time.</t>
  </si>
  <si>
    <t xml:space="preserve">শাহাদা থেকে আপনার প্রথম নামাজ
নবী (সা.) যখন তাঁর সাহাবি মুআয (রা.)-কে ইয়েমেনে পাঠান, তাকে বলেছিলেন মানুষকে প্রথমে শাহাদার দিকে ডাকতে, আর তারা তা মেনে নিলে পাঁচ ওয়াক্ত নামাজ শেখাতে, তারপর যাকাত (**Sahih al-Bukhari 1395** ও **Sahih Muslim 19a**)। কুরআনও শুধু আল্লাহর ওপর বিশ্বাসকে নামাজ কায়েমের সাথে যুক্ত করেছে (20:14)।
প্রথম কয়েক দিন ও সপ্তাহের জন্য একটি সহজ ক্রম:
1. আপনি যে শাহাদা পড়েছেন তার দুটি অংশ বুঝুন।
2. সুযোগ হলে পুরো শরীর ধুয়ে নিন (গোসল)। এটি ফরজ কি না তা নিয়ে মাযহাবগুলোর মতভেদ আছে।
3. নামাজের আগে ধোয়া, অর্থাৎ ওযু শিখুন।
4. পাঁচ ওয়াক্ত নামাজের নাম আর সময় শিখুন।
5. এক রাকাত শিখুন, সূরা আল-ফাতিহা এখনো না জানলে জিকিরের ছোট বাক্য দিয়ে।
6. প্রতিদিন সহজ রূপে নামাজ পড়ুন, আর একটি নামাজকে নোঙরের মতো ধরে রাখুন।
7. পরের কয়েক সপ্তাহে দুই, তিন আর চার রাকাতের ধরন শিখুন, আর এক এক লাইন করে সূরা আল-ফাতিহা মুখস্থ করুন।</t>
  </si>
  <si>
    <t xml:space="preserve">https://www.revertguide.com/en/topics/five-pillars#section-2</t>
  </si>
  <si>
    <t xml:space="preserve">locales/en/topics/five-pillars.json › sections[2]</t>
  </si>
  <si>
    <t xml:space="preserve">R0429</t>
  </si>
  <si>
    <t xml:space="preserve">Section 4 of 9: Declaring your faith (Shahada)</t>
  </si>
  <si>
    <t xml:space="preserve">Declaring your faith (Shahada)
The Shahada is the testimony that there is no god but Allah and that Muhammad is His Messenger. Saying it sincerely is what makes a person Muslim.
**What to do now:** you have already done this. Take some time to learn what its two parts mean.
**Later:** keep growing in your understanding of belief in Allah alone.</t>
  </si>
  <si>
    <t xml:space="preserve">ঈমানের ঘোষণা (শাহাদা)
শাহাদা হলো এই সাক্ষ্য যে আল্লাহ ছাড়া কোনো উপাস্য নেই আর মুহাম্মদ তাঁর রাসুল। আন্তরিকভাবে এটি বলাই একজন মানুষকে মুসলিম বানায়।
**এখন যা করবেন:** এটি আপনি ইতিমধ্যে করেছেন। এর দুটি অংশের অর্থ শিখতে কিছু সময় নিন।
**পরে:** শুধু আল্লাহর ওপর বিশ্বাস নিয়ে আপনার বোঝাপড়া বাড়াতে থাকুন।</t>
  </si>
  <si>
    <t xml:space="preserve">https://www.revertguide.com/en/topics/five-pillars#section-3</t>
  </si>
  <si>
    <t xml:space="preserve">locales/en/topics/five-pillars.json › sections[3]</t>
  </si>
  <si>
    <t xml:space="preserve">R0430</t>
  </si>
  <si>
    <t xml:space="preserve">Section 5 of 9: Prayer (salah)</t>
  </si>
  <si>
    <t xml:space="preserve">Prayer (salah)
Salah is the five daily prayers, at set times from dawn to night. It is the pillar that comes straight after the Shahada.
**What to do now:** start praying, even in a simple form, while you learn the words.
**Later:** add the full recitations, the voluntary prayers and the finer details, one piece at a time.</t>
  </si>
  <si>
    <t xml:space="preserve">নামাজ (সালাহ)
সালাহ হলো ভোর থেকে রাত পর্যন্ত নির্দিষ্ট সময়ে পাঁচ ওয়াক্ত নামাজ। শাহাদার ঠিক পরের স্তম্ভ এটিই।
**এখন যা করবেন:** শব্দগুলো শিখতে শিখতেই নামাজ শুরু করুন, সহজ রূপে হলেও।
**পরে:** পুরো তিলাওয়াত, নফল নামাজ আর সূক্ষ্ম খুঁটিনাটি এক এক করে যোগ করুন।</t>
  </si>
  <si>
    <t xml:space="preserve">https://www.revertguide.com/en/topics/five-pillars#section-4</t>
  </si>
  <si>
    <t xml:space="preserve">locales/en/topics/five-pillars.json › sections[4]</t>
  </si>
  <si>
    <t xml:space="preserve">R0431</t>
  </si>
  <si>
    <t xml:space="preserve">Section 6 of 9: Charity from savings (zakat)</t>
  </si>
  <si>
    <t xml:space="preserve">Charity from savings (zakat)
Zakat is a yearly payment from savings, usually 2.5 percent, given to people in need. It is due only when your savings stay above a set threshold (the nisab) for a full lunar year, and some things, such as the home you live in, are not counted.
**What to do now:** nothing, unless your savings are above the threshold.
**Later:** when it applies, the zakat guide walks you through it.</t>
  </si>
  <si>
    <t xml:space="preserve">সঞ্চয় থেকে দান (যাকাত)
যাকাত হলো সঞ্চয় থেকে বছরে একবার দেওয়া অর্থ, সাধারণত 2.5 শতাংশ, যা অভাবী মানুষদের দেওয়া হয়। এটি আবশ্যক হয় শুধু তখনই, যখন আপনার সঞ্চয় পুরো এক চান্দ্র বছর একটি নির্দিষ্ট সীমার (নিসাব) ওপরে থাকে, আর কিছু জিনিস, যেমন যে বাড়িতে থাকেন, হিসাবে আসে না।
**এখন যা করবেন:** কিছুই না, যদি না আপনার সঞ্চয় সীমার ওপরে থাকে।
**পরে:** যখন প্রযোজ্য হবে, যাকাত গাইড ধাপে ধাপে দেখাবে।</t>
  </si>
  <si>
    <t xml:space="preserve">https://www.revertguide.com/en/topics/five-pillars#section-5</t>
  </si>
  <si>
    <t xml:space="preserve">locales/en/topics/five-pillars.json › sections[5]</t>
  </si>
  <si>
    <t xml:space="preserve">R0432</t>
  </si>
  <si>
    <t xml:space="preserve">Section 7 of 9: Fasting in Ramadan (sawm)</t>
  </si>
  <si>
    <t xml:space="preserve">Fasting in Ramadan (sawm)
Sawm is fasting during the month of Ramadan, from dawn until sunset, without food, drink or sexual intercourse. People who are ill, elderly, travelling, pregnant, nursing or menstruating are excused, and many of them make up the days later.
**What to do now:** nothing until Ramadan comes. When it gets close, the Ramadan guide helps you prepare for your first fast.
**Later:** each Ramadan, fast the days you are able to.</t>
  </si>
  <si>
    <t xml:space="preserve">রমজানের রোজা (সাওম)
সাওম হলো রমজান মাসে ভোর থেকে সূর্যাস্ত পর্যন্ত খাবার, পানীয় আর দাম্পত্য মিলন ছাড়া রোজা রাখা। অসুস্থ, বয়স্ক, ভ্রমণে থাকা, গর্ভবতী, বুকের দুধ খাওয়ানো মা বা মাসিক চলছে এমন মানুষ ছাড় পান, আর তাদের অনেকে পরে দিনগুলো কাজা করেন।
**এখন যা করবেন:** রমজান আসা পর্যন্ত কিছুই না। রমজান কাছে এলে রমজান গাইড আপনাকে প্রথম রোজার জন্য প্রস্তুত হতে সাহায্য করবে।
**পরে:** প্রতি রমজানে যে দিনগুলো পারেন রোজা রাখুন।</t>
  </si>
  <si>
    <t xml:space="preserve">Fiqh ruling; Aqidah (belief); Financial (zakat, riba, money); Medical or health; Family, marriage or intimacy</t>
  </si>
  <si>
    <t xml:space="preserve">https://www.revertguide.com/en/topics/five-pillars#section-6</t>
  </si>
  <si>
    <t xml:space="preserve">locales/en/topics/five-pillars.json › sections[6]</t>
  </si>
  <si>
    <t xml:space="preserve">R0433</t>
  </si>
  <si>
    <t xml:space="preserve">Section 8 of 9: The pilgrimage to Makkah (Hajj)</t>
  </si>
  <si>
    <t xml:space="preserve">The pilgrimage to Makkah (Hajj)
Hajj is the pilgrimage to Makkah in the month of Dhul-Hijjah. It is required once in a lifetime, for those who are physically and financially able (Quran 3:97; **Sahih Muslim 1337**).
**What to do now:** nothing.
**Later:** if and when you are able, the Hajj and Umrah guide explains the steps.</t>
  </si>
  <si>
    <t xml:space="preserve">মক্কায় হজযাত্রা (হজ)
হজ হলো যিলহজ মাসে মক্কায় হজযাত্রা। যাদের শারীরিক ও আর্থিক সামর্থ্য আছে, তাদের জন্য জীবনে একবার এটি ফরজ (Quran 3:97; **Sahih Muslim 1337**)।
**এখন যা করবেন:** কিছুই না।
**পরে:** যদি ও যখন সামর্থ্য হয়, হজ ও উমরাহর গাইড ধাপগুলো ব্যাখ্যা করবে।</t>
  </si>
  <si>
    <t xml:space="preserve">https://www.revertguide.com/en/topics/five-pillars#section-7</t>
  </si>
  <si>
    <t xml:space="preserve">locales/en/topics/five-pillars.json › sections[7]</t>
  </si>
  <si>
    <t xml:space="preserve">R0434</t>
  </si>
  <si>
    <t xml:space="preserve">Section 9 of 9: Pillars of Islam and articles of faith</t>
  </si>
  <si>
    <t xml:space="preserve">Pillars of Islam and articles of faith
The five pillars are what a Muslim does. The six articles of faith are what a Muslim believes: belief in Allah, His angels, His books, His messengers, the Last Day and the divine decree. Both are named in the hadith of Jibril (**Sahih Muslim 8a**). The beliefs topic explains the articles of faith.</t>
  </si>
  <si>
    <t xml:space="preserve">ইসলামের স্তম্ভ আর ঈমানের রুকন
পাঁচ স্তম্ভ হলো একজন মুসলিম যা করেন। ঈমানের ছয় রুকন হলো একজন মুসলিম যা বিশ্বাস করেন: আল্লাহ, তাঁর ফেরেশতা, তাঁর কিতাব, তাঁর রাসুল, শেষ দিবস আর তাকদিরের ওপর বিশ্বাস। দুটোরই উল্লেখ আছে জিবরাইলের হাদিসে (**Sahih Muslim 8a**)। বিশ্বাস বিষয়ক পৃষ্ঠায় ঈমানের রুকনগুলো ব্যাখ্যা করা আছে।</t>
  </si>
  <si>
    <t xml:space="preserve">https://www.revertguide.com/en/topics/five-pillars#section-8</t>
  </si>
  <si>
    <t xml:space="preserve">locales/en/topics/five-pillars.json › sections[8]</t>
  </si>
  <si>
    <t xml:space="preserve">R0435</t>
  </si>
  <si>
    <t xml:space="preserve">Alt text: A simple building labelled Islam, resting on five columns: Shahada, prayer (salah), zakat, fasting (sawm) and Hajj. An arrow runs from the Shahada column to the prayer column.
Caption: Islam as a building on five pillars, from the hadith quoted on this page. The first pillar leads to the second.
Credit: Illustration: Revert Guide, based on the hadith cited on this page.</t>
  </si>
  <si>
    <t xml:space="preserve">Alt text: ইসলাম লেখা একটি সরল ভবন, পাঁচটি খুঁটির ওপর দাঁড়ানো: শাহাদা, নামাজ (সালাহ), যাকাত, রোজা (সাওম) আর হজ। শাহাদার খুঁটি থেকে নামাজের খুঁটির দিকে একটি তীরচিহ্ন।
Caption: পাঁচ স্তম্ভের ওপর দাঁড়ানো একটি ভবন হিসেবে ইসলাম, এই পৃষ্ঠায় উদ্ধৃত হাদিস থেকে। প্রথম স্তম্ভ দ্বিতীয়টির দিকে নিয়ে যায়।
Credit: চিত্র: Revert Guide, এই পৃষ্ঠায় উল্লিখিত হাদিসের ভিত্তিতে।</t>
  </si>
  <si>
    <t xml:space="preserve">locales/en/topics/five-pillars.json › image</t>
  </si>
  <si>
    <t xml:space="preserve">R0436</t>
  </si>
  <si>
    <t xml:space="preserve">• Declaring your faith (Shahada) — What you said and what it means.
• Learn to pray (salah) — The shape of a prayer, the words, and what to do while you learn.
• Yearly charity (zakat) for beginners — When zakat applies and how to work it out.
• Ramadan guide — Getting ready for your first fast.
• Pilgrimage season (Hajj and Dhul Hijjah) — The pilgrimage and the season around it.</t>
  </si>
  <si>
    <t xml:space="preserve">• ঈমানের ঘোষণা (শাহাদা) — আপনি কী বলেছেন আর তার অর্থ কী।
• নামাজ শিখুন (সালাহ) — নামাজের গঠন, শব্দগুলো, আর শেখার সময় কী করবেন।
• নতুনদের জন্য বার্ষিক দান (যাকাত) — যাকাত কখন প্রযোজ্য আর কীভাবে হিসাব করবেন।
• রমজান গাইড — প্রথম রোজার জন্য তৈরি হওয়া।
• হজযাত্রার মৌসুম (হজ ও যিলহজ) — হজ, উমরাহ আর তার আশপাশের মৌসুম।</t>
  </si>
  <si>
    <t xml:space="preserve">https://www.revertguide.com/en/topics/five-pillars#link-cards-heading</t>
  </si>
  <si>
    <t xml:space="preserve">locales/en/topics/five-pillars.json › linkCards</t>
  </si>
  <si>
    <t xml:space="preserve">R0437</t>
  </si>
  <si>
    <t xml:space="preserve">Grief and loss</t>
  </si>
  <si>
    <t xml:space="preserve">Grief and loss
What to say when someone dies, why tears are not weak faith, how long mourning lasts, duas for the one who has died, and when grief needs more help.</t>
  </si>
  <si>
    <t xml:space="preserve">শোক আর হারানো
কেউ মারা গেলে কী বলবেন, কান্না কেন দুর্বল ঈমানের লক্ষণ নয়, শোক কতদিন চলে, মৃত ব্যক্তির জন্য দোয়া, আর কখন শোকের জন্য আরও সাহায্য লাগে।</t>
  </si>
  <si>
    <t xml:space="preserve">Fiqh ruling; Mental health; Family, marriage or intimacy; External resource or teacher</t>
  </si>
  <si>
    <t xml:space="preserve">quran-2-156 — Quran 2:156: To Allah we belong and to Him we return (Quran.com)
sunnah-muslim-918a — Sahih Muslim 918a: Umm Salamah's prayer at a loss (Sunnah.com)
sunnah-bukhari-1303 — Sahih al-Bukhari 1303: The Prophet weeps for his son Ibrahim (Sunnah.com)
yaqeen-grief-impact-on-faith — 'I Should've Gotten Over It by Now': Surviving the Impact of Grief on Faith (Yaqeen Institute (Najwa Awad and Sarah Sultan))
sunnah-bukhari-1280 — Sahih al-Bukhari 1280: Mourning for three days (Sunnah.com)
mathabah-fiqh-of-mourning — The Fiqh (Jurisprudence) of Mourning (Mathabah Institute (Shaykh Yusuf Badat))
quran-2-234 — Quran 2:234: The widow's waiting period (Quran.com)
yaqeen-for-those-left-behind — For Those Left Behind (video series) (Yaqeen Institute for Islamic Research)
sunnah-muslim-963a — Sahih Muslim 963a: A funeral prayer for the deceased (Sunnah.com)
sunnah-muslim-920a — Sahih Muslim 920a: The Prophet's prayer for Abu Salamah (Sunnah.com)
sunnah-ibnmajah-1498 — Sunan Ibn Majah 1498: A funeral prayer dua (Sunnah.com)
quran-17-24 — Quran 17:24: A prayer for parents (Quran.com)
yaqeen-supplications-for-deceased — Hope and Healing: Supplications for a Loved One Who Passed Away (Yaqeen Institute)
yaqeen-coping-with-grief — Coping with Grief: A Spiritual and Psychological Guide (Yaqeen Institute (Sarah Sultan and Najwa Awad))
988-canada — 9-8-8: Suicide Crisis Helpline (Centre for Addiction and Mental Health (CAMH), funded by the Government of Canada)
emergency-911-canada — Get help with mental health (Public Health Agency of Canada)</t>
  </si>
  <si>
    <t xml:space="preserve">• Mourning: cites Bukhari 1280 (no more than three days except for a husband); Shaykh Yusuf Badat (Mathabah) limits it to outward mourning
• Widow's iddah four months and ten days (Quran 2:234); says schools differ on leaving home, work and adornment
• Duas and transliterations: 'Inna lillahi wa inna ilayhi raji'un' (2:156), Muslim 918a, 963a ('Allahumma ighfir lahu warhamhu'), 920a, Ibn Majah 1498, 17:24
• Lists 'harming yourself' among mourning acts Muslims avoid (with wailing, tearing clothes); check it cannot read as shaming self-harm; Bukhari 1303
• Warning signs from Sultan and Awad (Yaqeen): cannot manage daily life, hopelessness, wishing to be dead; 911 then 9-8-8 order is correct
• Says how women visit graves is discussed by scholars; points to the FAQ on praying for relatives who were not Muslim</t>
  </si>
  <si>
    <t xml:space="preserve">⚠ Heading 'Duas for a Muslim who has died' and card label 'Duas and dhikr' lead with Arabic instead of plain English</t>
  </si>
  <si>
    <t xml:space="preserve">https://www.revertguide.com/en/topics/grief-and-loss</t>
  </si>
  <si>
    <t xml:space="preserve">grief-and-loss</t>
  </si>
  <si>
    <t xml:space="preserve">locales/en/topics/grief-and-loss.json › title, description</t>
  </si>
  <si>
    <t xml:space="preserve">topic:grief-and-loss</t>
  </si>
  <si>
    <t xml:space="preserve">R0438</t>
  </si>
  <si>
    <t xml:space="preserve">Section 1 of 8: When you hear the news</t>
  </si>
  <si>
    <t xml:space="preserve">When you hear the news
The Quran describes loss as a test, and tells believers what to say when it comes: **"Surely to Allah we belong and to Him we will all return"** (Quran 2:156). In Arabic this is *Inna lillahi wa inna ilayhi raji'un*. Muslims say it on hearing of a death, and at smaller losses too.
Umm Salamah, whose husband had just died, was taught to add a short prayer: **"O Allah, reward me for my affliction and give me something better than it in exchange"** (Sahih Muslim 918a). She later said Allah did exactly that.</t>
  </si>
  <si>
    <t xml:space="preserve">খবর শোনার সময়
কুরআন হারানোকে একটি পরীক্ষা বলে বর্ণনা করে, আর তা এলে মুমিনদের কী বলতে হবে তাও বলে দেয়: **"নিশ্চয়ই আমরা আল্লাহর, আর আমরা সবাই তাঁরই কাছে ফিরে যাব"** (Quran 2:156)। আরবিতে এটি *Inna lillahi wa inna ilayhi raji'un* (ইন্না লিল্লাহি ওয়া ইন্না ইলাইহি রাজিউন)। মুসলিমরা মৃত্যুর খবর শুনে এটি বলেন, ছোটখাটো ক্ষতিতেও বলেন।
উম্মে সালামা, যাঁর স্বামী সদ্য মারা গিয়েছিলেন, তাঁকে এর সাথে একটি ছোট দোয়া যোগ করতে শেখানো হয়েছিল: **"হে আল্লাহ, আমার এই বিপদের প্রতিদান দিন, আর এর বদলে আমাকে এর চেয়ে ভালো কিছু দিন"** (Sahih Muslim 918a)। পরে তিনি বলেছিলেন, আল্লাহ ঠিক তা-ই করেছিলেন।</t>
  </si>
  <si>
    <t xml:space="preserve">Fiqh ruling; Quran or hadith citation; Mental health; Family, marriage or intimacy; External resource or teacher</t>
  </si>
  <si>
    <t xml:space="preserve">https://www.revertguide.com/en/topics/grief-and-loss#section-0</t>
  </si>
  <si>
    <t xml:space="preserve">locales/en/topics/grief-and-loss.json › sections[0]</t>
  </si>
  <si>
    <t xml:space="preserve">R0439</t>
  </si>
  <si>
    <t xml:space="preserve">Section 2 of 8: Tears are not weak faith</t>
  </si>
  <si>
    <t xml:space="preserve">Tears are not weak faith
When the Prophet's baby son Ibrahim died, the Prophet (peace be upon him) wept. He said: **"The eyes are shedding tears and the heart is grieved, and we will not say except what pleases our Lord"** (Sahih al-Bukhari 1303).
So crying is allowed, and so is a heavy heart. What Muslims avoid is wailing, tearing clothes, harming yourself, or words of anger against Allah. The clinicians Najwa Awad and Sarah Sultan write for Yaqeen Institute that grief is not a sign of weak faith. The prophets grieved, and people who loved Allah deeply still felt loss.
If someone tells you to "just be patient" while you are crying, they may mean well. Patience (sabr) is about how you hold the pain, not about feeling nothing.</t>
  </si>
  <si>
    <t xml:space="preserve">কান্না দুর্বল ঈমানের লক্ষণ নয়
নবীর শিশুপুত্র ইবরাহিম মারা গেলে নবী (সা.) কেঁদেছিলেন। তিনি বলেছিলেন: **"চোখ অশ্রু ঝরাচ্ছে আর হৃদয় শোকাহত, আর আমরা শুধু তা-ই বলব যাতে আমাদের রব সন্তুষ্ট হন"** (Sahih al-Bukhari 1303)।
তাই কান্না করা যায়, ভারী মনও থাকতে পারে। মুসলিমরা যা এড়িয়ে চলেন তা হলো বিলাপ করা, কাপড় ছেঁড়া, নিজের ক্ষতি করা, বা আল্লাহর বিরুদ্ধে রাগের কথা বলা। চিকিৎসক নাজওয়া আওয়াদ আর সারাহ সুলতান Yaqeen Institute-এর জন্য লিখেছেন, শোক দুর্বল ঈমানের লক্ষণ নয়। নবীরা শোক করেছেন, আর যারা আল্লাহকে গভীরভাবে ভালোবাসতেন তারাও হারানোর কষ্ট পেয়েছেন।
আপনি কাঁদছেন আর কেউ বলল "শুধু ধৈর্য ধরো", হয়তো তিনি ভালো ভেবেই বলছেন। ধৈর্য (সবর) মানে কিছু অনুভব না করা নয়, কষ্টটা কীভাবে বহন করছেন সেটাই।</t>
  </si>
  <si>
    <t xml:space="preserve">Fiqh ruling; Quran or hadith citation; Mental health; Suicide-safe language; Family, marriage or intimacy; External resource or teacher</t>
  </si>
  <si>
    <t xml:space="preserve">https://www.revertguide.com/en/topics/grief-and-loss#section-1</t>
  </si>
  <si>
    <t xml:space="preserve">locales/en/topics/grief-and-loss.json › sections[1]</t>
  </si>
  <si>
    <t xml:space="preserve">R0440</t>
  </si>
  <si>
    <t xml:space="preserve">Section 3 of 8: How long mourning lasts</t>
  </si>
  <si>
    <t xml:space="preserve">How long mourning lasts
A hadith says a believing woman may not mourn anyone for more than three days, except her husband (Sahih al-Bukhari 1280). Shaykh Yusuf Badat of Mathabah Institute explains this as mourning that pauses normal life. The hadith is worded for women, and scholars explain how it applies to everyone else, so ask a teacher how it applies to you.
This limit is about outward mourning, not feelings. Nobody expects you to stop missing someone after three days.
A widow has her own waiting period (iddah) of four months and ten days (Quran 2:234). The schools differ on the details, such as when she may leave the home, go to work and wear adornment. A widow should ask a scholar about her own situation, and her community should help her with shopping and errands during this time. Yaqeen Institute's series For Those Left Behind has an episode on the widow and the iddah.</t>
  </si>
  <si>
    <t xml:space="preserve">শোক কতদিন চলে
একটি হাদিসে আছে, একজন মুমিন নারী স্বামী ছাড়া আর কারও জন্য তিন দিনের বেশি শোক পালন করবেন না (Sahih al-Bukhari 1280)। Mathabah Institute-এর শায়খ ইউসুফ বাদাত ব্যাখ্যা করেন, এখানে সেই শোকের কথা বলা হচ্ছে যা স্বাভাবিক জীবনকে থামিয়ে রাখে। হাদিসটি নারীদের উদ্দেশে বলা, আর অন্যদের ক্ষেত্রে এটি কীভাবে প্রযোজ্য তা আলেমরা ব্যাখ্যা করেন, তাই আপনার ক্ষেত্রে কীভাবে প্রযোজ্য তা একজন শিক্ষককে জিজ্ঞেস করুন।
এই সীমা বাইরের শোক পালন নিয়ে, অনুভূতি নিয়ে নয়। তিন দিন পর কাউকে মনে পড়া বন্ধ হয়ে যাবে, এমন কেউ আশা করে না।
একজন বিধবার নিজস্ব অপেক্ষার সময় (ইদ্দত) আছে, চার মাস দশ দিন (Quran 2:234)। কখন তিনি ঘর থেকে বের হতে পারবেন, কাজে যেতে পারবেন বা সাজসজ্জা করতে পারবেন, এমন খুঁটিনাটি নিয়ে মাযহাবগুলোর মধ্যে মতভেদ আছে। একজন বিধবা তার নিজের অবস্থা নিয়ে একজন আলেমকে জিজ্ঞেস করবেন, আর এই সময়ে তার কমিউনিটি কেনাকাটা আর নানা কাজে তাকে সাহায্য করবে। Yaqeen Institute-এর For Those Left Behind সিরিজে বিধবা আর ইদ্দত নিয়ে একটি পর্ব আছে।</t>
  </si>
  <si>
    <t xml:space="preserve">https://www.revertguide.com/en/topics/grief-and-loss#section-2</t>
  </si>
  <si>
    <t xml:space="preserve">locales/en/topics/grief-and-loss.json › sections[2]</t>
  </si>
  <si>
    <t xml:space="preserve">R0441</t>
  </si>
  <si>
    <t xml:space="preserve">Section 4 of 8: Comforting a grieving family</t>
  </si>
  <si>
    <t xml:space="preserve">Comforting a grieving family
Visit, call or message soon, and keep it simple. You do not need perfect words. *Inna lillahi wa inna ilayhi raji'un* and "May Allah have mercy on him" or "on her" are enough when the person who died was Muslim.
- Bring a meal, or offer to organise meals for the first days.
- Offer practical help: calls, childcare, lifts to the masjid or cemetery.
- Listen more than you talk.
- Keep checking in after the first week, when the visitors stop.
Yaqeen Institute's series has an episode on condolences if you want to learn more.</t>
  </si>
  <si>
    <t xml:space="preserve">শোকাহত পরিবারকে সান্ত্বনা দেওয়া
তাড়াতাড়ি দেখা করুন, ফোন করুন বা মেসেজ দিন, আর সহজ রাখুন। নিখুঁত কথার দরকার নেই। মৃত ব্যক্তি মুসলিম হলে *Inna lillahi wa inna ilayhi raji'un* আর "আল্লাহ তার ওপর রহম করুন" বলাই যথেষ্ট।
- একবেলার খাবার নিয়ে যান, বা প্রথম কয়েক দিনের খাবারের ব্যবস্থা করার প্রস্তাব দিন।
- হাতে-কলমে সাহায্যের প্রস্তাব দিন: ফোন করা, বাচ্চাদের দেখা, মসজিদ বা কবরস্থানে গাড়িতে পৌঁছে দেওয়া।
- কথা বলার চেয়ে বেশি শুনুন।
- প্রথম সপ্তাহের পর, যখন মানুষের আসা-যাওয়া থেমে যায়, তখনও খোঁজ নিতে থাকুন।
আরও জানতে চাইলে Yaqeen Institute-এর সিরিজে সমবেদনা জানানো নিয়ে একটি পর্ব আছে।</t>
  </si>
  <si>
    <t xml:space="preserve">https://www.revertguide.com/en/topics/grief-and-loss#section-3</t>
  </si>
  <si>
    <t xml:space="preserve">locales/en/topics/grief-and-loss.json › sections[3]</t>
  </si>
  <si>
    <t xml:space="preserve">R0442</t>
  </si>
  <si>
    <t xml:space="preserve">Section 5 of 8: Duas for a Muslim who has died</t>
  </si>
  <si>
    <t xml:space="preserve">Duas for a Muslim who has died
Your prayers keep helping the person you lost. Yaqeen Institute gathers several duas from the Sunnah:
- **"O Allah, forgive him and have mercy on him"** (*Allahumma ighfir lahu warhamhu*), from the Prophet's funeral prayer (Sahih Muslim 963a). Say "her" (*laha warhamha*) for a woman.
- The Prophet's prayer for Abu Salamah, asking Allah to forgive him, raise his rank and fill his grave with light (Sahih Muslim 920a).
- A funeral prayer dua for the living and the dead among the Muslims (Sunan Ibn Majah 1498, graded Hasan).
- For parents: **"My Lord, have mercy upon them as they raised me when I was young"** (Quran 17:24).
You can also make dua in your own words and in any language. If the person you lost was not Muslim, see our questions page for what scholars say about praying for them.</t>
  </si>
  <si>
    <t xml:space="preserve">মারা যাওয়া একজন মুসলিমের জন্য দোয়া
আপনার দোয়া হারিয়ে ফেলা মানুষটির উপকার করতে থাকে। Yaqeen Institute সুন্নাহ থেকে কয়েকটি দোয়া একত্র করেছে:
- **"হে আল্লাহ, তাকে ক্ষমা করুন আর তার ওপর রহম করুন"** (*Allahumma ighfir lahu warhamhu*), নবীর জানাজার নামাজ থেকে (Sahih Muslim 963a)। নারীর জন্য বলুন *laha warhamha*।
- আবু সালামার জন্য নবীর দোয়া, যেখানে তিনি আল্লাহর কাছে তাঁকে ক্ষমা করতে, তাঁর মর্যাদা বাড়াতে আর তাঁর কবর আলোয় ভরে দিতে চেয়েছিলেন (Sahih Muslim 920a)।
- মুসলিমদের মধ্যে জীবিত আর মৃত সবার জন্য জানাজার নামাজের একটি দোয়া (Sunan Ibn Majah 1498, হাসান হিসেবে মূল্যায়িত)।
- মা-বাবার জন্য: **"হে আমার রব, তাদের ওপর রহম করুন, যেমন তারা ছোটবেলায় আমাকে লালনপালন করেছেন"** (Quran 17:24)।
নিজের ভাষায়, যেকোনো ভাষায়ও দোয়া করতে পারেন। যাকে হারিয়েছেন তিনি মুসলিম না হলে, তাদের জন্য দোয়া করা নিয়ে আলেমরা কী বলেন তা আমাদের প্রশ্নের পৃষ্ঠায় দেখুন।</t>
  </si>
  <si>
    <t xml:space="preserve">https://www.revertguide.com/en/topics/grief-and-loss#section-4</t>
  </si>
  <si>
    <t xml:space="preserve">locales/en/topics/grief-and-loss.json › sections[4]</t>
  </si>
  <si>
    <t xml:space="preserve">R0443</t>
  </si>
  <si>
    <t xml:space="preserve">Section 6 of 8: Visiting graves</t>
  </si>
  <si>
    <t xml:space="preserve">Visiting graves
Visiting a Muslim grave is a way to make dua for the person and to remember the next life. Keep the visit quiet and simple. How and when women visit graves is discussed by scholars, and Yaqeen Institute's series has an episode on it. Ask your masjid about the cemetery's rules, such as visiting hours.</t>
  </si>
  <si>
    <t xml:space="preserve">কবর জিয়ারত
একজন মুসলিমের কবর জিয়ারত করা তার জন্য দোয়া করার আর আখিরাতকে স্মরণ করার একটি উপায়। জিয়ারত শান্ত আর সাদামাটা রাখুন। নারীরা কীভাবে আর কখন কবর জিয়ারত করবেন তা নিয়ে আলেমরা আলোচনা করেন, আর Yaqeen Institute-এর সিরিজে এ নিয়ে একটি পর্ব আছে। কবরস্থানের নিয়ম, যেমন জিয়ারতের সময়, নিয়ে আপনার মসজিদকে জিজ্ঞেস করুন।</t>
  </si>
  <si>
    <t xml:space="preserve">https://www.revertguide.com/en/topics/grief-and-loss#section-5</t>
  </si>
  <si>
    <t xml:space="preserve">locales/en/topics/grief-and-loss.json › sections[5]</t>
  </si>
  <si>
    <t xml:space="preserve">R0444</t>
  </si>
  <si>
    <t xml:space="preserve">Section 7 of 8: Grief after other losses</t>
  </si>
  <si>
    <t xml:space="preserve">Grief after other losses
Grief does not only follow a death. Awad and Sultan describe grief after losing safety, a relationship or a future you hoped for. Many converts grieve the family closeness or the traditions they had before. That grief is real too, and it deserves the same gentleness.</t>
  </si>
  <si>
    <t xml:space="preserve">অন্য ধরনের হারানোর পর শোক
শোক শুধু মৃত্যুর পরেই আসে না। আওয়াদ আর সুলতান নিরাপত্তা, একটি সম্পর্ক বা আশা করা একটি ভবিষ্যৎ হারানোর পরের শোকের কথাও বলেন। অনেক নতুন মুসলিম আগের পারিবারিক ঘনিষ্ঠতা বা রীতিনীতির জন্য শোক করেন। সেই শোকও সত্যি, আর তারও একই কোমলতা প্রাপ্য।</t>
  </si>
  <si>
    <t xml:space="preserve">https://www.revertguide.com/en/topics/grief-and-loss#section-6</t>
  </si>
  <si>
    <t xml:space="preserve">locales/en/topics/grief-and-loss.json › sections[6]</t>
  </si>
  <si>
    <t xml:space="preserve">R0445</t>
  </si>
  <si>
    <t xml:space="preserve">Section 8 of 8: When grief needs more help</t>
  </si>
  <si>
    <t xml:space="preserve">When grief needs more help
Grief is natural, and most people slowly find their feet. Sultan and Awad list signs that it is time to get professional help:
- you cannot manage daily life, such as work, meals or sleep, for a long time
- you feel hopeless
- you think a lot about death or wish you were dead
Talk to your doctor, or ask for a counsellor. Seeing a therapist is not a failure of faith. **If you are in immediate danger, call 911. If you are thinking about suicide or are worried about someone, call or text 9-8-8**, any time, day or night. Our mental health page lists more Canadian support.</t>
  </si>
  <si>
    <t xml:space="preserve">কখন শোকের জন্য আরও সাহায্য লাগে
শোক স্বাভাবিক, আর বেশিরভাগ মানুষ ধীরে ধীরে সামলে ওঠেন। সুলতান আর আওয়াদ কিছু লক্ষণের তালিকা দেন, যা দেখলে বুঝবেন পেশাদার সাহায্য নেওয়ার সময় হয়েছে:
- অনেকদিন ধরে প্রতিদিনের জীবন, যেমন কাজ, খাওয়া বা ঘুম, সামলাতে পারছেন না
- সব আশা হারিয়ে ফেলেছেন মনে হয়
- মৃত্যুর কথা অনেক ভাবেন বা মনে হয় মরে গেলেই ভালো হতো
আপনার ডাক্তারের সাথে কথা বলুন, বা একজন কাউন্সেলর চান। থেরাপিস্টের কাছে যাওয়া ঈমানের ব্যর্থতা নয়। **আপনি তাৎক্ষণিক বিপদে থাকলে 911 নম্বরে কল করুন। আত্মহত্যার কথা ভাবলে বা কাউকে নিয়ে চিন্তিত হলে দিনে বা রাতে যেকোনো সময় 9-8-8 নম্বরে কল বা টেক্সট করুন**। আমাদের মানসিক স্বাস্থ্য পৃষ্ঠায় কানাডার আরও সহায়তার তালিকা আছে।</t>
  </si>
  <si>
    <t xml:space="preserve">Fiqh ruling; Mental health; Suicide-safe language; Medical or health; Family, marriage or intimacy; Canadian services or contacts; External resource or teacher</t>
  </si>
  <si>
    <t xml:space="preserve">https://www.revertguide.com/en/topics/grief-and-loss#section-7</t>
  </si>
  <si>
    <t xml:space="preserve">locales/en/topics/grief-and-loss.json › sections[7]</t>
  </si>
  <si>
    <t xml:space="preserve">R0446</t>
  </si>
  <si>
    <t xml:space="preserve">• When someone dies — Who to call, what happens next, and how to protect your own wishes.
• Mental health support — Canadian crisis lines and where to find a counsellor.
• Duas and dhikr — Short prayers for anxiety and grief, with meanings.
• Questions about family who are not Muslim — What scholars say about praying for a relative who was not Muslim.</t>
  </si>
  <si>
    <t xml:space="preserve">• কেউ মারা গেলে — কাকে ফোন করবেন, এরপর কী হয়, আর নিজের ইচ্ছা কীভাবে রক্ষা করবেন।
• মানসিক স্বাস্থ্যের সহায়তা — কানাডার সংকট লাইন আর কোথায় কাউন্সেলর পাবেন।
• দোয়া ও জিকির — দুশ্চিন্তা আর শোকের জন্য ছোট দোয়া, অর্থসহ।
• অমুসলিম পরিবার নিয়ে প্রশ্ন — মুসলিম ছিলেন না এমন আত্মীয়ের জন্য দোয়া করা নিয়ে আলেমরা কী বলেন।</t>
  </si>
  <si>
    <t xml:space="preserve">Fiqh ruling; Mental health; Suicide-safe language; Family, marriage or intimacy; Canadian services or contacts; External resource or teacher</t>
  </si>
  <si>
    <t xml:space="preserve">https://www.revertguide.com/en/topics/grief-and-loss#link-cards-heading</t>
  </si>
  <si>
    <t xml:space="preserve">locales/en/topics/grief-and-loss.json › linkCards</t>
  </si>
  <si>
    <t xml:space="preserve">R0447</t>
  </si>
  <si>
    <t xml:space="preserve">Halal living</t>
  </si>
  <si>
    <t xml:space="preserve">Halal living
Practical beginner guidance for food, social meals, money, entertainment, and everyday choices.</t>
  </si>
  <si>
    <t xml:space="preserve">হালাল জীবন
খাবার, সামাজিক ভোজ, টাকাপয়সা, বিনোদন আর দৈনন্দিন সিদ্ধান্ত নিয়ে নতুনদের জন্য ব্যবহারিক পরামর্শ।</t>
  </si>
  <si>
    <t xml:space="preserve">Fiqh ruling; Mental health; Legal (Canada); Financial (zakat, riba, money); Medical or health; External resource or teacher</t>
  </si>
  <si>
    <t xml:space="preserve">new-muslim-guide — New Muslim Guide (New Muslim Guide)
seekersguidance — SeekersGuidance (SeekersGuidance)
nzf-canada-how-do-i-calculate-zakat — How do I calculate zakat on my retirement savings (RRSP and TFSA)? (National Zakat Foundation Canada)
launchgood-zakat — LaunchGood Zakat Policy (LaunchGood)
dar-alifta-shaking-hands-between-males-and — Shaking hands between males and females (Fatwa 9383) (Dar al-Ifta al-Misriyyah (Egypt))
amja-shaking-hands-with-foreign-woman — Shaking hands with "foreign" woman at work (AMJA fatwa 23202) (Assembly of Muslim Jurists of America (AMJA))
sunnah-muslim-1866b — Sahih Muslim 1866b: The Prophet did not touch women's hands at the pledge (Sunnah.com)
amja-tattoos-when-i-was-non — Tattoos when I was non-muslim (AMJA fatwa 22996) and Tattooed before Islam (AMJA fatwa 82498) (Assembly of Muslim Jurists of America (AMJA))
sunnah-bukhari-1436 — Sahih al-Bukhari 1436: Good deeds done before Islam (Sunnah.com)
amja-we-became-muslim-and-we — We became Muslim and we have a dog: What should we do? (AMJA fatwa 77827) (Assembly of Muslim Jurists of America (AMJA))
seekersguidance-are-watch-dogs-permissible-to — Are Watch Dogs Permissible to Own And Keep Inside The House? (SeekersGuidance)
seekersguidance-is-listening-to-music-haram — Is Listening to Music Haram? (SeekersGuidance)
dar-alifta-what-is-the-ruling-concerning — What is the ruling concerning Music? (Fatwa 4866) (Dar al-Ifta al-Misriyyah (Egypt))
amja-ruling-on-music — Ruling on music (AMJA fatwa 77201) (Assembly of Muslim Jurists of America (AMJA))
sunnah-bukhari-5590 — Sahih al-Bukhari 5590: Musical instruments (Sunnah.com)
quran-5-90 — Quran 5:90: Intoxicants and gambling (Quran.com)
amja-participating-in-lottery-competitions — Participating in lottery competitions (AMJA 1645) (Assembly of Muslim Jurists of America (AMJA))
seekersguidance-the-legal-ruling-on-smoking — The Legal Ruling on Smoking and Its Punishment (SeekersGuidance)
cfia-method-production-claims — Method of production claims on food labels (section: Halal and kosher claims) (Canadian Food Inspection Agency)
hma-what-is-halal — What is halal (HMA) (Halal Monitoring Authority (HMA))
hma-faqs — HMA frequently asked questions (Halal Monitoring Authority (HMA))
seekersguidance-praying-cold-weather — Praying and cold weather (SeekersGuidance)
seekersguidance-is-it-permitted-to-wipe — Is It Permitted to Wipe Over Thick Socks? (SeekersGuidance)
new-muslim-guide-wudu — New Muslim Guide - Manner of Performing Wudoo (New Muslim Guide)
quran-2-275 — Quran 2:275: Allah has permitted trade and forbidden interest (Quran.com)
quran-2-278-279 — Quran 2:278 to 279: Give up what remains of interest (Quran.com)
sunnah-muslim-1598 — Sahih Muslim 1598: The curse on dealing in interest (Sunnah.com)
seekersguidance-house-mortgages-permissible — Are House Mortgages Permissible? (SeekersGuidance)
seekersguidance-are-islamic-mortgages-really-different — Are Islamic Mortgages Really Different From Conventional Mortgages? (SeekersGuidance)
dar-alifta-is-it-permissible-to-obtain — Is it permissible to obtain mortgage (loan) in UK? (Fatwa 5875) (Dar al-Ifta al-Misriyyah (Egypt))
seekersguidance-interest-bearing-loan — Is it permissible to receive an interest-bearing loan? (SeekersGuidance)
budget-2024-halal-mortgages — Budget 2024, chapter 1: more affordable homes (halal mortgages) (Department of Finance Canada)
seekersguidance-streaming-services — Is It Unlawful to Subscribe to Streaming Services? (SeekersGuidance)
seekersguidance-video-games-opposite-gender — Can We Play Video Games Online with the Opposite Gender? (SeekersGuidance)
seekersguidance-ruling-on-photography — What is the Ruling on Photography in Islam? (SeekersGuidance)
amja-about-photography — About photography (AMJA fatwa 22672) (Assembly of Muslim Jurists of America (AMJA))
amja-posting-personal-photos-facebook — Posting personal photos on Facebook (AMJA fatwa 79414) (Assembly of Muslim Jurists of America (AMJA))
sunnah-bukhari-3225 — Sahih al-Bukhari 3225: Angels do not enter a house with a picture (Sunnah.com)
sunnah-bukhari-5950 — Sahih al-Bukhari 5950: The picture-makers (Sunnah.com)
esdc-interest-free-student-loans-2023 — Government of Canada provides interest-free loans for students, effective April 1 (Employment and Social Development Canada)
ontario-pay-back-osap — Pay back OSAP (Government of Ontario)
amja-bank-interest-4170 — Where do I give bank interest to get rid of it? (AMJA 4170) (Assembly of Muslim Jurists of America (AMJA))
amja-halal-mutual-funds-401k-1774 — Halal mutual funds and 401k (AMJA 1774) (Assembly of Muslim Jurists of America (AMJA))
amja-questionable-income-stocks-2066 — Allowed percentage of questionable income in investing stocks (AMJA 2066) (Assembly of Muslim Jurists of America (AMJA))
cra-what-is-tfsa — What is a Tax-Free Savings Account (TFSA) (Canada Revenue Agency)
canada-cpp-contributions — Contributions to the Canada Pension Plan (Government of Canada)
amja-third-convention-2005 — Decisions and recommendations of AMJA's third annual convention (Assembly of Muslim Jurists of America (AMJA))
amja-car-insurance-86975 — Car insurance (AMJA 86975) (Assembly of Muslim Jurists of America (AMJA))
fcac-how-credit-cards-work — How credit cards work (Financial Consumer Agency of Canada)
fcac-buy-now-pay-later — Buy now, pay later plans (Financial Consumer Agency of Canada)
yaqeen-psychology-of-wealth — Psychology of wealth: an Islamic perspective on personal finance (Yaqeen Institute)
quran-2-280 — Quran 2:280: Giving a debtor in hardship time (Quran.com)
sunnah-bukhari-6780 — Sahih al-Bukhari 6780: 'Do not curse him' (Sunnah.com)
camh-alcohol — Alcohol (Centre for Addiction and Mental Health (CAMH))</t>
  </si>
  <si>
    <t xml:space="preserve">• Handshakes: says most of the four schools forbid non-mahram handshakes (Muslim 1866b, AMJA); Dar al-Ifta allows one without desire
• Music: most of the four schools restrict instruments except the duff; Bukhari 5590's chain is discussed; al-Ghazali and Dar al-Ifta allow clean music
• Named fatwas: Sedick/Rabbani (streaming), Badhib and Dremali (photos), al-Sawy 4170, Hatem al-Haj 1774, al-Qudah 2066, Zarabozo 86975 (car insurance)
• Finance facts: FCAC 21-day grace, BNPL 0% to 35%, federal student loans interest-free since 1 April 2023, OSAP Ontario part charges interest, CPP over $3,500
• Mortgages: a SeekersGuidance answer says moving to Islamic financing is 'strongly advised or even required'; Dar al-Ifta allows a bank loan as murabaha
• CFIA: halal claims must name the certifier; says HMA rejects machine-slaughtered chicken many scholars accept; CAMH warns alcohol withdrawal can be dangerous</t>
  </si>
  <si>
    <t xml:space="preserve">https://www.revertguide.com/en/topics/halal-living</t>
  </si>
  <si>
    <t xml:space="preserve">halal-living</t>
  </si>
  <si>
    <t xml:space="preserve">locales/en/topics/halal-living.json › title, description</t>
  </si>
  <si>
    <t xml:space="preserve">topic:halal-living</t>
  </si>
  <si>
    <t xml:space="preserve">R0448</t>
  </si>
  <si>
    <t xml:space="preserve">Section 1 of 15: Start with clear food basics</t>
  </si>
  <si>
    <t xml:space="preserve">Start with clear food basics
The early food priorities are simple: avoid pork and alcohol, choose halal meat when you can get it, and work through the unclear ingredients over time. You do not need to become an ingredient expert overnight.
Vegetarian meals, seafood, eggs, dairy, beans, rice, and plain home cooking make the first few months much easier.</t>
  </si>
  <si>
    <t xml:space="preserve">খাবারের স্পষ্ট মূল বিষয় দিয়ে শুরু করুন
শুরুর দিকে খাবারের অগ্রাধিকার সহজ: শূকরের মাংস আর মদ এড়িয়ে চলুন, পাওয়া গেলে হালাল মাংস বেছে নিন, আর অস্পষ্ট উপাদানগুলো ধীরে ধীরে বুঝে নিন। রাতারাতি উপাদান-বিশেষজ্ঞ হতে হবে না।
নিরামিষ খাবার, মাছ ও সামুদ্রিক খাবার, ডিম, দুগ্ধজাত খাবার, ডাল-বিন, ভাত আর সাধারণ ঘরের রান্না প্রথম কয়েক মাস অনেক সহজ করে দেয়।</t>
  </si>
  <si>
    <t xml:space="preserve">https://www.revertguide.com/en/topics/halal-living#section-0</t>
  </si>
  <si>
    <t xml:space="preserve">locales/en/topics/halal-living.json › sections[0]</t>
  </si>
  <si>
    <t xml:space="preserve">R0449</t>
  </si>
  <si>
    <t xml:space="preserve">Section 2 of 15: Restaurants and social meals</t>
  </si>
  <si>
    <t xml:space="preserve">Restaurants and social meals
Plan ahead where you can. Check menus, pick the clearer options, and tell hosts what you need in one sentence. You can say: **I eat halal now, so I avoid pork and alcohol. I am happy to bring something if that helps.**
Try not to turn every meal into a debate. Quiet consistency teaches people more than a long explanation does.</t>
  </si>
  <si>
    <t xml:space="preserve">রেস্তোরাঁ আর সামাজিক ভোজ
যেখানে পারেন আগে থেকে পরিকল্পনা করুন। মেনু দেখে নিন, স্পষ্ট বিকল্পগুলো বেছে নিন, আর আতিথ্যকর্তাকে এক বাক্যে জানান আপনার কী দরকার। বলতে পারেন: **আমি এখন হালাল খাই, তাই শূকরের মাংস আর মদ এড়িয়ে চলি। কাজে লাগলে আমি কিছু নিয়ে আসতে পারি।**
প্রতিটি খাবারকে তর্কে পরিণত না করার চেষ্টা করুন। লম্বা ব্যাখ্যার চেয়ে চুপচাপ ধারাবাহিকতা মানুষকে বেশি শেখায়।</t>
  </si>
  <si>
    <t xml:space="preserve">https://www.revertguide.com/en/topics/halal-living#section-1</t>
  </si>
  <si>
    <t xml:space="preserve">locales/en/topics/halal-living.json › sections[1]</t>
  </si>
  <si>
    <t xml:space="preserve">R0450</t>
  </si>
  <si>
    <t xml:space="preserve">Section 3 of 15: Everyday situations</t>
  </si>
  <si>
    <t xml:space="preserve">Everyday situations
New Muslims often worry about the same handful of everyday questions. The short answers below give the mainstream view, where scholars differ, and what can wait while you settle into prayer and the basics. Each one is general guidance, so ask a teacher you trust about your own situation.</t>
  </si>
  <si>
    <t xml:space="preserve">দৈনন্দিন পরিস্থিতি
নতুন মুসলিমরা প্রায়ই দৈনন্দিন কয়েকটি একই প্রশ্ন নিয়ে দুশ্চিন্তা করেন। নিচের ছোট উত্তরগুলো মূলধারার মত, কোথায় আলেমদের মতভেদ আছে, আর নামাজ ও মূল বিষয়ে থিতু হওয়ার সময় কী অপেক্ষা করতে পারে, তা জানায়। প্রতিটি সাধারণ পরামর্শ, তাই আপনার নিজের অবস্থা নিয়ে বিশ্বস্ত কোনো শিক্ষককে জিজ্ঞেস করুন।</t>
  </si>
  <si>
    <t xml:space="preserve">https://www.revertguide.com/en/topics/halal-living#section-2</t>
  </si>
  <si>
    <t xml:space="preserve">locales/en/topics/halal-living.json › sections[2]</t>
  </si>
  <si>
    <t xml:space="preserve">R0451</t>
  </si>
  <si>
    <t xml:space="preserve">Section 4 of 15: Shaking hands</t>
  </si>
  <si>
    <t xml:space="preserve">Shaking hands
Most scholars of the four schools say a man and a woman who are not close family should not shake hands. They rely on reports such as Aisha's statement that the Prophet never touched a woman's hand when taking the pledge (Sahih Muslim 1866b). An AMJA scholar advises explaining that you avoid it out of respect, not dislike, and that if you are caught in a moment you could not avoid, you simply ask Allah's forgiveness.
Egypt's Dar al-Ifta calls this a disputed question. It says a Muslim may follow the scholars who allow a handshake without desire, especially in non-Muslim countries, to avoid embarrassing others. Because it is a real difference of opinion, nobody should shame you for either choice.
A friendly script if you choose not to shake hands: put your hand on your heart, smile, and say, "I don't shake hands for religious reasons, but it's really nice to meet you."
**What can wait:** you do not need to settle this before your next day at work. Ask your local imam which view to follow.</t>
  </si>
  <si>
    <t xml:space="preserve">হাত মেলানো
চার মাযহাবের বেশিরভাগ আলেম বলেন, ঘনিষ্ঠ আত্মীয় নন এমন নারী ও পুরুষের হাত মেলানো উচিত নয়। তারা আয়েশা (রা.)-এর এই বর্ণনার মতো বর্ণনার ওপর নির্ভর করেন যে নবী (সা.) বাইয়াত নেওয়ার সময় কখনো কোনো নারীর হাত স্পর্শ করেননি (Sahih Muslim 1866b)। AMJA-র একজন আলেম পরামর্শ দেন, বুঝিয়ে বলুন যে আপনি সম্মান থেকে এটি এড়িয়ে চলেন, অপছন্দ থেকে নয়, আর এড়ানো যায়নি এমন মুহূর্তে পড়ে গেলে শুধু আল্লাহর কাছে ক্ষমা চেয়ে নিন।
মিশরের Dar al-Ifta একে বিতর্কিত প্রশ্ন বলে। তাদের মতে একজন মুসলিম সেই আলেমদের মত অনুসরণ করতে পারেন যারা কামনা ছাড়া হাত মেলানো জায়েজ বলেন, বিশেষ করে অমুসলিম দেশে, অন্যকে বিব্রত না করার জন্য। যেহেতু এটি সত্যিকারের মতভেদ, কোনো সিদ্ধান্তের জন্যই কারও আপনাকে লজ্জা দেওয়া উচিত নয়।
হাত না মেলানো বেছে নিলে বন্ধুত্বপূর্ণভাবে বলার একটি উপায়: বুকে হাত রাখুন, হাসুন, আর বলুন, "ধর্মীয় কারণে আমি হাত মেলাই না, তবে আপনার সাথে পরিচিত হয়ে খুব ভালো লাগল।"
**যা অপেক্ষা করতে পারে:** অফিসে পরের দিনের আগেই এর মীমাংসা করতে হবে না। কোন মত অনুসরণ করবেন, স্থানীয় ইমামকে জিজ্ঞেস করুন।</t>
  </si>
  <si>
    <t xml:space="preserve">Fiqh ruling; Quran or hadith citation; Mental health; Legal (Canada); Financial (zakat, riba, money); Medical or health; External resource or teacher</t>
  </si>
  <si>
    <t xml:space="preserve">https://www.revertguide.com/en/topics/halal-living#section-3</t>
  </si>
  <si>
    <t xml:space="preserve">locales/en/topics/halal-living.json › sections[3]</t>
  </si>
  <si>
    <t xml:space="preserve">R0452</t>
  </si>
  <si>
    <t xml:space="preserve">Section 5 of 15: Tattoos from before Islam</t>
  </si>
  <si>
    <t xml:space="preserve">Tattoos from before Islam
AMJA scholars explain that what you did before Islam is forgiven, and that you do not need to remove a tattoo if removal would be costly or harmful. You do not have to cover tattoos when you pray. You may cover them in the masjid if you like, without being hard on yourself, and uncovering them in hot weather is fine. The Prophet told a new Muslim, "You became Muslim with all those good deeds" (Sahih al-Bukhari 1436). The same AMJA answer says getting new tattoos is not permitted.
**What can wait:** any decision about removal. There is nothing urgent here.</t>
  </si>
  <si>
    <t xml:space="preserve">ইসলাম গ্রহণের আগের ট্যাটু
AMJA-র আলেমরা ব্যাখ্যা করেন, ইসলাম গ্রহণের আগে যা করেছেন তা ক্ষমা হয়ে গেছে, আর তোলা ব্যয়বহুল বা ক্ষতিকর হলে ট্যাটু তোলার দরকার নেই। নামাজের সময় ট্যাটু ঢাকতে হবে না। চাইলে মসজিদে ঢেকে রাখতে পারেন, নিজের ওপর কঠোর না হয়ে, আর গরমের দিনে খোলা থাকলেও সমস্যা নেই। নবী (সা.) একজন নতুন মুসলিমকে বলেছিলেন, "তুমি তোমার আগের সব ভালো কাজ নিয়েই মুসলিম হয়েছ" (Sahih al-Bukhari 1436)। AMJA-র একই উত্তরে বলা হয়েছে নতুন ট্যাটু করানো জায়েজ নয়।
**যা অপেক্ষা করতে পারে:** তোলা নিয়ে যেকোনো সিদ্ধান্ত। এখানে তাড়ার কিছু নেই।</t>
  </si>
  <si>
    <t xml:space="preserve">https://www.revertguide.com/en/topics/halal-living#section-4</t>
  </si>
  <si>
    <t xml:space="preserve">locales/en/topics/halal-living.json › sections[4]</t>
  </si>
  <si>
    <t xml:space="preserve">R0453</t>
  </si>
  <si>
    <t xml:space="preserve">Section 6 of 15: Dogs</t>
  </si>
  <si>
    <t xml:space="preserve">Dogs
An AMJA answer written for converts and a SeekersGuidance answer from the Hanafi school both discourage keeping a dog as an indoor pet, while allowing working dogs such as guard dogs, kept outside. The AMJA answer advises keeping a guard dog outside or finding it a new home. Some scholars, notably in the Maliki school, are known for a more lenient view, so ask a teacher about that too.
**What can wait:** please do not make a sudden decision that hurts your family or the animal. Talk to a scholar first, especially if the dog belongs to other family members, is a service dog, or lives in a shared home.</t>
  </si>
  <si>
    <t xml:space="preserve">কুকুর
নতুন মুসলিমদের জন্য লেখা AMJA-র একটি উত্তর আর হানাফি মাযহাবের SeekersGuidance-এর একটি উত্তর, দুটোই ঘরের ভেতরে পোষা প্রাণী হিসেবে কুকুর রাখা নিরুৎসাহিত করে, তবে বাইরে রাখা পাহারাদার কুকুরের মতো কাজের কুকুরের অনুমতি দেয়। AMJA-র উত্তর পাহারাদার কুকুর বাইরে রাখার, বা তার জন্য নতুন বাড়ি খুঁজে দেওয়ার পরামর্শ দেয়। কিছু আলেম, বিশেষ করে মালিকি মাযহাবে, বেশি নমনীয় মতের জন্য পরিচিত, তাই সে ব্যাপারেও একজন শিক্ষককে জিজ্ঞেস করুন।
**যা অপেক্ষা করতে পারে:** দয়া করে এমন হঠাৎ কোনো সিদ্ধান্ত নেবেন না যা আপনার পরিবার বা প্রাণীটিকে কষ্ট দেয়। আগে একজন আলেমের সাথে কথা বলুন, বিশেষ করে যদি কুকুরটি পরিবারের অন্য সদস্যদের হয়, সেবা-কুকুর হয়, বা যৌথ বাড়িতে থাকে।</t>
  </si>
  <si>
    <t xml:space="preserve">https://www.revertguide.com/en/topics/halal-living#section-5</t>
  </si>
  <si>
    <t xml:space="preserve">locales/en/topics/halal-living.json › sections[5]</t>
  </si>
  <si>
    <t xml:space="preserve">R0454</t>
  </si>
  <si>
    <t xml:space="preserve">Section 7 of 15: Music</t>
  </si>
  <si>
    <t xml:space="preserve">Music
Muslims have disagreed about music for centuries. A SeekersGuidance answer explains that most scholars of the four schools restrict musical instruments, apart from the duff (a hand drum), which the Hanafi school and others allow, while singing with clean words is fine. A report in Sahih al-Bukhari (5590) is often cited for this view, and its chain is itself discussed by scholars. Some scholars, such as Imam al-Ghazali, and today Egypt's Dar al-Ifta, allow music whose words and setting are clean. Everyone agrees that lyrics promoting sin are a problem. An AMJA scholar adds that hearing music you did not choose, such as in a shop, is not held against you.
**What can wait:** you do not need to make a sudden change on day one. Focus on prayer and the basics first, then learn about this with a teacher you trust.</t>
  </si>
  <si>
    <t xml:space="preserve">গান
গান নিয়ে মুসলিমদের মতভেদ শত শত বছরের। SeekersGuidance-এর একটি উত্তর ব্যাখ্যা করে, চার মাযহাবের বেশিরভাগ আলেম বাদ্যযন্ত্রে বিধিনিষেধ দেন, তবে দফ (হাতে বাজানো ঢোল) ব্যতিক্রম, যা হানাফি মাযহাবসহ অন্যরা অনুমোদন করে, আর পরিচ্ছন্ন কথার গান গাওয়ায় সমস্যা নেই। এই মতের পক্ষে প্রায়ই Sahih al-Bukhari (5590)-এর একটি বর্ণনা উদ্ধৃত হয়, আর এর সনদ নিয়েও আলেমদের আলোচনা আছে। কিছু আলেম, যেমন ইমাম আল-গাজালি, আর আজকের মিশরের Dar al-Ifta, এমন গানের অনুমতি দেন যার কথা ও পরিবেশ পরিচ্ছন্ন। পাপের দিকে ডাকে এমন গানের কথা যে সমস্যা, এ বিষয়ে সবাই একমত। AMJA-র একজন আলেম যোগ করেন, যে গান আপনি বেছে নেননি, যেমন দোকানে বাজছে, তা শোনার জন্য আপনাকে দায়ী করা হয় না।
**যা অপেক্ষা করতে পারে:** প্রথম দিনেই হঠাৎ কিছু বদলাতে হবে না। আগে নামাজ আর মূল বিষয়গুলোতে মন দিন, তারপর বিশ্বস্ত কোনো শিক্ষকের কাছে এ বিষয়ে শিখুন।</t>
  </si>
  <si>
    <t xml:space="preserve">https://www.revertguide.com/en/topics/halal-living#section-6</t>
  </si>
  <si>
    <t xml:space="preserve">locales/en/topics/halal-living.json › sections[6]</t>
  </si>
  <si>
    <t xml:space="preserve">R0455</t>
  </si>
  <si>
    <t xml:space="preserve">Section 8 of 15: Free time: screens, games, photos and nights out</t>
  </si>
  <si>
    <t xml:space="preserve">Free time: screens, games, photos and nights out
Free time is part of a Muslim life, and you do not need to delete every game or photo in a panic.
For films and streaming, a SeekersGuidance answer by Shaykh Irshaad Sedick, checked by Shaykh Faraz Rabbani, says subscribing to a streaming service is not direct help in sin. Watching lawful content within reasonable limits is fine, unless it pulls you away from your duties. A simple test: skip what you would be uncomfortable watching next to your teacher.
Video games raise the same two questions: what the game shows, and how much time it takes. A Shafi'i teacher on SeekersGuidance calls unnecessary online activity with the opposite sex, such as gaming together, undoubtedly inappropriate. Turning off voice chat with strangers is an easy first step.
On photos, contemporary scholars differ. A SeekersGuidance answer by Shaykh Dr. Muhammad Abu Bakr Badhib reports that some scholars permit photography, while others say corrupting images are forbidden and other photos are better avoided, with educational and medical images allowed. An AMJA fatwa by Dr. Ibrahim Dremali is stricter and prohibits camera photos except for necessity, need or a recognised interest. Another AMJA fatwa, by Dr. Salah Al-Sawy, says posting personal photos publicly, especially of women, is not permissible. Ask your teacher which view to follow. Whatever you decide, check your privacy settings before you post about your conversion, especially if your family does not know yet.
When a night out centres on drinking, suggest another plan, such as dinner and a movie. "No thanks, I don't drink" is a complete answer. Dancing and concerts are not covered here yet, so ask a teacher, and see the music section above.
Pictures at home are a related question. Hadiths in Sahih al-Bukhari say angels do not enter a house with a picture of a living creature (3225) and warn picture-makers of the severest punishment (5950). Scholars differ on how far these reach, for example whether they include photographs, as described above. Before you take down family photos in a way that would hurt relatives, ask a teacher, and do it gently.</t>
  </si>
  <si>
    <t xml:space="preserve">অবসর: স্ক্রিন, গেম, ছবি আর রাতে বাইরে যাওয়া
অবসর একজন মুসলিমের জীবনের অংশ, আর আতঙ্কে প্রতিটি গেম বা ছবি মুছে ফেলার দরকার নেই।
সিনেমা আর স্ট্রিমিংয়ের ব্যাপারে, শায়খ ফারাজ রব্বানির যাচাই করা শায়খ ইরশাদ সেদিকের একটি SeekersGuidance উত্তর বলে, স্ট্রিমিং সেবায় সাবস্ক্রাইব করা গুনাহে সরাসরি সাহায্য নয়। যুক্তিসংগত সীমার মধ্যে হালাল কনটেন্ট দেখা ঠিক আছে, যদি না তা আপনাকে দায়িত্ব থেকে দূরে সরিয়ে দেয়। একটি সহজ পরীক্ষা: যা শিক্ষকের পাশে বসে দেখতে অস্বস্তি লাগবে, তা বাদ দিন।
ভিডিও গেমেও একই দুটি প্রশ্ন: গেমটি কী দেখায়, আর কতটা সময় নেয়। SeekersGuidance-এর একজন শাফেয়ি শিক্ষক বিপরীত লিঙ্গের সাথে অপ্রয়োজনীয় অনলাইন কার্যকলাপ, যেমন একসাথে গেম খেলা, নিঃসন্দেহে অনুচিত বলেছেন। অপরিচিতদের সাথে ভয়েস চ্যাট বন্ধ রাখা একটি সহজ প্রথম পদক্ষেপ।
ছবি নিয়ে সমসাময়িক আলেমদের মতভেদ আছে। শায়খ ড. মুহাম্মাদ আবু বকর বাধিবের একটি SeekersGuidance উত্তর জানায়, কিছু আলেম ছবি তোলার অনুমতি দেন, আবার কেউ বলেন অশ্লীল ছবি হারাম আর অন্য ছবি এড়িয়ে চলাই ভালো, শিক্ষা আর চিকিৎসার ছবি ছাড়া। ড. ইবরাহিম দ্রেমালির একটি AMJA ফতোয়া আরও কঠোর, আর জরুরত, প্রয়োজন বা স্বীকৃত কোনো স্বার্থ ছাড়া ক্যামেরার ছবি নিষেধ করে। ড. সালাহ আল-সাবির আরেকটি AMJA ফতোয়া বলে, ব্যক্তিগত ছবি প্রকাশ্যে পোস্ট করা, বিশেষ করে নারীদের, জায়েজ নয়। কোন মত মানবেন তা শিক্ষককে জিজ্ঞেস করুন। যা-ই ঠিক করুন, ইসলাম গ্রহণ নিয়ে পোস্ট করার আগে প্রাইভেসি সেটিং দেখে নিন, বিশেষ করে পরিবার এখনো না জানলে।
রাতে বাইরে যাওয়ার পরিকল্পনা যদি মদপান ঘিরে হয়, অন্য পরিকল্পনার প্রস্তাব দিন, যেমন রাতের খাবার আর সিনেমা। "না, ধন্যবাদ, আমি মদ পান করি না" একটি পূর্ণ উত্তর। নাচ আর কনসার্ট নিয়ে এখানে এখনো কিছু বলা নেই, তাই একজন শিক্ষককে জিজ্ঞেস করুন, আর ওপরে গানবাজনার অংশটি দেখুন।
ঘরে ছবি রাখা একটি সম্পর্কিত প্রশ্ন। Sahih al-Bukhari-র হাদিসগুলো বলে, যে ঘরে প্রাণীর ছবি আছে সেখানে ফেরেশতারা প্রবেশ করেন না (3225), আর ছবি নির্মাতাদের কঠিনতম শাস্তির সতর্কবাণী দেয় (5950)। এগুলো কতদূর প্রযোজ্য, যেমন ফটোগ্রাফও এর মধ্যে পড়ে কিনা, তা নিয়ে আলেমদের মতভেদ আছে, যেমন ওপরে বলা হয়েছে। আত্মীয়দের কষ্ট দেয় এমনভাবে পারিবারিক ছবি নামিয়ে ফেলার আগে একজন শিক্ষককে জিজ্ঞেস করুন, আর কোমলভাবে করুন।</t>
  </si>
  <si>
    <t xml:space="preserve">Fiqh ruling; Quran or hadith citation; Mental health; Legal (Canada); Financial (zakat, riba, money); Medical or health; Family, marriage or intimacy; External resource or teacher</t>
  </si>
  <si>
    <t xml:space="preserve">https://www.revertguide.com/en/topics/halal-living#section-7</t>
  </si>
  <si>
    <t xml:space="preserve">locales/en/topics/halal-living.json › sections[7]</t>
  </si>
  <si>
    <t xml:space="preserve">R0456</t>
  </si>
  <si>
    <t xml:space="preserve">Section 9 of 15: Gambling, lotteries and office pools</t>
  </si>
  <si>
    <t xml:space="preserve">Gambling, lotteries and office pools
The Quran lists gambling with intoxicants as something to avoid (5:90). That includes lottery tickets, casino games, sports betting and paid office pools where everyone puts in money and one person wins. Free prize draws are a separate question: an AMJA scholar, Dr. Hatem al-Haj, says a draw with no payment or purchase condition is not gambling, if it is as described.
If a coworker invites you into a pool, a light answer works: "I'll sit this one out, but good luck!"
**What can wait:** the finer cases, such as store promotions, which you can ask a teacher about later.</t>
  </si>
  <si>
    <t xml:space="preserve">জুয়া, লটারি আর অফিসের পুল
কুরআন জুয়াকে নেশাদ্রব্যের সাথে এড়িয়ে চলার জিনিস হিসেবে উল্লেখ করেছে (5:90)। এর মধ্যে আছে লটারির টিকিট, ক্যাসিনোর খেলা, খেলার বাজি আর অফিসের টাকার পুল, যেখানে সবাই টাকা দেয় আর একজন জেতে। বিনামূল্যের পুরস্কারের ড্র আলাদা প্রশ্ন: AMJA-র আলেম ড. হাতেম আল-হাজ বলেন, যে ড্রতে কোনো টাকা বা কেনাকাটার শর্ত নেই তা জুয়া নয়, যদি তা বর্ণনামতোই হয়।
কোনো সহকর্মী পুলে ডাকলে হালকা একটি উত্তরই যথেষ্ট: "এবার আমি বাদ থাকি, তবে শুভকামনা রইল!"
**যা অপেক্ষা করতে পারে:** সূক্ষ্ম বিষয়গুলো, যেমন দোকানের প্রচারণা, যা পরে একজন শিক্ষককে জিজ্ঞেস করতে পারেন।</t>
  </si>
  <si>
    <t xml:space="preserve">https://www.revertguide.com/en/topics/halal-living#section-8</t>
  </si>
  <si>
    <t xml:space="preserve">locales/en/topics/halal-living.json › sections[8]</t>
  </si>
  <si>
    <t xml:space="preserve">R0457</t>
  </si>
  <si>
    <t xml:space="preserve">Section 10 of 15: Smoking and vaping</t>
  </si>
  <si>
    <t xml:space="preserve">Smoking and vaping
A SeekersGuidance answer summarises the views: many contemporary scholars consider smoking forbidden or strongly disliked because of its proven harm, and others call it disliked. Cannabis takes the ruling of alcohol because it intoxicates. The answer does not address vaping, so ask a teacher about it.
**What can wait:** quitting nicotine is hard, and Islam values steady progress. Your doctor can help you plan it, and you can make it part of your new start without shame.</t>
  </si>
  <si>
    <t xml:space="preserve">ধূমপান আর ভেপ
SeekersGuidance-এর একটি উত্তর মতগুলো সংক্ষেপে বলে: প্রমাণিত ক্ষতির কারণে অনেক সমকালীন আলেম ধূমপানকে হারাম বা কঠোরভাবে অপছন্দনীয় মনে করেন, আর অন্যরা একে অপছন্দনীয় বলেন। গাঁজা নেশা ধরায় বলে এতে মদের বিধান খাটে। উত্তরটিতে ভেপের কথা নেই, তাই সে বিষয়ে একজন শিক্ষককে জিজ্ঞেস করুন।
**যা অপেক্ষা করতে পারে:** নিকোটিন ছাড়া কঠিন, আর ইসলাম ধীর কিন্তু স্থির অগ্রগতিকে মূল্য দেয়। আপনার ডাক্তার পরিকল্পনা করতে সাহায্য করতে পারেন, আর লজ্জা ছাড়াই এটিকে আপনার নতুন শুরুর অংশ করে নিতে পারেন।</t>
  </si>
  <si>
    <t xml:space="preserve">https://www.revertguide.com/en/topics/halal-living#section-9</t>
  </si>
  <si>
    <t xml:space="preserve">locales/en/topics/halal-living.json › sections[9]</t>
  </si>
  <si>
    <t xml:space="preserve">R0458</t>
  </si>
  <si>
    <t xml:space="preserve">Section 11 of 15: Alcohol, drugs and recovery</t>
  </si>
  <si>
    <t xml:space="preserve">Alcohol, drugs and recovery
Alcohol and drugs that intoxicate are forbidden in Islam (Quran 5:90). If you drank or used drugs before Islam and find it hard to stop, you are not alone, and struggling with it does not put you outside the faith. The Prophet told people not to curse a companion who was brought to him again and again for drinking, because he loved Allah and His Messenger (Sahih al-Bukhari 6780).
If you have been drinking heavily every day, ask a doctor before you stop, because CAMH says alcohol withdrawal can be dangerous. The mental health page lists Canadian addiction lines and steps that help.</t>
  </si>
  <si>
    <t xml:space="preserve">মদ, মাদক আর সেরে ওঠা
নেশা সৃষ্টিকারী মদ আর মাদক ইসলামে হারাম (Quran 5:90)। ইসলামের আগে মদ পান বা মাদক ব্যবহার করে থাকলে আর তা থামাতে কষ্ট হলে, আপনি একা নন, আর এর সাথে সংগ্রাম করা আপনাকে ঈমানের বাইরে নিয়ে যায় না। মদপানের জন্য বারবার নবীর কাছে আনা এক সাহাবিকে অভিশাপ দিতে নবী (সা.) মানুষকে নিষেধ করেছিলেন, কারণ তিনি আল্লাহ ও তাঁর রাসূলকে ভালোবাসতেন (Sahih al-Bukhari 6780)।
প্রতিদিন বেশি পরিমাণে মদ পান করে থাকলে থামানোর আগে একজন ডাক্তারকে জিজ্ঞেস করুন, কারণ CAMH বলে মদ ছাড়ার প্রতিক্রিয়া বিপজ্জনক হতে পারে। মানসিক স্বাস্থ্য পৃষ্ঠায় কানাডার আসক্তি সহায়তা লাইন আর সহায়ক পদক্ষেপগুলো দেওয়া আছে।</t>
  </si>
  <si>
    <t xml:space="preserve">Fiqh ruling; Quran or hadith citation; Mental health; Legal (Canada); Financial (zakat, riba, money); Medical or health; Canadian services or contacts; External resource or teacher</t>
  </si>
  <si>
    <t xml:space="preserve">https://www.revertguide.com/en/topics/halal-living#section-10</t>
  </si>
  <si>
    <t xml:space="preserve">locales/en/topics/halal-living.json › sections[10]</t>
  </si>
  <si>
    <t xml:space="preserve">R0459</t>
  </si>
  <si>
    <t xml:space="preserve">Section 12 of 15: Halal labels and certifiers in Canada</t>
  </si>
  <si>
    <t xml:space="preserve">Halal labels and certifiers in Canada
In Canada, a food label, package or advertisement that says or suggests **halal**, including through Arabic letters or symbols, must also show the name of the person or organisation that certified it. This is a federal labelling rule enforced by the Canadian Food Inspection Agency (CFIA). The CFIA does not decide what counts as halal or approve certifiers.
So the next step is yours: look for the certifier's name, then ask your local masjid which certifiers it trusts. Names you will see include the Halal Monitoring Authority (HMA) and ISNA Canada Halal. Their standards are not identical, for example on machine slaughter and stunning, and HMA's own FAQ notes that many scholars approve machine-slaughtered chicken that HMA does not. If a shop or restaurant says halal with no certifier shown, HMA suggests asking to see the certificate and calling the certifier. We do not recommend one certifier over another.
**What can wait:** becoming an ingredient expert. Start with the clear choices and learn the rest over time.</t>
  </si>
  <si>
    <t xml:space="preserve">কানাডায় হালাল লেবেল আর প্রত্যয়নকারী
কানাডায় কোনো খাবারের লেবেল, প্যাকেট বা বিজ্ঞাপন **হালাল** বললে বা বোঝালে, আরবি অক্ষর বা প্রতীকের মাধ্যমে হলেও, কোন ব্যক্তি বা সংস্থা তা প্রত্যয়ন করেছে তার নামও দেখাতে হয়। এটি ফেডারেল লেবেলিং নিয়ম, যা Canadian Food Inspection Agency (CFIA) প্রয়োগ করে। কোনটি হালাল তা CFIA ঠিক করে না, প্রত্যয়নকারীদের অনুমোদনও দেয় না।
তাই পরের ধাপ আপনার: প্রত্যয়নকারীর নাম দেখুন, তারপর আপনার এলাকার মসজিদকে জিজ্ঞেস করুন তারা কোন প্রত্যয়নকারীদের বিশ্বাস করে। যে নামগুলো দেখবেন তার মধ্যে আছে Halal Monitoring Authority (HMA) আর ISNA Canada Halal। তাদের মানদণ্ড এক নয়, যেমন মেশিনে জবাই আর অজ্ঞান করা নিয়ে, আর HMA-র নিজের FAQ-তে বলা আছে অনেক আলেম মেশিনে জবাই করা মুরগি অনুমোদন করেন যা HMA করে না। কোনো দোকান বা রেস্তোরাঁ প্রত্যয়নকারী না দেখিয়েই হালাল বললে HMA সনদ দেখতে চাওয়ার আর প্রত্যয়নকারীকে ফোন করার পরামর্শ দেয়। আমরা একজন প্রত্যয়নকারীর চেয়ে আরেকজনকে সুপারিশ করি না।
**যা অপেক্ষা করতে পারে:** উপাদান-বিশেষজ্ঞ হওয়া। স্পষ্ট বিকল্পগুলো দিয়ে শুরু করুন আর বাকিটা ধীরে ধীরে শিখুন।</t>
  </si>
  <si>
    <t xml:space="preserve">https://www.revertguide.com/en/topics/halal-living#section-11</t>
  </si>
  <si>
    <t xml:space="preserve">locales/en/topics/halal-living.json › sections[11]</t>
  </si>
  <si>
    <t xml:space="preserve">R0460</t>
  </si>
  <si>
    <t xml:space="preserve">Section 13 of 15: Winter clothing and wudu in the cold</t>
  </si>
  <si>
    <t xml:space="preserve">Winter clothing and wudu in the cold
Modest clothing and a Canadian winter can work together. Long coats, layers, scarves and hats are all modest, and you do not need to buy a new wardrobe. We did not find a scholarly source written about winter clothing, so these practical points are our own suggestions, not rulings.
For wudu in the cold, a SeekersGuidance answer from the Shafi'i school suggests keeping warm water ready, warming the bathroom, drying with a towel if you need to, and washing each limb once instead of three times. It also mentions leather socks (khuffs) that you wipe over instead of washing your feet. Many scholars allow wiping over suitable socks if you put them on after a full wudu, for one day and night at home or three when travelling. The schools differ on which socks count: the Hanafi school requires thick socks you could walk in.
**What can wait:** the details of wiping over socks. Wash your feet as normal until a teacher has shown you.</t>
  </si>
  <si>
    <t xml:space="preserve">শীতের পোশাক আর ঠান্ডায় ওযু
শালীন পোশাক আর কানাডার শীত একসাথে চলতে পারে। লম্বা কোট, কয়েক স্তরের পোশাক, স্কার্ফ আর টুপি, সবই শালীন, আর নতুন করে পুরো পোশাক কেনার দরকার নেই। শীতের পোশাক নিয়ে লেখা কোনো আলেমের সূত্র আমরা পাইনি, তাই এই ব্যবহারিক কথাগুলো আমাদের নিজেদের পরামর্শ, বিধান নয়।
ঠান্ডায় ওযুর জন্য শাফেয়ি মাযহাবের SeekersGuidance-এর একটি উত্তর পরামর্শ দেয়: গরম পানি তৈরি রাখুন, বাথরুম গরম করে নিন, দরকার হলে তোয়ালে দিয়ে মুছে নিন, আর প্রতিটি অঙ্গ তিনবারের বদলে একবার ধুয়ে নিন। উত্তরটিতে চামড়ার মোজার (খুফ) কথাও আছে, যার ওপর পা ধোয়ার বদলে মাসেহ করা হয়। অনেক আলেম উপযুক্ত মোজার ওপর মাসেহের অনুমতি দেন, যদি পুরো ওযুর পরে পরা হয়, বাড়িতে এক দিন এক রাত বা ভ্রমণে তিন দিনের জন্য। কোন মোজা গণ্য হবে তা নিয়ে মাযহাবগুলোর মতভেদ আছে: হানাফি মাযহাবে এমন মোটা মোজা লাগে যা পরে হাঁটা যায়।
**যা অপেক্ষা করতে পারে:** মোজার ওপর মাসেহের খুঁটিনাটি। একজন শিক্ষক দেখিয়ে না দেওয়া পর্যন্ত স্বাভাবিকভাবে পা ধুয়ে নিন।</t>
  </si>
  <si>
    <t xml:space="preserve">https://www.revertguide.com/en/topics/halal-living#section-12</t>
  </si>
  <si>
    <t xml:space="preserve">locales/en/topics/halal-living.json › sections[12]</t>
  </si>
  <si>
    <t xml:space="preserve">R0461</t>
  </si>
  <si>
    <t xml:space="preserve">Section 14 of 15: Money and work (part 1 of 5)</t>
  </si>
  <si>
    <t xml:space="preserve">Money and work
This section is an introduction only. It is general education, not financial, legal or religious advice for your case.
**Interest (riba):** the Quran permits trade and forbids interest (2:275), and tells believers to give up what remains of interest owed to them (2:278-279). A hadith in Sahih Muslim (1598) says the Prophet cursed the one who takes interest, the one who pays it, the one who records it and the witnesses.
**If you already have loans:** many new Muslims arrive with a mortgage, a car loan, credit cards or student loans. Please do not panic or break contracts overnight. Keep paying what you owe, pay credit cards in full each month so you are not charged interest, avoid new interest-based debt where you can, and ask a qualified scholar and a financial adviser before changing anything.
**Credit cards and buy now, pay later:** the Financial Consumer Agency of Canada says federally regulated card issuers must give you at least 21 days without interest on new purchases, as long as you pay the full balance by the due date. Cash advances have no grace period, so interest starts the day you take one. Buy now, pay later plans can carry set-up fees, and after a missed payment the rate can jump, for example from 0 percent to 35 percent. Depending on the agreement, that rate may apply to the whole purchase from the start or only to what is left. The 2005 position approved by AMJA treats a card agreement with an interest clause as invalid in principle, but allows holding a card when you need it, on conditions: you pay in full every time, you have no alternative, and you take no cash advances except in necessity. Setting up automatic payment of the full statement balance makes this much easier.</t>
  </si>
  <si>
    <t xml:space="preserve">টাকাপয়সা আর কাজ
এই অংশ শুধু একটি পরিচিতি। এটি সাধারণ শিক্ষা, আপনার ক্ষেত্রে আর্থিক, আইনি বা ধর্মীয় পরামর্শ নয়।
**সুদ (রিবা):** কুরআন ব্যবসাকে হালাল আর সুদকে হারাম করেছে (2:275), আর মুমিনদের তাদের পাওনা সুদের যা বাকি আছে তা ছেড়ে দিতে বলে (2:278-279)। Sahih Muslim-এর একটি হাদিস (1598) বলে, নবী (সা.) সুদ গ্রহণকারী, সুদ প্রদানকারী, সুদের হিসাব লেখক আর সাক্ষীদের লানত করেছেন।
**আগে থেকেই ঋণ থাকলে:** অনেক নতুন মুসলিম মর্টগেজ, গাড়ির ঋণ, ক্রেডিট কার্ড বা শিক্ষা ঋণ নিয়ে আসেন। দয়া করে আতঙ্কিত হবেন না বা রাতারাতি চুক্তি ভাঙবেন না। যা পাওনা তা দিতে থাকুন, প্রতি মাসে ক্রেডিট কার্ডের পুরো বিল পরিশোধ করুন যাতে সুদ না লাগে, যেখানে পারেন নতুন সুদভিত্তিক ঋণ এড়িয়ে চলুন, আর কিছু বদলানোর আগে একজন যোগ্য আলেম আর একজন আর্থিক উপদেষ্টাকে জিজ্ঞেস করুন।
**ক্রেডিট কার্ড আর এখন কিনুন, পরে দিন:** Financial Consumer Agency of Canada বলে, ফেডারেলভাবে নিয়ন্ত্রিত কার্ড প্রদানকারীদের নতুন কেনাকাটায় আপনাকে অন্তত 21 দিন সুদমুক্ত সময় দিতে হবে, যদি নির্ধারিত তারিখের মধ্যে পুরো বকেয়া পরিশোধ করেন। নগদ অগ্রিমে (cash advance) কোনো ছাড়ের সময় নেই, তাই যেদিন নেন সেদিন থেকেই সুদ শুরু হয়। এখন কিনুন, পরে দিন পরিকল্পনায় শুরুর ফি থাকতে পারে, আর একটি কিস্তি বাদ পড়লে হার লাফিয়ে বাড়তে পারে, যেমন 0 শতাংশ থেকে 35 শতাংশ। চুক্তির ওপর নির্ভর করে সেই হার শুরু থেকে পুরো কেনাকাটায় বা শুধু বাকি অংশে প্রযোজ্য হতে পারে। AMJA-র অনুমোদিত 2005 সালের অবস্থান সুদের ধারাসহ কার্ড চুক্তিকে নীতিগতভাবে বাতিল মনে করে, কিন্তু প্রয়োজন হলে কিছু শর্তে কার্ড রাখার অনুমতি দেয়: প্রতিবার পুরো বিল পরিশোধ করবেন, বিকল্প থাকবে না, আর জরুরত ছাড়া নগদ অগ্রিম নেবেন না। স্টেটমেন্টের পুরো বকেয়া স্বয়ংক্রিয়ভাবে পরিশোধের ব্যবস্থা করলে এটি অনেক সহজ হয়।</t>
  </si>
  <si>
    <t xml:space="preserve">https://www.revertguide.com/en/topics/halal-living#section-13</t>
  </si>
  <si>
    <t xml:space="preserve">locales/en/topics/halal-living.json › sections[13]</t>
  </si>
  <si>
    <t xml:space="preserve">R0462</t>
  </si>
  <si>
    <t xml:space="preserve">Section 14 of 15: Money and work (part 2 of 5)</t>
  </si>
  <si>
    <t xml:space="preserve">**Budgeting for worship:** Ramadan, Eid, zakat al-fitr and qurbani all cost money, and they come around every lunar year. Putting a small amount aside each month means you do not need a card balance or a payment plan for Eid. Dr. Osman Umarji of Yaqeen Institute writes that spending on your family with a good intention is itself charity, and he encourages moderation in spending.
**If you are in debt:** the Quran asks a lender to give a borrower in hardship time until things ease, and calls forgiving the debt better (2:280). If debt is weighing on you, ask for help early, from someone you trust and from your imam.
**Mortgages and Islamic home financing:** many scholars, including SeekersGuidance teachers, say a conventional interest mortgage should be avoided in favour of an Islamic financing option, ideally one checked by a board of qualified scholars. Islamic products differ from a loan in the contract itself, such as who owns the home, who carries the risk and a single known price, even when the monthly cost looks similar, and some providers are structured more carefully than others. One SeekersGuidance answer says moving an existing conventional mortgage to a Shari'ah-compliant option is strongly advised or even required. Egypt's Dar al-Ifta takes a different view and allows a bank home loan as a form of sale (murabaha). In Budget 2024 the federal government said halal mortgage products exist in Canada and that it was exploring tax and regulatory changes to widen access. We do not name or recommend providers.
**Student loans:** since 1 April 2023 the federal Canada Student Loan charges no interest. The Government of Canada made this permanent for Canada Student Loans and Canada Apprentice Loans, but interest that built up before that date is still owed. Quebec, the Northwest Territories and Nunavut run their own student aid, so this federal change does not cover them.</t>
  </si>
  <si>
    <t xml:space="preserve">**ইবাদতের জন্য বাজেট:** রমজান, ঈদ, যাকাতুল ফিতর আর কুরবানি সবকিছুতেই টাকা লাগে, আর প্রতি চান্দ্র বছর এগুলো ফিরে আসে। প্রতি মাসে অল্প করে আলাদা রাখলে ঈদের জন্য কার্ডের বকেয়া বা কিস্তির পরিকল্পনা লাগে না। Yaqeen Institute-এর ড. উসমান উমরজি লেখেন, ভালো নিয়তে পরিবারের পেছনে খরচ করা নিজেই সদকা, আর তিনি খরচে মধ্যপন্থা অবলম্বনে উৎসাহ দেন।
**ঋণে থাকলে:** কুরআন ঋণদাতাকে বলে কষ্টে থাকা ঋণগ্রহীতাকে সচ্ছলতা আসা পর্যন্ত সময় দিতে, আর ঋণ মাফ করে দেওয়াকে আরও উত্তম বলে (2:280)। ঋণ আপনাকে ভারাক্রান্ত করলে আগেভাগেই সাহায্য চান, বিশ্বাস করেন এমন কারও কাছে আর আপনার ইমামের কাছে।
**মর্টগেজ আর ইসলামি গৃহঋণ:** SeekersGuidance-এর শিক্ষকসহ অনেক আলেম বলেন, প্রচলিত সুদভিত্তিক মর্টগেজ এড়িয়ে ইসলামি অর্থায়নের একটি বিকল্প নেওয়া উচিত, আদর্শভাবে যোগ্য আলেমদের একটি বোর্ডের যাচাই করা। ইসলামি পণ্যগুলো চুক্তির দিক থেকেই ঋণ থেকে আলাদা, যেমন বাড়ির মালিক কে, ঝুঁকি কে বহন করে আর একটি নির্দিষ্ট জানা দাম, মাসিক খরচ একই রকম দেখালেও, আর কিছু প্রদানকারীর কাঠামো অন্যদের চেয়ে বেশি যত্নে তৈরি। SeekersGuidance-এর একটি উত্তর বলে, বিদ্যমান প্রচলিত মর্টগেজকে শরিয়াহসম্মত বিকল্পে সরিয়ে নেওয়া জোরালোভাবে পরামর্শযোগ্য, এমনকি বাধ্যতামূলক। মিসরের দারুল ইফতা ভিন্ন মত নেয়, আর ব্যাংকের গৃহঋণকে বিক্রির একটি রূপ (মুরাবাহা) হিসেবে অনুমতি দেয়। 2024 সালের বাজেটে ফেডারেল সরকার বলেছে কানাডায় হালাল মর্টগেজ পণ্য আছে, আর প্রাপ্যতা বাড়াতে কর আর নিয়ন্ত্রণ সংক্রান্ত পরিবর্তন বিবেচনা করছে। আমরা কোনো প্রদানকারীর নাম বলি না বা সুপারিশ করি না।
**শিক্ষা ঋণ:** 1 এপ্রিল 2023 থেকে ফেডারেল Canada Student Loan-এ কোনো সুদ নেই। কানাডা সরকার Canada Student Loans আর Canada Apprentice Loans-এর জন্য এটি স্থায়ী করেছে, কিন্তু সেই তারিখের আগে জমা হওয়া সুদ এখনো পরিশোধ করতে হয়। কুইবেক, নর্থওয়েস্ট টেরিটরিজ আর নুনাভুট নিজস্ব শিক্ষা সহায়তা চালায়, তাই এই ফেডারেল পরিবর্তন তাদের ক্ষেত্রে খাটে না।</t>
  </si>
  <si>
    <t xml:space="preserve">R0463</t>
  </si>
  <si>
    <t xml:space="preserve">Section 14 of 15: Money and work (part 3 of 5)</t>
  </si>
  <si>
    <t xml:space="preserve">Your aid may also include a provincial or territorial loan, and each province sets its own terms. Ontario, for example, still charges interest on the Ontario part of an OSAP loan, including during the six-month grace period after you finish school. So do not assume all student aid carries interest, and do not assume none of it does. Read your loan agreement for each part, and ask your financial aid office whether you can take less of any part that charges interest.
One SeekersGuidance answer says taking an interest-bearing student loan is not permitted, and suggests saving first, studying part time or borrowing interest-free from family or friends. Scholars differ on loans with any interest element, and a loan that mixes an interest-free part with an interest-bearing part is a question for a qualified scholar.
**Interest paid to you:** if your bank account pays interest, AMJA fatwa 4170 (Dr. Salah al-Sawy, 2012) says to give it away to causes that benefit the public. It may go to relatives in need, but not to your parents, because supporting them is already your duty. The same answer advises moving your savings to an Islamic option where you can. A no-interest account avoids the question.</t>
  </si>
  <si>
    <t xml:space="preserve">আপনার সহায়তায় প্রদেশ বা টেরিটরির একটি ঋণও থাকতে পারে, আর প্রতিটি প্রদেশ নিজস্ব শর্ত ঠিক করে। যেমন অন্টারিও এখনো OSAP ঋণের অন্টারিও অংশে সুদ নেয়, পড়াশোনা শেষের পরের ছয় মাসের ছাড়ের সময়েও। তাই ধরে নেবেন না যে সব শিক্ষা সহায়তায় সুদ আছে, আবার এটাও ধরে নেবেন না যে কোনোটিতেই নেই। প্রতিটি অংশের ঋণ চুক্তি পড়ুন, আর আপনার আর্থিক সহায়তা অফিসকে জিজ্ঞেস করুন সুদ নেয় এমন অংশ কম নেওয়া যায় কিনা।
SeekersGuidance-এর একটি উত্তর বলে, সুদযুক্ত শিক্ষা ঋণ নেওয়া জায়েজ নয়, আর আগে সঞ্চয় করা, খণ্ডকালীন পড়াশোনা করা বা পরিবার ও বন্ধুদের কাছ থেকে সুদমুক্ত ধার নেওয়ার পরামর্শ দেয়। যেকোনো সুদের উপাদানযুক্ত ঋণ নিয়ে আলেমদের মতভেদ আছে, আর যে ঋণে সুদমুক্ত আর সুদযুক্ত অংশ মেশানো, তা একজন যোগ্য আলেমকে জিজ্ঞেস করার প্রশ্ন।
**আপনাকে দেওয়া সুদ:** আপনার ব্যাংক অ্যাকাউন্ট সুদ দিলে AMJA ফতোয়া 4170 (ড. সালাহ আল-সাবি, 2012) বলে, তা জনকল্যাণমূলক কাজে দিয়ে দিন। তা অভাবী আত্মীয়দের দেওয়া যায়, কিন্তু মা-বাবাকে নয়, কারণ তাদের ভরণপোষণ আগে থেকেই আপনার দায়িত্ব। একই উত্তর যেখানে পারেন সঞ্চয় ইসলামি বিকল্পে সরিয়ে নেওয়ার পরামর্শ দেয়। সুদবিহীন অ্যাকাউন্ট রাখলে প্রশ্নটিই ওঠে না।</t>
  </si>
  <si>
    <t xml:space="preserve">R0464</t>
  </si>
  <si>
    <t xml:space="preserve">Section 14 of 15: Money and work (part 4 of 5)</t>
  </si>
  <si>
    <t xml:space="preserve">**Workplace pensions and investing:** the Canada Revenue Agency says a TFSA can hold cash, stocks, bonds, mutual funds and ETFs. The account is a set of tax rules. What you hold inside it is the religious question. AMJA fatwa 1774 (Dr. Hatem al-Haj, 2006, written for a US 401(k)) says joining an employer retirement plan is permissible, especially when your employer matches your contributions. It says to choose Islamic funds first, then screened stock funds, and to avoid bonds. AMJA fatwa 2066 (Dr. Main Khalid al-Qudah, 2006) says investing through a screened fund is allowed if you give away the share of profit that came from prohibited income, which is called purification. Scholars differ on screening rules and on how much to give away. Check the fund list in your workplace plan before you turn down an employer match.
**CPP and QPP:** the Government of Canada says anyone over 18 who works in Canada outside Quebec and earns more than $3,500 a year must pay into the Canada Pension Plan. Quebec has its own plan (QPP). AMJA's 2005 resolution on insurance treats government social insurance as acceptable. If you still have questions about it, ask a scholar.</t>
  </si>
  <si>
    <t xml:space="preserve">**কর্মস্থলের পেনশন আর বিনিয়োগ:** Canada Revenue Agency বলে, একটি TFSA-তে নগদ, শেয়ার, বন্ড, মিউচুয়াল ফান্ড আর ETF রাখা যায়। অ্যাকাউন্টটি কিছু কর নিয়মের সমষ্টি। এর ভেতরে কী রাখছেন সেটাই ধর্মীয় প্রশ্ন। AMJA ফতোয়া 1774 (ড. হাতেম আল-হাজ, 2006, যুক্তরাষ্ট্রের 401(k)-এর জন্য লেখা) বলে, নিয়োগকর্তার অবসর পরিকল্পনায় যোগ দেওয়া জায়েজ, বিশেষ করে যখন নিয়োগকর্তা আপনার অবদানের সমান অবদান রাখেন। এটি বলে আগে ইসলামি ফান্ড বেছে নিতে, তারপর যাচাই করা শেয়ার ফান্ড, আর বন্ড এড়িয়ে চলতে। AMJA ফতোয়া 2066 (ড. মাইন খালিদ আল-কুদাহ, 2006) বলে, যাচাই করা ফান্ডের মাধ্যমে বিনিয়োগ জায়েজ, যদি হারাম আয় থেকে আসা মুনাফার অংশ দিয়ে দেন, যাকে পরিশুদ্ধকরণ বলে। যাচাইয়ের নিয়ম আর কতটা দিয়ে দিতে হবে তা নিয়ে আলেমদের মতভেদ আছে। নিয়োগকর্তার সমান অবদান ফিরিয়ে দেওয়ার আগে কর্মস্থলের পরিকল্পনার ফান্ডের তালিকা দেখে নিন।
**CPP আর QPP:** কানাডা সরকার বলে, কুইবেকের বাইরে কানাডায় কাজ করা আর বছরে $3,500-এর বেশি আয় করা 18 বছরের বেশি বয়সী যে কাউকে Canada Pension Plan-এ অবদান রাখতে হয়। কুইবেকের নিজস্ব পরিকল্পনা আছে (QPP)। বিমা নিয়ে AMJA-র 2005 সালের সিদ্ধান্ত সরকারি সামাজিক বিমাকে গ্রহণযোগ্য মনে করে। এ নিয়ে এখনো প্রশ্ন থাকলে একজন আলেমকে জিজ্ঞেস করুন।</t>
  </si>
  <si>
    <t xml:space="preserve">Fiqh ruling; Mental health; Legal (Canada); Financial (zakat, riba, money); Medical or health; Canadian services or contacts; External resource or teacher</t>
  </si>
  <si>
    <t xml:space="preserve">R0465</t>
  </si>
  <si>
    <t xml:space="preserve">Section 14 of 15: Money and work (part 5 of 5)</t>
  </si>
  <si>
    <t xml:space="preserve">**Insurance:** in May 2005 an imams' workshop on financial questions, held in Sacramento, set out a position that AMJA's third annual convention approved later that year. It treats commercial insurance as invalid in principle, but allows health insurance out of need until an Islamic alternative exists, and allows other insurance only when you need it. It accepts insurance your employer provides as part of your pay, and treats government social insurance as acceptable. Provincial health coverage, such as OHIP in Ontario, is run by government. For car insurance, AMJA fatwa 86975 (Shaykh Jamaal Zarabozo, 2012) says scholars in the West seem to agree that the legal minimum is permissible, because of the harm of driving without it. This site does not yet have a sourced answer on life insurance, so ask a scholar before you buy it.
**Work and zakat:** zakat, investments and complicated employment questions belong with qualified scholars or professionals who understand your local context.
Before you sign, refinance or cancel anything, speak with a qualified scholar and a licensed financial adviser.</t>
  </si>
  <si>
    <t xml:space="preserve">**বিমা:** 2005 সালের মে মাসে Sacramento-তে আর্থিক প্রশ্ন নিয়ে ইমামদের একটি কর্মশালা একটি অবস্থান ঠিক করে, যা সেই বছরের শেষে AMJA-র তৃতীয় বার্ষিক সম্মেলন অনুমোদন করে। এটি বাণিজ্যিক বিমাকে নীতিগতভাবে বাতিল মনে করে, কিন্তু ইসলামি বিকল্প না আসা পর্যন্ত প্রয়োজনের কারণে স্বাস্থ্য বিমার অনুমতি দেয়, আর অন্য বিমা কেবল প্রয়োজন হলে। নিয়োগকর্তা বেতনের অংশ হিসেবে যে বিমা দেন তা এটি মেনে নেয়, আর সরকারি সামাজিক বিমাকে গ্রহণযোগ্য মনে করে। প্রাদেশিক স্বাস্থ্যসেবা, যেমন অন্টারিওর OHIP, সরকার পরিচালিত। গাড়ির বিমার ব্যাপারে AMJA ফতোয়া 86975 (শায়খ জামাল জারাবোজো, 2012) বলে, পশ্চিমের আলেমরা আইনত ন্যূনতম বিমা জায়েজ বলে একমত বলে মনে হয়, কারণ বিমা ছাড়া গাড়ি চালানোর ক্ষতি আছে। জীবন বিমা নিয়ে এই সাইটে এখনো সূত্রসহ উত্তর নেই, তাই কেনার আগে একজন আলেমকে জিজ্ঞেস করুন।
**কাজ আর যাকাত:** যাকাত, বিনিয়োগ আর জটিল চাকরির প্রশ্ন এমন যোগ্য আলেম বা পেশাদারদের কাছে নিয়ে যান যারা আপনার স্থানীয় প্রেক্ষাপট বোঝেন।
কোনো কিছুতে সই করা, রিফাইন্যান্স করা বা বাতিল করার আগে একজন যোগ্য আলেম আর একজন লাইসেন্সপ্রাপ্ত আর্থিক উপদেষ্টার সাথে কথা বলুন।</t>
  </si>
  <si>
    <t xml:space="preserve">R0466</t>
  </si>
  <si>
    <t xml:space="preserve">Section 15 of 15: Avoid obsessiveness</t>
  </si>
  <si>
    <t xml:space="preserve">Avoid obsessiveness
Halal living is supposed to bring obedience and peace. If it is bringing panic instead, something has gone off track. When you find yourself checking labels over and over, avoiding ordinary life, or trapped by doubts, ask a qualified teacher for a simple beginner standard to work from.</t>
  </si>
  <si>
    <t xml:space="preserve">অতিরিক্ত খুঁতখুঁতে হওয়া এড়িয়ে চলুন
হালাল জীবন আনুগত্য আর শান্তি আনার কথা। এর বদলে যদি আতঙ্ক আনে, তাহলে কোথাও কিছু ভুল পথে গেছে। যখন দেখেন বারবার লেবেল পরীক্ষা করছেন, সাধারণ জীবন এড়িয়ে চলছেন, বা সংশয়ে আটকে যাচ্ছেন, তখন একজন যোগ্য শিক্ষকের কাছে নতুনদের জন্য সহজ একটি মানদণ্ড চেয়ে নিন।</t>
  </si>
  <si>
    <t xml:space="preserve">https://www.revertguide.com/en/topics/halal-living#section-14</t>
  </si>
  <si>
    <t xml:space="preserve">locales/en/topics/halal-living.json › sections[14]</t>
  </si>
  <si>
    <t xml:space="preserve">R0467</t>
  </si>
  <si>
    <t xml:space="preserve">• Alcohol, drugs and recovery — Addiction lines across Canada, and steps that help after a slip.</t>
  </si>
  <si>
    <t xml:space="preserve">• মদ, মাদক আর সেরে ওঠা — সারা কানাডার আসক্তি সহায়তা লাইন, আর পিছলে পড়ার পর সহায়ক পদক্ষেপ।</t>
  </si>
  <si>
    <t xml:space="preserve">https://www.revertguide.com/en/topics/halal-living#link-cards-heading</t>
  </si>
  <si>
    <t xml:space="preserve">locales/en/topics/halal-living.json › linkCards</t>
  </si>
  <si>
    <t xml:space="preserve">R0468</t>
  </si>
  <si>
    <t xml:space="preserve">Masjid and community</t>
  </si>
  <si>
    <t xml:space="preserve">Masjid and community
What to expect at a masjid, how to ask for help, and how to find healthy community.</t>
  </si>
  <si>
    <t xml:space="preserve">মসজিদ ও কমিউনিটি
মসজিদে কী আশা করবেন, কীভাবে সাহায্য চাইবেন, আর কীভাবে সুস্থ কমিউনিটি খুঁজে পাবেন।</t>
  </si>
  <si>
    <t xml:space="preserve">whyislam — WhyIslam (Islamic Circle of North America)
icna — ICNA (Islamic Circle of North America)
new-muslim-guide — New Muslim Guide (New Muslim Guide)
cra-charities-listing — List of charities and other qualified donees (Canada Revenue Agency)
cra-report-suspected-donation-scams-non — Report suspected donation scams or charity non-compliance (Canada Revenue Agency)</t>
  </si>
  <si>
    <t xml:space="preserve">• Says many Canadian masjids are charities or non-profits run by elected volunteer boards that employ the imam
• Says the CRA charity list shows registration status, contact information, general activities and financial information
• Says CRA takes reports of charity-money misuse but not everyday disputes, and sends no updates to the reporter
• Warning signs: isolating you, constant shaming, demanding secrecy, pressure toward marriage; related resources ICNA New Muslim Guide and WhyIslam</t>
  </si>
  <si>
    <t xml:space="preserve">https://www.revertguide.com/en/topics/masjid-and-community</t>
  </si>
  <si>
    <t xml:space="preserve">masjid-and-community</t>
  </si>
  <si>
    <t xml:space="preserve">locales/en/topics/masjid-and-community.json › title, description</t>
  </si>
  <si>
    <t xml:space="preserve">topic:masjid-and-community</t>
  </si>
  <si>
    <t xml:space="preserve">R0469</t>
  </si>
  <si>
    <t xml:space="preserve">Section 1 of 5: What a masjid is for</t>
  </si>
  <si>
    <t xml:space="preserve">What a masjid is for
A masjid is a place for prayer, learning, community, and service. Many also run classes, youth programs, food drives, new Muslim support, and counseling referrals. Every masjid has its own culture and its own capacity, so one visit tells you about that masjid rather than about Muslims generally.</t>
  </si>
  <si>
    <t xml:space="preserve">মসজিদ কীসের জন্য
মসজিদ নামাজ, শেখা, কমিউনিটি আর সেবার জায়গা। অনেক মসজিদ ক্লাস, তরুণদের কার্যক্রম, খাদ্য সংগ্রহ, নতুন মুসলিমদের সহায়তা আর কাউন্সেলিংয়ের জন্য রেফারেলও চালায়। প্রতিটি মসজিদের নিজস্ব সংস্কৃতি আর সামর্থ্য আছে, তাই একবার যাওয়া থেকে সেই মসজিদ সম্পর্কে জানা যায়, সাধারণভাবে মুসলিমদের সম্পর্কে নয়।</t>
  </si>
  <si>
    <t xml:space="preserve">Mental health; Safety or abuse; External resource or teacher; Tone and pastoral wording</t>
  </si>
  <si>
    <t xml:space="preserve">https://www.revertguide.com/en/topics/masjid-and-community#section-0</t>
  </si>
  <si>
    <t xml:space="preserve">locales/en/topics/masjid-and-community.json › sections[0]</t>
  </si>
  <si>
    <t xml:space="preserve">R0470</t>
  </si>
  <si>
    <t xml:space="preserve">Section 2 of 5: First visit etiquette</t>
  </si>
  <si>
    <t xml:space="preserve">First visit etiquette
Keep the basics simple:
- Dress cleanly and modestly.
- Take your shoes off where others do.
- Keep your phone quiet.
- Ask where to go if you are unsure.
- Follow the congregation during prayer as best you can.
If you get something wrong, do not panic. People are usually glad to help once they know you are new.</t>
  </si>
  <si>
    <t xml:space="preserve">প্রথমবার যাওয়ার আদব
মূল বিষয়গুলো সহজ রাখুন:
- পরিষ্কার আর শালীন পোশাক পরুন।
- অন্যরা যেখানে জুতা খোলেন সেখানে খুলুন।
- ফোন নীরব রাখুন।
- নিশ্চিত না হলে কোথায় যাবেন জিজ্ঞেস করুন।
- নামাজের সময় যতটা পারেন জামাতকে অনুসরণ করুন।
কিছু ভুল হয়ে গেলে ঘাবড়াবেন না। আপনি নতুন জানলে মানুষ সাধারণত খুশি হয়েই সাহায্য করেন।</t>
  </si>
  <si>
    <t xml:space="preserve">https://www.revertguide.com/en/topics/masjid-and-community#section-1</t>
  </si>
  <si>
    <t xml:space="preserve">locales/en/topics/masjid-and-community.json › sections[1]</t>
  </si>
  <si>
    <t xml:space="preserve">R0471</t>
  </si>
  <si>
    <t xml:space="preserve">Section 3 of 5: Finding a mentor</t>
  </si>
  <si>
    <t xml:space="preserve">Finding a mentor
A good mentor is patient, reliable, and respectful of your pace. They help with prayer, purification, Quran, community, and everyday questions, without pushing you to change everything at once.
Ask the imam, the office, or a trusted community member: **Do you have someone who helps new Muslims learn the basics?**</t>
  </si>
  <si>
    <t xml:space="preserve">একজন মেন্টর খোঁজা
ভালো মেন্টর ধৈর্যশীল, নির্ভরযোগ্য আর আপনার গতির প্রতি শ্রদ্ধাশীল। তিনি নামাজ, পবিত্রতা, কুরআন, কমিউনিটি আর দৈনন্দিন প্রশ্নে সাহায্য করেন, একসাথে সব বদলাতে চাপ না দিয়ে।
ইমাম, অফিস বা বিশ্বস্ত কোনো কমিউনিটি সদস্যকে জিজ্ঞেস করুন: **নতুন মুসলিমদের মূল বিষয় শিখতে সাহায্য করেন এমন কেউ কি আছেন?**</t>
  </si>
  <si>
    <t xml:space="preserve">https://www.revertguide.com/en/topics/masjid-and-community#section-2</t>
  </si>
  <si>
    <t xml:space="preserve">locales/en/topics/masjid-and-community.json › sections[2]</t>
  </si>
  <si>
    <t xml:space="preserve">R0472</t>
  </si>
  <si>
    <t xml:space="preserve">Section 4 of 5: Signs of healthy community</t>
  </si>
  <si>
    <t xml:space="preserve">Signs of healthy community
Healthy community makes Islam more livable. Look for people who encourage prayer, mercy, honesty, family ties, and steady learning. Be careful around people who isolate you, shame you constantly, demand secrecy, pressure you toward marriage, or treat their own culture as the whole religion.</t>
  </si>
  <si>
    <t xml:space="preserve">সুস্থ কমিউনিটির লক্ষণ
সুস্থ কমিউনিটি ইসলাম পালনকে সহজ করে। এমন মানুষ খুঁজুন যারা নামাজ, দয়া, সততা, আত্মীয়তার বন্ধন আর নিয়মিত শেখায় উৎসাহ দেন। যারা আপনাকে বিচ্ছিন্ন করে, সারাক্ষণ লজ্জা দেয়, গোপনীয়তা দাবি করে, বিয়ের জন্য চাপ দেয়, বা নিজেদের সংস্কৃতিকেই পুরো দ্বীন মনে করে, তাদের থেকে সাবধান থাকুন।</t>
  </si>
  <si>
    <t xml:space="preserve">Safety or abuse; Family, marriage or intimacy; External resource or teacher; Tone and pastoral wording</t>
  </si>
  <si>
    <t xml:space="preserve">https://www.revertguide.com/en/topics/masjid-and-community#section-3</t>
  </si>
  <si>
    <t xml:space="preserve">locales/en/topics/masjid-and-community.json › sections[3]</t>
  </si>
  <si>
    <t xml:space="preserve">R0473</t>
  </si>
  <si>
    <t xml:space="preserve">Section 5 of 5: Who runs a masjid, and how to give feedback</t>
  </si>
  <si>
    <t xml:space="preserve">Who runs a masjid, and how to give feedback
Many Canadian masjids are registered charities or non-profits run by a board of volunteers. Often the board is elected by members at a yearly meeting, and the imam is employed by the board to lead prayer and teach. So the imam usually does not decide the budget, the building or the size of the women's space on his own. Arrangements differ from place to place, so ask your masjid how it works.
If a masjid is a registered charity, you can look it up in the Canada Revenue Agency's list of charities. The list shows its registration status, contact information, general activities and financial information.
To give feedback, start with the office, then the committee that covers the issue (many masjids have women's, youth or new Muslim committees), then the board. Put it in writing, keep it short, and bring a suggestion. Offering to help goes a long way. For example: "I'm a new Muslim and I love coming here. Could the Friday khutbah include an English summary? I'd be glad to help set that up."
Try not to start by complaining in public online. It rarely changes anything and can close doors.
Some things are more than feedback. The Canada Revenue Agency takes reports about the misuse of charity money, though it does not handle everyday disputes and does not send updates to the person who reported. Abuse, threats or other harm go to the police and the routes in the red flags guide. If you want a say in how the masjid is run, ask whether it has members who vote at a yearly meeting, and how to join.</t>
  </si>
  <si>
    <t xml:space="preserve">মসজিদ কে চালায়, আর কীভাবে মতামত জানাবেন
কানাডার অনেক মসজিদ নিবন্ধিত দাতব্য বা অলাভজনক প্রতিষ্ঠান, যা স্বেচ্ছাসেবকদের একটি বোর্ড চালায়। প্রায়ই বার্ষিক সভায় সদস্যরা বোর্ড নির্বাচন করেন, আর নামাজ পড়ানো ও শেখানোর জন্য বোর্ড ইমামকে নিয়োগ দেয়। তাই বাজেট, ভবন বা নারীদের জায়গার আকার সাধারণত ইমাম একা ঠিক করেন না। জায়গাভেদে ব্যবস্থা আলাদা, তাই আপনার মসজিদে কীভাবে চলে তা জিজ্ঞেস করুন।
কোনো মসজিদ নিবন্ধিত দাতব্য প্রতিষ্ঠান হলে Canada Revenue Agency-র দাতব্য প্রতিষ্ঠানের তালিকায় তা খুঁজে দেখতে পারেন। তালিকায় এর নিবন্ধনের অবস্থা, যোগাযোগের তথ্য, সাধারণ কার্যক্রম আর আর্থিক তথ্য দেখা যায়।
মতামত জানাতে প্রথমে অফিসে যান, তারপর বিষয়টি যে কমিটির (অনেক মসজিদে নারী, তরুণ বা নতুন মুসলিমদের কমিটি থাকে), তারপর বোর্ডে। লিখিতভাবে দিন, ছোট রাখুন, আর একটি প্রস্তাব নিয়ে যান। সাহায্যের প্রস্তাব দিলে অনেক কাজ হয়। যেমন: "আমি একজন নতুন মুসলিম, এখানে আসতে আমার খুব ভালো লাগে। জুমার খুতবার সাথে কি বাংলায় একটি সারসংক্ষেপ দেওয়া যায়? এটা চালু করতে আমি সানন্দে সাহায্য করব।"
অনলাইনে প্রকাশ্যে অভিযোগ দিয়ে শুরু না করার চেষ্টা করুন। এতে কদাচিৎ কিছু বদলায়, আর দরজা বন্ধ হয়ে যেতে পারে।
কিছু বিষয় মতামতের চেয়ে বেশি। দাতব্য অর্থের অপব্যবহার নিয়ে রিপোর্ট Canada Revenue Agency নেয়, যদিও তারা দৈনন্দিন বিরোধ দেখে না আর যিনি রিপোর্ট করেন তাকে হালনাগাদ তথ্য পাঠায় না। নির্যাতন, হুমকি বা অন্য ক্ষতির বিষয় যাবে পুলিশের কাছে আর সতর্কসংকেতের গাইডে বলা পথে। মসজিদ কীভাবে চলে তাতে মত দিতে চাইলে জিজ্ঞেস করুন বার্ষিক সভায় ভোট দেওয়া সদস্য আছেন কিনা, আর কীভাবে সদস্য হওয়া যায়।</t>
  </si>
  <si>
    <t xml:space="preserve">Safety or abuse; Canadian services or contacts; External resource or teacher; Tone and pastoral wording</t>
  </si>
  <si>
    <t xml:space="preserve">https://www.revertguide.com/en/topics/masjid-and-community#section-4</t>
  </si>
  <si>
    <t xml:space="preserve">locales/en/topics/masjid-and-community.json › sections[4]</t>
  </si>
  <si>
    <t xml:space="preserve">R0474</t>
  </si>
  <si>
    <t xml:space="preserve">• Red flags and staying safe — Where to report abuse, threats and misuse of charity money.</t>
  </si>
  <si>
    <t xml:space="preserve">• সতর্কসংকেত ও নিরাপদ থাকা — নির্যাতন, হুমকি আর দাতব্য অর্থের অপব্যবহার কোথায় রিপোর্ট করবেন।</t>
  </si>
  <si>
    <t xml:space="preserve">https://www.revertguide.com/en/topics/masjid-and-community#link-cards-heading</t>
  </si>
  <si>
    <t xml:space="preserve">locales/en/topics/masjid-and-community.json › linkCards</t>
  </si>
  <si>
    <t xml:space="preserve">R0475</t>
  </si>
  <si>
    <t xml:space="preserve">Menstruation and worship: a guide for sisters</t>
  </si>
  <si>
    <t xml:space="preserve">Menstruation and worship: a guide for sisters
What pauses during your period, what carries on, what to do when it ends, and where scholars differ.</t>
  </si>
  <si>
    <t xml:space="preserve">মাসিক ও ইবাদত: বোনদের জন্য একটি গাইড
মাসিকের সময় কী থেমে থাকে, কী চলতে থাকে, শেষ হলে কী করবেন, আর কোথায় আলেমদের মতভেদ আছে।</t>
  </si>
  <si>
    <t xml:space="preserve">Fiqh ruling; Medical or health; Family, marriage or intimacy; External resource or teacher; Tone and pastoral wording</t>
  </si>
  <si>
    <t xml:space="preserve">sunnah-muslim-335c — Sahih Muslim 335c: Make up missed fasts, not missed prayers (Sunnah.com)
sunnah-muslim-302 — Sahih Muslim 302: Do everything except intercourse (Sunnah.com)
sunnah-abudawud-212 — Sunan Abi Dawud 212: What is above the waist-wrapper (Sunnah.com)
sunnah-bukhari-302 — Sahih al-Bukhari 302: Closeness during a period with a waist-wrapper (Sunnah.com)
seekersguidance-intimacy-during-menstruation — What Type of Intimacy Is Permitted between a Husband and a Wife during Her Menstruation? (SeekersGuidance)
sunnah-bukhari-321 — Sahih al-Bukhari 321: Prayers missed during a period are not made up (Sunnah.com)
sunnah-bukhari-305 — Sahih al-Bukhari 305: Periods are written for all the daughters of Adam (Sunnah.com)
sunnah-bukhari-297 — Sahih al-Bukhari 297: The Prophet reciting in Aisha's lap during her period (Sunnah.com)
sunnah-muslim-298a — Sahih Muslim 298a: Your period is not in your hand (Sunnah.com)
sunnah-bukhari-324 — Sahih al-Bukhari 324: Women on their period join Eid gatherings (Sunnah.com)
sunnah-bukhari-306 — Sahih al-Bukhari 306: Irregular bleeding (istihadah) and prayer (Sunnah.com)
sunnah-abudawud-311 — Sunan Abi Dawud 311: Bleeding after childbirth (nifas) (Sunnah.com)
quran-2-222 — Quran 2:222: When women have purified themselves (Quran.com)
seekersguidance-what-are-acts-of-worship — What Are Acts of Worship a Menstruating Woman Can Engage In? (SeekersGuidance)
seekersguidance-a-menstruating-woman-reciting-the — A Menstruating Woman Reciting the Qur'an: The Maliki Position, Sticking to One School, and the Path of Taqwa (SeekersGuidance)
seekersguidance-can-a-menstruating-woman-read — Can A Menstruating Woman Read and Touch the Quran? (SeekersGuidance)
seekersguidance-can-a-menstruating-woman-enter — Can a Menstruating Woman Enter the Masjid for a Hifz Class? (SeekersGuidance)
amja-question-about-reading-divine-text — Question about reading divine text while in menstruation (AMJA fatwa 86681) (Assembly of Muslim Jurists of America (AMJA))
islamqa-2564 — Can You Read the Quran during Your Period? (Islam Question and Answer)
amja-the-redemption-of-the-missed — The redemption of the missed prayers by menstruating women (AMJA fatwa 78935) (Assembly of Muslim Jurists of America (AMJA))
newmuslims-menstruation — Menstruation (New Muslims eLearning Site, Level 2, Lesson 12) (NewMuslims.com)
seekersguidance-what-is-the-difference-between — What Is the Difference Between Menstruation and Istihada? (SeekersGuidance)
seekersguidance-what-is-the-ruling-regarding — What Is the Ruling regarding Excused Person? (SeekersGuidance)
seekersguidance-is-my-ghusl-valid-though — Is my Ghusl Valid Though I Was Experiencing Istihadah [Abnormal Bleeding]? (SeekersGuidance)</t>
  </si>
  <si>
    <t xml:space="preserve">• Says prayers missed during a period are not made up but Ramadan fasts are (Muslim 335c, Bukhari 321); prayer may be owed at the start or end of a prayer time
• Intimacy: only intercourse pauses (2:222, Muslim 302); Hanafi, Maliki, Shafi'i ask a navel-to-knee barrier (Abu Dawud 212, Bukhari 302); Hanbali allows all else
• Quran: Hanafi/Shafi'i no recitation aloud; Maliki allows it; AMJA and IslamQA allow from memory; an AMJA scholar says a phone app is not a mushaf
• Says most schools bar staying in the main prayer hall, differing on passing through; classrooms and halls may not count as masjid
• End of period: white discharge or dryness; schools differ on brown or yellow. Istihadah: Hanafi excused-person rule, one wudu per prayer time
• Hadith: Bukhari 305 ('ordained for all the daughters of Adam'), 297, 324 (Eid), 306; Muslim 298a ('Your menstruation is not in your hand')</t>
  </si>
  <si>
    <t xml:space="preserve">⚠ Card label 'Wudu and ghusl guide' leads with Arabic; the site nav calls the tool 'Washing before prayer (wudu and ghusl)'</t>
  </si>
  <si>
    <t xml:space="preserve">https://www.revertguide.com/en/topics/menstruation-and-worship</t>
  </si>
  <si>
    <t xml:space="preserve">menstruation-and-worship</t>
  </si>
  <si>
    <t xml:space="preserve">locales/en/topics/menstruation-and-worship.json › title, description</t>
  </si>
  <si>
    <t xml:space="preserve">topic:menstruation-and-worship</t>
  </si>
  <si>
    <t xml:space="preserve">R0476</t>
  </si>
  <si>
    <t xml:space="preserve">Section 1 of 9: Your period is not a failing</t>
  </si>
  <si>
    <t xml:space="preserve">Your period is not a failing
When Aisha was upset that her period had started during Hajj, the Prophet (peace be upon him) told her: **"This is the thing which Allah has ordained for all the daughters of Adam"** (Sahih al-Bukhari 305). He would lean on her lap and recite the Quran while she was on her period (Sahih al-Bukhari 297), and when she worried about fetching something from the masjid, he said, **"Your menstruation is not in your hand"** (Sahih Muslim 298a).
The break from some acts of worship is a rule for a set time. It is a mercy, not a punishment, and it says nothing about your faith. You remain a full member of the community the whole month.</t>
  </si>
  <si>
    <t xml:space="preserve">মাসিক কোনো ব্যর্থতা নয়
হজের সময় মাসিক শুরু হওয়ায় আয়েশা (রা.) যখন মন খারাপ করেছিলেন, নবী (সা.) তাকে বলেছিলেন: **"এটি এমন একটি বিষয় যা আল্লাহ আদমের সব কন্যার জন্য নির্ধারণ করেছেন"** (Sahih al-Bukhari 305)। তার মাসিক চলাকালীন তিনি তার কোলে হেলান দিয়ে কুরআন তিলাওয়াত করতেন (Sahih al-Bukhari 297), আর মসজিদ থেকে কিছু আনতে গিয়ে আয়েশা (রা.) যখন দুশ্চিন্তা করেছিলেন, তিনি বলেছিলেন, **"তোমার মাসিক তোমার হাতে নয়"** (Sahih Muslim 298a)।
কিছু ইবাদত থেকে বিরতি একটি নির্দিষ্ট সময়ের নিয়ম। এটি রহমত, শাস্তি নয়, আর আপনার ঈমান সম্পর্কে কিছুই বলে না। পুরো মাস জুড়েই আপনি কমিউনিটির পূর্ণ সদস্য থাকেন।</t>
  </si>
  <si>
    <t xml:space="preserve">Fiqh ruling; Quran or hadith citation; Medical or health; Family, marriage or intimacy; External resource or teacher; Tone and pastoral wording</t>
  </si>
  <si>
    <t xml:space="preserve">https://www.revertguide.com/en/topics/menstruation-and-worship#section-0</t>
  </si>
  <si>
    <t xml:space="preserve">locales/en/topics/menstruation-and-worship.json › sections[0]</t>
  </si>
  <si>
    <t xml:space="preserve">R0477</t>
  </si>
  <si>
    <t xml:space="preserve">Section 2 of 9: What pauses during your period (hayd)</t>
  </si>
  <si>
    <t xml:space="preserve">What pauses during your period (hayd)
- **Prayer (salah):** you do not pray during your period, and you do not make those prayers up later. Aisha said the women **"were ordered to complete the fasts, but were not ordered to complete the prayers"** (Sahih Muslim 335c), and Sahih al-Bukhari 321 reports the same about prayer.
- **Fasting (sawm):** you do not fast during your period, and you make up missed Ramadan days later, one day for each day missed (Sahih Muslim 335c). Our Ramadan guide at /ramadan covers make-up days.
- **Circling the Kaaba (tawaf):** on Hajj or Umrah this waits until you are clean. You can do every other rite (Sahih al-Bukhari 305).
- **Intercourse with your husband:** this pauses until the bleeding ends and you have made the full-body wash (ghusl), as Quran 2:222 sets out. Only intercourse pauses. Asked about this verse, the Prophet (peace be upon him) said, **"Do everything except intercourse"** (Sahih Muslim 302), and he did not want women kept apart from their families during their periods. Hugging, sharing a bed and eating together all carry on. The schools differ on touching between the navel and the knee. The Hanafi, Maliki and Shafi'i schools ask for a cloth barrier over that area, following Sunan Abi Dawud 212 and Sahih al-Bukhari 302. The Hanbali school allows everything except intercourse. Ask a qualified teacher privately how your school handles it.
If a prayer time had already begun before your bleeding started, or your period ends before a prayer time is over, scholars say you may owe that prayer. The schools differ on the details, so ask a teacher how your school handles it.</t>
  </si>
  <si>
    <t xml:space="preserve">মাসিকের (হায়েয) সময় কী থেমে থাকে
- **নামাজ (সালাহ):** মাসিকের সময় নামাজ পড়বেন না, আর পরে সেই নামাজ কাজাও করবেন না। আয়েশা (রা.) বলেছেন, নারীদের **"রোজা পূরণ করতে আদেশ দেওয়া হতো, কিন্তু নামাজ পূরণ করতে আদেশ দেওয়া হতো না"** (Sahih Muslim 335c), আর Sahih al-Bukhari 321-এ নামাজ নিয়ে একই কথা বর্ণিত আছে।
- **রোজা (সাওম):** মাসিকের সময় রোজা রাখবেন না, আর বাদ পড়া রমজানের দিনগুলো পরে কাজা করবেন, প্রতিটি বাদ পড়া দিনের জন্য একটি দিন (Sahih Muslim 335c)। /ramadan-এ আমাদের রমজান গাইডে কাজার দিনগুলোর কথা আছে।
- **কাবার চারপাশে ঘোরা (তাওয়াফ):** হজ বা উমরাহয় এটি পবিত্র হওয়া পর্যন্ত অপেক্ষা করে। বাকি সব আমল করতে পারবেন (Sahih al-Bukhari 305)।
- **স্বামীর সাথে দাম্পত্য মিলন:** Quran 2:222 অনুযায়ী রক্তপাত শেষ হয়ে পুরো শরীর ধোয়া (গোসল) পর্যন্ত এটি থেমে থাকে। শুধু মিলনই থেমে থাকে। এই আয়াত নিয়ে জিজ্ঞেস করা হলে নবী (সা.) বলেছিলেন, **"মিলন ছাড়া সবকিছু করো"** (Sahih Muslim 302), আর তিনি চাননি মাসিকের সময় নারীদের পরিবার থেকে আলাদা করে রাখা হোক। জড়িয়ে ধরা, একই বিছানায় ঘুমানো আর একসাথে খাওয়া সবই চলতে থাকে। নাভি থেকে হাঁটুর মধ্যবর্তী অংশ স্পর্শ করা নিয়ে মাযহাবগুলোর মতভেদ আছে। হানাফি, মালিকি আর শাফেয়ি মাযহাব Sunan Abi Dawud 212 আর Sahih al-Bukhari 302 অনুসরণ করে ওই অংশের ওপর কাপড়ের আবরণ রাখতে বলে। হাম্বলি মাযহাব মিলন ছাড়া সবকিছুর অনুমতি দেয়। আপনার মাযহাব এটি কীভাবে দেখে তা একান্তে একজন যোগ্য শিক্ষককে জিজ্ঞেস করুন।
রক্তপাত শুরুর আগেই কোনো নামাজের ওয়াক্ত শুরু হয়ে গেলে, বা ওয়াক্ত শেষ হওয়ার আগেই মাসিক শেষ হলে, আলেমরা বলেন সেই নামাজ আপনার ওপর বাকি থাকতে পারে। খুঁটিনাটিতে মাযহাবগুলো আলাদা, তাই আপনার মাযহাব এটি কীভাবে দেখে তা একজন শিক্ষককে জিজ্ঞেস করুন।</t>
  </si>
  <si>
    <t xml:space="preserve">https://www.revertguide.com/en/topics/menstruation-and-worship#section-1</t>
  </si>
  <si>
    <t xml:space="preserve">locales/en/topics/menstruation-and-worship.json › sections[1]</t>
  </si>
  <si>
    <t xml:space="preserve">R0478</t>
  </si>
  <si>
    <t xml:space="preserve">Section 3 of 9: What carries on</t>
  </si>
  <si>
    <t xml:space="preserve">What carries on
Your connection with Allah does not pause. Scholars of the Hanafi and Shafi'i schools list many acts that stay open to you:
- **Personal prayer (dua)** in your own words and in any language
- **Remembrance (dhikr)**, such as SubhanAllah, Alhamdulillah and Allahu Akbar, and sending blessings on the Prophet
- **Listening to the Quran** and thinking about its meaning
- **Charity, learning and helping others**, including at home
- **Eid and community gatherings.** The Prophet told women on their periods to come out for Eid and join the gathering of believers, while staying away from the prayer rows themselves (Sahih al-Bukhari 324)</t>
  </si>
  <si>
    <t xml:space="preserve">কী চলতে থাকে
আল্লাহর সাথে আপনার সম্পর্ক থেমে যায় না। হানাফি ও শাফেয়ি মাযহাবের আলেমরা অনেক আমলের তালিকা দেন যা আপনার জন্য খোলা থাকে:
- **ব্যক্তিগত দোয়া**, নিজের কথায়, যেকোনো ভাষায়
- **জিকির**, যেমন সুবহানাল্লাহ, আলহামদুলিল্লাহ আর আল্লাহু আকবার, আর নবী (সা.)-এর ওপর দরুদ পড়া
- **কুরআন শোনা** আর এর অর্থ নিয়ে ভাবা
- **দান, শেখা আর অন্যকে সাহায্য করা**, বাড়িতেও
- **ঈদ আর কমিউনিটির আসর।** নবী (সা.) মাসিক চলা নারীদের ঈদে বের হয়ে মুমিনদের সমাবেশে যোগ দিতে বলেছিলেন, আর নামাজের কাতার থেকে দূরে থাকতে বলেছিলেন (Sahih al-Bukhari 324)</t>
  </si>
  <si>
    <t xml:space="preserve">https://www.revertguide.com/en/topics/menstruation-and-worship#section-2</t>
  </si>
  <si>
    <t xml:space="preserve">locales/en/topics/menstruation-and-worship.json › sections[2]</t>
  </si>
  <si>
    <t xml:space="preserve">R0479</t>
  </si>
  <si>
    <t xml:space="preserve">Section 4 of 9: Reading and touching the Quran: where scholars differ</t>
  </si>
  <si>
    <t xml:space="preserve">Reading and touching the Quran: where scholars differ
This is a real difference of opinion, so you will hear different answers. We set out the views without choosing one for you.
- **Hanafi and Shafi'i schools:** a woman on her period does not recite the Quran aloud. She may listen to it, look at it, think about its meaning, and say Quranic phrases with the intention of dua or dhikr.
- **Maliki school:** recitation is allowed while the bleeding continues.
- **Some contemporary scholars**, such as an AMJA scholar and IslamQA, allow reciting from memory.
- **Touching a printed Arabic Quran (mushaf):** most scholars say not to. Some allow it with a covered hand, and one AMJA scholar allows touching it when there is a need. The same AMJA answer says a phone or tablet app is not a mushaf. The Hanafi school is also careful about touching printed translations and tafsir. Follow the view of the teacher you learn with, and do not feel guilty for following a recognised scholarly view.</t>
  </si>
  <si>
    <t xml:space="preserve">কুরআন পড়া ও ছোঁয়া: যেখানে আলেমদের মতভেদ আছে
এটি সত্যিকারের মতভেদ, তাই আপনি ভিন্ন ভিন্ন উত্তর শুনবেন। আমরা মতগুলো তুলে ধরছি, আপনার হয়ে কোনোটি বেছে দিচ্ছি না।
- **হানাফি ও শাফেয়ি মাযহাব:** মাসিক চলা নারী জোরে কুরআন তিলাওয়াত করবেন না। তিনি শুনতে, দেখতে, অর্থ নিয়ে ভাবতে, আর দোয়া বা জিকিরের নিয়তে কুরআনের বাক্য বলতে পারবেন।
- **মালিকি মাযহাব:** রক্তপাত চলাকালীন তিলাওয়াতের অনুমতি আছে।
- **কিছু সমকালীন আলেম**, যেমন AMJA-র একজন আলেম আর IslamQA, মুখস্থ থেকে তিলাওয়াতের অনুমতি দেন।
- **ছাপা আরবি কুরআন (মুসহাফ) ছোঁয়া:** বেশিরভাগ আলেম বলেন না ছুঁতে। কেউ কেউ ঢাকা হাতে ছোঁয়ার অনুমতি দেন, আর AMJA-র একজন আলেম প্রয়োজনে ছোঁয়ার অনুমতি দেন। AMJA-র সেই একই উত্তরে বলা হয়েছে ফোন বা ট্যাবলেটের অ্যাপ মুসহাফ নয়। হানাফি মাযহাব ছাপা অনুবাদ আর তাফসির ছোঁয়ার ব্যাপারেও সতর্ক। যে শিক্ষকের কাছে শিখছেন তার মত অনুসরণ করুন, আর স্বীকৃত কোনো আলেমের মত অনুসরণ করার জন্য অপরাধবোধ করবেন না।</t>
  </si>
  <si>
    <t xml:space="preserve">https://www.revertguide.com/en/topics/menstruation-and-worship#section-3</t>
  </si>
  <si>
    <t xml:space="preserve">locales/en/topics/menstruation-and-worship.json › sections[3]</t>
  </si>
  <si>
    <t xml:space="preserve">R0480</t>
  </si>
  <si>
    <t xml:space="preserve">Section 5 of 9: The masjid, classes and Eid</t>
  </si>
  <si>
    <t xml:space="preserve">The masjid, classes and Eid
You are welcome at Eid and at community gatherings. Staying inside the main prayer hall of a masjid is where the schools differ in detail. Most schools say not to stay in the prayer hall during your period, and they differ on passing through.
Many Canadian centres have classrooms, halls and offices that are not part of the prayer hall. Ask the imam or the office which rooms count as the masjid, and keep coming to classes and events.</t>
  </si>
  <si>
    <t xml:space="preserve">মসজিদ, ক্লাস আর ঈদ
ঈদ আর কমিউনিটির আসরে আপনাকে স্বাগত। মসজিদের মূল নামাজের ঘরে অবস্থান নিয়ে মাযহাবগুলোর খুঁটিনাটিতে মতভেদ আছে। বেশিরভাগ মাযহাব বলে মাসিকের সময় নামাজের ঘরে অবস্থান না করতে, আর ভেতর দিয়ে যাওয়া নিয়ে তাদের মত আলাদা।
কানাডার অনেক কেন্দ্রে ক্লাসরুম, হলঘর আর অফিস আছে, যা নামাজের ঘরের অংশ নয়। কোন ঘরগুলো মসজিদ হিসেবে গণ্য তা ইমাম বা অফিসে জিজ্ঞেস করুন, আর ক্লাস ও অনুষ্ঠানে আসা চালিয়ে যান।</t>
  </si>
  <si>
    <t xml:space="preserve">https://www.revertguide.com/en/topics/menstruation-and-worship#section-4</t>
  </si>
  <si>
    <t xml:space="preserve">locales/en/topics/menstruation-and-worship.json › sections[4]</t>
  </si>
  <si>
    <t xml:space="preserve">R0481</t>
  </si>
  <si>
    <t xml:space="preserve">Section 6 of 9: When your period ends: the full-body wash (ghusl)</t>
  </si>
  <si>
    <t xml:space="preserve">When your period ends: the full-body wash (ghusl)
Your period has ended when the bleeding stops. Many women check with a white cloth or pad for a clear or white discharge, or complete dryness. The schools differ on these signs and on how to treat brown or yellow discharge, so ask a teacher if you are unsure.
Then take the full-body wash (ghusl): make the intention and let water reach your whole body. The Prophet told a woman to leave prayer during her period, then wash and pray when it ended (Sahih al-Bukhari 306). After that you pray, and in Ramadan you fast, as normal. The step-by-step ghusl is in our wudu and ghusl guide at /tools/wudu-ghusl.</t>
  </si>
  <si>
    <t xml:space="preserve">মাসিক শেষ হলে: পুরো শরীর ধোয়া (গোসল)
রক্তপাত থামলে মাসিক শেষ। অনেক নারী সাদা কাপড় বা প্যাড দিয়ে দেখেন স্বচ্ছ বা সাদা স্রাব এসেছে কি না, বা পুরোপুরি শুকনো কি না। এই লক্ষণ আর বাদামি বা হলুদ স্রাব কীভাবে ধরা হবে তা নিয়ে মাযহাবগুলোর মতভেদ আছে, তাই নিশ্চিত না হলে একজন শিক্ষককে জিজ্ঞেস করুন।
তারপর পুরো শরীর ধুয়ে নিন (গোসল): নিয়ত করুন আর পানি পুরো শরীরে পৌঁছাতে দিন। নবী (সা.) এক নারীকে বলেছিলেন মাসিকের সময় নামাজ ছেড়ে দিতে, আর তা শেষ হলে গোসল করে নামাজ পড়তে (Sahih al-Bukhari 306)। এরপর স্বাভাবিকভাবে নামাজ পড়বেন, আর রমজানে রোজা রাখবেন। ধাপে ধাপে গোসলের নিয়ম আছে /tools/wudu-ghusl-এ আমাদের ওযু ও গোসলের গাইডে।</t>
  </si>
  <si>
    <t xml:space="preserve">https://www.revertguide.com/en/topics/menstruation-and-worship#section-5</t>
  </si>
  <si>
    <t xml:space="preserve">locales/en/topics/menstruation-and-worship.json › sections[5]</t>
  </si>
  <si>
    <t xml:space="preserve">R0482</t>
  </si>
  <si>
    <t xml:space="preserve">Section 7 of 9: Bleeding that is not your period (istihadah)</t>
  </si>
  <si>
    <t xml:space="preserve">Bleeding that is not your period (istihadah)
Not all bleeding counts as a period. Bleeding outside your usual period is called istihadah, and it does not stop you from praying. The Prophet told a woman with ongoing bleeding to leave prayer only during her actual period, then wash and pray (Sahih al-Bukhari 306).
In the Hanafi school, if the bleeding is so constant that you cannot make wudu and pray a short obligatory prayer before it returns, you count as excused. You make one wudu when each prayer time begins, and it lasts until that time ends. Other schools set the details differently, and they use different day limits for sorting a period from other bleeding.
This is an introduction only. Keep a simple record of when bleeding starts and stops, see a doctor about the cause, and ask a knowledgeable woman teacher or local scholar about your own pattern.</t>
  </si>
  <si>
    <t xml:space="preserve">যে রক্তপাত মাসিক নয় (ইস্তিহাযা)
সব রক্তপাত মাসিক নয়। স্বাভাবিক মাসিকের বাইরের রক্তপাতকে ইস্তিহাযা বলে, আর তা আপনাকে নামাজ থেকে বিরত রাখে না। নবী (সা.) দীর্ঘ রক্তপাতে ভোগা এক নারীকে বলেছিলেন শুধু আসল মাসিকের সময় নামাজ ছেড়ে দিতে, তারপর গোসল করে নামাজ পড়তে (Sahih al-Bukhari 306)।
হানাফি মাযহাবে, যদি রক্তপাত এত একটানা হয় যে ওযু করে একটি ছোট ফরজ নামাজ পড়ার আগেই আবার শুরু হয়ে যায়, তাহলে আপনাকে মাজুর (ওজরগ্রস্ত) ধরা হয়। প্রতিটি নামাজের ওয়াক্ত শুরু হলে একবার ওযু করবেন, আর তা সেই ওয়াক্ত শেষ হওয়া পর্যন্ত থাকবে। অন্য মাযহাবগুলো খুঁটিনাটি ভিন্নভাবে ঠিক করে, আর মাসিককে অন্য রক্তপাত থেকে আলাদা করতে ভিন্ন ভিন্ন দিনের সীমা ব্যবহার করে।
এটি শুধু একটি পরিচিতি। রক্তপাত কখন শুরু আর কখন থামে তার একটি সহজ হিসাব রাখুন, কারণ জানতে ডাক্তার দেখান, আর আপনার নিজের ধরন নিয়ে জ্ঞানী কোনো নারী শিক্ষক বা স্থানীয় আলেমকে জিজ্ঞেস করুন।</t>
  </si>
  <si>
    <t xml:space="preserve">https://www.revertguide.com/en/topics/menstruation-and-worship#section-6</t>
  </si>
  <si>
    <t xml:space="preserve">locales/en/topics/menstruation-and-worship.json › sections[6]</t>
  </si>
  <si>
    <t xml:space="preserve">R0483</t>
  </si>
  <si>
    <t xml:space="preserve">Section 8 of 9: Bleeding after childbirth (nifas)</t>
  </si>
  <si>
    <t xml:space="preserve">Bleeding after childbirth (nifas)
Bleeding after giving birth follows the same rules as a period: you do not pray or fast while it continues, you make up missed Ramadan fasts later, and you do not make up the prayers. How long it can last is set differently by the schools, so ask a teacher about your own case rather than counting from a fixed number of days. If the bleeding stops earlier, you take ghusl and start praying again. The schools differ on the longest length.
New mothers should also follow their doctor's or midwife's advice, and ask a scholar about their own situation.</t>
  </si>
  <si>
    <t xml:space="preserve">সন্তান জন্মের পরের রক্তপাত (নিফাস)
সন্তান জন্মের পরের রক্তপাতে মাসিকের নিয়মই খাটে: এটি চলাকালীন নামাজ পড়বেন না আর রোজা রাখবেন না, বাদ পড়া রমজানের রোজা পরে কাজা করবেন, আর নামাজ কাজা করবেন না। এটি কতদিন চলতে পারে তা মাযহাবগুলো ভিন্নভাবে ঠিক করে, তাই নির্দিষ্ট কোনো দিনসংখ্যা গুনে না গিয়ে আপনার নিজের বিষয়ে একজন শিক্ষককে জিজ্ঞেস করুন। রক্তপাত আগে থেমে গেলে গোসল করে আবার নামাজ শুরু করবেন। সবচেয়ে দীর্ঘ মেয়াদ নিয়ে মাযহাবগুলোর মতভেদ আছে।
নতুন মায়েদের ডাক্তার বা মিডওয়াইফের পরামর্শও মেনে চলা উচিত, আর নিজের অবস্থা নিয়ে একজন আলেমকে জিজ্ঞেস করা উচিত।</t>
  </si>
  <si>
    <t xml:space="preserve">https://www.revertguide.com/en/topics/menstruation-and-worship#section-7</t>
  </si>
  <si>
    <t xml:space="preserve">locales/en/topics/menstruation-and-worship.json › sections[7]</t>
  </si>
  <si>
    <t xml:space="preserve">R0484</t>
  </si>
  <si>
    <t xml:space="preserve">Section 9 of 9: Asking for help</t>
  </si>
  <si>
    <t xml:space="preserve">Asking for help
Questions about periods are among the most common ones new Muslim women ask, and there is nothing embarrassing about them. You can ask for a female teacher if you prefer. For your own pattern, especially irregular bleeding, a knowledgeable woman teacher or local scholar is the right person to ask. Our frequently asked questions page has more short answers on periods and worship.</t>
  </si>
  <si>
    <t xml:space="preserve">সাহায্য চাওয়া
মাসিক নিয়ে প্রশ্ন নতুন মুসলিম নারীদের সবচেয়ে সাধারণ প্রশ্নগুলোর মধ্যে পড়ে, আর এতে লজ্জার কিছু নেই। চাইলে একজন নারী শিক্ষক চাইতে পারেন। আপনার নিজের ধরন নিয়ে, বিশেষ করে অনিয়মিত রক্তপাত হলে, জ্ঞানী কোনো নারী শিক্ষক বা স্থানীয় আলেমই জিজ্ঞেস করার উপযুক্ত মানুষ। আমাদের সাধারণ প্রশ্নের পৃষ্ঠায় মাসিক ও ইবাদত নিয়ে আরও ছোট উত্তর আছে।</t>
  </si>
  <si>
    <t xml:space="preserve">https://www.revertguide.com/en/topics/menstruation-and-worship#section-8</t>
  </si>
  <si>
    <t xml:space="preserve">locales/en/topics/menstruation-and-worship.json › sections[8]</t>
  </si>
  <si>
    <t xml:space="preserve">R0485</t>
  </si>
  <si>
    <t xml:space="preserve">• Wudu and ghusl guide — The full-body wash (ghusl) step by step, for when your period ends.
• Ramadan guide — How fasting works, and making up the days you miss.
• Questions about periods and worship — Short answers with sources, from the FAQ.
• Having a baby — Recommended acts after a birth, and your mood afterwards.</t>
  </si>
  <si>
    <t xml:space="preserve">• ওযু ও গোসলের গাইড — মাসিক শেষ হলে পুরো শরীর ধোয়া (গোসল), ধাপে ধাপে।
• রমজান গাইড — রোজা কীভাবে কাজ করে, আর বাদ পড়া দিনগুলো কাজা করা।
• মাসিক ও ইবাদত নিয়ে প্রশ্ন — সাধারণ প্রশ্নের পৃষ্ঠা থেকে সূত্রসহ ছোট উত্তর।
• সন্তানের জন্ম — জন্মের পর সুন্নাহ আমল, আর তারপর আপনার মনের অবস্থা।</t>
  </si>
  <si>
    <t xml:space="preserve">https://www.revertguide.com/en/topics/menstruation-and-worship#link-cards-heading</t>
  </si>
  <si>
    <t xml:space="preserve">locales/en/topics/menstruation-and-worship.json › linkCards</t>
  </si>
  <si>
    <t xml:space="preserve">R0486</t>
  </si>
  <si>
    <t xml:space="preserve">Modesty</t>
  </si>
  <si>
    <t xml:space="preserve">Modesty
Clothing, gender interactions, speech, and gradual growth without cultural pressure.</t>
  </si>
  <si>
    <t xml:space="preserve">শালীনতা
পোশাক, নারী-পুরুষের মেলামেশা, কথাবার্তা, আর সাংস্কৃতিক চাপ ছাড়া ধীরে ধীরে বেড়ে ওঠা।</t>
  </si>
  <si>
    <t xml:space="preserve">Fiqh ruling; Safety or abuse; Legal (Canada); Family, marriage or intimacy; External resource or teacher</t>
  </si>
  <si>
    <t xml:space="preserve">Scholar; Legal professional</t>
  </si>
  <si>
    <t xml:space="preserve">new-muslim-guide — New Muslim Guide (New Muslim Guide)
seekersguidance — SeekersGuidance (SeekersGuidance)
seekersguidance-awra-for-men — What is Considered Awra (Nakedness) for Men? (SeekersGuidance)
seekersguidance-covering-nakedness-swimming — Covering Nakedness While Swimming (SeekersGuidance)
seekersguidance-interacting-with-opposite-sex — Guidelines for Interacting With the Opposite Sex (SeekersGuidance)
seekersguidance-swimming-for-women — Is Swimming Permissible for Women in Islam? (SeekersGuidance)
quran-24-30-31 — Quran 24:30-31: Lowering the gaze and covering (Quran.com)
quran-33-59 — Quran 33:59: Drawing the outer garment (Quran.com)
sunnah-muslim-261a — Sahih Muslim 261a: Ten acts of the fitrah (Sunnah.com)
sunnah-muslim-258 — Sahih Muslim 258: The forty-night limit for grooming (Sunnah.com)
sunnah-bukhari-5892 — Sahih al-Bukhari 5892: Let the beard grow, cut the moustache short (Sunnah.com)
seekersguidance-beard-hanafi-school — What Is a Beard in the Hanafi School? (SeekersGuidance)
seekersguidance-beard-shafii-school — What is the Ruling of Shaving and Shortening the Beard in the Shafi'i School? (SeekersGuidance)
ohrc-creed-specific-cases — Policy on preventing discrimination based on creed, section 10: Specific cases (Ontario Human Rights Commission)
sunnah-nasai-5148 — Sunan an-Nasa'i 5148: Gold and silk for women, not men (Sunnah.com)
quran-4-23 — Quran 4:23: The women a man may never marry (Quran.com)
quran-24-31 — Quran 24:31: The relatives a woman may show her adornment to (Quran.com)
sunnah-bukhari-5232 — Sahih al-Bukhari 5232: Care with a husband's relatives (Sunnah.com)
sunnah-bukhari-5233 — Sahih al-Bukhari 5233: No seclusion without a mahram (Sunnah.com)
seekersguidance-non-muslim-relative-mahram — Can a Non-Muslim Relative Be My Mahram? (SeekersGuidance)
seekersguidance-non-muslim-father-in-law-mahram — Is My Non-Muslim Father-in-Law My Mahram (Non-marriageable Kin)? (SeekersGuidance)
seekersguidance-stepfather-mahram — Is a Non-Biological Stepfather Considered a Mahram to a Convert If He Raised Her? (SeekersGuidance)</t>
  </si>
  <si>
    <t xml:space="preserve">• Awrah: men navel to and including the knee (Hanafi), women all but face and hands before non-mahram men (SeekersGuidance); Quran 24:31, 33:59
• Beard: Hanafi wajib at a fist's length, shaving prohibited; Maliki unlawful; Shafi'i recommended, shaving disliked (Bukhari 5892, SeekersGuidance)
• Fitrah: Muslim 261a (ten acts) and Muslim 258 (forty-night limit); says the list applies to women apart from beard and moustache
• Says Ontario creed policy s.10.2 requires accommodating a religious beard short of undue hardship (bearded Sikh guard example)
• Mahram: says non-Muslim relatives remain mahram (SeekersGuidance Hanafi, Shafi'i); Hanafi allows travel with a non-Muslim mahram; Bukhari 5232, 5233
• Says men do not wear gold or silk; clothing must not be see-through or tight; stepfather is mahram only once the marriage is consummated (4:23)</t>
  </si>
  <si>
    <t xml:space="preserve">⚠ Man's mahram list says it mirrors the woman's but omits his father's wife (stepmother), made unmarriageable in Quran 4:22; only 4:23 is cited</t>
  </si>
  <si>
    <t xml:space="preserve">https://www.revertguide.com/en/topics/modesty</t>
  </si>
  <si>
    <t xml:space="preserve">modesty</t>
  </si>
  <si>
    <t xml:space="preserve">locales/en/topics/modesty.json › title, description</t>
  </si>
  <si>
    <t xml:space="preserve">topic:modesty</t>
  </si>
  <si>
    <t xml:space="preserve">R0487</t>
  </si>
  <si>
    <t xml:space="preserve">Section 1 of 7: What to cover day to day</t>
  </si>
  <si>
    <t xml:space="preserve">What to cover day to day
The rules on covering the body (awrah) apply all day, not only in prayer, and they apply to men as well as women.
For men, a Hanafi answer on SeekersGuidance says a man covers from the navel down to and including the knee, at all times unless there is a need. A SeekersGuidance answer on swimming says to go a little past the knee and suggests three-quarter compression pants. Check that sport shorts still cover your knees when you sit, bend or run. If they ride up, wear compression tights underneath. Men also do not wear gold or silk, and the questions page covers wedding bands and rings.
For women, a SeekersGuidance answer describes the covering in front of men who are not close relatives as everything except the face and hands. The Quran tells believing women to draw their head coverings over their chests (24:31) and to draw their outer garments over themselves (33:59). The schools differ on some smaller details, so ask your teacher which ones apply to you. The modesty and clothing guide has a section on starting hijab.
Covering also means clothing that is not see-through and not so tight that it shows the shape underneath. The SeekersGuidance answer on women's swimming, for example, asks for loose clothing that is not thin.
Both men and women are told to lower their gaze (24:30-31). A particular cultural garment is not the requirement. The covering is, and that is the target. If you cannot reach it everywhere yet, keep the step you can hold and plan the rest with a teacher.</t>
  </si>
  <si>
    <t xml:space="preserve">প্রতিদিন কী ঢাকবেন
শরীর ঢাকার নিয়ম (আওরাহ) শুধু নামাজে নয়, সারাদিন প্রযোজ্য, আর নারী-পুরুষ দুজনের জন্যই।
পুরুষদের জন্য, SeekersGuidance-এর একটি হানাফি উত্তর বলে, প্রয়োজন ছাড়া পুরুষ সবসময় নাভি থেকে হাঁটু পর্যন্ত, হাঁটুসহ ঢেকে রাখেন। সাঁতার নিয়ে SeekersGuidance-এর একটি উত্তর হাঁটুর একটু নিচ পর্যন্ত ঢাকতে বলে আর তিন-চতুর্থাংশ লম্বা কম্প্রেশন প্যান্টের পরামর্শ দেয়। বসলে, ঝুঁকলে বা দৌড়ালে খেলার শর্টস যেন হাঁটু ঢেকে রাখে তা দেখে নিন। ওপরে উঠে গেলে নিচে কম্প্রেশন টাইটস পরুন। পুরুষরা সোনা আর রেশমও পরেন না, আর বিয়ের আংটি নিয়ে প্রশ্নের পৃষ্ঠায় আলোচনা আছে।
নারীদের জন্য, SeekersGuidance-এর একটি উত্তর ঘনিষ্ঠ আত্মীয় নন এমন পুরুষদের সামনে মুখ আর হাত ছাড়া সবকিছু ঢাকার কথা বলে। কুরআন মুমিন নারীদের তাদের মাথার কাপড় বুকের ওপর টেনে দিতে (24:31) আর বাইরের পোশাক নিজেদের ওপর টেনে নিতে বলে (33:59)। কিছু ছোটখাটো বিষয়ে মাযহাবগুলোর মতভেদ আছে, তাই আপনার ক্ষেত্রে কোনগুলো প্রযোজ্য তা শিক্ষককে জিজ্ঞেস করুন। শালীনতা ও পোশাকের গাইডে হিজাব শুরু করা নিয়ে একটি অংশ আছে।
ঢাকা মানে এমন পোশাকও যা স্বচ্ছ নয় আর এত আঁটসাঁট নয় যে নিচের গড়ন বোঝা যায়। যেমন নারীদের সাঁতার নিয়ে SeekersGuidance-এর উত্তর ঢিলেঢালা আর মোটা কাপড় পরতে বলে।
নারী-পুরুষ দুজনকেই দৃষ্টি নত রাখতে বলা হয়েছে (24:30-31)। কোনো নির্দিষ্ট সাংস্কৃতিক পোশাক শর্ত নয়। ঢাকাটাই শর্ত, আর সেটাই লক্ষ্য। সব জায়গায় এখনো সেখানে পৌঁছাতে না পারলে যে ধাপটি ধরে রাখতে পারেন তা রাখুন, আর বাকিটা একজন শিক্ষকের সাথে পরিকল্পনা করুন।</t>
  </si>
  <si>
    <t xml:space="preserve">https://www.revertguide.com/en/topics/modesty#section-0</t>
  </si>
  <si>
    <t xml:space="preserve">locales/en/topics/modesty.json › sections[0]</t>
  </si>
  <si>
    <t xml:space="preserve">R0488</t>
  </si>
  <si>
    <t xml:space="preserve">Section 2 of 7: Modesty is broader than clothing</t>
  </si>
  <si>
    <t xml:space="preserve">Modesty is broader than clothing
Modesty covers clothing, gaze, speech, behavior, humility, and dignity. Clothing is part of it and not the whole of it. Learn what modesty is for first, then take steps you can keep up.</t>
  </si>
  <si>
    <t xml:space="preserve">শালীনতা পোশাকের চেয়ে বড়
শালীনতার মধ্যে আছে পোশাক, দৃষ্টি, কথা, আচরণ, বিনয় আর মর্যাদা। পোশাক এর একটি অংশ, পুরোটা নয়। আগে শালীনতার উদ্দেশ্য বুঝুন, তারপর এমন পদক্ষেপ নিন যা ধরে রাখতে পারবেন।</t>
  </si>
  <si>
    <t xml:space="preserve">https://www.revertguide.com/en/topics/modesty#section-1</t>
  </si>
  <si>
    <t xml:space="preserve">locales/en/topics/modesty.json › sections[1]</t>
  </si>
  <si>
    <t xml:space="preserve">R0489</t>
  </si>
  <si>
    <t xml:space="preserve">Section 3 of 7: Gradual clothing changes</t>
  </si>
  <si>
    <t xml:space="preserve">Gradual clothing changes
Start with what you can maintain: looser clothing, outfits you can pray in, or more coverage in settings where that is safe. Taking it step by step does not make what is required optional. Do not buy a whole wardrobe in a panic. Ask a qualified teacher what is required and how to plan the rest.</t>
  </si>
  <si>
    <t xml:space="preserve">ধীরে ধীরে পোশাকে পরিবর্তন
যা ধরে রাখতে পারবেন তা দিয়ে শুরু করুন: ঢিলেঢালা পোশাক, যে পোশাকে নামাজ পড়া যায়, বা যেখানে নিরাপদ সেখানে আরও বেশি ঢাকা। ধাপে ধাপে এগোনো মানে যা ফরজ তা ঐচ্ছিক হয়ে যাওয়া নয়। আতঙ্কে পুরো নতুন পোশাকের আলমারি কিনবেন না। কী ফরজ আর বাকিটা কীভাবে পরিকল্পনা করবেন তা একজন যোগ্য শিক্ষককে জিজ্ঞেস করুন।</t>
  </si>
  <si>
    <t xml:space="preserve">Fiqh ruling; Mental health; Safety or abuse; Legal (Canada); Family, marriage or intimacy; External resource or teacher</t>
  </si>
  <si>
    <t xml:space="preserve">Scholar; Mental health professional; Legal professional</t>
  </si>
  <si>
    <t xml:space="preserve">https://www.revertguide.com/en/topics/modesty#section-2</t>
  </si>
  <si>
    <t xml:space="preserve">locales/en/topics/modesty.json › sections[2]</t>
  </si>
  <si>
    <t xml:space="preserve">R0490</t>
  </si>
  <si>
    <t xml:space="preserve">Section 4 of 7: Grooming and the beard (fitrah)</t>
  </si>
  <si>
    <t xml:space="preserve">Grooming and the beard (fitrah)
The Prophet described a set of grooming habits as part of the natural way (fitrah). A hadith in Sahih Muslim (261a) lists ten, including trimming the moustache, letting the beard grow, cleaning the teeth with a tooth-stick, rinsing the nose, cutting the nails, washing the finger joints, removing underarm hair, shaving the pubic hair and washing the private parts with water. Apart from the beard and moustache, the list applies to women too.
Another hadith in Sahih Muslim (258) sets an outer limit: trimming the moustache, cutting the nails and removing underarm and pubic hair should not be left for more than forty nights. A weekly grooming day keeps you well inside it, and many people choose Friday.
The beard is where the schools differ. In Sahih al-Bukhari (5892) the Prophet said to let the beard grow and cut the moustache short, and Ibn Umar trimmed what went past his fist. A Hanafi answer on SeekersGuidance says keeping the beard is obligatory (wajib) in the Hanafi school, at about a fist's length, and that shaving it is prohibited. The same answer gives the Maliki view that shaving is unlawful. A Shafi'i answer on SeekersGuidance says the relied-upon Shafi'i position is that a full beard is recommended and shaving is disliked, not forbidden. It also notes that most scholars hold complete shaving unlawful, and that all agree shaving without an excuse is blameworthy. Ask your teacher which view you follow.
A beard is not a condition of being Muslim, and nobody should shame a brother whose job makes it hard. If your workplace requires you to be clean-shaven, talk to HR about accommodation before you decide anything. Ontario's creed policy (section 10.2) says dress and appearance rules must accommodate a religious beard unless that causes undue hardship. Its example is a bearded Sikh security guard. This is general information, not legal advice.</t>
  </si>
  <si>
    <t xml:space="preserve">পরিচ্ছন্নতা আর দাড়ি (ফিতরাহ)
নবী (সা.) পরিচ্ছন্নতার কিছু অভ্যাসকে স্বাভাবিক পথের (ফিতরাহ) অংশ বলেছেন। Sahih Muslim-এর একটি হাদিস (261a) দশটির তালিকা দেয়, যার মধ্যে আছে গোঁফ ছাঁটা, দাড়ি বাড়তে দেওয়া, মিসওয়াক দিয়ে দাঁত পরিষ্কার করা, নাকে পানি দেওয়া, নখ কাটা, আঙুলের গিরা ধোয়া, বগলের লোম পরিষ্কার করা, নাভির নিচের লোম কামানো আর পানি দিয়ে লজ্জাস্থান ধোয়া। দাড়ি আর গোঁফ ছাড়া তালিকাটি নারীদের জন্যও প্রযোজ্য।
Sahih Muslim-এর আরেকটি হাদিস (258) একটি শেষ সীমা ঠিক করে: গোঁফ ছাঁটা, নখ কাটা আর বগল ও নাভির নিচের লোম পরিষ্কার করা চল্লিশ রাতের বেশি ফেলে রাখা উচিত নয়। সপ্তাহে একটি পরিচ্ছন্নতার দিন রাখলে এর মধ্যে ভালোভাবেই থাকবেন, আর অনেকে শুক্রবার বেছে নেন।
দাড়ির ব্যাপারে মাযহাবগুলোর মতভেদ আছে। Sahih al-Bukhari-তে (5892) নবী (সা.) দাড়ি বাড়তে দিতে আর গোঁফ ছোট করে ছাঁটতে বলেছেন, আর ইবনে উমর (রা.) মুঠির বাইরে যা যেত তা ছেঁটে ফেলতেন। SeekersGuidance-এর একটি হানাফি উত্তর বলে, হানাফি মাযহাবে প্রায় এক মুঠি পরিমাণ দাড়ি রাখা ওয়াজিব, আর তা কামানো নিষিদ্ধ। একই উত্তর মালিকি মত দেয় যে কামানো হারাম। SeekersGuidance-এর একটি শাফেয়ি উত্তর বলে, শাফেয়ি মাযহাবের নির্ভরযোগ্য মত হলো পূর্ণ দাড়ি রাখা মুস্তাহাব আর কামানো মাকরুহ, হারাম নয়। এটি আরও উল্লেখ করে যে বেশিরভাগ আলেম পুরোপুরি কামানোকে হারাম মনে করেন, আর সবাই একমত যে কোনো ওজর ছাড়া কামানো নিন্দনীয়। আপনি কোন মত মানবেন তা শিক্ষককে জিজ্ঞেস করুন।
দাড়ি মুসলিম হওয়ার শর্ত নয়, আর যে ভাইয়ের কাজের কারণে দাড়ি রাখা কঠিন, তাকে কারও লজ্জা দেওয়া উচিত নয়। কর্মস্থল যদি ক্লিন-শেভ থাকতে বলে, কিছু ঠিক করার আগে HR-এর সাথে সুবিধা (accommodation) নিয়ে কথা বলুন। অন্টারিওর ধর্মবিশ্বাস নীতি (section 10.2) বলে, পোশাক আর চেহারার নিয়মে ধর্মীয় দাড়ির জন্য সুবিধা দিতে হবে, যদি না তাতে অযৌক্তিক কষ্ট হয়। এর উদাহরণ একজন দাড়িওয়ালা শিখ নিরাপত্তারক্ষী। এটি সাধারণ তথ্য, আইনি পরামর্শ নয়।</t>
  </si>
  <si>
    <t xml:space="preserve">Fiqh ruling; Quran or hadith citation; Safety or abuse; Legal (Canada); Family, marriage or intimacy; External resource or teacher</t>
  </si>
  <si>
    <t xml:space="preserve">https://www.revertguide.com/en/topics/modesty#section-3</t>
  </si>
  <si>
    <t xml:space="preserve">locales/en/topics/modesty.json › sections[3]</t>
  </si>
  <si>
    <t xml:space="preserve">R0491</t>
  </si>
  <si>
    <t xml:space="preserve">Section 5 of 7: Culture and pressure</t>
  </si>
  <si>
    <t xml:space="preserve">Culture and pressure
Muslim cultures have different clothing styles. You may like the look of one of them, and liking it does not make it required for you. Be careful around people who shame you, compare you harshly, or treat visible changes as the only measure of faith.</t>
  </si>
  <si>
    <t xml:space="preserve">সংস্কৃতি আর চাপ
মুসলিম সংস্কৃতিগুলোর পোশাকের ধরন আলাদা। এর কোনো একটির চেহারা আপনার ভালো লাগতে পারে, আর ভালো লাগলেই তা আপনার জন্য আবশ্যক হয়ে যায় না। যারা আপনাকে লজ্জা দেয়, কঠোরভাবে তুলনা করে, বা চোখে দেখা পরিবর্তনকেই ঈমানের একমাত্র মাপকাঠি মনে করে, তাদের থেকে সাবধান থাকুন।</t>
  </si>
  <si>
    <t xml:space="preserve">https://www.revertguide.com/en/topics/modesty#section-4</t>
  </si>
  <si>
    <t xml:space="preserve">locales/en/topics/modesty.json › sections[4]</t>
  </si>
  <si>
    <t xml:space="preserve">R0492</t>
  </si>
  <si>
    <t xml:space="preserve">Section 6 of 7: Family, work, and safety</t>
  </si>
  <si>
    <t xml:space="preserve">Family, work, and safety
Visible changes can affect how family reacts, and they can affect work or school. If a change might create hostility or danger, talk to a trusted local mentor before moving quickly. For workplace or school concerns, get qualified local guidance instead of relying on generic advice.</t>
  </si>
  <si>
    <t xml:space="preserve">পরিবার, কাজ আর নিরাপত্তা
চোখে দেখা পরিবর্তন পরিবারের প্রতিক্রিয়ায় প্রভাব ফেলতে পারে, কাজ বা স্কুলেও। কোনো পরিবর্তনে বিরোধিতা বা বিপদ তৈরি হতে পারে মনে হলে দ্রুত এগোনোর আগে বিশ্বস্ত স্থানীয় কোনো মেন্টরের সাথে কথা বলুন। কর্মক্ষেত্র বা স্কুলের উদ্বেগে সাধারণ পরামর্শের ওপর নির্ভর না করে যোগ্য স্থানীয় দিকনির্দেশনা নিন।</t>
  </si>
  <si>
    <t xml:space="preserve">https://www.revertguide.com/en/topics/modesty#section-5</t>
  </si>
  <si>
    <t xml:space="preserve">locales/en/topics/modesty.json › sections[5]</t>
  </si>
  <si>
    <t xml:space="preserve">R0493</t>
  </si>
  <si>
    <t xml:space="preserve">Section 7 of 7: Close family you can relax your covering with (mahram)</t>
  </si>
  <si>
    <t xml:space="preserve">Close family you can relax your covering with (mahram)
Close family (mahram) means the relatives you may never marry. The list comes from the Quran. Quran 4:23 names the women a man may never marry, and Quran 24:31 names the men in front of whom a woman may relax her covering.
For a woman, these men are mahram:
- her father and grandfathers, her sons and grandsons
- her brothers, her uncles and her nephews
- her father-in-law, her son-in-law and her husband's sons
- her stepfather, once his marriage to her mother has been consummated (Quran 4:23)
For a man the list mirrors this: his mother, daughters, sisters, aunts, nieces, mother-in-law and daughters-in-law, and his stepdaughters once his marriage to their mother has been consummated. Foster (milk) relations can also make someone mahram (Quran 4:23). Ask a teacher if that applies to you.
Religion does not change any of this. A non-Muslim father, brother, son or uncle is still your mahram. SeekersGuidance answers in the Hanafi and the Shafi'i schools both say so, and the Shafi'i answer puts it plainly: mahram status does not depend on religion. Becoming Muslim is no reason to keep your father or brother at a distance, and hugging a parent or sibling is not the problem.
Cousins are not mahram. Neither are brothers-in-law and sisters-in-law, step-siblings, or a friend's parents, because none of them are on these lists. The Prophet (peace be upon him) warned about a husband's relatives in particular (Sahih al-Bukhari 5232), so take extra care there. He also said a man should not be alone with a woman unless a mahram is with her (Sahih al-Bukhari 5233).
At family gatherings, you can relax your covering at home with mahram relatives. The Hanafi answer adds: unless you have reason to worry about how someone behaves. With cousins and in-laws, keep things friendly and in company. Help in the kitchen with everyone, sit with the group, and enjoy the day, without going off alone with one of them.
Safety comes first. Being mahram never obliges you to be alone with, or travel with, someone who is unsafe. A Hanafi answer from SeekersGuidance says this about stepfathers and siblings too.
**Where scholars differ:** the Hanafi answer allows a woman to travel with, or be alone with, a non-Muslim mahram who is not morally corrupt. The other schools were not checked for this guide. For a stepfather, one Hanafi answer says he is mahram when he is married to your mother and raised you, while Quran 4:23 ties the step-relationship to the marriage with your mother being consummated. Sketch your family tree and go through it with a qualified teacher, privately if you prefer.</t>
  </si>
  <si>
    <t xml:space="preserve">যে ঘনিষ্ঠ আত্মীয়দের সামনে পর্দা শিথিল করতে পারেন (মাহরাম)
ঘনিষ্ঠ আত্মীয় (মাহরাম) মানে সেই আত্মীয়রা যাদের সাথে কখনো বিয়ে হতে পারে না। তালিকাটি এসেছে কুরআন থেকে। Quran 4:23 সেই নারীদের নাম বলে যাদের একজন পুরুষ কখনো বিয়ে করতে পারে না, আর Quran 24:31 সেই পুরুষদের নাম বলে যাদের সামনে একজন নারী পর্দা শিথিল করতে পারেন।
একজন নারীর জন্য এই পুরুষরা মাহরাম:
- তার বাবা ও দাদা-নানা, তার ছেলে ও নাতি
- তার ভাই, চাচা-মামা আর ভাইপো-ভাগ্নে
- তার শ্বশুর, জামাই আর স্বামীর ছেলেরা
- তার সৎবাবা, তার মায়ের সাথে বিয়ে পূর্ণ (সহবাস) হওয়ার পর (Quran 4:23)
একজন পুরুষের জন্য তালিকাটি এর প্রতিফলন: তার মা, মেয়ে, বোন, খালা-ফুফু, ভাইঝি-ভাগ্নি, শাশুড়ি আর পুত্রবধূ, আর তাদের মায়ের সাথে বিয়ে পূর্ণ হওয়ার পর তার সৎমেয়েরা। দুধ-সম্পর্কও কাউকে মাহরাম বানাতে পারে (Quran 4:23)। আপনার ক্ষেত্রে তা প্রযোজ্য কিনা একজন শিক্ষককে জিজ্ঞেস করুন।
ধর্ম এর কিছুই বদলায় না। অমুসলিম বাবা, ভাই, ছেলে বা চাচা-মামাও আপনার মাহরাম। হানাফি আর শাফেয়ি মাযহাবের SeekersGuidance উত্তর দুটিই তা বলে, আর শাফেয়ি উত্তরটি সোজাসুজি বলে: মাহরাম হওয়া ধর্মের ওপর নির্ভর করে না। মুসলিম হওয়া বাবা বা ভাইকে দূরে রাখার কোনো কারণ নয়, আর মা-বাবা বা ভাইবোনকে জড়িয়ে ধরা সমস্যা নয়।
চাচাতো-মামাতো ভাইবোনেরা মাহরাম নন। দেবর-ভাসুর, শ্যালক-শ্যালিকা, ননদ-ভাবি, সৎভাইবোন বা বন্ধুর মা-বাবাও নন, কারণ তাদের কেউ এই তালিকায় নেই। নবী (সা.) বিশেষ করে স্বামীর আত্মীয়দের ব্যাপারে সতর্ক করেছেন (Sahih al-Bukhari 5232), তাই সেখানে বাড়তি সাবধান থাকুন। তিনি আরও বলেছেন, মাহরাম সাথে না থাকলে কোনো পুরুষ কোনো নারীর সাথে একান্তে থাকবে না (Sahih al-Bukhari 5233)।
পারিবারিক অনুষ্ঠানে ঘরে মাহরাম আত্মীয়দের সামনে পর্দা শিথিল করতে পারেন। হানাফি উত্তর যোগ করে: যদি না কারও আচরণ নিয়ে দুশ্চিন্তার কারণ থাকে। চাচাতো-মামাতো ভাইবোন আর শ্বশুরবাড়ির আত্মীয়দের সাথে আন্তরিক থাকুন আর সবার সাথে থাকুন। সবার সাথে রান্নাঘরে সাহায্য করুন, দলের সাথে বসুন, আর দিনটি উপভোগ করুন, তাদের কারও সাথে একা আলাদা হয়ে না গিয়ে।
নিরাপত্তা আগে। মাহরাম হওয়া আপনাকে কখনো এমন কারও সাথে একা থাকতে বা সফর করতে বাধ্য করে না যিনি নিরাপদ নন। SeekersGuidance-এর একটি হানাফি উত্তর সৎবাবা আর ভাইবোনদের নিয়েও এ কথা বলে।
**যেখানে আলেমদের মতভেদ আছে:** হানাফি উত্তর একজন নারীকে এমন অমুসলিম মাহরামের সাথে সফর বা একান্তে থাকার অনুমতি দেয় যিনি নৈতিকভাবে অসৎ নন। এই গাইডের জন্য অন্য মাযহাবগুলো যাচাই করা হয়নি। সৎবাবার ক্ষেত্রে, একটি হানাফি উত্তর বলে তিনি আপনার মাকে বিয়ে করে আপনাকে বড় করে থাকলে মাহরাম, আর Quran 4:23 সৎসম্পর্ককে আপনার মায়ের সাথে বিয়ে পূর্ণ হওয়ার সাথে যুক্ত করে। আপনার পারিবারিক বংশতালিকা এঁকে একজন যোগ্য শিক্ষকের সাথে মিলিয়ে দেখুন, চাইলে একান্তে।</t>
  </si>
  <si>
    <t xml:space="preserve">https://www.revertguide.com/en/topics/modesty#section-6</t>
  </si>
  <si>
    <t xml:space="preserve">locales/en/topics/modesty.json › sections[6]</t>
  </si>
  <si>
    <t xml:space="preserve">R0494</t>
  </si>
  <si>
    <t xml:space="preserve">• Modesty and clothing — Clothing steps you can keep, around work, school, family, safety and the weather.
• Questions about relationships and intimacy — Short answers with sources, from close family to marriage, and where to get private help.
• Family and friends guide — Telling your family, setting limits kindly, and staying close.</t>
  </si>
  <si>
    <t xml:space="preserve">• শালীনতা ও পোশাক — কাজ, স্কুল, পরিবার, নিরাপত্তা আর আবহাওয়া মাথায় রেখে পোশাকের যে ধাপগুলো ধরে রাখতে পারবেন।
• সম্পর্ক আর ঘনিষ্ঠতা নিয়ে প্রশ্ন — ঘনিষ্ঠ পরিবার থেকে বিয়ে পর্যন্ত সূত্রসহ ছোট উত্তর, আর গোপনে সাহায্য কোথায় পাবেন।
• পরিবার ও বন্ধুদের গাইড — পরিবারকে জানানো, সদয়ভাবে সীমা ঠিক করা, আর ঘনিষ্ঠ থাকা।</t>
  </si>
  <si>
    <t xml:space="preserve">https://www.revertguide.com/en/topics/modesty#link-cards-heading</t>
  </si>
  <si>
    <t xml:space="preserve">locales/en/topics/modesty.json › linkCards</t>
  </si>
  <si>
    <t xml:space="preserve">R0495</t>
  </si>
  <si>
    <t xml:space="preserve">New Muslim basics</t>
  </si>
  <si>
    <t xml:space="preserve">New Muslim basics
A calm first overview of what matters now, what can wait, and how to begin without overload.</t>
  </si>
  <si>
    <t xml:space="preserve">নতুন মুসলিমের মূল কথা
এখন কী জরুরি, কী অপেক্ষা করতে পারে, আর বোঝা ছাড়া কীভাবে শুরু করবেন, তার একটি শান্ত প্রথম ধারণা।</t>
  </si>
  <si>
    <t xml:space="preserve">new-muslim-academy — New Muslim Academy (New Muslim Academy)
whyislam — WhyIslam (Islamic Circle of North America)
new-muslim-guide — New Muslim Guide (New Muslim Guide)
sunnah-bukhari-4993 — Sahih al-Bukhari 4993: Aisha on the order of revelation (Sunnah.com)
sunnah-bukhari-69 — Sahih al-Bukhari 69: Make things easy (Sunnah.com)
sunnah-bukhari-39 — Sahih al-Bukhari 39: The religion is easy (Sunnah.com)
quran-2-185 — Quran 2:185: Allah intends ease for you (Quran.com)
quran-22-78 — Quran 22:78: No hardship in the religion (Quran.com)
seekersguidance-new-converts-do-what-you — New Converts: Do What You Can, But Strive to Do Better (SeekersGuidance)
sunnah-bukhari-1 — Sahih al-Bukhari 1: Actions are by intentions (Sunnah.com)
sunnah-bukhari-56 — Sahih al-Bukhari 56: Spending on your family for Allah's sake (Sunnah.com)
sunnah-tirmidhi-2453 — Jami at-Tirmidhi 2453: every zeal has a lull (Sunnah.com)
sunnah-bukhari-6464-regular-deeds — Sahih al-Bukhari 6464: the most beloved deeds are the regular ones (Sunnah.com)</t>
  </si>
  <si>
    <t xml:space="preserve">• Cites Bukhari 4993 (Aisha: rulings like the alcohol ban came after verses on Paradise and the Fire) for gradual change
• Cites Bukhari 69, 39 and 6464, Tirmidhi 2453 (hasan), Quran 2:185 and 22:78 on ease and moderation
• Says the required list 'usually starts with belief, the five daily prayers, the Ramadan fast... and staying away from what is clearly forbidden'
• Says knowing which prayer you are about to pray is the intention (niyyah); cites Bukhari 1 and Bukhari 56 (spending on family)
• Says name changes, food rulings, clothing arguments and Arabic fluency can wait, but gradual learning is no permission to set aside prayer
• Related resources to confirm: New Muslim Academy, WhyIslam and the book 'Welcome to Islam'</t>
  </si>
  <si>
    <t xml:space="preserve">https://www.revertguide.com/en/topics/new-muslim-basics</t>
  </si>
  <si>
    <t xml:space="preserve">new-muslim-basics</t>
  </si>
  <si>
    <t xml:space="preserve">locales/en/topics/new-muslim-basics.json › title, description</t>
  </si>
  <si>
    <t xml:space="preserve">topic:new-muslim-basics</t>
  </si>
  <si>
    <t xml:space="preserve">R0496</t>
  </si>
  <si>
    <t xml:space="preserve">Section 1 of 6: What matters first</t>
  </si>
  <si>
    <t xml:space="preserve">What matters first
The first priorities are faith in Allah, learning what the Shahada means, purification, the basics of prayer, and finding reliable support. You do not need every rule mastered before you start living as a Muslim.
Start with a small circle of essentials:
- Know what you believe.
- Learn how to purify yourself for prayer.
- Begin prayer gradually.
- Read or listen to a little Quran.
- Ask qualified people when a question touches your real life.</t>
  </si>
  <si>
    <t xml:space="preserve">আগে কী জরুরি
প্রথম অগ্রাধিকার হলো আল্লাহর ওপর ঈমান, শাহাদার অর্থ শেখা, পবিত্রতা, নামাজের মূল বিষয়, আর নির্ভরযোগ্য সহায়তা খুঁজে পাওয়া। মুসলিম হিসেবে জীবন শুরুর আগে প্রতিটি নিয়ম আয়ত্ত করতে হবে না।
জরুরি বিষয়ের একটি ছোট বৃত্ত দিয়ে শুরু করুন:
- জানুন আপনি কী বিশ্বাস করেন।
- নামাজের জন্য কীভাবে পবিত্র হবেন শিখুন।
- ধীরে ধীরে নামাজ শুরু করুন।
- একটু কুরআন পড়ুন বা শুনুন।
- প্রশ্ন যখন আপনার বাস্তব জীবন নিয়ে, তখন যোগ্য মানুষকে জিজ্ঞেস করুন।</t>
  </si>
  <si>
    <t xml:space="preserve">https://www.revertguide.com/en/topics/new-muslim-basics#section-0</t>
  </si>
  <si>
    <t xml:space="preserve">locales/en/topics/new-muslim-basics.json › sections[0]</t>
  </si>
  <si>
    <t xml:space="preserve">R0497</t>
  </si>
  <si>
    <t xml:space="preserve">Section 2 of 6: What can wait</t>
  </si>
  <si>
    <t xml:space="preserve">What can wait
Many new Muslims feel pressure to change everything at once. Nobody keeps that up. Name changes, advanced debates, detailed food rulings, clothing arguments, Arabic fluency, and public explanations can all wait while you build the foundation.
A useful question to hold onto: **What helps me worship Allah today without burning out?** If something does not help with that, it is probably not the next priority.
This is how Islam arrived in the first place. Aisha (may Allah be pleased with her) said the first parts of the Quran to be revealed spoke of Paradise and the Fire, and the rules on what is lawful and unlawful came later, once people had embraced Islam. She said that if the first command had been "do not drink alcohol", people would have refused (Sahih al-Bukhari 4993). The Prophet (peace be upon him) told his companions to make things easy for people and not to drive them away (Sahih al-Bukhari 69), and he said the religion is easy (Sahih al-Bukhari 39). The Quran says Allah intends ease for you, not hardship (2:185), and has not placed difficulty on you in the religion (22:78).
Gradual does not mean never. Do what you can, and keep working toward what you have not reached yet. Learning at your own pace is not permission to set aside an obligation you already know about, such as prayer. A qualified teacher can help you with the order that fits your life. If someone tells you that you must change everything this week, ask them for their source, and talk to a local imam.</t>
  </si>
  <si>
    <t xml:space="preserve">কী অপেক্ষা করতে পারে
অনেক নতুন মুসলিম একসাথে সবকিছু বদলানোর চাপ অনুভব করেন। কেউই সেটা ধরে রাখতে পারেন না। নাম বদলানো, জটিল বিতর্ক, খাবারের খুঁটিনাটি বিধান, পোশাক নিয়ে তর্ক, সাবলীল আরবি আর প্রকাশ্যে ব্যাখ্যা দেওয়া, এসব অপেক্ষা করতে পারে যতক্ষণ আপনি ভিত্তি গড়ছেন।
মনে রাখার মতো একটি কাজের প্রশ্ন: **ক্লান্ত হয়ে না পড়ে আজ আল্লাহর ইবাদত করতে কী আমাকে সাহায্য করে?** কোনো কিছু এতে সাহায্য না করলে সম্ভবত সেটি পরের অগ্রাধিকার নয়।
ইসলাম শুরুতে এভাবেই এসেছিল। আয়েশা (রা.) বলেছেন, কুরআনের প্রথম নাজিল হওয়া অংশগুলো জান্নাত আর জাহান্নামের কথা বলেছিল, আর হালাল-হারামের বিধান এসেছিল পরে, মানুষ ইসলাম গ্রহণ করার পর। তিনি বলেছেন, প্রথম আদেশ যদি হতো "মদ পান কোরো না", মানুষ তা মানতে অস্বীকার করত (Sahih al-Bukhari 4993)। নবী (সা.) সাহাবিদের বলেছিলেন মানুষের জন্য সহজ করতে আর তাদের দূরে ঠেলে না দিতে (Sahih al-Bukhari 69), আর বলেছিলেন দ্বীন সহজ (Sahih al-Bukhari 39)। কুরআন বলে আল্লাহ আপনার জন্য সহজ চান, কঠিন নয় (2:185), আর দ্বীনে আপনার ওপর কোনো কাঠিন্য রাখেননি (22:78)।
ধীরে ধীরে মানে কখনোই না, এমন নয়। যা পারেন করুন, আর যেখানে এখনো পৌঁছাননি সেদিকে এগোতে থাকুন। নিজের গতিতে শেখা মানে ইতিমধ্যে জানা কোনো ফরজ, যেমন নামাজ, সরিয়ে রাখার অনুমতি নয়। আপনার জীবনের সাথে মানানসই ক্রম ঠিক করতে একজন যোগ্য শিক্ষক সাহায্য করতে পারেন। কেউ যদি বলে এই সপ্তাহেই সব বদলাতে হবে, তার সূত্র জিজ্ঞেস করুন, আর একজন স্থানীয় ইমামের সাথে কথা বলুন।</t>
  </si>
  <si>
    <t xml:space="preserve">Fiqh ruling; Quran or hadith citation; Mental health; External resource or teacher; Tone and pastoral wording</t>
  </si>
  <si>
    <t xml:space="preserve">https://www.revertguide.com/en/topics/new-muslim-basics#section-1</t>
  </si>
  <si>
    <t xml:space="preserve">locales/en/topics/new-muslim-basics.json › sections[1]</t>
  </si>
  <si>
    <t xml:space="preserve">R0498</t>
  </si>
  <si>
    <t xml:space="preserve">Section 3 of 6: A plan for hard weeks</t>
  </si>
  <si>
    <t xml:space="preserve">A plan for hard weeks
Some new Muslims take on night prayer, extra fasts, Arabic, new clothes and three classes at once, then run out of energy. The Prophet said the religion is easy, and that whoever overburdens himself in religion will not be able to keep it up (Sahih al-Bukhari 39). He also said every deed has a time of zeal and a time of slackening, and there is hope for the person who stays moderate (Jami at-Tirmidhi 2453, graded hasan).
On a hard week, try this:
1. Write two lists: what is required of you, and what you added on top.
2. Keep the first list. Pause the second for two weeks, without guilt.
3. Keep one small extra you enjoy. The deeds most beloved to Allah are the regular ones, even if small (Sahih al-Bukhari 6464).
4. Tell your mentor or teacher that you are scaling back for now.
5. Add one thing back every two weeks.
Ask a qualified teacher which things belong on the first list. It usually starts with belief, the five daily prayers, the Ramadan fast when it is due, and staying away from what is clearly forbidden. Extra prayers, extra fasts and long study plans can wait. The minimum for a valid prayer differs between the schools, so ask your teacher what it is in yours. Take care not to drop the required prayers along with the extras, and not to treat recommended acts as if they were required.
If tiredness comes with low mood that does not lift, read the mental health page on when to see a doctor.</t>
  </si>
  <si>
    <t xml:space="preserve">কঠিন সপ্তাহের জন্য একটি পরিকল্পনা
কিছু নতুন মুসলিম একসাথে রাতের নামাজ, বাড়তি রোজা, আরবি, নতুন পোশাক আর তিনটি ক্লাস শুরু করেন, তারপর শক্তি ফুরিয়ে যায়। নবী (সা.) বলেছেন দ্বীন সহজ, আর যে দ্বীনে নিজের ওপর অতিরিক্ত বোঝা চাপায় সে তা ধরে রাখতে পারবে না (Sahih al-Bukhari 39)। তিনি আরও বলেছেন, প্রতিটি আমলের একটি উদ্যমের সময় আর একটি ঢিলেমির সময় আছে, আর যে মাঝামাঝি থাকে তার জন্য আশা আছে (Jami at-Tirmidhi 2453, হাসান হিসেবে মূল্যায়িত)।
কঠিন সপ্তাহে এভাবে চেষ্টা করুন:
1. দুটি তালিকা লিখুন: আপনার ওপর যা ফরজ, আর তার ওপরে যা যোগ করেছেন।
2. প্রথম তালিকা রাখুন। দ্বিতীয়টি দুই সপ্তাহের জন্য থামিয়ে রাখুন, অপরাধবোধ ছাড়া।
3. ভালো লাগে এমন একটি ছোট বাড়তি আমল রাখুন। আল্লাহর কাছে সবচেয়ে প্রিয় আমল হলো নিয়মিত আমল, ছোট হলেও (Sahih al-Bukhari 6464)।
4. আপনার মেন্টর বা শিক্ষককে জানান যে আপাতত কমিয়ে আনছেন।
5. প্রতি দুই সপ্তাহে একটি করে জিনিস আবার যোগ করুন।
প্রথম তালিকায় কী কী থাকবে তা একজন যোগ্য শিক্ষককে জিজ্ঞেস করুন। সাধারণত তা শুরু হয় ঈমান, দিনের পাঁচ ওয়াক্ত নামাজ, সময় এলে রমজানের রোজা, আর স্পষ্টভাবে হারাম জিনিস থেকে দূরে থাকা দিয়ে। বাড়তি নামাজ, বাড়তি রোজা আর লম্বা পড়াশোনার পরিকল্পনা অপেক্ষা করতে পারে। নামাজ সহিহ হওয়ার ন্যূনতম শর্ত মাযহাবভেদে আলাদা, তাই আপনার মাযহাবে তা কী, শিক্ষককে জিজ্ঞেস করুন। খেয়াল রাখুন বাড়তিগুলোর সাথে যেন ফরজ নামাজও বাদ না পড়ে, আর মুস্তাহাব কাজকে যেন ফরজের মতো না ধরেন।
ক্লান্তির সাথে যদি এমন মন খারাপ থাকে যা কাটে না, কখন ডাক্তারের কাছে যাবেন তা নিয়ে মানসিক স্বাস্থ্য পৃষ্ঠাটি পড়ুন।</t>
  </si>
  <si>
    <t xml:space="preserve">Fiqh ruling; Quran or hadith citation; Mental health; Medical or health; External resource or teacher; Tone and pastoral wording</t>
  </si>
  <si>
    <t xml:space="preserve">https://www.revertguide.com/en/topics/new-muslim-basics#section-2</t>
  </si>
  <si>
    <t xml:space="preserve">locales/en/topics/new-muslim-basics.json › sections[2]</t>
  </si>
  <si>
    <t xml:space="preserve">R0499</t>
  </si>
  <si>
    <t xml:space="preserve">Section 4 of 6: A gentle first routine</t>
  </si>
  <si>
    <t xml:space="preserve">A gentle first routine
A simple early routine could look like this:
1. Make one sincere dua each morning.
2. Protect one prayer while you learn the rest.
3. Read or listen to one short Quran passage.
4. Ask one reliable person your most urgent question.
5. End the day by thanking Allah for one sign of progress.
Small actions repeated calmly beat intense bursts followed by exhaustion.</t>
  </si>
  <si>
    <t xml:space="preserve">একটি নরম প্রথম রুটিন
শুরুর দিকের একটি সহজ রুটিন এমন হতে পারে:
1. প্রতিদিন সকালে একটি আন্তরিক দোয়া করুন।
2. বাকিগুলো শিখতে শিখতে একটি নামাজ ধরে রাখুন।
3. কুরআনের একটি ছোট অংশ পড়ুন বা শুনুন।
4. আপনার সবচেয়ে জরুরি প্রশ্নটি একজন নির্ভরযোগ্য মানুষকে জিজ্ঞেস করুন।
5. অগ্রগতির একটি চিহ্নের জন্য আল্লাহকে ধন্যবাদ দিয়ে দিন শেষ করুন।
তীব্র চেষ্টা আর তারপর ক্লান্তির চেয়ে শান্তভাবে বারবার করা ছোট কাজ ভালো।</t>
  </si>
  <si>
    <t xml:space="preserve">https://www.revertguide.com/en/topics/new-muslim-basics#section-3</t>
  </si>
  <si>
    <t xml:space="preserve">locales/en/topics/new-muslim-basics.json › sections[3]</t>
  </si>
  <si>
    <t xml:space="preserve">R0500</t>
  </si>
  <si>
    <t xml:space="preserve">Section 5 of 6: Intention: the quiet part of every act</t>
  </si>
  <si>
    <t xml:space="preserve">Intention: the quiet part of every act
The Prophet (peace be upon him) said that actions are judged by their intentions (Sahih al-Bukhari 1). Intention (niyyah) sits in the heart. Before a prayer, knowing which prayer you are about to pray is the intention. It is not a formula you can get wrong, and there is no need to repeat it again and again out of worry.
Intention can also turn an ordinary day into worship. The Prophet said that what you spend on your family for Allah's sake is rewarded, even a bite of food you put in your wife's mouth (Sahih al-Bukhari 56). Each morning, pick one ordinary task, like cooking, a shift at work or helping a parent, and do it for Allah.</t>
  </si>
  <si>
    <t xml:space="preserve">নিয়ত: প্রতিটি কাজের নীরব অংশ
নবী (সা.) বলেছেন, কাজের বিচার হয় নিয়ত অনুযায়ী (Sahih al-Bukhari 1)। নিয়ত থাকে অন্তরে। নামাজের আগে কোন নামাজ পড়তে যাচ্ছেন তা জানাই নিয়ত। এটি এমন কোনো সূত্র নয় যা ভুল হয়ে যেতে পারে, আর দুশ্চিন্তা থেকে বারবার তা আওড়ানোর দরকার নেই।
নিয়ত একটি সাধারণ দিনকেও ইবাদতে পরিণত করতে পারে। নবী (সা.) বলেছেন, আল্লাহর সন্তুষ্টির জন্য পরিবারের পেছনে যা খরচ করেন তার সওয়াব আছে, এমনকি স্ত্রীর মুখে তুলে দেওয়া এক লোকমা খাবারেরও (Sahih al-Bukhari 56)। প্রতিদিন সকালে একটি সাধারণ কাজ বেছে নিন, যেমন রান্না, কাজের একটি শিফট বা মা-বাবাকে সাহায্য করা, আর আল্লাহর জন্য তা করুন।</t>
  </si>
  <si>
    <t xml:space="preserve">Fiqh ruling; Quran or hadith citation; Mental health; Family, marriage or intimacy; External resource or teacher; Tone and pastoral wording</t>
  </si>
  <si>
    <t xml:space="preserve">https://www.revertguide.com/en/topics/new-muslim-basics#section-4</t>
  </si>
  <si>
    <t xml:space="preserve">locales/en/topics/new-muslim-basics.json › sections[4]</t>
  </si>
  <si>
    <t xml:space="preserve">R0501</t>
  </si>
  <si>
    <t xml:space="preserve">Section 6 of 6: When to ask for help</t>
  </si>
  <si>
    <t xml:space="preserve">When to ask for help
Ask for local help when a question touches prayer, family safety, marriage, finances, mental health, legal issues, or medical care. This guide offers general education, and it cannot know your situation.
Reliable help usually comes from named teachers, local imams, recognized educational organizations, clinicians, or qualified professionals. Be careful with anonymous advice that pressures you, shames you, or makes Islam feel impossible to live.</t>
  </si>
  <si>
    <t xml:space="preserve">কখন সাহায্য চাইবেন
প্রশ্ন যখন নামাজ, পরিবারের নিরাপত্তা, বিয়ে, টাকাপয়সা, মানসিক স্বাস্থ্য, আইনি বিষয় বা চিকিৎসা নিয়ে, তখন স্থানীয় সাহায্য চান। এই গাইড সাধারণ শিক্ষা দেয়, আর আপনার অবস্থা এটি জানতে পারে না।
নির্ভরযোগ্য সাহায্য সাধারণত আসে নামধারী শিক্ষক, স্থানীয় ইমাম, স্বীকৃত শিক্ষা প্রতিষ্ঠান, চিকিৎসক বা যোগ্য পেশাদারদের কাছ থেকে। যে নামহীন পরামর্শ আপনাকে চাপ দেয়, লজ্জা দেয়, বা ইসলাম পালনকে অসম্ভব মনে করায়, তা থেকে সাবধান থাকুন।</t>
  </si>
  <si>
    <t xml:space="preserve">Fiqh ruling; Mental health; Legal (Canada); Family, marriage or intimacy; External resource or teacher; Tone and pastoral wording</t>
  </si>
  <si>
    <t xml:space="preserve">https://www.revertguide.com/en/topics/new-muslim-basics#section-5</t>
  </si>
  <si>
    <t xml:space="preserve">locales/en/topics/new-muslim-basics.json › sections[5]</t>
  </si>
  <si>
    <t xml:space="preserve">R0502</t>
  </si>
  <si>
    <t xml:space="preserve">• Why Muslims differ — Why people pray a little differently, and what to do when someone corrects you.</t>
  </si>
  <si>
    <t xml:space="preserve">• মুসলিমদের মধ্যে কেন ভিন্নতা — মানুষ কেন একটু আলাদাভাবে নামাজ পড়েন, আর কেউ শুধরে দিলে কী করবেন।</t>
  </si>
  <si>
    <t xml:space="preserve">https://www.revertguide.com/en/topics/new-muslim-basics#link-cards-heading</t>
  </si>
  <si>
    <t xml:space="preserve">locales/en/topics/new-muslim-basics.json › linkCards</t>
  </si>
  <si>
    <t xml:space="preserve">R0503</t>
  </si>
  <si>
    <t xml:space="preserve">Understanding prayer (salah)</t>
  </si>
  <si>
    <t xml:space="preserve">Understanding prayer (salah)
Why Muslims pray, the five daily prayers and their times, how a prayer is put together, and answers to the questions new Muslims ask most about salah.</t>
  </si>
  <si>
    <t xml:space="preserve">নামাজ (সালাহ) বোঝা
মুসলিমরা কেন নামাজ পড়েন, পাঁচ ওয়াক্ত নামাজ ও তাদের সময়, একটি নামাজ কীভাবে গঠিত, আর নামাজ নিয়ে নতুন মুসলিমদের সবচেয়ে বেশি জিজ্ঞাসিত প্রশ্নের উত্তর।</t>
  </si>
  <si>
    <t xml:space="preserve">Fiqh ruling; External resource or teacher</t>
  </si>
  <si>
    <t xml:space="preserve">sunnah-bukhari-pray-as-seen — Sahih al-Bukhari 631 - Pray as you have seen me pray (Sunnah.com)
sunnah-muslim-prayer-times — Sahih Muslim 612a - The times of the five prayers (Sunnah.com)
quran-4-103-appointed-times — Quran 4:103 - Prayer at its appointed times (Quran.com)
hisn-ruku-dhikr — Hisn al-Muslim 33 - Dhikr in ruku (Sunnah.com)
sunnah-bukhari-rising-from-ruku — Sahih al-Bukhari 789 - Rising from bowing (Sunnah.com)
hisn-sujud-dhikr — Hisn al-Muslim 41 - Dhikr in sujud (Sunnah.com)
sunnah-ibnmajah-between-sujud — Sunan Ibn Majah 897 - Rabbighfir li between the prostrations (Sunnah.com)
sunnah-bukhari-tashahhud — Sahih al-Bukhari 831 - Tashahhud (Sunnah.com)
sunnah-bukhari-salawat-ibrahimiyyah — Sahih al-Bukhari 3370 - Blessings on the Prophet (salawat Ibrahimiyyah) (Sunnah.com)
sunnah-abudawud-taslim — Sunan Abi Dawud 997 - Taslim (Sunnah.com)
sunnah-bukhari-forgotten-prayer — Sahih al-Bukhari 597 - Pray a forgotten prayer when you remember it (Sunnah.com)
sunnah-muslim-islam-wipes-out — Sahih Muslim 121 - Islam wipes out what came before it (Sunnah.com)
sunnah-abudawud-dhikr-instead — Sunan Abi Dawud 832 - Remembrance for one who cannot recite (Sunnah.com)
seekersguidance-recite-in-english — Can I Recite Prayer in English? (SeekersGuidance)
sunnah-muslim-sahw-doubt — Sahih Muslim 571a - Doubt in prayer (Sunnah.com)
sunnah-bukhari-sahw-after-salam — Sahih al-Bukhari 1226 - Two prostrations after the salam (Sunnah.com)
new-muslim-guide-prayer — New Muslim Guide - Your Prayer (New Muslim Guide)
quran-4-101-shortening-prayer — Quran 4:101 - Shortening the prayer on a journey (Quran.com)
sunnah-bukhari-1081 — Sahih al-Bukhari 1081 - Two rak'ahs on a journey (Sunnah.com)
sunnah-bukhari-1106 — Sahih al-Bukhari 1106 - Combining Maghrib and Isha on a journey (Sunnah.com)
seekersguidance-travel-rulings-hanafi — What Are the Basic Rulings of Prayer During Travel? (Hanafi) (SeekersGuidance)
seekersguidance-traveller-shafii — When am I Considered a Traveller? (Shafi'i) (SeekersGuidance)
seekersguidance-combining-hanafi — Is Combining Prayers in the Hanafi School Possible? (SeekersGuidance)
amja-shortening-combining-travel — Shortening and Combining Prayers, and Ruling on Sunnah Prayers, During Travel (Assembly of Muslim Jurists of America (AMJA))
seekersguidance-praying-on-a-plane-2 — Can I Pray on a Plane? (Hanafi) (SeekersGuidance)
sunnah-muslim-728a — Sahih Muslim 728a - Twelve voluntary rak'ahs a day (Sunnah.com)
sunnah-tirmidhi-415 — Jami at-Tirmidhi 415 - Which twelve rak'ahs (Sunnah.com)
sunnah-bukhari-998 — Sahih al-Bukhari 998 - Witr as the last prayer of the night (Sunnah.com)
sunnah-bukhari-990 — Sahih al-Bukhari 990 - Night prayer in twos, then witr (Sunnah.com)
sunnah-bukhari-1147 — Sahih al-Bukhari 1147 - The Prophet's night prayer (Sunnah.com)
sunnah-bukhari-1129 — Sahih al-Bukhari 1129 - Night prayer in congregation in Ramadan (Sunnah.com)
sunnah-muslim-720 — Sahih Muslim 720 - The forenoon prayer (duha) (Sunnah.com)
quran-17-79-tahajjud — Quran 17:79 - Night prayer (tahajjud) (Quran.com)
sunnah-bukhari-444 — Sahih al-Bukhari 444: Two rak'ahs on entering a masjid (Sunnah.com)
seekersguidance-maliki-voluntary-prayers — A Summary of the Non-Obligatory Prayers in the Maliki School (SeekersGuidance)
seekersguidance-friday-prayer-rulings — The Detailed Rulings Related to Friday Prayer (Hanafi) (SeekersGuidance)
quran-7-31-adornment-masjid — Quran 7:31 - Dress well for worship (Quran.com)
sunnah-abudawud-641 — Sunan Abi Dawud 641 - A woman's head covering in prayer (Sunnah.com)
sunnah-abudawud-650 — Sunan Abi Dawud 650 - Praying in sandals (Sunnah.com)
sunnah-abudawud-695 — Sunan Abi Dawud 695: Pray close to a sutrah (Sunnah.com)
quran-2-144-qibla — Quran 2:144 - Facing the Sacred Masjid (Quran.com)
sunnah-tirmidhi-344 — Jami at-Tirmidhi 344 - Between east and west is qibla (Sunnah.com)
sunnah-muslim-560a — Sahih Muslim 560a - Not praying while needing the toilet (Sunnah.com)
sunnah-bukhari-359 — Sahih al-Bukhari 359 - Covering the shoulders in prayer (Sunnah.com)
seekersguidance-awra-woman-hanafi — A Detailed Exposition of the Fiqh of Covering One's Nakedness (Awra) (Hanafi) (SeekersGuidance)
seekersguidance-awra-men-hanafi — What is Considered Awra (Nakedness) for Men? (Hanafi) (SeekersGuidance)</t>
  </si>
  <si>
    <t xml:space="preserve">• Transliterations: 'Subhana Rabbiyal Adheem', 'Sami'a Allahu liman hamidah', 'Rabbana wa lakal-hamd', 'Subhana Rabbiyal A'la', 'Rabbighfir li'
• Covering: men navel to knee (Hanafi counts the knee), a shoulder (Bukhari 359, Hanbali); women all but face and hands, hair (Abu Dawud 641), Hanafi feet
• Travel: Hanafi about 77 km and under 15 days, qasr wajib; Shafi'i about 79-80 km and under 4 days; AMJA no fixed days; Hanafi repeats seated plane prayer
• Voluntary: Muslim 728a, Tirmidhi 415 (12 rak'ahs); witr Bukhari 998, 990; night prayer max 11 (Bukhari 1147); duha Muslim 720; tarawih Bukhari 1129
• Says pre-Islam prayers are not owed; missed prayers made up on remembering (Bukhari 597); dhikr in place of Al-Fatihah (Abu Dawud 832, Hasan)
• Qibla: Tirmidhi 344 'between the east and the west is qibla' graded Sahih by Darussalam; says a few degrees off is no reason to repeat</t>
  </si>
  <si>
    <t xml:space="preserve">⚠ Calls Friday (Jumuah) prayer at the mosque 'encouraged'; it is obligatory for adult resident men without excuse (Quran 62:9), and the page never says so</t>
  </si>
  <si>
    <t xml:space="preserve">https://www.revertguide.com/en/topics/prayer</t>
  </si>
  <si>
    <t xml:space="preserve">locales/en/topics/prayer.json › title, description</t>
  </si>
  <si>
    <t xml:space="preserve">topic:prayer</t>
  </si>
  <si>
    <t xml:space="preserve">R0504</t>
  </si>
  <si>
    <t xml:space="preserve">Section 1 of 7: Why do Muslims pray?</t>
  </si>
  <si>
    <t xml:space="preserve">Why do Muslims pray?
Prayer (salah) is a direct line between you and Allah, with nobody standing in between. Five times a day you stop whatever you are doing to remember your Creator, say thank you, and ask for guidance. It works like an anchor dropped into the middle of an ordinary day.
Prayer feels strange to most new Muslims at first, which is completely normal. Nobody expects you to have it down overnight. The Prophet Muhammad (peace be upon him) said, **"Pray as you have seen me pray"** (Sahih al-Bukhari 631), and watching and learning takes time. Your effort counts even when your pronunciation is rough or you lose your place.
Prayer also feeds something. Your body needs food and water on a schedule, and your soul needs contact with Allah on one too. Many Muslims describe a settled, clear feeling afterward that they cannot get any other way. Give it a few months and salah often becomes the part of the day you look forward to.
Prayer is an invitation from Allah to come closer to Him. The fact that you are reading about how to do it says something about your sincerity, and sincerity is what Islam asks for most.</t>
  </si>
  <si>
    <t xml:space="preserve">মুসলিমরা কেন নামাজ পড়েন?
নামাজ (সালাহ) আপনার আর আল্লাহর মাঝে একটি সরাসরি সংযোগ, মাঝখানে কেউ দাঁড়িয়ে নেই। দিনে পাঁচবার আপনি যা করছেন তা থামিয়ে নিজের স্রষ্টাকে স্মরণ করেন, ধন্যবাদ দেন আর পথনির্দেশ চান। সাধারণ দিনের মাঝখানে ফেলা নোঙরের মতো কাজ করে এটি।
শুরুতে বেশিরভাগ নতুন মুসলিমের কাছে নামাজ অদ্ভুত লাগে, আর তা একেবারেই স্বাভাবিক। কেউ আশা করে না আপনি রাতারাতি আয়ত্ত করবেন। নবী মুহাম্মদ (সা.) বলেছেন, **"তোমরা আমাকে যেভাবে নামাজ পড়তে দেখেছ, সেভাবে নামাজ পড়ো"** (Sahih al-Bukhari 631), আর দেখে দেখে শিখতে সময় লাগে। উচ্চারণ কাঁচা হলেও বা কোথায় আছেন ভুলে গেলেও আপনার চেষ্টা গণ্য হয়।
নামাজ কিছু একটার খোরাকও জোগায়। শরীরের যেমন নিয়ম করে খাবার আর পানি লাগে, আত্মারও তেমনি নিয়ম করে আল্লাহর সাথে সংযোগ লাগে। অনেক মুসলিম নামাজের পরে এমন এক স্থির, পরিষ্কার অনুভূতির কথা বলেন, যা অন্য কোনোভাবে পান না। কয়েক মাস সময় দিন, প্রায়ই নামাজ হয়ে ওঠে দিনের সেই অংশ যার জন্য আপনি অপেক্ষা করেন।
নামাজ আল্লাহর কাছে আরও কাছে আসার আমন্ত্রণ। কীভাবে তা পড়তে হয় আপনি যে পড়ছেন, সেটাই আপনার আন্তরিকতা সম্পর্কে কিছু বলে, আর ইসলাম সবচেয়ে বেশি চায় আন্তরিকতাই।</t>
  </si>
  <si>
    <t xml:space="preserve">Fiqh ruling; Quran or hadith citation; External resource or teacher</t>
  </si>
  <si>
    <t xml:space="preserve">https://www.revertguide.com/en/topics/prayer#section-0</t>
  </si>
  <si>
    <t xml:space="preserve">locales/en/topics/prayer.json › sections[0]</t>
  </si>
  <si>
    <t xml:space="preserve">R0505</t>
  </si>
  <si>
    <t xml:space="preserve">Section 2 of 7: The five daily prayers</t>
  </si>
  <si>
    <t xml:space="preserve">The five daily prayers
There are five obligatory prayers each day, spread from dawn to night. Each one has its own time window, and learning those windows is one of the first jobs of a new Muslim:
- **Fajr.** The pre-dawn prayer, performed before sunrise, 2 units (rak'ahs). Getting up for it is hard at first. Many Muslims end up calling it the best prayer of the day.
- **Dhuhr.** The midday prayer, performed after the sun passes its highest point, 4 rak'ahs. It usually lands near a lunch break, which makes it an easy pause in a workday.
- **Asr.** The afternoon prayer, performed mid to late afternoon, 4 rak'ahs.
- **Maghrib.** The sunset prayer, performed just after the sun goes down, 3 rak'ahs.
- **Isha.** The night prayer, performed once twilight is gone, 4 rak'ahs.
Prayer times move with the position of the sun, so they shift through the year. Many Muslims use a prayer time app or website for the exact times where they live. Most mosques post the daily times as well.
You do not have to pray at the exact minute a window opens. Each prayer can be performed anywhere inside its window. That flexibility is deliberate mercy, because life is busy and Islam accounts for it.</t>
  </si>
  <si>
    <t xml:space="preserve">পাঁচ ওয়াক্ত নামাজ
প্রতিদিন পাঁচটি ফরজ নামাজ আছে, ভোর থেকে রাত পর্যন্ত ছড়ানো। প্রতিটির নিজস্ব সময়সীমা আছে, আর সেই সময়সীমাগুলো শেখা নতুন মুসলিমের প্রথম কাজগুলোর একটি:
- **ফজর।** ভোরের আগের নামাজ, সূর্যোদয়ের আগে পড়া হয়, 2 রাকাত। শুরুতে এর জন্য ওঠা কঠিন। অনেক মুসলিম শেষে একেই দিনের সেরা নামাজ বলেন।
- **যোহর।** দুপুরের নামাজ, সূর্য মাথার ওপর থেকে হেলে যাওয়ার পরে পড়া হয়, 4 রাকাত। সাধারণত দুপুরের বিরতির কাছাকাছি পড়ে, তাই কাজের দিনে এটি সহজ একটি বিরতি।
- **আসর।** বিকেলের নামাজ, বিকেলের মাঝামাঝি থেকে শেষ দিকে পড়া হয়, 4 রাকাত।
- **মাগরিব।** সূর্যাস্তের নামাজ, সূর্য ডোবার ঠিক পরে পড়া হয়, 3 রাকাত।
- **এশা।** রাতের নামাজ, সন্ধ্যার আলো মিলিয়ে গেলে পড়া হয়, 4 রাকাত।
সূর্যের অবস্থানের সাথে নামাজের সময় বদলায়, তাই সারা বছর তা সরতে থাকে। অনেক মুসলিম নিজের এলাকার সঠিক সময়ের জন্য নামাজের সময়ের অ্যাপ বা ওয়েবসাইট ব্যবহার করেন। বেশিরভাগ মসজিদও প্রতিদিনের সময় টাঙিয়ে রাখে।
সময়সীমা খোলার ঠিক সেই মিনিটেই নামাজ পড়তে হবে না। প্রতিটি নামাজ তার সময়সীমার ভেতরে যেকোনো সময় পড়া যায়। এই নমনীয়তা ইচ্ছাকৃত রহমত, কারণ জীবন ব্যস্ত, আর ইসলাম তা হিসাবে রাখে।</t>
  </si>
  <si>
    <t xml:space="preserve">https://www.revertguide.com/en/topics/prayer#section-1</t>
  </si>
  <si>
    <t xml:space="preserve">locales/en/topics/prayer.json › sections[1]</t>
  </si>
  <si>
    <t xml:space="preserve">R0506</t>
  </si>
  <si>
    <t xml:space="preserve">Section 3 of 7: The basic structure of a prayer</t>
  </si>
  <si>
    <t xml:space="preserve">The basic structure of a prayer
Every prayer is built from units called **rak'ahs**. Each rak'ah has you standing, bowing, and prostrating. One rak'ah, simplified:
1. **Standing (Qiyam):** You stand facing the Qiblah (the direction of Makkah), raise your hands, and say "Allahu Akbar" (God is the Greatest) to begin. Then you recite Surah Al-Fatiha, the opening chapter of the Quran, followed by a short surah or a few verses.
2. **Bowing (Ruku):** You bow at the waist with your hands on your knees and say "Subhana Rabbiyal Adheem" (Glory to my Lord, the Most Great) three times.
3. **Standing briefly:** You rise from bowing saying "Sami'a Allahu liman hamidah" (Allah hears the one who praises Him), then, standing straight, "Rabbana wa lakal-hamd" (Our Lord, to You belongs all praise).
4. **Prostration (Sujud):** You put your forehead, nose, hands, knees, and toes on the ground and say "Subhana Rabbiyal A'la" (Glory to my Lord, the Most High) three times.
5. **Sitting briefly:** You sit up between the two prostrations and say "Rabbighfir li" (My Lord, forgive me).
6. **Second prostration:** You prostrate again and repeat the same words.
After the second rak'ah you sit and recite the **Tashahhud** (testimony of faith). In the final sitting you also send blessings upon the Prophet (the salawat). You close the prayer by turning your head to the right and then to the left, saying **"Assalamu Alaikum wa Rahmatullah"** (Peace and mercy of Allah be upon you).
Do not try to memorize all of this at once. Start with what you can hold and add to it. Most new Muslims learn Surah Al-Fatiha and the movements first, then fill in the rest over the following weeks.</t>
  </si>
  <si>
    <t xml:space="preserve">একটি নামাজের মূল গঠন
প্রতিটি নামাজ **রাকাত** নামের এককে গঠিত। প্রতি রাকাতে আপনি দাঁড়ান, রুকু করেন আর সিজদা করেন। সহজ করে এক রাকাত:
1. **দাঁড়ানো (কিয়াম):** কিবলার (মক্কার দিক) দিকে মুখ করে দাঁড়ান, হাত তুলুন, আর শুরু করতে "আল্লাহু আকবার" (আল্লাহ সবচেয়ে মহান) বলুন। তারপর কুরআনের প্রথম সূরা, সূরা আল-ফাতিহা পড়ুন, এরপর একটি ছোট সূরা বা কয়েকটি আয়াত।
2. **রুকু:** হাঁটুতে হাত রেখে কোমর থেকে ঝুঁকুন আর তিনবার বলুন "সুবহানা রাব্বিয়াল আযিম" (আমার মহান রবের পবিত্রতা ঘোষণা করছি)।
3. **অল্প সময় দাঁড়ানো:** রুকু থেকে ওঠার সময় বলুন "সামিআল্লাহু লিমান হামিদাহ" (যে আল্লাহর প্রশংসা করে, আল্লাহ তা শোনেন), তারপর সোজা হয়ে দাঁড়িয়ে "রাব্বানা ওয়া লাকাল হামদ" (হে আমাদের রব, সব প্রশংসা তোমারই)।
4. **সিজদা:** কপাল, নাক, হাত, হাঁটু আর পায়ের আঙুল মাটিতে রাখুন আর তিনবার বলুন "সুবহানা রাব্বিয়াল আ'লা" (আমার সর্বোচ্চ রবের পবিত্রতা ঘোষণা করছি)।
5. **অল্প সময় বসা:** দুই সিজদার মাঝে উঠে বসুন আর বলুন "রাব্বিগফির লি" (হে আমার রব, আমাকে ক্ষমা করো)।
6. **দ্বিতীয় সিজদা:** আবার সিজদা করুন আর একই কথা বলুন।
দ্বিতীয় রাকাতের পরে বসে **তাশাহহুদ** (ঈমানের সাক্ষ্য) পড়ুন। শেষ বৈঠকে নবী (সা.)-এর ওপর দরুদও পড়ুন। নামাজ শেষ করুন প্রথমে ডানে তারপর বাঁয়ে মাথা ঘুরিয়ে **"আসসালামু আলাইকুম ওয়া রাহমাতুল্লাহ"** (তোমাদের ওপর শান্তি ও আল্লাহর রহমত বর্ষিত হোক) বলে।
এর সবকিছু একসাথে মুখস্থ করার চেষ্টা করবেন না। যতটুকু ধরতে পারেন তা দিয়ে শুরু করুন আর তাতে যোগ করুন। বেশিরভাগ নতুন মুসলিম আগে সূরা আল-ফাতিহা আর নড়াচড়াগুলো শেখেন, তারপর পরের কয়েক সপ্তাহে বাকিটা পূরণ করেন।</t>
  </si>
  <si>
    <t xml:space="preserve">https://www.revertguide.com/en/topics/prayer#section-2</t>
  </si>
  <si>
    <t xml:space="preserve">locales/en/topics/prayer.json › sections[2]</t>
  </si>
  <si>
    <t xml:space="preserve">R0507</t>
  </si>
  <si>
    <t xml:space="preserve">Section 4 of 7: Preparing for prayer</t>
  </si>
  <si>
    <t xml:space="preserve">Preparing for prayer
Before you pray, there are a few things to take care of:
**Wudu (ablution):** Wudu is a short washing ritual that puts you in a state of purity for prayer. You wash your hands, rinse your mouth and nose, wash your face, wash your arms to the elbows, wipe your head, and wash your feet. It stays valid until something breaks it: using the restroom, passing gas, sleeping deeply, and so on.
**A clean place:** Pray somewhere clean. Many Muslims use a prayer mat, and any clean surface will do, including a towel, a carpet, or the floor.
**Appropriate clothing:** Your clothing should be clean and cover the required areas. For men that means at least from the navel to the knee; the Hanafi answer we link counts the knee itself as covered. The Prophet also told men not to pray in a single garment that leaves the shoulders bare (Sahih al-Bukhari 359), and the Hanbali school asks a man to cover a shoulder in the obligatory prayer. For women it means the whole body except the face and hands, and a woman past puberty covers her hair (Sunan Abi Dawud 641). The Hanafi school also leaves out the feet, though the Hanafi scholar we link advises covering them as a precaution because the schools differ. Ordinary clean clothes that cover this are fine, including work clothes.
**Facing the Qiblah:** Face the direction of the Ka'bah in Makkah. A compass app or a Qiblah finder will give you the direction from wherever you are. When you cannot be exact, the general direction is enough. The Prophet said, while in Madinah, "What is between the east and the west is qibla" (Jami at-Tirmidhi 344, graded Sahih by Darussalam), and scholars apply this to anyone far from the Ka'bah. A few degrees off on your compass is no reason to pray again. If you genuinely cannot work it out, make your best guess.
**Intention (niyyah):** Set your intention in your heart before you start. Nothing needs to be said out loud, and knowing which prayer you are about to perform is enough. What counts is sincerity, not a formula of words.
**Before you start:** use the toilet first rather than praying while you need to go; the Prophet said not to pray while the call of nature presses on you (Sahih Muslim 560a). In a public place, pray near a wall or put your bag in front of you as a marker (sutrah), and keep close to it (Sunan Abi Dawud 695).</t>
  </si>
  <si>
    <t xml:space="preserve">নামাজের প্রস্তুতি
নামাজের আগে কয়েকটি বিষয় খেয়াল রাখতে হয়:
**ওযু:** ওযু একটি ছোট ধোয়ার আমল, যা আপনাকে নামাজের জন্য পবিত্র অবস্থায় আনে। হাত ধোন, কুলি করুন ও নাকে পানি দিন, মুখ ধোন, কনুই পর্যন্ত হাত ধোন, মাথা মাসেহ করুন, আর পা ধোন। কিছু একটা ভেঙে না দেওয়া পর্যন্ত এটি বৈধ থাকে: টয়লেট ব্যবহার, বায়ু বের হওয়া, গভীর ঘুম ইত্যাদি।
**পরিষ্কার জায়গা:** পরিষ্কার কোনো জায়গায় নামাজ পড়ুন। অনেক মুসলিম জায়নামাজ ব্যবহার করেন, আর যেকোনো পরিষ্কার জায়গাই চলে, তোয়ালে, কার্পেট বা মেঝে।
**উপযুক্ত পোশাক:** পোশাক পরিষ্কার হতে হবে আর প্রয়োজনীয় অংশ ঢাকতে হবে। পুরুষের জন্য অন্তত নাভি থেকে হাঁটু পর্যন্ত; আমরা যে হানাফি উত্তরের লিংক দিয়েছি তা হাঁটুকেও ঢাকার অংশ ধরে। নবী (সা.) পুরুষদের এমন একটি কাপড়ে নামাজ পড়তে নিষেধ করেছেন যাতে কাঁধ খালি থাকে (Sahih al-Bukhari 359), আর হাম্বলি মাযহাব ফরজ নামাজে পুরুষকে একটি কাঁধ ঢাকতে বলে। নারীর জন্য মুখ আর হাত ছাড়া পুরো শরীর, আর বালেগ নারী চুল ঢাকেন (Sunan Abi Dawud 641)। হানাফি মাযহাব পা-ও এর বাইরে রাখে, তবে আমরা যে হানাফি আলেমের লিংক দিয়েছি তিনি মাযহাবগুলোর মতভেদের কারণে সতর্কতা হিসেবে পা ঢাকার পরামর্শ দেন। এগুলো ঢাকে এমন সাধারণ পরিষ্কার কাপড়ই যথেষ্ট, কাজের পোশাকও।
**কিবলার দিকে মুখ করা:** মক্কার কাবার দিকে মুখ করুন। কম্পাস অ্যাপ বা কিবলা খোঁজার টুল আপনি যেখানেই থাকুন দিক বলে দেবে। একদম সঠিক না হলে মোটামুটি দিকই যথেষ্ট। মদিনায় থাকাকালে নবী (সা.) বলেছিলেন, "পূর্ব আর পশ্চিমের মাঝে যা আছে তা-ই কিবলা" (Jami at-Tirmidhi 344, Darussalam একে সহিহ বলেছে), আর আলেমরা কাবা থেকে দূরে থাকা যে কারও ক্ষেত্রে এটি প্রয়োগ করেন। কম্পাসে কয়েক ডিগ্রি এদিক-ওদিক হলে আবার নামাজ পড়ার কারণ নেই। সত্যিই বের করতে না পারলে সবচেয়ে ভালো অনুমান করুন।
**নিয়ত:** শুরুর আগে মনে মনে নিয়ত করুন। জোরে কিছু বলতে হয় না, কোন নামাজ পড়তে যাচ্ছেন তা জানাই যথেষ্ট। আসল হলো আন্তরিকতা, কোনো শব্দের ছক নয়।
**শুরুর আগে:** টয়লেটের বেগ চেপে রেখে নামাজ না পড়ে আগে টয়লেট সেরে নিন; নবী (সা.) প্রাকৃতিক প্রয়োজনের চাপ থাকা অবস্থায় নামাজ পড়তে নিষেধ করেছেন (Sahih Muslim 560a)। জনসমক্ষে দেয়ালের কাছে নামাজ পড়ুন বা সামনে চিহ্ন (সুতরা) হিসেবে ব্যাগ রাখুন, আর তার কাছাকাছি থাকুন (Sunan Abi Dawud 695)।</t>
  </si>
  <si>
    <t xml:space="preserve">https://www.revertguide.com/en/topics/prayer#section-3</t>
  </si>
  <si>
    <t xml:space="preserve">locales/en/topics/prayer.json › sections[3]</t>
  </si>
  <si>
    <t xml:space="preserve">R0508</t>
  </si>
  <si>
    <t xml:space="preserve">Section 5 of 7: Extra prayers you will see, and when to add them</t>
  </si>
  <si>
    <t xml:space="preserve">Extra prayers you will see, and when to add them
At the masjid you will see people pray extra rak'ahs before and after the obligatory prayer. These are voluntary. They are not part of the obligatory prayer, and nobody owes them.
**The regular sunnah prayers.** The Prophet (peace be upon him) said that whoever prays twelve voluntary rak'ahs in a day and night will have a house built for them in Paradise (Sahih Muslim 728a). A narration in Jami at-Tirmidhi (415, graded Sahih by Darussalam) lists them:
- 2 before Fajr
- 4 before Dhuhr and 2 after it
- 2 after Maghrib
- 2 after Isha
The two before Fajr are among the few that the AMJA answer on travel keeps even on a journey.
**Witr.** An odd-numbered prayer that closes the night. The Prophet said, **"Make witr your last prayer at night"** (Sahih al-Bukhari 998), and taught that night prayer is prayed two rak'ahs at a time, with one rak'ah at the end as witr (Sahih al-Bukhari 990). How firm it is and how it is prayed differ between the schools. The Maliki summary we link counts it as the one confirmed daily sunnah. Ask your teacher how your community prays it.
**Night prayer (tahajjud).** Voluntary prayer in the night, praised in the Quran (17:79). The Prophet's night prayer, in Ramadan and outside it, did not go beyond eleven rak'ahs (Sahih al-Bukhari 1147).
**Forenoon prayer (duha).** Two rak'ahs in the morning, after the sun is up, count as charity for every joint of the body (Sahih Muslim 720).
**Greeting the masjid.** Two rak'ahs when you walk into a masjid, before you sit (Sahih al-Bukhari 444). The schools differ on praying them once the Friday sermon has started, and the salah companion explains how.
**Tarawih in Ramadan.** Voluntary night prayers in Ramadan, often prayed together at the masjid. The Prophet led them on a few nights, then stopped for fear they would be made obligatory (Sahih al-Bukhari 1129). Masjids differ in how many rak'ahs they pray, and you can leave whenever you need to.
**The schools count them differently.** The Maliki summary we link lists two before Fajr, four before and after Dhuhr, four before Asr and two or more after Maghrib, with nothing set after Friday prayer. The Hanafi text we link lists four before Friday prayer and four after it.
**One suggested order, not a rule.** Once the five obligatory prayers feel steady, add one extra at a time. For example, the two before Fajr in your second month, witr before bed in your third, and others later. Taking on witr, night prayer and duha all at once can leave you worn out and tempted to drop everything.</t>
  </si>
  <si>
    <t xml:space="preserve">যে বাড়তি নামাজগুলো দেখবেন, আর কখন সেগুলো যোগ করবেন
মসজিদে দেখবেন মানুষ ফরজ নামাজের আগে আর পরে বাড়তি রাকাত পড়ছেন। এগুলো ঐচ্ছিক। এগুলো ফরজ নামাজের অংশ নয়, আর কারও ওপর বাধ্যতামূলক নয়।
**নিয়মিত সুন্নাহ নামাজ।** নবী (সা.) বলেছেন, যে দিনে-রাতে বারো রাকাত নফল নামাজ পড়ে, তার জন্য জান্নাতে একটি ঘর তৈরি করা হবে (Sahih Muslim 728a)। Jami at-Tirmidhi-র একটি বর্ণনা (415, Darussalam একে সহিহ বলেছে) সেগুলোর তালিকা দেয়:
- ফজরের আগে 2
- যোহরের আগে 4 আর পরে 2
- মাগরিবের পরে 2
- এশার পরে 2
সফর নিয়ে AMJA-র উত্তর যে অল্প কয়েকটি নামাজ সফরেও রাখতে বলে, ফজরের আগের দুই রাকাত তার একটি।
**বিতর।** রাত শেষ করার বিজোড় সংখ্যার নামাজ। নবী (সা.) বলেছেন, **"বিতরকে রাতের শেষ নামাজ বানাও"** (Sahih al-Bukhari 998), আর শিখিয়েছেন রাতের নামাজ দুই রাকাত করে পড়তে হয়, শেষে এক রাকাত বিতর হিসেবে (Sahih al-Bukhari 990)। এটি কতটা জোরালো আর কীভাবে পড়া হয়, তা মাযহাবভেদে আলাদা। আমরা যে মালিকি সারসংক্ষেপের লিংক দিয়েছি তা এটিকে প্রতিদিনের একমাত্র জোরালো সুন্নাহ হিসেবে গণ্য করে। আপনার কমিউনিটি এটি কীভাবে পড়ে তা শিক্ষককে জিজ্ঞেস করুন।
**রাতের নামাজ (তাহাজ্জুদ)।** রাতের ঐচ্ছিক নামাজ, কুরআনে যার প্রশংসা করা হয়েছে (17:79)। রমজানে বা রমজানের বাইরে নবীর রাতের নামাজ এগারো রাকাতের বেশি হতো না (Sahih al-Bukhari 1147)।
**সকালের নামাজ (দুহা)।** সূর্য ওঠার পর সকালে দুই রাকাত, যা শরীরের প্রতিটি জোড়ার পক্ষ থেকে সদকা হিসেবে গণ্য হয় (Sahih Muslim 720)।
**মসজিদে প্রবেশের নামাজ।** মসজিদে ঢুকে বসার আগে দুই রাকাত (Sahih al-Bukhari 444)। জুমার খুতবা শুরু হয়ে গেলে এটি পড়া নিয়ে মাযহাবগুলোর মতভেদ আছে, আর নামাজ শিখুন টুলে তা ব্যাখ্যা করা আছে।
**রমজানে তারাবি।** রমজানের রাতের ঐচ্ছিক নামাজ, প্রায়ই মসজিদে জামাতে পড়া হয়। নবী (সা.) কয়েক রাত এর ইমামতি করেছিলেন, তারপর তা ফরজ হয়ে যাওয়ার ভয়ে থেমে যান (Sahih al-Bukhari 1129)। মসজিদভেদে রাকাতের সংখ্যা আলাদা, আর দরকার হলে যেকোনো সময় চলে যেতে পারেন।
**মাযহাবগুলো এগুলো আলাদাভাবে গোনে।** আমরা যে মালিকি সারসংক্ষেপের লিংক দিয়েছি তা ফজরের আগে দুই, যোহরের আগে আর পরে চার, আসরের আগে চার আর মাগরিবের পরে দুই বা তার বেশি রাকাতের কথা বলে, জুমার পরে নির্দিষ্ট কিছু নেই। আমরা যে হানাফি পাঠের লিংক দিয়েছি তা জুমার আগে চার আর পরে চার রাকাতের কথা বলে।
**একটি প্রস্তাবিত ক্রম, নিয়ম নয়।** পাঁচ ওয়াক্ত ফরজ নামাজ স্থির মনে হলে একবারে একটি করে বাড়তি নামাজ যোগ করুন। যেমন, দ্বিতীয় মাসে ফজরের আগের দুই রাকাত, তৃতীয় মাসে ঘুমের আগে বিতর, আর অন্যগুলো পরে। বিতর, রাতের নামাজ আর দুহা একসাথে শুরু করলে আপনি ক্লান্ত হয়ে পড়তে পারেন আর সব ছেড়ে দিতে ইচ্ছা হতে পারে।</t>
  </si>
  <si>
    <t xml:space="preserve">https://www.revertguide.com/en/topics/prayer#section-4</t>
  </si>
  <si>
    <t xml:space="preserve">locales/en/topics/prayer.json › sections[4]</t>
  </si>
  <si>
    <t xml:space="preserve">R0509</t>
  </si>
  <si>
    <t xml:space="preserve">Section 6 of 7: Praying while travelling (part 1 of 2)</t>
  </si>
  <si>
    <t xml:space="preserve">Praying while travelling
Allah allows the prayer to be shortened on a journey (Quran 4:101), and the Prophet (peace be upon him) prayed two rak'ahs instead of four all the way from Madinah to Makkah and back, including a ten-day stay (Sahih al-Bukhari 1081). The details differ between the schools. Choose one school's method with a teacher and keep to it, rather than taking one school's distance and another school's combining rules.
**Shortening (qasr).** Dhuhr, Asr and Isha drop from four rak'ahs to two. Fajr stays at two and Maghrib stays at three. Travel days do not cancel any prayer: you still pray all five.
**Who counts as a traveller.** It depends on the school:
- In the Hanafi answer we link, you are going somewhere at least about 77 km from home and will stay there less than 15 days. Shortening is then required (wajib).
- In the Shafi'i answer, you have passed your city's limits on a trip of more than about 79 to 80 km, and you will not stay four days or more, not counting the days you arrive and leave. Shortening is permitted, with the intention made at the start of the prayer.
- The AMJA (Assembly of Muslim Jurists of America) answer says you may shorten and combine once you have left your town, for as long as you do not intend to settle where you are. It gives no fixed number of days.
We have not yet checked the Maliki and Hanbali distances in their own sources.
**Combining (jam').** The Prophet joined Maghrib and Isha when he was in a hurry on a journey (Sahih al-Bukhari 1106). The schools read this differently:</t>
  </si>
  <si>
    <t xml:space="preserve">সফরে নামাজ
আল্লাহ সফরে নামাজ সংক্ষিপ্ত করার অনুমতি দিয়েছেন (Quran 4:101), আর নবী (সা.) মদিনা থেকে মক্কা আর ফেরার পুরো পথে, দশ দিনের অবস্থানসহ, চার রাকাতের বদলে দুই রাকাত পড়েছেন (Sahih al-Bukhari 1081)। খুঁটিনাটি মাযহাবভেদে আলাদা। এক মাযহাবের দূরত্ব আর আরেক মাযহাবের একত্র করার নিয়ম না নিয়ে, একজন শিক্ষকের সাথে একটি মাযহাবের পদ্ধতি বেছে নিন আর তাতে লেগে থাকুন।
**সংক্ষিপ্ত করা (কসর)।** যোহর, আসর আর এশা চার রাকাত থেকে দুই রাকাতে নেমে আসে। ফজর দুই রাকাতই থাকে, আর মাগরিব তিন রাকাত। সফরের দিনে কোনো নামাজ বাদ যায় না: পাঁচ ওয়াক্তই পড়তে হয়।
**কে মুসাফির গণ্য হন।** এটি মাযহাবের ওপর নির্ভর করে:
- আমরা যে হানাফি উত্তরের লিংক দিয়েছি, সেখানে আপনি বাড়ি থেকে অন্তত প্রায় 77 কিমি দূরে কোথাও যাচ্ছেন আর সেখানে 15 দিনের কম থাকবেন। তখন সংক্ষিপ্ত করা ওয়াজিব।
- শাফেয়ি উত্তরে, প্রায় 79 থেকে 80 কিমির বেশি দূরত্বের সফরে আপনি শহরের সীমানা পার হয়েছেন, আর পৌঁছানো ও ফেরার দিন বাদে চার দিন বা তার বেশি থাকবেন না। তখন সংক্ষিপ্ত করা জায়েজ, নামাজের শুরুতে নিয়ত করে।
- AMJA (Assembly of Muslim Jurists of America)-র উত্তর বলে, শহর ছাড়ার পর যতক্ষণ যেখানে আছেন সেখানে স্থায়ী হওয়ার নিয়ত না করেন, ততক্ষণ সংক্ষিপ্ত আর একত্র করতে পারেন। এটি নির্দিষ্ট কোনো দিনের সংখ্যা দেয় না।
মালিকি আর হাম্বলি মাযহাবের দূরত্ব আমরা এখনো তাদের নিজস্ব সূত্রে যাচাই করিনি।
**একত্র করা (জাম)।** সফরে তাড়া থাকলে নবী (সা.) মাগরিব আর এশা একসাথে পড়তেন (Sahih al-Bukhari 1106)। মাযহাবগুলো এটি আলাদাভাবে বোঝে:</t>
  </si>
  <si>
    <t xml:space="preserve">https://www.revertguide.com/en/topics/prayer#section-5</t>
  </si>
  <si>
    <t xml:space="preserve">locales/en/topics/prayer.json › sections[5]</t>
  </si>
  <si>
    <t xml:space="preserve">R0510</t>
  </si>
  <si>
    <t xml:space="preserve">Section 6 of 7: Praying while travelling (part 2 of 2)</t>
  </si>
  <si>
    <t xml:space="preserve">- In the Shafi'i answer, a traveller can pray Dhuhr with Asr, or Maghrib with Isha, in the time of the first, on three conditions: pray them in order, intend to combine during the first prayer, and pray the second straight after the first.
- In the Hanafi school, truly praying two prayers in one time is valid only at Arafah and Muzdalifah during Hajj. What a Hanafi can do is pray the first prayer just before its time ends and the second just after its time begins. The same Hanafi answer adds that a Hanafi may follow another school's combining rules, as long as every condition of that school is met.
- AMJA allows combining on a journey to remove hardship once you have left your town.
**Sunnah prayers on the road.** The AMJA answer keeps only witr and the two rak'ahs before Fajr while travelling. The Hanafi answer says to keep praying the sunnah prayers unless you are in the rush of travel.
**On a plane.** Pray when the time comes in. The Hanafi answer we link says to stand, bow and prostrate if there is space to do so. If you can only pray seated, moving your head for bowing and prostration, it says to repeat that prayer when you land. Face the qibla as best you can.
**In a car.** Stop at a rest area or a quiet spot and pray beside the car or on a patch of clean ground. Before a long drive, look up the prayer times along the route, and keep a qibla app and a small mat or towel in the car.
**Wiping over socks** lasts three days and nights when you are travelling, instead of one. The washing tool has the details.</t>
  </si>
  <si>
    <t xml:space="preserve">- শাফেয়ি উত্তরে, একজন মুসাফির যোহরের সাথে আসর, বা মাগরিবের সাথে এশা, প্রথমটির সময়ে পড়তে পারেন, তিনটি শর্তে: ক্রম মেনে পড়া, প্রথম নামাজের মধ্যে একত্র করার নিয়ত করা, আর প্রথমটির পরপরই দ্বিতীয়টি পড়া।
- হানাফি মাযহাবে, সত্যিকার অর্থে দুই নামাজ এক সময়ে পড়া শুধু হজের সময় আরাফা আর মুযদালিফায় বৈধ। একজন হানাফি যা করতে পারেন তা হলো প্রথম নামাজ তার সময় শেষ হওয়ার ঠিক আগে আর দ্বিতীয়টি তার সময় শুরু হওয়ার ঠিক পরে পড়া। একই হানাফি উত্তর যোগ করে, একজন হানাফি অন্য মাযহাবের একত্র করার নিয়ম মানতে পারেন, যদি সেই মাযহাবের প্রতিটি শর্ত পূরণ হয়।
- AMJA শহর ছাড়ার পর কষ্ট দূর করতে সফরে একত্র করার অনুমতি দেয়।
**পথে সুন্নাহ নামাজ।** AMJA-র উত্তর সফরে শুধু বিতর আর ফজরের আগের দুই রাকাত রাখতে বলে। হানাফি উত্তর বলে, সফরের তাড়াহুড়োয় না থাকলে সুন্নাহ নামাজগুলো পড়তে থাকুন।
**বিমানে।** সময় হলে নামাজ পড়ুন। আমরা যে হানাফি উত্তরের লিংক দিয়েছি তা বলে, জায়গা থাকলে দাঁড়িয়ে, রুকু আর সিজদা করে পড়ুন। শুধু বসে মাথা নেড়ে রুকু আর সিজদা করে পড়তে পারলে, নামার পর সেই নামাজ আবার পড়তে বলে। যতটা পারেন কিবলার দিকে মুখ করুন।
**গাড়িতে।** কোনো রেস্ট এরিয়া বা নিরিবিলি জায়গায় থামুন আর গাড়ির পাশে বা এক টুকরো পরিষ্কার মাটিতে নামাজ পড়ুন। লম্বা যাত্রার আগে পথের নামাজের সময়গুলো দেখে নিন, আর গাড়িতে একটি কিবলা অ্যাপ আর ছোট জায়নামাজ বা তোয়ালে রাখুন।
**মোজার ওপর মাসেহ** সফরে এক দিনের বদলে তিন দিন তিন রাত চলে। ধোয়ার টুলে খুঁটিনাটি আছে।</t>
  </si>
  <si>
    <t xml:space="preserve">R0511</t>
  </si>
  <si>
    <t xml:space="preserve">Section 7 of 7: Questions new Muslims ask about prayer</t>
  </si>
  <si>
    <t xml:space="preserve">Questions new Muslims ask about prayer
**"What if I miss a prayer?"**
Make it up as soon as you remember. The Prophet said that whoever forgets a prayer should pray it when they remember it (Sahih al-Bukhari 597). You will oversleep, get stuck in a meeting, or simply forget. Making it up is straightforward: you perform the prayer you missed. There is no shame in it, and the fact that you care enough to make it up is the point. Prayers from the years before you became Muslim are not owed.
**"I don't know any Arabic yet. Can I still pray?"**
Yes. Keep praying while you learn. Until you know Al-Fatihah, a widely taught option is to say short Arabic phrases of remembrance, such as SubhanAllah and Alhamdulillah, in its place. The Prophet taught these to a man who could not memorise any Quran (Sunan Abi Dawud 832, graded Hasan by al-Albani). The schools differ on the details, including reading from a card, and the salah companion sets out each view. Every line you pick up counts.
**"Can I pray at home or do I have to go to the mosque?"**
Anywhere clean works: home, the office, a park, the mosque. Praying at the mosque is encouraged, the Friday (Jumuah) prayer especially, but the five daily prayers do not require it. Pray where you are when the time arrives.
**"What if I make a mistake during prayer?"**
Mistakes are expected while you are learning. If you catch an error, like forgetting a rak'ah, there is a fix called **Sujud al-Sahw** (prostrations of forgetfulness): two extra prostrations near the end of the prayer (Sahih Muslim 571a). The schools teach slightly different methods. Do not lose sleep over this early on. Build the habit first and learn the basics.
**"I feel self-conscious praying in front of others."**
Very common, and understandable. Many new Muslims pray in private until it stops feeling like a performance, and there is nothing wrong with that. Once prayer becomes second nature, most people find they can do it anywhere without thinking about who is watching. Go at your own pace.</t>
  </si>
  <si>
    <t xml:space="preserve">নামাজ নিয়ে নতুন মুসলিমদের প্রশ্ন
**"নামাজ ছুটে গেলে কী হবে?"**
মনে পড়ার সাথে সাথে কাজা করে নিন। নবী (সা.) বলেছেন, যে নামাজ ভুলে যায় সে মনে পড়লে তা পড়ে নেবে (Sahih al-Bukhari 597)। আপনি ঘুমিয়ে থাকবেন, মিটিংয়ে আটকে যাবেন, বা স্রেফ ভুলে যাবেন। কাজা করা সহজ: ছুটে যাওয়া নামাজটি পড়ে নেন। এতে লজ্জার কিছু নেই, আর কাজা করার মতো যত্ন যে আপনার আছে, সেটাই আসল কথা। মুসলিম হওয়ার আগের বছরগুলোর নামাজ বাকি নেই।
**"আমি এখনো কোনো আরবি জানি না। তবুও কি নামাজ পড়তে পারি?"**
হ্যাঁ। শিখতে শিখতেই নামাজ চালিয়ে যান। সূরা আল-ফাতিহা না জানা পর্যন্ত ব্যাপকভাবে শেখানো একটি উপায় হলো এর জায়গায় জিকিরের ছোট আরবি বাক্য বলা, যেমন সুবহানাল্লাহ আর আলহামদুলিল্লাহ। যে লোকটি কুরআনের কিছুই মুখস্থ করতে পারত না, নবী (সা.) তাকে এগুলো শিখিয়েছিলেন (Sunan Abi Dawud 832, আল-আলবানি একে হাসান বলেছেন)। খুঁটিনাটিতে মাযহাবগুলো আলাদা, কার্ড থেকে পড়াসহ, আর নামাজ শিখুন টুলে প্রতিটি মত দেওয়া আছে। যে লাইনটিই শেখেন, তা গণ্য হয়।
**"বাড়িতে কি নামাজ পড়া যায়, নাকি মসজিদে যেতেই হবে?"**
যেকোনো পরিষ্কার জায়গাই চলে: বাড়ি, অফিস, পার্ক, মসজিদ। মসজিদে নামাজ পড়তে উৎসাহ দেওয়া হয়, বিশেষ করে শুক্রবারের (জুমা) নামাজ, কিন্তু পাঁচ ওয়াক্ত নামাজের জন্য তা আবশ্যক নয়। সময় হলে যেখানে আছেন সেখানেই পড়ুন।
**"নামাজে ভুল হলে কী হবে?"**
শেখার সময় ভুল হবেই। কোনো ভুল ধরতে পারলে, যেমন এক রাকাত ভুলে যাওয়া, তার একটি সমাধান আছে যাকে **সাহু সিজদা** (ভুলের সিজদা) বলে: নামাজের শেষ দিকে দুটি বাড়তি সিজদা (Sahih Muslim 571a)। মাযহাবগুলো একটু ভিন্ন পদ্ধতি শেখায়। শুরুতে এ নিয়ে ঘুম হারাম করবেন না। আগে অভ্যাস গড়ুন আর মূল বিষয়গুলো শিখুন।
**"অন্যদের সামনে নামাজ পড়তে সংকোচ লাগে।"**
খুবই সাধারণ, আর বোধগম্য। অনেক নতুন মুসলিম যতদিন না এটা প্রদর্শনের মতো লাগা বন্ধ হয়, ততদিন একা নামাজ পড়েন, আর তাতে কোনো দোষ নেই। নামাজ অভ্যাসে পরিণত হলে বেশিরভাগ মানুষ দেখেন কে দেখছে তা না ভেবেই যেকোনো জায়গায় পড়তে পারেন। নিজের গতিতে এগোন।</t>
  </si>
  <si>
    <t xml:space="preserve">https://www.revertguide.com/en/topics/prayer#section-6</t>
  </si>
  <si>
    <t xml:space="preserve">locales/en/topics/prayer.json › sections[6]</t>
  </si>
  <si>
    <t xml:space="preserve">R0512</t>
  </si>
  <si>
    <t xml:space="preserve">• When something comes up — Arriving late, travelling, a missed Fajr, shift work, illness and more, in one list.
• Praying behind an imam (and joining late) — How to join, what counts as catching a rak'ah, and what to make up.
• Your prayer kit, and where you can pray — What to keep in your bag, praying outdoors, and finding the qibla.
• Questions about prayer — Short answers with sources, including travel, shift work and Friday prayer.
• Prayer times — Today's times for your city, and why apps and masjids can show different times.</t>
  </si>
  <si>
    <t xml:space="preserve">• যখন কিছু একটা ঘটে যায় — দেরিতে পৌঁছানো, সফর, ফজর বাদ পড়া, শিফটের কাজ, অসুস্থতা আর আরও অনেক কিছু, একটি তালিকায়।
• ইমামের পেছনে নামাজ (আর দেরিতে যোগ দেওয়া) — কীভাবে যোগ দেবেন, কখন এক রাকাত পেয়েছেন ধরা হয়, আর কী কাজা করবেন।
• আপনার নামাজের সরঞ্জাম, আর কোথায় নামাজ পড়তে পারেন — ব্যাগে কী রাখবেন, বাইরে নামাজ পড়া, আর কিবলা খোঁজা।
• নামাজ নিয়ে প্রশ্ন — সফর, শিফটের কাজ আর জুমার নামাজসহ সূত্রসহ ছোট উত্তর।
• নামাজের সময় — আপনার শহরের আজকের সময়, আর কেন অ্যাপ আর মসজিদে আলাদা সময় দেখা যেতে পারে।</t>
  </si>
  <si>
    <t xml:space="preserve">Fiqh ruling; Medical or health; External resource or teacher</t>
  </si>
  <si>
    <t xml:space="preserve">https://www.revertguide.com/en/topics/prayer#link-cards-heading</t>
  </si>
  <si>
    <t xml:space="preserve">locales/en/topics/prayer.json › linkCards</t>
  </si>
  <si>
    <t xml:space="preserve">R0513</t>
  </si>
  <si>
    <t xml:space="preserve">Prophet Muhammad and his life story (seerah)</t>
  </si>
  <si>
    <t xml:space="preserve">Prophet Muhammad and his life story (seerah)
Why Muslims love Prophet Muhammad, peace be upon him, where to start with seerah, and how the Sunnah shows up in an ordinary day.</t>
  </si>
  <si>
    <t xml:space="preserve">নবী মুহাম্মাদ (সা.) আর তাঁর জীবনী (সিরাহ)
মুসলিমরা কেন নবী মুহাম্মদ (সা.)-কে ভালোবাসেন, সিরাহ কোথা থেকে শুরু করবেন, আর একটি সাধারণ দিনে সুন্নাহ কীভাবে দেখা দেয়।</t>
  </si>
  <si>
    <t xml:space="preserve">Aqidah (belief); Seerah or history; External resource or teacher; Tone and pastoral wording</t>
  </si>
  <si>
    <t xml:space="preserve">quran-21-107-mercy-worlds — Quran 21:107 - Mercy to the worlds (Quran.com)
quran-33-21-excellent-example — Quran 33:21 - The Prophet as an excellent example (Quran.com)
quran-68-4-character — Quran 68:4 - Prophetic character (Quran.com)
sunnah-bukhari-best-character — Sahih al-Bukhari 3559 - Best manners and character (Sunnah.com)
sunnah-bukhari-no-harm-tongue-hands — Sahih al-Bukhari 10 - Avoiding harm with tongue and hands (Sunnah.com)
sunnah-muslim-cleanliness — Sahih Muslim 223 - Cleanliness and faith (Sunnah.com)
sunnah-tirmidhi-best-family — Jami at-Tirmidhi 3895 - Best to family (Sunnah.com)
sunnah-bukhari-pray-as-seen — Sahih al-Bukhari 631 - Pray as you have seen me pray (Sunnah.com)
yaqeen-seerah — Life of the Prophet (Seerah) (Yaqeen Institute)
seekersguidance-seerah — Study The Life Of The Prophet (SeekersGuidance)
new-muslim-academy-prophet-example — The Messenger Muhammad - Following His Example (New Muslim Academy)
sunnah-com — Sunnah.com (Sunnah.com)
sunnah-muslim-introduction-10 — Sahih Muslim, Introduction 10: Passing on everything you hear (Sunnah.com)</t>
  </si>
  <si>
    <t xml:space="preserve">• Says Muhammad is the final prophet and that loving him means honouring and following him, not worshipping him
• Seerah map: Makkah period on tawhid, revelation and patience under pressure; Madinah period on community, treaties and mercy in leadership
• Defines Sunnah (guidance, practice, approvals, character) and hadith (reports); says scholars check chains, wording and context before a ruling
• Quotes Imam Malik: 'a person who passes on everything he hears is not safe' (Sahih Muslim, Introduction 10)
• Advises checking AI-generated hadith on Sunnah.com, with its grade, before believing or sharing
• Recommends Yaqeen seerah collection, SeekersGuidance seerah, New Muslim Academy and the book 'Being Muslim'</t>
  </si>
  <si>
    <t xml:space="preserve">⚠ Heading 'Sunnah in daily life' leads with Arabic instead of plain English</t>
  </si>
  <si>
    <t xml:space="preserve">https://www.revertguide.com/en/topics/prophet-muhammad</t>
  </si>
  <si>
    <t xml:space="preserve">prophet-muhammad</t>
  </si>
  <si>
    <t xml:space="preserve">locales/en/topics/prophet-muhammad.json › title, description</t>
  </si>
  <si>
    <t xml:space="preserve">topic:prophet-muhammad</t>
  </si>
  <si>
    <t xml:space="preserve">R0514</t>
  </si>
  <si>
    <t xml:space="preserve">Section 1 of 7: Why Muslims love the Prophet</t>
  </si>
  <si>
    <t xml:space="preserve">Why Muslims love the Prophet
Muslims believe Muhammad, peace be upon him, is the Messenger of Allah and the final prophet. Through him, Allah conveyed the Quran, taught prayer, formed the first Muslim community, and showed what faith looks like in ordinary human life.
Loving the Prophet does not mean worshiping him. Muslims worship Allah alone. Love for the Prophet means honoring the messenger Allah sent, learning his guidance, sending peace upon him, and letting his character work on your own.
For a new Muslim this love usually grows slowly, and that is fine. You do not need every historical detail first. Start with his mercy, his honesty, his patience, his worship, and his service to people.</t>
  </si>
  <si>
    <t xml:space="preserve">মুসলিমরা কেন নবী (সা.)-কে ভালোবাসেন
মুসলিমরা বিশ্বাস করেন মুহাম্মদ (সা.) আল্লাহর রাসুল আর শেষ নবী। তাঁর মাধ্যমে আল্লাহ কুরআন পৌঁছে দিয়েছেন, নামাজ শিখিয়েছেন, প্রথম মুসলিম সমাজ গড়েছেন, আর দেখিয়েছেন সাধারণ মানুষের জীবনে ঈমান দেখতে কেমন।
নবী (সা.)-কে ভালোবাসা মানে তাঁর ইবাদত করা নয়। মুসলিমরা শুধু আল্লাহর ইবাদত করেন। নবী (সা.)-এর প্রতি ভালোবাসা মানে আল্লাহর পাঠানো রাসুলকে সম্মান করা, তাঁর দিকনির্দেশনা শেখা, তাঁর ওপর দরুদ পড়া, আর তাঁর চরিত্রকে নিজের চরিত্রে প্রভাব ফেলতে দেওয়া।
একজন নতুন মুসলিমের মধ্যে এই ভালোবাসা সাধারণত ধীরে ধীরে বাড়ে, আর তা ঠিকই আছে। আগে প্রতিটি ঐতিহাসিক খুঁটিনাটি জানার দরকার নেই। তাঁর দয়া, সততা, ধৈর্য, ইবাদত আর মানুষের সেবা দিয়ে শুরু করুন।</t>
  </si>
  <si>
    <t xml:space="preserve">https://www.revertguide.com/en/topics/prophet-muhammad#section-0</t>
  </si>
  <si>
    <t xml:space="preserve">locales/en/topics/prophet-muhammad.json › sections[0]</t>
  </si>
  <si>
    <t xml:space="preserve">R0515</t>
  </si>
  <si>
    <t xml:space="preserve">Section 2 of 7: Start with character</t>
  </si>
  <si>
    <t xml:space="preserve">Start with character
The Quran presents the Prophet, peace be upon him, as a model for believers and describes his character in the highest terms. So seerah is more than dates and events. It shows you mercy, courage, truthfulness, forgiveness, patience, and trust in Allah at work in one life.
A simple way to read it:
- **Mercy:** look for how he treated people with gentleness, especially those who were weak, new, young, poor, or hurting.
- **Honesty:** notice that truthfulness was there before prophethood as much as after it.
- **Patience:** learn how he stayed steady through rejection, pressure, grief, and responsibility.
- **Worship:** connect his public mission to private prayer, dua, and remembrance.
- **Service:** watch how faith showed up in family care, community work, teaching, and helping people.</t>
  </si>
  <si>
    <t xml:space="preserve">চরিত্র দিয়ে শুরু করুন
কুরআন নবী (সা.)-কে মুমিনদের আদর্শ হিসেবে উপস্থাপন করে আর তাঁর চরিত্রকে সর্বোচ্চ ভাষায় বর্ণনা করে। তাই সিরাহ শুধু তারিখ আর ঘটনা নয়। এটি দেখায় একটি জীবনে দয়া, সাহস, সত্যবাদিতা, ক্ষমা, ধৈর্য আর আল্লাহর ওপর ভরসা কীভাবে কাজ করে।
পড়ার একটি সহজ উপায়:
- **দয়া:** খেয়াল করুন তিনি কীভাবে মানুষের সাথে কোমল আচরণ করতেন, বিশেষ করে যারা দুর্বল, নতুন, অল্পবয়সী, গরিব বা কষ্টে ছিল।
- **সততা:** লক্ষ করুন সত্যবাদিতা নবুয়তের পরে যেমন ছিল, আগেও তেমনি ছিল।
- **ধৈর্য:** শিখুন প্রত্যাখ্যান, চাপ, শোক আর দায়িত্বের মধ্যে তিনি কীভাবে স্থির থেকেছেন।
- **ইবাদত:** তাঁর প্রকাশ্য দাওয়াতকে একান্ত নামাজ, দোয়া আর জিকিরের সাথে মিলিয়ে দেখুন।
- **সেবা:** দেখুন পরিবারের যত্ন, সমাজের কাজ, শেখানো আর মানুষকে সাহায্যে ঈমান কীভাবে প্রকাশ পেত।</t>
  </si>
  <si>
    <t xml:space="preserve">Aqidah (belief); Seerah or history; Mental health; External resource or teacher; Tone and pastoral wording</t>
  </si>
  <si>
    <t xml:space="preserve">https://www.revertguide.com/en/topics/prophet-muhammad#section-1</t>
  </si>
  <si>
    <t xml:space="preserve">locales/en/topics/prophet-muhammad.json › sections[1]</t>
  </si>
  <si>
    <t xml:space="preserve">R0516</t>
  </si>
  <si>
    <t xml:space="preserve">Section 3 of 7: A seerah starter map</t>
  </si>
  <si>
    <t xml:space="preserve">A seerah starter map
Seerah means the life story of the Prophet, peace be upon him. Keep your first map of it simple.
**The Makkah period** focuses on tawhid, Quran revelation, patience, worship, moral courage, and calling people away from idols and injustice. The early Muslims were few and under pressure, so this period teaches steadiness and trust.
**The Madinah period** shows Islam becoming a community: prayer, charity, brotherhood and sisterhood, family ethics, public responsibility, treaties, teaching, and mercy in leadership. This period shows what happens when faith is lived by a whole town rather than a handful of people.
This is only a beginner map. Study the details with a reliable teacher or a source-checked seerah course, especially where historical context changes the meaning.</t>
  </si>
  <si>
    <t xml:space="preserve">সিরাহ শুরুর একটি মানচিত্র
সিরাহ মানে নবী (সা.)-এর জীবনকাহিনি। এর প্রথম মানচিত্রটা সহজ রাখুন।
**মক্কার সময়কাল** তাওহিদ, কুরআন নাজিল, ধৈর্য, ইবাদত, নৈতিক সাহস, আর মানুষকে মূর্তি ও অন্যায় থেকে ফিরিয়ে আনার ওপর কেন্দ্রীভূত। প্রথম মুসলিমরা ছিলেন অল্প আর চাপের মধ্যে, তাই এই সময় স্থিরতা আর ভরসা শেখায়।
**মদিনার সময়কাল** দেখায় ইসলাম কীভাবে একটি সমাজ হয়ে উঠল: নামাজ, দান, ভ্রাতৃত্ব ও ভগিনীত্ব, পারিবারিক নৈতিকতা, জনদায়িত্ব, চুক্তি, শেখানো আর নেতৃত্বে দয়া। এই সময় দেখায় ঈমান যখন হাতে গোনা কয়েকজন নয়, পুরো একটি শহর পালন করে তখন কী হয়।
এটি শুধু নতুনদের একটি মানচিত্র। খুঁটিনাটি নির্ভরযোগ্য শিক্ষক বা সূত্র যাচাই করা সিরাহ কোর্সের সাথে পড়ুন, বিশেষ করে যেখানে ঐতিহাসিক প্রেক্ষাপট অর্থ বদলে দেয়।</t>
  </si>
  <si>
    <t xml:space="preserve">https://www.revertguide.com/en/topics/prophet-muhammad#section-2</t>
  </si>
  <si>
    <t xml:space="preserve">locales/en/topics/prophet-muhammad.json › sections[2]</t>
  </si>
  <si>
    <t xml:space="preserve">R0517</t>
  </si>
  <si>
    <t xml:space="preserve">Section 4 of 7: How hadith and Sunnah relate</t>
  </si>
  <si>
    <t xml:space="preserve">How hadith and Sunnah relate
The **Sunnah** is the Prophet's taught way: his guidance, practice, approvals, and character. **Hadith** are reports that preserve sayings, actions, approvals, and descriptions of the Prophet.
Put simply: hadith are the main way Muslims learn the Sunnah. Scholars work through chains, wording, context, and legal method before they draw a ruling from one. You do not have to become a hadith specialist before the Prophet's example is of use to you.
Use hadith with humility: keep the collection name and number, check whether a teacher or reliable source explains it, and avoid building personal rulings out of isolated clips.</t>
  </si>
  <si>
    <t xml:space="preserve">হাদিস আর সুন্নাহর সম্পর্ক
**সুন্নাহ** হলো নবী (সা.)-এর শেখানো পথ: তাঁর দিকনির্দেশনা, আমল, সম্মতি আর চরিত্র। **হাদিস** হলো সেই বর্ণনাগুলো, যা নবী (সা.)-এর কথা, কাজ, সম্মতি আর বর্ণনা সংরক্ষণ করে।
সহজ করে বললে: হাদিসই মুসলিমদের সুন্নাহ শেখার প্রধান উপায়। একটি হাদিস থেকে বিধান বের করার আগে আলেমরা সনদ, শব্দ, প্রেক্ষাপট আর ফিকহের পদ্ধতি নিয়ে কাজ করেন। নবী (সা.)-এর আদর্শ আপনার কাজে আসার আগে আপনাকে হাদিস বিশেষজ্ঞ হতে হবে না।
বিনয়ের সাথে হাদিস ব্যবহার করুন: সংকলনের নাম আর নম্বর রাখুন, কোনো শিক্ষক বা নির্ভরযোগ্য সূত্র তা ব্যাখ্যা করেছে কি না দেখুন, আর বিচ্ছিন্ন ক্লিপ থেকে ব্যক্তিগত বিধান বানানো এড়িয়ে চলুন।</t>
  </si>
  <si>
    <t xml:space="preserve">Aqidah (belief); Quran or hadith citation; Seerah or history; Legal (Canada); External resource or teacher; Tone and pastoral wording</t>
  </si>
  <si>
    <t xml:space="preserve">https://www.revertguide.com/en/topics/prophet-muhammad#section-3</t>
  </si>
  <si>
    <t xml:space="preserve">locales/en/topics/prophet-muhammad.json › sections[3]</t>
  </si>
  <si>
    <t xml:space="preserve">R0518</t>
  </si>
  <si>
    <t xml:space="preserve">Section 5 of 7: When online claims disturb you</t>
  </si>
  <si>
    <t xml:space="preserve">When online claims disturb you
The Prophet, peace be upon him, gets discussed online without context, fairness, or reliable sourcing. If a claim unsettles you, do not force yourself to debate strangers or work it out alone.
Try this instead:
1. Save the exact claim and where it came from.
2. Ask what evidence is being used and what is missing.
3. Read a reliable seerah explanation before reacting.
4. Bring the question to an imam, a teacher, or a qualified course.
5. Keep your early learning away from channels built mainly around outrage.
The same steps apply to AI chatbots and short videos. An AI answer can invent a hadith, so open it on Sunnah.com and check its grade before you believe or share it. Imam Malik said that a person who passes on everything he hears is not safe (Sahih Muslim, Introduction 10).
A difficult question is not the same thing as a weak faith. Context, method, and reliable teachers matter.</t>
  </si>
  <si>
    <t xml:space="preserve">অনলাইনের দাবি যখন অস্থির করে
নবী (সা.)-কে নিয়ে অনলাইনে প্রায়ই প্রসঙ্গ, ন্যায্যতা বা নির্ভরযোগ্য সূত্র ছাড়াই আলোচনা হয়। কোনো দাবি আপনাকে অস্থির করলে অচেনা মানুষের সাথে তর্কে নামতে বা একা সমাধান করতে নিজেকে বাধ্য করবেন না।
বরং এভাবে চেষ্টা করুন:
1. দাবিটি হুবহু আর তা কোথা থেকে এসেছে সেটি সংরক্ষণ করুন।
2. কোন প্রমাণ ব্যবহার করা হচ্ছে আর কী বাদ পড়েছে তা জিজ্ঞেস করুন।
3. প্রতিক্রিয়া দেখানোর আগে সিরাহর একটি নির্ভরযোগ্য ব্যাখ্যা পড়ুন।
4. প্রশ্নটি একজন ইমাম, শিক্ষক বা যোগ্য কোর্সের কাছে নিয়ে যান।
5. শুরুর দিকের শেখা এমন চ্যানেল থেকে দূরে রাখুন যেগুলো মূলত ক্ষোভ ছড়ানোর ওপর দাঁড়িয়ে।
AI চ্যাটবট আর ছোট ভিডিওর ক্ষেত্রেও একই ধাপ খাটে। AI-এর উত্তর একটি হাদিস বানিয়ে ফেলতে পারে, তাই বিশ্বাস বা শেয়ার করার আগে Sunnah.com-এ হাদিসটি খুলে তার মান যাচাই করুন। ইমাম মালিক বলেছেন, যে ব্যক্তি যা শোনে সবই বলে বেড়ায়, সে নিরাপদ নয় (Sahih Muslim, Introduction 10)।
কঠিন প্রশ্ন আর দুর্বল ঈমান এক জিনিস নয়। প্রসঙ্গ, পদ্ধতি আর নির্ভরযোগ্য শিক্ষক গুরুত্বপূর্ণ।</t>
  </si>
  <si>
    <t xml:space="preserve">Aqidah (belief); Quran or hadith citation; Seerah or history; External resource or teacher; Tone and pastoral wording</t>
  </si>
  <si>
    <t xml:space="preserve">https://www.revertguide.com/en/topics/prophet-muhammad#section-4</t>
  </si>
  <si>
    <t xml:space="preserve">locales/en/topics/prophet-muhammad.json › sections[4]</t>
  </si>
  <si>
    <t xml:space="preserve">R0519</t>
  </si>
  <si>
    <t xml:space="preserve">Section 6 of 7: Following the Prophet without copying every culture</t>
  </si>
  <si>
    <t xml:space="preserve">Following the Prophet without copying every culture
Following the Prophet, peace be upon him, is not the same as copying every cultural habit you see among Muslims today. Islam came through a real time, a real language, and a real people, and its guidance is for every place and people.
Start with what is clearly moral and devotional: prayer, honesty, mercy, family care, cleanliness, humility, good speech, generosity, and staying away from harm. Clothing, food, accents, and community customs differ from place to place. Keep what is good from your own background and let Islam refine it.
When you cannot tell whether something is religion, culture, or somebody's personal preference, ask a qualified teacher, calmly.</t>
  </si>
  <si>
    <t xml:space="preserve">সব সংস্কৃতি নকল না করে নবী (সা.)-কে অনুসরণ
নবী (সা.)-কে অনুসরণ করা আর আজকের মুসলিমদের মধ্যে দেখা প্রতিটি সাংস্কৃতিক অভ্যাস নকল করা এক নয়। ইসলাম এসেছিল একটি বাস্তব সময়ে, একটি বাস্তব ভাষায়, একটি বাস্তব জাতির মধ্য দিয়ে, আর এর দিকনির্দেশনা সব জায়গা আর সব মানুষের জন্য।
যা স্পষ্টভাবে নৈতিক আর ইবাদতের তা দিয়ে শুরু করুন: নামাজ, সততা, দয়া, পরিবারের যত্ন, পরিচ্ছন্নতা, বিনয়, ভালো কথা, উদারতা আর ক্ষতি থেকে দূরে থাকা। পোশাক, খাবার, উচ্চারণ আর কমিউনিটির প্রথা জায়গাভেদে আলাদা। নিজের পটভূমির ভালো দিকগুলো রাখুন আর ইসলামকে সেগুলো পরিশুদ্ধ করতে দিন।
কোনো কিছু দ্বীন, সংস্কৃতি নাকি কারও ব্যক্তিগত পছন্দ, তা বুঝতে না পারলে শান্তভাবে একজন যোগ্য শিক্ষককে জিজ্ঞেস করুন।</t>
  </si>
  <si>
    <t xml:space="preserve">https://www.revertguide.com/en/topics/prophet-muhammad#section-5</t>
  </si>
  <si>
    <t xml:space="preserve">locales/en/topics/prophet-muhammad.json › sections[5]</t>
  </si>
  <si>
    <t xml:space="preserve">R0520</t>
  </si>
  <si>
    <t xml:space="preserve">Section 7 of 7: Sunnah in daily life</t>
  </si>
  <si>
    <t xml:space="preserve">Sunnah in daily life
A beginner can follow the Prophet's example in small, real actions:
- Speak with kindness and keep your tongue off other people.
- Keep clean and prepare for prayer with care.
- Pray steadily, and learn the shape of the prayer from reliable teachers.
- Treat family and household members with patience and mercy.
- Be honest in work, school, money, and promises.
- Serve people without needing credit for it.
- Send peace and blessings upon the Prophet when he comes to mind.
Choose one Sunnah practice at a time. You are not putting on a new identity overnight. You are letting faith turn into character, and that takes a while.</t>
  </si>
  <si>
    <t xml:space="preserve">দৈনন্দিন জীবনে সুন্নাহ
একজন নতুন মুসলিম ছোট, বাস্তব কাজে নবী (সা.)-এর আদর্শ অনুসরণ করতে পারেন:
- সদয়ভাবে কথা বলুন আর অন্যের নিন্দা থেকে জিহ্বাকে দূরে রাখুন।
- পরিষ্কার থাকুন আর যত্ন নিয়ে নামাজের প্রস্তুতি নিন।
- নিয়মিত নামাজ পড়ুন, আর নির্ভরযোগ্য শিক্ষকের কাছে নামাজের গঠন শিখুন।
- পরিবার আর ঘরের মানুষদের সাথে ধৈর্য আর দয়ার সাথে আচরণ করুন।
- কাজ, পড়াশোনা, টাকাপয়সা আর প্রতিশ্রুতিতে সৎ থাকুন।
- কৃতিত্বের আশা না করে মানুষের সেবা করুন।
- নবী (সা.)-এর কথা মনে এলে তাঁর ওপর দরুদ পড়ুন।
এক সময়ে একটি সুন্নাহ আমল বেছে নিন। আপনি রাতারাতি নতুন কোনো পরিচয় গায়ে চাপাচ্ছেন না। আপনি ঈমানকে চরিত্রে রূপ নিতে দিচ্ছেন, আর তাতে কিছুটা সময় লাগে।</t>
  </si>
  <si>
    <t xml:space="preserve">https://www.revertguide.com/en/topics/prophet-muhammad#section-6</t>
  </si>
  <si>
    <t xml:space="preserve">locales/en/topics/prophet-muhammad.json › sections[6]</t>
  </si>
  <si>
    <t xml:space="preserve">R0521</t>
  </si>
  <si>
    <t xml:space="preserve">• What SAW, PBUH, SWT and RA mean — The short blessings after the Prophet's name, Allah's name and the Companions, and whether you have to write them out.</t>
  </si>
  <si>
    <t xml:space="preserve">• SAW, PBUH, SWT আর RA মানে কী — নবীর নাম, আল্লাহর নাম আর সাহাবিদের নামের পরে বলা ছোট দোয়াগুলো, আর সেগুলো পুরো লিখতে হয় কিনা।</t>
  </si>
  <si>
    <t xml:space="preserve">https://www.revertguide.com/en/topics/prophet-muhammad#link-cards-heading</t>
  </si>
  <si>
    <t xml:space="preserve">locales/en/topics/prophet-muhammad.json › linkCards</t>
  </si>
  <si>
    <t xml:space="preserve">R0522</t>
  </si>
  <si>
    <t xml:space="preserve">Purification in Islam</t>
  </si>
  <si>
    <t xml:space="preserve">Purification in Islam
What spiritual and physical purification mean in Islam, the steps of wudu and ghusl, and answers to common questions about ritual cleanliness.</t>
  </si>
  <si>
    <t xml:space="preserve">ইসলামে পবিত্রতা
ইসলামে আত্মিক ও শারীরিক পবিত্রতা মানে কী, ওযু ও গোসলের ধাপ, আর আনুষ্ঠানিক পবিত্রতা নিয়ে সাধারণ প্রশ্নের উত্তর।</t>
  </si>
  <si>
    <t xml:space="preserve">sunnah-muslim-cleanliness — Sahih Muslim 223 - Cleanliness and faith (Sunnah.com)
quran-5-6-wudu-tayammum — Quran 5:6 - Wudu, ghusl and tayammum (Quran.com)
new-muslim-guide-wudu — New Muslim Guide - Manner of Performing Wudoo (New Muslim Guide)
new-muslim-guide-hadath — New Muslim Guide - Ritual Impurity (New Muslim Guide)
sunnah-bukhari-wudu-after-hadath — Sahih al-Bukhari 135 - Prayer is not accepted after hadath until wudu (Sunnah.com)
seekersguidance-what-breaks-wudu — What Are the Things That Break Wudu (Hanafi) (SeekersGuidance)
newmuslims-ghusl — Etiquette of the Ritual Bath (Ghusl) (NewMuslims.com)
sunnah-abudawud-convert-bath — Sunan Abi Dawud 355 - A new Muslim told to make the full-body wash (Sunnah.com)
muslimmatters-convert-ghusl — Is Ghusl Obligatory Upon The New Muslim? (MuslimMatters.org (Shaykh Abdullah Hasan))
quran-4-43-tayammum — Quran 4:43 - Purity before prayer and dry purification (Quran.com)
sunnah-bukhari-tayammum-one-strike — Sahih al-Bukhari 338 - Tayammum with one strike (Sunnah.com)
seekersguidance-tayammum — How to Make Dry Ablution (Tayammum) (Hanafi) (SeekersGuidance)
quran-fasting-2-183-185 — Quran 2:183-185 - Fasting in Ramadan (Quran.com)
seekersguidance-thick-socks — Is It Permitted to Wipe Over Thick Socks? (Hanafi) (SeekersGuidance)
seekersguidance-nail-polish — Praying with Nail Polish (Hanafi) (SeekersGuidance)
seekersguidance-cast-hanafi — Can I Perform Tayamum Rather Than Wudu Because of My Cut? (Hanafi) (SeekersGuidance)
new-muslim-academy-quran-etiquette — Etiquettes of Touching And Reading The Quran In Arabic Written Form (New Muslim Academy)
amja-82276-touch-quran-without-wudu — Could We Touch Quran Without Wudu (AMJA fatwa 82276) (Assembly of Muslim Jurists of America (AMJA))
seekersguidance-translation-wudu — How Was the Prohibition on Touching the Quran (Even Translation) without Wudu Derived? (SeekersGuidance)
seekersguidance-quran-app-toilet — Quran Software Application and Entering the Toilet (SeekersGuidance)
quran-74-4-purify-garments — Quran 74:4 - Purify your garments (Quran.com)
sunnah-bukhari-220 — Sahih al-Bukhari 220 - Pouring water over urine on the floor (Sunnah.com)
sunnah-bukhari-227 — Sahih al-Bukhari 227 - Menstrual blood on clothes (Sunnah.com)
sunnah-bukhari-223 — Sahih al-Bukhari 223 - A milk-fed baby boy's urine (Sunnah.com)
sunnah-muslim-279a — Sahih Muslim 279a - A vessel licked by a dog (Sunnah.com)
seekersguidance-shafii-filth-categories — What Distinguishes the Cleaning Process Between Light and Moderate Filth? (Shafi'i) (SeekersGuidance)
seekersguidance-finding-filth-after-prayer — Finding Filth on Clothing After Prayer (Hanafi) (SeekersGuidance)
seekersguidance-shafii-excused-filth — How Much Filth Is Excused in the Shafi'i School? (SeekersGuidance)
seekersguidance-washing-machine-filth — How Do I Wash My Clothes Properly to Ensure That Filth Doesn't Spread? (Hanafi) (SeekersGuidance)
seekersguidance-alcohol-perfume-deodorant — Can We Use Deodorants, Creams, and Perfumes That Contain Alcohol? (Hanafi) (SeekersGuidance)
sunnah-bukhari-doubt-wind — Sahih al-Bukhari 137 - Doubt about passing wind (Sunnah.com)
sunnah-bukhari-150 — Sahih al-Bukhari 150: Washing with water after the toilet (Sunnah.com)
sunnah-bukhari-218 — Sahih al-Bukhari 218 - Taking care with urine (Sunnah.com)
sunnah-muslim-262a — Sahih Muslim 262a - Toilet etiquette (Sunnah.com)
seekersguidance-istinja-best-way — What is the Best Way to Clean Oneself After Using the Toilet? (Hanafi) (SeekersGuidance)
seekersguidance-toilet-paper-sufficient — Is Cleaning Myself with Toilet Paper in the Bathroom Sufficient? (Hanafi) (SeekersGuidance)
seekersguidance-istinja-misgivings — What Can I Do If I Have Misgivings After Istinja? (SeekersGuidance)
sunnah-bukhari-228 — Sahih al-Bukhari 228 - Persistent bleeding and wudu (Sunnah.com)
seekersguidance-what-is-the-ruling-regarding — What Is the Ruling regarding Excused Person? (SeekersGuidance)</t>
  </si>
  <si>
    <t xml:space="preserve">• Ghusl on becoming Muslim: 'required in some views and recommended in others'; cites Abu Dawud 355
• Wudu broken by restroom, gas, deep sleep, unconsciousness (Bukhari 135); says bleeding, vomiting and touching private parts differ by school
• Tayammum: Hanafi two strikes to the elbows vs one strike to the wrists (Bukhari 338); Quran 4:43 and 5:6
• Najasah: Shafi'i heavy/light/moderate; dog vessel washed 7 times (Muslim 279a); baby boy's urine sprinkled (Bukhari 223); non-wine alcohol not impure (Hanafi)
• Says most scholars allow reading a Quran app without wudu 'since you are not touching the text itself'; socks wiped 24 h resident, 72 h travelling
• Nail polish blocks wudu; istinja paper then water best (Hanafi), water required if mess spreads beyond the exit; incontinence excused-person rule</t>
  </si>
  <si>
    <t xml:space="preserve">⚠ Headings lead with Arabic: 'Wudu: the washing before prayer', 'Ghusl: the full body wash', 'Tayammum: dry purification'</t>
  </si>
  <si>
    <t xml:space="preserve">https://www.revertguide.com/en/topics/purification</t>
  </si>
  <si>
    <t xml:space="preserve">purification</t>
  </si>
  <si>
    <t xml:space="preserve">locales/en/topics/purification.json › title, description</t>
  </si>
  <si>
    <t xml:space="preserve">topic:purification</t>
  </si>
  <si>
    <t xml:space="preserve">R0523</t>
  </si>
  <si>
    <t xml:space="preserve">Section 1 of 6: What purification means in Islam</t>
  </si>
  <si>
    <t xml:space="preserve">What purification means in Islam
Purification (taharah) sits high on the list in Islam. The Prophet Muhammad (peace be upon him) said, **"Cleanliness is half of faith"** (Sahih Muslim 223). Purification runs past hygiene and into your spiritual life.
It works on two levels. The first is **spiritual purification**, meaning clearing envy, arrogance, and dishonesty out of your heart. That work never really finishes. The second is **physical purification**, the ritual washing that gets you ready for acts of worship like prayer and touching the Quran.
Physical purification is one of the first practical things a new Muslim learns. It looks like a lot of detail written down, and it is simple once you have done it three or four times. Wudu (ablution) is a pause built into the day: two minutes to wash off distraction before you stand in front of Allah.
Islam's concern with cleanliness goes past the ritual too. Keeping your body, your clothes, and your prayer space clean is part of the faith. Many Muslims find these habits give the rest of the day a shape it did not have before.</t>
  </si>
  <si>
    <t xml:space="preserve">ইসলামে পবিত্রতা মানে কী
ইসলামে পবিত্রতার (তাহারাহ) স্থান অনেক ওপরে। নবী মুহাম্মদ (সা.) বলেছেন, **"পবিত্রতা ঈমানের অর্ধেক"** (Sahih Muslim 223)। পবিত্রতা পরিচ্ছন্নতার সীমা ছাড়িয়ে আপনার আত্মিক জীবনেও পৌঁছায়।
এটি দুই স্তরে কাজ করে। প্রথমটি **আত্মিক পবিত্রতা**, অর্থাৎ অন্তর থেকে হিংসা, অহংকার আর অসততা দূর করা। এই কাজ আসলে কখনো শেষ হয় না। দ্বিতীয়টি **শারীরিক পবিত্রতা**, সেই আনুষ্ঠানিক ধোয়া যা আপনাকে নামাজ আর কুরআন ছোঁয়ার মতো ইবাদতের জন্য তৈরি করে।
শারীরিক পবিত্রতা একজন নতুন মুসলিমের শেখা প্রথম ব্যবহারিক বিষয়গুলোর একটি। লিখলে অনেক খুঁটিনাটি মনে হয়, কিন্তু তিন-চারবার করলেই সহজ। ওযু দিনের মধ্যে গেঁথে রাখা একটি বিরতি: আল্লাহর সামনে দাঁড়ানোর আগে দুই মিনিট ধরে অমনোযোগ ধুয়ে ফেলা।
পরিচ্ছন্নতা নিয়ে ইসলামের যত্ন আচার-অনুষ্ঠানের বাইরেও যায়। শরীর, পোশাক আর নামাজের জায়গা পরিষ্কার রাখা ঈমানেরই অংশ। অনেক মুসলিম দেখেন এই অভ্যাসগুলো দিনের বাকি অংশকে এমন একটি গঠন দেয় যা আগে ছিল না।</t>
  </si>
  <si>
    <t xml:space="preserve">Fiqh ruling; Quran or hadith citation; Medical or health; External resource or teacher</t>
  </si>
  <si>
    <t xml:space="preserve">https://www.revertguide.com/en/topics/purification#section-0</t>
  </si>
  <si>
    <t xml:space="preserve">locales/en/topics/purification.json › sections[0]</t>
  </si>
  <si>
    <t xml:space="preserve">R0524</t>
  </si>
  <si>
    <t xml:space="preserve">Section 2 of 6: Wudu: the washing before prayer</t>
  </si>
  <si>
    <t xml:space="preserve">Wudu: the washing before prayer
Wudu is the ritual washing you do before prayer. You need it whenever you are in a state of minor impurity, which covers using the restroom, passing gas, sleeping deeply, and the like. The steps:
1. **Begin with the intention (niyyah):** in your heart, intend to perform wudu for the sake of Allah. Nothing needs to be said aloud.
2. **Say "Bismillah"** (In the name of Allah).
3. **Wash your hands** three times, making sure water gets between the fingers.
4. **Rinse your mouth** three times, swirling water around and spitting it out.
5. **Rinse your nose** three times, sniffing water gently into the nostrils and blowing it out.
6. **Wash your face** three times, from the hairline to the chin and from ear to ear.
7. **Wash your right arm** from fingertips to elbow three times, then your **left arm** the same way.
8. **Wipe your head** once: wet your hands and pass them from the front of your head to the back, then forward again.
9. **Wipe your ears** once, with your index fingers inside and your thumbs behind.
10. **Wash your right foot** up to the ankle three times, then your **left foot** the same way.
Washing each part once is the minimum, and three times is the Sunnah. That is the whole thing, and it takes a couple of minutes. After wudu you are in a state of ritual purity and ready to pray.
**What breaks wudu?** Using the restroom, passing gas, deep sleep and losing consciousness. A hadith says prayer is not accepted from someone whose wudu has broken until they make wudu again (Sahih al-Bukhari 135). Bleeding, vomiting and touching the private parts are treated differently by the schools, and the washing tool sets out the views.
Your wudu stays valid until something breaks it. If you made wudu for Dhuhr and nothing broke it, you can pray Asr on the same wudu.</t>
  </si>
  <si>
    <t xml:space="preserve">ওযু: নামাজের আগে ধোয়া
ওযু হলো নামাজের আগে করা আনুষ্ঠানিক ধোয়া। ছোট অপবিত্রতার অবস্থায় থাকলে তা লাগে, যার মধ্যে পড়ে টয়লেট ব্যবহার, বায়ু বের হওয়া, গভীর ঘুম ইত্যাদি। ধাপগুলো:
1. **নিয়ত দিয়ে শুরু করুন:** মনে মনে আল্লাহর জন্য ওযু করার নিয়ত করুন। জোরে কিছু বলতে হয় না।
2. **"বিসমিল্লাহ" বলুন** (আল্লাহর নামে)।
3. **হাত ধোন** তিনবার, আঙুলের ফাঁকে পানি পৌঁছেছে কি না খেয়াল রেখে।
4. **কুলি করুন** তিনবার, মুখে পানি ঘুরিয়ে ফেলে দিয়ে।
5. **নাকে পানি দিন** তিনবার, আলতো করে নাকে পানি টেনে ঝেড়ে ফেলে।
6. **মুখ ধোন** তিনবার, চুলের গোড়া থেকে থুতনি আর এক কান থেকে আরেক কান পর্যন্ত।
7. **ডান হাত ধোন** আঙুলের ডগা থেকে কনুই পর্যন্ত তিনবার, তারপর **বাঁ হাত** একইভাবে।
8. **মাথা মাসেহ করুন** একবার: হাত ভিজিয়ে মাথার সামনে থেকে পেছনে নিন, তারপর আবার সামনে আনুন।
9. **কান মাসেহ করুন** একবার, তর্জনী ভেতরে আর বুড়ো আঙুল পেছনে রেখে।
10. **ডান পা ধোন** গোড়ালি পর্যন্ত তিনবার, তারপর **বাঁ পা** একইভাবে।
প্রতিটি অঙ্গ একবার ধোয়া ন্যূনতম, আর তিনবার সুন্নাহ। এটুকুই পুরো কাজ, আর দুই-এক মিনিট লাগে। ওযুর পরে আপনি আনুষ্ঠানিক পবিত্রতার অবস্থায় থাকেন আর নামাজের জন্য প্রস্তুত।
**কী কারণে ওযু ভাঙে?** টয়লেট ব্যবহার, বায়ু বের হওয়া, গভীর ঘুম আর জ্ঞান হারানো। একটি হাদিসে আছে, যার ওযু ভেঙে গেছে, আবার ওযু না করা পর্যন্ত তার নামাজ কবুল হয় না (Sahih al-Bukhari 135)। রক্তপাত, বমি আর লজ্জাস্থান ছোঁয়া মাযহাবগুলো ভিন্নভাবে দেখে, আর ধোয়ার টুলে মতগুলো দেওয়া আছে।
কিছু না ভাঙা পর্যন্ত আপনার ওযু বৈধ থাকে। যোহরের জন্য ওযু করে থাকলে আর কিছু তা না ভাঙলে, একই ওযুতে আসর পড়তে পারেন।</t>
  </si>
  <si>
    <t xml:space="preserve">https://www.revertguide.com/en/topics/purification#section-1</t>
  </si>
  <si>
    <t xml:space="preserve">locales/en/topics/purification.json › sections[1]</t>
  </si>
  <si>
    <t xml:space="preserve">R0525</t>
  </si>
  <si>
    <t xml:space="preserve">Section 3 of 6: Ghusl: the full body wash</t>
  </si>
  <si>
    <t xml:space="preserve">Ghusl: the full body wash
Ghusl is a full-body ritual wash, required after certain things put you in a state of major impurity. The usual ones are:
- After sexual intercourse
- After a wet dream (for both men and women)
- After menstruation ends (for women)
- After postpartum bleeding ends (for women)
- When someone becomes Muslim (required in some views and recommended in others; a hadith reports the Prophet telling a new Muslim to bathe, Sunan Abi Dawud 355)
The steps of ghusl:
1. **Make your intention** in your heart to perform ghusl.
2. **Say "Bismillah."**
3. **Wash your hands** three times.
4. **Wash your private areas** to remove any impurity.
5. **Perform a complete wudu** as described above.
6. **Pour water over your head** three times, making sure it reaches the roots of your hair.
7. **Wash the right side of your body,** then the **left side,** so that water reaches every part of your skin.
The principle is simple: water must reach every part of your body, and that alone is the minimum. You can do it wherever you normally wash, with the intention set and a bit of care that nothing gets missed.
After ghusl you are in a state of complete purity and do not need a separate wudu for prayer, because the ghusl already covers it. If something breaks your wudu afterward, like using the restroom, you only need to repeat the wudu, not the ghusl.</t>
  </si>
  <si>
    <t xml:space="preserve">গোসল: পুরো শরীর ধোয়া
গোসল হলো পুরো শরীরের আনুষ্ঠানিক ধোয়া, যা নির্দিষ্ট কিছু কারণে বড় অপবিত্রতার অবস্থা হলে আবশ্যক হয়। সাধারণ কারণগুলো:
- দাম্পত্য মিলনের পরে
- স্বপ্নদোষের পরে (পুরুষ ও নারী দুজনেরই)
- মাসিক শেষ হলে (নারীদের)
- সন্তান জন্মের পরের রক্তপাত শেষ হলে (নারীদের)
- কেউ মুসলিম হলে (কিছু মতে ফরজ আর কিছু মতে মুস্তাহাব; একটি হাদিসে আছে নবী (সা.) একজন নতুন মুসলিমকে গোসল করতে বলেছিলেন, Sunan Abi Dawud 355)
গোসলের ধাপ:
1. মনে মনে **গোসলের নিয়ত করুন**।
2. **"বিসমিল্লাহ" বলুন।**
3. **হাত ধোন** তিনবার।
4. **লজ্জাস্থান ধোন**, যেকোনো অপবিত্রতা দূর করতে।
5. ওপরে যেমন বলা হয়েছে, **পুরো ওযু করুন**।
6. **মাথায় পানি ঢালুন** তিনবার, চুলের গোড়া পর্যন্ত পানি পৌঁছেছে কি না খেয়াল রেখে।
7. **শরীরের ডান দিক ধোন,** তারপর **বাঁ দিক,** যাতে ত্বকের প্রতিটি অংশে পানি পৌঁছায়।
মূল নীতি সহজ: পানি শরীরের প্রতিটি অংশে পৌঁছাতে হবে, আর শুধু এটুকুই ন্যূনতম। সাধারণত যেখানে গা ধোন সেখানেই করতে পারেন, নিয়ত ঠিক রেখে আর কিছু বাদ পড়ছে কি না একটু খেয়াল রেখে।
গোসলের পরে আপনি পূর্ণ পবিত্রতার অবস্থায় থাকেন, আর নামাজের জন্য আলাদা ওযু লাগে না, কারণ গোসলই তা পূরণ করে দেয়। এরপর কিছু ওযু ভেঙে দিলে, যেমন টয়লেট ব্যবহার, শুধু ওযু আবার করতে হবে, গোসল নয়।</t>
  </si>
  <si>
    <t xml:space="preserve">Fiqh ruling; Quran or hadith citation; Medical or health; Family, marriage or intimacy; External resource or teacher</t>
  </si>
  <si>
    <t xml:space="preserve">https://www.revertguide.com/en/topics/purification#section-2</t>
  </si>
  <si>
    <t xml:space="preserve">locales/en/topics/purification.json › sections[2]</t>
  </si>
  <si>
    <t xml:space="preserve">R0526</t>
  </si>
  <si>
    <t xml:space="preserve">Section 4 of 6: Tayammum: dry purification</t>
  </si>
  <si>
    <t xml:space="preserve">Tayammum: dry purification
Islam is practical, and Allah does not load anyone past what they can carry. Sometimes water is not available, and sometimes using it would hurt you: traveling somewhere with no water, being ill in a way that water would make worse, or having a wound that has to stay dry.
For those cases there is **tayammum** (dry purification). How it works:
1. **Make your intention** to perform tayammum.
2. **Strike your palms** lightly on clean earth, sand, stone, or any natural surface with dust on it.
3. **Wipe your face** once with your palms.
4. **Strike the surface again** and **wipe your right arm** to the elbow with your left hand, then your **left arm** with your right hand.
This is the Hanafi method. Another method uses a single strike and wipes the face and the hands to the wrists (Sahih al-Bukhari 338). The Quran allows tayammum for people who are ill, travelling or cannot find water (4:43 and 5:6).
Tayammum stands in for both wudu and ghusl while water is out of reach. Once you can get to water and use it, you go back to the usual wudu or ghusl.
Tayammum is a clear example of how Islam builds in ease. The Quran states: **"Allah intends for you ease and does not intend for you hardship"** (2:185). What you owe is your best with what you actually have.</t>
  </si>
  <si>
    <t xml:space="preserve">তায়াম্মুম: শুকনো পবিত্রতা
ইসলাম বাস্তববাদী, আর আল্লাহ কাউকে তার বহনক্ষমতার বেশি ভার দেন না। কখনো পানি পাওয়া যায় না, আর কখনো পানি ব্যবহার করলে ক্ষতি হবে: পানি নেই এমন কোথাও ভ্রমণ, এমন অসুখ যাতে পানি অবস্থা খারাপ করবে, বা এমন ক্ষত যা শুকনো রাখতে হবে।
এসব ক্ষেত্রে আছে **তায়াম্মুম** (শুকনো পবিত্রতা)। কীভাবে করবেন:
1. তায়াম্মুমের **নিয়ত করুন**।
2. পরিষ্কার মাটি, বালু, পাথর বা ধুলোমাখা যেকোনো প্রাকৃতিক পৃষ্ঠে হালকা করে **হাতের তালু মারুন**।
3. তালু দিয়ে একবার **মুখ মাসেহ করুন**।
4. **আবার পৃষ্ঠে হাত মারুন** আর বাঁ হাত দিয়ে **ডান হাত** কনুই পর্যন্ত মাসেহ করুন, তারপর ডান হাত দিয়ে **বাঁ হাত**।
এটি হানাফি পদ্ধতি। আরেকটি পদ্ধতিতে একবার হাত মেরে মুখ আর কবজি পর্যন্ত হাত মাসেহ করা হয় (Sahih al-Bukhari 338)। অসুস্থ, ভ্রমণে থাকা বা পানি না পাওয়া মানুষদের জন্য কুরআন তায়াম্মুমের অনুমতি দিয়েছে (4:43 ও 5:6)।
পানি নাগালের বাইরে থাকা পর্যন্ত তায়াম্মুম ওযু আর গোসল দুটোরই জায়গা নেয়। পানি পেয়ে ব্যবহার করতে পারলে আবার সাধারণ ওযু বা গোসলে ফিরে যাবেন।
ইসলাম কীভাবে সহজতা গেঁথে রেখেছে, তায়াম্মুম তার স্পষ্ট উদাহরণ। কুরআন বলে: **"আল্লাহ তোমাদের জন্য সহজ চান, কঠিন চান না"** (2:185)। আপনার দায়িত্ব হলো যা আসলে আছে তা দিয়ে সাধ্যমতো করা।</t>
  </si>
  <si>
    <t xml:space="preserve">https://www.revertguide.com/en/topics/purification#section-3</t>
  </si>
  <si>
    <t xml:space="preserve">locales/en/topics/purification.json › sections[3]</t>
  </si>
  <si>
    <t xml:space="preserve">R0527</t>
  </si>
  <si>
    <t xml:space="preserve">Section 5 of 6: Clean clothes and a clean place (najasah) (part 1 of 2)</t>
  </si>
  <si>
    <t xml:space="preserve">Clean clothes and a clean place (najasah)
The Quran says, **"Purify your garments"** (74:4). Your body, your clothes and the spot where you pray should be free of impurity (najasah). The rules are simpler than most people fear. When a man urinated in the Prophet's masjid, the Prophet (peace be upon him) told his companions to pour a bucket of water over it and said, **"You have been sent to make things easy"** (Sahih al-Bukhari 220).
**What counts as impure.** Urine, stool and blood are the ones you will meet most. The Shafi'i answer we link sorts impurity into three kinds: heavy (a dog or a pig), light (the urine of a baby boy under two who only drinks milk) and moderate (everything else). The schools differ on some things, such as a dog's saliva and alcohol, so ask your teacher about the ones that come up in your home.
**How to clean it.** For most impurity, wash the spot until the substance, its colour and its smell are gone as far as you reasonably can. A floor is cleaned by pouring water over it (Sahih al-Bukhari 220). Menstrual blood on clothes is rubbed, washed and rinsed, and the garment can then be worn for prayer (Sahih al-Bukhari 227).
**A baby's urine.** The Prophet poured water over the urine of a milk-fed baby boy on his clothes and did not wash it further (Sahih al-Bukhari 223). The Shafi'i answer we link calls this sprinkling. In other cases, or when you are unsure, wash it normally.
**Dogs.** A vessel a dog has licked is washed seven times (Sahih Muslim 279a). In the Shafi'i school a dog counts as a heavy impurity, washed seven times with one of the washes using earth. The schools differ on whether a dog itself is impure. For prayer, what matters is your body, your clothes and the spot you pray on, so a clean corner of the house is enough.</t>
  </si>
  <si>
    <t xml:space="preserve">পরিষ্কার কাপড় আর পরিষ্কার জায়গা (নাজাসাত)
কুরআন বলে, **"আপনার পোশাক পবিত্র রাখুন"** (74:4)। আপনার শরীর, কাপড় আর যে জায়গায় নামাজ পড়েন তা অপবিত্রতা (নাজাসাত) থেকে মুক্ত থাকা উচিত। নিয়মগুলো বেশিরভাগ মানুষের ভয়ের চেয়ে সহজ। নবীর মসজিদে এক ব্যক্তি প্রস্রাব করে ফেললে নবী (সা.) সাহাবিদের তার ওপর এক বালতি পানি ঢেলে দিতে বললেন আর বললেন, **"তোমাদের পাঠানো হয়েছে সহজ করার জন্য"** (Sahih al-Bukhari 220)।
**কী অপবিত্র গণ্য হয়।** প্রস্রাব, মল আর রক্ত, এগুলোর মুখোমুখিই সবচেয়ে বেশি হবেন। আমরা যে শাফেয়ি উত্তরের লিংক দিয়েছি তা অপবিত্রতাকে তিন ভাগে ভাগ করে: ভারী (কুকুর বা শূকর), হালকা (দুই বছরের কম বয়সী যে ছেলেশিশু শুধু দুধ খায় তার প্রস্রাব) আর মাঝারি (বাকি সবকিছু)। কুকুরের লালা আর অ্যালকোহলের মতো কিছু বিষয়ে মাযহাবগুলোর মতভেদ আছে, তাই আপনার ঘরে যেগুলো সামনে আসে সেগুলো নিয়ে শিক্ষককে জিজ্ঞেস করুন।
**কীভাবে পরিষ্কার করবেন।** বেশিরভাগ অপবিত্রতার ক্ষেত্রে জায়গাটি এমনভাবে ধুয়ে ফেলুন যাতে যুক্তিসংগতভাবে যতটা সম্ভব বস্তুটি, তার রং আর গন্ধ চলে যায়। মেঝে পরিষ্কার হয় তার ওপর পানি ঢেলে (Sahih al-Bukhari 220)। কাপড়ে মাসিকের রক্ত লাগলে ঘষে, ধুয়ে, পানি দিয়ে ঝেড়ে নিতে হয়, তারপর সেই কাপড় পরে নামাজ পড়া যায় (Sahih al-Bukhari 227)।
**শিশুর প্রস্রাব।** দুধ খাওয়া একটি ছেলেশিশুর প্রস্রাব নবীর কাপড়ে লাগলে তিনি তার ওপর পানি ঢেলে দিয়েছিলেন, আর আলাদা করে ধোননি (Sahih al-Bukhari 223)। আমরা যে শাফেয়ি উত্তরের লিংক দিয়েছি তা একে পানি ছিটানো বলে। অন্য ক্ষেত্রে, বা নিশ্চিত না হলে, স্বাভাবিকভাবে ধুয়ে ফেলুন।
**কুকুর।** কুকুর যে পাত্র চেটেছে তা সাতবার ধুতে হয় (Sahih Muslim 279a)। শাফেয়ি মাযহাবে কুকুর ভারী অপবিত্রতা, সাতবার ধুতে হয়, যার একবার মাটি দিয়ে। কুকুর নিজে অপবিত্র কিনা তা নিয়ে মাযহাবগুলোর মতভেদ আছে। নামাজের জন্য গুরুত্বপূর্ণ হলো আপনার শরীর, কাপড় আর যে জায়গায় নামাজ পড়েন, তাই ঘরের একটি পরিষ্কার কোণই যথেষ্ট।</t>
  </si>
  <si>
    <t xml:space="preserve">https://www.revertguide.com/en/topics/purification#section-4</t>
  </si>
  <si>
    <t xml:space="preserve">locales/en/topics/purification.json › sections[4]</t>
  </si>
  <si>
    <t xml:space="preserve">R0528</t>
  </si>
  <si>
    <t xml:space="preserve">Section 5 of 6: Clean clothes and a clean place (najasah) (part 2 of 2)</t>
  </si>
  <si>
    <t xml:space="preserve">**Alcohol in perfume, deodorant and hand sanitiser.** The Hanafi answer we link says alcohol that is not made from wine is not ritually impure and can be used on the body. The same answer says avoiding it is more cautious, because some scholars, including some Hanafis, were stricter. Ask your teacher what your school says.
**Laundry.** A Hanafi answer says clothes that come out of the washing machine with no trace of filth can be taken as clean. It suggests rinsing a soiled spot before the wash. There is no need to rewash loads that a family member has already done.
**Small amounts.** The Shafi'i answer we link excuses filth too small to see with ordinary eyes, your own blood or pus whether there is a lot or a little, and a small amount of someone else's blood. The other schools set their own limits, so ask your teacher.
**A mark you notice after praying.** A Hanafi answer deals with a small mark found in underwear after the prayer that was not there at wudu. It says you do not repeat the prayer, because the mark is taken to have happened at the latest possible time. For other situations, ask.
**A doubt is not impurity.** The Prophet told someone who thought he had passed wind in prayer not to leave it unless he heard a sound or noticed a smell (Sahih al-Bukhari 137). Scholars apply the same idea more widely: something you know to be clean stays clean until you are sure it is not. That is a general rule drawn from this hadith, not its exact subject.
A few habits help:
- Keep one set of clothes you know are clean for praying at work.
- Rinse a spot before it dries, then wash the item as normal.
- If a pet or a baby is part of home life, keep a small spray bottle of water near your prayer spot.
- If you are unsure whether your clothes are clean, go with what you know for certain and ask a teacher afterwards. Do not skip the prayer over it.</t>
  </si>
  <si>
    <t xml:space="preserve">**পারফিউম, ডিওডোরেন্ট আর হ্যান্ড স্যানিটাইজারে অ্যালকোহল।** আমরা যে হানাফি উত্তরের লিংক দিয়েছি তা বলে, মদ থেকে তৈরি নয় এমন অ্যালকোহল শরিয়তের দৃষ্টিতে অপবিত্র নয়, আর শরীরে ব্যবহার করা যায়। একই উত্তর বলে, তা এড়িয়ে চলা বেশি সতর্কতার, কারণ কিছু আলেম, কিছু হানাফিসহ, আরও কঠোর ছিলেন। আপনার মাযহাব কী বলে তা শিক্ষককে জিজ্ঞেস করুন।
**কাপড় ধোয়া।** একটি হানাফি উত্তর বলে, ওয়াশিং মেশিন থেকে বের হওয়া কাপড়ে ময়লার কোনো চিহ্ন না থাকলে তা পরিষ্কার ধরা যায়। এটি ধোয়ার আগে ময়লা লাগা জায়গাটি পানি দিয়ে ঝেড়ে নেওয়ার পরামর্শ দেয়। পরিবারের কেউ যে কাপড় ইতিমধ্যে ধুয়েছেন তা আবার ধোয়ার দরকার নেই।
**অল্প পরিমাণ।** আমরা যে শাফেয়ি উত্তরের লিংক দিয়েছি তা সাধারণ চোখে দেখা যায় না এমন ক্ষুদ্র ময়লা, নিজের রক্ত বা পুঁজ কম হোক বা বেশি, আর অন্যের অল্প রক্তকে ক্ষমাযোগ্য ধরে। অন্য মাযহাবগুলো নিজস্ব সীমা ঠিক করে, তাই শিক্ষককে জিজ্ঞেস করুন।
**নামাজের পরে চোখে পড়া দাগ।** একটি হানাফি উত্তর নামাজের পর অন্তর্বাসে পাওয়া একটি ছোট দাগ নিয়ে কথা বলে, যা ওযুর সময় ছিল না। এটি বলে নামাজ আবার পড়তে হবে না, কারণ ধরা হয় দাগটি সম্ভাব্য সবচেয়ে শেষ সময়ে লেগেছে। অন্য পরিস্থিতির জন্য জিজ্ঞেস করুন।
**সন্দেহ মানে অপবিত্রতা নয়।** নামাজে বায়ু বের হয়েছে বলে মনে করা একজনকে নবী (সা.) বলেছিলেন, শব্দ না শুনলে বা গন্ধ না পেলে নামাজ ছেড়ে না যেতে (Sahih al-Bukhari 137)। আলেমরা একই ধারণা আরও বিস্তৃতভাবে প্রয়োগ করেন: যা পরিষ্কার বলে জানেন, তা অপরিষ্কার বলে নিশ্চিত না হওয়া পর্যন্ত পরিষ্কারই থাকে। এটি এই হাদিস থেকে নেওয়া একটি সাধারণ নিয়ম, হাদিসটির হুবহু বিষয় নয়।
কয়েকটি অভ্যাস সাহায্য করে:
- কাজে নামাজ পড়ার জন্য একসেট কাপড় রাখুন যা পরিষ্কার বলে আপনি জানেন।
- দাগ শুকানোর আগে পানি দিয়ে ঝেড়ে নিন, তারপর জিনিসটি স্বাভাবিকভাবে ধুয়ে ফেলুন।
- ঘরে পোষা প্রাণী বা শিশু থাকলে নামাজের জায়গার কাছে পানিভর্তি একটি ছোট স্প্রে বোতল রাখুন।
- কাপড় পরিষ্কার কিনা নিশ্চিত না হলে যা নিশ্চিতভাবে জানেন তার ওপর চলুন আর পরে একজন শিক্ষককে জিজ্ঞেস করুন। এ কারণে নামাজ বাদ দেবেন না।</t>
  </si>
  <si>
    <t xml:space="preserve">R0529</t>
  </si>
  <si>
    <t xml:space="preserve">Section 6 of 6: Common questions about purification</t>
  </si>
  <si>
    <t xml:space="preserve">Common questions about purification
**"Do I need wudu to read the Quran?"**
Scholars generally agree you need wudu to physically touch the Arabic text of the Quran (the mushaf). You can recite from memory, read a translation, or listen without wudu. Many new Muslims read from Quran apps on their phones, and most scholars allow this without wudu, since you are not touching the text itself.
**"What if I have a medical condition that makes wudu difficult?"**
Islam makes room for medical needs. If you have a wound that should not get wet, you can wipe over a bandage instead. If you have a condition that keeps breaking your wudu, incontinence for example, the Hanafi school counts you as an excused person when the condition leaves no time for wudu and a prayer. You make wudu once the prayer time begins and pray even while the condition continues, and that wudu lasts until the time ends (the SeekersGuidance answer we link). The other schools set this out differently, and the washing tool has more. For your own situation, ask a knowledgeable community member or a scholar.
**"Can I wipe over my socks instead of washing my feet?"**
Yes, under certain conditions. If you put your socks on while in a state of wudu, you can wipe over them, passing wet hands over the top, instead of taking them off and washing your feet. The concession lasts 24 hours for residents and 72 hours for travelers. The schools differ on which socks count: the Hanafi school asks for socks sturdy enough to walk in that water does not soak through, while other teaching allows ordinary socks. Ask your imam which view your community follows.
**"I have trouble remembering all the steps. Is that okay?"**
Of course. Wudu is a skill like any other and it takes repetition. Many new Muslims tape a small reference card near the sink at first, or watch a video a few times. Inside a few weeks it becomes automatic. Do your best, and know that Allah takes the effort and the sincerity.
**"Does nail polish affect wudu?"**
Regular nail polish forms a barrier that keeps water off the nail, which leaves the wudu incomplete. Take the polish off before wudu. If you made wudu before putting it on, you can pray with that wudu. This is practical information rather than a judgment on anyone.
**"How do I clean myself after using the toilet?"**
Wipe with toilet paper, then wash with water if you can, using your left hand. The Hanafi answer we link says paper then water is best, and paper alone meets the basic sunnah as long as the mess has not spread beyond the exit. If it has spread further, washing with water is required. The washing tool has the full steps, including what to do in a washroom with no bidet.</t>
  </si>
  <si>
    <t xml:space="preserve">পবিত্রতা নিয়ে সাধারণ প্রশ্ন
**"কুরআন পড়তে কি ওযু লাগে?"**
আলেমরা সাধারণত একমত যে কুরআনের আরবি পাঠ (মুসহাফ) হাত দিয়ে ছুঁতে ওযু লাগে। ওযু ছাড়াই মুখস্থ থেকে তিলাওয়াত করতে, অনুবাদ পড়তে বা শুনতে পারেন। অনেক নতুন মুসলিম ফোনের কুরআন অ্যাপ থেকে পড়েন, আর বেশিরভাগ আলেম ওযু ছাড়া এর অনুমতি দেন, কারণ আপনি পাঠটি সরাসরি ছুঁচ্ছেন না।
**"এমন অসুস্থতা থাকলে কী হবে যাতে ওযু করা কঠিন?"**
ইসলাম চিকিৎসার প্রয়োজনের জন্য জায়গা রাখে। এমন ক্ষত থাকলে যা ভেজানো উচিত নয়, তার বদলে ব্যান্ডেজের ওপর মাসেহ করতে পারেন। এমন অবস্থা থাকলে যা বারবার ওযু ভেঙে দেয়, যেমন প্রস্রাব ধরে রাখতে না পারা, তখন হানাফি মাযহাব আপনাকে মাজুর (ছাড়প্রাপ্ত) গণ্য করে, যদি অবস্থাটি ওযু আর একটি নামাজের মতো সময়ও না দেয়। নামাজের ওয়াক্ত শুরু হলে একবার ওযু করেন আর অবস্থাটি চলতে থাকলেও নামাজ পড়েন, আর সেই ওযু ওয়াক্ত শেষ হওয়া পর্যন্ত থাকে (আমরা যে SeekersGuidance উত্তরের লিংক দিয়েছি)। অন্য মাযহাবগুলো এটি আলাদাভাবে ব্যাখ্যা করে, আর ধোয়ার টুলে আরও আছে। আপনার নিজের অবস্থার জন্য কমিউনিটির একজন জ্ঞানী মানুষ বা আলেমকে জিজ্ঞেস করুন।
**"পা ধোয়ার বদলে কি মোজার ওপর মাসেহ করতে পারি?"**
হ্যাঁ, কিছু শর্তে। ওযু অবস্থায় মোজা পরে থাকলে মোজা খুলে পা ধোয়ার বদলে ভেজা হাত ওপরে বুলিয়ে মোজার ওপর মাসেহ করতে পারেন। এই ছাড় বাসিন্দাদের জন্য 24 ঘণ্টা আর মুসাফিরদের জন্য 72 ঘণ্টা চলে। কোন মোজা গণ্য হবে তা নিয়ে মাযহাবগুলোর মতভেদ আছে: হানাফি মাযহাব এমন মজবুত মোজা চায় যা পরে হাঁটা যায় আর যাতে পানি ভেদ করে না, আর অন্য শিক্ষা সাধারণ মোজারও অনুমতি দেয়। আপনার কমিউনিটি কোন মত মানে তা ইমামকে জিজ্ঞেস করুন।
**"সব ধাপ মনে রাখতে কষ্ট হয়। এটা কি ঠিক আছে?"**
অবশ্যই। ওযু অন্য যেকোনো দক্ষতার মতো, আর এর জন্য বারবার করতে হয়। অনেক নতুন মুসলিম শুরুতে বেসিনের কাছে একটি ছোট কার্ড লাগিয়ে রাখেন, বা কয়েকবার একটি ভিডিও দেখেন। কয়েক সপ্তাহের মধ্যে এটি অভ্যাস হয়ে যায়। সাধ্যমতো করুন, আর জেনে রাখুন আল্লাহ চেষ্টা আর আন্তরিকতা গ্রহণ করেন।
**"নেইলপলিশ কি ওযুতে প্রভাব ফেলে?"**
সাধারণ নেইলপলিশ একটি আবরণ তৈরি করে যা নখে পানি পৌঁছাতে দেয় না, ফলে ওযু অসম্পূর্ণ থাকে। ওযুর আগে পলিশ তুলে ফেলুন। পলিশ লাগানোর আগে ওযু করে থাকলে সেই ওযু দিয়ে নামাজ পড়তে পারেন। এটি বাস্তব তথ্য, কারও ওপর রায় নয়।
**"টয়লেট ব্যবহারের পর কীভাবে পরিষ্কার হব?"**
টয়লেট পেপার দিয়ে মুছুন, তারপর পারলে বাঁ হাত দিয়ে পানি দিয়ে ধুয়ে নিন। আমরা যে হানাফি উত্তরের লিংক দিয়েছি তা বলে, কাগজ তারপর পানি সবচেয়ে ভালো, আর ময়লা বের হওয়ার পথের বাইরে না ছড়ালে শুধু কাগজেই মৌলিক সুন্নাহ পূরণ হয়। বাইরে ছড়িয়ে গেলে পানি দিয়ে ধোয়া বাধ্যতামূলক। ধোয়ার টুলে পুরো ধাপগুলো আছে, বিডে নেই এমন ওয়াশরুমে কী করবেন তাসহ।</t>
  </si>
  <si>
    <t xml:space="preserve">https://www.revertguide.com/en/topics/purification#section-5</t>
  </si>
  <si>
    <t xml:space="preserve">locales/en/topics/purification.json › sections[5]</t>
  </si>
  <si>
    <t xml:space="preserve">R0530</t>
  </si>
  <si>
    <t xml:space="preserve">• Washing before prayer (wudu and ghusl) — Wudu and the full-body wash step by step, and the dry wash (tayammum) for when you cannot use water.
• Menstruation and worship: a guide for sisters — Prayer, fasting and the Quran during a period, and the full-body wash when it ends.
• Cleaning after the toilet (istinja) — Paper, water, a bottle in your bag, and what to do with doubts afterwards.
• If a health condition keeps breaking your wudu — The excused person, hospital stays, and what to ask an imam.</t>
  </si>
  <si>
    <t xml:space="preserve">• নামাজের আগে ধোয়া (ওযু আর গোসল) — ওযু আর পুরো শরীর ধোয়া ধাপে ধাপে, আর পানি ব্যবহার করতে না পারলে শুকনো পবিত্রতা (তায়াম্মুম)।
• মাসিক ও ইবাদত: বোনদের জন্য একটি গাইড — মাসিকের সময় নামাজ, রোজা আর কুরআন, আর মাসিক শেষে পুরো শরীর ধোয়া।
• টয়লেটের পর পরিষ্কার হওয়া (ইস্তিঞ্জা) — কাগজ, পানি, ব্যাগে একটি বোতল, আর পরে সন্দেহ হলে কী করবেন।
• কোনো অসুস্থতা যদি বারবার ওযু ভেঙে দেয় — মাজুর ব্যক্তি, হাসপাতালে থাকা, আর ইমামকে কী জিজ্ঞেস করবেন।</t>
  </si>
  <si>
    <t xml:space="preserve">https://www.revertguide.com/en/topics/purification#link-cards-heading</t>
  </si>
  <si>
    <t xml:space="preserve">locales/en/topics/purification.json › linkCards</t>
  </si>
  <si>
    <t xml:space="preserve">R0531</t>
  </si>
  <si>
    <t xml:space="preserve">Questions and doubts</t>
  </si>
  <si>
    <t xml:space="preserve">Questions and doubts
A healthy way to ask questions, sit with uncertainty, and avoid online overload.</t>
  </si>
  <si>
    <t xml:space="preserve">প্রশ্ন ও সংশয়
প্রশ্ন করার, অনিশ্চয়তার সাথে থাকার আর অনলাইনের চাপ এড়ানোর একটি সুস্থ উপায়।</t>
  </si>
  <si>
    <t xml:space="preserve">yaqeen-institute — Yaqeen Institute (Yaqeen Institute for Islamic Research)
seekersguidance — SeekersGuidance (SeekersGuidance)
new-muslim-academy — New Muslim Academy (New Muslim Academy)
yaqeen-becoming-muslim — Becoming Muslim: The Lives of American Converts to Islam (Yaqeen Institute)
sunnah-muslim-132a — Sahih Muslim 132a: That is the faith manifest (Sunnah.com)
sunnah-bukhari-2528 — Sahih al-Bukhari 2528: Whispers of the heart are forgiven (Sunnah.com)
sunnah-bukhari-3276 — Sahih al-Bukhari 3276: Seek refuge and give up the thought (Sunnah.com)
quran-16-106 — Quran 16:106: Forced words and a heart secure in faith (Quran.com)
seekersguidance-misgivings-regarding-apostasy — Misgivings Regarding Apostasy and How to Deal with Them (SeekersGuidance)
seekersguidance-overcome-doubts-and-whispers — How Can I Overcome Doubts and Whispers Regarding My Faith? (SeekersGuidance)
yaqeen-faith-and-certainty — Faith and Certainty (In Pursuit of Conviction, part 1) (Yaqeen Institute)
yaqeen-intrusive-thoughts-religious-ocd — Overcoming Intrusive Thoughts and Religious OCD: Prophetic Guidance on Moral Scrupulosity (Yaqeen Institute)
camh-ocd — Obsessive-Compulsive Disorder (Centre for Addiction and Mental Health (CAMH))
khalil-center — Khalil Center (Khalil Center)
naseeha — Naseeha Mental Health helpline (Naseeha)
988-canada — 9-8-8: Suicide Crisis Helpline (Centre for Addiction and Mental Health (CAMH), funded by the Government of Canada)
sunnah-muslim-2750a — Sahih Muslim 2750a: the hadith of Hanzala (Sunnah.com)
sunnah-tirmidhi-2453 — Jami at-Tirmidhi 2453: every zeal has a lull (Sunnah.com)
sunnah-bukhari-6464-regular-deeds — Sahih al-Bukhari 6464: the most beloved deeds are the regular ones (Sunnah.com)
yaqeen-elshinawy-ramadan-dip — How to power through the Ramadan dip: 10 hadiths and tips (Yaqeen Institute)
yaqeen-awad-sultan-negative-self-talk — Why does Allah hate me? Rescripting negative self-talk (Yaqeen Institute)
camh-depression — Depression (Centre for Addiction and Mental Health (CAMH))
yaqeen-awad-sultan-trauma-faith — Your Lord has not forsaken you: addressing the impact of trauma on faith (Yaqeen Institute)
yaqeen-chouhoud-doubt-causes — What causes Muslims to doubt Islam? A quantitative analysis (Yaqeen Institute)
yaqeen-khan-is-islam-violent — Is Islam a violent religion? Debunking the myth (Yaqeen Institute)
yaqeen-no-regard-for-women — "We used to have no regard for women": gender equity and the advent of Islam (Yaqeen Institute)
yaqeen-zaman-trust-hadith — Can we trust hadith literature? Understanding the processes of transmission and preservation (Yaqeen Institute)
yaqeen-zaman-problematic-hadiths — Give it a second thought: dealing with apparently problematic hadiths (Yaqeen Institute)
yaqeen-brown-ali-slavery — Slavery and Islam: what is slavery? (Yaqeen Institute)
yaqeen-hani-problem-of-evil — The problem of evil: a multifaceted Islamic solution (Yaqeen Institute)
yaqeen-bouguenaya-evolution — Facts vs. interpretations: understanding Islam and evolution (Yaqeen Institute)</t>
  </si>
  <si>
    <t xml:space="preserve">• Says whispers and unwanted thoughts do not take a person out of Islam; cites Muslim 132a, Bukhari 2528, Bukhari 3276 and Quran 16:106
• Quotes Dr. Asim Yusuf: 'A person who fears not being Muslim is by definition a Muslim'; transliterations 'A'udhu billahi min ash-shaytan ir-rajim', 'Amantu billah'
• OCD: quotes CAMH on fear of blasphemous thoughts and CBT plus medication; quotes Dr. Jibran Khokhar (Yaqeen); refers to Khalil Center and Naseeha
• Faith dips: Hanzala hadith (Muslim 2750a), Tirmidhi 2453, Bukhari 6464; CAMH depression sign is low mood most days for over two weeks
• Survey claims: 2025 Yaqeen (23% of US converts thought of leaving over doubts); 2018 Chouhoud (Muslims' actions drove doubt more than teachings)
• Recommends seven Yaqeen papers (Nazir Khan, Muntasir Zaman x2, Brown and Ali, Suleiman Hani, Bouguenaya on evolution, Tahir et al.)</t>
  </si>
  <si>
    <t xml:space="preserve">⚠ Card label 'Dua and dhikr' leads with Arabic; the site nav calls the tool 'Supplication and remembrance (dua and dhikr)'</t>
  </si>
  <si>
    <t xml:space="preserve">https://www.revertguide.com/en/topics/questions-and-doubts</t>
  </si>
  <si>
    <t xml:space="preserve">locales/en/topics/questions-and-doubts.json › title, description</t>
  </si>
  <si>
    <t xml:space="preserve">topic:questions-and-doubts</t>
  </si>
  <si>
    <t xml:space="preserve">R0532</t>
  </si>
  <si>
    <t xml:space="preserve">Section 1 of 8: Questions are part of learning</t>
  </si>
  <si>
    <t xml:space="preserve">Questions are part of learning
A question is not a spiritual failure. Doubts get heavier when you face them alone or feed them with unreliable sources. The same issue can feel manageable once you have a clear question, a reliable teacher, and a steady routine around it.</t>
  </si>
  <si>
    <t xml:space="preserve">প্রশ্ন শেখারই অংশ
প্রশ্ন আত্মিক ব্যর্থতা নয়। সংশয় ভারী হয় যখন একা তার মুখোমুখি হন, বা অনির্ভরযোগ্য সূত্র দিয়ে তাকে খাবার জোগান। স্পষ্ট একটি প্রশ্ন, একজন নির্ভরযোগ্য শিক্ষক আর চারপাশে একটি স্থির রুটিন থাকলে একই বিষয় সামলানোর মতো মনে হতে পারে।</t>
  </si>
  <si>
    <t xml:space="preserve">https://www.revertguide.com/en/topics/questions-and-doubts#section-0</t>
  </si>
  <si>
    <t xml:space="preserve">locales/en/topics/questions-and-doubts.json › sections[0]</t>
  </si>
  <si>
    <t xml:space="preserve">R0533</t>
  </si>
  <si>
    <t xml:space="preserve">Section 2 of 8: Sort the question</t>
  </si>
  <si>
    <t xml:space="preserve">Sort the question
Before you search everywhere, work out what kind of question you have:
- Belief: what do Muslims believe, and why?
- Worship: what should I do in prayer, fasting, or purification?
- Emotional: is fear, trauma, loneliness, or anxiety making this feel urgent?
- Source: am I reacting to a claim from an unreliable post or video?
Sorting it first tells you who to ask.</t>
  </si>
  <si>
    <t xml:space="preserve">প্রশ্নটি আলাদা করে চিনুন
সব জায়গায় খোঁজার আগে বুঝে নিন আপনার প্রশ্ন কোন ধরনের:
- বিশ্বাস: মুসলিমরা কী বিশ্বাস করেন, আর কেন?
- ইবাদত: নামাজ, রোজা বা পবিত্রতায় আমি কী করব?
- আবেগ: ভয়, ট্রমা, একাকীত্ব বা দুশ্চিন্তা কি এটাকে জরুরি মনে করাচ্ছে?
- সূত্র: আমি কি অনির্ভরযোগ্য কোনো পোস্ট বা ভিডিওর দাবির প্রতিক্রিয়া দেখাচ্ছি?
আগে আলাদা করে চিনলে বুঝবেন কাকে জিজ্ঞেস করবেন।</t>
  </si>
  <si>
    <t xml:space="preserve">https://www.revertguide.com/en/topics/questions-and-doubts#section-1</t>
  </si>
  <si>
    <t xml:space="preserve">locales/en/topics/questions-and-doubts.json › sections[1]</t>
  </si>
  <si>
    <t xml:space="preserve">R0534</t>
  </si>
  <si>
    <t xml:space="preserve">Section 3 of 8: Avoid overload</t>
  </si>
  <si>
    <t xml:space="preserve">Avoid overload
Do not research every difficult topic at once. Pick one question, ask a reliable person, and keep practicing the basics while you wait for an answer. If something you are reading makes you frantic, close it and go back to prayer, sleep, food, and real support.</t>
  </si>
  <si>
    <t xml:space="preserve">অতিরিক্ত চাপ এড়িয়ে চলুন
সব কঠিন বিষয় একসাথে ঘাঁটবেন না। একটি প্রশ্ন বেছে নিন, একজন নির্ভরযোগ্য মানুষকে জিজ্ঞেস করুন, আর উত্তরের অপেক্ষায় থাকার সময় মূল আমলগুলো চালিয়ে যান। যা পড়ছেন তা আপনাকে অস্থির করে তুললে বন্ধ করুন, আর নামাজ, ঘুম, খাবার আর সত্যিকারের সহায়তায় ফিরে যান।</t>
  </si>
  <si>
    <t xml:space="preserve">https://www.revertguide.com/en/topics/questions-and-doubts#section-2</t>
  </si>
  <si>
    <t xml:space="preserve">locales/en/topics/questions-and-doubts.json › sections[2]</t>
  </si>
  <si>
    <t xml:space="preserve">R0535</t>
  </si>
  <si>
    <t xml:space="preserve">Section 4 of 8: Ask better questions</t>
  </si>
  <si>
    <t xml:space="preserve">Ask better questions
A strong question includes your situation, what you need to decide, and why it matters. For example: **I am a new Muslim at university, and I am trying to pray Dhuhr between classes. What is the practical beginner option if I only have ten minutes?**</t>
  </si>
  <si>
    <t xml:space="preserve">আরও ভালো প্রশ্ন করুন
একটি শক্তিশালী প্রশ্নে থাকে আপনার অবস্থা, কী সিদ্ধান্ত নিতে হবে, আর তা কেন জরুরি। যেমন: **আমি বিশ্ববিদ্যালয়ে পড়া একজন নতুন মুসলিম, আর ক্লাসের ফাঁকে যোহর পড়ার চেষ্টা করছি। আমার হাতে মাত্র দশ মিনিট থাকলে নতুনদের জন্য ব্যবহারিক বিকল্প কী?**</t>
  </si>
  <si>
    <t xml:space="preserve">https://www.revertguide.com/en/topics/questions-and-doubts#section-3</t>
  </si>
  <si>
    <t xml:space="preserve">locales/en/topics/questions-and-doubts.json › sections[3]</t>
  </si>
  <si>
    <t xml:space="preserve">R0536</t>
  </si>
  <si>
    <t xml:space="preserve">Section 5 of 8: When faith feels flat</t>
  </si>
  <si>
    <t xml:space="preserve">When faith feels flat
The first weeks as a Muslim often feel bright. Later, prayer can feel empty, and you may wonder whether you were ever sincere. A companion named Hanzala felt this. He told Abu Bakr he feared he had become a hypocrite, because the feeling he had with the Prophet faded when he was at home. Abu Bakr said he felt the same. The Prophet told them that if they stayed in that state all the time, angels would shake their hands, and then said three times that there is a time for this and a time for that (Sahih Muslim 2750a).
Another hadith says every deed has a time of zeal and a time of slackening, and there is hope for the person who stays moderate through it (Jami at-Tirmidhi 2453, graded hasan). A feeling is not the measure of your worship. The Prophet said the deeds most beloved to Allah are the regular ones, even if they are small (Sahih al-Bukhari 6464). Sh. Mohammad Elshinawy of the Yaqeen Institute gathers these hadith for the dip after Ramadan, and the same idea fits the dip after conversion.
The psychotherapists Najwa Awad and Sarah Sultan describe a thinking trap called emotional reasoning: "I feel far, so Allah must be far." A feeling is not proof. Comparing yourself with people raised Muslim, or with people online, feeds the same trap.
- Keep the five daily prayers even when they feel empty. Cut back on extras, not on what is required.
- Add one small act you can keep, such as a few verses or one dhikr after Fajr.
- Spend time this week with one practising friend or a class.
- Make dua for a steady heart. The dua page has one.
- Do not decide your conversion was fake, and do not try to fix the feeling with a sudden big programme of extra worship.
A dip in faith and depression can look alike. CAMH says depression may be present when low mood or loss of interest lasts most of the day, most days, for more than two weeks and gets in the way of work, school or relationships. If that sounds like you, talk to a doctor. The mental health page lists where to start.</t>
  </si>
  <si>
    <t xml:space="preserve">যখন ঈমান নিস্তেজ লাগে
মুসলিম হিসেবে প্রথম কয়েক সপ্তাহ প্রায়ই উজ্জ্বল লাগে। পরে নামাজ ফাঁকা মনে হতে পারে, আর আপনি ভাবতে পারেন কখনো আন্তরিক ছিলেন কিনা। হানযালা নামের একজন সাহাবি এমন অনুভব করেছিলেন। তিনি আবু বকরকে (রা.) বললেন, তাঁর ভয় হচ্ছে তিনি মুনাফিক হয়ে গেছেন, কারণ নবীর সাথে থাকার সময়ের অনুভূতি ঘরে গেলে মিলিয়ে যায়। আবু বকর বললেন, তিনিও একই অনুভব করেন। নবী (সা.) তাদের বললেন, সবসময় তারা যদি সেই অবস্থায় থাকতেন, ফেরেশতারা তাদের সাথে হাত মেলাতেন, তারপর তিনবার বললেন, এর জন্য একটি সময় আর ওর জন্য একটি সময় আছে (Sahih Muslim 2750a)।
আরেকটি হাদিস বলে, প্রতিটি আমলের একটি উদ্যমের সময় আর একটি ঢিলেমির সময় আছে, আর যে এর মধ্য দিয়ে মাঝামাঝি থাকে তার জন্য আশা আছে (Jami at-Tirmidhi 2453, হাসান হিসেবে মূল্যায়িত)। অনুভূতি আপনার ইবাদতের মাপকাঠি নয়। নবী (সা.) বলেছেন, আল্লাহর কাছে সবচেয়ে প্রিয় আমল হলো নিয়মিত আমল, ছোট হলেও (Sahih al-Bukhari 6464)। Yaqeen Institute-এর শায়খ মুহাম্মাদ এলশিনাওয়ি রমজানের পরের ভাটার জন্য এই হাদিসগুলো একত্র করেছেন, আর একই ধারণা ইসলাম গ্রহণের পরের ভাটার ক্ষেত্রেও খাটে।
সাইকোথেরাপিস্ট নাজওয়া আওয়াদ আর সারাহ সুলতান আবেগনির্ভর যুক্তি নামের একটি চিন্তার ফাঁদের কথা বলেন: "আমার দূরে মনে হচ্ছে, তাই আল্লাহ নিশ্চয়ই দূরে।" অনুভূতি প্রমাণ নয়। মুসলিম পরিবারে বড় হওয়া মানুষ বা অনলাইনের মানুষদের সাথে নিজেকে তুলনা করা একই ফাঁদকে আরও শক্ত করে।
- পাঁচ ওয়াক্ত নামাজ ফাঁকা মনে হলেও ধরে রাখুন। বাড়তিগুলো কমান, ফরজ নয়।
- ধরে রাখতে পারবেন এমন একটি ছোট আমল যোগ করুন, যেমন কয়েকটি আয়াত বা ফজরের পর একটি জিকির।
- এই সপ্তাহে একজন দ্বীন পালনকারী বন্ধুর সাথে বা একটি ক্লাসে সময় কাটান।
- স্থির হৃদয়ের জন্য দোয়া করুন। দোয়ার পৃষ্ঠায় একটি আছে।
- আপনার ইসলাম গ্রহণ মিথ্যা ছিল বলে সিদ্ধান্ত নেবেন না, আর হঠাৎ বাড়তি ইবাদতের বড় কর্মসূচি দিয়ে অনুভূতি ঠিক করার চেষ্টাও করবেন না।
ঈমানের ভাটা আর বিষণ্ণতা দেখতে একই রকম হতে পারে। CAMH বলে, মন খারাপ বা আগ্রহ হারানো যদি দুই সপ্তাহের বেশি সময় ধরে বেশিরভাগ দিন দিনের বেশিরভাগ সময় থাকে আর কাজ, পড়াশোনা বা সম্পর্কে বাধা দেয়, তাহলে বিষণ্ণতা থাকতে পারে। এটা আপনার সাথে মিলে গেলে একজন ডাক্তারের সাথে কথা বলুন। মানসিক স্বাস্থ্য পৃষ্ঠায় কোথা থেকে শুরু করবেন তা দেওয়া আছে।</t>
  </si>
  <si>
    <t xml:space="preserve">Aqidah (belief); Quran or hadith citation; Mental health; Medical or health; Canadian services or contacts; External resource or teacher; Tone and pastoral wording</t>
  </si>
  <si>
    <t xml:space="preserve">https://www.revertguide.com/en/topics/questions-and-doubts#section-4</t>
  </si>
  <si>
    <t xml:space="preserve">locales/en/topics/questions-and-doubts.json › sections[4]</t>
  </si>
  <si>
    <t xml:space="preserve">R0537</t>
  </si>
  <si>
    <t xml:space="preserve">Section 6 of 8: When past harm makes faith frightening</t>
  </si>
  <si>
    <t xml:space="preserve">When past harm makes faith frightening
Some people come to Islam carrying hurt from an earlier religion. Others are shamed or mistreated by someone in a Muslim community. Fear, guilt or anger can come back when you hear certain talks, and that can feel like doubt.
The psychotherapists Najwa Awad and Sarah Sultan write that trauma can bring on doubts about faith, and they say their Yaqeen paper is not a substitute for therapy. In a 2018 Yaqeen survey of Muslims in the United States, Dr. Youssef Chouhoud found that the actions of Muslims drove doubt more than the teachings of Islam did.
If this sounds like you, a therapist who works with trauma can help. Ask them how they work with a client's faith. If someone at a masjid or Muslim organisation harmed you, you can report it; the FAQ on reporting abuse explains how.</t>
  </si>
  <si>
    <t xml:space="preserve">অতীতের আঘাত যখন ঈমানকে ভীতিকর করে তোলে
কেউ কেউ আগের ধর্ম থেকে পাওয়া কষ্ট নিয়ে ইসলামে আসেন। অন্যরা কোনো মুসলিম কমিউনিটিতে কারও কাছ থেকে লজ্জা বা খারাপ আচরণ পান। নির্দিষ্ট কিছু আলোচনা শুনলে ভয়, অপরাধবোধ বা রাগ ফিরে আসতে পারে, আর তা সংশয়ের মতো লাগতে পারে।
সাইকোথেরাপিস্ট নাজওয়া আওয়াদ আর সারাহ সুলতান লিখেছেন, ট্রমা ঈমান নিয়ে সংশয় ডেকে আনতে পারে, আর তারা বলেন তাদের Yaqeen প্রবন্ধ থেরাপির বিকল্প নয়। 2018 সালে যুক্তরাষ্ট্রের মুসলিমদের নিয়ে Yaqeen-এর এক জরিপে ড. ইউসুফ শুহুদ দেখেছেন, ইসলামের শিক্ষার চেয়ে মুসলিমদের আচরণই বেশি সংশয় তৈরি করেছে।
এটা আপনার সাথে মিলে গেলে ট্রমা নিয়ে কাজ করেন এমন একজন থেরাপিস্ট সাহায্য করতে পারেন। তারা ক্লায়েন্টের ঈমানকে কীভাবে বিবেচনায় নিয়ে কাজ করেন তা জিজ্ঞেস করুন। কোনো মসজিদ বা মুসলিম সংগঠনে কেউ আপনার ক্ষতি করে থাকলে তা রিপোর্ট করতে পারেন; নির্যাতন রিপোর্ট করা নিয়ে FAQ-এ কীভাবে করবেন তা ব্যাখ্যা করা আছে।</t>
  </si>
  <si>
    <t xml:space="preserve">Aqidah (belief); Mental health; Safety or abuse; External resource or teacher; Tone and pastoral wording</t>
  </si>
  <si>
    <t xml:space="preserve">https://www.revertguide.com/en/topics/questions-and-doubts#section-5</t>
  </si>
  <si>
    <t xml:space="preserve">locales/en/topics/questions-and-doubts.json › sections[5]</t>
  </si>
  <si>
    <t xml:space="preserve">R0538</t>
  </si>
  <si>
    <t xml:space="preserve">Section 7 of 8: Careful reading on hard questions</t>
  </si>
  <si>
    <t xml:space="preserve">Careful reading on hard questions
If a video about violence, slavery, women or evolution has shaken you, a careful long read helps more than another clip. The Yaqeen Institute papers below are linked in the sources at the end of this page. Pick one question at a time, read one paper, and take what is still unclear to a teacher. You do not need to settle these questions before you pray.
- Violence: "Is Islam a Violent Religion? Debunking the Myth" by Dr. Nazir Khan.
- Women: "We Used to Have No Regard for Women" by Roohi Tahir, Dr. Omar Suleiman, Sh. Mohammad Elshinawy and Maryam Al-Dabbagh.
- Hadith: "Can We Trust Hadith Literature?" and "Dealing with Apparently Problematic Hadiths", both by Mufti Muntasir Zaman.
- Slavery: "Slavery and Islam: What is Slavery?" by Dr. Jonathan Brown and Dr. Abdullah Hamid Ali.
- Suffering: "The Problem of Evil: A Multifaceted Islamic Solution" by Sh. Suleiman Hani.
- Evolution: "Facts vs. Interpretations: Understanding Islam and Evolution" by Dr. Yamina Bouguenaya. Sunni scholars hold different views on evolution, and this paper is one approach.
A debate clip is rarely the final word on anything.</t>
  </si>
  <si>
    <t xml:space="preserve">কঠিন প্রশ্নে যত্ন নিয়ে পড়া
সহিংসতা, দাসপ্রথা, নারী বা বিবর্তন নিয়ে কোনো ভিডিও আপনাকে নাড়িয়ে দিলে আরেকটি ক্লিপের চেয়ে যত্ন নিয়ে লম্বা একটি লেখা পড়া বেশি সাহায্য করে। নিচের Yaqeen Institute প্রবন্ধগুলোর লিংক এই পৃষ্ঠার শেষে সূত্রের মধ্যে দেওয়া আছে। একবারে একটি প্রশ্ন বেছে নিন, একটি প্রবন্ধ পড়ুন, আর যা এখনো অস্পষ্ট তা একজন শিক্ষকের কাছে নিয়ে যান। নামাজ পড়ার আগে এই প্রশ্নগুলোর মীমাংসা করতে হবে না।
- সহিংসতা: ড. নাজির খানের "Is Islam a Violent Religion? Debunking the Myth"।
- নারী: রুহি তাহির, ড. উমর সুলাইমান, শায়খ মুহাম্মাদ এলশিনাওয়ি আর মারইয়াম আল-দাব্বাগের "We Used to Have No Regard for Women"।
- হাদিস: মুফতি মুনতাসির জামানের "Can We Trust Hadith Literature?" আর "Dealing with Apparently Problematic Hadiths"।
- দাসপ্রথা: ড. জোনাথন ব্রাউন আর ড. আব্দুল্লাহ হামিদ আলীর "Slavery and Islam: What is Slavery?"।
- কষ্ট: শায়খ সুলাইমান হানির "The Problem of Evil: A Multifaceted Islamic Solution"।
- বিবর্তন: ড. ইয়ামিনা বুগেনায়ার "Facts vs. Interpretations: Understanding Islam and Evolution"। বিবর্তন নিয়ে সুন্নি আলেমদের ভিন্ন ভিন্ন মত আছে, আর এই প্রবন্ধ একটি পদ্ধতি মাত্র।
বিতর্কের একটি ক্লিপ কদাচিৎ কোনো বিষয়ে শেষ কথা হয়।</t>
  </si>
  <si>
    <t xml:space="preserve">Aqidah (belief); Quran or hadith citation; Mental health; Safety or abuse; External resource or teacher; Tone and pastoral wording</t>
  </si>
  <si>
    <t xml:space="preserve">https://www.revertguide.com/en/topics/questions-and-doubts#section-6</t>
  </si>
  <si>
    <t xml:space="preserve">locales/en/topics/questions-and-doubts.json › sections[6]</t>
  </si>
  <si>
    <t xml:space="preserve">R0539</t>
  </si>
  <si>
    <t xml:space="preserve">Section 8 of 8: Am I still Muslim? (part 1 of 2)</t>
  </si>
  <si>
    <t xml:space="preserve">Am I still Muslim?
Many new Muslims go through a stretch of fearing they have lost their Islam. A horrible thought about Allah comes into their head, they say something wrong, they doubt, or they sin. In a 2025 Yaqeen Institute survey of converts in the United States, 23% said doubts had at some point made them think about leaving Islam. You are not the only one.
**A thought is not a belief.** Some companions told the Prophet (peace be upon him) about thoughts so awful they could hardly say them aloud. He answered, **"That is the faith manifest"** (Sahih Muslim 132a). He also said that Allah forgives the thoughts that pass through a believer's mind, as long as they are not acted on or spoken (Sahih al-Bukhari 2528). Dr. Muhammad Fayez Awad (SeekersGuidance) explains the difference between real doubt and whispers (waswas), and says whispers do not take a person out of Islam.
**What to do when the thought comes.** The Prophet described Satan asking "Who created this? Who created that?" until he asks "Who created your Lord?", and told the believer to seek refuge with Allah and give up such thoughts (Sahih al-Bukhari 3276). In practice:
- Say "A'udhu billahi min ash-shaytan ir-rajim" (I seek refuge with Allah from the accursed devil) and "Amantu billah" (I believe in Allah).
- Turn to something else. Do not argue with the thought, and do not search it online late at night.
- Keep praying. A frightening thought is not a reason to stop worship.
**Sins do not cancel your Islam.** A sin is a reason to repent, not proof that you have left. Feel sorry, stop, and turn back to Allah. The FAQ on repentance, linked below, walks through it.</t>
  </si>
  <si>
    <t xml:space="preserve">আমি কি এখনো মুসলিম?
অনেক নতুন মুসলিম এমন একটি সময় পার করেন যখন তাদের ভয় হয় তারা ইসলাম হারিয়ে ফেলেছেন। আল্লাহকে নিয়ে কোনো ভয়ংকর চিন্তা মাথায় আসে, ভুল কিছু বলে ফেলেন, সংশয় জাগে, বা গুনাহ হয়ে যায়। যুক্তরাষ্ট্রের নতুন মুসলিমদের নিয়ে Yaqeen Institute-এর 2025 সালের এক জরিপে 23% বলেছেন, কোনো এক সময় সংশয়ের কারণে তারা ইসলাম ছেড়ে দেওয়ার কথা ভেবেছেন। আপনি একা নন।
**চিন্তা মানে বিশ্বাস নয়।** কয়েকজন সাহাবি নবী (সা.)-কে এমন ভয়ংকর চিন্তার কথা বলেছিলেন যা মুখে আনাও কঠিন। তিনি উত্তর দিলেন, **"এটাই তো স্পষ্ট ঈমান"** (Sahih Muslim 132a)। তিনি আরও বলেছেন, একজন মুমিনের মনে যে চিন্তা আসে, তা কাজে পরিণত না করলে বা মুখে না বললে আল্লাহ ক্ষমা করেন (Sahih al-Bukhari 2528)। ড. মুহাম্মাদ ফায়েজ আওয়াদ (SeekersGuidance) সত্যিকারের সংশয় আর কুমন্ত্রণার (ওয়াসওয়াসা) পার্থক্য ব্যাখ্যা করেন, আর বলেন কুমন্ত্রণা কাউকে ইসলাম থেকে বের করে দেয় না।
**চিন্তাটা এলে কী করবেন।** নবী (সা.) বর্ণনা করেছেন, শয়তান জিজ্ঞেস করতে থাকে "এটা কে সৃষ্টি করেছে? ওটা কে সৃষ্টি করেছে?", শেষে জিজ্ঞেস করে "তোমার রবকে কে সৃষ্টি করেছে?", আর তিনি মুমিনকে আল্লাহর আশ্রয় চাইতে আর এমন চিন্তা ছেড়ে দিতে বলেছেন (Sahih al-Bukhari 3276)। বাস্তবে:
- বলুন "আউযু বিল্লাহি মিনাশ শাইতানির রাজিম" (আমি বিতাড়িত শয়তান থেকে আল্লাহর আশ্রয় চাই) আর "আমানতু বিল্লাহ" (আমি আল্লাহয় বিশ্বাস করি)।
- অন্য কিছুতে মন দিন। চিন্তাটির সাথে তর্ক করবেন না, আর গভীর রাতে অনলাইনে তা খুঁজবেন না।
- নামাজ পড়তে থাকুন। ভয়ংকর একটি চিন্তা ইবাদত বন্ধ করার কারণ নয়।
**গুনাহ আপনার ইসলাম বাতিল করে না।** গুনাহ তওবার কারণ, আপনি ইসলাম ছেড়ে দিয়েছেন তার প্রমাণ নয়। অনুতপ্ত হোন, থামুন, আর আল্লাহর দিকে ফিরে আসুন। নিচে লিংক দেওয়া তওবা নিয়ে FAQ-এ ধাপগুলো দেখানো আছে।</t>
  </si>
  <si>
    <t xml:space="preserve">Aqidah (belief); Quran or hadith citation; Mental health; External resource or teacher; Tone and pastoral wording</t>
  </si>
  <si>
    <t xml:space="preserve">https://www.revertguide.com/en/topics/questions-and-doubts#section-7</t>
  </si>
  <si>
    <t xml:space="preserve">locales/en/topics/questions-and-doubts.json › sections[7]</t>
  </si>
  <si>
    <t xml:space="preserve">R0540</t>
  </si>
  <si>
    <t xml:space="preserve">Section 8 of 8: Am I still Muslim? (part 2 of 2)</t>
  </si>
  <si>
    <t xml:space="preserve">**Slips of the tongue and forced words.** The Quran excuses someone who is forced to say words of disbelief while their heart is secure in faith, and speaks of leaving faith as willingly opening the heart to disbelief (16:106). Dr. Asim Yusuf, a scholar and psychiatrist writing for SeekersGuidance, puts it this way: **"You can't trip up and stumble out of the religion by mistake; you really have to try!"** He also writes, **"A person who fears not being Muslim is by definition a Muslim."** The detailed rulings are for a qualified teacher, not for a late-night search.
**No need to keep saying the Shahada again.** Repeating it every time a bad thought comes tends to feed the fear. If you are unsure, ask a teacher once and let their answer settle it.
**When it keeps coming back.** Sometimes this fear is part of obsessive-compulsive disorder (OCD), which in its religious form is sometimes called scrupulosity. The Centre for Addiction and Mental Health (CAMH) in Toronto lists "preoccupation with religious images and thoughts or fear of having blasphemous thoughts" among common OCD obsessions, and says treatment ideally combines counselling, most often cognitive behavioural therapy, with medication. Dr. Jibran Khokhar (Yaqeen Institute) writes that thoughts are not sins, and that seeing a qualified mental health professional is **"not a sign of weak faith but a means of healing"**. If the fear takes up hours of your day, talk to a doctor or therapist as well as an imam. The mental health page lists Khalil Center and Naseeha. If the worry is mostly about wudu or prayer, the washing guide has help with whispers too.
This is general information, not medical advice. If you are in danger, call 911. If you are in crisis, call or text 9-8-8.</t>
  </si>
  <si>
    <t xml:space="preserve">**মুখ ফসকে যাওয়া আর জোর করে বলানো কথা।** কুরআন সেই ব্যক্তিকে ছাড় দেয় যাকে কুফরির কথা বলতে বাধ্য করা হয়েছে অথচ তার হৃদয় ঈমানে অটল, আর ঈমান ছেড়ে যাওয়াকে স্বেচ্ছায় কুফরির জন্য হৃদয় খুলে দেওয়া হিসেবে বর্ণনা করে (16:106)। SeekersGuidance-এর জন্য লেখা আলেম ও মনোরোগ বিশেষজ্ঞ ড. আসিম ইউসুফ বলেন: **"হোঁচট খেয়ে ভুল করে দ্বীন থেকে বেরিয়ে যাওয়া যায় না; এর জন্য সত্যিই চেষ্টা করতে হয়!"** তিনি আরও লেখেন, **"যে মুসলিম না থাকার ভয় পায়, সে সংজ্ঞা অনুযায়ীই মুসলিম।"** বিস্তারিত বিধান একজন যোগ্য শিক্ষকের কাছ থেকে জানার বিষয়, গভীর রাতের অনলাইন খোঁজের নয়।
**বারবার শাহাদা পড়ার দরকার নেই।** প্রতিবার খারাপ চিন্তা এলে শাহাদা আওড়ানো সাধারণত ভয়টাকে আরও বাড়ায়। নিশ্চিত না হলে একবার একজন শিক্ষককে জিজ্ঞেস করুন আর তার উত্তরেই বিষয়টি মিটিয়ে ফেলুন।
**যখন এটা বারবার ফিরে আসে।** কখনো কখনো এই ভয় অবসেসিভ-কম্পালসিভ ডিসঅর্ডার (OCD)-এর অংশ, যার ধর্মীয় রূপকে কখনো কখনো স্ক্রুপুলোসিটি বলা হয়। টরন্টোর Centre for Addiction and Mental Health (CAMH) OCD-র সাধারণ অবসেশনের মধ্যে "ধর্মীয় ছবি আর চিন্তায় আচ্ছন্ন থাকা বা ধর্মনিন্দামূলক চিন্তা আসার ভয়" উল্লেখ করে, আর বলে আদর্শ চিকিৎসায় কাউন্সেলিং, সাধারণত কগনিটিভ বিহেভিয়ারাল থেরাপি, আর ওষুধ একসাথে থাকে। ড. জিবরান খোখার (Yaqeen Institute) লেখেন, চিন্তা গুনাহ নয়, আর একজন যোগ্য মানসিক স্বাস্থ্য পেশাদারের কাছে যাওয়া **"দুর্বল ঈমানের লক্ষণ নয়, বরং আরোগ্যের একটি উপায়"**। ভয়টি যদি দিনের কয়েক ঘণ্টা দখল করে রাখে, একজন ইমামের পাশাপাশি একজন ডাক্তার বা থেরাপিস্টের সাথেও কথা বলুন। মানসিক স্বাস্থ্য পৃষ্ঠায় Khalil Center আর Naseeha-র কথা আছে। দুশ্চিন্তা যদি মূলত ওযু বা নামাজ নিয়ে হয়, ধোয়ার গাইডেও কুমন্ত্রণা নিয়ে সাহায্য আছে।
এটি সাধারণ তথ্য, চিকিৎসা পরামর্শ নয়। আপনি বিপদে থাকলে 911 নম্বরে কল করুন। সংকটে থাকলে 9-8-8 নম্বরে কল বা টেক্সট করুন।</t>
  </si>
  <si>
    <t xml:space="preserve">Aqidah (belief); Mental health; Suicide-safe language; Safety or abuse; Medical or health; Canadian services or contacts; External resource or teacher; Tone and pastoral wording</t>
  </si>
  <si>
    <t xml:space="preserve">R0541</t>
  </si>
  <si>
    <t xml:space="preserve">• How do I repent? — The three simple parts of turning back to Allah after a mistake.
• Taking care of your mind — When low mood needs more than patience, and where to get help in Canada.
• Coming back after a break — If you stopped praying or drifted away for a while, how to return.
• Washing before prayer (wudu) and the full-body wash (ghusl) — Step-by-step washing, with help if whispers (waswas) make you repeat it.
• Why Muslims differ — Schools of law, the word Sunni, and the group labels you may hear.
• When doubts will not stop (waswas) — Repeating wudu, restarting prayer, or unwanted thoughts about Allah: what the Prophet taught and when to see a clinician.
• Dua and dhikr — Short duas for a steady heart and for when you feel anxious.</t>
  </si>
  <si>
    <t xml:space="preserve">• কীভাবে তওবা করব? — ভুলের পর আল্লাহর দিকে ফিরে আসার তিনটি সহজ অংশ।
• মনের যত্ন — কখন মন খারাপের জন্য ধৈর্যের চেয়ে বেশি কিছু লাগে, আর কানাডায় কোথায় সাহায্য পাবেন।
• বিরতির পর ফিরে আসা — কিছুদিন নামাজ ছেড়ে দিলে বা দূরে সরে গেলে কীভাবে ফিরবেন।
• নামাজের আগে ধোয়া (ওযু) ও পুরো শরীর ধোয়া (গোসল) — ধাপে ধাপে ধোয়া, আর কুমন্ত্রণা (ওয়াসওয়াসা) বারবার করায় বাধ্য করলে সাহায্য।
• মুসলিমদের মধ্যে কেন ভিন্নতা — ফিকহের মাযহাব, সুন্নি শব্দটি, আর যে দলগত পরিচয়গুলো শুনতে পারেন।
• যখন সংশয় থামে না (ওয়াসওয়াসা) — বারবার ওযু করা, নামাজ নতুন করে শুরু করা, বা আল্লাহকে নিয়ে অনাকাঙ্ক্ষিত চিন্তা: নবী কী শিখিয়েছেন আর কখন চিকিৎসকের কাছে যাবেন।
• দোয়া ও জিকির — স্থির হৃদয়ের জন্য আর উদ্বিগ্ন লাগলে ছোট দোয়া।</t>
  </si>
  <si>
    <t xml:space="preserve">https://www.revertguide.com/en/topics/questions-and-doubts#link-cards-heading</t>
  </si>
  <si>
    <t xml:space="preserve">locales/en/topics/questions-and-doubts.json › linkCards</t>
  </si>
  <si>
    <t xml:space="preserve">R0542</t>
  </si>
  <si>
    <t xml:space="preserve">The Quran: a beginner's guide</t>
  </si>
  <si>
    <t xml:space="preserve">The Quran: a beginner's guide
What the Quran is, how translations work, where to start reading and listening, and how to ask for help when a verse feels difficult.</t>
  </si>
  <si>
    <t xml:space="preserve">কুরআন: নতুনদের গাইড
কুরআন কী, অনুবাদ কীভাবে কাজ করে, কোথা থেকে পড়া আর শোনা শুরু করবেন, আর কোনো আয়াত কঠিন লাগলে কীভাবে সাহায্য চাইবেন।</t>
  </si>
  <si>
    <t xml:space="preserve">Fiqh ruling; Aqidah (belief); Seerah or history; External resource or teacher</t>
  </si>
  <si>
    <t xml:space="preserve">quran-com — Quran.com (Quran Foundation)
tanzil — Tanzil Project (Tanzil)
clear-quran — The Clear Quran (Dr. Mustafa Khattab / The Clear Quran)
quran-al-fatihah-1 — Quran 1 - Surah al-Fatihah (Quran.com)
quran-al-ikhlas-112 — Quran 112 - Surah al-Ikhlas (Quran.com)
quran-al-falaq-113 — Quran 113 - Surah al-Falaq (Quran.com)
quran-an-nas-114 — Quran 114 - Surah an-Nas (Quran.com)
quran-reciter-mishary — Mishari Rashid al-Afasy Recitations (Quran.com)
new-muslim-academy-quran-etiquette — Etiquettes of Touching And Reading The Quran In Arabic Written Form (New Muslim Academy)
seekersguidance — SeekersGuidance (SeekersGuidance)
quran-56-79 — Quran 56:79: Touched only by the purified (Quran Foundation)
amja-82276-touch-quran-without-wudu — Could We Touch Quran Without Wudu (AMJA fatwa 82276) (Assembly of Muslim Jurists of America (AMJA))
seekersguidance-translation-wudu — How Was the Prohibition on Touching the Quran (Even Translation) without Wudu Derived? (SeekersGuidance)
seekersguidance-quran-app-toilet — Quran Software Application and Entering the Toilet (SeekersGuidance)
seekersguidance-dispose-unused-quran — How Does One Dispose of an Unused Quran? (SeekersGuidance)
islamweb-510508-disposal-of-mushaf — Rulings Related to Disposal of the Mushaf (Islamweb fatwa 510508) (Islamweb)
sunnah-bukhari-4987 — Sahih al-Bukhari 4987: Uthman's compilation of the Quran (Sunnah.com)</t>
  </si>
  <si>
    <t xml:space="preserve">• Says the four schools require wudu to touch the Arabic mushaf; names al-Hasan al-Basri, Ibn Sirin and Ibn Hazm as allowing it; AMJA advises wudu
• Says the Hanafi school asks wudu to touch a printed translation while the Shafi'i, Maliki and Hanbali schools do not
• Says The Clear Quran translates 56:79 as about the purified angels
• Disposal: burying, shredding or respectful burning of unreadable pages; cites Uthman burning other copies (Bukhari 4987)
• Hanafi answer (SeekersGuidance): phone with a closed Quran app may go into the bathroom; do not touch on-screen verses without wudu
• Recommends The Clear Quran, Quran.com, Mishary Alafasy's recitation and Bayyinah TV</t>
  </si>
  <si>
    <t xml:space="preserve">https://www.revertguide.com/en/topics/quran</t>
  </si>
  <si>
    <t xml:space="preserve">locales/en/topics/quran.json › title, description</t>
  </si>
  <si>
    <t xml:space="preserve">topic:quran</t>
  </si>
  <si>
    <t xml:space="preserve">R0543</t>
  </si>
  <si>
    <t xml:space="preserve">Section 1 of 6: What is the Quran?</t>
  </si>
  <si>
    <t xml:space="preserve">What is the Quran?
Muslims believe the Quran is the word of Allah revealed in Arabic to Prophet Muhammad, peace be upon him, through the Angel Jibreel. It is the primary source of guidance for faith, worship, character, family life, community, and how a Muslim sees the world.
The Quran has **114 chapters**, called surahs. Each chapter is made up of ayahs, or verses. Some chapters are very short and get learned early for prayer. Others are long and get studied slowly across a lifetime.
As a new Muslim you are not trying to reach the end quickly. You are building a steady, respectful relationship with the Quran, through short readings, listening, time to think, and reliable teachers.</t>
  </si>
  <si>
    <t xml:space="preserve">কুরআন কী?
মুসলিমরা বিশ্বাস করেন কুরআন আল্লাহর বাণী, যা ফেরেশতা জিবরাইল (আ.)-এর মাধ্যমে নবী মুহাম্মদ (সা.)-এর কাছে আরবিতে নাজিল হয়েছে। ঈমান, ইবাদত, চরিত্র, পারিবারিক জীবন, সমাজ আর একজন মুসলিম পৃথিবীকে কীভাবে দেখেন, সবকিছুর পথনির্দেশের প্রধান উৎস এটি।
কুরআনে **114টি সূরা** আছে। প্রতিটি সূরা আয়াত দিয়ে গঠিত। কিছু সূরা খুব ছোট, আর নামাজের জন্য আগে শেখা হয়। অন্যগুলো লম্বা, আর সারাজীবন ধরে ধীরে ধীরে পড়া হয়।
নতুন মুসলিম হিসেবে আপনি তাড়াতাড়ি শেষ করার চেষ্টা করছেন না। আপনি কুরআনের সাথে একটি স্থির, শ্রদ্ধাপূর্ণ সম্পর্ক গড়ছেন, ছোট ছোট পড়া, শোনা, ভাবার সময় আর নির্ভরযোগ্য শিক্ষকের মাধ্যমে।</t>
  </si>
  <si>
    <t xml:space="preserve">Fiqh ruling; Aqidah (belief); Quran or hadith citation; Seerah or history; External resource or teacher</t>
  </si>
  <si>
    <t xml:space="preserve">https://www.revertguide.com/en/topics/quran#section-0</t>
  </si>
  <si>
    <t xml:space="preserve">locales/en/topics/quran.json › sections[0]</t>
  </si>
  <si>
    <t xml:space="preserve">R0544</t>
  </si>
  <si>
    <t xml:space="preserve">Section 2 of 6: Translations are meanings</t>
  </si>
  <si>
    <t xml:space="preserve">Translations are meanings
The Arabic Quran is the revealed text. English translations are **translations of meaning**, not the Arabic Quran itself. A translation helps you understand and reflect, and no translation carries every layer of the Arabic wording.
Choose a translation with a named translator, a publisher, and a stated method. Readable options such as The Clear Quran work well for beginners. Avoid anonymous PDFs, quote screenshots, and social media snippets as your main source.
If two translations phrase something differently, do not panic. Read the surrounding verses, check a trusted explanation, and ask a qualified teacher when the issue affects belief, worship, family, safety, or a real decision in front of you.</t>
  </si>
  <si>
    <t xml:space="preserve">অনুবাদ মানে অর্থ
আরবি কুরআনই নাজিল হওয়া পাঠ। অনুবাদগুলো **অর্থের অনুবাদ**, আরবি কুরআন নিজে নয়। অনুবাদ বুঝতে আর ভাবতে সাহায্য করে, তবে কোনো অনুবাদই আরবি শব্দের প্রতিটি স্তর ধরে রাখতে পারে না।
এমন অনুবাদ বেছে নিন যার অনুবাদকের নাম, প্রকাশক আর পদ্ধতি জানানো আছে। The Clear Quran-এর মতো সহজপাঠ্য বিকল্প নতুনদের জন্য ভালো কাজ করে। নামহীন PDF, উদ্ধৃতির স্ক্রিনশট আর সোশ্যাল মিডিয়ার টুকরো কথাকে প্রধান সূত্র বানাবেন না।
দুটি অনুবাদ কোনো কথা ভিন্নভাবে বললে ঘাবড়াবেন না। আশপাশের আয়াতগুলো পড়ুন, বিশ্বস্ত কোনো ব্যাখ্যা দেখুন, আর বিষয়টি যদি বিশ্বাস, ইবাদত, পরিবার, নিরাপত্তা বা সামনের কোনো বাস্তব সিদ্ধান্তে প্রভাব ফেলে, তাহলে একজন যোগ্য শিক্ষককে জিজ্ঞেস করুন।</t>
  </si>
  <si>
    <t xml:space="preserve">Fiqh ruling; Aqidah (belief); Seerah or history; Mental health; External resource or teacher</t>
  </si>
  <si>
    <t xml:space="preserve">https://www.revertguide.com/en/topics/quran#section-1</t>
  </si>
  <si>
    <t xml:space="preserve">locales/en/topics/quran.json › sections[1]</t>
  </si>
  <si>
    <t xml:space="preserve">R0545</t>
  </si>
  <si>
    <t xml:space="preserve">Section 3 of 6: Where to begin</t>
  </si>
  <si>
    <t xml:space="preserve">Where to begin
A gentle first sitting could be:
- **Al-Fatiha** (chapter 1), the opening chapter recited in every prayer.
- **Al-Ikhlas** (chapter 112), a short declaration of Allah's oneness.
- **Al-Falaq** (chapter 113) and **An-Nas** (chapter 114), short chapters seeking Allah's protection.
After that, follow themes rather than reading cover to cover straight away. Read verses about mercy and hope when you feel ashamed, passages about prayer while salah is still new, and the stories of the prophets when you need patience and some perspective.
The Quran Starter Path gives you printable reading paths and a rhythm for your first week. Nothing is saved and nothing is checked off, so there is no pressure attached to it.</t>
  </si>
  <si>
    <t xml:space="preserve">কোথা থেকে শুরু করবেন
প্রথমবার বসার জন্য একটি নরম শুরু হতে পারে:
- **আল-ফাতিহা** (সূরা 1), প্রতিটি নামাজে পড়া শুরুর সূরা।
- **আল-ইখলাস** (সূরা 112), আল্লাহর একত্বের একটি ছোট ঘোষণা।
- **আল-ফালাক** (সূরা 113) আর **আন-নাস** (সূরা 114), আল্লাহর আশ্রয় চাওয়ার দুটি ছোট সূরা।
এরপর শুরুতেই প্রথম থেকে শেষ পর্যন্ত না পড়ে বিষয় ধরে এগোন। লজ্জা বোধ করলে দয়া আর আশার আয়াত পড়ুন, নামাজ যখন এখনো নতুন তখন নামাজ নিয়ে অংশগুলো, আর ধৈর্য ও একটু দূরদৃষ্টি দরকার হলে নবীদের কাহিনি।
কুরআন দিয়ে শুরুর পথ আপনাকে প্রিন্ট করার মতো পড়ার পথ আর প্রথম সপ্তাহের একটি ছন্দ দেয়। কিছুই সংরক্ষণ হয় না, কিছুতে টিক দিতেও হয় না, তাই এর সাথে কোনো চাপ জড়িত নেই।</t>
  </si>
  <si>
    <t xml:space="preserve">https://www.revertguide.com/en/topics/quran#section-2</t>
  </si>
  <si>
    <t xml:space="preserve">locales/en/topics/quran.json › sections[2]</t>
  </si>
  <si>
    <t xml:space="preserve">R0546</t>
  </si>
  <si>
    <t xml:space="preserve">Section 4 of 6: Listening helps</t>
  </si>
  <si>
    <t xml:space="preserve">Listening helps
The Quran was revealed to be recited, so listening is part of learning it. Choose one reliable reciter and one short chapter. Listen once just to receive it, then listen again while you follow the translation of meaning.
Transliteration helps you see the sounds, and it cannot fully teach pronunciation. When you are ready, ask a Quran teacher, an imam, or a class to work on your recitation and tajweed. Being corrected slowly, over months, is how everyone learns this.</t>
  </si>
  <si>
    <t xml:space="preserve">শোনা সাহায্য করে
কুরআন তিলাওয়াতের জন্যই নাজিল হয়েছে, তাই শোনা শেখারই অংশ। একজন নির্ভরযোগ্য কারি আর একটি ছোট সূরা বেছে নিন। একবার শুধু গ্রহণ করার জন্য শুনুন, তারপর অর্থের অনুবাদ দেখতে দেখতে আবার শুনুন।
উচ্চারণ-লিপি আওয়াজগুলো দেখতে সাহায্য করে, কিন্তু পুরোপুরি উচ্চারণ শেখাতে পারে না। প্রস্তুত হলে একজন কুরআন শিক্ষক, ইমাম বা কোনো ক্লাসকে আপনার তিলাওয়াত আর তাজবিদ নিয়ে কাজ করতে বলুন। মাসের পর মাস ধরে ধীরে ধীরে শুধরে নেওয়া, এভাবেই সবাই এটি শেখে।</t>
  </si>
  <si>
    <t xml:space="preserve">https://www.revertguide.com/en/topics/quran#section-3</t>
  </si>
  <si>
    <t xml:space="preserve">locales/en/topics/quran.json › sections[3]</t>
  </si>
  <si>
    <t xml:space="preserve">R0547</t>
  </si>
  <si>
    <t xml:space="preserve">Section 5 of 6: Respect without anxiety</t>
  </si>
  <si>
    <t xml:space="preserve">Respect without anxiety
Muslims treat the Quran with deep respect. Keep a physical mushaf in a clean, honored place and handle it carefully. Respect is meant to bring you closer to the Quran, so do not let the fear of getting a detail wrong keep you from reading, listening, and learning.
**"Can I touch the Quran without wudu?"**
For the Arabic mushaf, the four schools say you need wudu. A few early scholars, al-Hasan al-Basri and Ibn Sirin, and later Ibn Hazm allowed touching it without wudu, and AMJA's answer advises having wudu as the safer course. Part of the difference comes from how scholars read Quran 56:79, which The Clear Quran translates as being about the purified angels.
**"What about my English translation?"**
The schools differ. The Hanafi school counts a translation as Quran in meaning, so it asks for wudu to touch a printed translation. The Shafi'i, Maliki and Hanbali schools do not. Listening and reciting from memory do not need wudu.
**"Can I take my phone with a Quran app into the bathroom?"**
A Hanafi answer on SeekersGuidance says yes, if the app is closed and the phone is in your pocket. The same answer says not to touch the verses on the screen without wudu. Ask your teacher what your school says about apps.
**"What do I do with an old or damaged copy?"**
If it can still be read, keep it, give it to a masjid, or pass it on to someone who will use it. A worn cover is no reason to get rid of it. For pages that can no longer be read, scholars allow burying them where people do not walk, shredding them, or burning them respectfully, as the Companion Uthman had other written copies burned once the standard copy was made. Many masjids collect old copies, so ask at yours, and please do not put a Quran in the recycling bin.
A simple habit: keep one Quran on a shelf at home, and use an app when you are out.</t>
  </si>
  <si>
    <t xml:space="preserve">দুশ্চিন্তা ছাড়া সম্মান
মুসলিমরা কুরআনকে গভীর সম্মান করেন। ছাপা মুসহাফ পরিষ্কার, মর্যাদাপূর্ণ জায়গায় রাখুন আর যত্ন নিয়ে ধরুন। সম্মানের উদ্দেশ্য আপনাকে কুরআনের কাছে আনা, তাই খুঁটিনাটি ভুল হওয়ার ভয় যেন আপনাকে পড়া, শোনা আর শেখা থেকে দূরে না রাখে।
**"ওযু ছাড়া কি কুরআন ছুঁতে পারি?"**
আরবি মুসহাফের ক্ষেত্রে চার মাযহাব বলে, ওযু লাগবে। প্রথম যুগের কয়েকজন আলেম, হাসান আল-বসরি আর ইবনে সিরিন, আর পরে ইবনে হাযম ওযু ছাড়া ছোঁয়ার অনুমতি দিয়েছেন, আর AMJA-র উত্তর নিরাপদ পথ হিসেবে ওযু রাখার পরামর্শ দেয়। মতভেদের একটি অংশ আসে আলেমরা Quran 56:79 কীভাবে পড়েন তা থেকে, যা The Clear Quran পবিত্র ফেরেশতাদের সম্পর্কে বলে অনুবাদ করেছে।
**"আমার বাংলা অনুবাদের কী হবে?"**
মাযহাবগুলো এখানে আলাদা। হানাফি মাযহাব অনুবাদকে অর্থের দিক থেকে কুরআন গণ্য করে, তাই ছাপা অনুবাদ ছুঁতে ওযু চায়। শাফেয়ি, মালিকি আর হাম্বলি মাযহাব তা চায় না। শোনা আর মুখস্থ থেকে তিলাওয়াত করতে ওযু লাগে না।
**"কুরআন অ্যাপসহ ফোন কি বাথরুমে নিয়ে যেতে পারি?"**
SeekersGuidance-এ একটি হানাফি উত্তর বলে, হ্যাঁ, যদি অ্যাপটি বন্ধ থাকে আর ফোন পকেটে থাকে। একই উত্তর বলে, ওযু ছাড়া স্ক্রিনের আয়াত স্পর্শ করবেন না। অ্যাপ নিয়ে আপনার মাযহাব কী বলে তা শিক্ষককে জিজ্ঞেস করুন।
**"পুরোনো বা নষ্ট কপি দিয়ে কী করব?"**
এখনো পড়া গেলে রেখে দিন, মসজিদে দিন, বা এমন কাউকে দিন যিনি ব্যবহার করবেন। মলাট জীর্ণ হওয়া ফেলে দেওয়ার কোনো কারণ নয়। যে পাতাগুলো আর পড়া যায় না, সেগুলোর জন্য আলেমরা এমন জায়গায় মাটিতে পুঁতে রাখার অনুমতি দেন যেখানে মানুষ হাঁটে না, অথবা কুচি কুচি করে ফেলা, অথবা সম্মানের সাথে পুড়িয়ে ফেলা, যেমন সাহাবি উসমান (রা.) প্রমিত কপি তৈরির পর অন্য লিখিত কপিগুলো পুড়িয়ে ফেলার নির্দেশ দিয়েছিলেন। অনেক মসজিদ পুরোনো কপি সংগ্রহ করে, তাই আপনার মসজিদে জিজ্ঞেস করুন, আর দয়া করে কুরআন রিসাইক্লিং বিনে ফেলবেন না।
একটি সহজ অভ্যাস: ঘরে একটি কুরআন তাকে রাখুন, আর বাইরে থাকলে অ্যাপ ব্যবহার করুন।</t>
  </si>
  <si>
    <t xml:space="preserve">Fiqh ruling; Aqidah (belief); Quran or hadith citation; Seerah or history; Mental health; External resource or teacher</t>
  </si>
  <si>
    <t xml:space="preserve">https://www.revertguide.com/en/topics/quran#section-4</t>
  </si>
  <si>
    <t xml:space="preserve">locales/en/topics/quran.json › sections[4]</t>
  </si>
  <si>
    <t xml:space="preserve">R0548</t>
  </si>
  <si>
    <t xml:space="preserve">Section 6 of 6: When a verse confuses you</t>
  </si>
  <si>
    <t xml:space="preserve">When a verse confuses you
Some verses need context, language, seerah, or tafsir before they make sense. If a verse worries you:
1. Pause before reacting.
2. Read the verses before and after it.
3. Write your exact question down in plain words.
4. Check a trusted explanation or ask a reliable teacher.
5. Do not let anonymous debate clips become your teacher.
Asking careful questions is part of learning. You are not expected to solve every difficult passage on your own.</t>
  </si>
  <si>
    <t xml:space="preserve">কোনো আয়াত বিভ্রান্ত করলে
কিছু আয়াত বোঝার আগে প্রেক্ষাপট, ভাষা, সিরাহ বা তাফসির দরকার হয়। কোনো আয়াত আপনাকে চিন্তিত করলে:
1. প্রতিক্রিয়া দেখানোর আগে থামুন।
2. আগের আর পরের আয়াতগুলো পড়ুন।
3. আপনার প্রশ্নটি সহজ ভাষায় ঠিকঠাক লিখে রাখুন।
4. বিশ্বস্ত কোনো ব্যাখ্যা দেখুন, বা নির্ভরযোগ্য কোনো শিক্ষককে জিজ্ঞেস করুন।
5. নামহীন বিতর্কের ক্লিপকে আপনার শিক্ষক হতে দেবেন না।
যত্ন নিয়ে প্রশ্ন করা শেখারই অংশ। প্রতিটি কঠিন অংশ একা সমাধান করবেন, এমন আশা কেউ করে না।</t>
  </si>
  <si>
    <t xml:space="preserve">https://www.revertguide.com/en/topics/quran#section-5</t>
  </si>
  <si>
    <t xml:space="preserve">locales/en/topics/quran.json › sections[5]</t>
  </si>
  <si>
    <t xml:space="preserve">R0549</t>
  </si>
  <si>
    <t xml:space="preserve">Thinking about Islam?</t>
  </si>
  <si>
    <t xml:space="preserve">Thinking about Islam?
For anyone who is interested in Islam but is not Muslim. What to read first, who you can talk to, what saying the Shahada involves, and why there is no rush.</t>
  </si>
  <si>
    <t xml:space="preserve">ইসলাম নিয়ে ভাবছেন?
যারা ইসলামে আগ্রহী কিন্তু মুসলিম নন, তাদের জন্য। প্রথমে কী পড়বেন, কার সাথে কথা বলতে পারেন, শাহাদা পড়া মানে কী, আর কেন কোনো তাড়া নেই।</t>
  </si>
  <si>
    <t xml:space="preserve">Fiqh ruling; Aqidah (belief); Safety or abuse; Family, marriage or intimacy; External resource or teacher; Tone and pastoral wording</t>
  </si>
  <si>
    <t xml:space="preserve">quran-2-256 — Quran 2:256: No compulsion in religion (Quran.com)
quran-28-56 — Quran 28:56: Guidance is from Allah (Quran.com)
yaqeen-becoming-muslim — Becoming Muslim: The Lives of American Converts to Islam (Yaqeen Institute)
whyislam — WhyIslam (Islamic Circle of North America)
clear-quran — The Clear Quran (Dr. Mustafa Khattab / The Clear Quran)
quran-al-fatihah-clear-quran — Quran 1:1-7: Al-Fatihah in The Clear Quran (Quran.com)
whyislam-canada — Why Islam Canada: free Quran and brochures (ICNA Canada)
furqaan-project-canada — Furqaan Project Canada (Al-Furqaan Foundation Canada Inc.)
whyislam-declaration-of-faith — The Shahada: The Testimony of Faith and the Pillar of Islam (WhyIslam)
whyislam-name-change — Is it Necessary to Change One's Name After Converting to Islam? (WhyIslam)
seekersguidance-does-taking-shahada-require-witnesses — Does Taking Shahada Require Witnesses? (SeekersGuidance)
seekersguidance-believed-but-did-not-utter-shahada — Making Up Missed Prayers: I Believed but Did Not Utter the Testimony of Faith (SeekersGuidance)
seekersguidance-is-it-wrong-to-delay-someones-shahada — Is It Wrong To Delay Someone's Shahada? (SeekersGuidance)
kids-help-phone — Kids Help Phone (Kids Help Phone)
seekersguidance-marry-a-woman-who-wants-to-convert — Can I Marry a Woman Who Wants to Convert to Islam Because She Loves Me? (SeekersGuidance)</t>
  </si>
  <si>
    <t xml:space="preserve">• Says the Shahada needs no fee, witnesses, name change or Arabic to count before Allah; witnesses matter only for records such as marriage
• Salman Younas (SeekersGuidance) sets out three views on belief without saying the Shahada; says Abdul-Rahim Reasat follows the third
• Why Islam Canada form needs a street address (no PO boxes), sent by ICNA Canada and GainPeace.org; Furqaan Project treats contact details as consent
• Kids Help Phone 1-800-668-6868 or text CONNECT to 686868; 911 in an emergency
• Quotes 2:256 ('no compulsion') and 28:56 ('Allah guides whom He wills'); says 99% of 618 US converts in a 2025 Yaqeen survey studied Islam first
• Recommends The Clear Quran (Dr. Mustafa Khattab), Quran.com, WhyIslam and Yaqeen Institute</t>
  </si>
  <si>
    <t xml:space="preserve">https://www.revertguide.com/en/topics/thinking-about-islam</t>
  </si>
  <si>
    <t xml:space="preserve">thinking-about-islam</t>
  </si>
  <si>
    <t xml:space="preserve">locales/en/topics/thinking-about-islam.json › title, description</t>
  </si>
  <si>
    <t xml:space="preserve">topic:thinking-about-islam</t>
  </si>
  <si>
    <t xml:space="preserve">R0550</t>
  </si>
  <si>
    <t xml:space="preserve">Section 1 of 11: No pressure and no deadline</t>
  </si>
  <si>
    <t xml:space="preserve">No pressure and no deadline
If you are reading this before becoming Muslim, you are welcome here. You do not have to decide anything today.
The Quran says, **"There shall be no compulsion in [acceptance of] the religion"** (2:256, translation of meaning). It also tells the Prophet (peace be upon him) that he could not guide even the people he loved: **"Allah guides whom He wills"** (28:56). Belief is between you and Allah. Nobody can push it into you, and nobody should try.
Most people take their time. In a 2025 Yaqeen Institute survey of 618 converts in the United States, 99% said studying Islam had shaped their decision. Reading, asking and thinking it over is the normal way in.</t>
  </si>
  <si>
    <t xml:space="preserve">কোনো চাপ নেই, কোনো সময়সীমা নেই
মুসলিম হওয়ার আগে এটি পড়ছেন? এখানে আপনাকে স্বাগত। আজই কিছু ঠিক করতে হবে না।
কুরআন বলে, **"দ্বীনের [গ্রহণের] ব্যাপারে কোনো জবরদস্তি নেই"** (2:256, অর্থের অনুবাদ)। কুরআন নবী (সা.)-কে এটাও বলে যে তিনি তাঁর প্রিয় মানুষদেরও হিদায়াত দিতে পারতেন না: **"আল্লাহ যাকে ইচ্ছা হিদায়াত দেন"** (28:56)। বিশ্বাস আপনার আর আল্লাহর মধ্যের ব্যাপার। কেউ তা জোর করে আপনার ভেতরে ঢুকিয়ে দিতে পারে না, আর কারও চেষ্টা করাও উচিত নয়।
বেশিরভাগ মানুষ সময় নেন। যুক্তরাষ্ট্রের 618 জন নতুন মুসলিমকে নিয়ে Yaqeen Institute-এর 2025 সালের এক জরিপে 99% বলেছেন, ইসলাম নিয়ে পড়াশোনা তাদের সিদ্ধান্তে ভূমিকা রেখেছে। পড়া, জিজ্ঞেস করা আর ভেবে দেখাই স্বাভাবিক পথ।</t>
  </si>
  <si>
    <t xml:space="preserve">Fiqh ruling; Aqidah (belief); Safety or abuse; Legal (Canada); Family, marriage or intimacy; External resource or teacher; Tone and pastoral wording</t>
  </si>
  <si>
    <t xml:space="preserve">https://www.revertguide.com/en/topics/thinking-about-islam#section-0</t>
  </si>
  <si>
    <t xml:space="preserve">locales/en/topics/thinking-about-islam.json › sections[0]</t>
  </si>
  <si>
    <t xml:space="preserve">R0551</t>
  </si>
  <si>
    <t xml:space="preserve">Section 2 of 11: What Muslims believe, in short</t>
  </si>
  <si>
    <t xml:space="preserve">What Muslims believe, in short
Muslims believe in one God, Allah, who has no partner, no son and no equal. He sent prophets to every people, including Abraham, Moses and Jesus (peace be upon them), and Muhammad (peace be upon him) is the last of them. The Quran is the book revealed to him. Every person will be raised after death and will answer for how they lived.
Daily life as a Muslim rests on five practices, called the five pillars: the Shahada, prayer (salah), charity (zakat), fasting in Ramadan, and the pilgrimage (Hajj) for those who are able to go.
The core beliefs and five pillars pages, linked below, explain each of these from the start.</t>
  </si>
  <si>
    <t xml:space="preserve">মুসলিমরা কী বিশ্বাস করেন, সংক্ষেপে
মুসলিমরা এক আল্লাহয় বিশ্বাস করেন, যাঁর কোনো শরিক নেই, কোনো সন্তান নেই, কোনো সমকক্ষ নেই। তিনি প্রতিটি জাতির কাছে নবী পাঠিয়েছেন, ইবরাহিম, মুসা আর ঈসা (আ.)-সহ, আর মুহাম্মাদ (সা.) তাঁদের মধ্যে শেষ নবী। কুরআন তাঁর ওপর নাজিল হওয়া কিতাব। প্রত্যেক মানুষকে মৃত্যুর পর আবার জীবিত করা হবে, আর তিনি কীভাবে জীবন কাটিয়েছেন তার জবাব দিতে হবে।
একজন মুসলিমের প্রতিদিনের জীবন পাঁচটি আমলের ওপর দাঁড়িয়ে, যাদের পাঁচ স্তম্ভ বলা হয়: শাহাদা, নামাজ (সালাহ), দান (যাকাত), রমজানের রোজা, আর যারা যেতে সক্ষম তাদের জন্য হজ।
নিচে লিংক দেওয়া মৌলিক বিশ্বাস আর পাঁচ স্তম্ভের পৃষ্ঠাগুলো এর প্রতিটি একদম শুরু থেকে ব্যাখ্যা করে।</t>
  </si>
  <si>
    <t xml:space="preserve">Fiqh ruling; Aqidah (belief); Safety or abuse; Financial (zakat, riba, money); Family, marriage or intimacy; External resource or teacher; Tone and pastoral wording</t>
  </si>
  <si>
    <t xml:space="preserve">https://www.revertguide.com/en/topics/thinking-about-islam#section-1</t>
  </si>
  <si>
    <t xml:space="preserve">locales/en/topics/thinking-about-islam.json › sections[1]</t>
  </si>
  <si>
    <t xml:space="preserve">R0552</t>
  </si>
  <si>
    <t xml:space="preserve">Section 3 of 11: Three things to read first</t>
  </si>
  <si>
    <t xml:space="preserve">Three things to read first
You do not need a stack of books. Start with these three, all listed in the resources below:
1. The Clear Quran by Dr. Mustafa Khattab. Read the short opening chapter, Surah al-Fatihah (1), and Surah al-Ikhlas (112), which describes Allah in four lines. Quran.com has the same translation free online.
2. WhyIslam. Short, plain introductions to what Muslims believe, written for people who are curious.
3. Yaqeen Institute. Articles and videos that answer faith questions with sources, for when you want to go deeper.
If a question keeps coming back, write it down. One clear question is easier to get answered than twenty vague ones.</t>
  </si>
  <si>
    <t xml:space="preserve">প্রথমে পড়ার মতো তিনটি জিনিস
বইয়ের স্তূপ লাগবে না। এই তিনটি দিয়ে শুরু করুন, সবগুলো নিচের রিসোর্সে দেওয়া আছে:
1. ড. মুস্তাফা খাত্তাবের The Clear Quran। ছোট প্রথম সূরা, সূরা আল-ফাতিহা (1), আর সূরা আল-ইখলাস (112) পড়ুন, যা চার লাইনে আল্লাহর পরিচয় দেয়। Quran.com-এ একই অনুবাদ বিনামূল্যে অনলাইনে আছে।
2. WhyIslam। কৌতূহলী মানুষদের জন্য লেখা, মুসলিমরা কী বিশ্বাস করেন তার ছোট আর সহজ পরিচিতি।
3. Yaqeen Institute। সূত্রসহ ঈমানের প্রশ্নের উত্তর দেওয়া প্রবন্ধ আর ভিডিও, যখন আরও গভীরে যেতে চাইবেন।
কোনো প্রশ্ন বারবার ফিরে এলে লিখে রাখুন। বিশটা অস্পষ্ট প্রশ্নের চেয়ে একটা পরিষ্কার প্রশ্নের উত্তর পাওয়া সহজ।</t>
  </si>
  <si>
    <t xml:space="preserve">Fiqh ruling; Aqidah (belief); Quran or hadith citation; Safety or abuse; Family, marriage or intimacy; External resource or teacher; Tone and pastoral wording</t>
  </si>
  <si>
    <t xml:space="preserve">https://www.revertguide.com/en/topics/thinking-about-islam#section-2</t>
  </si>
  <si>
    <t xml:space="preserve">locales/en/topics/thinking-about-islam.json › sections[2]</t>
  </si>
  <si>
    <t xml:space="preserve">R0553</t>
  </si>
  <si>
    <t xml:space="preserve">Section 4 of 11: Asking for a free Quran quietly</t>
  </si>
  <si>
    <t xml:space="preserve">Asking for a free Quran quietly
Some groups in Canada post a free Quran to anyone who asks. Before you fill in a form, read what it asks for.
The Why Islam Canada order form asks for a full street address and does not accept PO boxes. Orders are sent by ICNA Canada and GainPeace.org. The Furqaan Project's site says that giving your contact details is consent to receive email, text messages, phone calls and mail from them.
If you are keeping your interest private for now, use an address and an email you are comfortable with, or read online at Quran.com, which needs no sign-up.</t>
  </si>
  <si>
    <t xml:space="preserve">চুপচাপ বিনামূল্যে কুরআন চাওয়া
কানাডার কিছু সংগঠন যে চায় তাকেই বিনামূল্যে কুরআন ডাকে পাঠায়। ফর্ম পূরণের আগে দেখে নিন সেটি কী কী তথ্য চায়।
Why Islam Canada-র অর্ডার ফর্ম পুরো রাস্তার ঠিকানা চায় আর PO বক্স গ্রহণ করে না। অর্ডার পাঠায় ICNA Canada আর GainPeace.org। The Furqaan Project-এর সাইট বলে, আপনার যোগাযোগের তথ্য দেওয়া মানে তাদের কাছ থেকে ইমেইল, টেক্সট মেসেজ, ফোন কল আর চিঠি পেতে সম্মতি দেওয়া।
আপাতত আগ্রহের কথা গোপন রাখতে চাইলে এমন ঠিকানা আর ইমেইল ব্যবহার করুন যাতে আপনি স্বস্তি বোধ করেন, অথবা Quran.com-এ অনলাইনে পড়ুন, যেখানে সাইন-আপ লাগে না।</t>
  </si>
  <si>
    <t xml:space="preserve">https://www.revertguide.com/en/topics/thinking-about-islam#section-3</t>
  </si>
  <si>
    <t xml:space="preserve">locales/en/topics/thinking-about-islam.json › sections[3]</t>
  </si>
  <si>
    <t xml:space="preserve">R0554</t>
  </si>
  <si>
    <t xml:space="preserve">Section 5 of 11: Who you can talk to</t>
  </si>
  <si>
    <t xml:space="preserve">Who you can talk to
Talking to a person often helps more than reading alone. Some places to start:
- A masjid near you. Use the masjid finder, then phone or email the office and ask to speak with someone who works with new Muslims or people exploring Islam.
- Why Islam Canada, run by ICNA Canada, has a "Talk To A Rep" contact form on its website. It does not list a phone number.
- A Muslim friend you trust, who will answer your questions without rushing you.
A good teacher answers your questions, admits what they do not know and lets you set the pace. Be careful with anyone who pushes you to decide quickly, wants to film you, or tells you to cut off your family. The red flags guide explains what to watch for.</t>
  </si>
  <si>
    <t xml:space="preserve">কার সাথে কথা বলতে পারেন
একা পড়ার চেয়ে একজন মানুষের সাথে কথা বললে প্রায়ই বেশি সাহায্য হয়। শুরু করার কিছু জায়গা:
- আপনার কাছের একটি মসজিদ। মসজিদ খোঁজার টুলটি ব্যবহার করুন, তারপর অফিসে ফোন বা ইমেইল করে এমন কারও সাথে কথা বলতে চান যিনি নতুন মুসলিম বা ইসলাম জানতে আগ্রহী মানুষদের নিয়ে কাজ করেন।
- ICNA Canada পরিচালিত Why Islam Canada-র ওয়েবসাইটে "Talk To A Rep" নামে একটি যোগাযোগ ফর্ম আছে। তারা কোনো ফোন নম্বর দেয় না।
- বিশ্বাস করেন এমন একজন মুসলিম বন্ধু, যিনি তাড়া না দিয়ে আপনার প্রশ্নের উত্তর দেবেন।
ভালো শিক্ষক আপনার প্রশ্নের উত্তর দেন, যা জানেন না তা স্বীকার করেন, আর গতি আপনাকেই ঠিক করতে দেন। যে কেউ আপনাকে তাড়াতাড়ি সিদ্ধান্ত নিতে চাপ দেয়, আপনার ভিডিও করতে চায়, বা পরিবারের সাথে সম্পর্ক ছিন্ন করতে বলে, তার ব্যাপারে সাবধান থাকুন। সতর্কসংকেতের গাইডে কী খেয়াল রাখবেন তা ব্যাখ্যা করা আছে।</t>
  </si>
  <si>
    <t xml:space="preserve">https://www.revertguide.com/en/topics/thinking-about-islam#section-4</t>
  </si>
  <si>
    <t xml:space="preserve">locales/en/topics/thinking-about-islam.json › sections[4]</t>
  </si>
  <si>
    <t xml:space="preserve">R0555</t>
  </si>
  <si>
    <t xml:space="preserve">Section 6 of 11: What saying the Shahada involves</t>
  </si>
  <si>
    <t xml:space="preserve">What saying the Shahada involves
Becoming Muslim means sincerely believing and saying the Shahada: **"I bear witness that there is no god except Allah, and I bear witness that Muhammad is the Messenger of Allah."** That is all.
There is no fee and no baptism-like rite. You do not have to change your name, pass a test or learn Arabic first. You can say it with an imam at a masjid, with a few friends, or on your own. Witnesses matter for the community's records, such as a certificate for a marriage, but not for whether it counts between you and Allah.
When you feel ready, the Shahada step on this site shows exactly what to say, in English and in Arabic.</t>
  </si>
  <si>
    <t xml:space="preserve">শাহাদা পড়া মানে কী
মুসলিম হওয়া মানে আন্তরিকভাবে বিশ্বাস করা আর শাহাদা পড়া: **"আমি সাক্ষ্য দিচ্ছি যে আল্লাহ ছাড়া কোনো উপাস্য নেই, আর আমি সাক্ষ্য দিচ্ছি যে মুহাম্মাদ আল্লাহর রাসূল।"** এটুকুই।
কোনো ফি নেই, ব্যাপটিজমের মতো কোনো আনুষ্ঠানিকতাও নেই। আগে নাম বদলাতে হবে না, কোনো পরীক্ষা দিতে হবে না, আরবিও শিখতে হবে না। মসজিদে একজন ইমামের সাথে, কয়েকজন বন্ধুর সাথে, বা একা পড়তে পারেন। কমিউনিটির রেকর্ডের জন্য, যেমন বিয়ের জন্য সার্টিফিকেট, সাক্ষী দরকার হয়, কিন্তু আপনার আর আল্লাহর মধ্যে তা গণ্য হবে কিনা তার জন্য নয়।
যখন প্রস্তুত মনে হবে, এই সাইটের শাহাদার ধাপে বাংলায় আর আরবিতে ঠিক কী বলতে হবে তা দেখানো আছে।</t>
  </si>
  <si>
    <t xml:space="preserve">https://www.revertguide.com/en/topics/thinking-about-islam#section-5</t>
  </si>
  <si>
    <t xml:space="preserve">locales/en/topics/thinking-about-islam.json › sections[5]</t>
  </si>
  <si>
    <t xml:space="preserve">R0556</t>
  </si>
  <si>
    <t xml:space="preserve">Section 7 of 11: "I already believe. Am I Muslim?"</t>
  </si>
  <si>
    <t xml:space="preserve">"I already believe. Am I Muslim?"
Some people reach a point where they believe in Allah and in the Prophet Muhammad but have not said the Shahada yet. Scholars have discussed this for centuries, and they do not all give the same answer.
A SeekersGuidance answer by Salman Younas sets out three positions. Some scholars hold that saying the Shahada aloud is a condition for faith to be valid. Some hold that saying it is part of faith itself. Others hold that faith is in the heart, and that saying it is a condition only for how Muslims treat you in this world, for example in marriage and burial. He says all three positions are strong. Shaykh Abdul-Rahim Reasat, also writing for SeekersGuidance, follows the third view.
Because scholars differ, this page will not tell you that you are already Muslim. The advice is simple: if you believe, say the Shahada. It settles the question, and it lets the Muslim community know you are one of them. A local imam or a qualified teacher can talk it through with you.</t>
  </si>
  <si>
    <t xml:space="preserve">"আমি তো আগে থেকেই বিশ্বাস করি। আমি কি মুসলিম?"
কেউ কেউ এমন জায়গায় পৌঁছান যেখানে তারা আল্লাহ আর নবী মুহাম্মাদে বিশ্বাস করেন, কিন্তু এখনো শাহাদা পড়েননি। আলেমরা শত শত বছর ধরে এ নিয়ে আলোচনা করেছেন, আর সবাই একই উত্তর দেন না।
সালমান ইউনুসের SeekersGuidance-এর একটি উত্তরে তিনটি মত তুলে ধরা হয়েছে। কিছু আলেম মনে করেন, ঈমান সহিহ হওয়ার জন্য মুখে শাহাদা উচ্চারণ করা শর্ত। কেউ মনে করেন, উচ্চারণ করা ঈমানেরই অংশ। আর কেউ মনে করেন, ঈমান অন্তরে থাকে, আর উচ্চারণ করা শুধু এই দুনিয়ায় মুসলিমরা আপনার সাথে কেমন আচরণ করবেন তার শর্ত, যেমন বিয়ে আর দাফনের ক্ষেত্রে। তিনি বলেন, তিনটি মতই শক্তিশালী। SeekersGuidance-এর জন্য লেখা শায়খ আব্দুর রহিম রিয়াসাত তৃতীয় মতটি অনুসরণ করেন।
যেহেতু আলেমদের মধ্যে মতভেদ আছে, এই পৃষ্ঠা আপনাকে বলবে না যে আপনি আগে থেকেই মুসলিম। পরামর্শটি সহজ: বিশ্বাস করলে শাহাদা পড়ুন। এতে প্রশ্নটির মীমাংসা হয়ে যায়, আর মুসলিম কমিউনিটিও জানতে পারে আপনি তাদের একজন। একজন স্থানীয় ইমাম বা যোগ্য শিক্ষক আপনার সাথে বিষয়টি নিয়ে কথা বলতে পারেন।</t>
  </si>
  <si>
    <t xml:space="preserve">https://www.revertguide.com/en/topics/thinking-about-islam#section-6</t>
  </si>
  <si>
    <t xml:space="preserve">locales/en/topics/thinking-about-islam.json › sections[6]</t>
  </si>
  <si>
    <t xml:space="preserve">R0557</t>
  </si>
  <si>
    <t xml:space="preserve">Section 8 of 11: If you are under 18</t>
  </si>
  <si>
    <t xml:space="preserve">If you are under 18
If you are a teenager thinking about Islam, you can learn at your own pace. Talk to a trusted adult if you can, such as a parent, a school counsellor or a relative. Think about your safety at home before you tell anyone, and remember that phones and browsers keep a history other people can see.
If you feel unsafe or need someone to talk to, Kids Help Phone is free and open day and night: call 1-800-668-6868 or text CONNECT to 686868. In an emergency, call 911.</t>
  </si>
  <si>
    <t xml:space="preserve">আপনার বয়স 18-এর কম হলে
আপনি যদি ইসলাম নিয়ে ভাবছেন এমন একজন কিশোর বা কিশোরী হন, নিজের গতিতে শিখতে পারেন। পারলে বিশ্বস্ত কোনো প্রাপ্তবয়স্কের সাথে কথা বলুন, যেমন মা-বাবা, স্কুলের কাউন্সেলর বা কোনো আত্মীয়। কাউকে জানানোর আগে ঘরে নিজের নিরাপত্তার কথা ভাবুন, আর মনে রাখবেন ফোন আর ব্রাউজারে ইতিহাস থাকে যা অন্যরা দেখতে পারে।
অনিরাপদ বোধ করলে বা কথা বলার কাউকে দরকার হলে Kids Help Phone বিনামূল্যে দিনরাত খোলা থাকে: 1-800-668-6868 নম্বরে কল করুন বা 686868 নম্বরে CONNECT লিখে টেক্সট করুন। জরুরি অবস্থায় 911 নম্বরে কল করুন।</t>
  </si>
  <si>
    <t xml:space="preserve">Fiqh ruling; Aqidah (belief); Mental health; Safety or abuse; Family, marriage or intimacy; Canadian services or contacts; External resource or teacher; Tone and pastoral wording</t>
  </si>
  <si>
    <t xml:space="preserve">https://www.revertguide.com/en/topics/thinking-about-islam#section-7</t>
  </si>
  <si>
    <t xml:space="preserve">locales/en/topics/thinking-about-islam.json › sections[7]</t>
  </si>
  <si>
    <t xml:space="preserve">R0558</t>
  </si>
  <si>
    <t xml:space="preserve">Section 9 of 11: If a relationship is part of the reason</t>
  </si>
  <si>
    <t xml:space="preserve">If a relationship is part of the reason
Some people start looking into Islam because they want to marry a Muslim. That is a common starting point, and it is not a problem in itself. What matters is whether you come to believe. If you feel pushed by a partner or their family, slow down and talk to someone outside the relationship. The relationships guide, linked below, covers this.</t>
  </si>
  <si>
    <t xml:space="preserve">কোনো সম্পর্ক যদি কারণের একটি অংশ হয়
কেউ কেউ ইসলাম নিয়ে জানতে শুরু করেন কারণ তারা একজন মুসলিমকে বিয়ে করতে চান। এটি খুব সাধারণ একটি শুরু, আর নিজে থেকে কোনো সমস্যা নয়। আসল কথা হলো আপনি বিশ্বাস করতে পারছেন কিনা। সঙ্গী বা তার পরিবার চাপ দিচ্ছে মনে হলে ধীরে চলুন, আর সম্পর্কের বাইরের কারও সাথে কথা বলুন। নিচে লিংক দেওয়া সম্পর্কের গাইডে এ নিয়ে আলোচনা আছে।</t>
  </si>
  <si>
    <t xml:space="preserve">https://www.revertguide.com/en/topics/thinking-about-islam#section-8</t>
  </si>
  <si>
    <t xml:space="preserve">locales/en/topics/thinking-about-islam.json › sections[8]</t>
  </si>
  <si>
    <t xml:space="preserve">R0559</t>
  </si>
  <si>
    <t xml:space="preserve">Section 10 of 11: Small steps you can take now</t>
  </si>
  <si>
    <t xml:space="preserve">Small steps you can take now
1. Write down the one question you most want answered.
2. Read Surah al-Fatihah and Surah al-Ikhlas in translation.
3. Visit or phone one masjid and ask to talk with someone who works with people exploring Islam.
4. Take as long as you need. When you are ready, the Shahada step shows exactly what to say.</t>
  </si>
  <si>
    <t xml:space="preserve">এখনই নিতে পারেন এমন ছোট পদক্ষেপ
1. যে প্রশ্নের উত্তর সবচেয়ে বেশি চান, সেটি লিখে রাখুন।
2. অনুবাদসহ সূরা আল-ফাতিহা আর সূরা আল-ইখলাস পড়ুন।
3. একটি মসজিদে যান বা ফোন করুন, আর ইসলাম জানতে আগ্রহী মানুষদের নিয়ে কাজ করেন এমন কারও সাথে কথা বলতে চান।
4. যত সময় দরকার নিন। প্রস্তুত হলে শাহাদার ধাপে ঠিক কী বলতে হবে তা দেখানো আছে।</t>
  </si>
  <si>
    <t xml:space="preserve">https://www.revertguide.com/en/topics/thinking-about-islam#section-9</t>
  </si>
  <si>
    <t xml:space="preserve">locales/en/topics/thinking-about-islam.json › sections[9]</t>
  </si>
  <si>
    <t xml:space="preserve">R0560</t>
  </si>
  <si>
    <t xml:space="preserve">Section 11 of 11: Things that trip people up</t>
  </si>
  <si>
    <t xml:space="preserve">Things that trip people up
You do not need to know everything before you become Muslim. Learning comes after the Shahada, one step at a time.
Debate channels that attack other religions are a poor place to learn. Many people come away from them angrier, not wiser.
Nobody should rush you into a public Shahada, a recording or a marriage. You also do not have to tell your family before you decide. When and how you tell them is your choice, and the family and friends guide can help when the time comes.</t>
  </si>
  <si>
    <t xml:space="preserve">যেসব জায়গায় মানুষ হোঁচট খান
মুসলিম হওয়ার আগে সবকিছু জানতে হবে না। শেখা আসে শাহাদার পরে, এক ধাপ এক ধাপ করে।
অন্য ধর্মকে আক্রমণ করা বিতর্কের চ্যানেল শেখার ভালো জায়গা নয়। অনেকে সেখান থেকে আরও জ্ঞানী হয়ে নয়, আরও রাগান্বিত হয়ে ফেরেন।
প্রকাশ্যে শাহাদা পড়া, ভিডিও করা বা বিয়ের জন্য কারও আপনাকে তাড়া দেওয়া উচিত নয়। সিদ্ধান্ত নেওয়ার আগে পরিবারকে জানাতেও হবে না। কখন আর কীভাবে জানাবেন তা আপনার সিদ্ধান্ত, আর সময় এলে পরিবার ও বন্ধুদের গাইড সাহায্য করতে পারে।</t>
  </si>
  <si>
    <t xml:space="preserve">https://www.revertguide.com/en/topics/thinking-about-islam#section-10</t>
  </si>
  <si>
    <t xml:space="preserve">locales/en/topics/thinking-about-islam.json › sections[10]</t>
  </si>
  <si>
    <t xml:space="preserve">R0561</t>
  </si>
  <si>
    <t xml:space="preserve">• Core beliefs — One God, the prophets, the books and the Day of Judgement, explained from the start.
• The five pillars of Islam — The five practices a Muslim's life rests on, and which ones come first.
• Say the Shahada — The exact words in English and Arabic, for when you are ready.
• Find a masjid — Masjids across Canada, with contact details for the office.
• Red flags and staying safe — How to tell a good teacher from someone who pushes or controls.
• Relationships and marriage basics — If a relationship is part of why you are looking into Islam.
• Becoming Muslim around a marriage — Is a Shahada sincere if marriage is part of the reason? And what to do if you feel pushed.</t>
  </si>
  <si>
    <t xml:space="preserve">• মূল বিশ্বাস — এক আল্লাহ, নবীরা, কিতাবগুলো আর বিচার দিবস, একদম শুরু থেকে ব্যাখ্যা।
• ইসলামের পাঁচ স্তম্ভ — যে পাঁচটি আমলের ওপর একজন মুসলিমের জীবন দাঁড়িয়ে, আর কোনগুলো আগে আসে।
• শাহাদা পড়ুন — বাংলায় আর আরবিতে ঠিক শব্দগুলো, যখন আপনি প্রস্তুত।
• মসজিদ খুঁজুন — সারা কানাডার মসজিদ, অফিসের যোগাযোগের তথ্যসহ।
• সতর্কসংকেত ও নিরাপদ থাকা — ভালো শিক্ষক আর চাপ দেওয়া বা নিয়ন্ত্রণ করা মানুষের পার্থক্য কীভাবে বুঝবেন।
• সম্পর্ক ও বিয়ের মূল কথা — কোনো সম্পর্ক যদি ইসলাম নিয়ে জানতে চাওয়ার কারণের একটি অংশ হয়।
• বিয়েকে ঘিরে মুসলিম হওয়া — বিয়ে কারণের একটি অংশ হলে কি শাহাদা আন্তরিক হয়? আর চাপ অনুভব করলে কী করবেন।</t>
  </si>
  <si>
    <t xml:space="preserve">https://www.revertguide.com/en/topics/thinking-about-islam#link-cards-heading</t>
  </si>
  <si>
    <t xml:space="preserve">locales/en/topics/thinking-about-islam.json › linkCards</t>
  </si>
  <si>
    <t xml:space="preserve">R0562</t>
  </si>
  <si>
    <t xml:space="preserve">Why Muslims differ: schools and labels</t>
  </si>
  <si>
    <t xml:space="preserve">Why Muslims differ: schools and labels
Why people at the masjid pray a little differently, what a school of law (madhhab) is, what this site means by mainstream Sunni, and what to do when someone says your prayer is wrong.</t>
  </si>
  <si>
    <t xml:space="preserve">মুসলিমদের মধ্যে কেন ভিন্নতা: মাযহাব আর পরিচয়
মসজিদে মানুষ কেন একটু আলাদাভাবে নামাজ পড়েন, ফিকহের মাযহাব কী, এই সাইট মূলধারার সুন্নি বলতে কী বোঝায়, আর কেউ আপনার নামাজ ভুল বললে কী করবেন।</t>
  </si>
  <si>
    <t xml:space="preserve">Fiqh ruling; Aqidah (belief); External resource or teacher; Tone and pastoral wording; Site policy or legal notice</t>
  </si>
  <si>
    <t xml:space="preserve">quran-4-59 — Quran 4:59: Refer disagreements to Allah and the Messenger (Quran.com)
sunnah-bukhari-7352 — Sahih al-Bukhari 7352: Two rewards for a judge who strives (Sunnah.com)
yaqeen-what-is-a-madhhab — What is a Madhhab? Exploring the Role of Islamic Schools of Law (Yaqeen Institute (Dr. Emad Hamdeh))
yaqeen-difference-of-opinion — Difference of Opinion: Where Do We Draw the Line? (Yaqeen Institute (Dr. Nazir Khan))
amman-message-three-points — The Three Points of the Amman Message (The Amman Message)
quran-33-40 — Quran 33:40: The seal of the prophets (Quran.com)
dar-al-ifta-fatwa-4125 — The Qadianiya sect (Fatwa 4125) (Dar al-Ifta al-Misriyyah)
islamqa-about-us — About IslamQA (IslamQA)</t>
  </si>
  <si>
    <t xml:space="preserve">• States site policy: sources and masjid directory are Sunni, no Shia or Ahmadiyya institutions, and this is 'not a judgement on any person'
• Says Amman Message point 1 names the Ja'fari and Zaydi Shia schools as Muslim and protects true Salafi thought and genuine Sufism from takfir
• Says mainstream Sunni scholarship, incl. Dar al-Ifta, places Ahmadiyya belief in a prophet after Muhammad outside Islam (Quran 33:40)
• Cites Bukhari 7352 (the judge's two rewards) and Quran 4:59; Amman Message point 2 (difference a mercy) and point 3 (fatwa qualifications)
• Calls Salafi, Sufi, Deobandi, Barelvi and Tablighi movements within Sunni Islam; says takfir belongs only to trained scholars
• Cites Dr. Emad Hamdeh and Dr. Nazir Khan (Yaqeen, updated 22 July 2024); says IslamQA is supervised by Shaykh Muhammad Salih al-Munajjid</t>
  </si>
  <si>
    <t xml:space="preserve">⚠ Card label 'Salah companion' leads with Arabic; the site nav calls the tool 'Learn to pray (salah)'</t>
  </si>
  <si>
    <t xml:space="preserve">https://www.revertguide.com/en/topics/why-muslims-differ</t>
  </si>
  <si>
    <t xml:space="preserve">why-muslims-differ</t>
  </si>
  <si>
    <t xml:space="preserve">locales/en/topics/why-muslims-differ.json › title, description</t>
  </si>
  <si>
    <t xml:space="preserve">topic:why-muslims-differ</t>
  </si>
  <si>
    <t xml:space="preserve">R0563</t>
  </si>
  <si>
    <t xml:space="preserve">Section 1 of 9: What all Sunni Muslims share</t>
  </si>
  <si>
    <t xml:space="preserve">What all Sunni Muslims share
Most of what you have learned so far is shared by every Sunni Muslim: belief in one God, the six articles of faith, the five pillars, the Quran, and the example of the Prophet (peace be upon him). The differences you notice at the masjid sit on top of that shared base. They are about details, such as where the hands rest in prayer. They are not about who Allah is or whether prayer is required.
The Quran tells believers that when they disagree over anything, they should refer it back to Allah and the Messenger (Quran 4:59). Scholars do that by going back to the Quran and the Prophet's teaching. On some questions the evidence can be read in more than one careful way, and that is where honest differences come from.</t>
  </si>
  <si>
    <t xml:space="preserve">সব সুন্নি মুসলিম যা নিয়ে একমত
এ পর্যন্ত যা শিখেছেন তার বেশিরভাগই প্রত্যেক সুন্নি মুসলিমের কাছে এক: এক আল্লাহয় বিশ্বাস, ঈমানের ছয়টি বিষয়, পাঁচ স্তম্ভ, কুরআন আর নবী (সা.)-এর আদর্শ। মসজিদে যে ভিন্নতাগুলো চোখে পড়ে, সেগুলো এই সাধারণ ভিত্তির ওপরে। সেগুলো খুঁটিনাটি নিয়ে, যেমন নামাজে হাত কোথায় থাকবে। আল্লাহ কে বা নামাজ ফরজ কিনা, তা নিয়ে নয়।
কুরআন মুমিনদের বলে, কোনো বিষয়ে মতভেদ হলে তা আল্লাহ ও রাসূলের দিকে ফিরিয়ে দিতে (Quran 4:59)। আলেমরা তা করেন কুরআন আর নবীর শিক্ষায় ফিরে গিয়ে। কিছু প্রশ্নে প্রমাণকে একাধিক যত্নশীল উপায়ে পড়া যায়, আর সেখান থেকেই আন্তরিক মতভেদ আসে।</t>
  </si>
  <si>
    <t xml:space="preserve">Fiqh ruling; Aqidah (belief); Quran or hadith citation; External resource or teacher; Tone and pastoral wording; Site policy or legal notice</t>
  </si>
  <si>
    <t xml:space="preserve">https://www.revertguide.com/en/topics/why-muslims-differ#section-0</t>
  </si>
  <si>
    <t xml:space="preserve">locales/en/topics/why-muslims-differ.json › sections[0]</t>
  </si>
  <si>
    <t xml:space="preserve">R0564</t>
  </si>
  <si>
    <t xml:space="preserve">Section 2 of 9: What a school of law (madhhab) is</t>
  </si>
  <si>
    <t xml:space="preserve">What a school of law (madhhab) is
A school of law (madhhab) is a shared method for reading the Quran and the Sunnah and turning them into practical rulings. It is a method, not a sect. Four Sunni schools are followed today: **Hanafi, Maliki, Shafi'i and Hanbali**, each named after an early scholar. Dr. Emad Hamdeh's paper for Yaqeen Institute explains that the schools agree on the foundations and differ on secondary matters.
The Prophet (peace be upon him) said that a judge who works hard to reach the right verdict and gets it right has two rewards, and one who works hard and gets it wrong still has one (Sahih al-Bukhari 7352). The hadith is about a judge. Scholars apply the same idea to a qualified scholar's careful effort on an open question, which is why the schools can disagree and still respect each other. The Amman Message, a 2005 declaration signed by scholars and institutions from many countries, calls disagreement on secondary matters a mercy (point 2).</t>
  </si>
  <si>
    <t xml:space="preserve">ফিকহের মাযহাব কী
ফিকহের মাযহাব হলো কুরআন আর সুন্নাহ পড়ে তা থেকে বাস্তব বিধান বের করার একটি সাধারণ পদ্ধতি। এটি একটি পদ্ধতি, আলাদা কোনো ফেরকা নয়। আজ চারটি সুন্নি মাযহাব অনুসরণ করা হয়: **হানাফি, মালিকি, শাফেয়ি আর হাম্বলি**, প্রতিটির নাম প্রথম যুগের একজন আলেমের নামে। Yaqeen Institute-এর জন্য লেখা ড. ইমাদ হামদেহর প্রবন্ধে ব্যাখ্যা করা হয়েছে, মাযহাবগুলো মূল ভিত্তিতে একমত আর গৌণ বিষয়ে ভিন্নমত পোষণ করে।
নবী (সা.) বলেছেন, যে বিচারক সঠিক রায়ে পৌঁছাতে কঠোর চেষ্টা করে সঠিক রায় দেন, তার দুটি সওয়াব, আর যিনি কঠোর চেষ্টা করেও ভুল করেন, তারও একটি সওয়াব (Sahih al-Bukhari 7352)। হাদিসটি একজন বিচারককে নিয়ে। আলেমরা একই ধারণা প্রয়োগ করেন খোলা কোনো প্রশ্নে একজন যোগ্য আলেমের যত্নশীল চেষ্টার ক্ষেত্রে, আর এ কারণেই মাযহাবগুলো মতভেদ করেও একে অপরকে সম্মান করতে পারে। অনেক দেশের আলেম আর প্রতিষ্ঠানের স্বাক্ষর করা 2005 সালের ঘোষণা Amman Message গৌণ বিষয়ে মতভেদকে রহমত বলেছে (পয়েন্ট 2)।</t>
  </si>
  <si>
    <t xml:space="preserve">https://www.revertguide.com/en/topics/why-muslims-differ#section-1</t>
  </si>
  <si>
    <t xml:space="preserve">locales/en/topics/why-muslims-differ.json › sections[1]</t>
  </si>
  <si>
    <t xml:space="preserve">R0565</t>
  </si>
  <si>
    <t xml:space="preserve">Section 3 of 9: Do I have to pick a school now?</t>
  </si>
  <si>
    <t xml:space="preserve">Do I have to pick a school now?
Not as a first step. A beginner does not need to study the four schools and choose between them. What helps is to learn one reliable method from one teacher and stay with it. Most people end up following the school of their teacher or their local masjid without a formal decision.
Scholars phrase the duty to follow a school in different ways. Dr. Hamdeh's paper presents following a recognised school as the normal way for a layperson to follow scripture. Dr. Nazir Khan's Yaqeen paper on difference of opinion (updated 22 July 2024) says a layperson needs a trustworthy teacher they can go to with questions. Either way, the beginner advice is the same: one teacher, followed consistently.
Two habits cause trouble. One is picking the easiest opinion from each school to suit yourself. Dr. Khan's paper is clear that valid differences are not a licence to pick whatever suits your desires. The other is deciding that someone whose hands rest in a different place has an invalid prayer. Ask your teacher before you switch anything.</t>
  </si>
  <si>
    <t xml:space="preserve">এখনই কি একটি মাযহাব বেছে নিতে হবে?
প্রথম ধাপ হিসেবে নয়। একজন নতুন শিক্ষার্থীকে চার মাযহাব পড়ে তাদের মধ্যে একটি বেছে নিতে হবে না। যা সাহায্য করে তা হলো একজন শিক্ষকের কাছ থেকে একটি নির্ভরযোগ্য পদ্ধতি শিখে তাতে লেগে থাকা। বেশিরভাগ মানুষ কোনো আনুষ্ঠানিক সিদ্ধান্ত ছাড়াই তাদের শিক্ষক বা স্থানীয় মসজিদের মাযহাব অনুসরণ করতে থাকেন।
মাযহাব অনুসরণের দায়িত্ব আলেমরা বিভিন্নভাবে ব্যাখ্যা করেন। ড. হামদেহর প্রবন্ধ স্বীকৃত একটি মাযহাব অনুসরণ করাকে সাধারণ মানুষের জন্য শরিয়তের পাঠ মেনে চলার স্বাভাবিক পথ হিসেবে দেখায়। মতভেদ নিয়ে ড. নাজির খানের Yaqeen প্রবন্ধ (হালনাগাদ 22 জুলাই 2024) বলে, একজন সাধারণ মানুষের এমন একজন বিশ্বস্ত শিক্ষক দরকার যার কাছে প্রশ্ন নিয়ে যাওয়া যায়। যেভাবেই দেখুন, নতুনদের জন্য পরামর্শ একই: একজন শিক্ষক, ধারাবাহিকভাবে অনুসরণ।
দুটি অভ্যাস সমস্যা তৈরি করে। একটি হলো নিজের সুবিধামতো প্রতিটি মাযহাব থেকে সবচেয়ে সহজ মতটি বেছে নেওয়া। ড. খানের প্রবন্ধ স্পষ্ট বলে, বৈধ মতভেদ মনের খেয়ালমতো যা খুশি বেছে নেওয়ার অনুমতি নয়। আরেকটি হলো কারও হাত অন্য জায়গায় থাকলে তার নামাজ বাতিল বলে ধরে নেওয়া। কিছু বদলানোর আগে আপনার শিক্ষককে জিজ্ঞেস করুন।</t>
  </si>
  <si>
    <t xml:space="preserve">https://www.revertguide.com/en/topics/why-muslims-differ#section-2</t>
  </si>
  <si>
    <t xml:space="preserve">locales/en/topics/why-muslims-differ.json › sections[2]</t>
  </si>
  <si>
    <t xml:space="preserve">R0566</t>
  </si>
  <si>
    <t xml:space="preserve">Section 4 of 9: What Sunni means on this site</t>
  </si>
  <si>
    <t xml:space="preserve">What Sunni means on this site
The word Sunni comes from Sunnah, the example of the Prophet (peace be upon him). On this site it means the tradition of the four schools named above. Revert Guide teaches mainstream Sunni scholarship. Our religious sources come from Sunni scholars and institutions, and the masjid directory lists Sunni masjids. Where the four schools differ, we show the difference and leave the choice to you and your teacher.
This is also why the site does not use Shia or Ahmadiyya institutions as sources, and why their centres are not in the directory. That is a decision about what we teach. It is not a judgement on any person you meet.</t>
  </si>
  <si>
    <t xml:space="preserve">এই সাইটে সুন্নি মানে কী
সুন্নি শব্দটি এসেছে সুন্নাহ থেকে, অর্থাৎ নবী (সা.)-এর আদর্শ। এই সাইটে এর মানে ওপরে বলা চার মাযহাবের ধারা। Revert Guide মূলধারার সুন্নি জ্ঞানচর্চা শেখায়। আমাদের ধর্মীয় সূত্রগুলো সুন্নি আলেম আর প্রতিষ্ঠানের, আর মসজিদের তালিকায় সুন্নি মসজিদগুলো আছে। যেখানে চার মাযহাব ভিন্নমত পোষণ করে, সেখানে আমরা ভিন্নতাটি দেখাই আর বেছে নেওয়ার ভার আপনার আর আপনার শিক্ষকের ওপর ছেড়ে দিই।
এ কারণেই সাইটটি শিয়া বা আহমদিয়া প্রতিষ্ঠানকে সূত্র হিসেবে ব্যবহার করে না, আর তাদের কেন্দ্রগুলো তালিকায় নেই। এটি আমরা কী শেখাই সে বিষয়ে একটি সিদ্ধান্ত। আপনার দেখা হওয়া কোনো মানুষ সম্পর্কে রায় নয়।</t>
  </si>
  <si>
    <t xml:space="preserve">https://www.revertguide.com/en/topics/why-muslims-differ#section-3</t>
  </si>
  <si>
    <t xml:space="preserve">locales/en/topics/why-muslims-differ.json › sections[3]</t>
  </si>
  <si>
    <t xml:space="preserve">R0567</t>
  </si>
  <si>
    <t xml:space="preserve">Section 5 of 9: Shia Muslims and the Ahmadiyya movement</t>
  </si>
  <si>
    <t xml:space="preserve">Shia Muslims and the Ahmadiyya movement
Shia Muslims are a distinct tradition with their own schools of law and their own scholars. The Amman Message names two Shia schools, the Ja'fari and the Zaydi, among the schools whose followers are Muslims (point 1). You may meet Shia Muslims at work, at school or in your neighbourhood. Treat them with the same good manners you would show anyone.
Mainstream Sunni scholarship, including Egypt's official fatwa body, Dar al-Ifta, holds that Muhammad (peace be upon him) is the last prophet (Quran 33:40), so belief in a prophet after him, as the Ahmadiyya movement teaches, falls outside Islam.</t>
  </si>
  <si>
    <t xml:space="preserve">শিয়া মুসলিম আর আহমদিয়া আন্দোলন
শিয়া মুসলিমরা একটি আলাদা ধারা, যাদের নিজস্ব ফিকহের মাযহাব আর নিজস্ব আলেম আছে। Amman Message যেসব মাযহাবের অনুসারীদের মুসলিম বলেছে, তার মধ্যে দুটি শিয়া মাযহাবের নাম আছে, জাফরি আর যায়দি (পয়েন্ট 1)। কাজে, স্কুলে বা পাড়ায় শিয়া মুসলিমদের সাথে আপনার দেখা হতে পারে। অন্য যে কারও সাথে যেমন ভদ্র আচরণ করেন, তাদের সাথেও তেমনই করুন।
মূলধারার সুন্নি জ্ঞানচর্চা, মিসরের সরকারি ফতোয়া সংস্থা দারুল ইফতা সহ, মনে করে মুহাম্মাদ (সা.) শেষ নবী (Quran 33:40), তাই আহমদিয়া আন্দোলন যেমন শেখায়, তাঁর পরে কোনো নবীতে বিশ্বাস করা ইসলামের বাইরে।</t>
  </si>
  <si>
    <t xml:space="preserve">https://www.revertguide.com/en/topics/why-muslims-differ#section-4</t>
  </si>
  <si>
    <t xml:space="preserve">locales/en/topics/why-muslims-differ.json › sections[4]</t>
  </si>
  <si>
    <t xml:space="preserve">R0568</t>
  </si>
  <si>
    <t xml:space="preserve">Section 6 of 9: Labels you may hear</t>
  </si>
  <si>
    <t xml:space="preserve">Labels you may hear
At the masjid or online, people may describe themselves or others as Salafi, Sufi, Deobandi, Barelvi or Tablighi. These are movements or tendencies among Sunni Muslims. None of them is a separate religion, and you do not need to join any of them to be a complete Muslim.
The Amman Message (point 1) says that followers of true Salafi thought and of genuine Sufism (tasawwuf) may not be declared outside Islam. Dr. Nazir Khan's paper adds that declaring another Muslim a disbeliever (takfir) belongs only to trained scholars, never to ordinary Muslims arguing online.
If a group tells you that most other Muslims are not real Muslims, or asks you to cut off your family or your other teachers, step back. The red flags guide explains what to watch for.</t>
  </si>
  <si>
    <t xml:space="preserve">যে পরিচয়গুলো শুনতে পারেন
মসজিদে বা অনলাইনে মানুষ নিজেদের বা অন্যদের সালাফি, সুফি, দেওবন্দি, বেরেলভি বা তাবলিগি বলতে পারেন। এগুলো সুন্নি মুসলিমদের মধ্যকার বিভিন্ন আন্দোলন বা ধারা। এর কোনোটিই আলাদা ধর্ম নয়, আর পরিপূর্ণ মুসলিম হতে এর কোনোটিতে যোগ দেওয়ার দরকার নেই।
Amman Message (পয়েন্ট 1) বলে, সত্যিকারের সালাফি চিন্তার অনুসারী আর খাঁটি সুফিবাদের (তাসাউফ) অনুসারীদের ইসলামের বাইরে ঘোষণা করা যাবে না। ড. নাজির খানের প্রবন্ধ যোগ করে, অন্য একজন মুসলিমকে কাফির ঘোষণা করা (তাকফির) শুধু প্রশিক্ষিত আলেমদের কাজ, অনলাইনে তর্ক করা সাধারণ মুসলিমদের কখনো নয়।
কোনো দল যদি বলে অন্য বেশিরভাগ মুসলিম আসল মুসলিম নয়, বা আপনাকে পরিবার বা অন্য শিক্ষকদের সাথে সম্পর্ক ছিন্ন করতে বলে, পিছিয়ে আসুন। সতর্কসংকেতের গাইডে কী খেয়াল রাখবেন তা ব্যাখ্যা করা আছে।</t>
  </si>
  <si>
    <t xml:space="preserve">https://www.revertguide.com/en/topics/why-muslims-differ#section-5</t>
  </si>
  <si>
    <t xml:space="preserve">locales/en/topics/why-muslims-differ.json › sections[5]</t>
  </si>
  <si>
    <t xml:space="preserve">R0569</t>
  </si>
  <si>
    <t xml:space="preserve">Section 7 of 9: When someone says your prayer is wrong</t>
  </si>
  <si>
    <t xml:space="preserve">When someone says your prayer is wrong
Sooner or later someone will correct you. Thank them, then ask one question: is this a difference between the schools, or a real mistake? Where your hands rest, or whether you raise them before bowing, is usually a school difference. Leaving out a required part of the prayer is a mistake. You do not have to settle it on the spot. Take it to your teacher.
The Amman Message (point 3) says no one may give a ruling (fatwa) without the proper qualifications. A confident tone is not a qualification.</t>
  </si>
  <si>
    <t xml:space="preserve">কেউ যখন বলে আপনার নামাজ ভুল
আগে বা পরে কেউ না কেউ আপনাকে শুধরে দেবে। তাকে ধন্যবাদ দিন, তারপর একটি প্রশ্ন করুন: এটা কি মাযহাবের ভিন্নতা, নাকি সত্যিকারের ভুল? হাত কোথায় থাকবে, বা রুকুর আগে হাত তুলবেন কিনা, এগুলো সাধারণত মাযহাবের ভিন্নতা। নামাজের কোনো ফরজ অংশ বাদ দেওয়া ভুল। সেখানেই মীমাংসা করতে হবে না। বিষয়টি আপনার শিক্ষকের কাছে নিয়ে যান।
Amman Message (পয়েন্ট 3) বলে, যথাযথ যোগ্যতা ছাড়া কেউ বিধান (ফতোয়া) দিতে পারে না। আত্মবিশ্বাসী সুর কোনো যোগ্যতা নয়।</t>
  </si>
  <si>
    <t xml:space="preserve">https://www.revertguide.com/en/topics/why-muslims-differ#section-6</t>
  </si>
  <si>
    <t xml:space="preserve">locales/en/topics/why-muslims-differ.json › sections[6]</t>
  </si>
  <si>
    <t xml:space="preserve">R0570</t>
  </si>
  <si>
    <t xml:space="preserve">Section 8 of 9: Fatwas, opinions and picking answers</t>
  </si>
  <si>
    <t xml:space="preserve">Fatwas, opinions and picking answers
You will find answers online that disagree. It helps to know that there are three kinds of statement. Some things are clear and agreed, such as the five daily prayers. Some are a scholar's reasoned opinion on a question that is open to interpretation. And a ruling (fatwa) is a scholar's answer to one person's question about their own situation. A fatwa written for someone else may not fit you, and one written for another country may not fit life in Canada.
The Amman Message (point 3) says fatwas are for people with the proper qualifications who work within the method of the schools. Dr. Nazir Khan's paper lists what makes an opinion valid, including that it comes from a qualified scholar and does not contradict clear evidence. It warns against treating valid differences as a menu, and also against sorting opinions into "conservative" and "liberal" and always taking one side. Picking the easiest answer and always picking the strictest answer have the same problem: your mood replaces your teacher.
Some fatwa sites describe their own approach. IslamQA, for example, says on its About page that its answers are supervised by one scholar, Shaykh Muhammad Salih al-Munajjid, and draw on the imams of the four schools and other scholars. Whatever you read, note who wrote the answer and which school it follows.
- When you find two answers, write down the source and the school of each, then ask your teacher which applies to you.
- Do not act on a screenshot of a fatwa without the full question and the scholar's name.
- When this site shows **Where scholars differ**, it is telling you that a difference exists. It is not asking you to choose alone.</t>
  </si>
  <si>
    <t xml:space="preserve">ফতোয়া, মতামত আর উত্তর বেছে নেওয়া
অনলাইনে এমন উত্তর পাবেন যেগুলো একে অপরের সাথে মেলে না। তিন ধরনের কথা আছে জানলে সুবিধা হয়। কিছু বিষয় স্পষ্ট আর সর্বসম্মত, যেমন দিনে পাঁচ ওয়াক্ত নামাজ। কিছু হলো ব্যাখ্যার সুযোগ আছে এমন প্রশ্নে একজন আলেমের যুক্তিসংগত মত। আর বিধান (ফতোয়া) হলো একজন মানুষের নিজের অবস্থা নিয়ে করা প্রশ্নে একজন আলেমের উত্তর। অন্য কারও জন্য লেখা ফতোয়া আপনার ক্ষেত্রে না-ও মিলতে পারে, আর অন্য দেশের জন্য লেখা ফতোয়া কানাডার জীবনে না-ও মিলতে পারে।
Amman Message (পয়েন্ট 3) বলে, ফতোয়া তাদের কাজ যাদের যথাযথ যোগ্যতা আছে আর যারা মাযহাবগুলোর পদ্ধতির ভেতরে কাজ করেন। ড. নাজির খানের প্রবন্ধ একটি মত কীসে বৈধ হয় তার তালিকা দেয়, যার মধ্যে আছে এটি একজন যোগ্য আলেমের কাছ থেকে আসা আর স্পষ্ট প্রমাণের বিরোধী না হওয়া। এটি বৈধ মতভেদকে মেনু হিসেবে দেখার বিরুদ্ধে সতর্ক করে, আর মতগুলোকে "রক্ষণশীল" আর "উদার" ভাগে ফেলে সবসময় এক পক্ষ নেওয়ার বিরুদ্ধেও। সবসময় সবচেয়ে সহজ উত্তর বেছে নেওয়া আর সবসময় সবচেয়ে কঠোর উত্তর বেছে নেওয়ার সমস্যা একই: আপনার মেজাজ আপনার শিক্ষকের জায়গা নিয়ে নেয়।
কিছু ফতোয়ার সাইট নিজেদের পদ্ধতি বর্ণনা করে। যেমন IslamQA তাদের About পৃষ্ঠায় বলে, তাদের উত্তরগুলো একজন আলেম, শায়খ মুহাম্মাদ সালিহ আল-মুনাজ্জিদের তত্ত্বাবধানে দেওয়া, আর চার মাযহাবের ইমাম ও অন্য আলেমদের ওপর ভিত্তি করে। যা-ই পড়ুন, উত্তরটি কে লিখেছেন আর কোন মাযহাব অনুসরণ করে তা খেয়াল করুন।
- দুটি উত্তর পেলে প্রতিটির সূত্র আর মাযহাব লিখে রাখুন, তারপর শিক্ষককে জিজ্ঞেস করুন আপনার ক্ষেত্রে কোনটি প্রযোজ্য।
- পুরো প্রশ্ন আর আলেমের নাম ছাড়া কোনো ফতোয়ার স্ক্রিনশট দেখে আমল করবেন না।
- এই সাইট যখন **যেখানে আলেমদের মতভেদ আছে** দেখায়, তখন এটি জানাচ্ছে যে একটি মতভেদ আছে। একা বেছে নিতে বলছে না।</t>
  </si>
  <si>
    <t xml:space="preserve">https://www.revertguide.com/en/topics/why-muslims-differ#section-7</t>
  </si>
  <si>
    <t xml:space="preserve">locales/en/topics/why-muslims-differ.json › sections[7]</t>
  </si>
  <si>
    <t xml:space="preserve">R0571</t>
  </si>
  <si>
    <t xml:space="preserve">Section 9 of 9: What to do this month</t>
  </si>
  <si>
    <t xml:space="preserve">What to do this month
1. Name one teacher or one beginner course as your default for questions about worship.
2. When this site shows **Where scholars differ**, follow what your teacher or local masjid does, and ask before switching.
3. Leave online debates about sects and groups alone for your first year.
4. If someone pushes you to join a group or to look down on other Muslims, read the red flags guide and talk to someone you trust.
The schools, the labels and the ruling on following a school are questions to take to a qualified teacher. This page gives you a map, not a verdict.</t>
  </si>
  <si>
    <t xml:space="preserve">এই মাসে যা করবেন
1. ইবাদত নিয়ে প্রশ্নের জন্য একজন শিক্ষক বা নতুনদের একটি কোর্সকে আপনার মূল ভরসা হিসেবে ঠিক করুন।
2. এই সাইট যখন **যেখানে আলেমদের মতভেদ আছে** দেখায়, তখন আপনার শিক্ষক বা স্থানীয় মসজিদ যা করে তা অনুসরণ করুন, আর বদলানোর আগে জিজ্ঞেস করুন।
3. প্রথম বছর ফেরকা আর দল নিয়ে অনলাইন বিতর্ক থেকে দূরে থাকুন।
4. কেউ আপনাকে কোনো দলে যোগ দিতে বা অন্য মুসলিমদের ছোট করে দেখতে চাপ দিলে সতর্কসংকেতের গাইডটি পড়ুন আর বিশ্বাস করেন এমন কারও সাথে কথা বলুন।
মাযহাব, পরিচয় আর মাযহাব অনুসরণের বিধান, এসব প্রশ্ন একজন যোগ্য শিক্ষকের কাছে নিয়ে যাওয়ার মতো। এই পৃষ্ঠা আপনাকে একটি মানচিত্র দেয়, রায় নয়।</t>
  </si>
  <si>
    <t xml:space="preserve">https://www.revertguide.com/en/topics/why-muslims-differ#section-8</t>
  </si>
  <si>
    <t xml:space="preserve">locales/en/topics/why-muslims-differ.json › sections[8]</t>
  </si>
  <si>
    <t xml:space="preserve">R0572</t>
  </si>
  <si>
    <t xml:space="preserve">• Red flags and staying safe — Signs that a group or a person is pulling you away from your family and other Muslims.
• Keep learning — How to find a teacher and sources you can trust.
• Salah companion — One beginner method for prayer, step by step.</t>
  </si>
  <si>
    <t xml:space="preserve">• সতর্কসংকেত ও নিরাপদ থাকা — যে লক্ষণগুলো বলে কোনো দল বা মানুষ আপনাকে পরিবার আর অন্য মুসলিমদের কাছ থেকে দূরে টেনে নিচ্ছে।
• শেখা চালিয়ে যান — কীভাবে একজন শিক্ষক আর বিশ্বাসযোগ্য সূত্র খুঁজে পাবেন।
• নামাজ শিখুন (সালাহ) — নামাজের জন্য নতুনদের একটি পদ্ধতি, ধাপে ধাপে।</t>
  </si>
  <si>
    <t xml:space="preserve">https://www.revertguide.com/en/topics/why-muslims-differ#link-cards-heading</t>
  </si>
  <si>
    <t xml:space="preserve">locales/en/topics/why-muslims-differ.json › linkCards</t>
  </si>
  <si>
    <t xml:space="preserve">R0573</t>
  </si>
  <si>
    <t xml:space="preserve">Wills and inheritance</t>
  </si>
  <si>
    <t xml:space="preserve">Wills and inheritance
Why a Muslim in Canada needs a will, the one-third rule, how Islamic shares meet provincial law, and inheritance between you and family who are not Muslim.</t>
  </si>
  <si>
    <t xml:space="preserve">উইল আর উত্তরাধিকার
কানাডায় একজন মুসলিমের কেন উইল দরকার, এক-তৃতীয়াংশের নিয়ম, ইসলামি অংশগুলো প্রাদেশিক আইনের সাথে কীভাবে মেলে, আর আপনার ও অমুসলিম পরিবারের মধ্যে উত্তরাধিকার।</t>
  </si>
  <si>
    <t xml:space="preserve">Fiqh ruling; Legal (Canada); Financial (zakat, riba, money); Family, marriage or intimacy; External resource or teacher</t>
  </si>
  <si>
    <t xml:space="preserve">quran-2-180 — Quran 2:180: Making a will (Quran.com)
quran-4-11 — Quran 4:11: The fixed inheritance shares (Quran.com)
sunnah-bukhari-2742 — Sahih al-Bukhari 2742: One third, and even one third is a lot (Sunnah.com)
stepstojustice-wills-guided-pathways — Wills and Powers of Attorney Guided Pathways (Steps to Justice (CLEO))
stepstojustice-dependants-support-claim — Think about making a dependant's support claim (Steps to Justice (CLEO))
stepstojustice-equalization-payment — Think about choosing an equalization payment (Steps to Justice (CLEO))
sunnah-bukhari-6764 — Sahih al-Bukhari 6764: Inheritance across religion (Sunnah.com)
sunnah-muslim-1614 — Sahih Muslim 1614: Inheritance across religion (Sunnah.com)
islamweb-189195 — A Muslim inheriting from a non-belligerent non-Muslim (Fatwa 189195) (IslamWeb (Fatwa Centre))
fcna-fostering-and-guardianship — FCNA Guidelines on Fostering and Guardianship (Fiqh Council of North America with AMJA (Zainab Alwani))
bc-cremation-interment-funeral-services-act — Cremation, Interment and Funeral Services Act, sections 5 and 6 (Province of British Columbia)</t>
  </si>
  <si>
    <t xml:space="preserve">• One-third rule (Bukhari 2742): debts first, up to a third to non-heirs; FCNA allows more than a third for a child in your care if heirs agree
• Says the four schools bar inheritance between Muslim and non-Muslim (Bukhari 6764, Muslim 1614); IslamWeb names Mu'adh, Ibn al-Musayyab, Ibn Taymiyyah as dissenting
• Ontario: dependant support claims usually within 6 months of the estate trustee being named; spouse's equalization election within 6 months of death
• BC: the named executor has first right over burial, and a written burial preference in a will binds unless unreasonable
• Says Steps to Justice (CLEO) offers a free guided tool for a simple Ontario will and powers of attorney
• Quotes Quran 4:11 'after the fulfilment of bequests and debts' and cites 2:180 on making a will; check the translation wording</t>
  </si>
  <si>
    <t xml:space="preserve">https://www.revertguide.com/en/topics/wills-and-inheritance</t>
  </si>
  <si>
    <t xml:space="preserve">wills-and-inheritance</t>
  </si>
  <si>
    <t xml:space="preserve">locales/en/topics/wills-and-inheritance.json › title, description</t>
  </si>
  <si>
    <t xml:space="preserve">topic:wills-and-inheritance</t>
  </si>
  <si>
    <t xml:space="preserve">R0574</t>
  </si>
  <si>
    <t xml:space="preserve">Section 1 of 6: Why you need a will</t>
  </si>
  <si>
    <t xml:space="preserve">Why you need a will
If you die without a will, your province's law decides who receives your estate. It does not follow the Islamic shares, and it may not choose someone who will arrange a Muslim burial. For a convert, whose closest relatives are often not Muslim, a will is the main way to protect both.
This becomes urgent when you marry, have a child or buy a home, but it is worth doing earlier. This page is general information, not legal or religious advice. You will need a lawyer for the will and a scholar for the shares.</t>
  </si>
  <si>
    <t xml:space="preserve">কেন আপনার উইল দরকার
উইল ছাড়া মারা গেলে আপনার সম্পত্তি কে পাবে তা ঠিক করে আপনার প্রদেশের আইন। সেই আইন ইসলামি অংশ মানে না, আর মুসলিম রীতিতে দাফনের ব্যবস্থা করবেন এমন কাউকেও বেছে নাও নিতে পারে। নতুন মুসলিমের নিকটতম আত্মীয়রা প্রায়ই মুসলিম নন, তাই দুটোই রক্ষা করার প্রধান উপায় হলো উইল।
বিয়ে করলে, সন্তান হলে বা বাড়ি কিনলে এটি জরুরি হয়ে পড়ে, তবে আগেই করে রাখা ভালো। এই পৃষ্ঠা সাধারণ তথ্য, আইনি বা ধর্মীয় পরামর্শ নয়। উইলের জন্য আপনার একজন আইনজীবী আর অংশগুলোর জন্য একজন আলেম লাগবে।</t>
  </si>
  <si>
    <t xml:space="preserve">https://www.revertguide.com/en/topics/wills-and-inheritance#section-0</t>
  </si>
  <si>
    <t xml:space="preserve">locales/en/topics/wills-and-inheritance.json › sections[0]</t>
  </si>
  <si>
    <t xml:space="preserve">R0575</t>
  </si>
  <si>
    <t xml:space="preserve">Section 2 of 6: What the Quran and Sunnah set out</t>
  </si>
  <si>
    <t xml:space="preserve">What the Quran and Sunnah set out
The Quran tells believers to make a will when death approaches (Quran 2:180). It also sets fixed shares for close relatives, such as children, parents and spouses, which are divided **"after the fulfilment of bequests and debts"** (Quran 4:11). Scholars read these verses together.
When the Companion Sa'd ibn Abi Waqqas wanted to give away most of his wealth by will, the Prophet (peace be upon him) allowed **"one third, yet even one third is too much"** (Sahih al-Bukhari 2742). So an Islamic will usually does two things:
1. It pays your debts first.
2. It leaves up to one third to people or causes you choose, and the rest goes to your heirs by the fixed shares.
The one-third portion is how you can provide for people who are not fixed heirs, such as a friend, a charity, a child you care for, or relatives who are not Muslim. Scholars discuss whether the heirs can agree to more than one third, and whether an heir can also receive a bequest. The Fiqh Council of North America's guideline allows more than one third for a child in your care if the heirs permit. The schools also calculate some shares differently, so ask a scholar to work out the shares for your family.</t>
  </si>
  <si>
    <t xml:space="preserve">কুরআন আর সুন্নাহ যা নির্ধারণ করে
কুরআন মুমিনদের মৃত্যু কাছে এলে উইল করতে বলে (Quran 2:180)। সন্তান, মা-বাবা আর স্বামী বা স্ত্রীর মতো নিকটাত্মীয়দের জন্য এটি নির্দিষ্ট অংশও ঠিক করে দেয়, যা ভাগ হয় **"অসিয়ত পূরণ আর ঋণ পরিশোধের পরে"** (Quran 4:11)। আলেমরা এই আয়াতগুলো একসাথে পড়েন।
সাহাবি সা'দ ইবনে আবি ওয়াক্কাস যখন উইলের মাধ্যমে তাঁর সম্পদের বেশিরভাগ দিয়ে দিতে চাইলেন, নবী (সা.) অনুমতি দিলেন **"এক-তৃতীয়াংশ, আর এক-তৃতীয়াংশও অনেক বেশি"** (Sahih al-Bukhari 2742)। তাই একটি ইসলামি উইল সাধারণত দুটি কাজ করে:
1. প্রথমে আপনার ঋণ শোধ করে।
2. এক-তৃতীয়াংশ পর্যন্ত আপনার বেছে নেওয়া মানুষ বা কাজের জন্য রাখে, আর বাকিটা নির্দিষ্ট অংশ অনুযায়ী আপনার উত্তরাধিকারীরা পান।
যারা নির্দিষ্ট উত্তরাধিকারী নন, যেমন একজন বন্ধু, কোনো দাতব্য সংস্থা, আপনার দেখাশোনায় থাকা কোনো শিশু, বা অমুসলিম আত্মীয়, তাদের জন্য কিছু রেখে যাওয়ার উপায় হলো এই এক-তৃতীয়াংশ। উত্তরাধিকারীরা এক-তৃতীয়াংশের বেশিতে রাজি হতে পারেন কিনা, আর একজন উত্তরাধিকারী অসিয়তের অংশও পেতে পারেন কিনা, তা নিয়ে আলেমরা আলোচনা করেন। Fiqh Council of North America-র নির্দেশিকা উত্তরাধিকারীরা অনুমতি দিলে আপনার দেখাশোনায় থাকা শিশুর জন্য এক-তৃতীয়াংশের বেশি রাখার অনুমতি দেয়। মাযহাবগুলো কিছু অংশের হিসাবও আলাদাভাবে করে, তাই আপনার পরিবারের অংশগুলো হিসাব করে দিতে একজন আলেমকে বলুন।</t>
  </si>
  <si>
    <t xml:space="preserve">Fiqh ruling; Quran or hadith citation; Legal (Canada); Financial (zakat, riba, money); Family, marriage or intimacy; External resource or teacher</t>
  </si>
  <si>
    <t xml:space="preserve">https://www.revertguide.com/en/topics/wills-and-inheritance#section-1</t>
  </si>
  <si>
    <t xml:space="preserve">locales/en/topics/wills-and-inheritance.json › sections[1]</t>
  </si>
  <si>
    <t xml:space="preserve">R0576</t>
  </si>
  <si>
    <t xml:space="preserve">Section 3 of 6: Canadian law decides whether the will is valid</t>
  </si>
  <si>
    <t xml:space="preserve">Canadian law decides whether the will is valid
A will only works if it meets your province's rules for signing and witnessing. An Islamic will template found online may not meet them. Have a lawyer draft or check the will.
In Ontario, Steps to Justice (run by CLEO, a legal information clinic) has a free guided tool that creates a simple will and powers of attorney. It is not legal advice, and it suggests you see a lawyer. It can still help you gather your thoughts before an appointment.
A will is also where you name:
- an executor (an estate trustee in Ontario), who runs the estate and may also make the funeral decisions
- a guardian for children under 18
Choose people who have agreed to follow your wishes, including a Muslim burial. In British Columbia, the executor named in the will has the first right to decide about burial, and a written burial preference in a will is binding unless it is unreasonable. Other provinces work differently. Our guide on when someone dies explains this.</t>
  </si>
  <si>
    <t xml:space="preserve">উইল বৈধ কিনা তা ঠিক করে কানাডার আইন
উইল তখনই কাজ করে যখন তা স্বাক্ষর আর সাক্ষীর ব্যাপারে আপনার প্রদেশের নিয়ম মানে। অনলাইনে পাওয়া কোনো ইসলামি উইলের নমুনা সেই নিয়ম না-ও মানতে পারে। একজন আইনজীবীকে দিয়ে উইলটি লিখিয়ে নিন বা যাচাই করিয়ে নিন।
অন্টারিওতে Steps to Justice (আইনি তথ্য দেওয়া ক্লিনিক CLEO পরিচালিত) একটি বিনামূল্যের নির্দেশিত টুল রাখে, যা একটি সাধারণ উইল আর পাওয়ার অব অ্যাটর্নি তৈরি করে। এটি আইনি পরামর্শ নয়, আর এটি আপনাকে একজন আইনজীবীর কাছে যেতে বলে। তবু অ্যাপয়েন্টমেন্টের আগে ভাবনা গুছিয়ে নিতে এটি কাজে আসতে পারে।
উইলেই আপনি মনোনীত করেন:
- একজন নির্বাহী (অন্টারিওতে estate trustee), যিনি সম্পত্তির দেখভাল করেন আর জানাজা ও দাফনের সিদ্ধান্তও নিতে পারেন
- 18 বছরের কম বয়সী সন্তানদের জন্য একজন অভিভাবক
এমন মানুষদের বেছে নিন যারা আপনার ইচ্ছা মানতে রাজি হয়েছেন, মুসলিম রীতিতে দাফনসহ। ব্রিটিশ কলাম্বিয়ায় উইলে মনোনীত নির্বাহীর দাফন নিয়ে সিদ্ধান্ত নেওয়ার প্রথম অধিকার আছে, আর উইলে লেখা দাফনের পছন্দ অযৌক্তিক না হলে মানতে হয়। অন্য প্রদেশে ব্যবস্থা আলাদা। কেউ মারা গেলে কী হয়, তা নিয়ে আমাদের গাইডে এটি ব্যাখ্যা করা আছে।</t>
  </si>
  <si>
    <t xml:space="preserve">https://www.revertguide.com/en/topics/wills-and-inheritance#section-2</t>
  </si>
  <si>
    <t xml:space="preserve">locales/en/topics/wills-and-inheritance.json › sections[2]</t>
  </si>
  <si>
    <t xml:space="preserve">R0577</t>
  </si>
  <si>
    <t xml:space="preserve">Section 4 of 6: A court can change a will</t>
  </si>
  <si>
    <t xml:space="preserve">A court can change a will
A Canadian court does not have to follow Islamic shares. In Ontario, Steps to Justice explains two ways a will can be changed after death:
- A dependant you supported, such as a spouse, former spouse, child, parent or sibling, can ask a court for support from the estate, usually within 6 months of the estate trustee being named.
- A married spouse can choose between what the will gives them and an equalization payment under family law, and must ask the court within 6 months of the death.
Other provinces have their own rules. A lawyer can tell you how to write a will that respects the shares and is less likely to be challenged.</t>
  </si>
  <si>
    <t xml:space="preserve">আদালত উইল বদলাতে পারে
কানাডার আদালত ইসলামি অংশ মানতে বাধ্য নয়। অন্টারিওতে Steps to Justice মৃত্যুর পর উইল বদলানোর দুটি উপায় ব্যাখ্যা করে:
- আপনি যাকে ভরণপোষণ দিতেন, যেমন স্বামী বা স্ত্রী, সাবেক স্বামী বা স্ত্রী, সন্তান, মা-বাবা বা ভাইবোন, তিনি সম্পত্তি থেকে ভরণপোষণ চেয়ে আদালতে আবেদন করতে পারেন, সাধারণত estate trustee মনোনীত হওয়ার 6 মাসের মধ্যে।
- বিবাহিত স্বামী বা স্ত্রী উইল তাকে যা দেয় আর পারিবারিক আইনের অধীনে সমতা প্রদান (equalization payment), এই দুটির মধ্যে একটি বেছে নিতে পারেন, আর মৃত্যুর 6 মাসের মধ্যে আদালতে আবেদন করতে হয়।
অন্য প্রদেশের নিজস্ব নিয়ম আছে। কীভাবে এমন উইল লিখবেন যা অংশগুলো মানে আর যা নিয়ে চ্যালেঞ্জ হওয়ার সম্ভাবনা কম, তা একজন আইনজীবী বলে দিতে পারবেন।</t>
  </si>
  <si>
    <t xml:space="preserve">https://www.revertguide.com/en/topics/wills-and-inheritance#section-3</t>
  </si>
  <si>
    <t xml:space="preserve">locales/en/topics/wills-and-inheritance.json › sections[3]</t>
  </si>
  <si>
    <t xml:space="preserve">R0578</t>
  </si>
  <si>
    <t xml:space="preserve">Section 5 of 6: Inheritance between you and family who are not Muslim</t>
  </si>
  <si>
    <t xml:space="preserve">Inheritance between you and family who are not Muslim
A hadith says **"A Muslim cannot be the heir of a disbeliever, nor can a disbeliever be the heir of a Muslim"** (Sahih al-Bukhari 6764, Sahih Muslim 1614). Based on it, the four schools hold that fixed-share inheritance does not pass between a Muslim and a non-Muslim, either way.
A minority of scholars disagree in one direction. IslamWeb's fatwa centre lists Mu'adh ibn Jabal, Sa'id ibn al-Musayyab and Ibn Taymiyyah among those who allow a Muslim to inherit from a non-Muslim relative who is not hostile to Islam.
Gifts and bequests are different. A parent who is not Muslim can leave you something in their will, and IslamWeb treats that as a valid bequest. In the same way, you can provide for your non-Muslim parents, siblings or children through gifts while you are alive and through the one-third portion of your will.
If a parent who is not Muslim dies, do not accept or refuse an inheritance in the first raw days. Speak to a scholar, and to a lawyer if an estate is involved.</t>
  </si>
  <si>
    <t xml:space="preserve">আপনার আর অমুসলিম পরিবারের মধ্যে উত্তরাধিকার
একটি হাদিসে আছে **"মুসলিম কাফিরের উত্তরাধিকারী হয় না, আর কাফিরও মুসলিমের উত্তরাধিকারী হয় না"** (Sahih al-Bukhari 6764, Sahih Muslim 1614)। এর ভিত্তিতে চার মাযহাব মনে করে, নির্দিষ্ট অংশের উত্তরাধিকার মুসলিম আর অমুসলিমের মধ্যে কোনো দিকেই যায় না।
অল্প কিছু আলেম একটি দিকে ভিন্নমত পোষণ করেন। IslamWeb-এর ফতোয়া কেন্দ্র মুয়াজ ইবনে জাবাল, সাঈদ ইবনুল মুসাইয়্যিব আর ইবনে তাইমিয়ার নাম উল্লেখ করে, যারা ইসলামের প্রতি শত্রুভাবাপন্ন নন এমন অমুসলিম আত্মীয়ের কাছ থেকে মুসলিমের উত্তরাধিকার পাওয়ার অনুমতি দেন।
উপহার আর অসিয়ত আলাদা বিষয়। অমুসলিম মা বা বাবা তাদের উইলে আপনার জন্য কিছু রেখে যেতে পারেন, আর IslamWeb একে বৈধ অসিয়ত হিসেবে দেখে। একইভাবে, আপনি জীবিত থাকতে উপহারের মাধ্যমে আর উইলের এক-তৃতীয়াংশের মাধ্যমে আপনার অমুসলিম মা-বাবা, ভাইবোন বা সন্তানদের জন্য কিছু রাখতে পারেন।
অমুসলিম মা বা বাবা মারা গেলে প্রথম কষ্টের দিনগুলোতে উত্তরাধিকার গ্রহণ বা প্রত্যাখ্যান করবেন না। একজন আলেমের সাথে কথা বলুন, আর সম্পত্তির ব্যাপার থাকলে একজন আইনজীবীর সাথেও।</t>
  </si>
  <si>
    <t xml:space="preserve">https://www.revertguide.com/en/topics/wills-and-inheritance#section-4</t>
  </si>
  <si>
    <t xml:space="preserve">locales/en/topics/wills-and-inheritance.json › sections[4]</t>
  </si>
  <si>
    <t xml:space="preserve">R0579</t>
  </si>
  <si>
    <t xml:space="preserve">Section 6 of 6: Steps to take</t>
  </si>
  <si>
    <t xml:space="preserve">Steps to take
1. List what you own and what you owe.
2. Choose an executor and a guardian for any children, and ask them first.
3. Speak to a scholar about the shares that apply to your family.
4. Decide what you want to give from the one-third portion, if anything.
5. Have a lawyer draft or review the will so it is valid in your province.
6. Write down your burial wishes and tell your executor where the will is.
7. Review the will after a marriage, a divorce, a birth or a move to another province.</t>
  </si>
  <si>
    <t xml:space="preserve">যে পদক্ষেপগুলো নেবেন
1. আপনার কী আছে আর কী ঋণ আছে তার তালিকা করুন।
2. একজন নির্বাহী আর সন্তানদের জন্য একজন অভিভাবক বেছে নিন, আর আগে তাদের জিজ্ঞেস করে নিন।
3. আপনার পরিবারে কোন অংশগুলো প্রযোজ্য তা নিয়ে একজন আলেমের সাথে কথা বলুন।
4. এক-তৃতীয়াংশ থেকে কিছু দিতে চাইলে কী দেবেন তা ঠিক করুন।
5. একজন আইনজীবীকে দিয়ে উইলটি লিখিয়ে বা যাচাই করিয়ে নিন, যাতে আপনার প্রদেশে তা বৈধ হয়।
6. আপনার দাফনের ইচ্ছা লিখে রাখুন, আর নির্বাহীকে জানান উইলটি কোথায় আছে।
7. বিয়ে, বিবাহবিচ্ছেদ, সন্তানের জন্ম বা অন্য প্রদেশে চলে যাওয়ার পর উইলটি আবার দেখে নিন।</t>
  </si>
  <si>
    <t xml:space="preserve">https://www.revertguide.com/en/topics/wills-and-inheritance#section-5</t>
  </si>
  <si>
    <t xml:space="preserve">locales/en/topics/wills-and-inheritance.json › sections[5]</t>
  </si>
  <si>
    <t xml:space="preserve">R0580</t>
  </si>
  <si>
    <t xml:space="preserve">• When someone dies — What happens after a death, and a checklist to protect your own burial wishes.
• Questions about inheritance and family — Short answers on inheriting from and leaving gifts to family who are not Muslim.
• How to ask for help — How to bring a question to an imam or scholar.</t>
  </si>
  <si>
    <t xml:space="preserve">• কেউ মারা গেলে — মৃত্যুর পর কী হয়, আর নিজের দাফনের ইচ্ছা রক্ষা করার একটি চেকলিস্ট।
• উত্তরাধিকার আর পরিবার নিয়ে প্রশ্ন — অমুসলিম পরিবারের কাছ থেকে উত্তরাধিকার পাওয়া আর তাদের জন্য উপহার রেখে যাওয়া নিয়ে সংক্ষিপ্ত উত্তর।
• কীভাবে সাহায্য চাইবেন — একজন ইমাম বা আলেমের কাছে কীভাবে প্রশ্ন নিয়ে যাবেন।</t>
  </si>
  <si>
    <t xml:space="preserve">https://www.revertguide.com/en/topics/wills-and-inheritance#link-cards-heading</t>
  </si>
  <si>
    <t xml:space="preserve">locales/en/topics/wills-and-inheritance.json › linkCards</t>
  </si>
  <si>
    <t xml:space="preserve">R0581</t>
  </si>
  <si>
    <t xml:space="preserve">Family and friends guide</t>
  </si>
  <si>
    <t xml:space="preserve">Title, description and intro</t>
  </si>
  <si>
    <t xml:space="preserve">Family and friends guide
Plan a calm conversation, keep yourself safe, and hold on to family ties where you can.
You do not have to tell everyone at once. This page helps you work out who actually needs to know, what to say in the first minute, and how to stop the conversation turning into a debate.</t>
  </si>
  <si>
    <t xml:space="preserve">পরিবার ও বন্ধুদের গাইড
একটি শান্ত আলাপের পরিকল্পনা করুন, নিজেকে নিরাপদ রাখুন, আর যেখানে পারেন আত্মীয়তার বন্ধন ধরে রাখুন।
সবাইকে একসাথে জানাতে হবে না। এই পৃষ্ঠা আপনাকে বের করতে সাহায্য করে কার আসলে জানা দরকার, প্রথম মিনিটে কী বলবেন, আর আলাপটাকে তর্কে পরিণত হওয়া থেকে কীভাবে থামাবেন।</t>
  </si>
  <si>
    <t xml:space="preserve">Fiqh ruling; Mental health; Safety or abuse; Family, marriage or intimacy; Tone and pastoral wording</t>
  </si>
  <si>
    <t xml:space="preserve">new-muslim-academy-family — New Muslim Academy - Family (New Muslim Academy)
yaqeen-becoming-muslim — Becoming Muslim: The Lives of American Converts to Islam (Yaqeen Institute)
canada-safety-planning — How to Plan for Your Safety if You Are in an Abusive Relationship (Government of Canada)
whyislam — WhyIslam (Islamic Circle of North America)
quran-28-56 — Quran 28:56: Guidance is from Allah (Quran.com)
quran-2-256 — Quran 2:256: No compulsion in religion (Quran.com)
quran-88-21-22 — Quran 88:21-22: A reminder, not a controller (Quran.com)
yaqeen-awad-sultan-grief — 'I should've gotten over it by now': surviving the impact of grief on faith (Yaqeen Institute)</t>
  </si>
  <si>
    <t xml:space="preserve">• Says the family's choice of faith is not the convert's burden; quotes Quran 28:56 and cites 2:256 and 88:21-22
• Says scholars describe the duty to invite family to Islam differently and the guide does not settle it; you may decline debates and street dawah
• Safety: if someone might hurt you, take documents or evict you, contact a professional, crisis line or shelter first; no number is given
• Grief: cites Awad and Sultan (Yaqeen); mentions Yaqub's grief and the Prophet weeping for Ibrahim with no verse or hadith reference
• Scripts: 'I don't eat pork or drink alcohol now'; family events with another religion's worship are referred to a local imam</t>
  </si>
  <si>
    <t xml:space="preserve">https://www.revertguide.com/en/guides/family-and-friends</t>
  </si>
  <si>
    <t xml:space="preserve">locales/en/life-guides.json › [id=family-and-friends].title/description/intro</t>
  </si>
  <si>
    <t xml:space="preserve">guide:family-and-friends</t>
  </si>
  <si>
    <t xml:space="preserve">R0582</t>
  </si>
  <si>
    <t xml:space="preserve">Summary</t>
  </si>
  <si>
    <t xml:space="preserve">• Tell people when it is safe and there is a reason to, not because you feel rushed.
• Keep the first conversation short, and keep it about you.
• You can set a boundary without insulting your family or the people you grew up with.
• If telling someone could put you in danger, talk to a trusted professional or a local support service first.</t>
  </si>
  <si>
    <t xml:space="preserve">• মানুষকে জানান যখন তা নিরাপদ আর জানানোর কারণ আছে, তাড়া অনুভব করছেন বলে নয়।
• প্রথম আলাপ ছোট রাখুন, আর নিজের কথাই বলুন।
• পরিবার বা যাদের সাথে বড় হয়েছেন তাদের অপমান না করেই সীমা ঠিক করতে পারেন।
• কাউকে জানালে বিপদ হতে পারে মনে হলে আগে বিশ্বস্ত কোনো পেশাদার বা স্থানীয় সহায়তা সেবার সাথে কথা বলুন।</t>
  </si>
  <si>
    <t xml:space="preserve">https://www.revertguide.com/en/guides/family-and-friends#start-here-heading</t>
  </si>
  <si>
    <t xml:space="preserve">locales/en/life-guides.json › [id=family-and-friends].summary</t>
  </si>
  <si>
    <t xml:space="preserve">R0583</t>
  </si>
  <si>
    <t xml:space="preserve">Section 1 of 7: Before you tell someone</t>
  </si>
  <si>
    <t xml:space="preserve">Before you tell someone
Start with what this particular person needs to know today. A parent you live with is not the same as a cousin you see twice a year, and a spouse is not the same as an old school friend. The amount of detail can be different for each of them.
If you depend on someone for housing, tuition, immigration paperwork, a ride to work, or your basic safety, think hard before you make a big announcement. Islam does not ask you to put yourself in danger to prove you are sincere.
• Pick one calm person before you tell a whole room.
• Choose a private moment. Not a birthday dinner, not the middle of an argument.
• Know your one main point before you start talking.
• Have somewhere you can go if the conversation turns hostile.</t>
  </si>
  <si>
    <t xml:space="preserve">কাউকে জানানোর আগে
শুরু করুন এই নির্দিষ্ট মানুষটির আজ কী জানা দরকার তা দিয়ে। যে বাবা বা মায়ের সাথে থাকেন আর বছরে দুবার দেখা হওয়া চাচাতো ভাই এক নয়, জীবনসঙ্গী আর স্কুলের পুরোনো বন্ধুও এক নয়। প্রত্যেকের জন্য বিস্তারিতের মাত্রা আলাদা হতে পারে।
থাকার জায়গা, পড়ার খরচ, অভিবাসনের কাগজপত্র, কাজে যাওয়ার গাড়ি বা মৌলিক নিরাপত্তার জন্য কারও ওপর নির্ভর করলে বড় কোনো ঘোষণার আগে ভালো করে ভাবুন। আন্তরিকতা প্রমাণ করতে ইসলাম আপনাকে নিজেকে বিপদে ফেলতে বলে না।
• পুরো ঘরকে জানানোর আগে একজন শান্ত মানুষ বেছে নিন।
• একান্ত একটি মুহূর্ত বেছে নিন। জন্মদিনের ভোজ নয়, তর্কের মাঝখানেও নয়।
• কথা শুরুর আগে আপনার একটি মূল কথা ঠিক করে রাখুন।
• আলাপ বৈরী হয়ে উঠলে যাওয়ার মতো একটি জায়গা রাখুন।</t>
  </si>
  <si>
    <t xml:space="preserve">Fiqh ruling; Mental health; Safety or abuse; Legal (Canada); Family, marriage or intimacy; Tone and pastoral wording</t>
  </si>
  <si>
    <t xml:space="preserve">https://www.revertguide.com/en/guides/family-and-friends#section-0</t>
  </si>
  <si>
    <t xml:space="preserve">locales/en/life-guides.json › [id=family-and-friends].sections[0]</t>
  </si>
  <si>
    <t xml:space="preserve">R0584</t>
  </si>
  <si>
    <t xml:space="preserve">Section 2 of 7: What to say first</t>
  </si>
  <si>
    <t xml:space="preserve">What to say first
Lead with your own reasons and skip the lecture. Most families react out of fear: that you have changed, that they have lost you, or that the things they have heard about Islam are true. A short personal explanation usually lands better than a long argument.
• Tell them you are still their child, their sibling, their friend.
• Tell them Islam is helping you worship God and live with more purpose.
• Say plainly that you are still learning.
• If the first conversation stays respectful, invite them to ask you more later.</t>
  </si>
  <si>
    <t xml:space="preserve">প্রথমে কী বলবেন
বক্তৃতা বাদ দিয়ে নিজের কারণ দিয়ে শুরু করুন। বেশিরভাগ পরিবার ভয় থেকে প্রতিক্রিয়া দেখায়: আপনি বদলে গেছেন, তারা আপনাকে হারিয়েছে, বা ইসলাম সম্পর্কে যা শুনেছে তা সত্যি। লম্বা যুক্তির চেয়ে ছোট একটি ব্যক্তিগত ব্যাখ্যা সাধারণত ভালোভাবে পৌঁছায়।
• বলুন আপনি এখনো তাদের সন্তান, ভাই বা বোন, বন্ধু।
• বলুন ইসলাম আপনাকে আল্লাহর ইবাদত করতে আর আরও উদ্দেশ্য নিয়ে বাঁচতে সাহায্য করছে।
• সোজাসুজি বলুন যে আপনি এখনো শিখছেন।
• প্রথম আলাপ সম্মানজনক থাকলে পরে আরও প্রশ্ন করতে তাদের আমন্ত্রণ জানান।</t>
  </si>
  <si>
    <t xml:space="preserve">https://www.revertguide.com/en/guides/family-and-friends#section-1</t>
  </si>
  <si>
    <t xml:space="preserve">locales/en/life-guides.json › [id=family-and-friends].sections[1]</t>
  </si>
  <si>
    <t xml:space="preserve">R0585</t>
  </si>
  <si>
    <t xml:space="preserve">Section 3 of 7: Setting limits without a fight</t>
  </si>
  <si>
    <t xml:space="preserve">Setting limits without a fight
A boundary is not a punishment. It is a line that protects your prayer, your dignity, or your safety. You can be gentle and still hold the line.
• You can refuse to argue about Islam at the dinner table.
• You can walk away when a conversation turns insulting.
• You can ask people to stop mocking prayer, hijab, halal food, or the Prophet Muhammad, peace be upon him.
• You can keep being kind to them and still refuse pressure to leave Islam.</t>
  </si>
  <si>
    <t xml:space="preserve">ঝগড়া ছাড়া সীমা ঠিক করা
সীমা শাস্তি নয়। এটি এমন একটি রেখা যা আপনার নামাজ, মর্যাদা বা নিরাপত্তা রক্ষা করে। আপনি নরম থেকেও রেখাটা ধরে রাখতে পারেন।
• খাবার টেবিলে ইসলাম নিয়ে তর্ক করতে অস্বীকার করতে পারেন।
• আলাপ অপমানজনক হয়ে উঠলে উঠে চলে যেতে পারেন।
• নামাজ, হিজাব, হালাল খাবার বা নবী মুহাম্মদ (সা.)-কে নিয়ে ঠাট্টা বন্ধ করতে বলতে পারেন।
• তাদের প্রতি সদয় থেকেও ইসলাম ছাড়ার চাপ প্রত্যাখ্যান করতে পারেন।</t>
  </si>
  <si>
    <t xml:space="preserve">https://www.revertguide.com/en/guides/family-and-friends#section-2</t>
  </si>
  <si>
    <t xml:space="preserve">locales/en/life-guides.json › [id=family-and-friends].sections[2]</t>
  </si>
  <si>
    <t xml:space="preserve">R0586</t>
  </si>
  <si>
    <t xml:space="preserve">Section 4 of 7: You do not have to convince them</t>
  </si>
  <si>
    <t xml:space="preserve">You do not have to convince them
Some people will tell you that you must bring your parents to Islam, and that their choice will be on you. The Quran tells the Prophet himself, "You do not guide whom you like, but Allah guides whom He wills" (Quran 28:56). There is no compulsion in religion (Quran 2:256), and the Prophet was sent as a reminder, not a controller (Quran 88:21-22). What your family chooses is between them and Allah.
Scholars describe the duty to invite others to Islam in different ways, and this guide does not settle that question. Ask your teacher if it weighs on you. What is clear is that the outcome is not yours to carry.
• Answer questions when your family asks them, briefly and kindly.
• You can say no to debates, to street dawah, and to bringing your family to events.
• Make dua for them. It costs nothing and never starts an argument.
• Try not to debate your parents in your first weeks. Let them see how you live.</t>
  </si>
  <si>
    <t xml:space="preserve">তাদের বোঝাতে হবে না
কেউ কেউ আপনাকে বলবে, আপনার মা-বাবাকে ইসলামে আনতেই হবে, আর তাদের সিদ্ধান্তের দায় আপনার। কুরআন স্বয়ং নবী (সা.)-কে বলে, "আপনি যাকে ভালোবাসেন তাকে হিদায়াত দিতে পারবেন না, বরং আল্লাহ যাকে ইচ্ছা হিদায়াত দেন" (Quran 28:56)। দ্বীনে কোনো জবরদস্তি নেই (Quran 2:256), আর নবী (সা.)-কে পাঠানো হয়েছিল উপদেশদাতা হিসেবে, নিয়ন্ত্রক হিসেবে নয় (Quran 88:21-22)। আপনার পরিবার কী বেছে নেয়, তা তাদের আর আল্লাহর মধ্যের ব্যাপার।
অন্যদের ইসলামের দিকে ডাকার দায়িত্ব আলেমরা ভিন্নভাবে ব্যাখ্যা করেন, আর এই গাইড সেই প্রশ্নের মীমাংসা করে না। বিষয়টি আপনাকে ভারাক্রান্ত করলে শিক্ষককে জিজ্ঞেস করুন। যা স্পষ্ট তা হলো, ফলাফলের ভার আপনার বহন করার কথা নয়।
• পরিবার প্রশ্ন করলে সংক্ষেপে আর সদয়ভাবে উত্তর দিন।
• বিতর্ক, রাস্তার দাওয়াহ আর পরিবারকে অনুষ্ঠানে নিয়ে যাওয়ায় আপনি না বলতে পারেন।
• তাদের জন্য দোয়া করুন। এতে কোনো খরচ নেই, আর কখনো তর্কও বাধে না।
• প্রথম কয়েক সপ্তাহে মা-বাবার সাথে বিতর্ক না করার চেষ্টা করুন। আপনি কীভাবে জীবন কাটান তা তাদের দেখতে দিন।</t>
  </si>
  <si>
    <t xml:space="preserve">Fiqh ruling; Quran or hadith citation; Mental health; Safety or abuse; Legal (Canada); Family, marriage or intimacy; Tone and pastoral wording</t>
  </si>
  <si>
    <t xml:space="preserve">https://www.revertguide.com/en/guides/family-and-friends#section-3</t>
  </si>
  <si>
    <t xml:space="preserve">locales/en/life-guides.json › [id=family-and-friends].sections[3]</t>
  </si>
  <si>
    <t xml:space="preserve">R0587</t>
  </si>
  <si>
    <t xml:space="preserve">Section 5 of 7: Holidays, meals, and living at home</t>
  </si>
  <si>
    <t xml:space="preserve">Holidays, meals, and living at home
Family routines will be awkward for a while. Keep two things in view: stay away from food that is clearly haram, and keep the relationship calm where you can. If a family event involves worship from another religion, ask a qualified local imam about your exact situation rather than guessing.
• Offer to bring a dish you can eat.
• Thank the people who make room for you.
• Do not let every meal turn into a debate about halal details.
• If you get pushed into something religiously confusing, ask a qualified person about it privately.</t>
  </si>
  <si>
    <t xml:space="preserve">ছুটির দিন, খাবার আর বাড়িতে থাকা
কিছুদিন পারিবারিক রুটিনে অস্বস্তি থাকবে। দুটি বিষয় চোখে রাখুন: স্পষ্টভাবে হারাম খাবার থেকে দূরে থাকুন, আর যেখানে পারেন সম্পর্ক শান্ত রাখুন। পারিবারিক কোনো অনুষ্ঠানে অন্য ধর্মের উপাসনা থাকলে আন্দাজ না করে নিজের নির্দিষ্ট অবস্থা নিয়ে স্থানীয় একজন যোগ্য ইমামকে জিজ্ঞেস করুন।
• আপনি খেতে পারেন এমন একটি পদ নিয়ে আসার প্রস্তাব দিন।
• যারা আপনার জন্য জায়গা করে দেন তাদের ধন্যবাদ দিন।
• প্রতিটি খাবারকে হালালের খুঁটিনাটি নিয়ে তর্কে পরিণত হতে দেবেন না।
• ধর্মীয়ভাবে বিভ্রান্তিকর কিছুতে ঠেলে দেওয়া হলে পরে একান্তে একজন যোগ্য মানুষকে জিজ্ঞেস করুন।</t>
  </si>
  <si>
    <t xml:space="preserve">https://www.revertguide.com/en/guides/family-and-friends#section-4</t>
  </si>
  <si>
    <t xml:space="preserve">locales/en/life-guides.json › [id=family-and-friends].sections[4]</t>
  </si>
  <si>
    <t xml:space="preserve">R0588</t>
  </si>
  <si>
    <t xml:space="preserve">Section 6 of 7: Safety comes first</t>
  </si>
  <si>
    <t xml:space="preserve">Safety comes first
If someone might hurt you, stop you leaving, read your phone, take your documents, or put you out of the house, this is not a simple conversation. Before you say anything, contact a trusted local professional, a crisis line, a shelter, a counselor, a chaplain, or a community leader who understands safety planning.</t>
  </si>
  <si>
    <t xml:space="preserve">নিরাপত্তা আগে
কেউ যদি আপনার ক্ষতি করতে পারে, চলে যেতে বাধা দিতে পারে, আপনার ফোন দেখতে পারে, কাগজপত্র কেড়ে নিতে পারে, বা বাড়ি থেকে বের করে দিতে পারে, তাহলে এটি সাধারণ কোনো আলাপ নয়। কিছু বলার আগে বিশ্বস্ত স্থানীয় কোনো পেশাদার, সংকট হেল্পলাইন, আশ্রয়কেন্দ্র, কাউন্সেলর, চ্যাপলেইন, বা নিরাপত্তা পরিকল্পনা বোঝেন এমন কমিউনিটি নেতার সাথে যোগাযোগ করুন।</t>
  </si>
  <si>
    <t xml:space="preserve">Fiqh ruling; Mental health; Suicide-safe language; Safety or abuse; Family, marriage or intimacy; Canadian services or contacts; Tone and pastoral wording</t>
  </si>
  <si>
    <t xml:space="preserve">https://www.revertguide.com/en/guides/family-and-friends#section-5</t>
  </si>
  <si>
    <t xml:space="preserve">locales/en/life-guides.json › [id=family-and-friends].sections[5]</t>
  </si>
  <si>
    <t xml:space="preserve">R0589</t>
  </si>
  <si>
    <t xml:space="preserve">Section 7 of 7: Grieving the people you lost</t>
  </si>
  <si>
    <t xml:space="preserve">Grieving the people you lost
When parents go quiet or old friends stop calling, it can feel like grief even though nobody has died. The psychotherapists Najwa Awad and Sarah Sultan write that grief follows many kinds of loss, including the loss of a future you had hoped for, and that grief is not a sign of weak faith. Prophets grieved too. Prophet Yaqub grieved for his son Yusuf, and the Prophet Muhammad wept when his young son Ibrahim died.
Feeling this sadness is not regret about Islam. You can love your faith and miss your family at the same time.
• Write down, in a few lines, what you have lost. Naming it helps.
• If it is safe, keep one small, regular contact with your family, such as a short message each week.
• Plan ahead for hard dates like holidays and birthdays. The holidays guide has ideas.
• Share it with one person you trust, or with a convert group.
• If the sadness stays heavy for months, or gets in the way of daily life, see a counsellor or your doctor.</t>
  </si>
  <si>
    <t xml:space="preserve">হারিয়ে ফেলা মানুষদের জন্য শোক
মা-বাবা চুপ হয়ে গেলে বা পুরোনো বন্ধুরা ফোন করা বন্ধ করলে, কেউ মারা না গেলেও তা শোকের মতো লাগতে পারে। সাইকোথেরাপিস্ট নাজওয়া আওয়াদ আর সারাহ সুলতান লেখেন, অনেক ধরনের হারানোর পর শোক আসে, আশা করা একটি ভবিষ্যৎ হারানোর পরও, আর শোক দুর্বল ঈমানের লক্ষণ নয়। নবীরাও শোক করেছেন। নবী ইয়াকুব (আ.) তাঁর ছেলে ইউসুফের জন্য শোক করেছেন, আর নবী মুহাম্মাদ (সা.) তাঁর শিশুপুত্র ইবরাহিম মারা গেলে কেঁদেছিলেন।
এই দুঃখ অনুভব করা মানে ইসলাম নিয়ে অনুশোচনা নয়। আপনি একসাথে নিজের ঈমানকে ভালোবাসতে পারেন আর পরিবারের অভাবও অনুভব করতে পারেন।
• কয়েক লাইনে লিখে ফেলুন কী হারিয়েছেন। নাম দিলে সাহায্য হয়।
• নিরাপদ হলে পরিবারের সাথে ছোট একটি নিয়মিত যোগাযোগ রাখুন, যেমন প্রতি সপ্তাহে একটি ছোট মেসেজ।
• ছুটির দিন আর জন্মদিনের মতো কঠিন তারিখগুলোর জন্য আগে থেকে পরিকল্পনা করুন। ছুটির দিনের গাইডে কিছু ভাবনা আছে।
• বিশ্বাস করেন এমন একজন মানুষ বা নতুন মুসলিমদের একটি দলের সাথে বিষয়টি ভাগ করুন।
• দুঃখ মাসের পর মাস ভারী থাকলে, বা প্রতিদিনের জীবনে বাধা দিলে, একজন কাউন্সেলর বা আপনার ডাক্তারের কাছে যান।</t>
  </si>
  <si>
    <t xml:space="preserve">Fiqh ruling; Mental health; Safety or abuse; Medical or health; Family, marriage or intimacy; Tone and pastoral wording</t>
  </si>
  <si>
    <t xml:space="preserve">https://www.revertguide.com/en/guides/family-and-friends#section-6</t>
  </si>
  <si>
    <t xml:space="preserve">locales/en/life-guides.json › [id=family-and-friends].sections[6]</t>
  </si>
  <si>
    <t xml:space="preserve">R0590</t>
  </si>
  <si>
    <t xml:space="preserve">Script: If they are worried</t>
  </si>
  <si>
    <t xml:space="preserve">If they are worried
I know this is a lot to hear, and I know it might scare you. I'm still me. I'm not asking you to understand all of it today. Islam is helping me worship God and be more deliberate about how I live. I'd just like us to keep talking without it turning into a fight.</t>
  </si>
  <si>
    <t xml:space="preserve">তারা যদি চিন্তিত হন
জানি এটা শোনা অনেক কিছু, আর জানি এতে তোমাদের ভয় লাগতে পারে। আমি এখনো সেই আমিই। আজই সবটা বুঝতে বলছি না। ইসলাম আমাকে আল্লাহর ইবাদত করতে আর জীবনটা আরও ভেবেচিন্তে কাটাতে সাহায্য করছে। আমি শুধু চাই আমরা ঝগড়া না করে কথা বলা চালিয়ে যাই।</t>
  </si>
  <si>
    <t xml:space="preserve">https://www.revertguide.com/en/guides/family-and-friends#scripts-heading</t>
  </si>
  <si>
    <t xml:space="preserve">locales/en/life-guides.json › [id=family-and-friends].scripts[0]</t>
  </si>
  <si>
    <t xml:space="preserve">R0591</t>
  </si>
  <si>
    <t xml:space="preserve">Script: If they want to argue</t>
  </si>
  <si>
    <t xml:space="preserve">If they want to argue
I love you, and I really don't want this to turn into an argument. I'm still learning, so I probably can't answer everything anyway. I can send you something to read later, or we can talk when we've both cooled off.</t>
  </si>
  <si>
    <t xml:space="preserve">তারা যদি তর্ক করতে চান
তোমাদের ভালোবাসি, আর সত্যিই চাই না এটা তর্কে গড়াক। আমি এখনো শিখছি, তাই হয়তো সব প্রশ্নের উত্তর দিতেও পারব না। পরে পড়ার জন্য কিছু পাঠাতে পারি, বা দুজনের মাথা ঠান্ডা হলে কথা বলতে পারি।</t>
  </si>
  <si>
    <t xml:space="preserve">locales/en/life-guides.json › [id=family-and-friends].scripts[1]</t>
  </si>
  <si>
    <t xml:space="preserve">R0592</t>
  </si>
  <si>
    <t xml:space="preserve">Script: At a family meal</t>
  </si>
  <si>
    <t xml:space="preserve">At a family meal
Thanks for including me. I don't eat pork or drink alcohol now, so I brought something I can eat as well. I still want to be here with everyone.</t>
  </si>
  <si>
    <t xml:space="preserve">পারিবারিক খাবারে
আমাকে রাখার জন্য ধন্যবাদ। আমি এখন শূকরের মাংস খাই না আর মদ পান করি না, তাই নিজে খেতে পারি এমন কিছুও নিয়ে এসেছি। আমি এখনো সবার সাথে থাকতে চাই।</t>
  </si>
  <si>
    <t xml:space="preserve">locales/en/life-guides.json › [id=family-and-friends].scripts[2]</t>
  </si>
  <si>
    <t xml:space="preserve">R0593</t>
  </si>
  <si>
    <t xml:space="preserve">Script: If they feel pressured</t>
  </si>
  <si>
    <t xml:space="preserve">If they feel pressured
I'd rather live it than argue about it. If you ever want to know more, just ask me.</t>
  </si>
  <si>
    <t xml:space="preserve">তারা চাপ অনুভব করলে
এ নিয়ে তর্ক করার চেয়ে আমি এটা যাপন করতে চাই। কখনো আরও জানতে চাইলে শুধু আমাকে জিজ্ঞেস কোরো।</t>
  </si>
  <si>
    <t xml:space="preserve">locales/en/life-guides.json › [id=family-and-friends].scripts[3]</t>
  </si>
  <si>
    <t xml:space="preserve">R0594</t>
  </si>
  <si>
    <t xml:space="preserve">Scenario: A friend says you changed too fast.</t>
  </si>
  <si>
    <t xml:space="preserve">A friend says you changed too fast.
Agree that something changed, then say what has not: you still care about them, you still hold the values you shared, and you are not planning to cut anyone off.</t>
  </si>
  <si>
    <t xml:space="preserve">একজন বন্ধু বলছেন আপনি খুব তাড়াতাড়ি বদলে গেছেন।
মেনে নিন যে কিছু বদলেছে, তারপর বলুন কী বদলায়নি: আপনি এখনো তাদের জন্য ভাবেন, একসাথে যে মূল্যবোধ রাখতেন তা এখনো রাখেন, আর কারও সাথে সম্পর্ক ছিন্ন করার পরিকল্পনা নেই।</t>
  </si>
  <si>
    <t xml:space="preserve">https://www.revertguide.com/en/guides/family-and-friends#scenarios-heading</t>
  </si>
  <si>
    <t xml:space="preserve">locales/en/life-guides.json › [id=family-and-friends].scenarios[0]</t>
  </si>
  <si>
    <t xml:space="preserve">R0595</t>
  </si>
  <si>
    <t xml:space="preserve">Scenario: A parent asks if you rejected them.</t>
  </si>
  <si>
    <t xml:space="preserve">A parent asks if you rejected them.
Tell them that becoming Muslim was not a vote against the family. Keep the conversation on worshipping God and becoming a better person rather than on what they did wrong.</t>
  </si>
  <si>
    <t xml:space="preserve">বাবা বা মা জিজ্ঞেস করছেন আপনি তাদের প্রত্যাখ্যান করেছেন কি না।
তাদের বলুন মুসলিম হওয়া পরিবারের বিরুদ্ধে কোনো সিদ্ধান্ত ছিল না। তারা কী ভুল করেছেন তার বদলে আলাপটা আল্লাহর ইবাদত আর আরও ভালো মানুষ হওয়ার দিকে রাখুন।</t>
  </si>
  <si>
    <t xml:space="preserve">locales/en/life-guides.json › [id=family-and-friends].scenarios[1]</t>
  </si>
  <si>
    <t xml:space="preserve">R0596</t>
  </si>
  <si>
    <t xml:space="preserve">Scenario: Someone threatens your safety.</t>
  </si>
  <si>
    <t xml:space="preserve">Someone threatens your safety.
End the conversation if you can do that safely. Contact local emergency services, a trusted professional, or a safety support organization before you say anything else.</t>
  </si>
  <si>
    <t xml:space="preserve">কেউ আপনার নিরাপত্তার জন্য হুমকি দিচ্ছেন।
নিরাপদে পারলে আলাপ শেষ করুন। আর কিছু বলার আগে স্থানীয় জরুরি সেবা, বিশ্বস্ত কোনো পেশাদার বা নিরাপত্তা সহায়তা সংস্থার সাথে যোগাযোগ করুন।</t>
  </si>
  <si>
    <t xml:space="preserve">locales/en/life-guides.json › [id=family-and-friends].scenarios[2]</t>
  </si>
  <si>
    <t xml:space="preserve">R0597</t>
  </si>
  <si>
    <t xml:space="preserve">• Holidays and family occasions guide → /guides/holidays-and-family-occasions
• Family and identity topic → /topics/family-and-identity
• Questions and doubts topic → /topics/questions-and-doubts
• Family and friends step → /roadmap/week-2-3/family-and-friends
• Children and family life → /guides/children-and-family-life
• If you are under 18 → /guides/young-converts
• Close family (mahram) → /topics/modesty
• Protect your burial wishes → /guides/when-someone-dies
• Taking care of your mind → /mental-health</t>
  </si>
  <si>
    <t xml:space="preserve">• উৎসব ও পারিবারিক অনুষ্ঠানের গাইড → /guides/holidays-and-family-occasions
• পরিবার ও পরিচয় বিষয়ক পৃষ্ঠা → /topics/family-and-identity
• প্রশ্ন ও সংশয় বিষয়ক পৃষ্ঠা → /topics/questions-and-doubts
• পরিবার ও বন্ধুদের ধাপ → /roadmap/week-2-3/family-and-friends
• সন্তান আর পারিবারিক জীবন → /guides/children-and-family-life
• আপনার বয়স 18-এর কম হলে → /guides/young-converts
• ঘনিষ্ঠ পরিবার (মাহরাম) → /topics/modesty
• নিজের দাফনের ইচ্ছা রক্ষা করুন → /guides/when-someone-dies
• মনের যত্ন → /mental-health</t>
  </si>
  <si>
    <t xml:space="preserve">https://www.revertguide.com/en/guides/family-and-friends#related-heading</t>
  </si>
  <si>
    <t xml:space="preserve">locales/en/life-guides.json › [id=family-and-friends].relatedLinks</t>
  </si>
  <si>
    <t xml:space="preserve">R0598</t>
  </si>
  <si>
    <t xml:space="preserve">First masjid visit guide</t>
  </si>
  <si>
    <t xml:space="preserve">First masjid visit guide
What to expect the first time you walk into a masjid: what to wear, where your shoes go, who to ask for help, and how Friday prayer is different.
Every masjid runs a little differently. The visit gets easier once you know who to ask, what to wear, and what to do when you cannot tell what is happening.</t>
  </si>
  <si>
    <t xml:space="preserve">প্রথমবার মসজিদে যাওয়ার গাইড
প্রথমবার মসজিদে ঢুকলে কী আশা করবেন: কী পরবেন, জুতা কোথায় রাখবেন, কার কাছে সাহায্য চাইবেন, আর জুমার নামাজ কীভাবে আলাদা।
প্রতিটি মসজিদ একটু আলাদাভাবে চলে। কাকে জিজ্ঞেস করবেন, কী পরবেন, আর কী হচ্ছে বুঝতে না পারলে কী করবেন, তা জানলে যাওয়াটা সহজ হয়।</t>
  </si>
  <si>
    <t xml:space="preserve">whyislam-mosque-visit — What New Converts Can Expect During Their First Mosque Visit (WhyIslam)
new-muslim-guide — New Muslim Guide (New Muslim Guide)
icna — ICNA (Islamic Circle of North America)
sunnah-bukhari-636 — Sahih al-Bukhari 636: Pray what you catch and complete what you missed (Sunnah.com)</t>
  </si>
  <si>
    <t xml:space="preserve">• Twelve hadith cited inline: Bukhari 510, 444, 934, 855, 900, 707; Muslim 499a, 713a, 875c, 564a; Abu Dawud 698, 1118; check wording and grades
• Masjid duas: 'Allahumma iftah li abwaba rahmatik' and 'Allahumma inni as'aluka min fadlik' (Muslim 713a), called recommended, not required
• Friday sermon: says scholars differ on praying two rak'ahs during it (Muslim 875c); even saying 'be quiet' is wrong (Bukhari 934)
• Women may attend (Bukhari 900); 'scholars discuss the conditions and where it is better for a woman to pray'
• Access: Deaf Muslims of Canada books ASL interpreters and trains them; ISDHH (US) interprets khutbah in ASL; confirm both are current and suitable</t>
  </si>
  <si>
    <t xml:space="preserve">⚠ Cites 12 hadith (Bukhari 510, Muslim 713a, Abu Dawud 1118 etc.) and Quran 2:286, none in sourceIds (only 4 ids); matching entries exist in sources.json</t>
  </si>
  <si>
    <t xml:space="preserve">https://www.revertguide.com/en/guides/first-masjid-visit</t>
  </si>
  <si>
    <t xml:space="preserve">locales/en/life-guides.json › [id=first-masjid-visit].title/description/intro</t>
  </si>
  <si>
    <t xml:space="preserve">guide:first-masjid-visit</t>
  </si>
  <si>
    <t xml:space="preserve">R0599</t>
  </si>
  <si>
    <t xml:space="preserve">• You are allowed to phone or email the masjid before you go.
• Clean and modest clothes are enough. You do not need cultural clothing.
• When you get there, ask one person directly for help.
• Friday prayer is much busier than a regular daily prayer.
• Do not walk in front of someone who is praying, and stay quiet during the Friday sermon.</t>
  </si>
  <si>
    <t xml:space="preserve">• যাওয়ার আগে মসজিদে ফোন বা ইমেইল করতে পারেন।
• পরিষ্কার আর শালীন পোশাকই যথেষ্ট। কোনো সাংস্কৃতিক পোশাকের দরকার নেই।
• সেখানে পৌঁছে একজন মানুষের কাছে সরাসরি সাহায্য চান।
• জুমার নামাজে সাধারণ দৈনিক নামাজের চেয়ে অনেক বেশি ভিড় হয়।
• নামাজরত কারও সামনে দিয়ে হাঁটবেন না, আর জুমার খুতবার সময় চুপ থাকুন।</t>
  </si>
  <si>
    <t xml:space="preserve">https://www.revertguide.com/en/guides/first-masjid-visit#start-here-heading</t>
  </si>
  <si>
    <t xml:space="preserve">locales/en/life-guides.json › [id=first-masjid-visit].summary</t>
  </si>
  <si>
    <t xml:space="preserve">R0600</t>
  </si>
  <si>
    <t xml:space="preserve">Section 1 of 7: Before you go</t>
  </si>
  <si>
    <t xml:space="preserve">Before you go
Check the masjid website, or phone ahead if you can. Prayer times, which door to use, women's spaces, accessibility, parking, and support for new Muslims all differ from one masjid to the next.
• Find the prayer time and plan to arrive 10 to 20 minutes early.
• Bring socks if you would rather not be barefoot once your shoes are off.
• Silence your phone before you step into the prayer area.
• If you are nervous, ask whether someone can meet you at the door.</t>
  </si>
  <si>
    <t xml:space="preserve">যাওয়ার আগে
মসজিদের ওয়েবসাইট দেখুন, বা পারলে আগে ফোন করুন। নামাজের সময়, কোন দরজা ব্যবহার করবেন, নারীদের জায়গা, অ্যাক্সেসিবিলিটি, পার্কিং আর নতুন মুসলিমদের সহায়তা, সবই মসজিদভেদে আলাদা।
• নামাজের সময় দেখে নিন আর 10 থেকে 20 মিনিট আগে পৌঁছানোর পরিকল্পনা করুন।
• জুতা খোলার পর খালি পায়ে থাকতে না চাইলে মোজা নিয়ে যান।
• নামাজের জায়গায় পা রাখার আগে ফোন নীরব করুন।
• ভয় ভয় লাগলে জিজ্ঞেস করুন কেউ দরজায় আপনার সাথে দেখা করতে পারবেন কি না।</t>
  </si>
  <si>
    <t xml:space="preserve">https://www.revertguide.com/en/guides/first-masjid-visit#section-0</t>
  </si>
  <si>
    <t xml:space="preserve">locales/en/life-guides.json › [id=first-masjid-visit].sections[0]</t>
  </si>
  <si>
    <t xml:space="preserve">R0601</t>
  </si>
  <si>
    <t xml:space="preserve">Section 2 of 7: What to wear</t>
  </si>
  <si>
    <t xml:space="preserve">What to wear
Wear clean, modest clothes you can bow and prostrate in. Cultural clothing is not required. If you are unsure, go loose with good coverage, and skip slogans or large images that might distract people who are praying.</t>
  </si>
  <si>
    <t xml:space="preserve">কী পরবেন
পরিষ্কার, শালীন পোশাক পরুন যাতে রুকু আর সিজদা করা যায়। সাংস্কৃতিক পোশাক আবশ্যক নয়। নিশ্চিত না হলে ঢিলেঢালা আর ভালোভাবে ঢাকা পোশাক পরুন, আর নামাজিদের মনোযোগ নষ্ট করতে পারে এমন স্লোগান বা বড় ছবিওয়ালা পোশাক এড়িয়ে চলুন।</t>
  </si>
  <si>
    <t xml:space="preserve">https://www.revertguide.com/en/guides/first-masjid-visit#section-1</t>
  </si>
  <si>
    <t xml:space="preserve">locales/en/life-guides.json › [id=first-masjid-visit].sections[1]</t>
  </si>
  <si>
    <t xml:space="preserve">R0602</t>
  </si>
  <si>
    <t xml:space="preserve">Section 3 of 7: When you walk in</t>
  </si>
  <si>
    <t xml:space="preserve">When you walk in
Most masjids have a shoe rack near the door. Some have separate prayer spaces or separate entrances for men and women. If you cannot tell which is which, stop near the entrance and ask.
• Say it is your first visit and that you are new to Islam or still learning.
• Ask where the shoes go and where you should sit.
• Ask where people make wudu if you need to.
• During prayer, line up with the rows and follow what the group does.</t>
  </si>
  <si>
    <t xml:space="preserve">যখন ভেতরে ঢুকবেন
বেশিরভাগ মসজিদে দরজার কাছে জুতার র‍্যাক থাকে। কোথাও নারী ও পুরুষের নামাজের জায়গা বা প্রবেশপথ আলাদা। কোনটি কোথায় বুঝতে না পারলে প্রবেশপথের কাছে থেমে জিজ্ঞেস করুন।
• বলুন এটা আপনার প্রথমবার আসা, আর আপনি ইসলামে নতুন বা এখনো শিখছেন।
• জুতা কোথায় রাখবেন আর কোথায় বসবেন জিজ্ঞেস করুন।
• দরকার হলে জিজ্ঞেস করুন মানুষ কোথায় ওযু করেন।
• নামাজের সময় কাতারে দাঁড়ান আর জামাত যা করছে তা অনুসরণ করুন।</t>
  </si>
  <si>
    <t xml:space="preserve">https://www.revertguide.com/en/guides/first-masjid-visit#section-2</t>
  </si>
  <si>
    <t xml:space="preserve">locales/en/life-guides.json › [id=first-masjid-visit].sections[2]</t>
  </si>
  <si>
    <t xml:space="preserve">R0603</t>
  </si>
  <si>
    <t xml:space="preserve">Section 4 of 7: Small courtesies (part 1 of 2)</t>
  </si>
  <si>
    <t xml:space="preserve">Small courtesies
A few habits make a masjid easier for everyone. People often do not mention them until you get one wrong, so here they are with their sources. If someone corrects you, say "Thank you, I'm new," and ask your teacher later whether the point was a rule or a local habit.
• Do not walk directly in front of someone who is praying. The Prophet (peace be upon him) said that a person who knew the sin of passing in front of someone praying would rather wait forty (days, months or years) than do it (Sahih al-Bukhari 510). Pass behind them, or beyond the object they have placed in front of them, which is called a barrier (sutrah).
• When you pray on your own, pray facing a wall, a pillar or an object, and stay close to it (Sunan Abi Dawud 698, graded hasan sahih). People can then pass beyond it without disturbing you (Sahih Muslim 499a).
• As you enter, you can say "Allahumma iftah li abwaba rahmatik" (O Allah, open for me the doors of Your mercy), and as you leave, "Allahumma inni as'aluka min fadlik" (O Allah, I ask You of Your grace) (Sahih Muslim 713a). These are recommended, not required.
• If you can, pray two short units of prayer (rak'ahs) when you arrive, before you sit down (Sahih al-Bukhari 444). If you are unsure whether now is a good time, just sit, and ask your teacher later.
• If you arrive during the Friday sermon (khutbah): the Prophet told a man who came in during the sermon to stand and pray two rak'ahs (Sahih Muslim 875c). Scholars differ on whether to do this while the sermon is going on, so ask your teacher what your masjid follows, and do not argue about it in the row.
• During the sermon, listen and stay quiet, and keep your phone away. The Prophet said that even telling the person next to you to be quiet during the sermon is wrong (Sahih al-Bukhari 934).</t>
  </si>
  <si>
    <t xml:space="preserve">ছোট ছোট সৌজন্য
কয়েকটি অভ্যাস মসজিদকে সবার জন্য সহজ করে। ভুল না করা পর্যন্ত মানুষ প্রায়ই এগুলো বলেন না, তাই এখানে সূত্রসহ দেওয়া হলো। কেউ শুধরে দিলে বলুন "ধন্যবাদ, আমি নতুন", আর পরে শিক্ষককে জিজ্ঞেস করুন বিষয়টি নিয়ম ছিল নাকি স্থানীয় অভ্যাস।
• নামাজরত কারও ঠিক সামনে দিয়ে হাঁটবেন না। নবী (সা.) বলেছেন, নামাজরত কারও সামনে দিয়ে যাওয়ার গুনাহ কত বড় তা কেউ জানলে সে সামনে দিয়ে যাওয়ার চেয়ে চল্লিশ (দিন, মাস বা বছর) অপেক্ষা করা পছন্দ করত (Sahih al-Bukhari 510)। তার পেছন দিয়ে যান, অথবা তিনি সামনে যে জিনিস রেখেছেন তার ওপাশ দিয়ে, যাকে আড়াল (সুতরা) বলে।
• একা নামাজ পড়লে দেয়াল, খুঁটি বা কোনো জিনিসের দিকে মুখ করে পড়ুন, আর তার কাছাকাছি থাকুন (Sunan Abi Dawud 698, হাসান সহিহ হিসেবে মূল্যায়িত)। তখন মানুষ আপনাকে বিরক্ত না করে তার ওপাশ দিয়ে যেতে পারবে (Sahih Muslim 499a)।
• ঢোকার সময় বলতে পারেন "আল্লাহুম্মাফতাহ লি আবওয়াবা রাহমাতিক" (হে আল্লাহ, আমার জন্য আপনার রহমতের দরজাগুলো খুলে দিন), আর বের হওয়ার সময় "আল্লাহুম্মা ইন্নি আসআলুকা মিন ফাদলিক" (হে আল্লাহ, আমি আপনার অনুগ্রহ চাই) (Sahih Muslim 713a)। এগুলো মুস্তাহাব, বাধ্যতামূলক নয়।
• পারলে পৌঁছে বসার আগে দুই রাকাত ছোট নামাজ পড়ুন (Sahih al-Bukhari 444)। এখন ঠিক সময় কিনা নিশ্চিত না হলে শুধু বসুন, আর পরে শিক্ষককে জিজ্ঞেস করুন।
• জুমার খুতবার সময় পৌঁছালে: খুতবার সময় আসা এক ব্যক্তিকে নবী (সা.) দাঁড়িয়ে দুই রাকাত পড়তে বলেছিলেন (Sahih Muslim 875c)। খুতবা চলাকালে এটি করবেন কিনা তা নিয়ে আলেমদের মতভেদ আছে, তাই আপনার মসজিদ কী মানে তা শিক্ষককে জিজ্ঞেস করুন, আর কাতারে এ নিয়ে তর্ক করবেন না।
• খুতবার সময় শুনুন আর চুপ থাকুন, আর ফোন সরিয়ে রাখুন। নবী (সা.) বলেছেন, খুতবার সময় পাশের মানুষকে চুপ থাকতে বলাও অন্যায় (Sahih al-Bukhari 934)।</t>
  </si>
  <si>
    <t xml:space="preserve">https://www.revertguide.com/en/guides/first-masjid-visit#section-3</t>
  </si>
  <si>
    <t xml:space="preserve">locales/en/life-guides.json › [id=first-masjid-visit].sections[3]</t>
  </si>
  <si>
    <t xml:space="preserve">R0604</t>
  </si>
  <si>
    <t xml:space="preserve">Section 4 of 7: Small courtesies (part 2 of 2)</t>
  </si>
  <si>
    <t xml:space="preserve">• Do not step over people to reach the front. A man who did that during the Friday sermon was told, "Sit down, you have annoyed people" (Sunan Abi Dawud 1118, graded sahih). Sit where there is space, even at the back.
• Try not to come straight after eating onion, garlic or leek. The Prophet told people who had eaten onions or leek not to come near the masjid (Sahih Muslim 564a), and another narration names garlic and onion (Sahih al-Bukhari 855).
• Women may attend the masjid. The Prophet said, "Do not stop Allah's women-slaves from going to Allah's mosques" (Sahih al-Bukhari 900). Scholars discuss the conditions and where it is better for a woman to pray, so ask your teacher about your situation. If the women's space is closed or too small, see the section on women's space below.
• Children are welcome at many masjids. The Prophet shortened a prayer when he heard a child crying, so the mother would not be troubled (Sahih al-Bukhari 707). Keep young children near you and check the masjid's own rules.
• Copies of the Quran on the shelves are there to read inside the masjid. Put them back when you finish. If you are on your period or need the full-body wash (ghusl), the menstruation and worship topic explains where scholars differ on touching the Quran.
• After a talk, wait for question time or go up to the speaker afterwards. It helps to write your question down first. A private question can go to the masjid office by email.</t>
  </si>
  <si>
    <t xml:space="preserve">• সামনে যেতে মানুষের ওপর দিয়ে ডিঙিয়ে যাবেন না। জুমার খুতবার সময় এক ব্যক্তি এমন করলে তাকে বলা হয়েছিল, "বসে পড়ো, তুমি মানুষকে কষ্ট দিয়েছ" (Sunan Abi Dawud 1118, সহিহ হিসেবে মূল্যায়িত)। যেখানে জায়গা আছে সেখানে বসুন, পেছনে হলেও।
• পেঁয়াজ, রসুন বা লিক খেয়েই সরাসরি না আসার চেষ্টা করুন। নবী (সা.) যারা পেঁয়াজ বা লিক খেয়েছে তাদের মসজিদের কাছে আসতে নিষেধ করেছেন (Sahih Muslim 564a), আর আরেকটি বর্ণনায় রসুন আর পেঁয়াজের নাম আছে (Sahih al-Bukhari 855)।
• নারীরা মসজিদে যেতে পারেন। নবী (সা.) বলেছেন, "আল্লাহর দাসীদের আল্লাহর মসজিদে যেতে বাধা দিও না" (Sahih al-Bukhari 900)। শর্তাবলি আর একজন নারীর জন্য কোথায় নামাজ পড়া উত্তম তা নিয়ে আলেমরা আলোচনা করেন, তাই নিজের পরিস্থিতি নিয়ে শিক্ষককে জিজ্ঞেস করুন। নারীদের জায়গা বন্ধ বা খুব ছোট হলে নিচে নারীদের জায়গা নিয়ে অংশটি দেখুন।
• অনেক মসজিদে শিশুদের স্বাগত জানানো হয়। শিশুর কান্না শুনে নবী (সা.) নামাজ সংক্ষিপ্ত করেছিলেন, যাতে মা কষ্ট না পান (Sahih al-Bukhari 707)। ছোট শিশুদের কাছে রাখুন আর মসজিদের নিজস্ব নিয়ম দেখে নিন।
• তাকের কুরআনের কপিগুলো মসজিদের ভেতরে পড়ার জন্য রাখা। পড়া শেষে জায়গামতো রেখে দিন। মাসিক চললে বা পুরো শরীর ধোয়া (গোসল) দরকার হলে, কুরআন ছোঁয়া নিয়ে আলেমদের মতভেদ মাসিক ও ইবাদত বিষয়ক পৃষ্ঠায় ব্যাখ্যা করা আছে।
• আলোচনার পর প্রশ্নোত্তরের সময়ের অপেক্ষা করুন বা পরে বক্তার কাছে যান। আগে প্রশ্নটি লিখে নিলে সুবিধা হয়। ব্যক্তিগত প্রশ্ন ইমেইলে মসজিদের অফিসে পাঠানো যায়।</t>
  </si>
  <si>
    <t xml:space="preserve">Fiqh ruling; Quran or hadith citation; Medical or health; External resource or teacher; Tone and pastoral wording</t>
  </si>
  <si>
    <t xml:space="preserve">Scholar; Mentor; Medical professional</t>
  </si>
  <si>
    <t xml:space="preserve">R0605</t>
  </si>
  <si>
    <t xml:space="preserve">Section 5 of 7: Friday prayer basics</t>
  </si>
  <si>
    <t xml:space="preserve">Friday prayer basics
Jumu'ah is the Friday congregational prayer. There is a sermon first, then the prayer, and the room is usually full. If your first visit lands on a Friday, come early and expect the parking, the doors, and the seating to be crowded.</t>
  </si>
  <si>
    <t xml:space="preserve">জুমার নামাজের মূল কথা
জুমা হলো শুক্রবারের জামাতের নামাজ। প্রথমে খুতবা হয়, তারপর নামাজ, আর সাধারণত ঘর ভরা থাকে। প্রথমবার যাওয়া শুক্রবারে পড়লে আগে আসুন, আর পার্কিং, দরজা আর বসার জায়গায় ভিড় আশা করে রাখুন।</t>
  </si>
  <si>
    <t xml:space="preserve">https://www.revertguide.com/en/guides/first-masjid-visit#section-4</t>
  </si>
  <si>
    <t xml:space="preserve">locales/en/life-guides.json › [id=first-masjid-visit].sections[4]</t>
  </si>
  <si>
    <t xml:space="preserve">R0606</t>
  </si>
  <si>
    <t xml:space="preserve">Section 6 of 7: Women's space, accessibility, and support</t>
  </si>
  <si>
    <t xml:space="preserve">Women's space, accessibility, and support
Women's spaces are not the same everywhere. Some are large and busy, some are small, and some open only for certain prayers. Accessibility and parking vary too. Asking before you visit is completely normal.
• Is the women's prayer area open for this prayer?
• Is there an accessible entrance or an elevator?
• Where should a first-time visitor park?
• Is there a class for new Muslims, a mentor, or someone I could talk to?</t>
  </si>
  <si>
    <t xml:space="preserve">নারীদের জায়গা, অ্যাক্সেসিবিলিটি আর সহায়তা
নারীদের জায়গা সব জায়গায় এক রকম নয়। কোথাও বড় আর ব্যস্ত, কোথাও ছোট, আর কোথাও শুধু কিছু নামাজের সময় খোলা থাকে। অ্যাক্সেসিবিলিটি আর পার্কিংও আলাদা। যাওয়ার আগে জিজ্ঞেস করা একেবারেই স্বাভাবিক।
• এই নামাজের সময় কি নারীদের নামাজের জায়গা খোলা থাকে?
• হুইলচেয়ারে ঢোকার মতো প্রবেশপথ বা লিফট আছে কি?
• প্রথমবার আসা অতিথি কোথায় গাড়ি রাখবেন?
• নতুন মুসলিমদের জন্য কোনো ক্লাস, মেন্টর বা কথা বলার মতো কেউ আছেন কি?</t>
  </si>
  <si>
    <t xml:space="preserve">https://www.revertguide.com/en/guides/first-masjid-visit#section-5</t>
  </si>
  <si>
    <t xml:space="preserve">locales/en/life-guides.json › [id=first-masjid-visit].sections[5]</t>
  </si>
  <si>
    <t xml:space="preserve">R0607</t>
  </si>
  <si>
    <t xml:space="preserve">Section 7 of 7: If you are Deaf, blind, autistic or have other access needs</t>
  </si>
  <si>
    <t xml:space="preserve">If you are Deaf, blind, autistic or have other access needs
Masjids are for everyone, and asking for access is normal. Email or call the office before your visit and say what would help.
Deaf Muslims of Canada works with organisers to book ASL interpreters for events and trains interpreters in Islamic signs. ISDHH in the United States runs ASL classes and interprets the Friday khutbah in ASL. If you are blind or have low vision, audio Quran apps let you listen and follow along, and our resources page lists some.
If noise and crowds are hard for you, visit at a quieter prayer time, bring ear defenders, and let the imam or a volunteer know you may need to step out. Allah does not ask a soul for more than it can bear (Quran 2:286).
• Can you arrange an ASL interpreter for the khutbah or a class?
• Is there a ramp, a lift and an accessible washroom?
• Is there a quieter time or space I could use?
• Can I reserve a chair or a seat near the front?</t>
  </si>
  <si>
    <t xml:space="preserve">আপনি বধির, দৃষ্টিপ্রতিবন্ধী, অটিস্টিক হলে বা অন্য কোনো প্রবেশগম্যতার প্রয়োজন থাকলে
মসজিদ সবার জন্য, আর প্রবেশগম্যতার জন্য অনুরোধ করা স্বাভাবিক। যাওয়ার আগে অফিসে ইমেইল বা ফোন করে বলুন কী সাহায্য করবে।
Deaf Muslims of Canada আয়োজকদের সাথে কাজ করে অনুষ্ঠানের জন্য ASL দোভাষী ঠিক করে, আর দোভাষীদের ইসলামি ইশারা শেখায়। যুক্তরাষ্ট্রের ISDHH ASL ক্লাস চালায় আর জুমার খুতবা ASL-এ অনুবাদ করে। দৃষ্টিপ্রতিবন্ধী হলে বা কম দেখলে অডিও কুরআন অ্যাপ দিয়ে শুনে শুনে অনুসরণ করতে পারেন, আর আমাদের রিসোর্স পৃষ্ঠায় কয়েকটির তালিকা আছে।
শব্দ আর ভিড় কঠিন লাগলে নিরিবিলি নামাজের সময়ে যান, কানের সুরক্ষা নিয়ে যান, আর ইমাম বা একজন স্বেচ্ছাসেবককে জানিয়ে রাখুন যে আপনার বাইরে যেতে হতে পারে। আল্লাহ কোনো প্রাণের ওপর তার সাধ্যের বেশি চাপান না (Quran 2:286)।
• খুতবা বা ক্লাসের জন্য কি একজন ASL দোভাষীর ব্যবস্থা করা যায়?
• র‍্যাম্প, লিফট আর প্রবেশযোগ্য ওয়াশরুম আছে কি?
• আমি ব্যবহার করতে পারি এমন কোনো নিরিবিলি সময় বা জায়গা আছে কি?
• সামনের দিকে একটি চেয়ার বা আসন কি আমার জন্য রাখা যায়?</t>
  </si>
  <si>
    <t xml:space="preserve">https://www.revertguide.com/en/guides/first-masjid-visit#section-6</t>
  </si>
  <si>
    <t xml:space="preserve">locales/en/life-guides.json › [id=first-masjid-visit].sections[6]</t>
  </si>
  <si>
    <t xml:space="preserve">R0608</t>
  </si>
  <si>
    <t xml:space="preserve">Script: Calling or emailing ahead</t>
  </si>
  <si>
    <t xml:space="preserve">Calling or emailing ahead
Assalamu alaykum. I'm a new Muslim and I'd like to visit for the first time. Could you tell me which door to use, whether there's someone who looks after new Muslims, and if there's a particular prayer I should come for?</t>
  </si>
  <si>
    <t xml:space="preserve">আগে ফোন বা ইমেইল করা
আসসালামু আলাইকুম। আমি একজন নতুন মুসলিম, প্রথমবার আসতে চাই। কোন দরজা দিয়ে ঢুকব, নতুন মুসলিমদের দেখাশোনা করেন এমন কেউ আছেন কি না, আর কোনো নির্দিষ্ট নামাজের সময় আসা ভালো কি না, একটু বলবেন?</t>
  </si>
  <si>
    <t xml:space="preserve">https://www.revertguide.com/en/guides/first-masjid-visit#scripts-heading</t>
  </si>
  <si>
    <t xml:space="preserve">locales/en/life-guides.json › [id=first-masjid-visit].scripts[0]</t>
  </si>
  <si>
    <t xml:space="preserve">R0609</t>
  </si>
  <si>
    <t xml:space="preserve">Script: At the door</t>
  </si>
  <si>
    <t xml:space="preserve">At the door
Assalamu alaykum. It's my first time here and I'm still learning. Could you show me where to leave my shoes and where I should sit?</t>
  </si>
  <si>
    <t xml:space="preserve">দরজায়
আসসালামু আলাইকুম। এখানে আমার প্রথমবার, আর আমি এখনো শিখছি। জুতা কোথায় রাখব আর কোথায় বসব, একটু দেখিয়ে দেবেন?</t>
  </si>
  <si>
    <t xml:space="preserve">locales/en/life-guides.json › [id=first-masjid-visit].scripts[1]</t>
  </si>
  <si>
    <t xml:space="preserve">R0610</t>
  </si>
  <si>
    <t xml:space="preserve">Script: Asking about support for new Muslims</t>
  </si>
  <si>
    <t xml:space="preserve">Asking about support for new Muslims
Do you have a class for new Muslims, or someone who helps beginners with prayer and the basics?</t>
  </si>
  <si>
    <t xml:space="preserve">নতুন মুসলিমদের সহায়তা নিয়ে জিজ্ঞেস করা
আপনাদের কি নতুন মুসলিমদের জন্য কোনো ক্লাস আছে, বা এমন কেউ যিনি নতুনদের নামাজ আর মূল বিষয়গুলো শেখাতে সাহায্য করেন?</t>
  </si>
  <si>
    <t xml:space="preserve">locales/en/life-guides.json › [id=first-masjid-visit].scripts[2]</t>
  </si>
  <si>
    <t xml:space="preserve">R0611</t>
  </si>
  <si>
    <t xml:space="preserve">Scenario: No one notices you.</t>
  </si>
  <si>
    <t xml:space="preserve">No one notices you.
Do not read that as a rejection. People are usually rushing to make the prayer. Pick one person and ask them for exactly what you need.</t>
  </si>
  <si>
    <t xml:space="preserve">কেউ আপনাকে খেয়াল করল না।
একে প্রত্যাখ্যান মনে করবেন না। মানুষ সাধারণত নামাজ ধরতে তাড়াহুড়ায় থাকে। একজন মানুষ বেছে নিয়ে ঠিক যা দরকার তা চান।</t>
  </si>
  <si>
    <t xml:space="preserve">https://www.revertguide.com/en/guides/first-masjid-visit#scenarios-heading</t>
  </si>
  <si>
    <t xml:space="preserve">locales/en/life-guides.json › [id=first-masjid-visit].scenarios[0]</t>
  </si>
  <si>
    <t xml:space="preserve">R0612</t>
  </si>
  <si>
    <t xml:space="preserve">Scenario: Someone corrects you abruptly.</t>
  </si>
  <si>
    <t xml:space="preserve">Someone corrects you abruptly.
Take whatever is useful in it and let the tone go. One blunt person is not Islam and is not the whole community. If the correction sounded important, ask someone calmer about it later.</t>
  </si>
  <si>
    <t xml:space="preserve">কেউ হঠাৎ রূঢ়ভাবে আপনার ভুল ধরলেন।
যা কাজের তা নিন আর বলার ধরনটা ছেড়ে দিন। একজন রূঢ় মানুষ ইসলাম নন, পুরো কমিউনিটিও নন। শুধরে দেওয়াটা জরুরি মনে হলে পরে শান্ত কাউকে জিজ্ঞেস করুন।</t>
  </si>
  <si>
    <t xml:space="preserve">locales/en/life-guides.json › [id=first-masjid-visit].scenarios[1]</t>
  </si>
  <si>
    <t xml:space="preserve">R0613</t>
  </si>
  <si>
    <t xml:space="preserve">Scenario: The masjid cannot offer convert support.</t>
  </si>
  <si>
    <t xml:space="preserve">The masjid cannot offer convert support.
Ask whether they know another masjid, a chaplain, a class, or a community group nearby. Support can come from a different mosque, an online class, or one steady person.</t>
  </si>
  <si>
    <t xml:space="preserve">মসজিদটি নতুন মুসলিমদের সহায়তা দিতে পারে না।
জিজ্ঞেস করুন তারা কাছের অন্য কোনো মসজিদ, চ্যাপলেইন, ক্লাস বা কমিউনিটি গ্রুপ চেনেন কি না। সহায়তা আসতে পারে অন্য মসজিদ, অনলাইন ক্লাস বা একজন স্থির মানুষের কাছ থেকে।</t>
  </si>
  <si>
    <t xml:space="preserve">locales/en/life-guides.json › [id=first-masjid-visit].scenarios[2]</t>
  </si>
  <si>
    <t xml:space="preserve">R0614</t>
  </si>
  <si>
    <t xml:space="preserve">Scenario: Someone tells you off for walking in front of a person praying.</t>
  </si>
  <si>
    <t xml:space="preserve">Someone tells you off for walking in front of a person praying.
Say "Thank you, I'm new," and step behind the person. Passing in front of someone praying is something the Prophet warned against, so the point was right even if the tone was not.</t>
  </si>
  <si>
    <t xml:space="preserve">নামাজরত কারও সামনে দিয়ে হাঁটার জন্য কেউ আপনাকে বকা দিলেন।
বলুন "ধন্যবাদ, আমি নতুন", আর মানুষটির পেছনে সরে যান। নামাজরত কারও সামনে দিয়ে যাওয়ার ব্যাপারে নবী (সা.) সতর্ক করেছেন, তাই সুর ঠিক না হলেও কথাটি ঠিক ছিল।</t>
  </si>
  <si>
    <t xml:space="preserve">locales/en/life-guides.json › [id=first-masjid-visit].scenarios[3]</t>
  </si>
  <si>
    <t xml:space="preserve">R0615</t>
  </si>
  <si>
    <t xml:space="preserve">• Masjid and community topic → /topics/masjid-and-community
• Find a masjid → /resources/find-masjid
• First masjid visit step → /roadmap/week-1/first-masjid-visit
• Menstruation and worship topic → /topics/menstruation-and-worship
• Praying behind an imam (and joining late) → /tools/salah-companion#behind-imam</t>
  </si>
  <si>
    <t xml:space="preserve">• মসজিদ ও কমিউনিটি বিষয়ক পৃষ্ঠা → /topics/masjid-and-community
• মসজিদ খুঁজুন → /resources/find-masjid
• প্রথমবার মসজিদে যাওয়ার ধাপ → /roadmap/week-1/first-masjid-visit
• মাসিক ও ইবাদত বিষয়ক পৃষ্ঠা → /topics/menstruation-and-worship
• ইমামের পেছনে নামাজ (আর দেরিতে যোগ দেওয়া) → /tools/salah-companion#behind-imam</t>
  </si>
  <si>
    <t xml:space="preserve">Fiqh ruling; Medical or health; External resource or teacher; Tone and pastoral wording</t>
  </si>
  <si>
    <t xml:space="preserve">https://www.revertguide.com/en/guides/first-masjid-visit#related-heading</t>
  </si>
  <si>
    <t xml:space="preserve">locales/en/life-guides.json › [id=first-masjid-visit].relatedLinks</t>
  </si>
  <si>
    <t xml:space="preserve">R0616</t>
  </si>
  <si>
    <t xml:space="preserve">Work and school guide</t>
  </si>
  <si>
    <t xml:space="preserve">Work and school guide
Practical wording for prayer, fasting and food at work or school, and which accommodation rules apply where you are in Canada.
Most of this gets easier if you ask early and keep the request small and specific. You do not owe anyone your whole life story to get a few minutes for prayer.</t>
  </si>
  <si>
    <t xml:space="preserve">কাজ ও পড়াশোনার গাইড
কাজে বা স্কুলে নামাজ, রোজা আর খাবার নিয়ে কাজের ভাষা, আর কানাডায় আপনার জায়গায় কোন সুবিধার নিয়ম খাটে।
আগে থেকে জিজ্ঞেস করলে আর অনুরোধটা ছোট ও নির্দিষ্ট রাখলে বেশিরভাগই সহজ হয়ে যায়। নামাজের জন্য কয়েক মিনিট পেতে কাউকে আপনার পুরো জীবনের কাহিনি শোনাতে হবে না।</t>
  </si>
  <si>
    <t xml:space="preserve">Fiqh ruling; Legal (Canada); Financial (zakat, riba, money); External resource or teacher</t>
  </si>
  <si>
    <t xml:space="preserve">chrc-workplace-accommodation — Workplace accommodation: A guide for federally regulated workplaces (Canadian Human Rights Commission)
ohrc-creed-duty-to-accommodate — Policy on preventing discrimination based on creed, section 9: The duty to accommodate (Ontario Human Rights Commission)
ohrc-creed-specific-cases — Policy on preventing discrimination based on creed, section 10: Specific cases (Ontario Human Rights Commission)
ohrc-religious-rights — Religious Rights Fact Sheet (Ontario Human Rights Commission)
alberta-human-rights-accommodation — Duty to accommodate at work (Alberta Human Rights Commission)
bchrt-personal-characteristics — Personal characteristics protected in the BC Human Rights Code (BC Human Rights Tribunal)
legisquebec-laicity-act — Act respecting the laicity of the State (chapter L-0.3), consolidated to 1 September 2026 (Legis Quebec, Government of Quebec)
assnat-bill-9-laicity — Bill 9, An Act respecting the reinforcement of laicity in Quebec (National Assembly of Quebec)
nccm-know-your-rights — Know Your Rights and Responsibilities: A Guide for Canadian Muslims (National Council of Canadian Muslims (NCCM))
mfen-managers-guide-muslim-employees — Managers Guide to supporting Muslim Employees (Muslim Federal Employees Network (hosted by APEX))
new-muslim-guide — New Muslim Guide (New Muslim Guide)
seekersguidance — SeekersGuidance (SeekersGuidance)
seekersguidance-headscarf-wipe-hanafi — Can I Wipe My Headscarf Instead of My Head in Wudu? (Hanafi) (SeekersGuidance)
seekersguidance-working-woman-wudu — How Can a Working Woman Always Be in Wudu? (SeekersGuidance)
amja-combining-for-job — Is It Permissible For Me To Combine My Prayers Because Of My Job? (Assembly of Muslim Jurists of America (AMJA))
seekersguidance-combining-hanafi — Is Combining Prayers in the Hanafi School Possible? (SeekersGuidance)</t>
  </si>
  <si>
    <t xml:space="preserve">• Quebec: says Bill 9 (assent 2 April 2026, SQ 2026 c 6) bars religious symbols in listed roles and prayer in public-body places incl. CEGEPs and universities
• Says the Supreme Court of Canada heard a laicity challenge in March 2026, ruling unchecked; consolidated law as of 1 Sept 2026, checked 23 Sept
• Federal: CHRA complaint within one year of the last act; Ontario creed policy: undue hardship limited to cost, outside funding, health and safety
• Jobs: serving alcohol or pork not allowed (SeekersGuidance), selling alcohol forbidden by agreement (AMJA, Tirmidhi 1295); may keep working while searching
• Combining prayers for work: AMJA allows for real hardship temporarily; Hanafi only late/early praying. Khalwa: Tirmidhi 2165; mixed work allowed with need
• Campus: U of T Multi-Faith Centre at 569 Spadina Crescent, no faith-leader letter; UBC asks 14 days notice; NCCM guide dated 2019</t>
  </si>
  <si>
    <t xml:space="preserve">⚠ Tirmidhi 1295, Tirmidhi 2165, Quran 5:2 and Quran 24:30-31 are cited inline but not in sourceIds; matching entries exist in sources.json
⚠ Related link 'Wudu with a headscarf' leads with Arabic instead of plain English</t>
  </si>
  <si>
    <t xml:space="preserve">https://www.revertguide.com/en/guides/work-and-school</t>
  </si>
  <si>
    <t xml:space="preserve">work-and-school</t>
  </si>
  <si>
    <t xml:space="preserve">locales/en/life-guides.json › [id=work-and-school].title/description/intro</t>
  </si>
  <si>
    <t xml:space="preserve">guide:work-and-school</t>
  </si>
  <si>
    <t xml:space="preserve">R0617</t>
  </si>
  <si>
    <t xml:space="preserve">• Work out where prayer fits in your real schedule before you ask anyone to change anything.
• When you do need something, ask for something small and specific, and put it in writing.
• Which rules apply depends on your employer: federally regulated workplaces follow the Canadian Human Rights Act, and everyone else follows the law of their province or territory.
• Quebec has extra rules for some public-sector jobs and public places. They changed in 2026.
• This page is general information, not legal advice.</t>
  </si>
  <si>
    <t xml:space="preserve">• কাউকে কিছু বদলাতে বলার আগে আপনার আসল সময়সূচিতে নামাজ কোথায় বসে তা বের করুন।
• কিছু দরকার হলে ছোট আর নির্দিষ্ট কিছু চান, আর লিখিতভাবে চান।
• কোন নিয়ম খাটে তা নির্ভর করে আপনার নিয়োগকর্তার ওপর: ফেডারেল নিয়ন্ত্রিত কর্মক্ষেত্র Canadian Human Rights Act মানে, আর বাকি সবাই তাদের প্রদেশ বা টেরিটরির আইন মানে।
• কুইবেকে কিছু সরকারি চাকরি আর সরকারি জায়গার জন্য বাড়তি নিয়ম আছে। 2026 সালে সেগুলো বদলেছে।
• এই পৃষ্ঠা সাধারণ তথ্য, আইনি পরামর্শ নয়।</t>
  </si>
  <si>
    <t xml:space="preserve">https://www.revertguide.com/en/guides/work-and-school#start-here-heading</t>
  </si>
  <si>
    <t xml:space="preserve">locales/en/life-guides.json › [id=work-and-school].summary</t>
  </si>
  <si>
    <t xml:space="preserve">R0618</t>
  </si>
  <si>
    <t xml:space="preserve">Section 1 of 12: Start with your real schedule</t>
  </si>
  <si>
    <t xml:space="preserve">Start with your real schedule
Write down your shifts or class times, your breaks, your commute, and any clean quiet space nearby. Most prayers fit into an ordinary break once you can see it on paper. For the ones that do not, a short specific request lands better than a long explanation about religion. If a shift covers a whole prayer window, ask for a short break first. The schools differ on combining prayers because of work: AMJA allows it for real hardship as a temporary measure, while the Hanafi school allows only praying one prayer at the end of its time and the next at the start of its time. Ask a teacher before you start combining.</t>
  </si>
  <si>
    <t xml:space="preserve">আপনার আসল সময়সূচি দিয়ে শুরু করুন
আপনার শিফট বা ক্লাসের সময়, বিরতি, যাতায়াত আর কাছাকাছি কোনো পরিষ্কার নিরিবিলি জায়গা লিখে ফেলুন। কাগজে দেখলে বোঝা যায়, বেশিরভাগ নামাজ সাধারণ একটি বিরতিতেই হয়ে যায়। যেগুলো হয় না, সেগুলোর জন্য ধর্ম নিয়ে লম্বা ব্যাখ্যার চেয়ে ছোট আর নির্দিষ্ট একটি অনুরোধ বেশি কাজে দেয়। কোনো শিফট একটি পুরো নামাজের ওয়াক্ত জুড়ে থাকলে আগে একটি ছোট বিরতি চান। কাজের কারণে নামাজ একত্র করা নিয়ে মাযহাবগুলোর মতভেদ আছে: AMJA সত্যিকারের কষ্টে সাময়িক ব্যবস্থা হিসেবে এর অনুমতি দেয়, আর হানাফি মাযহাব শুধু একটি নামাজ তার সময়ের শেষে আর পরেরটি তার সময়ের শুরুতে পড়ার অনুমতি দেয়। একত্র করা শুরুর আগে একজন শিক্ষককে জিজ্ঞেস করুন।</t>
  </si>
  <si>
    <t xml:space="preserve">https://www.revertguide.com/en/guides/work-and-school#section-0</t>
  </si>
  <si>
    <t xml:space="preserve">locales/en/life-guides.json › [id=work-and-school].sections[0]</t>
  </si>
  <si>
    <t xml:space="preserve">R0619</t>
  </si>
  <si>
    <t xml:space="preserve">Section 2 of 12: Prayer at work or school</t>
  </si>
  <si>
    <t xml:space="preserve">Prayer at work or school
Depending on the season, up to three of the five prayers can fall in a 9 to 5 day. Each one usually takes 10 to 15 minutes, including wudu. The prayer itself is short. Walking somewhere and getting back to your desk take the rest.
• Use the breaks you already have where you can.
• Wudu can be done at an ordinary washroom sink.
• A clean, quiet, private spot is enough. It does not need to be a special room.
• Keep a small prayer mat or a clean cloth in your bag if that helps.
• Do not pray in a walkway, an in-use classroom, or anywhere unsafe on a worksite.
• If your work makes prayer timing genuinely hard, ask an imam about it.</t>
  </si>
  <si>
    <t xml:space="preserve">কাজে বা স্কুলে নামাজ
মৌসুমভেদে সকাল 9টা থেকে বিকেল 5টার দিনে পাঁচ ওয়াক্তের মধ্যে তিনটি পর্যন্ত পড়তে পারে। প্রতিটিতে ওযুসহ সাধারণত 10 থেকে 15 মিনিট লাগে। নামাজ নিজে ছোট। বাকি সময় যায় কোথাও হেঁটে যাওয়া আর নিজের জায়গায় ফিরে আসায়।
• যেখানে পারেন, আগে থেকেই থাকা বিরতিগুলো ব্যবহার করুন।
• ওযু সাধারণ ওয়াশরুমের বেসিনেই করা যায়।
• পরিষ্কার, নিরিবিলি, একান্ত একটি জায়গাই যথেষ্ট। বিশেষ কোনো ঘর হতে হবে না।
• কাজে লাগলে ব্যাগে একটি ছোট জায়নামাজ বা পরিষ্কার কাপড় রাখুন।
• চলাচলের পথে, ক্লাস চলছে এমন ঘরে, বা কর্মস্থলের কোনো অনিরাপদ জায়গায় নামাজ পড়বেন না।
• কাজের কারণে নামাজের সময় মেলানো সত্যিই কঠিন হলে একজন ইমামকে জিজ্ঞেস করুন।</t>
  </si>
  <si>
    <t xml:space="preserve">Fiqh ruling; Safety or abuse; Legal (Canada); Financial (zakat, riba, money); External resource or teacher</t>
  </si>
  <si>
    <t xml:space="preserve">https://www.revertguide.com/en/guides/work-and-school#section-1</t>
  </si>
  <si>
    <t xml:space="preserve">locales/en/life-guides.json › [id=work-and-school].sections[1]</t>
  </si>
  <si>
    <t xml:space="preserve">R0620</t>
  </si>
  <si>
    <t xml:space="preserve">Section 3 of 12: Friday prayer, Ramadan and Eid</t>
  </si>
  <si>
    <t xml:space="preserve">Friday prayer, Ramadan and Eid
Jumu'ah and Ramadan take more planning, so ask before the schedule is locked in. Jumu'ah usually needs at least an hour away from work, including travel. In Ramadan you might ask to work through lunch and leave a little early, or for less physical work if your role allows it. For Eid, Ontario's guidance says forcing you to use vacation days instead of looking at other options, such as lieu time or a shift swap, would likely be discriminatory.</t>
  </si>
  <si>
    <t xml:space="preserve">জুমার নামাজ, রমজান আর ঈদ
জুমা আর রমজানে বেশি পরিকল্পনা লাগে, তাই সময়সূচি পাকা হওয়ার আগেই জিজ্ঞেস করুন। জুমার জন্য সাধারণত যাতায়াতসহ অন্তত এক ঘণ্টা কাজ থেকে দূরে থাকতে হয়। রমজানে দুপুরের বিরতি না নিয়ে কাজ করে একটু আগে চলে যেতে চাইতে পারেন, বা আপনার দায়িত্বে সম্ভব হলে কম শারীরিক কাজ। ঈদের ক্ষেত্রে অন্টারিওর নির্দেশনা বলে, বদলি সময় বা শিফট অদলবদলের মতো অন্য বিকল্প না দেখে আপনাকে ছুটির দিন খরচ করতে বাধ্য করা সম্ভবত বৈষম্যমূলক হবে।</t>
  </si>
  <si>
    <t xml:space="preserve">https://www.revertguide.com/en/guides/work-and-school#section-2</t>
  </si>
  <si>
    <t xml:space="preserve">locales/en/life-guides.json › [id=work-and-school].sections[2]</t>
  </si>
  <si>
    <t xml:space="preserve">R0621</t>
  </si>
  <si>
    <t xml:space="preserve">Section 4 of 12: What to hand your manager</t>
  </si>
  <si>
    <t xml:space="preserve">What to hand your manager
A short written request saves a lot of back and forth. Say which prayers fall in your hours, roughly when, how long each takes, where you could pray, and how you will make up the time.
• The Managers Guide to supporting Muslim Employees, a short job aid written by a network of Muslim federal employees, explains prayer times, wudu and space in plain terms. It is not official government policy, but managers find it useful.
• The NCCM guide Know Your Rights and Responsibilities lists the accommodations Muslim employees and students often ask for. It dates from 2019, so check anything legal against the current rules.
• If you work somewhere federally regulated, the Canadian Human Rights Commission suggests putting the accommodation plan in writing, signed by everyone involved.</t>
  </si>
  <si>
    <t xml:space="preserve">ম্যানেজারের হাতে কী দেবেন
ছোট একটি লিখিত অনুরোধ অনেক আসা-যাওয়া বাঁচায়। বলুন কোন নামাজগুলো আপনার কাজের সময়ে পড়ে, মোটামুটি কখন, প্রতিটিতে কত সময় লাগে, কোথায় পড়তে পারেন, আর সময়টা কীভাবে পুষিয়ে দেবেন।
• The Managers Guide to supporting Muslim Employees (মুসলিম কর্মীদের সহায়তায় ম্যানেজারদের গাইড), মুসলিম ফেডারেল কর্মীদের একটি নেটওয়ার্কের লেখা ছোট একটি সহায়িকা, সহজ ভাষায় নামাজের সময়, ওযু আর জায়গার কথা ব্যাখ্যা করে। এটি সরকারের অফিশিয়াল নীতি নয়, তবে ম্যানেজাররা একে কাজের মনে করেন।
• NCCM-এর Know Your Rights and Responsibilities (আপনার অধিকার ও দায়িত্ব জানুন) গাইডে মুসলিম কর্মী আর শিক্ষার্থীরা প্রায়ই যে সুবিধাগুলো চান তার তালিকা আছে। এটি 2019 সালের, তাই আইনি যেকোনো বিষয় বর্তমান নিয়মের সাথে মিলিয়ে নিন।
• ফেডারেল নিয়ন্ত্রিত কোথাও কাজ করলে Canadian Human Rights Commission পরামর্শ দেয় সুবিধার পরিকল্পনাটি লিখিত রাখতে, আর জড়িত সবার সই নিতে।</t>
  </si>
  <si>
    <t xml:space="preserve">https://www.revertguide.com/en/guides/work-and-school#section-3</t>
  </si>
  <si>
    <t xml:space="preserve">locales/en/life-guides.json › [id=work-and-school].sections[3]</t>
  </si>
  <si>
    <t xml:space="preserve">R0622</t>
  </si>
  <si>
    <t xml:space="preserve">Section 5 of 12: Which rules apply to you</t>
  </si>
  <si>
    <t xml:space="preserve">Which rules apply to you
Which law applies depends on who your employer is, not only on where you live.
• Federally regulated workplaces: federal departments and agencies, First Nations governments, banks, Crown corporations such as Canada Post, broadcasting, and air and rail transport follow the Canadian Human Rights Act. The Canadian Human Rights Commission describes four steps: talk, assess, accommodate, then review. A complaint to the Commission has to be made within one year of the last discriminatory act.
• Ontario: the Ontario Human Rights Commission's creed policy says employers and schools must accommodate a sincerely held religious practice unless it causes undue hardship, which is limited to cost, outside funding, and health and safety. You do not have to prove a practice is required in Islam. Give reasonable notice and help look for a solution. Small amounts of prayer time should not cost you pay.
• Alberta: the Alberta Human Rights Commission lists religious beliefs as a ground employers must accommodate at work.
• British Columbia: the BC Human Rights Code protects religion, as the BC Human Rights Tribunal explains.
• Other provinces and territories each have their own human rights commission or tribunal. We have not yet checked their pages, so look yours up on your provincial or territorial government's website.</t>
  </si>
  <si>
    <t xml:space="preserve">কোন নিয়ম আপনার জন্য খাটে
কোন আইন খাটে তা শুধু আপনি কোথায় থাকেন তার ওপর নয়, আপনার নিয়োগকর্তা কে তার ওপরও নির্ভর করে।
• ফেডারেল নিয়ন্ত্রিত কর্মক্ষেত্র: ফেডারেল বিভাগ ও সংস্থা, ফার্স্ট নেশনস সরকার, ব্যাংক, Canada Post-এর মতো ক্রাউন কর্পোরেশন, সম্প্রচার, আর বিমান ও রেল পরিবহন Canadian Human Rights Act মেনে চলে। Canadian Human Rights Commission চারটি ধাপের কথা বলে: কথা বলা, মূল্যায়ন, সুবিধা দেওয়া, তারপর পর্যালোচনা। Commission-এ অভিযোগ করতে হয় সর্বশেষ বৈষম্যমূলক কাজের এক বছরের মধ্যে।
• অন্টারিও: Ontario Human Rights Commission-এর ধর্মবিশ্বাস সংক্রান্ত নীতি বলে, নিয়োগকর্তা ও স্কুলকে আন্তরিকভাবে পালিত ধর্মীয় আচারের জন্য সুবিধা দিতে হবে, যদি না তাতে অযৌক্তিক কষ্ট হয়, যা খরচ, বাইরের অর্থায়ন আর স্বাস্থ্য ও নিরাপত্তার মধ্যে সীমিত। কোনো আচার ইসলামে আবশ্যক তা প্রমাণ করতে হবে না। যুক্তিসঙ্গত সময় আগে জানান আর সমাধান খুঁজতে সাহায্য করুন। নামাজের অল্প সময়ের জন্য বেতন কাটা যাওয়া উচিত নয়।
• আলবার্টা: Alberta Human Rights Commission ধর্মীয় বিশ্বাসকে এমন ভিত্তির তালিকায় রাখে যার জন্য নিয়োগকর্তাকে কাজে সুবিধা দিতে হয়।
• ব্রিটিশ কলাম্বিয়া: BC Human Rights Tribunal যেমন ব্যাখ্যা করে, BC Human Rights Code ধর্মকে সুরক্ষা দেয়।
• অন্য প্রদেশ আর টেরিটরির প্রত্যেকটির নিজস্ব মানবাধিকার কমিশন বা ট্রাইব্যুনাল আছে। আমরা এখনো তাদের পাতা যাচাই করিনি, তাই আপনার প্রদেশ বা টেরিটরির সরকারি ওয়েবসাইটে নিজেরটা খুঁজে নিন।</t>
  </si>
  <si>
    <t xml:space="preserve">https://www.revertguide.com/en/guides/work-and-school#section-4</t>
  </si>
  <si>
    <t xml:space="preserve">locales/en/life-guides.json › [id=work-and-school].sections[4]</t>
  </si>
  <si>
    <t xml:space="preserve">R0623</t>
  </si>
  <si>
    <t xml:space="preserve">Section 6 of 12: Quebec: public-sector rules in 2026</t>
  </si>
  <si>
    <t xml:space="preserve">Quebec: public-sector rules in 2026
Quebec's Act respecting the laicity of the State was amended by Bill 9, An Act respecting the reinforcement of laicity in Quebec, which received assent on April 2, 2026 (Statutes of Quebec 2026, chapter 6). The consolidated law, up to date as of September 1, 2026, says the following. Last checked September 23, 2026.
• People in the roles the law lists may not wear religious symbols, such as a hijab, while working. The list includes principals, vice principals and teachers in school service centres, peace officers, school staff who work with students, and staff of subsidised childcare and daycare centres.
• Religious practice, including prayer, is not allowed in places run by the public bodies the law lists. There are exceptions, such as health centres, correctional facilities and private homes.
• The law lists CEGEPs and universities among those bodies, so it may affect campus prayer rooms. Ask your campus or a lawyer before you rely on this.
• Overt prayer is not allowed in subsidised private schools during class hours.
• The law uses the notwithstanding clause. The Supreme Court of Canada heard a challenge in March 2026. We have not checked whether it has ruled.
• If you are in Quebec, check the current law or talk to a legal clinic before you make a job or study decision.</t>
  </si>
  <si>
    <t xml:space="preserve">কুইবেক: 2026 সালের সরকারি খাতের নিয়ম
কুইবেকের Act respecting the laicity of the State সংশোধিত হয়েছে Bill 9, An Act respecting the reinforcement of laicity in Quebec দিয়ে, যা 2 এপ্রিল 2026-এ সম্মতি পায় (Statutes of Quebec 2026, chapter 6)। 1 সেপ্টেম্বর 2026 পর্যন্ত হালনাগাদ একীভূত আইন নিচের কথাগুলো বলে। সর্বশেষ যাচাই 23 সেপ্টেম্বর 2026।
• আইনে তালিকাভুক্ত পদে থাকা মানুষ কাজের সময় হিজাবের মতো ধর্মীয় প্রতীক পরতে পারবেন না। তালিকায় আছেন স্কুল সার্ভিস সেন্টারের অধ্যক্ষ, উপাধ্যক্ষ আর শিক্ষক, পিস অফিসার, শিক্ষার্থীদের সাথে কাজ করা স্কুলকর্মী, আর সরকারি ভর্তুকির চাইল্ডকেয়ার ও ডে-কেয়ার কেন্দ্রের কর্মীরা।
• আইনে তালিকাভুক্ত সরকারি সংস্থার পরিচালিত জায়গায় নামাজসহ ধর্মীয় আচার অনুমোদিত নয়। কিছু ব্যতিক্রম আছে, যেমন স্বাস্থ্যকেন্দ্র, সংশোধনাগার আর ব্যক্তিগত বাসস্থান।
• আইনটি সেই সংস্থাগুলোর মধ্যে CEGEP আর বিশ্ববিদ্যালয়কেও তালিকাভুক্ত করে, তাই ক্যাম্পাসের নামাজের ঘরে এর প্রভাব পড়তে পারে। এর ওপর নির্ভর করার আগে আপনার ক্যাম্পাস বা একজন আইনজীবীকে জিজ্ঞেস করুন।
• ভর্তুকিপ্রাপ্ত বেসরকারি স্কুলে ক্লাস চলাকালীন প্রকাশ্যে নামাজ অনুমোদিত নয়।
• আইনটি notwithstanding clause ব্যবহার করে। 2026 সালের মার্চে Supreme Court of Canada এর বিরুদ্ধে একটি মামলার শুনানি করেছে। রায় হয়েছে কি না আমরা যাচাই করিনি।
• আপনি কুইবেকে থাকলে চাকরি বা পড়াশোনা নিয়ে সিদ্ধান্তের আগে বর্তমান আইন দেখে নিন বা কোনো আইনি সহায়তা কেন্দ্রের সাথে কথা বলুন।</t>
  </si>
  <si>
    <t xml:space="preserve">https://www.revertguide.com/en/guides/work-and-school#section-5</t>
  </si>
  <si>
    <t xml:space="preserve">locales/en/life-guides.json › [id=work-and-school].sections[5]</t>
  </si>
  <si>
    <t xml:space="preserve">R0624</t>
  </si>
  <si>
    <t xml:space="preserve">Section 7 of 12: Food and work socials</t>
  </si>
  <si>
    <t xml:space="preserve">Food and work socials
Your coworkers do not need a lesson on halal certification. A plain sentence covers it.
• I don't eat pork and I don't drink.
• I eat halal meat, but vegetarian or seafood is usually easiest when we're ordering as a group.
• Don't worry if that's awkward, I'm happy to bring my own food.</t>
  </si>
  <si>
    <t xml:space="preserve">খাবার আর অফিসের আড্ডা
সহকর্মীদের হালাল প্রত্যয়ন নিয়ে পাঠ দেওয়ার দরকার নেই। একটি সহজ বাক্যেই কাজ হয়ে যায়।
• আমি শূকরের মাংস খাই না, আর মদ পান করি না।
• আমি হালাল মাংস খাই, তবে সবাই মিলে অর্ডার দিলে সাধারণত নিরামিষ বা মাছই সবচেয়ে সহজ।
• অস্বস্তি হলে চিন্তা কোরো না, আমি নিজের খাবার নিয়ে আসতে পারলে খুশি।</t>
  </si>
  <si>
    <t xml:space="preserve">https://www.revertguide.com/en/guides/work-and-school#section-6</t>
  </si>
  <si>
    <t xml:space="preserve">locales/en/life-guides.json › [id=work-and-school].sections[6]</t>
  </si>
  <si>
    <t xml:space="preserve">R0625</t>
  </si>
  <si>
    <t xml:space="preserve">Section 8 of 12: If your job involves alcohol, pork, interest or gambling</t>
  </si>
  <si>
    <t xml:space="preserve">If your job involves alcohol, pork, interest or gambling
Many people become Muslim while working as a server, a bartender, a cashier or in a bank. Please do not quit the day after your Shahada with no other income lined up. Scholars look first at how directly your own tasks touch the forbidden thing.
The answers below come from SeekersGuidance teachers (mostly Hanafi) and the Assembly of Muslim Jurists of America (AMJA). We have not checked how the other schools treat every case, and no two jobs are the same, so ask a qualified scholar about your exact role before you resign.
• Direct roles: SeekersGuidance answers say serving alcohol or pork, and preparing or promoting haram food, are not allowed. An AMJA scholar says scholars agree that selling alcohol is forbidden. A hadith in Jami at-Tirmidhi (1295, graded hasan) names the one who serves wine and the one who sells it among those cursed.
• Indirect roles: one SeekersGuidance answer allows a cleaning job in a restaurant that sells alcohol, and its pay. Another allows working as a cashier where haram food is sold, while advising caution and a search for other work. Both rest on the Quran's instruction not to cooperate in sin (5:2).
• Banking: an AMJA scholar says working directly on interest-based lending is not allowed, while other banking services are lawful in principle. He advises an earnest search for other work.
• Casinos, betting and butcher or deli counters that handle pork: we have not found a source on these jobs yet, so ask a scholar about your role.
• If leaving now would mean you cannot pay rent or cover basic needs: one Hanafi answer on SeekersGuidance says you may keep working while you actively look for a permissible job. That is one answer from one school, so check it with a scholar.
• Do not take an interest-bearing loan to bridge the gap.</t>
  </si>
  <si>
    <t xml:space="preserve">আপনার কাজে মদ, শূকর, সুদ বা জুয়া জড়িত থাকলে
অনেকে সার্ভার, বারটেন্ডার, ক্যাশিয়ার বা ব্যাংকে কাজ করার সময় মুসলিম হন। দয়া করে অন্য আয়ের ব্যবস্থা না করে শাহাদার পরের দিনই চাকরি ছেড়ে দেবেন না। আলেমরা প্রথমে দেখেন আপনার নিজের কাজ হারাম জিনিসটির সাথে কতটা সরাসরি জড়িত।
নিচের উত্তরগুলো SeekersGuidance-এর শিক্ষক (বেশিরভাগ হানাফি) আর Assembly of Muslim Jurists of America (AMJA)-র। অন্য মাযহাবগুলো প্রতিটি ক্ষেত্র কীভাবে দেখে তা আমরা যাচাই করিনি, আর কোনো দুটি চাকরি এক নয়, তাই পদত্যাগের আগে আপনার নির্দিষ্ট ভূমিকা নিয়ে একজন যোগ্য আলেমকে জিজ্ঞেস করুন।
• সরাসরি ভূমিকা: SeekersGuidance-এর উত্তরগুলো বলে, মদ বা শূকরের মাংস পরিবেশন করা, আর হারাম খাবার তৈরি বা প্রচার করা জায়েজ নয়। AMJA-র একজন আলেম বলেন, মদ বিক্রি হারাম হওয়ার ব্যাপারে আলেমরা একমত। Jami at-Tirmidhi-র একটি হাদিস (1295, হাসান হিসেবে মূল্যায়িত) মদ পরিবেশনকারী আর বিক্রেতাকে অভিশপ্তদের মধ্যে গণ্য করে।
• পরোক্ষ ভূমিকা: SeekersGuidance-এর একটি উত্তর মদ বিক্রি করে এমন রেস্তোরাঁয় পরিষ্কারের কাজ আর তার বেতনের অনুমতি দেয়। আরেকটি উত্তর যেখানে হারাম খাবার বিক্রি হয় সেখানে ক্যাশিয়ারের কাজের অনুমতি দেয়, তবে সতর্ক থাকতে আর অন্য কাজ খুঁজতে পরামর্শ দেয়। দুটিই গুনাহে সহযোগিতা না করার কুরআনের নির্দেশের ওপর ভিত্তি করে (5:2)।
• ব্যাংকিং: AMJA-র একজন আলেম বলেন, সরাসরি সুদভিত্তিক ঋণের কাজ জায়েজ নয়, আর অন্য ব্যাংকিং সেবা নীতিগতভাবে হালাল। তিনি আন্তরিকভাবে অন্য কাজ খোঁজার পরামর্শ দেন।
• ক্যাসিনো, বাজি আর শূকরের মাংস নাড়াচাড়া করা কসাই বা ডেলি কাউন্টার: এই চাকরিগুলো নিয়ে আমরা এখনো কোনো সূত্র পাইনি, তাই আপনার ভূমিকা নিয়ে একজন আলেমকে জিজ্ঞেস করুন।
• এখনই ছেড়ে দিলে যদি বাড়িভাড়া বা মৌলিক প্রয়োজন মেটাতে না পারেন: SeekersGuidance-এর একটি হানাফি উত্তর বলে, সক্রিয়ভাবে জায়েজ চাকরি খোঁজার সময় কাজ চালিয়ে যেতে পারেন। এটি একটি মাযহাবের একটি উত্তর, তাই একজন আলেমের সাথে মিলিয়ে নিন।
• মাঝের ফাঁক পূরণ করতে সুদভিত্তিক ঋণ নেবেন না।</t>
  </si>
  <si>
    <t xml:space="preserve">Fiqh ruling; Quran or hadith citation; Legal (Canada); Financial (zakat, riba, money); External resource or teacher</t>
  </si>
  <si>
    <t xml:space="preserve">https://www.revertguide.com/en/guides/work-and-school#section-7</t>
  </si>
  <si>
    <t xml:space="preserve">locales/en/life-guides.json › [id=work-and-school].sections[7]</t>
  </si>
  <si>
    <t xml:space="preserve">R0626</t>
  </si>
  <si>
    <t xml:space="preserve">Section 9 of 12: Asking to swap tasks</t>
  </si>
  <si>
    <t xml:space="preserve">Asking to swap tasks
Sometimes the answer is a change of tasks rather than a new job. Ontario's creed policy (section 10.6) says a creed-based food restriction can extend to handling food, and gives the example of a plant that moved employees who could not handle pork to other work. Section 10.5 of the same policy describes a Newfoundland case: a tribunal found that an employer should have let someone else sell tickets to an event where alcohol was sold, instead of suspending the Pentecostal employee who objected. That is an example from another province, not a rule for every workplace. The NCCM guide also lists not handling pork or alcohol among the accommodations Muslim employees ask for.
• Write down which of your tasks touch alcohol, pork, interest or gambling directly.
• Ask your manager whether a coworker could cover those tasks, for example pouring drinks or handling pork.
• Keep the request to the task. Your manager does not need your whole conversion story.
• If nothing can change, keep working while you look for other work, and talk it through with a scholar.</t>
  </si>
  <si>
    <t xml:space="preserve">কাজ বদল করতে চাওয়া
কখনো কখনো সমাধান নতুন চাকরি নয়, কাজের দায়িত্ব বদল। অন্টারিওর ধর্মবিশ্বাস নীতি (section 10.6) বলে, ধর্মবিশ্বাসভিত্তিক খাবারের নিষেধ খাবার নাড়াচাড়া করা পর্যন্ত বিস্তৃত হতে পারে, আর উদাহরণ দেয় এমন একটি কারখানার যা শূকরের মাংস ধরতে পারেন না এমন কর্মীদের অন্য কাজে সরিয়েছিল। একই নীতির section 10.5 নিউফাউন্ডল্যান্ডের একটি মামলার বর্ণনা দেয়: একটি ট্রাইব্যুনাল রায় দিয়েছিল যে আপত্তি করা পেন্টেকস্টাল কর্মীকে সাসপেন্ড না করে নিয়োগকর্তার উচিত ছিল মদ বিক্রি হয় এমন অনুষ্ঠানের টিকিট অন্য কাউকে দিয়ে বিক্রি করানো। এটি অন্য প্রদেশের একটি উদাহরণ, প্রতিটি কর্মস্থলের জন্য নিয়ম নয়। NCCM-এর গাইডও মুসলিম কর্মীদের চাওয়া সুবিধার মধ্যে শূকর বা মদ না ধরার কথা উল্লেখ করে।
• আপনার কোন কাজগুলো সরাসরি মদ, শূকর, সুদ বা জুয়ার সাথে জড়িত তা লিখে ফেলুন।
• ম্যানেজারকে জিজ্ঞেস করুন কোনো সহকর্মী সেই কাজগুলো করে দিতে পারেন কিনা, যেমন পানীয় ঢালা বা শূকরের মাংস ধরা।
• অনুরোধটি কাজের মধ্যেই সীমাবদ্ধ রাখুন। আপনার ম্যানেজারের পুরো ইসলাম গ্রহণের গল্প জানার দরকার নেই।
• কিছুই বদলানো না গেলে অন্য কাজ খোঁজার সময় চাকরি চালিয়ে যান, আর একজন আলেমের সাথে বিষয়টি নিয়ে কথা বলুন।</t>
  </si>
  <si>
    <t xml:space="preserve">https://www.revertguide.com/en/guides/work-and-school#section-8</t>
  </si>
  <si>
    <t xml:space="preserve">locales/en/life-guides.json › [id=work-and-school].sections[8]</t>
  </si>
  <si>
    <t xml:space="preserve">R0627</t>
  </si>
  <si>
    <t xml:space="preserve">Section 10 of 12: Working and studying with the opposite sex</t>
  </si>
  <si>
    <t xml:space="preserve">Working and studying with the opposite sex
Islam does not ask you to stop working or studying alongside the opposite sex. A SeekersGuidance answer says there is no problem with talking to or working with a member of the opposite sex when there is a need, with modesty and a lowered gaze (Quran 24:30-31). What scholars ask you to avoid is seclusion (khalwa): a man and a woman who are not closely related, alone together in a closed place where nobody else can see in or come in. A hadith in Jami at-Tirmidhi (2165, graded sahih) says that when a man is alone with a woman, the third of them is Shaytan.
The schools define seclusion a little differently, for example on whether one man with two women counts. The answers here are mainly Hanafi, so ask your teacher how your school puts it.
Two mistakes are common. One is refusing all work contact with the opposite sex, which these scholars do not ask of you. The other is keeping a private, emotionally close friendship going because nothing happens.
• Offices and meeting rooms: a Hanafi answer on SeekersGuidance says an office people routinely walk into, or one with a window or a third person, is not seclusion. At lunch or in quiet hours, leave the door open or step out.
• Late meetings: invite a third colleague, or book a room with glass walls or leave the door ajar.
• Emails, messages and calls for work or study are fine, according to a Hanafi answer on SeekersGuidance. Flirting and dating chat are not.
• Study partners and tutoring: meet in a library, a lab or an open study area rather than a closed room.
• Car rides alone with a colleague: we have not yet found a source that covers this, so ask your teacher.
• Medical appointments: we have not yet found a source to cite on seeing a doctor of the opposite sex. Ask your teacher if it worries you, and do not put off care you need while you wait for an answer.
• Online games and chat: a Shafi'i teacher on SeekersGuidance calls unnecessary online activity with the opposite sex, such as gaming together, undoubtedly inappropriate. Turning off voice chat with strangers is an easy first step.
• Old friendships: keep the kindness and respect. What changes is private, one-to-one closeness, and moving chats into group settings is a gentle way to make that change. Talk to a teacher or mentor about friendships with a former partner.</t>
  </si>
  <si>
    <t xml:space="preserve">বিপরীত লিঙ্গের সাথে কাজ আর পড়াশোনা
ইসলাম আপনাকে বিপরীত লিঙ্গের সাথে কাজ বা পড়াশোনা বন্ধ করতে বলে না। SeekersGuidance-এর একটি উত্তর বলে, প্রয়োজন থাকলে শালীনতা আর নত দৃষ্টি বজায় রেখে বিপরীত লিঙ্গের কারও সাথে কথা বলা বা কাজ করায় সমস্যা নেই (Quran 24:30-31)। আলেমরা যা এড়াতে বলেন তা হলো নির্জনে একান্তে থাকা (খালওয়া): ঘনিষ্ঠ আত্মীয় নন এমন একজন পুরুষ আর একজন নারী এমন বন্ধ জায়গায় একা, যেখানে আর কেউ দেখতে বা ঢুকতে পারে না। Jami at-Tirmidhi-র একটি হাদিস (2165, সহিহ হিসেবে মূল্যায়িত) বলে, কোনো পুরুষ কোনো নারীর সাথে একা থাকলে তাদের তৃতীয়জন হয় শয়তান।
নির্জনতার সংজ্ঞা মাযহাবগুলো একটু আলাদাভাবে দেয়, যেমন একজন পুরুষ আর দুজন নারী থাকলে তা গণ্য হয় কিনা। এখানের উত্তরগুলো মূলত হানাফি, তাই আপনার মাযহাব এটি কীভাবে বলে তা শিক্ষককে জিজ্ঞেস করুন।
দুটি ভুল প্রায়ই হয়। একটি হলো বিপরীত লিঙ্গের সাথে কাজের সব যোগাযোগ বন্ধ করে দেওয়া, যা এই আলেমরা আপনার কাছে চান না। অন্যটি হলো কিছু ঘটছে না বলে একটি ব্যক্তিগত, আবেগের দিক থেকে ঘনিষ্ঠ বন্ধুত্ব চালিয়ে যাওয়া।
• অফিস আর মিটিং রুম: SeekersGuidance-এর একটি হানাফি উত্তর বলে, যে অফিসে মানুষ নিয়মিত ঢোকে, বা যেখানে জানালা বা তৃতীয় কেউ আছে, তা নির্জনতা নয়। দুপুরের খাবারের সময় বা নিরিবিলি সময়ে দরজা খোলা রাখুন বা বাইরে চলে যান।
• দেরির মিটিং: তৃতীয় একজন সহকর্মীকে ডাকুন, বা কাচের দেয়ালের রুম বুক করুন, বা দরজা একটু খোলা রাখুন।
• SeekersGuidance-এর একটি হানাফি উত্তর অনুযায়ী কাজ বা পড়াশোনার জন্য ইমেইল, মেসেজ আর কল ঠিক আছে। ফ্লার্ট করা আর প্রেমের আলাপ নয়।
• পড়াশোনার সঙ্গী আর টিউশন: বন্ধ রুমের বদলে লাইব্রেরি, ল্যাব বা খোলা পড়ার জায়গায় দেখা করুন।
• সহকর্মীর সাথে একা গাড়িতে যাওয়া: এ নিয়ে আমরা এখনো কোনো সূত্র পাইনি, তাই শিক্ষককে জিজ্ঞেস করুন।
• চিকিৎসার অ্যাপয়েন্টমেন্ট: বিপরীত লিঙ্গের ডাক্তারের কাছে যাওয়া নিয়ে উল্লেখ করার মতো কোনো সূত্র আমরা এখনো পাইনি। দুশ্চিন্তা হলে শিক্ষককে জিজ্ঞেস করুন, আর উত্তরের অপেক্ষায় প্রয়োজনীয় চিকিৎসা পিছিয়ে দেবেন না।
• অনলাইন গেম আর চ্যাট: SeekersGuidance-এর একজন শাফেয়ি শিক্ষক বিপরীত লিঙ্গের সাথে অপ্রয়োজনীয় অনলাইন কার্যকলাপ, যেমন একসাথে গেম খেলা, নিঃসন্দেহে অনুচিত বলেছেন। অপরিচিতদের সাথে ভয়েস চ্যাট বন্ধ রাখা একটি সহজ প্রথম পদক্ষেপ।
• পুরোনো বন্ধুত্ব: সদয়তা আর সম্মান বজায় রাখুন। যা বদলায় তা হলো ব্যক্তিগত, একান্ত ঘনিষ্ঠতা, আর চ্যাটগুলো দলগত আলাপে নিয়ে যাওয়া সেই বদলের একটি কোমল উপায়। সাবেক সঙ্গীর সাথে বন্ধুত্ব নিয়ে একজন শিক্ষক বা মেন্টরের সাথে কথা বলুন।</t>
  </si>
  <si>
    <t xml:space="preserve">Fiqh ruling; Quran or hadith citation; Legal (Canada); Financial (zakat, riba, money); Medical or health; Family, marriage or intimacy; External resource or teacher</t>
  </si>
  <si>
    <t xml:space="preserve">Scholar; Legal professional; Medical professional</t>
  </si>
  <si>
    <t xml:space="preserve">https://www.revertguide.com/en/guides/work-and-school#section-9</t>
  </si>
  <si>
    <t xml:space="preserve">locales/en/life-guides.json › [id=work-and-school].sections[9]</t>
  </si>
  <si>
    <t xml:space="preserve">R0628</t>
  </si>
  <si>
    <t xml:space="preserve">Section 11 of 12: At school, college or university</t>
  </si>
  <si>
    <t xml:space="preserve">At school, college or university
Many Canadian universities and colleges have a written policy on religious observance. The University of Toronto's policy asks students to tell instructors in good time, asks instructors to avoid setting tests on holy days, and gives students the chance to make up missed work or write at another time. U of T Student Life says documentation from faith leaders is not required. The University of British Columbia's calendar also says no faith leader's letter is needed, asks for as much notice as possible (normally 14 days), and lists absence for daily prayers, fasting or breaking a fast, and dress codes among the observances it accommodates. Every school's policy is different, so look up your own.
For high school, Ontario's creed policy (section 10.2) quotes the York Region District School Board's guidelines as examples: phys-ed clothing, private changing and alternative swimwear. Those are one board's guidelines, not a rule for every school, but they show the kind of thing you can ask for. For CEGEPs and universities in Quebec, read the Quebec section above.
You are far from alone on campus. In the Yaqeen Institute's survey of converts in the United States, 89% had some college education.
• At the start of each term, check exam dates against Ramadan and the two Eids, and write to your instructors early rather than in exam week.
• Find your campus multi-faith centre or chaplaincy and ask where students pray. At U of T it is the Multi-Faith Centre at 569 Spadina Crescent.
• Many campuses have a Muslim Students' Association (MSA). It can help with prayer spaces and friends, but it is a student club, so take questions about rulings to a qualified teacher.
• Residence and frosh week can revolve around drinking. Ask residence staff whether there are substance-free floors or alcohol-free events.
• In long labs or group sessions, tell the group when a prayer falls and step out for ten minutes.</t>
  </si>
  <si>
    <t xml:space="preserve">স্কুল, কলেজ বা বিশ্ববিদ্যালয়ে
কানাডার অনেক বিশ্ববিদ্যালয় আর কলেজের ধর্ম পালন নিয়ে লিখিত নীতি আছে। University of Toronto-র নীতি শিক্ষার্থীদের যথেষ্ট আগে শিক্ষকদের জানাতে বলে, শিক্ষকদের পবিত্র দিনে পরীক্ষা না রাখতে বলে, আর শিক্ষার্থীদের বাদ পড়া কাজ পূরণ করার বা অন্য সময়ে পরীক্ষা দেওয়ার সুযোগ দেয়। U of T Student Life বলে, ধর্মীয় নেতার কাগজপত্র লাগে না। University of British Columbia-র ক্যালেন্ডারও বলে ধর্মীয় নেতার চিঠি লাগে না, যত আগে সম্ভব জানাতে বলে (সাধারণত 14 দিন), আর প্রতিদিনের নামাজ, রোজা বা ইফতারের জন্য অনুপস্থিতি আর পোশাকের নিয়মকে সুবিধা দেওয়া পালনের মধ্যে রাখে। প্রতিটি প্রতিষ্ঠানের নীতি আলাদা, তাই নিজেরটি খুঁজে দেখুন।
হাই স্কুলের ক্ষেত্রে, অন্টারিওর ধর্মবিশ্বাস নীতি (section 10.2) উদাহরণ হিসেবে York Region District School Board-এর নির্দেশিকা উদ্ধৃত করে: শারীরিক শিক্ষার পোশাক, আলাদা জায়গায় পোশাক বদলানো আর বিকল্প সাঁতারের পোশাক। এগুলো একটি বোর্ডের নির্দেশিকা, প্রতিটি স্কুলের নিয়ম নয়, তবে কী ধরনের জিনিস চাইতে পারেন তা দেখায়। কুইবেকের CEGEP আর বিশ্ববিদ্যালয়ের জন্য ওপরের কুইবেক অংশটি পড়ুন।
ক্যাম্পাসে আপনি মোটেও একা নন। যুক্তরাষ্ট্রের নতুন মুসলিমদের নিয়ে Yaqeen Institute-এর জরিপে 89% কিছুটা কলেজ শিক্ষা পেয়েছেন।
• প্রতি টার্মের শুরুতে পরীক্ষার তারিখ রমজান আর দুই ঈদের সাথে মিলিয়ে দেখুন, আর পরীক্ষার সপ্তাহে না করে আগেভাগেই শিক্ষকদের লিখুন।
• ক্যাম্পাসের মাল্টি-ফেইথ সেন্টার বা চ্যাপলেন্সি খুঁজে জিজ্ঞেস করুন শিক্ষার্থীরা কোথায় নামাজ পড়েন। U of T-তে এটি 569 Spadina Crescent-এর Multi-Faith Centre।
• অনেক ক্যাম্পাসে Muslim Students' Association (MSA) আছে। এটি নামাজের জায়গা আর বন্ধু পেতে সাহায্য করতে পারে, কিন্তু এটি শিক্ষার্থীদের একটি ক্লাব, তাই বিধান নিয়ে প্রশ্ন একজন যোগ্য শিক্ষকের কাছে নিয়ে যান।
• আবাসিক হল আর ফ্রশ উইক মদপানকে ঘিরে হতে পারে। আবাসিক কর্মীদের জিজ্ঞেস করুন নেশামুক্ত ফ্লোর বা অ্যালকোহলমুক্ত অনুষ্ঠান আছে কিনা।
• লম্বা ল্যাব বা দলগত সেশনে নামাজের সময় হলে দলকে জানিয়ে দশ মিনিটের জন্য বাইরে যান।</t>
  </si>
  <si>
    <t xml:space="preserve">https://www.revertguide.com/en/guides/work-and-school#section-10</t>
  </si>
  <si>
    <t xml:space="preserve">locales/en/life-guides.json › [id=work-and-school].sections[10]</t>
  </si>
  <si>
    <t xml:space="preserve">R0629</t>
  </si>
  <si>
    <t xml:space="preserve">Section 12 of 12: A legal note</t>
  </si>
  <si>
    <t xml:space="preserve">A legal note
This is general information, not legal advice. Laws and policies change, and every school and employer handles requests differently. For your own situation, contact the human rights commission where you live, a legal clinic, or a lawyer.</t>
  </si>
  <si>
    <t xml:space="preserve">একটি আইনি নোট
এটি সাধারণ তথ্য, আইনি পরামর্শ নয়। আইন আর নীতি বদলায়, আর প্রতিটি স্কুল ও নিয়োগকর্তা অনুরোধ আলাদাভাবে সামলায়। আপনার নিজের অবস্থার জন্য আপনার এলাকার মানবাধিকার কমিশন, কোনো আইনি সহায়তা কেন্দ্র বা একজন আইনজীবীর সাথে যোগাযোগ করুন।</t>
  </si>
  <si>
    <t xml:space="preserve">https://www.revertguide.com/en/guides/work-and-school#section-11</t>
  </si>
  <si>
    <t xml:space="preserve">locales/en/life-guides.json › [id=work-and-school].sections[11]</t>
  </si>
  <si>
    <t xml:space="preserve">R0630</t>
  </si>
  <si>
    <t xml:space="preserve">Script: Asking for a prayer break</t>
  </si>
  <si>
    <t xml:space="preserve">Asking for a prayer break
There's a prayer I need to do in the afternoon and it takes about ten minutes. Could I take my break around then and use a quiet clean spot where I won't be in anyone's way?</t>
  </si>
  <si>
    <t xml:space="preserve">নামাজের বিরতি চাওয়া
বিকেলে আমার একটি নামাজ আছে, আর তাতে প্রায় দশ মিনিট লাগে। সেই সময়ের আশপাশে কি আমি বিরতি নিতে পারি, আর এমন একটি নিরিবিলি পরিষ্কার জায়গা ব্যবহার করতে পারি যেখানে কারও পথে বাধা হব না?</t>
  </si>
  <si>
    <t xml:space="preserve">https://www.revertguide.com/en/guides/work-and-school#scripts-heading</t>
  </si>
  <si>
    <t xml:space="preserve">locales/en/life-guides.json › [id=work-and-school].scripts[0]</t>
  </si>
  <si>
    <t xml:space="preserve">R0631</t>
  </si>
  <si>
    <t xml:space="preserve">Script: Asking about Fridays</t>
  </si>
  <si>
    <t xml:space="preserve">Asking about Fridays
On Fridays there's a congregational prayer around midday. Could we talk about whether I can shift my lunch break, or make the time up somewhere else in the week?</t>
  </si>
  <si>
    <t xml:space="preserve">শুক্রবার নিয়ে জিজ্ঞেস করা
শুক্রবার দুপুরের দিকে একটি জামাতের নামাজ হয়। দুপুরের বিরতি একটু সরিয়ে নেওয়া, বা সপ্তাহের অন্য কোথাও সময়টা পুষিয়ে দেওয়া যায় কি না, তা নিয়ে কি আমরা কথা বলতে পারি?</t>
  </si>
  <si>
    <t xml:space="preserve">locales/en/life-guides.json › [id=work-and-school].scripts[1]</t>
  </si>
  <si>
    <t xml:space="preserve">R0632</t>
  </si>
  <si>
    <t xml:space="preserve">Script: A short written request</t>
  </si>
  <si>
    <t xml:space="preserve">A short written request
As a Muslim, I pray at set times. During my shift, one or two prayers fall around [times], and each takes about ten minutes. I'd like to use my break for them, or take a few minutes and make them up at the end of the day. A quiet corner or empty room would work. Happy to talk through what suits the team.</t>
  </si>
  <si>
    <t xml:space="preserve">ছোট একটি লিখিত অনুরোধ
একজন মুসলিম হিসেবে আমি নির্দিষ্ট সময়ে নামাজ পড়ি। আমার শিফটের মধ্যে এক বা দুটি নামাজ পড়ে [সময়]-এর আশপাশে, আর প্রতিটিতে প্রায় দশ মিনিট লাগে। আমি বিরতির সময় সেগুলো পড়তে চাই, অথবা কয়েক মিনিট নিয়ে দিনের শেষে পুষিয়ে দিতে চাই। একটি নিরিবিলি কোণ বা খালি ঘর হলেই চলবে। দলের জন্য কী সুবিধাজনক তা নিয়ে কথা বলতে আমি খুশি।</t>
  </si>
  <si>
    <t xml:space="preserve">locales/en/life-guides.json › [id=work-and-school].scripts[2]</t>
  </si>
  <si>
    <t xml:space="preserve">R0633</t>
  </si>
  <si>
    <t xml:space="preserve">Script: Talking to someone at school</t>
  </si>
  <si>
    <t xml:space="preserve">Talking to someone at school
I'm Muslim and I need a few minutes to pray during the day. Who should I talk to about a suitable space and about fitting it around my schedule?</t>
  </si>
  <si>
    <t xml:space="preserve">স্কুলে কারও সাথে কথা বলা
আমি মুসলিম, দিনের মধ্যে নামাজ পড়ার জন্য কয়েক মিনিট দরকার। উপযুক্ত জায়গা আর আমার সময়সূচির সাথে মেলানো নিয়ে কার সাথে কথা বলব?</t>
  </si>
  <si>
    <t xml:space="preserve">locales/en/life-guides.json › [id=work-and-school].scripts[3]</t>
  </si>
  <si>
    <t xml:space="preserve">R0634</t>
  </si>
  <si>
    <t xml:space="preserve">Script: Asking to swap one task</t>
  </si>
  <si>
    <t xml:space="preserve">Asking to swap one task
For religious reasons I can't pour alcohol or handle pork anymore. Could someone else cover that part of the shift, and I pick up more of the other work in exchange?</t>
  </si>
  <si>
    <t xml:space="preserve">একটি কাজ বদল করতে চাওয়া
ধর্মীয় কারণে আমি আর মদ ঢালতে বা শূকরের মাংস ধরতে পারি না। শিফটের ওই অংশটা কি অন্য কেউ করে দিতে পারেন, আর বদলে আমি অন্য কাজ বেশি করব?</t>
  </si>
  <si>
    <t xml:space="preserve">locales/en/life-guides.json › [id=work-and-school].scripts[4]</t>
  </si>
  <si>
    <t xml:space="preserve">R0635</t>
  </si>
  <si>
    <t xml:space="preserve">Script: Suggesting an open meeting spot</t>
  </si>
  <si>
    <t xml:space="preserve">Suggesting an open meeting spot
Would you mind if we met in the open area, or kept the door open? It's a religious thing for me, nothing to do with you.</t>
  </si>
  <si>
    <t xml:space="preserve">খোলা জায়গায় মিটিংয়ের প্রস্তাব
আমরা কি খোলা জায়গায় বসতে পারি, বা দরজাটা খোলা রাখতে পারি? এটা আমার ধর্মীয় ব্যাপার, আপনার সাথে এর কোনো সম্পর্ক নেই।</t>
  </si>
  <si>
    <t xml:space="preserve">locales/en/life-guides.json › [id=work-and-school].scripts[5]</t>
  </si>
  <si>
    <t xml:space="preserve">R0636</t>
  </si>
  <si>
    <t xml:space="preserve">Script: Asking to move an exam</t>
  </si>
  <si>
    <t xml:space="preserve">Asking to move an exam
I'm Muslim and [date] is Eid, which I observe. Under the religious observance policy, could I write the exam at another time? I'm letting you know now so it's easier to arrange.</t>
  </si>
  <si>
    <t xml:space="preserve">পরীক্ষা সরাতে চাওয়া
আমি মুসলিম, আর [তারিখ] ঈদ, যা আমি পালন করি। ধর্ম পালন নীতির অধীনে কি আমি অন্য সময়ে পরীক্ষাটা দিতে পারি? ব্যবস্থা করা সহজ হবে বলে এখনই জানিয়ে রাখছি।</t>
  </si>
  <si>
    <t xml:space="preserve">locales/en/life-guides.json › [id=work-and-school].scripts[6]</t>
  </si>
  <si>
    <t xml:space="preserve">R0637</t>
  </si>
  <si>
    <t xml:space="preserve">Scenario: You are embarrassed to ask.</t>
  </si>
  <si>
    <t xml:space="preserve">You are embarrassed to ask.
Lead with one practical need. Asking about a break does not require you to tell anyone your conversion story.</t>
  </si>
  <si>
    <t xml:space="preserve">জিজ্ঞেস করতে আপনার লজ্জা লাগছে।
একটি ব্যবহারিক প্রয়োজন দিয়ে শুরু করুন। বিরতি চাইতে গিয়ে কাউকে আপনার ইসলাম গ্রহণের কাহিনি বলতে হবে না।</t>
  </si>
  <si>
    <t xml:space="preserve">https://www.revertguide.com/en/guides/work-and-school#scenarios-heading</t>
  </si>
  <si>
    <t xml:space="preserve">locales/en/life-guides.json › [id=work-and-school].scenarios[0]</t>
  </si>
  <si>
    <t xml:space="preserve">R0638</t>
  </si>
  <si>
    <t xml:space="preserve">Scenario: Your manager says no immediately.</t>
  </si>
  <si>
    <t xml:space="preserve">Your manager says no immediately.
Stay calm and ask who handles accommodation or scheduling requests, then put your request in writing. If it still goes nowhere, check the human rights commission that covers your workplace, or speak to a legal clinic.</t>
  </si>
  <si>
    <t xml:space="preserve">আপনার ম্যানেজার সঙ্গে সঙ্গে না বলে দিলেন।
শান্ত থাকুন, আর জিজ্ঞেস করুন সুবিধা বা সময়সূচির অনুরোধ কে দেখেন, তারপর অনুরোধটি লিখিতভাবে দিন। তবুও কিছু না হলে আপনার কর্মক্ষেত্রের আওতাধীন মানবাধিকার কমিশন দেখুন, বা কোনো আইনি সহায়তা কেন্দ্রের সাথে কথা বলুন।</t>
  </si>
  <si>
    <t xml:space="preserve">locales/en/life-guides.json › [id=work-and-school].scenarios[1]</t>
  </si>
  <si>
    <t xml:space="preserve">R0639</t>
  </si>
  <si>
    <t xml:space="preserve">Scenario: A work social is built around drinking.</t>
  </si>
  <si>
    <t xml:space="preserve">A work social is built around drinking.
Only go if you can hold your own boundaries there. Where you can, suggest coffee, lunch, or something else instead.</t>
  </si>
  <si>
    <t xml:space="preserve">অফিসের আড্ডা মদপানকে ঘিরে।
শুধু তখনই যান যদি সেখানে নিজের সীমা ধরে রাখতে পারেন। যেখানে পারেন, এর বদলে কফি, দুপুরের খাবার বা অন্য কিছুর প্রস্তাব দিন।</t>
  </si>
  <si>
    <t xml:space="preserve">locales/en/life-guides.json › [id=work-and-school].scenarios[2]</t>
  </si>
  <si>
    <t xml:space="preserve">R0640</t>
  </si>
  <si>
    <t xml:space="preserve">• Prayer topic → /topics/prayer
• Halal living topic → /topics/halal-living
• Asking an imam step → /roadmap/month-3-6/asking-an-imam
• Wudu with a headscarf → /faq#faq-pry-043
• Shift work and combining prayers → /faq#faq-pry-038
• Facing hate and harassment → /guides/facing-hate-and-harassment</t>
  </si>
  <si>
    <t xml:space="preserve">• নামাজ বিষয়ক পৃষ্ঠা → /topics/prayer
• হালাল জীবন বিষয়ক পৃষ্ঠা → /topics/halal-living
• ইমামকে জিজ্ঞেস করার ধাপ → /roadmap/month-3-6/asking-an-imam
• হিজাব পরে ওযু → /faq#faq-pry-043
• শিফটের কাজ আর নামাজ একত্র করা → /faq#faq-pry-038
• ঘৃণা আর হয়রানির মুখোমুখি হলে → /guides/facing-hate-and-harassment</t>
  </si>
  <si>
    <t xml:space="preserve">https://www.revertguide.com/en/guides/work-and-school#related-heading</t>
  </si>
  <si>
    <t xml:space="preserve">locales/en/life-guides.json › [id=work-and-school].relatedLinks</t>
  </si>
  <si>
    <t xml:space="preserve">R0641</t>
  </si>
  <si>
    <t xml:space="preserve">Identity and culture guide</t>
  </si>
  <si>
    <t xml:space="preserve">Identity and culture guide
Be Muslim without feeling you have to take on somebody else's culture.
Islam changes how you worship and what you value. It does not wipe out your personality, your ethnicity, your language, or the good parts of where you come from.</t>
  </si>
  <si>
    <t xml:space="preserve">পরিচয় ও সংস্কৃতির গাইড
অন্য কারও সংস্কৃতি গায়ে চাপাতে হবে এমন মনে না করেই মুসলিম হোন।
ইসলাম আপনার ইবাদত আর মূল্যবোধ বদলায়। আপনার ব্যক্তিত্ব, জাতিসত্তা, ভাষা বা আপনি যেখান থেকে এসেছেন তার ভালো দিকগুলো মুছে দেয় না।</t>
  </si>
  <si>
    <t xml:space="preserve">Fiqh ruling; Family, marriage or intimacy; External resource or teacher; Tone and pastoral wording</t>
  </si>
  <si>
    <t xml:space="preserve">yaqeen-becoming-muslim — Becoming Muslim: The Lives of American Converts to Islam (Yaqeen Institute)
whyislam-name-change — Is it Necessary to Change One's Name After Converting to Islam? (WhyIslam)
new-muslim-academy — New Muslim Academy (New Muslim Academy)
new-muslim-guide — New Muslim Guide (New Muslim Guide)
quran-30-22 — Quran 30:22: The diversity of your languages and colours (Quran.com)
quran-49-13 — Quran 49:13: Nations and tribes, to know one another (Quran.com)</t>
  </si>
  <si>
    <t xml:space="preserve">• Says a name change is usually not required unless the name conflicts with Islamic belief or means something bad (WhyIslam)
• Says whether the Friday sermon is in English is up to each masjid; check this against the schools' rules on Arabic in the khutbah
• Calls thobe, shalwar kameez and abaya cultural styles; says scholars and masjids differ on the beard and on gender separation at events
• Cites the Yaqeen convert report (culture vs religion, pumpkin pie at iftar) and Quran 30:22 and 49:13</t>
  </si>
  <si>
    <t xml:space="preserve">https://www.revertguide.com/en/guides/identity-and-culture</t>
  </si>
  <si>
    <t xml:space="preserve">identity-and-culture</t>
  </si>
  <si>
    <t xml:space="preserve">locales/en/life-guides.json › [id=identity-and-culture].title/description/intro</t>
  </si>
  <si>
    <t xml:space="preserve">guide:identity-and-culture</t>
  </si>
  <si>
    <t xml:space="preserve">R0642</t>
  </si>
  <si>
    <t xml:space="preserve">• You do not have to become Arab, South Asian, African, Turkish, or anything else to be Muslim.
• Changing your name is usually not required, unless the name itself means something clearly bad or against Islamic belief.
• Feeling lonely, or stuck between two cultures, is common for converts.
• Good company helps you grow without asking you to perform an identity.</t>
  </si>
  <si>
    <t xml:space="preserve">• মুসলিম হতে আরব, দক্ষিণ এশীয়, আফ্রিকান, তুর্কি বা অন্য কিছু হতে হবে না।
• নাম বদলানো সাধারণত আবশ্যক নয়, যদি না নামটির অর্থ স্পষ্টভাবে খারাপ বা ইসলামি বিশ্বাসের বিরুদ্ধে হয়।
• একাকীত্ব, বা দুই সংস্কৃতির মাঝে আটকে থাকার অনুভূতি নতুন মুসলিমদের মধ্যে খুব সাধারণ।
• ভালো সঙ্গ আপনাকে কোনো পরিচয়ের অভিনয় করতে না বলে বেড়ে উঠতে সাহায্য করে।</t>
  </si>
  <si>
    <t xml:space="preserve">Fiqh ruling; Mental health; Family, marriage or intimacy; External resource or teacher; Tone and pastoral wording</t>
  </si>
  <si>
    <t xml:space="preserve">https://www.revertguide.com/en/guides/identity-and-culture#start-here-heading</t>
  </si>
  <si>
    <t xml:space="preserve">locales/en/life-guides.json › [id=identity-and-culture].summary</t>
  </si>
  <si>
    <t xml:space="preserve">R0643</t>
  </si>
  <si>
    <t xml:space="preserve">Section 1 of 6: Islam and culture</t>
  </si>
  <si>
    <t xml:space="preserve">Islam and culture
Islam came for every people and every place. Muslim communities carry culture with them: food, clothing, language, family customs, humor, manners. Some of that is beautiful. Some of it is just how things are done in one town. You can learn from people without assuming that every habit you see is a religious rule.</t>
  </si>
  <si>
    <t xml:space="preserve">ইসলাম আর সংস্কৃতি
ইসলাম এসেছে সব মানুষ আর সব জায়গার জন্য। মুসলিম সমাজ নিজেদের সংস্কৃতি সাথে বয়ে নিয়ে চলে: খাবার, পোশাক, ভাষা, পারিবারিক প্রথা, রসিকতা, আদবকায়দা। এর কিছু সুন্দর। কিছু শুধু এক শহরে কাজ করার ধরন। প্রতিটি অভ্যাসকে ধর্মীয় নিয়ম ধরে না নিয়েও মানুষের কাছ থেকে শিখতে পারেন।</t>
  </si>
  <si>
    <t xml:space="preserve">https://www.revertguide.com/en/guides/identity-and-culture#section-0</t>
  </si>
  <si>
    <t xml:space="preserve">locales/en/life-guides.json › [id=identity-and-culture].sections[0]</t>
  </si>
  <si>
    <t xml:space="preserve">R0644</t>
  </si>
  <si>
    <t xml:space="preserve">Section 2 of 6: Names</t>
  </si>
  <si>
    <t xml:space="preserve">Names
Most new Muslims keep the name they were given. Some add a Muslim name because they want to. A change is usually not required unless the name conflicts with Islamic belief or means something ugly. If you are not sure what your name means, ask someone qualified rather than assuming the worst.</t>
  </si>
  <si>
    <t xml:space="preserve">নাম
বেশিরভাগ নতুন মুসলিম তাদের দেওয়া নামই রাখেন। কেউ কেউ ইচ্ছা করে একটি মুসলিম নাম যোগ করেন। নাম ইসলামি বিশ্বাসের সাথে সাংঘর্ষিক না হলে বা কুৎসিত অর্থ না হলে সাধারণত বদলানো আবশ্যক নয়। নিজের নামের অর্থ নিয়ে নিশ্চিত না হলে সবচেয়ে খারাপটা ধরে না নিয়ে যোগ্য কাউকে জিজ্ঞেস করুন।</t>
  </si>
  <si>
    <t xml:space="preserve">https://www.revertguide.com/en/guides/identity-and-culture#section-1</t>
  </si>
  <si>
    <t xml:space="preserve">locales/en/life-guides.json › [id=identity-and-culture].sections[1]</t>
  </si>
  <si>
    <t xml:space="preserve">R0645</t>
  </si>
  <si>
    <t xml:space="preserve">Section 3 of 6: Religion or custom? Examples</t>
  </si>
  <si>
    <t xml:space="preserve">Religion or custom? Examples
Many things you see at the masjid are good customs, not religious rules. The Yaqeen Institute report on American converts notes that well-meaning Muslims sometimes mix up what is Islamic with what is culturally familiar, and that converts are not expected to drop their own culture. The Quran counts the variety of human languages and colours among Allah's signs (Quran 30:22), and says people were made into nations and tribes to know one another (Quran 49:13). Some examples:
• Clothing: Islam asks for modest coverage. A thobe, a shalwar kameez or an abaya is a cultural style, not a requirement.
• Food: Islam asks for halal food. Biryani at iftar is a custom. Pumpkin pie at iftar is fine too, and the Yaqeen report uses that very example.
• Language: set parts of the prayer are said in Arabic. You do not need to speak Arabic or Urdu in conversation, and whether the Friday sermon is in English is up to each masjid.
• Names: most converts keep their names. The names section above covers this.
• Weddings: ceremonies, outfits and gift customs vary a lot between cultures. Ask your teacher which parts of a wedding are religious requirements.
• The beard, and how much men and women are separated at events: scholars and masjids differ on these, so ask your teacher rather than taking one person's word.
• Bring a dish from your own background to the next potluck. Your culture has good things to share too.
• You do not need to change your clothes, your name and your cooking in the first week to look Muslim. You do not need to reject Muslim cultures either. Take the good from them at your own pace.</t>
  </si>
  <si>
    <t xml:space="preserve">ধর্ম নাকি প্রথা? কিছু উদাহরণ
মসজিদে যা দেখেন তার অনেক কিছুই ভালো প্রথা, ধর্মীয় নিয়ম নয়। আমেরিকার নতুন মুসলিমদের নিয়ে Yaqeen Institute-এর প্রতিবেদন উল্লেখ করে, সদিচ্ছার মুসলিমরাও কখনো কখনো কী ইসলামি আর কী সাংস্কৃতিকভাবে পরিচিত তা গুলিয়ে ফেলেন, আর নতুন মুসলিমদের নিজের সংস্কৃতি ছেড়ে দেওয়ার কথা নয়। কুরআন মানুষের ভাষা আর বর্ণের বৈচিত্র্যকে আল্লাহর নিদর্শনের মধ্যে গণ্য করে (Quran 30:22), আর বলে মানুষকে জাতি আর গোত্রে ভাগ করা হয়েছে যাতে তারা একে অপরকে চিনতে পারে (Quran 49:13)। কিছু উদাহরণ:
• পোশাক: ইসলাম শালীনভাবে ঢাকতে বলে। জুব্বা, সালোয়ার কামিজ বা আবায়া একটি সাংস্কৃতিক ধরন, শর্ত নয়।
• খাবার: ইসলাম হালাল খাবার চায়। ইফতারে বিরিয়ানি একটি প্রথা। ইফতারে পাম্পকিন পাইও ঠিক আছে, আর Yaqeen-এর প্রতিবেদন ঠিক এই উদাহরণটিই দেয়।
• ভাষা: নামাজের নির্দিষ্ট অংশ আরবিতে বলা হয়। কথাবার্তায় আরবি বা উর্দু বলতে হবে না, আর জুমার খুতবা বাংলায় বা অন্য কোন ভাষায় হবে তা প্রতিটি মসজিদের সিদ্ধান্ত।
• নাম: বেশিরভাগ নতুন মুসলিম নিজের নাম রাখেন। ওপরের নামের অংশে এ নিয়ে আলোচনা আছে।
• বিয়ে: অনুষ্ঠান, পোশাক আর উপহারের প্রথা সংস্কৃতিভেদে অনেক আলাদা। বিয়ের কোন অংশগুলো ধর্মীয় শর্ত তা শিক্ষককে জিজ্ঞেস করুন।
• দাড়ি, আর অনুষ্ঠানে নারী-পুরুষ কতটা আলাদা থাকবেন: এসব নিয়ে আলেম আর মসজিদগুলোর মতভেদ আছে, তাই একজনের কথার ওপর নির্ভর না করে শিক্ষককে জিজ্ঞেস করুন।
• পরের পটলাকে নিজের সংস্কৃতির একটি খাবার নিয়ে যান। আপনার সংস্কৃতিরও ভাগ করে নেওয়ার মতো ভালো জিনিস আছে।
• মুসলিম দেখাতে প্রথম সপ্তাহেই পোশাক, নাম আর রান্না বদলাতে হবে না। মুসলিম সংস্কৃতিগুলোকে প্রত্যাখ্যান করারও দরকার নেই। নিজের গতিতে সেগুলো থেকে ভালোটা নিন।</t>
  </si>
  <si>
    <t xml:space="preserve">Fiqh ruling; Quran or hadith citation; Family, marriage or intimacy; External resource or teacher; Tone and pastoral wording</t>
  </si>
  <si>
    <t xml:space="preserve">https://www.revertguide.com/en/guides/identity-and-culture#section-2</t>
  </si>
  <si>
    <t xml:space="preserve">locales/en/life-guides.json › [id=identity-and-culture].sections[2]</t>
  </si>
  <si>
    <t xml:space="preserve">R0646</t>
  </si>
  <si>
    <t xml:space="preserve">Section 4 of 6: The in-between feeling</t>
  </si>
  <si>
    <t xml:space="preserve">The in-between feeling
You can end up feeling too Muslim for your old circles and too new for Muslim ones. That feeling is real, and it is not evidence that you made the wrong choice. It usually means your life is still rearranging itself.
• Build one or two steady Muslim friendships instead of chasing a whole crowd.
• Keep the non-Muslim friendships where your faith gets respected.
• Look for classes where beginner questions are normal.
• Step away from online spaces that leave you feeling permanently behind.</t>
  </si>
  <si>
    <t xml:space="preserve">মাঝখানে আটকে থাকার অনুভূতি
এমন হতে পারে যে পুরোনো বৃত্তের কাছে আপনি অনেক বেশি মুসলিম, আর মুসলিম বৃত্তের কাছে অনেক বেশি নতুন। এই অনুভূতি সত্যি, আর এটি প্রমাণ করে না যে আপনি ভুল সিদ্ধান্ত নিয়েছেন। সাধারণত এর মানে আপনার জীবন এখনো নতুন করে গুছিয়ে উঠছে।
• পুরো একটি দলের পেছনে না ছুটে এক বা দুটি স্থির মুসলিম বন্ধুত্ব গড়ুন।
• যে অমুসলিম বন্ধুত্বে আপনার ঈমানকে সম্মান করা হয়, সেগুলো রাখুন।
• এমন ক্লাস খুঁজুন যেখানে নতুনদের প্রশ্ন স্বাভাবিক।
• যে অনলাইন জায়গা আপনাকে সবসময় পিছিয়ে পড়া মনে করায়, সেখান থেকে সরে আসুন।</t>
  </si>
  <si>
    <t xml:space="preserve">https://www.revertguide.com/en/guides/identity-and-culture#section-3</t>
  </si>
  <si>
    <t xml:space="preserve">locales/en/life-guides.json › [id=identity-and-culture].sections[3]</t>
  </si>
  <si>
    <t xml:space="preserve">R0647</t>
  </si>
  <si>
    <t xml:space="preserve">Section 5 of 6: When people pile it on</t>
  </si>
  <si>
    <t xml:space="preserve">When people pile it on
Plenty of people give good advice at the wrong time. You can thank them for caring and still set your own pace. The foundations come first: belief, prayer, character, the basics of halal, and a reliable place to learn.</t>
  </si>
  <si>
    <t xml:space="preserve">মানুষ যখন একসাথে অনেক কিছু চাপায়
অনেকে ভুল সময়ে ভালো পরামর্শ দেন। তাদের যত্নের জন্য ধন্যবাদ দিয়েও নিজের গতি ঠিক করতে পারেন। আগে ভিত্তি: বিশ্বাস, নামাজ, চরিত্র, হালালের মূল বিষয়, আর শেখার একটি নির্ভরযোগ্য জায়গা।</t>
  </si>
  <si>
    <t xml:space="preserve">https://www.revertguide.com/en/guides/identity-and-culture#section-4</t>
  </si>
  <si>
    <t xml:space="preserve">locales/en/life-guides.json › [id=identity-and-culture].sections[4]</t>
  </si>
  <si>
    <t xml:space="preserve">R0648</t>
  </si>
  <si>
    <t xml:space="preserve">Section 6 of 6: Signs you are in good company</t>
  </si>
  <si>
    <t xml:space="preserve">Signs you are in good company
• They explain the basics without making you feel stupid.
• They point you towards qualified teachers.
• They take your family situation and your safety seriously.
• They do not try to cut you off from everyone who knew you before Islam.
• They can say I do not know when a question needs a scholar.</t>
  </si>
  <si>
    <t xml:space="preserve">ভালো সঙ্গে আছেন তার লক্ষণ
• তারা আপনাকে বোকা মনে না করিয়েই মূল বিষয়গুলো ব্যাখ্যা করেন।
• তারা আপনাকে যোগ্য শিক্ষকদের দিকে পাঠান।
• তারা আপনার পারিবারিক অবস্থা আর নিরাপত্তাকে গুরুত্ব দেন।
• ইসলামের আগে যারা আপনাকে চিনত, তাদের সবার কাছ থেকে তারা আপনাকে বিচ্ছিন্ন করতে চান না।
• কোনো প্রশ্নে আলেমের দরকার হলে তারা বলতে পারেন, আমি জানি না।</t>
  </si>
  <si>
    <t xml:space="preserve">https://www.revertguide.com/en/guides/identity-and-culture#section-5</t>
  </si>
  <si>
    <t xml:space="preserve">locales/en/life-guides.json › [id=identity-and-culture].sections[5]</t>
  </si>
  <si>
    <t xml:space="preserve">R0649</t>
  </si>
  <si>
    <t xml:space="preserve">Script: When someone says you need a new culture</t>
  </si>
  <si>
    <t xml:space="preserve">When someone says you need a new culture
I'm glad to learn from Muslim cultures, but I'm also trying to work out what Islam itself actually asks of me. I want to grow in a way I can keep up.</t>
  </si>
  <si>
    <t xml:space="preserve">কেউ যখন বলেন আপনার নতুন সংস্কৃতি দরকার
মুসলিম সংস্কৃতিগুলো থেকে শিখতে পেরে আমি খুশি, তবে আমি এটাও বোঝার চেষ্টা করছি ইসলাম নিজে আসলে আমার কাছে কী চায়। আমি এমনভাবে বেড়ে উঠতে চাই যা ধরে রাখতে পারব।</t>
  </si>
  <si>
    <t xml:space="preserve">https://www.revertguide.com/en/guides/identity-and-culture#scripts-heading</t>
  </si>
  <si>
    <t xml:space="preserve">locales/en/life-guides.json › [id=identity-and-culture].scripts[0]</t>
  </si>
  <si>
    <t xml:space="preserve">R0650</t>
  </si>
  <si>
    <t xml:space="preserve">Script: When someone pushes you to change your name</t>
  </si>
  <si>
    <t xml:space="preserve">When someone pushes you to change your name
From what I've learned, changing my name isn't automatically required. I might think about it later. Right now I'm putting my effort into prayer and the basics.</t>
  </si>
  <si>
    <t xml:space="preserve">কেউ যখন নাম বদলাতে চাপ দেন
যতটুকু শিখেছি, নাম বদলানো আপনা থেকেই আবশ্যক নয়। হয়তো পরে ভেবে দেখব। এখন আমি নামাজ আর মূল বিষয়গুলোতে মন দিচ্ছি।</t>
  </si>
  <si>
    <t xml:space="preserve">locales/en/life-guides.json › [id=identity-and-culture].scripts[1]</t>
  </si>
  <si>
    <t xml:space="preserve">R0651</t>
  </si>
  <si>
    <t xml:space="preserve">Script: When you feel behind</t>
  </si>
  <si>
    <t xml:space="preserve">When you feel behind
I'm new and I am taking this seriously. Could you help me with what matters most right now instead of giving me ten things at once?</t>
  </si>
  <si>
    <t xml:space="preserve">যখন মনে হয় পিছিয়ে আছেন
আমি নতুন, আর এটাকে গুরুত্ব দিয়েই নিচ্ছি। একসাথে দশটা জিনিস না দিয়ে এখন সবচেয়ে যা জরুরি তাতে কি আমাকে সাহায্য করতে পারবেন?</t>
  </si>
  <si>
    <t xml:space="preserve">locales/en/life-guides.json › [id=identity-and-culture].scripts[2]</t>
  </si>
  <si>
    <t xml:space="preserve">R0652</t>
  </si>
  <si>
    <t xml:space="preserve">Script: When an elder keeps correcting you</t>
  </si>
  <si>
    <t xml:space="preserve">When an elder keeps correcting you
Thank you, I know you mean well. Is this something Islam requires, or is it how things are done where you grew up? I'm trying to learn the difference.</t>
  </si>
  <si>
    <t xml:space="preserve">কোনো মুরুব্বি বারবার শুধরে দিলে
ধন্যবাদ, জানি আপনি ভালো ভেবেই বলছেন। এটা কি ইসলাম চায়, নাকি আপনি যেখানে বড় হয়েছেন সেখানকার রীতি? আমি পার্থক্যটা শেখার চেষ্টা করছি।</t>
  </si>
  <si>
    <t xml:space="preserve">locales/en/life-guides.json › [id=identity-and-culture].scripts[3]</t>
  </si>
  <si>
    <t xml:space="preserve">R0653</t>
  </si>
  <si>
    <t xml:space="preserve">Scenario: You are the only convert in the room.</t>
  </si>
  <si>
    <t xml:space="preserve">You are the only convert in the room.
Look for one sincere person instead of trying to belong to everybody at once. Being new is not a defect.</t>
  </si>
  <si>
    <t xml:space="preserve">ঘরে আপনিই একমাত্র নতুন মুসলিম।
একসাথে সবার আপন হওয়ার চেষ্টা না করে একজন আন্তরিক মানুষ খুঁজুন। নতুন হওয়া কোনো ত্রুটি নয়।</t>
  </si>
  <si>
    <t xml:space="preserve">https://www.revertguide.com/en/guides/identity-and-culture#scenarios-heading</t>
  </si>
  <si>
    <t xml:space="preserve">locales/en/life-guides.json › [id=identity-and-culture].scenarios[0]</t>
  </si>
  <si>
    <t xml:space="preserve">R0654</t>
  </si>
  <si>
    <t xml:space="preserve">Scenario: People confuse culture with Islam.</t>
  </si>
  <si>
    <t xml:space="preserve">People confuse culture with Islam.
Ask it plainly: is this a religious requirement, a recommended practice, or a local custom?</t>
  </si>
  <si>
    <t xml:space="preserve">মানুষ সংস্কৃতিকে ইসলাম ভেবে গুলিয়ে ফেলছেন।
সোজাসুজি জিজ্ঞেস করুন: এটা কি ধর্মীয় বাধ্যবাধকতা, সুপারিশকৃত আমল, নাকি স্থানীয় প্রথা?</t>
  </si>
  <si>
    <t xml:space="preserve">locales/en/life-guides.json › [id=identity-and-culture].scenarios[1]</t>
  </si>
  <si>
    <t xml:space="preserve">R0655</t>
  </si>
  <si>
    <t xml:space="preserve">Scenario: Old friends think Islam erased you.</t>
  </si>
  <si>
    <t xml:space="preserve">Old friends think Islam erased you.
Let your character answer that over time. You can tell them Islam is guiding you, not deleting your history.</t>
  </si>
  <si>
    <t xml:space="preserve">পুরোনো বন্ধুরা ভাবছেন ইসলাম আপনাকে মুছে দিয়েছে।
সময়ের সাথে আপনার চরিত্রকেই এর উত্তর দিতে দিন। বলতে পারেন ইসলাম আপনাকে পথ দেখাচ্ছে, আপনার অতীত মুছে দিচ্ছে না।</t>
  </si>
  <si>
    <t xml:space="preserve">locales/en/life-guides.json › [id=identity-and-culture].scenarios[2]</t>
  </si>
  <si>
    <t xml:space="preserve">R0656</t>
  </si>
  <si>
    <t xml:space="preserve">• Family and identity topic → /topics/family-and-identity
• New Muslim basics topic → /topics/new-muslim-basics
• Knowledge step → /roadmap/month-3-6/knowledge</t>
  </si>
  <si>
    <t xml:space="preserve">• পরিবার ও পরিচয় বিষয়ক পৃষ্ঠা → /topics/family-and-identity
• নতুন মুসলিমের মূল কথা → /topics/new-muslim-basics
• জ্ঞানের ধাপ → /roadmap/month-3-6/knowledge</t>
  </si>
  <si>
    <t xml:space="preserve">https://www.revertguide.com/en/guides/identity-and-culture#related-heading</t>
  </si>
  <si>
    <t xml:space="preserve">locales/en/life-guides.json › [id=identity-and-culture].relatedLinks</t>
  </si>
  <si>
    <t xml:space="preserve">R0657</t>
  </si>
  <si>
    <t xml:space="preserve">Relationships and marriage basics</t>
  </si>
  <si>
    <t xml:space="preserve">Relationships and marriage basics
Slow the big decisions down, ask the right people, and protect your safety and your dignity.
Relationships get complicated after the Shahada, especially where family, a dating history, marriage pressure, or a partner's expectations are in the mix. The first step here is simple: do not make a rushed decision about your life on your own.</t>
  </si>
  <si>
    <t xml:space="preserve">সম্পর্ক ও বিয়ের মূল কথা
বড় সিদ্ধান্তগুলো ধীরে নিন, সঠিক মানুষদের জিজ্ঞেস করুন, আর নিজের নিরাপত্তা ও মর্যাদা রক্ষা করুন।
শাহাদার পরে সম্পর্ক জটিল হয়ে ওঠে, বিশেষ করে যেখানে পরিবার, আগের প্রেমের সম্পর্ক, বিয়ের চাপ বা সঙ্গীর প্রত্যাশা জড়িয়ে থাকে। এখানে প্রথম ধাপ সহজ: নিজের জীবন নিয়ে একা একা তাড়াহুড়ায় কোনো সিদ্ধান্ত নেবেন না।</t>
  </si>
  <si>
    <t xml:space="preserve">new-muslim-guide-family — New Muslim Guide - Your Family (New Muslim Guide)
new-muslim-academy-family — New Muslim Academy - Family (New Muslim Academy)
seekersguidance — SeekersGuidance (SeekersGuidance)
canada-safety-planning — How to Plan for Your Safety if You Are in an Abusive Relationship (Government of Canada)
quran-17-32 — Quran 17:32: Do not go near adultery (Quran.com)
quran-2-221 — Quran 2:221: Marriage and belief (Quran.com)
quran-60-10 — Quran 60:10: Believing women and their husbands (Quran.com)
quran-5-5 — Quran 5:5: The food of the People of the Book (Quran.com)
amja-21783-muslim-woman-non-muslim-man — Marriage between Muslim women and non-Muslim Christian men (AMJA fatwa 21783) (Assembly of Muslim Jurists of America (AMJA))
amja-2575-marrying-a-christian-woman — Marrying a Christian woman (AMJA fatwa 2575) (Assembly of Muslim Jurists of America (AMJA))
seekersguidance-marry-christian-hanafi — Does Islam allow Muslims to get married to a Christian man or woman? (SeekersGuidance)
seekersguidance-marry-christian-shafii — Is it allowed to marry a Christian woman? (Shafi'i) (SeekersGuidance)
seekersguidance-convert-for-god — Should I convert to Islam to please my boyfriend's family in order to marry him? (SeekersGuidance)
seekersguidance-relationship-non-muslim-man — In a relationship with a non-Muslim man for several years (SeekersGuidance)
seekersguidance-kid-with-non-muslim-man — I have a kid with a non-Muslim man. Can I marry him? (SeekersGuidance)
seekersguidance-living-with-fiance — Living with my fiance (SeekersGuidance)
amja-new-muslims-conference — Recommendations of the Conference on Contemporary Issues Related to New Muslims (Assembly of Muslim Jurists of America (AMJA))
sunnah-muslim-2749 — Sahih Muslim 2749: people who sin and seek forgiveness (Sunnah.com)
ontario-dividing-property — Dividing property when a marriage or common-law relationship ends (Government of Ontario)
legal-aid-ontario-family — Family legal issues (Legal Aid Ontario)
ontario-211 — 211 Ontario (211 Ontario)
nisa-helpline — Nisa Helpline (Nisa Foundation (registered charity))
nisa-homes — Nisa Homes (Nisa Foundation (registered charity))
sakeenah-canada — Sakeenah Canada emergency hotline (Sakeenah Canada (registered charity))
emergency-911-canada — Get help with mental health (Public Health Agency of Canada)
quran-2-228-232 — Quran 2:228 to 2:232: Divorce, the waiting period and khul' (Quran.com)
quran-65-1 — Quran 65:1: Divorce and the waiting period (Quran.com)
sunnah-bukhari-5273 — Sahih al-Bukhari 5273: the wife of Thabit ibn Qays (khul') (Sunnah.com)
amja-family-code — The Assembly's Family Code for Muslim Communities in North America (Assembly of Muslim Jurists of America (AMJA))
divorce-act-full-text — Divorce Act (R.S.C. 1985, c. 3 (2nd Supp.)) (Government of Canada, Justice Laws Website)
justice-canada-divorce-separation — Divorce and separation (Department of Justice Canada)
wahb-2023-secular-divorces — Secular court-ordered divorces: what modern fatawa and Canadian imams say (Yousef Aly Wahb, Canadian Journal of Law and Society 38(1), 2023)
ontario-bill-27-2006 — Family Statute Law Amendment Act, 2006 (Bill 27) (Legislative Assembly of Ontario)</t>
  </si>
  <si>
    <t xml:space="preserve">• Says AMJA 21783 and SeekersGuidance call it consensus that a Muslim woman does not marry a non-Muslim man (2:221, 60:10); men may marry chaste Christians or Jews (5:5)
• Says one SeekersGuidance teacher (2019) advises waiting at least a year after a partner's Shahada before nikah; cohabiting couples told to sleep apart
• Divorce: talaq and iddah (2:228-232, 65:1), khul' (Bukhari 5273, AMJA Family Code art. 143); civil divorce ends only the civil contract (art. 129)
• Divorce Act s.21.1(2)-(3) religious-barrier affidavit; Ontario religious arbitration has no legal effect (2006 Act); Wahb 2023: 14 of 15 fatwas
• Numbers: Legal Aid Ontario 1-800-668-8258 (Mon-Fri 8:30-4:30 ET), Nisa Helpline 1-888-711-6472, Sakeenah 24/7 1-888-671-3446, 2-1-1, 911
• Ontario: unmarried partners need not split property but may have a claim; Law Society Referral Service gives a free 30-minute consultation</t>
  </si>
  <si>
    <t xml:space="preserve">https://www.revertguide.com/en/guides/relationships-and-marriage-basics</t>
  </si>
  <si>
    <t xml:space="preserve">relationships-and-marriage-basics</t>
  </si>
  <si>
    <t xml:space="preserve">locales/en/life-guides.json › [id=relationships-and-marriage-basics].title/description/intro</t>
  </si>
  <si>
    <t xml:space="preserve">guide:relationships-and-marriage-basics</t>
  </si>
  <si>
    <t xml:space="preserve">R0658</t>
  </si>
  <si>
    <t xml:space="preserve">• Marriage, divorce, custody, being pushed to convert for a marriage, and family conflict all need qualified local guidance.
• You do not have to settle every relationship question in your first few weeks as a Muslim.
• Boundaries are part of your dignity. They are not evidence of weak faith.
• If there are threats, control, violence, immigration pressure, or money you depend on, talk to a safety professional or a trusted local service before you act.</t>
  </si>
  <si>
    <t xml:space="preserve">• বিয়ে, তালাক, সন্তানের অভিভাবকত্ব, বিয়ের জন্য ধর্ম বদলানোর চাপ আর পারিবারিক বিরোধ, সবকিছুতে যোগ্য স্থানীয় দিকনির্দেশনা দরকার।
• মুসলিম হিসেবে প্রথম কয়েক সপ্তাহেই সম্পর্কের প্রতিটি প্রশ্নের মীমাংসা করতে হবে না।
• সীমা আপনার মর্যাদারই অংশ। এটি দুর্বল ঈমানের প্রমাণ নয়।
• হুমকি, নিয়ন্ত্রণ, সহিংসতা, অভিবাসন নিয়ে চাপ, বা এমন টাকার ব্যাপার থাকলে যার ওপর আপনি নির্ভর করেন, কিছু করার আগে একজন নিরাপত্তা পেশাদার বা বিশ্বস্ত স্থানীয় সেবার সাথে কথা বলুন।</t>
  </si>
  <si>
    <t xml:space="preserve">https://www.revertguide.com/en/guides/relationships-and-marriage-basics#start-here-heading</t>
  </si>
  <si>
    <t xml:space="preserve">locales/en/life-guides.json › [id=relationships-and-marriage-basics].summary</t>
  </si>
  <si>
    <t xml:space="preserve">R0659</t>
  </si>
  <si>
    <t xml:space="preserve">Section 1 of 9: What can wait</t>
  </si>
  <si>
    <t xml:space="preserve">What can wait
You can learn to pray, find your feet in a community, and sort out halal basics without settling your entire marriage future this month. If someone is pushing you to marry, divorce, move, change your finances, or cut off your family quickly, stop and get qualified help.
• Do not marry someone because you feel you owe them for helping you become Muslim.
• Do not hide the legal, safety, or money side of it from the people advising you.
• Do not let comments online decide a marriage or a divorce.
• Do not let shame push you into a decision you do not understand.</t>
  </si>
  <si>
    <t xml:space="preserve">কী অপেক্ষা করতে পারে
এই মাসেই পুরো বিয়ের ভবিষ্যৎ ঠিক না করেও নামাজ শিখতে, একটি কমিউনিটিতে পা রাখতে আর হালালের মূল বিষয় গুছিয়ে নিতে পারেন। কেউ যদি দ্রুত বিয়ে, তালাক, বাসা বদল, আর্থিক পরিবর্তন বা পরিবারের সাথে সম্পর্ক ছিন্ন করতে চাপ দেন, থামুন আর যোগ্য সাহায্য নিন।
• মুসলিম হতে সাহায্য করেছে বলে ঋণী মনে করে কাউকে বিয়ে করবেন না।
• যারা আপনাকে পরামর্শ দিচ্ছেন, তাদের কাছ থেকে আইনি, নিরাপত্তা বা টাকার দিকটা লুকাবেন না।
• অনলাইনের মন্তব্যকে বিয়ে বা তালাকের সিদ্ধান্ত নিতে দেবেন না।
• লজ্জা যেন আপনাকে এমন সিদ্ধান্তে ঠেলে না দেয় যা আপনি বোঝেন না।</t>
  </si>
  <si>
    <t xml:space="preserve">https://www.revertguide.com/en/guides/relationships-and-marriage-basics#section-0</t>
  </si>
  <si>
    <t xml:space="preserve">locales/en/life-guides.json › [id=relationships-and-marriage-basics].sections[0]</t>
  </si>
  <si>
    <t xml:space="preserve">R0660</t>
  </si>
  <si>
    <t xml:space="preserve">Section 2 of 9: Before a serious decision</t>
  </si>
  <si>
    <t xml:space="preserve">Before a serious decision
Write the actual situation down in plain words. Say whether you live together, whether children are involved, whether there is pressure or fear in it, and whether legal documents, immigration status, debts, or your housing are affected.
• Ask what Islam requires, what it recommends, and what can wait.
• Ask whether your situation needs a local scholar, a counselor, a lawyer, or a safety service.
• If a civil marriage or divorce is already in motion, ask both a religious and a legal professional what applies to you.
• If you feel unsafe, sort out safety planning first and leave the religious debate for later.</t>
  </si>
  <si>
    <t xml:space="preserve">গুরুতর কোনো সিদ্ধান্তের আগে
আসল পরিস্থিতিটা সহজ ভাষায় লিখে ফেলুন। বলুন আপনারা একসাথে থাকেন কি না, সন্তান জড়িত কি না, এতে চাপ বা ভয় আছে কি না, আর আইনি কাগজপত্র, অভিবাসনের অবস্থা, ঋণ বা থাকার জায়গায় প্রভাব পড়ছে কি না।
• জিজ্ঞেস করুন ইসলাম কী আবশ্যক করে, কী সুপারিশ করে, আর কী অপেক্ষা করতে পারে।
• জিজ্ঞেস করুন আপনার অবস্থায় স্থানীয় আলেম, কাউন্সেলর, আইনজীবী নাকি নিরাপত্তা সেবা দরকার।
• দেওয়ানি বিয়ে বা বিচ্ছেদের প্রক্রিয়া আগে থেকেই চললে একজন ধর্মীয় আর একজন আইনি পেশাদার দুজনকেই জিজ্ঞেস করুন আপনার জন্য কী খাটে।
• অনিরাপদ বোধ করলে আগে নিরাপত্তা পরিকল্পনা করুন, আর ধর্মীয় বিতর্ক পরের জন্য রাখুন।</t>
  </si>
  <si>
    <t xml:space="preserve">Fiqh ruling; Mental health; Safety or abuse; Legal (Canada); Financial (zakat, riba, money); Family, marriage or intimacy; External resource or teacher</t>
  </si>
  <si>
    <t xml:space="preserve">https://www.revertguide.com/en/guides/relationships-and-marriage-basics#section-1</t>
  </si>
  <si>
    <t xml:space="preserve">locales/en/life-guides.json › [id=relationships-and-marriage-basics].sections[1]</t>
  </si>
  <si>
    <t xml:space="preserve">R0661</t>
  </si>
  <si>
    <t xml:space="preserve">Section 3 of 9: If your partner is not Muslim</t>
  </si>
  <si>
    <t xml:space="preserve">If your partner is not Muslim
Many people take their Shahada while they are dating someone or living with a partner. Your Shahada is valid, and what you did before it is forgiven. What changes is the future. In Islam, sexual intimacy belongs inside marriage (nikah). The Quran says "Do not go near adultery" (17:32), and scholars read that as staying away from what leads to it too.
Whether you can marry your partner depends on whether you are a man or a woman, and on your partner's religion.
If you are a woman, AMJA (fatwa 21783) and SeekersGuidance (2017) both state it as a matter of scholarly consensus that a Muslim woman does not marry a man who is not Muslim. They base this on the Quran (2:221 and 60:10).
If you are a man, the Quran (5:5) permits marriage to a chaste Christian or Jewish woman. Teachers still urge caution. AMJA (fatwa 2575) says it is permitted but does not advise it, because of the problems it has seen in practice. The Shafi'i school sets stricter conditions on who counts as a Christian or Jewish woman here, and a Shafi'i teacher at SeekersGuidance (2016) says local scholars rarely perform such a nikah. A woman of another religion, or of no religion, is not covered by this permission.
If your partner becomes interested in Islam, that is good news. Their Shahada still has to be for God, not to keep you (SeekersGuidance 2014). One SeekersGuidance teacher (2019) advises waiting at least a year after a partner's Shahada to see real commitment before a proper nikah. That is advice, not a ruling. Ask a qualified teacher who knows your situation.</t>
  </si>
  <si>
    <t xml:space="preserve">আপনার সঙ্গী মুসলিম না হলে
অনেকে কারও সাথে প্রেমের সম্পর্কে থাকা অবস্থায় বা সঙ্গীর সাথে একসাথে থাকার সময় শাহাদা পড়েন। আপনার শাহাদা সহিহ, আর এর আগে যা করেছেন তা ক্ষমা করা হয়েছে। যা বদলায় তা হলো ভবিষ্যৎ। ইসলামে শারীরিক ঘনিষ্ঠতা বিয়ের (নিকাহ) ভেতরে। কুরআন বলে "ব্যভিচারের কাছেও যেও না" (17:32), আর আলেমরা এর অর্থ করেন যা এর দিকে নিয়ে যায় তা থেকেও দূরে থাকা।
আপনি সঙ্গীকে বিয়ে করতে পারবেন কিনা তা নির্ভর করে আপনি পুরুষ না নারী, আর আপনার সঙ্গীর ধর্মের ওপর।
আপনি নারী হলে, AMJA (ফতোয়া 21783) আর SeekersGuidance (2017) দুটিই আলেমদের ইজমা হিসেবে উল্লেখ করে যে একজন মুসলিম নারী অমুসলিম পুরুষকে বিয়ে করেন না। তারা এর ভিত্তি হিসেবে কুরআন দেখান (2:221 আর 60:10)।
আপনি পুরুষ হলে, কুরআন (5:5) একজন সচ্চরিত্র খ্রিস্টান বা ইহুদি নারীকে বিয়ের অনুমতি দেয়। শিক্ষকরা তবু সতর্ক থাকতে বলেন। AMJA (ফতোয়া 2575) বলে এটি জায়েজ কিন্তু তারা পরামর্শ দেয় না, কারণ বাস্তবে তারা অনেক সমস্যা দেখেছে। শাফেয়ি মাযহাব এখানে কে খ্রিস্টান বা ইহুদি নারী হিসেবে গণ্য হবেন তা নিয়ে কঠোর শর্ত রাখে, আর SeekersGuidance-এর একজন শাফেয়ি শিক্ষক (2016) বলেন, স্থানীয় আলেমরা কদাচিৎ এমন নিকাহ পড়ান। অন্য ধর্মের বা কোনো ধর্মের নন এমন নারী এই অনুমতির আওতায় পড়েন না।
আপনার সঙ্গী ইসলামে আগ্রহী হলে তা সুখবর। তবু তার শাহাদা আল্লাহর জন্য হতে হবে, আপনাকে ধরে রাখার জন্য নয় (SeekersGuidance 2014)। SeekersGuidance-এর একজন শিক্ষক (2019) সঙ্গীর শাহাদার পর সত্যিকারের অঙ্গীকার দেখতে যথাযথ নিকাহর আগে অন্তত এক বছর অপেক্ষা করার পরামর্শ দেন। এটি পরামর্শ, বিধান নয়। আপনার পরিস্থিতি জানেন এমন একজন যোগ্য শিক্ষককে জিজ্ঞেস করুন।</t>
  </si>
  <si>
    <t xml:space="preserve">https://www.revertguide.com/en/guides/relationships-and-marriage-basics#section-2</t>
  </si>
  <si>
    <t xml:space="preserve">locales/en/life-guides.json › [id=relationships-and-marriage-basics].sections[2]</t>
  </si>
  <si>
    <t xml:space="preserve">R0662</t>
  </si>
  <si>
    <t xml:space="preserve">Section 4 of 9: If you already live together or have children</t>
  </si>
  <si>
    <t xml:space="preserve">If you already live together or have children
Please do not walk out tonight in a panic. A home, children and money need a plan, and a rushed move can hurt the people you love. Scholars do ask you to stop sexual intimacy now. If you live together, sleep apart while you plan, and get qualified private help quickly.
For a convert couple living together before marriage, a SeekersGuidance teacher (2020) advises doing the nikah as soon as possible or, if that cannot happen soon, living apart, for example with a same-gender roommate. If you are a woman and your partner is not Muslim, a SeekersGuidance answer (2017) says the only route to marriage is his sincere Shahada followed by a new nikah, and that repentance is open to you.
AMJA's recommendations on new Muslims also deal with pregnancy before marriage, the lineage of a child conceived outside marriage, and repentance before marrying. Those rulings differ between the schools and depend on the details, so take your situation to a scholar rather than applying them yourself.
Slips happen. The Prophet taught that Allah forgives people who sin and then ask forgiveness (Sahih Muslim 2749). Repent and keep going.
• Tell one qualified imam or teacher the full facts, privately. Hiding the children, the money or the living situation out of shame gets you a worse answer.
• Do not rush a partner into a Shahada so that you can marry.
• Do not assume the rule is the same for men and women.
• Keep treating your partner and your children with kindness while you work it out.</t>
  </si>
  <si>
    <t xml:space="preserve">আগে থেকেই একসাথে থাকলে বা সন্তান থাকলে
দয়া করে আতঙ্কে আজ রাতেই বেরিয়ে যাবেন না। ঘর, সন্তান আর টাকার জন্য একটি পরিকল্পনা দরকার, আর তাড়াহুড়োর সিদ্ধান্ত প্রিয় মানুষদের কষ্ট দিতে পারে। আলেমরা আপনাকে এখনই শারীরিক ঘনিষ্ঠতা বন্ধ করতে বলেন। একসাথে থাকলে পরিকল্পনা করার সময় আলাদা ঘুমান, আর দ্রুত একান্তে যোগ্য সাহায্য নিন।
বিয়ের আগে একসাথে থাকা নতুন মুসলিম দম্পতির জন্য SeekersGuidance-এর একজন শিক্ষক (2020) যত তাড়াতাড়ি সম্ভব নিকাহ করার পরামর্শ দেন, অথবা তা শিগগির সম্ভব না হলে আলাদা থাকতে, যেমন একই লিঙ্গের রুমমেটের সাথে। আপনি নারী হলে আর আপনার সঙ্গী মুসলিম না হলে, SeekersGuidance-এর একটি উত্তর (2017) বলে বিয়ের একমাত্র পথ হলো তার আন্তরিক শাহাদা আর তারপর নতুন নিকাহ, আর তওবার দরজা আপনার জন্য খোলা।
নতুন মুসলিমদের নিয়ে AMJA-র সুপারিশ বিয়ের আগে গর্ভধারণ, বিয়ের বাইরে গর্ভে আসা সন্তানের বংশপরিচয় আর বিয়ের আগে তওবা নিয়েও কথা বলে। এসব বিধান মাযহাবভেদে আলাদা আর খুঁটিনাটির ওপর নির্ভর করে, তাই নিজে প্রয়োগ না করে আপনার পরিস্থিতি একজন আলেমের কাছে নিয়ে যান।
পিছলে পড়া ঘটে। নবী (সা.) শিখিয়েছেন, যারা গুনাহ করে তারপর ক্ষমা চায়, আল্লাহ তাদের ক্ষমা করেন (Sahih Muslim 2749)। তওবা করুন আর এগিয়ে চলুন।
• একজন যোগ্য ইমাম বা শিক্ষককে একান্তে পুরো তথ্য বলুন। লজ্জায় সন্তান, টাকা বা থাকার ব্যবস্থার কথা লুকালে আরও খারাপ উত্তর পাবেন।
• বিয়ে করার জন্য সঙ্গীকে তাড়াহুড়ো করে শাহাদা পড়াবেন না।
• ধরে নেবেন না যে নারী আর পুরুষের জন্য নিয়ম একই।
• সমাধান খোঁজার সময় সঙ্গী আর সন্তানদের সাথে সদয় আচরণ চালিয়ে যান।</t>
  </si>
  <si>
    <t xml:space="preserve">Fiqh ruling; Quran or hadith citation; Mental health; Safety or abuse; Legal (Canada); Medical or health; Family, marriage or intimacy; External resource or teacher</t>
  </si>
  <si>
    <t xml:space="preserve">Scholar; Mentor; Mental health professional; Legal professional; Medical professional</t>
  </si>
  <si>
    <t xml:space="preserve">https://www.revertguide.com/en/guides/relationships-and-marriage-basics#section-3</t>
  </si>
  <si>
    <t xml:space="preserve">locales/en/life-guides.json › [id=relationships-and-marriage-basics].sections[3]</t>
  </si>
  <si>
    <t xml:space="preserve">R0663</t>
  </si>
  <si>
    <t xml:space="preserve">Section 5 of 9: Your home, children and money</t>
  </si>
  <si>
    <t xml:space="preserve">Your home, children and money
This is general information about Ontario, not legal advice. Other provinces have different rules, so check where you live.
In Ontario, unmarried partners are not required to split property they got while living together. That does not mean you have no rights. If you paid toward property your partner owns, you may have a claim to part of it, and couples can sign a cohabitation agreement. Married spouses share the value of the family home.
• Write down who lives where, whose name is on the lease or mortgage, who pays for what, the children's routines, and anything about immigration status.
• Talk to a family lawyer before anyone moves out. In Ontario, the Law Society Referral Service gives a free consultation of up to 30 minutes.
• If money is tight, Legal Aid Ontario helps people who qualify with parenting, support and domestic violence matters. Call 1-800-668-8258, Monday to Friday, 8:30 a.m. to 4:30 p.m. (ET).
• In Ontario, call or text 2-1-1 to find housing help and other local services.
• Women can reach Muslim-run support through the Nisa Helpline (1-888-711-6472), Nisa Homes and Sakeenah Canada (24/7 line 1-888-671-3446).
• If you are in danger, call 911.</t>
  </si>
  <si>
    <t xml:space="preserve">আপনার ঘর, সন্তান আর টাকা
এটি অন্টারিও সম্পর্কে সাধারণ তথ্য, আইনি পরামর্শ নয়। অন্য প্রদেশের নিয়ম আলাদা, তাই আপনি যেখানে থাকেন সেখানকার নিয়ম দেখে নিন।
অন্টারিওতে অবিবাহিত সঙ্গীদের একসাথে থাকার সময় পাওয়া সম্পত্তি ভাগ করতে হয় না। এর মানে এই নয় যে আপনার কোনো অধিকার নেই। সঙ্গীর মালিকানাধীন সম্পত্তিতে টাকা দিয়ে থাকলে তার একটি অংশে আপনার দাবি থাকতে পারে, আর দম্পতিরা একসাথে থাকার চুক্তি (cohabitation agreement) সই করতে পারেন। বিবাহিত স্বামী-স্ত্রী পারিবারিক বাড়ির মূল্য ভাগ করে নেন।
• কে কোথায় থাকেন, লিজ বা মর্টগেজে কার নাম, কে কী খরচ দেন, সন্তানদের রুটিন আর অভিবাসন অবস্থা নিয়ে যা আছে, সব লিখে রাখুন।
• কেউ বের হয়ে যাওয়ার আগে একজন পারিবারিক আইনজীবীর সাথে কথা বলুন। অন্টারিওতে Law Society Referral Service 30 মিনিট পর্যন্ত বিনামূল্যে পরামর্শ দেয়।
• টাকার টানাটানি থাকলে Legal Aid Ontario যোগ্য মানুষদের সন্তান লালনপালন, ভরণপোষণ আর পারিবারিক সহিংসতার বিষয়ে সাহায্য করে। 1-800-668-8258 নম্বরে কল করুন, সোমবার থেকে শুক্রবার, সকাল 8:30 থেকে বিকেল 4:30 (ET)।
• অন্টারিওতে আবাসন সহায়তা আর অন্য স্থানীয় সেবা খুঁজতে 2-1-1 নম্বরে কল বা টেক্সট করুন।
• নারীরা Nisa Helpline (1-888-711-6472), Nisa Homes আর Sakeenah Canada (24/7 লাইন 1-888-671-3446)-এর মাধ্যমে মুসলিম পরিচালিত সহায়তা পেতে পারেন।
• আপনি বিপদে থাকলে 911 নম্বরে কল করুন।</t>
  </si>
  <si>
    <t xml:space="preserve">Fiqh ruling; Safety or abuse; Legal (Canada); Financial (zakat, riba, money); Family, marriage or intimacy; Canadian services or contacts; External resource or teacher</t>
  </si>
  <si>
    <t xml:space="preserve">https://www.revertguide.com/en/guides/relationships-and-marriage-basics#section-4</t>
  </si>
  <si>
    <t xml:space="preserve">locales/en/life-guides.json › [id=relationships-and-marriage-basics].sections[4]</t>
  </si>
  <si>
    <t xml:space="preserve">R0664</t>
  </si>
  <si>
    <t xml:space="preserve">Section 6 of 9: How to ask an imam</t>
  </si>
  <si>
    <t xml:space="preserve">How to ask an imam
A clear question lets an imam or teacher answer responsibly. Tell them you are a new Muslim and that you want a practical next step, not a full legal manual.
• What is the immediate religious priority in my situation?
• Does this need a private appointment instead of a quick answer in the hallway?
• Should I also speak to a counselor, a lawyer, a mediator, or a safety service?
• Are there details I should not share publicly?</t>
  </si>
  <si>
    <t xml:space="preserve">ইমামকে কীভাবে জিজ্ঞেস করবেন
স্পষ্ট প্রশ্ন একজন ইমাম বা শিক্ষককে দায়িত্বের সাথে উত্তর দিতে দেয়। তাকে বলুন আপনি নতুন মুসলিম, আর পুরো আইনের বই নয়, একটি ব্যবহারিক পরের ধাপ চান।
• আমার অবস্থায় এখনকার ধর্মীয় অগ্রাধিকার কী?
• এর জন্য কি করিডোরে দ্রুত উত্তরের বদলে একান্ত সাক্ষাৎ দরকার?
• আমার কি একজন কাউন্সেলর, আইনজীবী, মধ্যস্থতাকারী বা নিরাপত্তা সেবার সাথেও কথা বলা উচিত?
• এমন কোনো খুঁটিনাটি আছে কি যা প্রকাশ্যে বলা উচিত নয়?</t>
  </si>
  <si>
    <t xml:space="preserve">https://www.revertguide.com/en/guides/relationships-and-marriage-basics#section-5</t>
  </si>
  <si>
    <t xml:space="preserve">locales/en/life-guides.json › [id=relationships-and-marriage-basics].sections[5]</t>
  </si>
  <si>
    <t xml:space="preserve">R0665</t>
  </si>
  <si>
    <t xml:space="preserve">Section 7 of 9: Boundaries and safety</t>
  </si>
  <si>
    <t xml:space="preserve">Boundaries and safety
Religious language does not make a relationship healthy. Watch for pressure, being cut off from other people, threats, someone checking your phone, someone controlling the money, a rush to marry, or being told you may not ask anyone else for advice.</t>
  </si>
  <si>
    <t xml:space="preserve">সীমা আর নিরাপত্তা
ধর্মীয় ভাষা একটি সম্পর্ককে সুস্থ বানায় না। খেয়াল রাখুন চাপ, অন্যদের থেকে বিচ্ছিন্ন করা, হুমকি, কেউ আপনার ফোন দেখছে কি না, কেউ টাকা নিয়ন্ত্রণ করছে কি না, বিয়ের তাড়াহুড়া, বা আপনাকে বলা হচ্ছে যে অন্য কারও পরামর্শ নিতে পারবেন না।</t>
  </si>
  <si>
    <t xml:space="preserve">https://www.revertguide.com/en/guides/relationships-and-marriage-basics#section-6</t>
  </si>
  <si>
    <t xml:space="preserve">locales/en/life-guides.json › [id=relationships-and-marriage-basics].sections[6]</t>
  </si>
  <si>
    <t xml:space="preserve">R0666</t>
  </si>
  <si>
    <t xml:space="preserve">Section 8 of 9: If your marriage is ending</t>
  </si>
  <si>
    <t xml:space="preserve">If your marriage is ending
In Canada, a religious divorce and a civil divorce are two separate things. Finishing one does not settle the other.
On the religious side, a husband can pronounce a divorce (talaq), and a waiting period (iddah) follows (Quran 2:228 to 2:232 and 65:1). A wife can ask to end the marriage by giving back her marriage gift (mahr) or other agreed compensation (khul'). The wife of Thabit ibn Qays did this in the Prophet's time (Sahih al-Bukhari 5273), and AMJA's Family Code covers it in article 143. The schools differ on when a judge or an imam can dissolve a marriage.
On the civil side, if you were legally married, only a court can grant a divorce under the federal Divorce Act. Usually one of you must have lived in the province for a year, and the court looks for a breakdown of the marriage: a year living apart, adultery or cruelty.
For most scholars, a civil divorce does not settle the religious question. AMJA's Family Code (article 129) says a civil divorce ends only the civil contract unless the husband willingly signs it. A 2023 study (Wahb, Canadian Journal of Law and Society) found that 14 of the 15 fatwas it looked at give no religious effect to a divorce by a non-Muslim judge without the husband's consent. The European Council for Fatwa and Research was the one exception.
If a husband will not give a religious divorce, the Divorce Act has one tool. Under section 21.1(2), a spouse can file an affidavit about barriers to religious remarriage. Under section 21.1(3), if the other spouse does not remove barriers within their control, the court may dismiss that spouse's applications and strike their filings. The court cannot order a talaq, and this only applies to couples who were legally married, not to a nikah that was never registered.
In Ontario, a family arbitration that follows religious law instead of Canadian law has no legal effect (Family Statute Law Amendment Act, 2006). Property and parenting are decided under Canadian law.
This is general information, not legal advice. Ask a family lawyer about the civil side and a qualified teacher about the religious side, at the same time.
• Keep copies of your nikah contract, any mahr agreement and your civil marriage certificate.
• Find a family lawyer. In Ontario, the Law Society Referral Service gives a free consultation of up to 30 minutes, and Legal Aid Ontario helps people who qualify.
• Do not negotiate alone with a spouse who controls or frightens you. If there is abuse, safety comes first: call 911 in danger, and use the women's services listed above.
• Do not assume a court divorce settles the religious question, or that a religious divorce ends the legal marriage.</t>
  </si>
  <si>
    <t xml:space="preserve">আপনার বিয়ে যদি ভেঙে যেতে থাকে
কানাডায় ধর্মীয় তালাক আর দেওয়ানি তালাক দুটি আলাদা জিনিস। একটি শেষ করলে অন্যটির মীমাংসা হয় না।
ধর্মীয় দিকে, স্বামী তালাক দিতে পারেন, আর এরপর একটি অপেক্ষার সময় (ইদ্দত) আসে (Quran 2:228 থেকে 2:232 আর 65:1)। স্ত্রী তার মোহর বা অন্য সম্মত ক্ষতিপূরণ ফেরত দিয়ে বিয়ে শেষ করতে চাইতে পারেন (খুলা)। নবী (সা.)-এর সময়ে সাবিত ইবনে কায়সের স্ত্রী তা করেছিলেন (Sahih al-Bukhari 5273), আর AMJA-র পারিবারিক বিধিমালা article 143-এ এটি নিয়ে বলে। বিচারক বা ইমাম কখন বিয়ে ভেঙে দিতে পারেন তা নিয়ে মাযহাবগুলোর মতভেদ আছে।
দেওয়ানি দিকে, আইনত বিবাহিত হয়ে থাকলে ফেডারেল Divorce Act-এর অধীনে শুধু আদালতই তালাক দিতে পারে। সাধারণত আপনাদের একজনকে এক বছর প্রদেশে থাকতে হয়, আর আদালত বিয়ে ভেঙে যাওয়ার প্রমাণ দেখে: এক বছর আলাদা থাকা, ব্যভিচার বা নিষ্ঠুরতা।
বেশিরভাগ আলেমের মতে দেওয়ানি তালাক ধর্মীয় প্রশ্নের মীমাংসা করে না। AMJA-র পারিবারিক বিধিমালা (article 129) বলে, স্বামী স্বেচ্ছায় সই না করলে দেওয়ানি তালাক শুধু দেওয়ানি চুক্তি শেষ করে। 2023 সালের একটি গবেষণা (Wahb, Canadian Journal of Law and Society) দেখেছে, তারা যে 15টি ফতোয়া দেখেছে তার 14টি স্বামীর সম্মতি ছাড়া অমুসলিম বিচারকের তালাককে কোনো ধর্মীয় কার্যকারিতা দেয় না। European Council for Fatwa and Research ছিল একমাত্র ব্যতিক্রম।
স্বামী ধর্মীয় তালাক দিতে না চাইলে Divorce Act-এ একটি উপায় আছে। section 21.1(2) অনুযায়ী একজন স্বামী বা স্ত্রী ধর্মীয় পুনর্বিবাহের বাধা নিয়ে হলফনামা দাখিল করতে পারেন। section 21.1(3) অনুযায়ী, অন্যজন তার নিয়ন্ত্রণের মধ্যের বাধা দূর না করলে আদালত তার আবেদন খারিজ করতে আর তার দাখিল করা কাগজ বাদ দিতে পারে। আদালত তালাক দিতে আদেশ দিতে পারে না, আর এটি শুধু আইনত বিবাহিত দম্পতিদের ক্ষেত্রে খাটে, কখনো নিবন্ধিত না হওয়া নিকাহর ক্ষেত্রে নয়।
অন্টারিওতে কানাডার আইনের বদলে ধর্মীয় আইন মেনে করা পারিবারিক সালিশের কোনো আইনি কার্যকারিতা নেই (Family Statute Law Amendment Act, 2006)। সম্পত্তি আর সন্তান লালনপালনের সিদ্ধান্ত হয় কানাডার আইনে।
এটি সাধারণ তথ্য, আইনি পরামর্শ নয়। দেওয়ানি দিক নিয়ে একজন পারিবারিক আইনজীবীকে আর ধর্মীয় দিক নিয়ে একজন যোগ্য শিক্ষককে একই সময়ে জিজ্ঞেস করুন।
• আপনার নিকাহনামা, মোহরের কোনো চুক্তি আর দেওয়ানি বিয়ের সার্টিফিকেটের কপি রাখুন।
• একজন পারিবারিক আইনজীবী খুঁজুন। অন্টারিওতে Law Society Referral Service 30 মিনিট পর্যন্ত বিনামূল্যে পরামর্শ দেয়, আর Legal Aid Ontario যোগ্য মানুষদের সাহায্য করে।
• যে স্বামী বা স্ত্রী আপনাকে নিয়ন্ত্রণ করে বা ভয় দেখায়, তার সাথে একা দরকষাকষি করবেন না। নির্যাতন থাকলে নিরাপত্তা আগে: বিপদে 911 নম্বরে কল করুন, আর ওপরে দেওয়া নারীদের সেবাগুলো ব্যবহার করুন।
• ধরে নেবেন না যে আদালতের তালাক ধর্মীয় প্রশ্নের মীমাংসা করে, বা ধর্মীয় তালাক আইনি বিয়ে শেষ করে।</t>
  </si>
  <si>
    <t xml:space="preserve">Fiqh ruling; Quran or hadith citation; Safety or abuse; Legal (Canada); Family, marriage or intimacy; Canadian services or contacts; External resource or teacher</t>
  </si>
  <si>
    <t xml:space="preserve">https://www.revertguide.com/en/guides/relationships-and-marriage-basics#section-7</t>
  </si>
  <si>
    <t xml:space="preserve">locales/en/life-guides.json › [id=relationships-and-marriage-basics].sections[7]</t>
  </si>
  <si>
    <t xml:space="preserve">R0667</t>
  </si>
  <si>
    <t xml:space="preserve">Section 9 of 9: This is not legal or marriage counseling</t>
  </si>
  <si>
    <t xml:space="preserve">This is not legal or marriage counseling
This page is general education. It cannot tell you whether a marriage is valid, whether a divorce took effect, whether a custody arrangement is safe, or what your legal rights are. For anything personal, use qualified local help.</t>
  </si>
  <si>
    <t xml:space="preserve">এটি আইনি বা বিবাহ বিষয়ক কাউন্সেলিং নয়
এই পৃষ্ঠা সাধারণ শিক্ষার জন্য। এটি বলতে পারে না কোনো বিয়ে বৈধ কি না, তালাক কার্যকর হয়েছে কি না, সন্তানের অভিভাবকত্বের ব্যবস্থা নিরাপদ কি না, বা আপনার আইনি অধিকার কী। ব্যক্তিগত যেকোনো বিষয়ে যোগ্য স্থানীয় সাহায্য নিন।</t>
  </si>
  <si>
    <t xml:space="preserve">https://www.revertguide.com/en/guides/relationships-and-marriage-basics#section-8</t>
  </si>
  <si>
    <t xml:space="preserve">locales/en/life-guides.json › [id=relationships-and-marriage-basics].sections[8]</t>
  </si>
  <si>
    <t xml:space="preserve">R0668</t>
  </si>
  <si>
    <t xml:space="preserve">Script: Asking for time</t>
  </si>
  <si>
    <t xml:space="preserve">Asking for time
I'm new to this and I want to get it right rather than fast. I'm going to ask a qualified local imam first, and a counselor or a lawyer if I need one, before I decide anything.</t>
  </si>
  <si>
    <t xml:space="preserve">সময় চাওয়া
আমি এতে নতুন, আর তাড়াতাড়ি নয়, ঠিকভাবে করতে চাই। কিছু সিদ্ধান্ত নেওয়ার আগে আমি প্রথমে স্থানীয় একজন যোগ্য ইমামকে জিজ্ঞেস করব, আর দরকার হলে একজন কাউন্সেলর বা আইনজীবীকেও।</t>
  </si>
  <si>
    <t xml:space="preserve">https://www.revertguide.com/en/guides/relationships-and-marriage-basics#scripts-heading</t>
  </si>
  <si>
    <t xml:space="preserve">locales/en/life-guides.json › [id=relationships-and-marriage-basics].scripts[0]</t>
  </si>
  <si>
    <t xml:space="preserve">R0669</t>
  </si>
  <si>
    <t xml:space="preserve">Script: Asking an imam</t>
  </si>
  <si>
    <t xml:space="preserve">Asking an imam
I'm a new Muslim and I need advice about a relationship. There may be marriage, family pressure, and safety involved. Could I book a private time so I can explain it properly?</t>
  </si>
  <si>
    <t xml:space="preserve">ইমামকে জিজ্ঞেস করা
আমি একজন নতুন মুসলিম, আর একটি সম্পর্ক নিয়ে পরামর্শ দরকার। এতে বিয়ে, পরিবারের চাপ আর নিরাপত্তার বিষয় জড়িত থাকতে পারে। ঠিকভাবে বুঝিয়ে বলতে কি একান্তে একটি সময় পেতে পারি?</t>
  </si>
  <si>
    <t xml:space="preserve">locales/en/life-guides.json › [id=relationships-and-marriage-basics].scripts[1]</t>
  </si>
  <si>
    <t xml:space="preserve">R0670</t>
  </si>
  <si>
    <t xml:space="preserve">Script: Holding a boundary</t>
  </si>
  <si>
    <t xml:space="preserve">Holding a boundary
I want to handle this in a halal and respectful way, but I'm not okay with being pressured. I need time, and I need proper advice.</t>
  </si>
  <si>
    <t xml:space="preserve">সীমা ধরে রাখা
আমি এটা হালাল আর সম্মানজনকভাবে সামলাতে চাই, কিন্তু চাপ দেওয়া হলে আমি রাজি নই। আমার সময় দরকার, আর সঠিক পরামর্শ দরকার।</t>
  </si>
  <si>
    <t xml:space="preserve">locales/en/life-guides.json › [id=relationships-and-marriage-basics].scripts[2]</t>
  </si>
  <si>
    <t xml:space="preserve">R0671</t>
  </si>
  <si>
    <t xml:space="preserve">Script: Asking an imam about a partner</t>
  </si>
  <si>
    <t xml:space="preserve">Asking an imam about a partner
I'm a new Muslim and I live with my partner, who is not Muslim. We share a home and there are children and money involved. I want to do this right without leaving anyone without a home. Could I book a private time to explain it properly?</t>
  </si>
  <si>
    <t xml:space="preserve">সঙ্গী নিয়ে একজন ইমামকে জিজ্ঞেস করা
আমি একজন নতুন মুসলিম, আর আমার সঙ্গীর সাথে থাকি, যিনি মুসলিম নন। আমরা একই বাড়িতে থাকি, আর সন্তান ও টাকার ব্যাপার জড়িত। কাউকে গৃহহীন না করে আমি ঠিকভাবে এটা করতে চাই। বিষয়টি ঠিকমতো বুঝিয়ে বলতে কি একান্তে একটি সময় পেতে পারি?</t>
  </si>
  <si>
    <t xml:space="preserve">locales/en/life-guides.json › [id=relationships-and-marriage-basics].scripts[3]</t>
  </si>
  <si>
    <t xml:space="preserve">R0672</t>
  </si>
  <si>
    <t xml:space="preserve">Scenario: Someone says you must marry quickly now that you are Muslim.</t>
  </si>
  <si>
    <t xml:space="preserve">Someone says you must marry quickly now that you are Muslim.
Stop there. Marriage is worship and it is also a legal decision about the rest of your life. Ask a qualified local imam and someone you trust before you agree to anything.</t>
  </si>
  <si>
    <t xml:space="preserve">কেউ বলছেন এখন মুসলিম হয়েছেন বলে তাড়াতাড়ি বিয়ে করতে হবে।
সেখানেই থামুন। বিয়ে ইবাদত, আর বাকি জীবনের জন্য একটি আইনি সিদ্ধান্তও। কিছুতে রাজি হওয়ার আগে একজন যোগ্য স্থানীয় ইমাম আর বিশ্বস্ত কাউকে জিজ্ঞেস করুন।</t>
  </si>
  <si>
    <t xml:space="preserve">https://www.revertguide.com/en/guides/relationships-and-marriage-basics#scenarios-heading</t>
  </si>
  <si>
    <t xml:space="preserve">locales/en/life-guides.json › [id=relationships-and-marriage-basics].scenarios[0]</t>
  </si>
  <si>
    <t xml:space="preserve">R0673</t>
  </si>
  <si>
    <t xml:space="preserve">Scenario: A partner uses Islam to control who you talk to.</t>
  </si>
  <si>
    <t xml:space="preserve">A partner uses Islam to control who you talk to.
Good advice never cuts you off from qualified help. Speak privately with a trusted imam, a counselor, or a safety professional.</t>
  </si>
  <si>
    <t xml:space="preserve">সঙ্গী ইসলামকে ব্যবহার করে নিয়ন্ত্রণ করছেন আপনি কার সাথে কথা বলবেন।
ভালো পরামর্শ কখনো আপনাকে যোগ্য সাহায্য থেকে বিচ্ছিন্ন করে না। বিশ্বস্ত কোনো ইমাম, কাউন্সেলর বা নিরাপত্তা পেশাদারের সাথে একান্তে কথা বলুন।</t>
  </si>
  <si>
    <t xml:space="preserve">locales/en/life-guides.json › [id=relationships-and-marriage-basics].scenarios[1]</t>
  </si>
  <si>
    <t xml:space="preserve">R0674</t>
  </si>
  <si>
    <t xml:space="preserve">Scenario: You are already married and your spouse is not Muslim.</t>
  </si>
  <si>
    <t xml:space="preserve">You are already married and your spouse is not Muslim.
Do not settle this with general content off a website. Ask a qualified local scholar who can go through your actual situation with you.</t>
  </si>
  <si>
    <t xml:space="preserve">আপনি আগে থেকেই বিবাহিত, আর আপনার জীবনসঙ্গী মুসলিম নন।
কোনো ওয়েবসাইটের সাধারণ লেখা দিয়ে এর মীমাংসা করবেন না। এমন একজন যোগ্য স্থানীয় আলেমকে জিজ্ঞেস করুন যিনি আপনার আসল পরিস্থিতি আপনার সাথে বসে দেখতে পারেন।</t>
  </si>
  <si>
    <t xml:space="preserve">locales/en/life-guides.json › [id=relationships-and-marriage-basics].scenarios[2]</t>
  </si>
  <si>
    <t xml:space="preserve">R0675</t>
  </si>
  <si>
    <t xml:space="preserve">Scenario: Your partner offers to take the Shahada so you can marry quickly.</t>
  </si>
  <si>
    <t xml:space="preserve">Your partner offers to take the Shahada so you can marry quickly.
Thank them, and slow down. A Shahada has to be for God, not for a wedding. Teachers advise waiting to see real commitment first. Keep the relationship halal in the meantime and ask a qualified local teacher about the next step.</t>
  </si>
  <si>
    <t xml:space="preserve">তাড়াতাড়ি বিয়ে করার জন্য আপনার সঙ্গী শাহাদা পড়তে চাইছেন।
তাকে ধন্যবাদ দিন, আর ধীরে চলুন। শাহাদা আল্লাহর জন্য হতে হবে, বিয়ের জন্য নয়। শিক্ষকরা আগে সত্যিকারের অঙ্গীকার দেখার জন্য অপেক্ষা করার পরামর্শ দেন। এর মধ্যে সম্পর্কটি হালাল রাখুন আর পরের পদক্ষেপ নিয়ে একজন যোগ্য স্থানীয় শিক্ষককে জিজ্ঞেস করুন।</t>
  </si>
  <si>
    <t xml:space="preserve">locales/en/life-guides.json › [id=relationships-and-marriage-basics].scenarios[3]</t>
  </si>
  <si>
    <t xml:space="preserve">R0676</t>
  </si>
  <si>
    <t xml:space="preserve">• Family and identity topic → /topics/family-and-identity
• Ask an imam step → /roadmap/month-3-6/asking-an-imam
• Family and friends guide → /guides/family-and-friends
• How Muslims marry → /guides/how-muslims-marry
• Children and family life → /guides/children-and-family-life
• Working and studying with the opposite sex → /guides/work-and-school
• Questions about relationships and intimacy → /faq#faq-relationships-and-intimacy
• Becoming Muslim around a marriage: does my Shahada count? → /faq#faq-fnd-025
• Having a baby → /guides/having-a-baby
• Wills and inheritance → /topics/wills-and-inheritance</t>
  </si>
  <si>
    <t xml:space="preserve">• পরিবার ও পরিচয় বিষয়ক পৃষ্ঠা → /topics/family-and-identity
• ইমামকে জিজ্ঞেস করার ধাপ → /roadmap/month-3-6/asking-an-imam
• পরিবার ও বন্ধুদের গাইড → /guides/family-and-friends
• মুসলিমরা কীভাবে বিয়ে করেন → /guides/how-muslims-marry
• সন্তান আর পারিবারিক জীবন → /guides/children-and-family-life
• বিপরীত লিঙ্গের সাথে কাজ আর পড়াশোনা → /guides/work-and-school
• সম্পর্ক আর ঘনিষ্ঠতা নিয়ে প্রশ্ন → /faq#faq-relationships-and-intimacy
• বিয়েকে ঘিরে মুসলিম হওয়া: আমার শাহাদা কি গণ্য হয়? → /faq#faq-fnd-025
• সন্তানের জন্ম → /guides/having-a-baby
• উইল আর উত্তরাধিকার → /topics/wills-and-inheritance</t>
  </si>
  <si>
    <t xml:space="preserve">https://www.revertguide.com/en/guides/relationships-and-marriage-basics#related-heading</t>
  </si>
  <si>
    <t xml:space="preserve">locales/en/life-guides.json › [id=relationships-and-marriage-basics].relatedLinks</t>
  </si>
  <si>
    <t xml:space="preserve">R0677</t>
  </si>
  <si>
    <t xml:space="preserve">Loneliness and belonging</t>
  </si>
  <si>
    <t xml:space="preserve">Loneliness and belonging
Build one steady connection, and know when it is time for professional help.
A lot of new Muslims feel caught between two worlds for a while. Loneliness is not proof that your faith is weak. It usually means your friendships, your routines, and the places you belong are all changing at once.</t>
  </si>
  <si>
    <t xml:space="preserve">একাকীত্ব ও আপন হওয়া
একটি স্থির সংযোগ গড়ুন, আর কখন পেশাদার সাহায্যের সময় তা জানুন।
অনেক নতুন মুসলিম কিছুদিন দুই জগতের মাঝে আটকে থাকার অনুভূতি পান। একাকীত্ব দুর্বল ঈমানের প্রমাণ নয়। সাধারণত এর মানে আপনার বন্ধুত্ব, রুটিন আর আপন জায়গাগুলো একসাথে বদলাচ্ছে।</t>
  </si>
  <si>
    <t xml:space="preserve">yaqeen-becoming-muslim — Becoming Muslim: The Lives of American Converts to Islam (Yaqeen Institute)
new-muslim-academy-belonging-to-god-comes-before — Belonging to God comes before belonging to a community (New Muslim Academy)
islam-care-centre-convert-care — Convert Care (Islam Care Centre, Ottawa) (Islam Care Centre, Ottawa)
masjid-toronto-programs — Masjid Toronto programs: New Muslims (Muslim Association of Canada)
london-muslim-mosque-new-muslims — Lectures and new Muslim programmes (London Muslim Mosque)
ummah-masjid-revert-meetups — Revert weekly meet-ups (Ummah Masjid and Community Center, Halifax)
mia-converts-committee — MIA Converts Committee (Manitoba Islamic Association)
bcma-new-muslim-registration — New Muslim registration (BC Muslim Association)
khalil-center — Khalil Center (Khalil Center)
naseeha — Naseeha Mental Health helpline (Naseeha)
988-canada — 9-8-8: Suicide Crisis Helpline (Centre for Addiction and Mental Health (CAMH), funded by the Government of Canada)
emergency-911-canada — Get help with mental health (Public Health Agency of Canada)
quran-49-13 — Quran 49:13: Nations and tribes, to know one another (Quran.com)
yaqeen-islam-and-anti-blackness — Islam and Anti-Blackness: Leaving Ignorance Behind (Yaqeen Institute (Dr. Jonathan A.C. Brown))
traore-2025-not-quite-muslim-enough — 'Not Quite Muslim Enough?': Black African Muslims and the Politics of Belonging in Muslim Spaces in Montreal, Canada (Diahara Traore, Universite de Montreal (Belonging 1(1-2):10-28))
hope-for-wellness — Hope for Wellness Help Line (Hope for Wellness)</t>
  </si>
  <si>
    <t xml:space="preserve">• Crisis wording: 911 in an emergency, then call or text 9-8-8 for thoughts of suicide (988.ca); check the phrase 'thoughts of hurting yourself'
• Hope for Wellness Help Line for First Nations, Inuit and Metis, 24/7 at 1-855-242-3310
• Programmes to confirm (checked 23 Sept 2026): Islam Care Centre Wednesdays 6:00 pm, MAC Convert Connect, London, Halifax, Winnipeg (MIA), BCMA
• Yaqeen 2025 figures: about 40% lonely in Ramadan, 42% on Eid, 78% made friends at a mosque, 36% and 30.9% on doubt from being unwelcome or made inferior
• Cites Jonathan Brown's Yaqeen paper on anti-Blackness, Quran 49:13 and a 2025 study of Black African Muslims in Montreal (Traore)</t>
  </si>
  <si>
    <t xml:space="preserve">https://www.revertguide.com/en/guides/loneliness-and-belonging</t>
  </si>
  <si>
    <t xml:space="preserve">loneliness-and-belonging</t>
  </si>
  <si>
    <t xml:space="preserve">locales/en/life-guides.json › [id=loneliness-and-belonging].title/description/intro</t>
  </si>
  <si>
    <t xml:space="preserve">guide:loneliness-and-belonging</t>
  </si>
  <si>
    <t xml:space="preserve">R0678</t>
  </si>
  <si>
    <t xml:space="preserve">• Belonging usually starts with one or two steady people rather than a room full of acquaintances.
• Keep the non-Muslim friendships where your faith gets respected.
• A small weekly routine takes the pressure off deciding everything fresh each day.
• If the loneliness turns into hopelessness, panic, thoughts of hurting yourself, or not being able to function, get help straight away: call 911 in an emergency, or call or text 9-8-8.</t>
  </si>
  <si>
    <t xml:space="preserve">• আপন হওয়া সাধারণত শুরু হয় এক বা দুজন স্থির মানুষ দিয়ে, পরিচিতে ভরা ঘর দিয়ে নয়।
• যে অমুসলিম বন্ধুত্বে আপনার ঈমানকে সম্মান করা হয়, সেগুলো রাখুন।
• ছোট একটি সাপ্তাহিক রুটিন প্রতিদিন সবকিছু নতুন করে ঠিক করার চাপ কমায়।
• একাকীত্ব যদি হতাশা, আতঙ্ক, নিজের ক্ষতির চিন্তা বা দৈনন্দিন কাজ করতে না পারায় রূপ নেয়, সঙ্গে সঙ্গে সাহায্য নিন: জরুরি অবস্থায় 911 নম্বরে কল করুন, অথবা 9-8-8 নম্বরে কল বা টেক্সট করুন।</t>
  </si>
  <si>
    <t xml:space="preserve">Mental health; Suicide-safe language; Safety or abuse; Canadian services or contacts; External resource or teacher; Tone and pastoral wording</t>
  </si>
  <si>
    <t xml:space="preserve">https://www.revertguide.com/en/guides/loneliness-and-belonging#start-here-heading</t>
  </si>
  <si>
    <t xml:space="preserve">locales/en/life-guides.json › [id=loneliness-and-belonging].summary</t>
  </si>
  <si>
    <t xml:space="preserve">R0679</t>
  </si>
  <si>
    <t xml:space="preserve">Section 1 of 7: This kind of loneliness is real</t>
  </si>
  <si>
    <t xml:space="preserve">This kind of loneliness is real
You may feel too Muslim for some of your old places and too new for some Muslim ones. It hurts, and it is common enough that it should be said out loud instead of hidden. In a 2025 Yaqeen Institute survey of 618 converts in the United States, about 40% said they felt lonely during Ramadan and 42% on Eid. The sample was American, not Canadian, but you are clearly not the only one. New Muslim Academy puts it simply: communities are made of human beings, and human beings are imperfect.
• Not knowing every custom does not put you behind.
• Missing parts of your old routine does not make you a fake.
• One awkward masjid visit does not mean you are on your own.
• You can build this slowly without pretending it is easy.</t>
  </si>
  <si>
    <t xml:space="preserve">এই একাকীত্ব সত্যি
পুরোনো কিছু জায়গায় নিজেকে অনেক বেশি মুসলিম, আর কিছু মুসলিম জায়গায় অনেক বেশি নতুন মনে হতে পারে। এটা কষ্ট দেয়, আর এত সাধারণ যে লুকিয়ে না রেখে মুখে বলা উচিত। যুক্তরাষ্ট্রের 618 জন নতুন মুসলিমকে নিয়ে Yaqeen Institute-এর 2025 সালের একটি জরিপে প্রায় 40% বলেছেন তারা রমজানে একা বোধ করেছেন, আর 42% ঈদে। নমুনাটি আমেরিকার, কানাডার নয়, তবে স্পষ্ট যে আপনি একা নন। New Muslim Academy সহজ করে বলে: কমিউনিটি মানুষ দিয়ে গড়া, আর মানুষ নিখুঁত নয়।
• প্রতিটি প্রথা না জানা আপনাকে পিছিয়ে দেয় না।
• পুরোনো রুটিনের কিছু অংশের অভাব বোধ করলে আপনি ভণ্ড হয়ে যান না।
• একবার মসজিদে গিয়ে অস্বস্তি হওয়া মানে আপনি একা নন।
• সহজ বলে ভান না করেও ধীরে ধীরে এটি গড়ে তুলতে পারেন।</t>
  </si>
  <si>
    <t xml:space="preserve">https://www.revertguide.com/en/guides/loneliness-and-belonging#section-0</t>
  </si>
  <si>
    <t xml:space="preserve">locales/en/life-guides.json › [id=loneliness-and-belonging].sections[0]</t>
  </si>
  <si>
    <t xml:space="preserve">R0680</t>
  </si>
  <si>
    <t xml:space="preserve">Section 2 of 7: Build one steady connection</t>
  </si>
  <si>
    <t xml:space="preserve">Build one steady connection
Find one reliable person before you go looking for a crowd. That might be a calm class teacher, a convert mentor, a chaplain, a Muslim coworker, or whoever at the masjid answers basic questions kindly. In the same survey, 78% of converts said they made friends at their local mosque.</t>
  </si>
  <si>
    <t xml:space="preserve">একটি স্থির সংযোগ গড়ুন
ভিড় খোঁজার আগে একজন নির্ভরযোগ্য মানুষ খুঁজুন। হতে পারেন শান্ত একজন ক্লাস শিক্ষক, একজন নতুন মুসলিম মেন্টর, চ্যাপলেইন, মুসলিম সহকর্মী, বা মসজিদে যিনি সদয়ভাবে মূল প্রশ্নের উত্তর দেন। একই জরিপে 78% নতুন মুসলিম বলেছেন তারা কাছের মসজিদে বন্ধু পেয়েছেন।</t>
  </si>
  <si>
    <t xml:space="preserve">https://www.revertguide.com/en/guides/loneliness-and-belonging#section-1</t>
  </si>
  <si>
    <t xml:space="preserve">locales/en/life-guides.json › [id=loneliness-and-belonging].sections[1]</t>
  </si>
  <si>
    <t xml:space="preserve">R0681</t>
  </si>
  <si>
    <t xml:space="preserve">Section 3 of 7: Convert programmes in Canada</t>
  </si>
  <si>
    <t xml:space="preserve">Convert programmes in Canada
Some Canadian masjids run programmes made for new Muslims. A few examples, each described on the organisation's own website: Convert Care at Islam Care Centre in Ottawa, every Wednesday at 6:00 pm; Convert Connect at MAC Masjid Toronto, which can arrange a guide for your first visit; the New Muslim Family Meet Up at London Muslim Mosque; weekly revert meet-ups at Ummah Masjid in Halifax; the Converts Committee at the Manitoba Islamic Association in Winnipeg; and New Muslim Care at the BC Muslim Association. The community topic lists more, with their websites.
Confirm before you go. Times and places change, and we last checked these on 23 September 2026.</t>
  </si>
  <si>
    <t xml:space="preserve">কানাডায় নতুন মুসলিমদের কার্যক্রম
কানাডার কিছু মসজিদ নতুন মুসলিমদের জন্য তৈরি কার্যক্রম চালায়। কয়েকটি উদাহরণ, প্রতিটি সংস্থার নিজের ওয়েবসাইটে বর্ণিত: অটোয়ার Islam Care Centre-এ Convert Care, প্রতি বুধবার সন্ধ্যা 6:00টায়; MAC Masjid Toronto-তে Convert Connect, যারা প্রথমবার যাওয়ার সময় একজন গাইডের ব্যবস্থা করতে পারে; London Muslim Mosque-এ New Muslim Family Meet Up; হ্যালিফ্যাক্সের Ummah Masjid-এ নতুন মুসলিমদের সাপ্তাহিক মিলনমেলা; উইনিপেগে Manitoba Islamic Association-এর Converts Committee; আর BC Muslim Association-এর New Muslim Care। কমিউনিটি বিষয়ক পৃষ্ঠায় ওয়েবসাইটসহ আরও তালিকা আছে।
যাওয়ার আগে নিশ্চিত হয়ে নিন। সময় আর জায়গা বদলায়, আর আমরা সর্বশেষ 23 সেপ্টেম্বর 2026-এ এগুলো যাচাই করেছি।</t>
  </si>
  <si>
    <t xml:space="preserve">https://www.revertguide.com/en/guides/loneliness-and-belonging#section-2</t>
  </si>
  <si>
    <t xml:space="preserve">locales/en/life-guides.json › [id=loneliness-and-belonging].sections[2]</t>
  </si>
  <si>
    <t xml:space="preserve">R0682</t>
  </si>
  <si>
    <t xml:space="preserve">Section 4 of 7: If you face prejudice in a Muslim space</t>
  </si>
  <si>
    <t xml:space="preserve">If you face prejudice in a Muslim space
Prejudice exists among some Muslims, as it does among all people. Being treated as less of a Muslim because of your race, your background or because you are a convert is not Islam. The Quran says people were made into nations and tribes to know one another, and that the most noble of them in Allah's sight is the most righteous (Quran 49:13). Dr. Jonathan Brown's Yaqeen Institute paper on anti-Blackness explains that this kind of prejudice comes from culture, not from the religion.
It is a real experience, and you are not imagining it. In the same Yaqeen survey of 618 American converts, 36% said not feeling welcomed in the community had ever caused them religious doubt, and 30.9% said the same about Muslims making them feel inferior. Those figures come from a US sample and measure what ever caused doubt, not how many people faced racism. In Canada, a 2025 study of Black African Muslims in Montreal (not converts specifically) described people being pushed to the edges of prayer spaces and kept out of leadership.
The behaviour of some Muslims is not the measure of Islam. You do not have to take on a new ethnic identity to be accepted, and you do not have to carry this alone.
• Write down what happened and when, while it is fresh.
• Talk to one trusted person before you decide to leave a community.
• Find one welcoming person, or try another masjid. The convert programmes above are a good place to start.
• If you want to raise it, speak to the imam or the board calmly, in person or in writing.
• If there are threats or harassment, use the reporting routes in the red flags guide.
• If you are First Nations, Inuit or Metis and need to talk to someone now, the Hope for Wellness Help Line is open 24/7 at 1-855-242-3310.</t>
  </si>
  <si>
    <t xml:space="preserve">মুসলিমদের কোনো জায়গায় কুসংস্কারের মুখোমুখি হলে
সব মানুষের মতো কিছু মুসলিমের মধ্যেও কুসংস্কার আছে। বর্ণ, পটভূমি বা নতুন মুসলিম হওয়ার কারণে কম মুসলিম হিসেবে দেখা, এটা ইসলাম নয়। কুরআন বলে, মানুষকে জাতি আর গোত্রে ভাগ করা হয়েছে যাতে তারা একে অপরকে চিনতে পারে, আর আল্লাহর কাছে তাদের মধ্যে সবচেয়ে সম্মানিত সে, যে সবচেয়ে বেশি তাকওয়াবান (Quran 49:13)। কৃষ্ণাঙ্গবিরোধিতা নিয়ে ড. জোনাথন ব্রাউনের Yaqeen Institute প্রবন্ধ ব্যাখ্যা করে, এ ধরনের কুসংস্কার আসে সংস্কৃতি থেকে, ধর্ম থেকে নয়।
এটি একটি বাস্তব অভিজ্ঞতা, আর আপনি কল্পনা করছেন না। 618 জন আমেরিকান নতুন মুসলিমকে নিয়ে Yaqeen-এর একই জরিপে 36% বলেছেন, কমিউনিটিতে স্বাগত বোধ না করা কখনো তাদের ধর্মীয় সংশয়ের কারণ হয়েছে, আর 30.9% মুসলিমদের কারণে নিজেকে ছোট মনে হওয়া নিয়ে একই কথা বলেছেন। এই সংখ্যাগুলো যুক্তরাষ্ট্রের একটি নমুনা থেকে, আর কী কখনো সংশয় তৈরি করেছে তা মাপে, কতজন বর্ণবাদের মুখোমুখি হয়েছেন তা নয়। কানাডায় মন্ট্রিয়লের কৃষ্ণাঙ্গ আফ্রিকান মুসলিমদের নিয়ে 2025 সালের একটি গবেষণা (বিশেষভাবে নতুন মুসলিমদের নিয়ে নয়) মানুষকে নামাজের জায়গার কিনারায় ঠেলে দেওয়া আর নেতৃত্ব থেকে দূরে রাখার কথা বর্ণনা করেছে।
কিছু মুসলিমের আচরণ ইসলামের মাপকাঠি নয়। গ্রহণযোগ্য হতে আপনাকে নতুন কোনো জাতিগত পরিচয় নিতে হবে না, আর এটা একা বহন করতেও হবে না।
• মনে তাজা থাকতেই কী ঘটেছে আর কখন, তা লিখে রাখুন।
• কোনো কমিউনিটি ছেড়ে যাওয়ার সিদ্ধান্ত নেওয়ার আগে বিশ্বাস করেন এমন একজনের সাথে কথা বলুন।
• একজন আন্তরিক মানুষ খুঁজুন, বা অন্য একটি মসজিদে চেষ্টা করুন। ওপরের নতুন মুসলিমদের কর্মসূচিগুলো শুরু করার ভালো জায়গা।
• বিষয়টি তুলতে চাইলে সামনাসামনি বা লিখিতভাবে শান্তভাবে ইমাম বা বোর্ডের সাথে কথা বলুন।
• হুমকি বা হয়রানি থাকলে সতর্কসংকেতের গাইডে দেওয়া রিপোর্টের পথগুলো ব্যবহার করুন।
• আপনি First Nations, Inuit বা Metis হলে আর এখনই কারও সাথে কথা বলা দরকার হলে Hope for Wellness Help Line 1-855-242-3310 নম্বরে 24/7 খোলা।</t>
  </si>
  <si>
    <t xml:space="preserve">Quran or hadith citation; Mental health; Safety or abuse; Canadian services or contacts; External resource or teacher; Tone and pastoral wording</t>
  </si>
  <si>
    <t xml:space="preserve">https://www.revertguide.com/en/guides/loneliness-and-belonging#section-3</t>
  </si>
  <si>
    <t xml:space="preserve">locales/en/life-guides.json › [id=loneliness-and-belonging].sections[3]</t>
  </si>
  <si>
    <t xml:space="preserve">R0683</t>
  </si>
  <si>
    <t xml:space="preserve">Section 5 of 7: A gentle weekly routine</t>
  </si>
  <si>
    <t xml:space="preserve">A gentle weekly routine
• Get to one prayer, class, or community event when you can.
• Send one message to someone you trust instead of going quiet.
• Keep one good non-Muslim friendship going.
• Get off your phone for a while when the online arguments make Islam feel heavy.</t>
  </si>
  <si>
    <t xml:space="preserve">একটি নরম সাপ্তাহিক রুটিন
• যখন পারেন একটি নামাজ, ক্লাস বা কমিউনিটি অনুষ্ঠানে যান।
• চুপ হয়ে না গিয়ে বিশ্বস্ত কাউকে একটি বার্তা পাঠান।
• একটি ভালো অমুসলিম বন্ধুত্ব চালিয়ে যান।
• অনলাইনের তর্ক যখন ইসলামকে ভারী মনে করায়, কিছুক্ষণ ফোন থেকে দূরে থাকুন।</t>
  </si>
  <si>
    <t xml:space="preserve">https://www.revertguide.com/en/guides/loneliness-and-belonging#section-4</t>
  </si>
  <si>
    <t xml:space="preserve">locales/en/life-guides.json › [id=loneliness-and-belonging].sections[4]</t>
  </si>
  <si>
    <t xml:space="preserve">R0684</t>
  </si>
  <si>
    <t xml:space="preserve">Section 6 of 7: When to get professional help</t>
  </si>
  <si>
    <t xml:space="preserve">When to get professional help
Spiritual support and clinical support work fine together. If you feel unsafe, cannot sleep or function, are stuck in panic, or are at risk of hurting yourself, reach out now. In an emergency, call 911. If you are thinking about suicide or are worried about someone, call or text 9-8-8 at any time (988.ca). A clinician or a faith-aware counsellor can help with the longer road.</t>
  </si>
  <si>
    <t xml:space="preserve">কখন পেশাদার সাহায্য নেবেন
আত্মিক সহায়তা আর চিকিৎসা সহায়তা একসাথে ভালোই চলে। অনিরাপদ বোধ করলে, ঘুমাতে বা দৈনন্দিন কাজ করতে না পারলে, আতঙ্কে আটকে থাকলে, বা নিজের ক্ষতির ঝুঁকিতে থাকলে এখনই যোগাযোগ করুন। জরুরি অবস্থায় 911 নম্বরে কল করুন। আত্মহত্যার কথা ভাবলে বা কাউকে নিয়ে চিন্তিত হলে যেকোনো সময় 9-8-8 নম্বরে কল বা টেক্সট করুন (988.ca)। একজন চিকিৎসক বা ঈমান বোঝেন এমন কাউন্সেলর লম্বা পথে সাহায্য করতে পারেন।</t>
  </si>
  <si>
    <t xml:space="preserve">https://www.revertguide.com/en/guides/loneliness-and-belonging#section-5</t>
  </si>
  <si>
    <t xml:space="preserve">locales/en/life-guides.json › [id=loneliness-and-belonging].sections[5]</t>
  </si>
  <si>
    <t xml:space="preserve">R0685</t>
  </si>
  <si>
    <t xml:space="preserve">Section 7 of 7: Do not measure belonging by noise</t>
  </si>
  <si>
    <t xml:space="preserve">Do not measure belonging by noise
Some people find community quietly. You will not be invited to everything, and that stings. Even so, one honest class, one respectful friend, and one steady dua will carry you further than a long list of shallow contacts.</t>
  </si>
  <si>
    <t xml:space="preserve">আপন হওয়াকে শোরগোল দিয়ে মাপবেন না
কেউ কেউ চুপচাপ কমিউনিটি খুঁজে পান। আপনাকে সবকিছুতে ডাকা হবে না, আর তাতে খারাপ লাগে। তবুও একটি সৎ ক্লাস, একজন সম্মানজনক বন্ধু আর একটি স্থির দোয়া আপনাকে অগভীর পরিচিতের লম্বা তালিকার চেয়ে অনেক দূর নিয়ে যাবে।</t>
  </si>
  <si>
    <t xml:space="preserve">https://www.revertguide.com/en/guides/loneliness-and-belonging#section-6</t>
  </si>
  <si>
    <t xml:space="preserve">locales/en/life-guides.json › [id=loneliness-and-belonging].sections[6]</t>
  </si>
  <si>
    <t xml:space="preserve">R0686</t>
  </si>
  <si>
    <t xml:space="preserve">Script: Asking for one connection</t>
  </si>
  <si>
    <t xml:space="preserve">Asking for one connection
I'm a new Muslim and I'm trying to find some steady support. Is there one class, mentor, or person you'd point me to?</t>
  </si>
  <si>
    <t xml:space="preserve">একটি সংযোগ চাওয়া
আমি একজন নতুন মুসলিম, আর স্থির কিছু সহায়তা খুঁজছি। এমন একটি ক্লাস, মেন্টর বা মানুষ কি আছেন যার কাছে আমাকে পাঠাবেন?</t>
  </si>
  <si>
    <t xml:space="preserve">https://www.revertguide.com/en/guides/loneliness-and-belonging#scripts-heading</t>
  </si>
  <si>
    <t xml:space="preserve">locales/en/life-guides.json › [id=loneliness-and-belonging].scripts[0]</t>
  </si>
  <si>
    <t xml:space="preserve">R0687</t>
  </si>
  <si>
    <t xml:space="preserve">Script: Texting when you feel isolated</t>
  </si>
  <si>
    <t xml:space="preserve">Texting when you feel isolated
I've been pretty lonely lately and I'm trying not to just disappear. Could we catch up sometime this week, even for ten minutes?</t>
  </si>
  <si>
    <t xml:space="preserve">একা লাগলে বার্তা পাঠানো
ইদানীং বেশ একা লাগছে, আর চেষ্টা করছি একেবারে হারিয়ে না যেতে। এই সপ্তাহে কোনো এক সময় কি দেখা করতে পারি, দশ মিনিটের জন্য হলেও?</t>
  </si>
  <si>
    <t xml:space="preserve">locales/en/life-guides.json › [id=loneliness-and-belonging].scripts[1]</t>
  </si>
  <si>
    <t xml:space="preserve">R0688</t>
  </si>
  <si>
    <t xml:space="preserve">Script: Asking for professional support</t>
  </si>
  <si>
    <t xml:space="preserve">Asking for professional support
I'm struggling with loneliness and it's getting in the way of my day. Could you help me find a counselor, a crisis line, or mental health support that understands faith?</t>
  </si>
  <si>
    <t xml:space="preserve">পেশাদার সহায়তা চাওয়া
আমি একাকীত্বে কষ্ট পাচ্ছি, আর তা আমার দৈনন্দিন কাজে বাধা দিচ্ছে। ঈমান বোঝে এমন কাউন্সেলর, সংকট হেল্পলাইন বা মানসিক স্বাস্থ্য সহায়তা খুঁজতে কি আমাকে সাহায্য করতে পারবেন?</t>
  </si>
  <si>
    <t xml:space="preserve">Mental health; Suicide-safe language; Canadian services or contacts; External resource or teacher; Tone and pastoral wording</t>
  </si>
  <si>
    <t xml:space="preserve">locales/en/life-guides.json › [id=loneliness-and-belonging].scripts[2]</t>
  </si>
  <si>
    <t xml:space="preserve">R0689</t>
  </si>
  <si>
    <t xml:space="preserve">Script: When people only speak another language around you</t>
  </si>
  <si>
    <t xml:space="preserve">When people only speak another language around you
I'd love to be part of this conversation. Could we switch to English for a bit, or could someone fill me in?</t>
  </si>
  <si>
    <t xml:space="preserve">আপনার আশপাশে মানুষ শুধু অন্য ভাষায় কথা বললে
আমি এই আলাপের অংশ হতে চাই। কিছুক্ষণের জন্য কি ইংরেজিতে বলা যায়, বা কেউ কি আমাকে বুঝিয়ে দেবেন?</t>
  </si>
  <si>
    <t xml:space="preserve">locales/en/life-guides.json › [id=loneliness-and-belonging].scripts[3]</t>
  </si>
  <si>
    <t xml:space="preserve">R0690</t>
  </si>
  <si>
    <t xml:space="preserve">Script: When someone asks if you are really Muslim</t>
  </si>
  <si>
    <t xml:space="preserve">When someone asks if you are really Muslim
Yes, I'm Muslim. I'm still learning, like everyone here. If there's something you think I should know, I'm glad to hear it kindly.</t>
  </si>
  <si>
    <t xml:space="preserve">কেউ জিজ্ঞেস করলে আপনি সত্যিই মুসলিম কিনা
হ্যাঁ, আমি মুসলিম। এখানের সবার মতো আমিও এখনো শিখছি। আপনার মনে হয় এমন কিছু যদি আমার জানা দরকার, সদয়ভাবে বললে শুনতে খুশি হব।</t>
  </si>
  <si>
    <t xml:space="preserve">locales/en/life-guides.json › [id=loneliness-and-belonging].scripts[4]</t>
  </si>
  <si>
    <t xml:space="preserve">R0691</t>
  </si>
  <si>
    <t xml:space="preserve">Scenario: You went to the masjid and no one greeted you.</t>
  </si>
  <si>
    <t xml:space="preserve">You went to the masjid and no one greeted you.
Try not to let one visit stand for the whole place. People are often busy or shy. Ask one person for the new Muslim contact or the class.</t>
  </si>
  <si>
    <t xml:space="preserve">মসজিদে গিয়েছিলেন আর কেউ সালাম দেয়নি।
একবারের অভিজ্ঞতাকে পুরো জায়গার প্রতিনিধি হতে না দেওয়ার চেষ্টা করুন। মানুষ প্রায়ই ব্যস্ত বা লাজুক থাকে। একজন মানুষের কাছে নতুন মুসলিমদের যোগাযোগের মানুষ বা ক্লাসের খোঁজ চান।</t>
  </si>
  <si>
    <t xml:space="preserve">https://www.revertguide.com/en/guides/loneliness-and-belonging#scenarios-heading</t>
  </si>
  <si>
    <t xml:space="preserve">locales/en/life-guides.json › [id=loneliness-and-belonging].scenarios[0]</t>
  </si>
  <si>
    <t xml:space="preserve">R0692</t>
  </si>
  <si>
    <t xml:space="preserve">Scenario: Old friends invite you somewhere uncomfortable.</t>
  </si>
  <si>
    <t xml:space="preserve">Old friends invite you somewhere uncomfortable.
Suggest somewhere else. You can keep the friendship and still change what you do together.</t>
  </si>
  <si>
    <t xml:space="preserve">পুরোনো বন্ধুরা অস্বস্তিকর কোথাও ডাকছেন।
অন্য কোথাও যাওয়ার প্রস্তাব দিন। বন্ধুত্ব রেখেও একসাথে কী করবেন তা বদলাতে পারেন।</t>
  </si>
  <si>
    <t xml:space="preserve">locales/en/life-guides.json › [id=loneliness-and-belonging].scenarios[1]</t>
  </si>
  <si>
    <t xml:space="preserve">R0693</t>
  </si>
  <si>
    <t xml:space="preserve">Scenario: Loneliness is turning into despair.</t>
  </si>
  <si>
    <t xml:space="preserve">Loneliness is turning into despair.
Take that seriously. Call 911 if you are in danger. Otherwise call or text 9-8-8 today, or talk to a clinician or someone you trust.</t>
  </si>
  <si>
    <t xml:space="preserve">একাকীত্ব হতাশায় রূপ নিচ্ছে।
এটাকে গুরুত্ব দিন। বিপদে থাকলে 911 নম্বরে কল করুন। তা না হলে আজই 9-8-8 নম্বরে কল বা টেক্সট করুন, অথবা একজন চিকিৎসক বা বিশ্বস্ত কারও সাথে কথা বলুন।</t>
  </si>
  <si>
    <t xml:space="preserve">locales/en/life-guides.json › [id=loneliness-and-belonging].scenarios[2]</t>
  </si>
  <si>
    <t xml:space="preserve">R0694</t>
  </si>
  <si>
    <t xml:space="preserve">• Mental health support → /mental-health
• Community topic → /topics/community
• First masjid visit guide → /guides/first-masjid-visit
• Red flags and staying safe → /guides/red-flags-and-staying-safe</t>
  </si>
  <si>
    <t xml:space="preserve">• মানসিক স্বাস্থ্যের সহায়তা → /mental-health
• কমিউনিটি বিষয়ক পৃষ্ঠা → /topics/community
• প্রথমবার মসজিদে যাওয়ার গাইড → /guides/first-masjid-visit
• সতর্কসংকেত ও নিরাপদ থাকা → /guides/red-flags-and-staying-safe</t>
  </si>
  <si>
    <t xml:space="preserve">https://www.revertguide.com/en/guides/loneliness-and-belonging#related-heading</t>
  </si>
  <si>
    <t xml:space="preserve">locales/en/life-guides.json › [id=loneliness-and-belonging].relatedLinks</t>
  </si>
  <si>
    <t xml:space="preserve">R0695</t>
  </si>
  <si>
    <t xml:space="preserve">Signs of a healthy community</t>
  </si>
  <si>
    <t xml:space="preserve">Signs of a healthy community
Tell the difference between support that helps you grow and pressure dressed up as help.
A good Muslim community makes the basics easier to carry. This page lists what decent support looks like, and the warning signs that mean you should step back or get qualified help.</t>
  </si>
  <si>
    <t xml:space="preserve">সুস্থ কমিউনিটির লক্ষণ
যে সহায়তা আপনাকে বেড়ে উঠতে সাহায্য করে আর সাহায্যের ছদ্মবেশে চাপ, দুটোর পার্থক্য চিনুন।
একটি ভালো মুসলিম কমিউনিটি মূল বিষয়গুলো বহন করা সহজ করে। এই পৃষ্ঠায় আছে ভালো সহায়তা দেখতে কেমন, আর কোন সতর্কসংকেত দেখলে পিছিয়ে আসা বা যোগ্য সাহায্য নেওয়া উচিত।</t>
  </si>
  <si>
    <t xml:space="preserve">whyislam-mosque-visit — What New Converts Can Expect During Their First Mosque Visit (WhyIslam)
new-muslim-academy — New Muslim Academy (New Muslim Academy)
yaqeen-becoming-muslim — Becoming Muslim: The Lives of American Converts to Islam (Yaqeen Institute)
canada-safety-planning — How to Plan for Your Safety if You Are in an Abusive Relationship (Government of Canada)
sunnah-muslim-introduction-26 — Sahih Muslim, Introduction 26: Consider from whom you take your religion (Sunnah.com)
seekersguidance-qualities-of-a-teacher — What Are the Qualities One Should Seek in a Teacher? (SeekersGuidance (Shaykh Dr. Muhammad Abu Bakr Badhib))
yaqeen-difference-of-opinion — Difference of Opinion: Where Do We Draw the Line? (Yaqeen Institute (Dr. Nazir Khan))
cci-accreditation — CCI Accreditation (Canadian Council of Imams)
cci-home — Canadian Council of Imams (Canadian Council of Imams)</t>
  </si>
  <si>
    <t xml:space="preserve">• Quotes Ibn Sirin: 'This knowledge is religion, so carefully consider from whom you take your religion' (Sahih Muslim, Introduction 26)
• Says the Canadian Council of Imams claims over 100 affiliated imams and an announced accreditation programme with no published criteria or register
• Teacher checks: can name their teachers, backed by an institution with a public address, fair to other schools; do not pay strangers up front
• Says the Yaqeen convert report encourages leaders to invite converts to share stories; advises saying no to filming before the Shahada</t>
  </si>
  <si>
    <t xml:space="preserve">https://www.revertguide.com/en/guides/healthy-community-signs</t>
  </si>
  <si>
    <t xml:space="preserve">healthy-community-signs</t>
  </si>
  <si>
    <t xml:space="preserve">locales/en/life-guides.json › [id=healthy-community-signs].title/description/intro</t>
  </si>
  <si>
    <t xml:space="preserve">guide:healthy-community-signs</t>
  </si>
  <si>
    <t xml:space="preserve">R0696</t>
  </si>
  <si>
    <t xml:space="preserve">• A healthy community takes beginner questions in stride and knows when to send you to someone qualified.
• Good support respects your family situation, your safety, your privacy, and the fact that you are growing gradually.
• Pressure, isolation, secrecy, and shame are the warning signs.
• One difficult person does not stand for the whole Muslim community.</t>
  </si>
  <si>
    <t xml:space="preserve">• সুস্থ কমিউনিটি নতুনদের প্রশ্ন স্বাভাবিকভাবে নেয়, আর জানে কখন আপনাকে যোগ্য কারও কাছে পাঠাতে হবে।
• ভালো সহায়তা আপনার পারিবারিক অবস্থা, নিরাপত্তা, গোপনীয়তা আর ধীরে ধীরে বেড়ে ওঠাকে সম্মান করে।
• চাপ, বিচ্ছিন্নতা, গোপনীয়তার দাবি আর লজ্জা দেওয়া হলো সতর্কসংকেত।
• একজন কঠিন মানুষ পুরো মুসলিম কমিউনিটির প্রতিনিধি নন।</t>
  </si>
  <si>
    <t xml:space="preserve">https://www.revertguide.com/en/guides/healthy-community-signs#start-here-heading</t>
  </si>
  <si>
    <t xml:space="preserve">locales/en/life-guides.json › [id=healthy-community-signs].summary</t>
  </si>
  <si>
    <t xml:space="preserve">R0697</t>
  </si>
  <si>
    <t xml:space="preserve">Section 1 of 7: Good signs</t>
  </si>
  <si>
    <t xml:space="preserve">Good signs
• They answer basic questions without laughing at you.
• They can say I do not know, and then point you to someone who does.
• They get you praying and settled in the basics before loading you with advanced debates.
• They keep your privacy and do not turn your story into content for other people.
• They ask about your safety, your family situation, and how you are actually doing.</t>
  </si>
  <si>
    <t xml:space="preserve">ভালো লক্ষণ
• তারা আপনাকে নিয়ে না হেসে মূল প্রশ্নের উত্তর দেন।
• তারা বলতে পারেন আমি জানি না, আর তারপর এমন কারও কাছে পাঠান যিনি জানেন।
• উচ্চতর বিতর্ক চাপানোর আগে তারা আপনাকে নামাজে আর মূল বিষয়ে থিতু হতে সাহায্য করেন।
• তারা আপনার গোপনীয়তা রক্ষা করেন, আর আপনার কাহিনিকে অন্যদের জন্য কনটেন্ট বানান না।
• তারা আপনার নিরাপত্তা, পারিবারিক অবস্থা আর আসলে কেমন আছেন তা জিজ্ঞেস করেন।</t>
  </si>
  <si>
    <t xml:space="preserve">https://www.revertguide.com/en/guides/healthy-community-signs#section-0</t>
  </si>
  <si>
    <t xml:space="preserve">locales/en/life-guides.json › [id=healthy-community-signs].sections[0]</t>
  </si>
  <si>
    <t xml:space="preserve">R0698</t>
  </si>
  <si>
    <t xml:space="preserve">Section 2 of 7: Warning signs</t>
  </si>
  <si>
    <t xml:space="preserve">Warning signs
Be careful with anyone who tells you to listen only to them, pushes you to cut everybody off right away, rushes you into marriage or money decisions, asks you to keep a harmful secret, or shames you for wanting qualified help.</t>
  </si>
  <si>
    <t xml:space="preserve">সতর্কসংকেত
যে কেউ আপনাকে শুধু তার কথা শুনতে বলে, এখনই সবার সাথে সম্পর্ক ছিন্ন করতে চাপ দেয়, বিয়ে বা টাকার সিদ্ধান্তে তাড়া দেয়, ক্ষতিকর কোনো গোপন কথা লুকিয়ে রাখতে বলে, বা যোগ্য সাহায্য চাওয়ার জন্য লজ্জা দেয়, তার ব্যাপারে সাবধান থাকুন।</t>
  </si>
  <si>
    <t xml:space="preserve">https://www.revertguide.com/en/guides/healthy-community-signs#section-1</t>
  </si>
  <si>
    <t xml:space="preserve">locales/en/life-guides.json › [id=healthy-community-signs].sections[1]</t>
  </si>
  <si>
    <t xml:space="preserve">R0699</t>
  </si>
  <si>
    <t xml:space="preserve">Section 3 of 7: How to check a teacher</t>
  </si>
  <si>
    <t xml:space="preserve">How to check a teacher
Plenty of people online call themselves a shaykh. The early scholar Muhammad ibn Sirin said, "This knowledge is religion, so carefully consider from whom you take your religion" (Sahih Muslim, Introduction 26). A title or a large following does not show that someone is qualified. A SeekersGuidance answer on the qualities of a teacher includes presenting the differences between the schools clearly, and Dr. Nazir Khan's Yaqeen Institute paper says a layperson needs a trustworthy teacher they can reach with questions.
In Canada, the Canadian Council of Imams says it is affiliated with over 100 imams and has announced an imam accreditation programme, but it has not published criteria or a public register. For now, ask the masjid directly: "Who teaches this class, and where did they study?"
Qualified people can still behave badly, so the warning signs above and the red flags guide still apply. Questions worth asking:
• Where did they study, and with whom? A qualified teacher can usually name their own teachers.
• Does a local masjid or an established institution with a public address stand behind them?
• Do they say "I don't know" and refer you on when a question is beyond them?
• Do they present differences between the schools fairly, without mocking other scholars?
• Are they happy for you to ask another teacher too? Keep one second opinion you trust.
• Prefer a class at a masjid to private one-to-one lessons with someone you met online, and do not pay up front for private lessons from a stranger.</t>
  </si>
  <si>
    <t xml:space="preserve">একজন শিক্ষককে কীভাবে যাচাই করবেন
অনলাইনে অনেকে নিজেকে শায়খ বলেন। প্রথম যুগের আলেম মুহাম্মাদ ইবনে সিরিন বলেছেন, "এই জ্ঞানই দ্বীন, তাই কার কাছ থেকে দ্বীন নিচ্ছ তা ভালো করে দেখে নাও" (Sahih Muslim, Introduction 26)। উপাধি বা অনেক অনুসারী থাকা প্রমাণ করে না যে কেউ যোগ্য। শিক্ষকের গুণাবলি নিয়ে SeekersGuidance-এর একটি উত্তরে মাযহাবগুলোর পার্থক্য স্পষ্টভাবে তুলে ধরার কথা আছে, আর ড. নাজির খানের Yaqeen Institute প্রবন্ধ বলে একজন সাধারণ মানুষের এমন একজন বিশ্বস্ত শিক্ষক দরকার যার কাছে প্রশ্ন নিয়ে যাওয়া যায়।
কানাডায় Canadian Council of Imams বলে 100-এর বেশি ইমাম তাদের সাথে যুক্ত, আর তারা ইমামদের স্বীকৃতি কর্মসূচির ঘোষণা দিয়েছে, কিন্তু কোনো মানদণ্ড বা প্রকাশ্য তালিকা প্রকাশ করেনি। আপাতত মসজিদকে সরাসরি জিজ্ঞেস করুন: "এই ক্লাস কে পড়ান, আর তিনি কোথায় পড়াশোনা করেছেন?"
যোগ্য মানুষও খারাপ আচরণ করতে পারেন, তাই ওপরের সতর্কসংকেত আর সতর্কসংকেতের গাইড তখনো প্রযোজ্য। জিজ্ঞেস করার মতো প্রশ্ন:
• তিনি কোথায় আর কার কাছে পড়েছেন? একজন যোগ্য শিক্ষক সাধারণত নিজের শিক্ষকদের নাম বলতে পারেন।
• কোনো স্থানীয় মসজিদ বা প্রকাশ্য ঠিকানাসহ প্রতিষ্ঠিত কোনো প্রতিষ্ঠান কি তাঁর পেছনে আছে?
• প্রশ্ন সাধ্যের বাইরে হলে কি তিনি "আমি জানি না" বলে অন্য কারও কাছে পাঠান?
• অন্য আলেমদের উপহাস না করে কি তিনি মাযহাবগুলোর পার্থক্য ন্যায্যভাবে তুলে ধরেন?
• আপনি অন্য শিক্ষককেও জিজ্ঞেস করলে কি তিনি খুশি থাকেন? বিশ্বাস করেন এমন একজন দ্বিতীয় মতামতদাতা রাখুন।
• অনলাইনে পরিচয় হওয়া কারও কাছে একান্ত ব্যক্তিগত পাঠের চেয়ে মসজিদের ক্লাস বেছে নিন, আর অপরিচিত কাউকে ব্যক্তিগত পাঠের জন্য আগাম টাকা দেবেন না।</t>
  </si>
  <si>
    <t xml:space="preserve">Quran or hadith citation; Safety or abuse; External resource or teacher; Tone and pastoral wording</t>
  </si>
  <si>
    <t xml:space="preserve">https://www.revertguide.com/en/guides/healthy-community-signs#section-2</t>
  </si>
  <si>
    <t xml:space="preserve">locales/en/life-guides.json › [id=healthy-community-signs].sections[2]</t>
  </si>
  <si>
    <t xml:space="preserve">R0700</t>
  </si>
  <si>
    <t xml:space="preserve">Section 4 of 7: Beginner questions should be normal</t>
  </si>
  <si>
    <t xml:space="preserve">Beginner questions should be normal
You should be able to ask where to pray, how to make wudu, what a word means, or who could teach you. In a beginner-friendly space, none of those questions turn into an embarrassment.</t>
  </si>
  <si>
    <t xml:space="preserve">নতুনদের প্রশ্ন স্বাভাবিক হওয়া উচিত
কোথায় নামাজ পড়বেন, কীভাবে ওযু করবেন, কোনো শব্দের মানে কী, বা কে শেখাতে পারবেন, এসব জিজ্ঞেস করতে পারা উচিত। নতুনদের উপযোগী জায়গায় এর কোনো প্রশ্নই লজ্জার বিষয় হয় না।</t>
  </si>
  <si>
    <t xml:space="preserve">https://www.revertguide.com/en/guides/healthy-community-signs#section-3</t>
  </si>
  <si>
    <t xml:space="preserve">locales/en/life-guides.json › [id=healthy-community-signs].sections[3]</t>
  </si>
  <si>
    <t xml:space="preserve">R0701</t>
  </si>
  <si>
    <t xml:space="preserve">Section 5 of 7: Referral is a strength</t>
  </si>
  <si>
    <t xml:space="preserve">Referral is a strength
A responsible mentor does not pretend to have every answer. Marriage, divorce, abuse, trauma, detailed fiqh, legal problems, clinical distress, and money decisions all belong with qualified people.</t>
  </si>
  <si>
    <t xml:space="preserve">অন্যের কাছে পাঠানো একটি শক্তি
দায়িত্বশীল মেন্টর সব উত্তর জানার ভান করেন না। বিয়ে, তালাক, নির্যাতন, ট্রমা, বিস্তারিত ফিকহ, আইনি সমস্যা, মানসিক কষ্ট আর টাকার সিদ্ধান্ত, সবই যোগ্য মানুষদের কাজ।</t>
  </si>
  <si>
    <t xml:space="preserve">Mental health; Safety or abuse; Legal (Canada); Family, marriage or intimacy; External resource or teacher; Tone and pastoral wording</t>
  </si>
  <si>
    <t xml:space="preserve">https://www.revertguide.com/en/guides/healthy-community-signs#section-4</t>
  </si>
  <si>
    <t xml:space="preserve">locales/en/life-guides.json › [id=healthy-community-signs].sections[4]</t>
  </si>
  <si>
    <t xml:space="preserve">R0702</t>
  </si>
  <si>
    <t xml:space="preserve">Section 6 of 7: Saying no to being filmed or showcased</t>
  </si>
  <si>
    <t xml:space="preserve">Saying no to being filmed or showcased
Your story is yours. Some masjids like to film a Shahada and post it, or ask new Muslims to speak at a dinner or a fundraiser. Usually they mean well, and the Yaqeen Institute report on converts encourages leaders to invite converts to share their stories. Sharing is a choice, and so is saying no. Your Shahada counts whether or not anyone records it.
• Say it before the Shahada, not after: "Please, no photos or video."
• You do not have to decide on the spot. "Let me think about it" is a full answer.
• If you agree, set conditions: no full name, no face, and a limit on how long it stays up.
• Ask to see anything before it is posted.
• If something is already posted and you want it gone, ask the person or the masjid to take it down. Copies and screenshots can stay online even after a post is removed.</t>
  </si>
  <si>
    <t xml:space="preserve">ভিডিও করা বা প্রদর্শনীর বিষয় হতে না বলা
আপনার গল্প আপনার। কিছু মসজিদ শাহাদার ভিডিও করে পোস্ট করতে পছন্দ করে, বা নতুন মুসলিমদের কোনো ডিনার বা তহবিল সংগ্রহের অনুষ্ঠানে কথা বলতে বলে। সাধারণত তারা ভালো ভেবেই করে, আর নতুন মুসলিমদের নিয়ে Yaqeen Institute-এর প্রতিবেদন নেতাদের নতুন মুসলিমদের গল্প শোনাতে আমন্ত্রণ জানাতে উৎসাহ দেয়। গল্প শোনানো একটি পছন্দ, আর না বলাও। কেউ রেকর্ড করুক বা না করুক, আপনার শাহাদা গণ্য হয়।
• শাহাদার আগে বলুন, পরে নয়: "দয়া করে কোনো ছবি বা ভিডিও নয়।"
• তখনই সিদ্ধান্ত নিতে হবে না। "আমাকে একটু ভাবতে দিন" একটি পূর্ণ উত্তর।
• রাজি হলে শর্ত দিন: পুরো নাম নয়, মুখ নয়, আর কতদিন থাকবে তার সীমা।
• পোস্ট করার আগে যেকোনো কিছু আপনাকে দেখাতে বলুন।
• কিছু আগেই পোস্ট হয়ে গেলে আর আপনি তা সরাতে চাইলে মানুষটিকে বা মসজিদকে তা নামিয়ে ফেলতে বলুন। পোস্ট সরানোর পরেও কপি আর স্ক্রিনশট অনলাইনে থেকে যেতে পারে।</t>
  </si>
  <si>
    <t xml:space="preserve">https://www.revertguide.com/en/guides/healthy-community-signs#section-5</t>
  </si>
  <si>
    <t xml:space="preserve">locales/en/life-guides.json › [id=healthy-community-signs].sections[5]</t>
  </si>
  <si>
    <t xml:space="preserve">R0703</t>
  </si>
  <si>
    <t xml:space="preserve">Section 7 of 7: If a space feels unsafe</t>
  </si>
  <si>
    <t xml:space="preserve">If a space feels unsafe
Leave if you can do that safely. Then contact someone you trust, another masjid, a community leader, or a professional support service. Staying in an unhealthy setting proves nothing about your sincerity.</t>
  </si>
  <si>
    <t xml:space="preserve">কোনো জায়গা অনিরাপদ মনে হলে
নিরাপদে পারলে চলে আসুন। তারপর বিশ্বস্ত কারও সাথে, অন্য কোনো মসজিদ, কমিউনিটির নেতা বা পেশাদার সহায়তা সেবার সাথে যোগাযোগ করুন। অসুস্থ পরিবেশে থেকে যাওয়া আপনার আন্তরিকতা সম্পর্কে কিছুই প্রমাণ করে না।</t>
  </si>
  <si>
    <t xml:space="preserve">https://www.revertguide.com/en/guides/healthy-community-signs#section-6</t>
  </si>
  <si>
    <t xml:space="preserve">locales/en/life-guides.json › [id=healthy-community-signs].sections[6]</t>
  </si>
  <si>
    <t xml:space="preserve">R0704</t>
  </si>
  <si>
    <t xml:space="preserve">Script: Asking where a rule comes from</t>
  </si>
  <si>
    <t xml:space="preserve">Asking where a rule comes from
Thanks for explaining. Is that a religious requirement, a recommendation, or a local custom? And who could I ask for a proper answer?</t>
  </si>
  <si>
    <t xml:space="preserve">কোনো নিয়ম কোথা থেকে এসেছে জিজ্ঞেস করা
বুঝিয়ে বলার জন্য ধন্যবাদ। এটা কি ধর্মীয় বাধ্যবাধকতা, সুপারিশ, নাকি স্থানীয় প্রথা? আর ঠিকঠাক উত্তরের জন্য কাকে জিজ্ঞেস করতে পারি?</t>
  </si>
  <si>
    <t xml:space="preserve">https://www.revertguide.com/en/guides/healthy-community-signs#scripts-heading</t>
  </si>
  <si>
    <t xml:space="preserve">locales/en/life-guides.json › [id=healthy-community-signs].scripts[0]</t>
  </si>
  <si>
    <t xml:space="preserve">R0705</t>
  </si>
  <si>
    <t xml:space="preserve">Script: Stepping out of pressure</t>
  </si>
  <si>
    <t xml:space="preserve">Stepping out of pressure
I need to slow down and ask someone qualified before I decide that. I'm not comfortable being pushed.</t>
  </si>
  <si>
    <t xml:space="preserve">চাপ থেকে বেরিয়ে আসা
এটা ঠিক করার আগে আমাকে একটু ধীরে চলতে হবে আর যোগ্য কাউকে জিজ্ঞেস করতে হবে। চাপ দেওয়া হলে আমার স্বস্তি হয় না।</t>
  </si>
  <si>
    <t xml:space="preserve">locales/en/life-guides.json › [id=healthy-community-signs].scripts[1]</t>
  </si>
  <si>
    <t xml:space="preserve">R0706</t>
  </si>
  <si>
    <t xml:space="preserve">Script: Looking for another space</t>
  </si>
  <si>
    <t xml:space="preserve">Looking for another space
I don't think this is the right fit for me right now. Do you know another class or masjid that's calm with new Muslims?</t>
  </si>
  <si>
    <t xml:space="preserve">অন্য জায়গা খোঁজা
মনে হচ্ছে এই মুহূর্তে এটা আমার জন্য ঠিক জায়গা নয়। নতুন মুসলিমদের সাথে শান্তভাবে চলে এমন অন্য কোনো ক্লাস বা মসজিদ কি চেনেন?</t>
  </si>
  <si>
    <t xml:space="preserve">locales/en/life-guides.json › [id=healthy-community-signs].scripts[2]</t>
  </si>
  <si>
    <t xml:space="preserve">R0707</t>
  </si>
  <si>
    <t xml:space="preserve">Script: Declining to speak at an event</t>
  </si>
  <si>
    <t xml:space="preserve">Declining to speak at an event
Thank you for asking. I'm not ready to share my story in public, but I'm glad to help in another way.</t>
  </si>
  <si>
    <t xml:space="preserve">কোনো অনুষ্ঠানে কথা বলতে না বলা
জিজ্ঞেস করার জন্য ধন্যবাদ। আমি এখনো প্রকাশ্যে নিজের গল্প বলার জন্য প্রস্তুত নই, তবে অন্যভাবে সাহায্য করতে পারলে খুশি হব।</t>
  </si>
  <si>
    <t xml:space="preserve">locales/en/life-guides.json › [id=healthy-community-signs].scripts[3]</t>
  </si>
  <si>
    <t xml:space="preserve">R0708</t>
  </si>
  <si>
    <t xml:space="preserve">Scenario: Someone shares your conversion story without permission.</t>
  </si>
  <si>
    <t xml:space="preserve">Someone shares your conversion story without permission.
Ask them to stop, and to take it down if it is posted somewhere. Your privacy still counts even when people are excited for you.</t>
  </si>
  <si>
    <t xml:space="preserve">কেউ অনুমতি ছাড়া আপনার ইসলাম গ্রহণের কাহিনি শেয়ার করছেন।
তাকে থামতে বলুন, আর কোথাও পোস্ট করে থাকলে সরিয়ে নিতে বলুন। মানুষ আপনার জন্য উচ্ছ্বসিত হলেও আপনার গোপনীয়তা গুরুত্বপূর্ণ।</t>
  </si>
  <si>
    <t xml:space="preserve">https://www.revertguide.com/en/guides/healthy-community-signs#scenarios-heading</t>
  </si>
  <si>
    <t xml:space="preserve">locales/en/life-guides.json › [id=healthy-community-signs].scenarios[0]</t>
  </si>
  <si>
    <t xml:space="preserve">R0709</t>
  </si>
  <si>
    <t xml:space="preserve">Scenario: People overload you with rules.</t>
  </si>
  <si>
    <t xml:space="preserve">People overload you with rules.
Ask for the beginner order: what matters this week, what can wait, and who can teach you steadily.</t>
  </si>
  <si>
    <t xml:space="preserve">মানুষ আপনার ওপর নিয়মের বোঝা চাপাচ্ছেন।
নতুনদের ক্রম জানতে চান: এই সপ্তাহে কী জরুরি, কী অপেক্ষা করতে পারে, আর কে আপনাকে ধীরে ধীরে শেখাতে পারবেন।</t>
  </si>
  <si>
    <t xml:space="preserve">locales/en/life-guides.json › [id=healthy-community-signs].scenarios[1]</t>
  </si>
  <si>
    <t xml:space="preserve">R0710</t>
  </si>
  <si>
    <t xml:space="preserve">Scenario: A group discourages you from asking other teachers.</t>
  </si>
  <si>
    <t xml:space="preserve">A group discourages you from asking other teachers.
Treat that as a warning sign. Sound learning can survive a second qualified opinion.</t>
  </si>
  <si>
    <t xml:space="preserve">একটি দল অন্য শিক্ষকদের জিজ্ঞেস করতে নিরুৎসাহিত করছে।
একে সতর্কসংকেত হিসেবে দেখুন। সঠিক শিক্ষা দ্বিতীয় একজন যোগ্য মানুষের মতের মুখোমুখি হতে পারে।</t>
  </si>
  <si>
    <t xml:space="preserve">locales/en/life-guides.json › [id=healthy-community-signs].scenarios[2]</t>
  </si>
  <si>
    <t xml:space="preserve">R0711</t>
  </si>
  <si>
    <t xml:space="preserve">• Read next: red flags and staying safe → /guides/red-flags-and-staying-safe
• Masjid and community topic → /topics/masjid-and-community
• Find a masjid → /resources/find-masjid
• Ask an imam step → /roadmap/month-3-6/asking-an-imam</t>
  </si>
  <si>
    <t xml:space="preserve">• এরপর পড়ুন: সতর্কসংকেত ও নিরাপদ থাকা → /guides/red-flags-and-staying-safe
• মসজিদ ও কমিউনিটি বিষয়ক পৃষ্ঠা → /topics/masjid-and-community
• মসজিদ খুঁজুন → /resources/find-masjid
• ইমামকে জিজ্ঞেস করার ধাপ → /roadmap/month-3-6/asking-an-imam</t>
  </si>
  <si>
    <t xml:space="preserve">https://www.revertguide.com/en/guides/healthy-community-signs#related-heading</t>
  </si>
  <si>
    <t xml:space="preserve">locales/en/life-guides.json › [id=healthy-community-signs].relatedLinks</t>
  </si>
  <si>
    <t xml:space="preserve">R0712</t>
  </si>
  <si>
    <t xml:space="preserve">Halal living in daily life</t>
  </si>
  <si>
    <t xml:space="preserve">Halal living in daily life
Start with the clear basics of halal food, handle family meals, social events and work calmly, and know when a detail needs local help.
You learn halal living one ordinary decision at a time. Start with the clear basics, try not to slide into checking every label twice, and ask qualified local help when the details get complicated.</t>
  </si>
  <si>
    <t xml:space="preserve">দৈনন্দিন জীবনে হালাল
হালাল খাবারের স্পষ্ট মূল বিষয় দিয়ে শুরু করুন, পারিবারিক খাবার, সামাজিক অনুষ্ঠান আর কাজ শান্তভাবে সামলান, আর জানুন কখন কোনো খুঁটিনাটির জন্য স্থানীয় সাহায্য দরকার।
হালাল জীবন শেখা হয় একটি একটি সাধারণ সিদ্ধান্তের মধ্য দিয়ে। স্পষ্ট মূল বিষয় দিয়ে শুরু করুন, প্রতিটি লেবেল দুবার করে দেখার অভ্যাসে পড়ে যাবেন না, আর খুঁটিনাটি জটিল হলে যোগ্য স্থানীয় সাহায্য নিন।</t>
  </si>
  <si>
    <t xml:space="preserve">Fiqh ruling; Mental health; Legal (Canada); Medical or health; External resource or teacher</t>
  </si>
  <si>
    <t xml:space="preserve">new-muslim-guide-food-drink — New Muslim Guide - Your Food and Drink (New Muslim Guide)
new-muslim-guide — New Muslim Guide (New Muslim Guide)
seekersguidance — SeekersGuidance (SeekersGuidance)
ottawa-hospital-spiritual-care — Spiritual Care (The Ottawa Hospital)
amja-immunization-vaccine — Immunization Vaccine (Fatwa 84728) (AMJA (Dr. Hatem al-Haj))
amja-organ-donation-blood-transfusion — Organ Donation and Blood Transfusion (Fatwa 76781) (AMJA (Dr. Main Khalid Al-Qudah))
sunnah-bukhari-1117 — Sahih al-Bukhari 1117: Praying standing, sitting or lying down when ill (Sunnah.com)
seekersguidance-how-to-perform-tayammum-while — How to Perform Tayammum While Wearing Casts or Bandages? [Shafi'i School] (SeekersGuidance)
cleo-ltc-residents-bill-of-rights — Residents' Bill of Rights: your rights if you live in a long-term care home (CLEO (Community Legal Education Ontario))
quran-2-286 — Quran 2:286: Allah does not burden a soul beyond its capacity (Quran.com)</t>
  </si>
  <si>
    <t xml:space="preserve">• Kosher: says the Hanafi and Hanbali schools require God's name over each animal and the Shafi'i treat it as recommended; the Maliki view is not given
• Says the Hanafi school permits non-pig animal rennet; hunting for sport not permitted; a Hanafi answer calls catch-and-release fishing impermissible
• AMJA: avoid pork gelatin in medicine if an alternative exists, otherwise allowed; blood and organs allowed across religions with 'one narrow exception'
• Illness: pray standing, sitting or lying as able; tayammum when water would harm; says not to stop a needed medicine while awaiting an answer
• Says The Ottawa Hospital's prayer rooms are open all day and night with Friday Muslim prayers; Ontario LTC Residents' Bill of Rights covers religion</t>
  </si>
  <si>
    <t xml:space="preserve">https://www.revertguide.com/en/guides/halal-living-in-daily-life</t>
  </si>
  <si>
    <t xml:space="preserve">halal-living-in-daily-life</t>
  </si>
  <si>
    <t xml:space="preserve">locales/en/life-guides.json › [id=halal-living-in-daily-life].title/description/intro</t>
  </si>
  <si>
    <t xml:space="preserve">guide:halal-living-in-daily-life</t>
  </si>
  <si>
    <t xml:space="preserve">R0713</t>
  </si>
  <si>
    <t xml:space="preserve">• Start with the clear lines: no pork, no alcohol, and halal meat where you can get it.
• Vegetarian food, seafood, dairy, eggs, beans, and simple cooking at home make the early choices easier.
• Ingredients, certification, medicines, and shared kitchen questions vary by place, so they need local guidance.
• This is meant to make obedience steadier, not to turn your week into constant worry.</t>
  </si>
  <si>
    <t xml:space="preserve">• স্পষ্ট সীমা দিয়ে শুরু করুন: শূকরের মাংস নয়, মদ নয়, আর যেখানে পাওয়া যায় সেখানে হালাল মাংস।
• নিরামিষ খাবার, মাছ ও সামুদ্রিক খাবার, দুগ্ধজাত খাবার, ডিম, ডাল-বিন আর সাধারণ ঘরের রান্না শুরুর সিদ্ধান্তগুলো সহজ করে।
• উপাদান, প্রত্যয়ন, ওষুধ আর যৌথ রান্নাঘরের প্রশ্ন জায়গাভেদে আলাদা, তাই সেগুলোর জন্য স্থানীয় দিকনির্দেশনা দরকার।
• এর উদ্দেশ্য আনুগত্যকে স্থির করা, আপনার সপ্তাহকে সারাক্ষণের দুশ্চিন্তায় পরিণত করা নয়।</t>
  </si>
  <si>
    <t xml:space="preserve">https://www.revertguide.com/en/guides/halal-living-in-daily-life#start-here-heading</t>
  </si>
  <si>
    <t xml:space="preserve">locales/en/life-guides.json › [id=halal-living-in-daily-life].summary</t>
  </si>
  <si>
    <t xml:space="preserve">R0714</t>
  </si>
  <si>
    <t xml:space="preserve">Section 1 of 8: Food basics first</t>
  </si>
  <si>
    <t xml:space="preserve">Food basics first
Start with choices that are clear and easy to repeat. Nobody expects you to understand every additive on your first grocery run.
• Avoid pork and alcohol.
• Buy halal-certified meat where you can.
• Order vegetarian or seafood when you are eating with a group and cannot tell.
• Keep a short list of easy meals you can make again and again.</t>
  </si>
  <si>
    <t xml:space="preserve">আগে খাবারের মূল বিষয়
এমন সিদ্ধান্ত দিয়ে শুরু করুন যা স্পষ্ট আর বারবার করা সহজ। প্রথমবার বাজারে গিয়েই প্রতিটি সংযোজক উপাদান বুঝবেন, কেউ তা আশা করে না।
• শূকরের মাংস আর মদ এড়িয়ে চলুন।
• যেখানে পারেন হালাল প্রত্যয়িত মাংস কিনুন।
• দলের সাথে খেতে গিয়ে বুঝতে না পারলে নিরামিষ বা মাছের পদ অর্ডার করুন।
• বারবার বানাতে পারেন এমন সহজ খাবারের একটি ছোট তালিকা রাখুন।</t>
  </si>
  <si>
    <t xml:space="preserve">https://www.revertguide.com/en/guides/halal-living-in-daily-life#section-0</t>
  </si>
  <si>
    <t xml:space="preserve">locales/en/life-guides.json › [id=halal-living-in-daily-life].sections[0]</t>
  </si>
  <si>
    <t xml:space="preserve">R0715</t>
  </si>
  <si>
    <t xml:space="preserve">Section 2 of 8: Social events</t>
  </si>
  <si>
    <t xml:space="preserve">Social events
Tell the host what you need before the event if you can. Keep it short and grateful. One calm sentence usually works better than a debate about halal detail.</t>
  </si>
  <si>
    <t xml:space="preserve">সামাজিক অনুষ্ঠান
পারলে অনুষ্ঠানের আগেই আতিথ্যকর্তাকে জানান আপনার কী দরকার। ছোট রাখুন আর কৃতজ্ঞতার সাথে বলুন। হালালের খুঁটিনাটি নিয়ে তর্কের চেয়ে একটি শান্ত বাক্য সাধারণত ভালো কাজ করে।</t>
  </si>
  <si>
    <t xml:space="preserve">https://www.revertguide.com/en/guides/halal-living-in-daily-life#section-1</t>
  </si>
  <si>
    <t xml:space="preserve">locales/en/life-guides.json › [id=halal-living-in-daily-life].sections[1]</t>
  </si>
  <si>
    <t xml:space="preserve">R0716</t>
  </si>
  <si>
    <t xml:space="preserve">Section 3 of 8: Family meals</t>
  </si>
  <si>
    <t xml:space="preserve">Family meals
Food carries a lot of family history, so a refusal can land harder than you meant it to. If someone feels rejected, reassure them and keep your boundary anyway. Offer to bring a dish, cook alongside them, or pick something everyone at the table can eat.</t>
  </si>
  <si>
    <t xml:space="preserve">পারিবারিক খাবার
খাবারের সাথে পরিবারের অনেক ইতিহাস জড়িয়ে থাকে, তাই না বলা আপনার ধারণার চেয়ে বেশি আঘাত করতে পারে। কেউ প্রত্যাখ্যাত বোধ করলে আশ্বস্ত করুন, আর তবুও নিজের সীমা ধরে রাখুন। একটি পদ নিয়ে আসার, তাদের সাথে রান্না করার, বা টেবিলের সবাই খেতে পারে এমন কিছু বেছে নেওয়ার প্রস্তাব দিন।</t>
  </si>
  <si>
    <t xml:space="preserve">https://www.revertguide.com/en/guides/halal-living-in-daily-life#section-2</t>
  </si>
  <si>
    <t xml:space="preserve">locales/en/life-guides.json › [id=halal-living-in-daily-life].sections[2]</t>
  </si>
  <si>
    <t xml:space="preserve">R0717</t>
  </si>
  <si>
    <t xml:space="preserve">Section 4 of 8: Work and school</t>
  </si>
  <si>
    <t xml:space="preserve">Work and school
For lunches, catered meetings, and work trips, pick the clear option or bring your own. If an event is built around drinking, decide beforehand how much of it you will attend, and ask someone qualified if you are unsure.</t>
  </si>
  <si>
    <t xml:space="preserve">কাজ আর পড়াশোনা
দুপুরের খাবার, খাবারসহ মিটিং আর অফিসের ভ্রমণে স্পষ্ট বিকল্পটি বেছে নিন, বা নিজের খাবার নিয়ে যান। কোনো অনুষ্ঠান মদপানকে ঘিরে হলে আগে থেকেই ঠিক করুন কতটুকু থাকবেন, আর নিশ্চিত না হলে যোগ্য কাউকে জিজ্ঞেস করুন।</t>
  </si>
  <si>
    <t xml:space="preserve">https://www.revertguide.com/en/guides/halal-living-in-daily-life#section-3</t>
  </si>
  <si>
    <t xml:space="preserve">locales/en/life-guides.json › [id=halal-living-in-daily-life].sections[3]</t>
  </si>
  <si>
    <t xml:space="preserve">R0718</t>
  </si>
  <si>
    <t xml:space="preserve">Section 5 of 8: Beyond the basics</t>
  </si>
  <si>
    <t xml:space="preserve">Beyond the basics
A few questions come up once the basics feel steady. The questions page answers each one with its sources, and the schools differ on several of them.
• Kosher meat: the Hanafi and Hanbali schools require God's name over each animal, while the Shafi'i school treats it as recommended. Ask your teacher whether kosher is an option for you.
• Cheese: look for microbial enzyme, vegetable rennet or vegetarian on the label. The Hanafi school permits rennet from animals other than pigs, and other schools are stricter.
• Restaurants: ask when contamination is likely, especially shared fryers, rather than about every possible case.
• Hunting and fishing: hunting for food is permitted and for sport is not, and a Hanafi answer calls catch-and-release fishing impermissible. Learn the conditions for game from a teacher.
• Fish and vegetarian dishes are always a calm fallback.</t>
  </si>
  <si>
    <t xml:space="preserve">মৌলিক বিষয়ের পরে
মৌলিক বিষয়গুলো স্থির মনে হলে কয়েকটি প্রশ্ন সামনে আসে। প্রশ্নের পৃষ্ঠায় প্রতিটির সূত্রসহ উত্তর আছে, আর এর কয়েকটিতে মাযহাবগুলোর মতভেদ আছে।
• কোশার মাংস: হানাফি আর হাম্বলি মাযহাব প্রতিটি প্রাণীর ওপর আল্লাহর নাম নেওয়া শর্ত করে, আর শাফেয়ি মাযহাব একে মুস্তাহাব মনে করে। কোশার আপনার জন্য একটি বিকল্প কিনা তা শিক্ষককে জিজ্ঞেস করুন।
• পনির: লেবেলে microbial enzyme, vegetable rennet বা vegetarian খুঁজুন। হানাফি মাযহাব শূকর ছাড়া অন্য প্রাণীর রেনেটের অনুমতি দেয়, আর অন্য মাযহাবগুলো আরও কঠোর।
• রেস্তোরাঁ: প্রতিটি সম্ভাব্য বিষয় নিয়ে নয়, যেখানে মিশে যাওয়ার সম্ভাবনা বেশি সেখানে জিজ্ঞেস করুন, বিশেষ করে একই ফ্রায়ার ব্যবহার করা হলে।
• শিকার আর মাছ ধরা: খাবারের জন্য শিকার জায়েজ, খেলার জন্য নয়, আর একটি হানাফি উত্তর ধরে ছেড়ে দেওয়া মাছ ধরাকে নাজায়েজ বলে। শিকারের প্রাণীর শর্তগুলো একজন শিক্ষকের কাছে শিখুন।
• মাছ আর নিরামিষ খাবার সবসময় একটি নিশ্চিন্ত বিকল্প।</t>
  </si>
  <si>
    <t xml:space="preserve">https://www.revertguide.com/en/guides/halal-living-in-daily-life#section-4</t>
  </si>
  <si>
    <t xml:space="preserve">locales/en/life-guides.json › [id=halal-living-in-daily-life].sections[4]</t>
  </si>
  <si>
    <t xml:space="preserve">R0719</t>
  </si>
  <si>
    <t xml:space="preserve">Section 6 of 8: When the details need help</t>
  </si>
  <si>
    <t xml:space="preserve">When the details need help
Gelatin, enzymes, flavorings, medicines, restaurant kitchens, and certification standards get confusing fast. If one of them keeps coming up for you, ask a local imam, a halal certifier, a pharmacist, or a qualified teacher, whichever fits the question.</t>
  </si>
  <si>
    <t xml:space="preserve">যখন খুঁটিনাটিতে সাহায্য লাগে
জেলাটিন, এনজাইম, স্বাদবর্ধক, ওষুধ, রেস্তোরাঁর রান্নাঘর আর প্রত্যয়নের মানদণ্ড দ্রুত বিভ্রান্তিকর হয়ে ওঠে। এর কোনোটি আপনার জীবনে বারবার এলে প্রশ্ন অনুযায়ী স্থানীয় ইমাম, হালাল প্রত্যয়নকারী, ফার্মাসিস্ট বা যোগ্য শিক্ষককে জিজ্ঞেস করুন।</t>
  </si>
  <si>
    <t xml:space="preserve">https://www.revertguide.com/en/guides/halal-living-in-daily-life#section-5</t>
  </si>
  <si>
    <t xml:space="preserve">locales/en/life-guides.json › [id=halal-living-in-daily-life].sections[5]</t>
  </si>
  <si>
    <t xml:space="preserve">R0720</t>
  </si>
  <si>
    <t xml:space="preserve">Section 7 of 8: If you are ill or in hospital</t>
  </si>
  <si>
    <t xml:space="preserve">If you are ill or in hospital
When you are ill, the rules of worship make room for you. You pray in the way your body allows: standing, sitting or lying down. If water would harm you, dry purification (tayammum) takes the place of washing. Our questions page and the salah companion explain both.
Some Canadian hospitals have a spiritual care team and a prayer room. At The Ottawa Hospital, for example, you ask your care team for spiritual care, the prayer rooms are open all day and night, and there are Muslim prayers on Fridays. Tell your nurse you are Muslim and ask what your hospital offers.
Some medicines and vaccines contain gelatin from pork or a little alcohol. An AMJA answer says to avoid gelatin in medicine where there is an alternative, and that when there is no alternative the medicine may be taken. Ask the pharmacist whether a gelatin-free or alcohol-free version exists. If there is no gelatin-free version, the AMJA answer allows the medicine. For alcohol in a medicine, ask your imam, and do not stop a medicine you need while you wait for an answer. Receiving blood is allowed too: another AMJA answer says giving and receiving blood and organs is allowed whatever the religion of the donor, with one narrow exception.
If you are too ill to fast, the Ramadan and fasting pages explain the exemptions.
• Tell the nurse you are Muslim and ask about spiritual care or a prayer room.
• Ask a friend to bring a small prayer mat and put a Quran app on your phone.
• Ask the pharmacist about alternatives before refusing a medicine.
• Pray sitting or lying down if that is what your body allows.</t>
  </si>
  <si>
    <t xml:space="preserve">অসুস্থ হলে বা হাসপাতালে থাকলে
অসুস্থ হলে ইবাদতের নিয়ম আপনার জন্য জায়গা করে দেয়। শরীর যেভাবে অনুমতি দেয় সেভাবে নামাজ পড়বেন: দাঁড়িয়ে, বসে বা শুয়ে। পানিতে ক্ষতি হলে ধোয়ার জায়গায় শুকনো পবিত্রতা (তায়াম্মুম)। আমাদের প্রশ্নের পৃষ্ঠা আর নামাজের সঙ্গী টুলে দুটিই ব্যাখ্যা করা আছে।
কানাডার কিছু হাসপাতালে আধ্যাত্মিক সেবা দল আর নামাজের ঘর আছে। যেমন The Ottawa Hospital-এ আপনি চিকিৎসা দলের কাছে আধ্যাত্মিক সেবা চান, নামাজের ঘরগুলো দিনরাত খোলা থাকে, আর শুক্রবারে মুসলিমদের নামাজ হয়। নার্সকে বলুন আপনি মুসলিম, আর আপনার হাসপাতালে কী সুবিধা আছে তা জিজ্ঞেস করুন।
কিছু ওষুধ আর টিকায় শূকর থেকে তৈরি জেলাটিন বা সামান্য অ্যালকোহল থাকে। AMJA-র একটি উত্তর বলে, বিকল্প থাকলে ওষুধে জেলাটিন এড়িয়ে চলুন, আর বিকল্প না থাকলে ওষুধটি নেওয়া যায়। ফার্মাসিস্টকে জিজ্ঞেস করুন জেলাটিনমুক্ত বা অ্যালকোহলমুক্ত সংস্করণ আছে কিনা। জেলাটিনমুক্ত সংস্করণ না থাকলে AMJA-র উত্তর ওষুধটির অনুমতি দেয়। ওষুধে অ্যালকোহলের ব্যাপারে আপনার ইমামকে জিজ্ঞেস করুন, আর উত্তরের অপেক্ষায় প্রয়োজনীয় ওষুধ বন্ধ করবেন না। রক্ত নেওয়াও জায়েজ: AMJA-র আরেকটি উত্তর বলে, দাতার ধর্ম যা-ই হোক, রক্ত আর অঙ্গ দেওয়া ও নেওয়া জায়েজ, একটি সীমিত ব্যতিক্রম ছাড়া।
রোজা রাখার মতো সুস্থ না থাকলে রমজান আর রোজার পৃষ্ঠায় ছাড়গুলো ব্যাখ্যা করা আছে।
• নার্সকে বলুন আপনি মুসলিম, আর আধ্যাত্মিক সেবা বা নামাজের ঘর নিয়ে জিজ্ঞেস করুন।
• কোনো বন্ধুকে একটি ছোট জায়নামাজ আনতে আর আপনার ফোনে একটি কুরআন অ্যাপ দিয়ে দিতে বলুন।
• কোনো ওষুধ প্রত্যাখ্যান করার আগে ফার্মাসিস্টকে বিকল্প নিয়ে জিজ্ঞেস করুন।
• শরীর যদি শুধু সেটুকুই অনুমতি দেয়, বসে বা শুয়ে নামাজ পড়ুন।</t>
  </si>
  <si>
    <t xml:space="preserve">https://www.revertguide.com/en/guides/halal-living-in-daily-life#section-6</t>
  </si>
  <si>
    <t xml:space="preserve">locales/en/life-guides.json › [id=halal-living-in-daily-life].sections[6]</t>
  </si>
  <si>
    <t xml:space="preserve">R0721</t>
  </si>
  <si>
    <t xml:space="preserve">Section 8 of 8: Later in life and in care homes</t>
  </si>
  <si>
    <t xml:space="preserve">Later in life and in care homes
It is never too late to become Muslim or to learn. If your knees or back make prayer hard, pray sitting on a chair or in whatever way your body allows. Allah does not ask a soul for more than it can bear (Quran 2:286). Older people who cannot fast have their own rules, which the fasting topic explains.
If you live in a long-term care home in Ontario, the Residents' Bill of Rights, as CLEO explains it, gives you the right to pursue your religious and spiritual interests with reasonable help, and to nutrition and care that meet your needs. You can point to these rights when you ask for halal meals and a quiet place and time to pray. Other provinces have their own rules, so ask the home's staff or a legal clinic where you live.
• Ask the care home to write your prayer times and halal diet into your care plan.
• Ask your masjid whether volunteers visit people in care homes or hospital.
• Ask a relative or friend to set up a Quran recitation app or audio player for you.</t>
  </si>
  <si>
    <t xml:space="preserve">বেশি বয়সে আর কেয়ার হোমে
মুসলিম হতে বা শিখতে কখনো দেরি হয় না। হাঁটু বা পিঠের কারণে নামাজ কঠিন হলে চেয়ারে বসে বা শরীর যেভাবে অনুমতি দেয় সেভাবে পড়ুন। আল্লাহ কোনো প্রাণের ওপর তার সাধ্যের বেশি চাপান না (Quran 2:286)। যে বয়স্করা রোজা রাখতে পারেন না তাদের নিজস্ব নিয়ম আছে, যা রোজা বিষয়ক পৃষ্ঠায় ব্যাখ্যা করা আছে।
অন্টারিওর কোনো দীর্ঘমেয়াদি কেয়ার হোমে থাকলে, CLEO যেভাবে ব্যাখ্যা করে, Residents' Bill of Rights আপনাকে যুক্তিসংগত সাহায্য নিয়ে নিজের ধর্মীয় আর আধ্যাত্মিক আগ্রহ চর্চার অধিকার দেয়, আর আপনার প্রয়োজন মেটায় এমন পুষ্টি আর যত্নের অধিকার দেয়। হালাল খাবার আর নামাজের জন্য নিরিবিলি জায়গা ও সময় চাওয়ার সময় আপনি এই অধিকারগুলোর কথা বলতে পারেন। অন্য প্রদেশের নিজস্ব নিয়ম আছে, তাই আপনি যেখানে থাকেন সেখানে হোমের কর্মী বা একটি আইনি ক্লিনিককে জিজ্ঞেস করুন।
• কেয়ার হোমকে আপনার নামাজের সময় আর হালাল খাদ্যতালিকা আপনার যত্নের পরিকল্পনায় লিখে রাখতে বলুন।
• আপনার মসজিদকে জিজ্ঞেস করুন স্বেচ্ছাসেবকরা কেয়ার হোম বা হাসপাতালে মানুষদের দেখতে যান কিনা।
• কোনো আত্মীয় বা বন্ধুকে আপনার জন্য একটি কুরআন তিলাওয়াতের অ্যাপ বা অডিও প্লেয়ার চালু করে দিতে বলুন।</t>
  </si>
  <si>
    <t xml:space="preserve">Fiqh ruling; Quran or hadith citation; Mental health; Legal (Canada); Medical or health; External resource or teacher</t>
  </si>
  <si>
    <t xml:space="preserve">https://www.revertguide.com/en/guides/halal-living-in-daily-life#section-7</t>
  </si>
  <si>
    <t xml:space="preserve">locales/en/life-guides.json › [id=halal-living-in-daily-life].sections[7]</t>
  </si>
  <si>
    <t xml:space="preserve">R0722</t>
  </si>
  <si>
    <t xml:space="preserve">Script: For a host</t>
  </si>
  <si>
    <t xml:space="preserve">For a host
Thanks for having me. I eat halal now, so no pork and no alcohol. Vegetarian or seafood is usually easiest, and I'm happy to bring something too.</t>
  </si>
  <si>
    <t xml:space="preserve">আতিথ্যকর্তার জন্য
দাওয়াতের জন্য ধন্যবাদ। আমি এখন হালাল খাই, তাই শূকরের মাংস আর মদ নয়। নিরামিষ বা মাছ সাধারণত সবচেয়ে সহজ, আর আমি কিছু নিয়ে আসতেও খুশি।</t>
  </si>
  <si>
    <t xml:space="preserve">https://www.revertguide.com/en/guides/halal-living-in-daily-life#scripts-heading</t>
  </si>
  <si>
    <t xml:space="preserve">locales/en/life-guides.json › [id=halal-living-in-daily-life].scripts[0]</t>
  </si>
  <si>
    <t xml:space="preserve">R0723</t>
  </si>
  <si>
    <t xml:space="preserve">Script: At work</t>
  </si>
  <si>
    <t xml:space="preserve">At work
I have a religious dietary restriction, so no pork and no alcohol. If that makes catering awkward, I'm glad to bring my own lunch.</t>
  </si>
  <si>
    <t xml:space="preserve">কাজে
আমার একটি ধর্মীয় খাদ্য বিধিনিষেধ আছে, তাই শূকরের মাংস আর মদ নয়। এতে খাবারের আয়োজনে অসুবিধা হলে আমি খুশি হয়েই নিজের দুপুরের খাবার নিয়ে আসব।</t>
  </si>
  <si>
    <t xml:space="preserve">locales/en/life-guides.json › [id=halal-living-in-daily-life].scripts[1]</t>
  </si>
  <si>
    <t xml:space="preserve">R0724</t>
  </si>
  <si>
    <t xml:space="preserve">Script: Asking about an ingredient</t>
  </si>
  <si>
    <t xml:space="preserve">Asking about an ingredient
This ingredient keeps coming up for me. Could you help me understand the local halal standard without me turning it into an obsession?</t>
  </si>
  <si>
    <t xml:space="preserve">কোনো উপাদান নিয়ে জিজ্ঞেস করা
এই উপাদানটা আমার জীবনে বারবার আসছে। এটা নিয়ে বাতিকগ্রস্ত না হয়ে স্থানীয় হালাল মানদণ্ডটা বুঝতে কি আমাকে সাহায্য করতে পারবেন?</t>
  </si>
  <si>
    <t xml:space="preserve">locales/en/life-guides.json › [id=halal-living-in-daily-life].scripts[2]</t>
  </si>
  <si>
    <t xml:space="preserve">R0725</t>
  </si>
  <si>
    <t xml:space="preserve">Scenario: Your family cooks pork in a shared kitchen.</t>
  </si>
  <si>
    <t xml:space="preserve">Your family cooks pork in a shared kitchen.
Keep the ask practical: separate utensils where that is possible, your own pan, or a simple alternative. If the home situation is complicated, ask locally.</t>
  </si>
  <si>
    <t xml:space="preserve">আপনার পরিবার যৌথ রান্নাঘরে শূকরের মাংস রান্না করে।
চাওয়াটা ব্যবহারিক রাখুন: সম্ভব হলে আলাদা বাসনপত্র, নিজের একটি কড়াই, বা সহজ একটি বিকল্প। বাড়ির পরিস্থিতি জটিল হলে স্থানীয়ভাবে জিজ্ঞেস করুন।</t>
  </si>
  <si>
    <t xml:space="preserve">https://www.revertguide.com/en/guides/halal-living-in-daily-life#scenarios-heading</t>
  </si>
  <si>
    <t xml:space="preserve">locales/en/life-guides.json › [id=halal-living-in-daily-life].scenarios[0]</t>
  </si>
  <si>
    <t xml:space="preserve">R0726</t>
  </si>
  <si>
    <t xml:space="preserve">Scenario: A friend says one bite does not matter.</t>
  </si>
  <si>
    <t xml:space="preserve">A friend says one bite does not matter.
Stay calm and say your line again. You are not required to defend the whole religion over dinner.</t>
  </si>
  <si>
    <t xml:space="preserve">একজন বন্ধু বলছেন এক কামড়ে কিছু হয় না।
শান্ত থাকুন আর আপনার কথাটা আবার বলুন। খাবার টেবিলে পুরো দ্বীনের পক্ষে সাফাই গাইতে আপনি বাধ্য নন।</t>
  </si>
  <si>
    <t xml:space="preserve">locales/en/life-guides.json › [id=halal-living-in-daily-life].scenarios[1]</t>
  </si>
  <si>
    <t xml:space="preserve">R0727</t>
  </si>
  <si>
    <t xml:space="preserve">Scenario: You are checking labels for hours.</t>
  </si>
  <si>
    <t xml:space="preserve">You are checking labels for hours.
That is a sign to simplify. Ask a qualified teacher for a beginner standard, and look at mental health support if the anxiety is taking over.</t>
  </si>
  <si>
    <t xml:space="preserve">আপনি ঘণ্টার পর ঘণ্টা লেবেল দেখছেন।
এটা সহজ করার সংকেত। একজন যোগ্য শিক্ষকের কাছে নতুনদের উপযোগী মানদণ্ড চান, আর দুশ্চিন্তা যদি দখল নিতে থাকে তাহলে মানসিক স্বাস্থ্য সহায়তার দিকে তাকান।</t>
  </si>
  <si>
    <t xml:space="preserve">locales/en/life-guides.json › [id=halal-living-in-daily-life].scenarios[2]</t>
  </si>
  <si>
    <t xml:space="preserve">R0728</t>
  </si>
  <si>
    <t xml:space="preserve">• Halal living topic → /topics/halal-living
• Halal eating step → /roadmap/month-1-2/halal-eating-practical
• Work and school guide → /guides/work-and-school
• Questions and answers → /faq
• Praying with pain or disability → /faq#faq-pry-020
• End-of-life decisions → /topics/end-of-life-decisions
• Fasting → /topics/fasting</t>
  </si>
  <si>
    <t xml:space="preserve">• হালাল জীবন বিষয়ক পৃষ্ঠা → /topics/halal-living
• হালাল খাওয়ার ধাপ → /roadmap/month-1-2/halal-eating-practical
• কাজ ও পড়াশোনার গাইড → /guides/work-and-school
• প্রশ্ন ও উত্তর → /faq
• ব্যথা বা প্রতিবন্ধকতা নিয়ে নামাজ → /faq#faq-pry-020
• জীবনের শেষ সময়ের সিদ্ধান্ত → /topics/end-of-life-decisions
• রোজা → /topics/fasting</t>
  </si>
  <si>
    <t xml:space="preserve">https://www.revertguide.com/en/guides/halal-living-in-daily-life#related-heading</t>
  </si>
  <si>
    <t xml:space="preserve">locales/en/life-guides.json › [id=halal-living-in-daily-life].relatedLinks</t>
  </si>
  <si>
    <t xml:space="preserve">R0729</t>
  </si>
  <si>
    <t xml:space="preserve">Modesty and clothing</t>
  </si>
  <si>
    <t xml:space="preserve">Modesty and clothing
Take clothing steps you can keep, around work, school, family, safety, and the weather.
Modesty covers more than clothes, and a change of clothes is still the part everyone notices. This page helps you take it seriously without panic and without dressing up as somebody else's culture.</t>
  </si>
  <si>
    <t xml:space="preserve">শালীনতা ও পোশাক
কাজ, স্কুল, পরিবার, নিরাপত্তা আর আবহাওয়া মাথায় রেখে পোশাকে এমন পদক্ষেপ নিন যা ধরে রাখতে পারবেন।
শালীনতা পোশাকের চেয়ে বেশি কিছু, তবুও পোশাকের পরিবর্তনই সবার চোখে পড়ে। এই পৃষ্ঠা আপনাকে আতঙ্ক ছাড়া, আর অন্য কারও সংস্কৃতির পোশাক গায়ে না চাপিয়ে, বিষয়টিকে গুরুত্ব দিয়ে নিতে সাহায্য করে।</t>
  </si>
  <si>
    <t xml:space="preserve">Fiqh ruling; Mental health; Safety or abuse; Legal (Canada); External resource or teacher; Tone and pastoral wording</t>
  </si>
  <si>
    <t xml:space="preserve">new-muslim-guide-dress-code — New Muslim Guide - Your Dress Code (New Muslim Guide)
seekersguidance — SeekersGuidance (SeekersGuidance)
ohrc-religious-rights — Religious Rights Fact Sheet (Ontario Human Rights Commission)
canada-safety-planning — How to Plan for Your Safety if You Are in an Abusive Relationship (Government of Canada)
seekersguidance-how-to-start-wearing-hijab — How To Start Wearing a Hijab? (SeekersGuidance)
seekersguidance-hijab-despite-job-difficulty — Should I Wear the Hijab Despite the Difficulty to Get a Job Wearing It? (SeekersGuidance)
quran-24-30-31 — Quran 24:30-31: Lowering the gaze and covering (Quran.com)
quran-33-59 — Quran 33:59: Drawing the outer garment (Quran.com)
yaqeen-becoming-muslim — Becoming Muslim: The Lives of American Converts to Islam (Yaqeen Institute)
ohrc-creed-specific-cases — Policy on preventing discrimination based on creed, section 10: Specific cases (Ontario Human Rights Commission)
canada-passport-photo-requirements — Passport photo requirements (Government of Canada (Immigration, Refugees and Citizenship Canada, Passport Program))
ircc-biometrics-head-covering — I cover my head or face for religious or cultural reasons. What will happen when I go to have my photo taken for biometrics? (Government of Canada (IRCC Help Centre))
ontario-mto-handbook-getting-licence — Official MTO Driver's Handbook: Getting your driver's licence (Government of Ontario, Ministry of Transportation)
ontario-health-card-renewal — Renew your health card (Government of Ontario)
seekersguidance-mixed-gym — Is It Impermissible to Go to a Mixed Gym? (SeekersGuidance)
amja-going-to-a-mixed-gym — Going to a mixed gym (AMJA fatwa 23345) (Assembly of Muslim Jurists of America (AMJA))
seekersguidance-covering-nakedness-swimming — Covering Nakedness While Swimming (SeekersGuidance)
seekersguidance-swimming-for-women — Is Swimming Permissible for Women in Islam? (SeekersGuidance)</t>
  </si>
  <si>
    <t xml:space="preserve">• Says the four Sunni schools hold hijab obligatory for adult women (24:31, 33:59); any style covering hair, neck and head is fine (SeekersGuidance)
• Calls the hijab figures (63% wear it; 46%, 30%, 24% by timing) a '2021' Yaqeen survey; its source entry is the 2025 report of 618 converts
• Mixed gyms: Ilyas Patel (checked by Abdul-Rahim Reasat) says avoid where possible; AMJA's Main Khalid Al-Qudah allows with a lowered gaze
• Swimming: men cover navel to past the knee; women permitted with conditions per Shaykh Anas al-Musa (women-only preferred, loose clothing)
• Legal: Ontario creed policy s.10.2 on head coverings; passport, IRCC biometrics, Ontario licence and health card photos allow a head covering with face visible</t>
  </si>
  <si>
    <t xml:space="preserve">https://www.revertguide.com/en/guides/modesty-and-clothing</t>
  </si>
  <si>
    <t xml:space="preserve">locales/en/life-guides.json › [id=modesty-and-clothing].title/description/intro</t>
  </si>
  <si>
    <t xml:space="preserve">guide:modesty-and-clothing</t>
  </si>
  <si>
    <t xml:space="preserve">R0730</t>
  </si>
  <si>
    <t xml:space="preserve">• Understand what modesty is for before you buy a new wardrobe.
• Ask a qualified teacher what is required and which details can wait.
• A visible change touches family, work, school, safety, and the weather, so plan it.
• A style of dress can be beautiful and still not be required of every Muslim.</t>
  </si>
  <si>
    <t xml:space="preserve">• নতুন পোশাক কেনার আগে বুঝুন শালীনতার উদ্দেশ্য কী।
• কী আবশ্যক আর কোন খুঁটিনাটি অপেক্ষা করতে পারে, তা একজন যোগ্য শিক্ষককে জিজ্ঞেস করুন।
• চোখে দেখা পরিবর্তন পরিবার, কাজ, স্কুল, নিরাপত্তা আর আবহাওয়ার সাথে জড়িত, তাই পরিকল্পনা করুন।
• পোশাকের কোনো ধরন সুন্দর হতে পারে, তবুও তা প্রত্যেক মুসলিমের জন্য আবশ্যক না-ও হতে পারে।</t>
  </si>
  <si>
    <t xml:space="preserve">Fiqh ruling; Safety or abuse; Legal (Canada); External resource or teacher; Tone and pastoral wording</t>
  </si>
  <si>
    <t xml:space="preserve">https://www.revertguide.com/en/guides/modesty-and-clothing#start-here-heading</t>
  </si>
  <si>
    <t xml:space="preserve">locales/en/life-guides.json › [id=modesty-and-clothing].summary</t>
  </si>
  <si>
    <t xml:space="preserve">R0731</t>
  </si>
  <si>
    <t xml:space="preserve">Section 1 of 8: Take steps you can keep</t>
  </si>
  <si>
    <t xml:space="preserve">Take steps you can keep
Pick a step you can keep: looser clothing, outfits you can pray in, longer layers, or better coverage in the settings where that is safe. Moving at a pace you can hold does not make what is required optional. It means you are working towards it. Skip the panic shopping spree.</t>
  </si>
  <si>
    <t xml:space="preserve">এমন পদক্ষেপ নিন যা ধরে রাখতে পারবেন
এমন একটি পদক্ষেপ বেছে নিন যা ধরে রাখতে পারবেন: ঢিলেঢালা পোশাক, যে পোশাকে নামাজ পড়া যায়, লম্বা স্তর, বা যেখানে নিরাপদ সেখানে আরও ভালোভাবে ঢাকা। ধরে রাখা যায় এমন গতিতে এগোনো মানে যা ফরজ তা ঐচ্ছিক হয়ে যাওয়া নয়। এর মানে আপনি সেদিকে কাজ করছেন। আতঙ্কে কেনাকাটার হিড়িক বাদ দিন।</t>
  </si>
  <si>
    <t xml:space="preserve">https://www.revertguide.com/en/guides/modesty-and-clothing#section-0</t>
  </si>
  <si>
    <t xml:space="preserve">locales/en/life-guides.json › [id=modesty-and-clothing].sections[0]</t>
  </si>
  <si>
    <t xml:space="preserve">R0732</t>
  </si>
  <si>
    <t xml:space="preserve">Section 2 of 8: Starting hijab</t>
  </si>
  <si>
    <t xml:space="preserve">Starting hijab
A SeekersGuidance answer explains that the four Sunni schools hold covering the hair (hijab) obligatory for adult Muslim women, based on verses such as 24:31 and 33:59. If you cannot start today, it does not stop being required. Talk to a teacher about what is holding you back and pick a start you can keep. One SeekersGuidance teacher advises starting right away rather than in small stages, with a simple style.
Many converts do start later. In a 2021 survey of converts in the United States by the Yaqeen Institute, 63% of the women wore hijab. Of those women, 46% started when they converted, 30% a few months later and 24% a year or more later. It is a US sample, and it describes what people did, not what you have to do.
• If wearing hijab could lead to threats, violence or being thrown out at home, make a safety plan with trusted support before a visible change. Your safety comes first, and the get help page lists Canadian crisis lines.
• Any style is fine if it covers the hair, neck and head, according to the same SeekersGuidance answer. Keep one simple style that works with a uniform or safety gear.
• At work, Ontario's creed policy (section 10.2) says a dress code must accommodate a religious head covering unless that causes undue hardship. Quebec bars religious symbols in some public-sector roles, which the work and school guide explains. This is general information, not legal advice.
• If you expect questions at work, tell your manager in one sentence.
• Do not let anyone set your timeline through shame. You are Muslim before and after you put it on.</t>
  </si>
  <si>
    <t xml:space="preserve">হিজাব শুরু করা
SeekersGuidance-এর একটি উত্তর ব্যাখ্যা করে, 24:31 আর 33:59-এর মতো আয়াতের ভিত্তিতে চার সুন্নি মাযহাব প্রাপ্তবয়স্ক মুসলিম নারীদের জন্য চুল ঢাকা (হিজাব) ফরজ মনে করে। আজ শুরু করতে না পারলে এটি ফরজ থাকা বন্ধ হয় না। কী আপনাকে আটকে রাখছে তা নিয়ে একজন শিক্ষকের সাথে কথা বলুন আর এমন একটি শুরু বেছে নিন যা ধরে রাখতে পারবেন। SeekersGuidance-এর একজন শিক্ষক ছোট ছোট ধাপে না গিয়ে একটি সহজ ধরনে এখনই শুরু করার পরামর্শ দেন।
অনেক নতুন মুসলিম পরে শুরু করেন। যুক্তরাষ্ট্রের নতুন মুসলিমদের নিয়ে Yaqeen Institute-এর 2021 সালের এক জরিপে 63% নারী হিজাব পরতেন। তাদের মধ্যে 46% ইসলাম গ্রহণের সময়, 30% কয়েক মাস পরে আর 24% এক বছর বা তার বেশি পরে শুরু করেছেন। এটি যুক্তরাষ্ট্রের একটি নমুনা, আর মানুষ কী করেছেন তা বর্ণনা করে, আপনাকে কী করতে হবে তা নয়।
• হিজাব পরলে যদি হুমকি, সহিংসতা বা ঘর থেকে বের করে দেওয়ার আশঙ্কা থাকে, চোখে পড়ার মতো পরিবর্তনের আগে বিশ্বস্ত সহায়তা নিয়ে একটি নিরাপত্তা পরিকল্পনা করুন। আপনার নিরাপত্তা আগে, আর সাহায্য পৃষ্ঠায় কানাডার সংকট লাইনগুলো দেওয়া আছে।
• একই SeekersGuidance উত্তর অনুযায়ী চুল, গলা আর মাথা ঢাকলে যেকোনো ধরনই চলে। ইউনিফর্ম বা সুরক্ষা সরঞ্জামের সাথে মানায় এমন একটি সহজ ধরন রাখুন।
• কাজের জায়গায়, অন্টারিওর ধর্মবিশ্বাস নীতি (section 10.2) বলে পোশাকের নিয়মে ধর্মীয় মাথা ঢাকার জন্য সুবিধা দিতে হবে, যদি না তাতে অযৌক্তিক কষ্ট হয়। কুইবেক কিছু সরকারি পদে ধর্মীয় প্রতীক নিষিদ্ধ করে, যা কাজ ও পড়াশোনার গাইডে ব্যাখ্যা করা আছে। এটি সাধারণ তথ্য, আইনি পরামর্শ নয়।
• কাজে প্রশ্ন আসবে মনে হলে ম্যানেজারকে এক বাক্যে জানিয়ে দিন।
• লজ্জা দিয়ে কাউকে আপনার সময়সূচি ঠিক করতে দেবেন না। হিজাব পরার আগে আর পরে, দুই সময়েই আপনি মুসলিম।</t>
  </si>
  <si>
    <t xml:space="preserve">Fiqh ruling; Suicide-safe language; Safety or abuse; Legal (Canada); Canadian services or contacts; External resource or teacher; Tone and pastoral wording</t>
  </si>
  <si>
    <t xml:space="preserve">https://www.revertguide.com/en/guides/modesty-and-clothing#section-1</t>
  </si>
  <si>
    <t xml:space="preserve">locales/en/life-guides.json › [id=modesty-and-clothing].sections[1]</t>
  </si>
  <si>
    <t xml:space="preserve">R0733</t>
  </si>
  <si>
    <t xml:space="preserve">Section 3 of 8: Culture and religious principle</t>
  </si>
  <si>
    <t xml:space="preserve">Culture and religious principle
Muslim cultures dress differently from each other. When you see a detail, ask whether it is a requirement, a recommendation, or a local custom. You can respect the culture without mistaking it for a universal rule.</t>
  </si>
  <si>
    <t xml:space="preserve">সংস্কৃতি আর ধর্মীয় নীতি
মুসলিম সংস্কৃতিগুলোর পোশাক একে অপরের থেকে আলাদা। কোনো খুঁটিনাটি দেখলে জিজ্ঞেস করুন এটা কি বাধ্যবাধকতা, সুপারিশ, নাকি স্থানীয় প্রথা। সংস্কৃতিকে সর্বজনীন নিয়ম ভেবে ভুল না করেও তাকে সম্মান করতে পারেন।</t>
  </si>
  <si>
    <t xml:space="preserve">https://www.revertguide.com/en/guides/modesty-and-clothing#section-2</t>
  </si>
  <si>
    <t xml:space="preserve">locales/en/life-guides.json › [id=modesty-and-clothing].sections[2]</t>
  </si>
  <si>
    <t xml:space="preserve">R0734</t>
  </si>
  <si>
    <t xml:space="preserve">Section 4 of 8: Work and school realities</t>
  </si>
  <si>
    <t xml:space="preserve">Work and school realities
Uniforms, safety gear, sports, labs, and school policy all need planning. Some places publish human rights guidance covering religious dress and accommodation, but the rules differ by location. This page is not legal advice.
For ID photos, Canada's passport rules, IRCC biometrics, and Ontario's driver's licence and health card all allow a religious head covering as long as your whole face is visible. The questions page has the details.</t>
  </si>
  <si>
    <t xml:space="preserve">কাজ আর স্কুলের বাস্তবতা
ইউনিফর্ম, সুরক্ষা সরঞ্জাম, খেলাধুলা, ল্যাব আর স্কুলের নীতি, সবকিছুর জন্য পরিকল্পনা দরকার। কিছু জায়গা ধর্মীয় পোশাক আর সুবিধা নিয়ে মানবাধিকার নির্দেশিকা প্রকাশ করে, কিন্তু নিয়ম জায়গাভেদে আলাদা। এই পৃষ্ঠা আইনি পরামর্শ নয়।
পরিচয়পত্রের ছবির জন্য কানাডার পাসপোর্টের নিয়ম, IRCC বায়োমেট্রিক্স আর অন্টারিওর ড্রাইভিং লাইসেন্স ও স্বাস্থ্য কার্ড, সবগুলোই ধর্মীয় মাথা ঢাকার অনুমতি দেয় যতক্ষণ পুরো মুখ দেখা যায়। প্রশ্নের পৃষ্ঠায় খুঁটিনাটি আছে।</t>
  </si>
  <si>
    <t xml:space="preserve">https://www.revertguide.com/en/guides/modesty-and-clothing#section-3</t>
  </si>
  <si>
    <t xml:space="preserve">locales/en/life-guides.json › [id=modesty-and-clothing].sections[3]</t>
  </si>
  <si>
    <t xml:space="preserve">R0735</t>
  </si>
  <si>
    <t xml:space="preserve">Section 5 of 8: Gyms, swimming and sport</t>
  </si>
  <si>
    <t xml:space="preserve">Gyms, swimming and sport
Keep moving. Exercise is good for you, and none of this means giving it up.
Scholars differ on mixed gyms. A SeekersGuidance answer by Mawlana Ilyas Patel, checked by Shaykh Abdul-Rahim Reasat, says the more God-conscious choice is to avoid them where you can. It suggests a home gym, a training partner, quieter hours or a private area while you look for a single-sex gym. An AMJA fatwa by Dr. Main Khalid Al-Qudah compares a gym to a supermarket or a street: you can go, lower your gaze and keep interaction to what is necessary.
• Men: a SeekersGuidance answer on swimming says to cover from the navel to a little past the knee, and suggests three-quarter compression pants. The same fix works for gym shorts that ride up.
• Women: a SeekersGuidance answer by Shaykh Anas al-Musa says swimming is permissible with conditions: women-only places are preferred, clothing should be loose and not thin, and public changing rooms are best avoided.
• Ask your local recreation centre whether it has women-only or men-only swim and gym times.
• For team sports and school phys-ed, ask the league or school about modest kit. Ontario's creed policy quotes one school board's guidelines on phys-ed clothing, private changing and alternative swimwear as examples.</t>
  </si>
  <si>
    <t xml:space="preserve">জিম, সাঁতার আর খেলাধুলা
চলাফেরা চালিয়ে যান। ব্যায়াম আপনার জন্য ভালো, আর এর কিছুই তা ছেড়ে দেওয়ার কথা বলে না।
নারী-পুরুষ একসাথে থাকা জিম নিয়ে আলেমদের মতভেদ আছে। শায়খ আব্দুর রহিম রিয়াসাতের যাচাই করা মাওলানা ইলিয়াস প্যাটেলের একটি SeekersGuidance উত্তর বলে, যেখানে পারেন এগুলো এড়িয়ে চলাই বেশি তাকওয়াপূর্ণ পছন্দ। এটি একক লিঙ্গের জিম খোঁজার সময় ঘরের জিম, একজন প্রশিক্ষণ সঙ্গী, ফাঁকা সময় বা আলাদা জায়গার পরামর্শ দেয়। ড. মাইন খালিদ আল-কুদাহর একটি AMJA ফতোয়া জিমকে সুপারমার্কেট বা রাস্তার সাথে তুলনা করে: আপনি যেতে পারেন, দৃষ্টি নত রাখুন আর প্রয়োজনের বাইরে মেলামেশা করবেন না।
• পুরুষ: সাঁতার নিয়ে SeekersGuidance-এর একটি উত্তর নাভি থেকে হাঁটুর একটু নিচ পর্যন্ত ঢাকতে বলে, আর তিন-চতুর্থাংশ লম্বা কম্প্রেশন প্যান্টের পরামর্শ দেয়। ওপরে উঠে যায় এমন জিম শর্টসের জন্যও একই সমাধান কাজ করে।
• নারী: শায়খ আনাস আল-মুসার একটি SeekersGuidance উত্তর বলে, শর্তসাপেক্ষে সাঁতার জায়েজ: শুধু নারীদের জায়গা ভালো, পোশাক ঢিলেঢালা আর মোটা হওয়া উচিত, আর সবার জন্য খোলা পোশাক বদলানোর ঘর এড়িয়ে চলা ভালো।
• আপনার স্থানীয় রিক্রিয়েশন সেন্টারকে জিজ্ঞেস করুন শুধু নারী বা শুধু পুরুষদের সাঁতার আর জিমের সময় আছে কিনা।
• দলগত খেলা আর স্কুলের শারীরিক শিক্ষার জন্য লিগ বা স্কুলকে শালীন পোশাক নিয়ে জিজ্ঞেস করুন। অন্টারিওর ধর্মবিশ্বাস নীতি উদাহরণ হিসেবে একটি স্কুল বোর্ডের শারীরিক শিক্ষার পোশাক, আলাদা জায়গায় পোশাক বদলানো আর বিকল্প সাঁতারের পোশাক নিয়ে নির্দেশিকা উদ্ধৃত করে।</t>
  </si>
  <si>
    <t xml:space="preserve">https://www.revertguide.com/en/guides/modesty-and-clothing#section-4</t>
  </si>
  <si>
    <t xml:space="preserve">locales/en/life-guides.json › [id=modesty-and-clothing].sections[4]</t>
  </si>
  <si>
    <t xml:space="preserve">R0736</t>
  </si>
  <si>
    <t xml:space="preserve">Section 6 of 8: Family and safety</t>
  </si>
  <si>
    <t xml:space="preserve">Family and safety
If a visible change could set off hostility, threats, being thrown out, or someone watching your movements, talk to trusted local support before you move quickly. Planning for your safety is not a shortage of sincerity.</t>
  </si>
  <si>
    <t xml:space="preserve">পরিবার আর নিরাপত্তা
চোখে দেখা কোনো পরিবর্তন যদি বিরোধিতা, হুমকি, বাড়ি থেকে বের করে দেওয়া বা কেউ আপনার চলাফেরায় নজর রাখার কারণ হতে পারে, তাহলে দ্রুত এগোনোর আগে বিশ্বস্ত স্থানীয় সহায়তার সাথে কথা বলুন। নিরাপত্তার পরিকল্পনা আন্তরিকতার ঘাটতি নয়।</t>
  </si>
  <si>
    <t xml:space="preserve">https://www.revertguide.com/en/guides/modesty-and-clothing#section-5</t>
  </si>
  <si>
    <t xml:space="preserve">locales/en/life-guides.json › [id=modesty-and-clothing].sections[5]</t>
  </si>
  <si>
    <t xml:space="preserve">R0737</t>
  </si>
  <si>
    <t xml:space="preserve">Section 7 of 8: Climate and comfort</t>
  </si>
  <si>
    <t xml:space="preserve">Climate and comfort
Heat, cold, mobility, sensory needs, and health conditions all count. Ask a qualified teacher about your own situation and choose clothing that lets you pray and get through your day.</t>
  </si>
  <si>
    <t xml:space="preserve">আবহাওয়া আর আরাম
গরম, ঠান্ডা, চলাফেরার সক্ষমতা, ইন্দ্রিয়ের সংবেদনশীলতা আর শারীরিক অসুখ, সবই বিবেচ্য। নিজের অবস্থা নিয়ে একজন যোগ্য শিক্ষককে জিজ্ঞেস করুন, আর এমন পোশাক বেছে নিন যাতে নামাজ পড়তে আর দিন কাটাতে পারেন।</t>
  </si>
  <si>
    <t xml:space="preserve">https://www.revertguide.com/en/guides/modesty-and-clothing#section-6</t>
  </si>
  <si>
    <t xml:space="preserve">locales/en/life-guides.json › [id=modesty-and-clothing].sections[6]</t>
  </si>
  <si>
    <t xml:space="preserve">R0738</t>
  </si>
  <si>
    <t xml:space="preserve">Section 8 of 8: Start gradually</t>
  </si>
  <si>
    <t xml:space="preserve">Start gradually
Pick one step you can keep: looser clothing, outfits you can pray in, longer layers, or better coverage in the settings where that is safe. Skip the panic shopping spree.</t>
  </si>
  <si>
    <t xml:space="preserve">ধীরে ধীরে শুরু করুন
ধরে রাখতে পারবেন এমন একটি পদক্ষেপ বেছে নিন: ঢিলেঢালা পোশাক, নামাজ পড়া যায় এমন পোশাক, লম্বা স্তরের পোশাক, বা যেখানে নিরাপদ সেখানে ভালোভাবে ঢাকা। আতঙ্কে পড়ে কেনাকাটার হিড়িক বাদ দিন।</t>
  </si>
  <si>
    <t xml:space="preserve">https://www.revertguide.com/en/guides/modesty-and-clothing#section-7</t>
  </si>
  <si>
    <t xml:space="preserve">locales/en/life-guides.json › [id=modesty-and-clothing].sections[7]</t>
  </si>
  <si>
    <t xml:space="preserve">R0739</t>
  </si>
  <si>
    <t xml:space="preserve">Script: Asking a teacher</t>
  </si>
  <si>
    <t xml:space="preserve">Asking a teacher
I'm new and I want to get modesty right. What's required of me, what can wait, and how should I handle my work and family situation?</t>
  </si>
  <si>
    <t xml:space="preserve">শিক্ষককে জিজ্ঞেস করা
আমি নতুন, আর শালীনতার বিষয়টা ঠিকভাবে করতে চাই। আমার জন্য কী আবশ্যক, কী অপেক্ষা করতে পারে, আর কাজ ও পরিবারের পরিস্থিতি কীভাবে সামলাব?</t>
  </si>
  <si>
    <t xml:space="preserve">https://www.revertguide.com/en/guides/modesty-and-clothing#scripts-heading</t>
  </si>
  <si>
    <t xml:space="preserve">locales/en/life-guides.json › [id=modesty-and-clothing].scripts[0]</t>
  </si>
  <si>
    <t xml:space="preserve">R0740</t>
  </si>
  <si>
    <t xml:space="preserve">Script: Answering pressure</t>
  </si>
  <si>
    <t xml:space="preserve">Answering pressure
I am taking modesty seriously. I also need to learn it properly and take steps I can actually keep.</t>
  </si>
  <si>
    <t xml:space="preserve">চাপের জবাব দেওয়া
আমি শালীনতাকে গুরুত্ব দিয়েই নিচ্ছি। আমার এটা ঠিকভাবে শিখতে হবে, আর এমন পদক্ষেপ নিতে হবে যা সত্যিই ধরে রাখতে পারব।</t>
  </si>
  <si>
    <t xml:space="preserve">locales/en/life-guides.json › [id=modesty-and-clothing].scripts[1]</t>
  </si>
  <si>
    <t xml:space="preserve">R0741</t>
  </si>
  <si>
    <t xml:space="preserve">Script: At work or school</t>
  </si>
  <si>
    <t xml:space="preserve">At work or school
I have a religious clothing need and I'd like to find a practical way to meet it that still fits the safety and role requirements.</t>
  </si>
  <si>
    <t xml:space="preserve">কাজে বা স্কুলে
আমার পোশাক নিয়ে একটি ধর্মীয় প্রয়োজন আছে, আর আমি এমন একটি ব্যবহারিক উপায় খুঁজতে চাই যা নিরাপত্তা আর আমার দায়িত্বের শর্তের সাথেও মেলে।</t>
  </si>
  <si>
    <t xml:space="preserve">locales/en/life-guides.json › [id=modesty-and-clothing].scripts[2]</t>
  </si>
  <si>
    <t xml:space="preserve">R0742</t>
  </si>
  <si>
    <t xml:space="preserve">Script: Telling your manager about hijab</t>
  </si>
  <si>
    <t xml:space="preserve">Telling your manager about hijab
I've started wearing a headscarf for religious reasons. It won't change my work, and I can wear a style that fits the uniform and safety rules.</t>
  </si>
  <si>
    <t xml:space="preserve">ম্যানেজারকে হিজাবের কথা জানানো
ধর্মীয় কারণে আমি মাথায় স্কার্ফ পরা শুরু করেছি। এতে আমার কাজে কোনো পরিবর্তন হবে না, আর ইউনিফর্ম ও সুরক্ষার নিয়মের সাথে মানায় এমন ধরনে পরতে পারব।</t>
  </si>
  <si>
    <t xml:space="preserve">locales/en/life-guides.json › [id=modesty-and-clothing].scripts[3]</t>
  </si>
  <si>
    <t xml:space="preserve">R0743</t>
  </si>
  <si>
    <t xml:space="preserve">Scenario: Someone says your clothes prove you are not sincere.</t>
  </si>
  <si>
    <t xml:space="preserve">Someone says your clothes prove you are not sincere.
Do not let shame set your pace. Ask a qualified, kind teacher what the priorities are and keep moving steadily.</t>
  </si>
  <si>
    <t xml:space="preserve">কেউ বলছেন আপনার পোশাক প্রমাণ করে আপনি আন্তরিক নন।
লজ্জাকে আপনার গতি ঠিক করতে দেবেন না। একজন যোগ্য, সদয় শিক্ষককে জিজ্ঞেস করুন অগ্রাধিকার কী, আর স্থিরভাবে এগোতে থাকুন।</t>
  </si>
  <si>
    <t xml:space="preserve">https://www.revertguide.com/en/guides/modesty-and-clothing#scenarios-heading</t>
  </si>
  <si>
    <t xml:space="preserve">locales/en/life-guides.json › [id=modesty-and-clothing].scenarios[0]</t>
  </si>
  <si>
    <t xml:space="preserve">R0744</t>
  </si>
  <si>
    <t xml:space="preserve">Scenario: Your workplace has uniform rules.</t>
  </si>
  <si>
    <t xml:space="preserve">Your workplace has uniform rules.
Work out exactly what the religious need is, then take it to the right office or advisor and ask about practical options. Get local legal advice if you hit a wall.</t>
  </si>
  <si>
    <t xml:space="preserve">আপনার কর্মক্ষেত্রে ইউনিফর্মের নিয়ম আছে।
ধর্মীয় প্রয়োজনটা ঠিক কী তা বের করুন, তারপর উপযুক্ত অফিস বা পরামর্শদাতার কাছে নিয়ে গিয়ে ব্যবহারিক বিকল্প জিজ্ঞেস করুন। আটকে গেলে স্থানীয় আইনি পরামর্শ নিন।</t>
  </si>
  <si>
    <t xml:space="preserve">locales/en/life-guides.json › [id=modesty-and-clothing].scenarios[1]</t>
  </si>
  <si>
    <t xml:space="preserve">R0745</t>
  </si>
  <si>
    <t xml:space="preserve">Scenario: Family reaction may be unsafe.</t>
  </si>
  <si>
    <t xml:space="preserve">Family reaction may be unsafe.
Plan with trusted support before you make a sudden visible change. Your safety comes first.</t>
  </si>
  <si>
    <t xml:space="preserve">পরিবারের প্রতিক্রিয়া অনিরাপদ হতে পারে।
হঠাৎ চোখে দেখা কোনো পরিবর্তনের আগে বিশ্বস্ত সহায়তার সাথে পরিকল্পনা করুন। আপনার নিরাপত্তা আগে।</t>
  </si>
  <si>
    <t xml:space="preserve">locales/en/life-guides.json › [id=modesty-and-clothing].scenarios[2]</t>
  </si>
  <si>
    <t xml:space="preserve">R0746</t>
  </si>
  <si>
    <t xml:space="preserve">• Modesty topic → /topics/modesty
• Modesty step → /roadmap/month-1-2/modesty-and-clothing
• Work and school guide → /guides/work-and-school
• Get help → /get-help
• Facing hate and harassment → /guides/facing-hate-and-harassment</t>
  </si>
  <si>
    <t xml:space="preserve">• শালীনতা বিষয়ক পৃষ্ঠা → /topics/modesty
• শালীনতার ধাপ → /roadmap/month-1-2/modesty-and-clothing
• কাজ ও পড়াশোনার গাইড → /guides/work-and-school
• সাহায্য নিন → /get-help
• ঘৃণা আর হয়রানির মুখোমুখি হলে → /guides/facing-hate-and-harassment</t>
  </si>
  <si>
    <t xml:space="preserve">https://www.revertguide.com/en/guides/modesty-and-clothing#related-heading</t>
  </si>
  <si>
    <t xml:space="preserve">locales/en/life-guides.json › [id=modesty-and-clothing].relatedLinks</t>
  </si>
  <si>
    <t xml:space="preserve">R0747</t>
  </si>
  <si>
    <t xml:space="preserve">How to ask for help</t>
  </si>
  <si>
    <t xml:space="preserve">How to ask for help
Pick the right person, explain the situation clearly, and know when something needs urgent help.
You do not need to know the right door before you knock. This page helps you work out whether your question belongs with an imam, a teacher, a counselor, a masjid administrator, a rights office, or an emergency service. If you would like to ask our own team, or ask for a mentor, use the Get help page.</t>
  </si>
  <si>
    <t xml:space="preserve">কীভাবে সাহায্য চাইবেন
সঠিক মানুষ বেছে নিন, পরিস্থিতি স্পষ্ট করে বলুন, আর জানুন কখন কোনো বিষয়ে জরুরি সাহায্য দরকার।
দরজায় টোকা দেওয়ার আগে সঠিক দরজাটা জানতে হবে না। এই পৃষ্ঠা আপনাকে বের করতে সাহায্য করে আপনার প্রশ্ন ইমাম, শিক্ষক, কাউন্সেলর, মসজিদের প্রশাসক, অধিকার বিষয়ক অফিস নাকি জরুরি সেবার কাছে যাবে। আমাদের দলকে জিজ্ঞেস করতে, বা মেন্টর চাইতে, সাহায্য নিন পৃষ্ঠাটি ব্যবহার করুন।</t>
  </si>
  <si>
    <t xml:space="preserve">Mental health; Safety or abuse; Tone and pastoral wording</t>
  </si>
  <si>
    <t xml:space="preserve">seekersguidance — SeekersGuidance (SeekersGuidance)
new-muslim-academy — New Muslim Academy (New Muslim Academy)
whyislam — WhyIslam (Islamic Circle of North America)
khalil-center — Khalil Center (Khalil Center)
emergency-911-canada — Get help with mental health (Public Health Agency of Canada)
988-canada — 9-8-8: Suicide Crisis Helpline (Centre for Addiction and Mental Health (CAMH), funded by the Government of Canada)
kids-help-phone — Kids Help Phone (Kids Help Phone)
hope-for-wellness — Hope for Wellness Help Line (Hope for Wellness)
naseeha — Naseeha Mental Health helpline (Naseeha)
ohrc-religious-rights — Religious Rights Fact Sheet (Ontario Human Rights Commission)</t>
  </si>
  <si>
    <t xml:space="preserve">• Says danger, thoughts of self-harm, abuse or a medical emergency go to emergency or crisis services first: call 911, or call or text 9-8-8
• Describes 9-8-8 as for 'a mental health crisis'; 988.ca presents it as the suicide crisis helpline, so check the wording
• Routing: imam or scholar for worship and halal; mental health professional for anxiety or trauma; rights office or lawyer for work, housing and documents
• Kids Help Phone, Hope for Wellness and Naseeha are in sourceIds but not named in the text</t>
  </si>
  <si>
    <t xml:space="preserve">https://www.revertguide.com/en/guides/how-to-ask-for-help</t>
  </si>
  <si>
    <t xml:space="preserve">how-to-ask-for-help</t>
  </si>
  <si>
    <t xml:space="preserve">locales/en/life-guides.json › [id=how-to-ask-for-help].title/description/intro</t>
  </si>
  <si>
    <t xml:space="preserve">guide:how-to-ask-for-help</t>
  </si>
  <si>
    <t xml:space="preserve">R0748</t>
  </si>
  <si>
    <t xml:space="preserve">• Different questions need different people: religious, clinical, legal, safety, administrative, or financial.
• A short written summary makes it much easier for someone to answer responsibly.
• Sensitive things need a private conversation with someone qualified, not a quick answer in a hallway.
• Immediate danger, thoughts of self-harm, abuse, or a medical emergency go to emergency or crisis services first.</t>
  </si>
  <si>
    <t xml:space="preserve">• ভিন্ন প্রশ্নে ভিন্ন মানুষ লাগে: ধর্মীয়, চিকিৎসা, আইনি, নিরাপত্তা, প্রশাসনিক বা আর্থিক।
• ছোট একটি লিখিত সারাংশ কাউকে দায়িত্বের সাথে উত্তর দেওয়া অনেক সহজ করে।
• নাজুক বিষয়ে যোগ্য কারও সাথে একান্ত আলাপ দরকার, করিডোরে দ্রুত উত্তর নয়।
• তাৎক্ষণিক বিপদ, নিজের ক্ষতির চিন্তা, নির্যাতন বা চিকিৎসার জরুরি অবস্থা আগে যায় জরুরি বা সংকট সেবার কাছে।</t>
  </si>
  <si>
    <t xml:space="preserve">Mental health; Suicide-safe language; Safety or abuse; Legal (Canada); Tone and pastoral wording</t>
  </si>
  <si>
    <t xml:space="preserve">Mentor; Mental health professional; Legal professional</t>
  </si>
  <si>
    <t xml:space="preserve">https://www.revertguide.com/en/guides/how-to-ask-for-help#start-here-heading</t>
  </si>
  <si>
    <t xml:space="preserve">locales/en/life-guides.json › [id=how-to-ask-for-help].summary</t>
  </si>
  <si>
    <t xml:space="preserve">R0749</t>
  </si>
  <si>
    <t xml:space="preserve">Section 1 of 5: Who to ask</t>
  </si>
  <si>
    <t xml:space="preserve">Who to ask
• Ask an imam or a scholar about worship, halal and haram, religious questions in the family, and what to put first.
• Ask a teacher or mentor about what to study, Arabic terms you keep hearing, classes, and how to find your way around the community.
• Ask a mental health professional about anxiety, depression, trauma, panic, grief, or the risk of a crisis.
• Ask a masjid administrator about prayer times, which entrance to use, classes, parking, accessibility, and who to contact.
• Ask a rights office or a legal professional about work, school, housing, documents, and legal obligations.</t>
  </si>
  <si>
    <t xml:space="preserve">কাকে জিজ্ঞেস করবেন
• ইবাদত, হালাল-হারাম, পরিবারে ধর্মীয় প্রশ্ন আর কী আগে করবেন, তা ইমাম বা আলেমকে জিজ্ঞেস করুন।
• কী পড়বেন, বারবার শোনা আরবি শব্দ, ক্লাস আর কমিউনিটিতে কীভাবে চলাফেরা করবেন, তা শিক্ষক বা মেন্টরকে জিজ্ঞেস করুন।
• দুশ্চিন্তা, বিষণ্ণতা, ট্রমা, আতঙ্ক, শোক বা সংকটের ঝুঁকি নিয়ে মানসিক স্বাস্থ্য পেশাদারকে জিজ্ঞেস করুন।
• নামাজের সময়, কোন প্রবেশপথ, ক্লাস, পার্কিং, অ্যাক্সেসিবিলিটি আর কার সাথে যোগাযোগ করবেন, তা মসজিদের প্রশাসককে জিজ্ঞেস করুন।
• কাজ, স্কুল, বাসস্থান, কাগজপত্র আর আইনি দায়িত্ব নিয়ে অধিকার বিষয়ক অফিস বা আইনি পেশাদারকে জিজ্ঞেস করুন।</t>
  </si>
  <si>
    <t xml:space="preserve">Mental health; Safety or abuse; Legal (Canada); Tone and pastoral wording</t>
  </si>
  <si>
    <t xml:space="preserve">https://www.revertguide.com/en/guides/how-to-ask-for-help#section-0</t>
  </si>
  <si>
    <t xml:space="preserve">locales/en/life-guides.json › [id=how-to-ask-for-help].sections[0]</t>
  </si>
  <si>
    <t xml:space="preserve">R0750</t>
  </si>
  <si>
    <t xml:space="preserve">Section 2 of 5: What to include</t>
  </si>
  <si>
    <t xml:space="preserve">What to include
Write down what happened, what you need to decide, where you live, any deadline you are working to, and what is at risk. Keep the private details short unless they change the answer.</t>
  </si>
  <si>
    <t xml:space="preserve">কী কী জানাবেন
লিখে ফেলুন কী ঘটেছে, কী সিদ্ধান্ত নিতে হবে, আপনি কোথায় থাকেন, কোনো সময়সীমা আছে কি না, আর কী ঝুঁকিতে আছে। ব্যক্তিগত খুঁটিনাটি উত্তর না বদলালে ছোট রাখুন।</t>
  </si>
  <si>
    <t xml:space="preserve">https://www.revertguide.com/en/guides/how-to-ask-for-help#section-1</t>
  </si>
  <si>
    <t xml:space="preserve">locales/en/life-guides.json › [id=how-to-ask-for-help].sections[1]</t>
  </si>
  <si>
    <t xml:space="preserve">R0751</t>
  </si>
  <si>
    <t xml:space="preserve">Section 3 of 5: Ask for the next step, not the whole map</t>
  </si>
  <si>
    <t xml:space="preserve">Ask for the next step, not the whole map
A lot of new Muslims get buried because they ask for everything at once. Ask for the next sensible step, what can wait, and who should look at it if it falls outside what this person does.</t>
  </si>
  <si>
    <t xml:space="preserve">পুরো মানচিত্র নয়, পরের ধাপ চান
অনেক নতুন মুসলিম চাপা পড়ে যান কারণ একসাথে সব জিজ্ঞেস করেন। পরের যুক্তিসঙ্গত ধাপটি চান, কী অপেক্ষা করতে পারে জানতে চান, আর বিষয়টি এই মানুষটির কাজের বাইরে হলে কার দেখা উচিত তা জিজ্ঞেস করুন।</t>
  </si>
  <si>
    <t xml:space="preserve">https://www.revertguide.com/en/guides/how-to-ask-for-help#section-2</t>
  </si>
  <si>
    <t xml:space="preserve">locales/en/life-guides.json › [id=how-to-ask-for-help].sections[2]</t>
  </si>
  <si>
    <t xml:space="preserve">R0752</t>
  </si>
  <si>
    <t xml:space="preserve">Section 4 of 5: When to escalate</t>
  </si>
  <si>
    <t xml:space="preserve">When to escalate
If someone might hurt you, if you might hurt yourself, if you are being abused, if a child is unsafe, or if there is a medical emergency, contact emergency services or crisis support before you wait on ordinary community advice. In Canada, call 911 in an emergency, or call or text 9-8-8 in a mental health crisis.</t>
  </si>
  <si>
    <t xml:space="preserve">কখন জরুরি পর্যায়ে নেবেন
কেউ আপনার ক্ষতি করতে পারে, আপনি নিজের ক্ষতি করতে পারেন, আপনি নির্যাতনের শিকার হচ্ছেন, কোনো শিশু অনিরাপদ, বা চিকিৎসার জরুরি অবস্থা হলে সাধারণ কমিউনিটির পরামর্শের অপেক্ষা না করে জরুরি সেবা বা সংকট সহায়তায় যোগাযোগ করুন। কানাডায় জরুরি অবস্থায় 911 নম্বরে কল করুন, আর মানসিক সংকটে 9-8-8 নম্বরে কল বা টেক্সট করুন।</t>
  </si>
  <si>
    <t xml:space="preserve">Mental health; Suicide-safe language; Safety or abuse; Canadian services or contacts; Tone and pastoral wording</t>
  </si>
  <si>
    <t xml:space="preserve">https://www.revertguide.com/en/guides/how-to-ask-for-help#section-3</t>
  </si>
  <si>
    <t xml:space="preserve">locales/en/life-guides.json › [id=how-to-ask-for-help].sections[3]</t>
  </si>
  <si>
    <t xml:space="preserve">R0753</t>
  </si>
  <si>
    <t xml:space="preserve">Section 5 of 5: If the first person cannot help</t>
  </si>
  <si>
    <t xml:space="preserve">If the first person cannot help
That does not mean nobody can. Ask them to refer you: another masjid, a scholar, a counselor, a chaplain, a helpline, a public office, or another qualified professional.</t>
  </si>
  <si>
    <t xml:space="preserve">প্রথম মানুষটি সাহায্য করতে না পারলে
তার মানে এই নয় যে কেউই পারবে না। তাকে অন্য কারও কাছে পাঠাতে বলুন: অন্য মসজিদ, আলেম, কাউন্সেলর, চ্যাপলেইন, হেল্পলাইন, সরকারি অফিস বা অন্য কোনো যোগ্য পেশাদার।</t>
  </si>
  <si>
    <t xml:space="preserve">Mental health; Safety or abuse; Canadian services or contacts; Tone and pastoral wording</t>
  </si>
  <si>
    <t xml:space="preserve">https://www.revertguide.com/en/guides/how-to-ask-for-help#section-4</t>
  </si>
  <si>
    <t xml:space="preserve">locales/en/life-guides.json › [id=how-to-ask-for-help].sections[4]</t>
  </si>
  <si>
    <t xml:space="preserve">R0754</t>
  </si>
  <si>
    <t xml:space="preserve">Script: A general request</t>
  </si>
  <si>
    <t xml:space="preserve">A general request
I'm a new Muslim and I'm trying to work out the right next step. It's about [brief topic]. Who should I be asking?</t>
  </si>
  <si>
    <t xml:space="preserve">একটি সাধারণ অনুরোধ
আমি একজন নতুন মুসলিম, আর পরের সঠিক ধাপটা বোঝার চেষ্টা করছি। বিষয়টা [ছোট করে বিষয়]। কাকে জিজ্ঞেস করা উচিত?</t>
  </si>
  <si>
    <t xml:space="preserve">https://www.revertguide.com/en/guides/how-to-ask-for-help#scripts-heading</t>
  </si>
  <si>
    <t xml:space="preserve">locales/en/life-guides.json › [id=how-to-ask-for-help].scripts[0]</t>
  </si>
  <si>
    <t xml:space="preserve">R0755</t>
  </si>
  <si>
    <t xml:space="preserve">Script: Asking for a private appointment</t>
  </si>
  <si>
    <t xml:space="preserve">Asking for a private appointment
This is sensitive and it may involve family, safety, or a personal ruling. Could I book a private time, or be referred to someone qualified?</t>
  </si>
  <si>
    <t xml:space="preserve">একান্ত সাক্ষাৎ চাওয়া
বিষয়টা নাজুক, আর এতে পরিবার, নিরাপত্তা বা ব্যক্তিগত বিধান জড়িত থাকতে পারে। আমি কি একান্তে একটি সময় পেতে পারি, বা যোগ্য কারও কাছে পাঠানো যায়?</t>
  </si>
  <si>
    <t xml:space="preserve">locales/en/life-guides.json › [id=how-to-ask-for-help].scripts[1]</t>
  </si>
  <si>
    <t xml:space="preserve">R0756</t>
  </si>
  <si>
    <t xml:space="preserve">Script: A question for the office</t>
  </si>
  <si>
    <t xml:space="preserve">A question for the office
I'm planning my first visit. Could you tell me which entrance to use, the prayer time, anything I should know about parking or accessibility, and whether there's a contact for new Muslims?</t>
  </si>
  <si>
    <t xml:space="preserve">অফিসের জন্য একটি প্রশ্ন
আমি প্রথমবার আসার পরিকল্পনা করছি। কোন প্রবেশপথ ব্যবহার করব, নামাজের সময়, পার্কিং বা অ্যাক্সেসিবিলিটি নিয়ে কিছু জানার আছে কি না, আর নতুন মুসলিমদের জন্য কোনো যোগাযোগের মানুষ আছেন কি না, একটু বলবেন?</t>
  </si>
  <si>
    <t xml:space="preserve">locales/en/life-guides.json › [id=how-to-ask-for-help].scripts[2]</t>
  </si>
  <si>
    <t xml:space="preserve">R0757</t>
  </si>
  <si>
    <t xml:space="preserve">Scenario: You are embarrassed by a basic question.</t>
  </si>
  <si>
    <t xml:space="preserve">You are embarrassed by a basic question.
Just say you are new. Responsible teachers expect beginner questions and can usually give you the next step in a sentence.</t>
  </si>
  <si>
    <t xml:space="preserve">একটি সাধারণ প্রশ্নে আপনার লজ্জা লাগছে।
শুধু বলুন আপনি নতুন। দায়িত্বশীল শিক্ষকরা নতুনদের প্রশ্ন আশা করেন, আর সাধারণত এক বাক্যেই পরের ধাপ বলে দিতে পারেন।</t>
  </si>
  <si>
    <t xml:space="preserve">https://www.revertguide.com/en/guides/how-to-ask-for-help#scenarios-heading</t>
  </si>
  <si>
    <t xml:space="preserve">locales/en/life-guides.json › [id=how-to-ask-for-help].scenarios[0]</t>
  </si>
  <si>
    <t xml:space="preserve">R0758</t>
  </si>
  <si>
    <t xml:space="preserve">Scenario: You receive opposite answers.</t>
  </si>
  <si>
    <t xml:space="preserve">You receive opposite answers.
Ask a qualified local scholar what applies to you, and whether the difference is a valid difference of opinion, a local practice, or a misunderstanding.</t>
  </si>
  <si>
    <t xml:space="preserve">আপনি বিপরীত উত্তর পাচ্ছেন।
একজন যোগ্য স্থানীয় আলেমকে জিজ্ঞেস করুন আপনার ক্ষেত্রে কী খাটে, আর পার্থক্যটা বৈধ মতভেদ, স্থানীয় প্রথা, নাকি ভুল বোঝাবুঝি।</t>
  </si>
  <si>
    <t xml:space="preserve">locales/en/life-guides.json › [id=how-to-ask-for-help].scenarios[1]</t>
  </si>
  <si>
    <t xml:space="preserve">R0759</t>
  </si>
  <si>
    <t xml:space="preserve">Scenario: You need help tonight.</t>
  </si>
  <si>
    <t xml:space="preserve">You need help tonight.
Use urgent help: emergency services, a crisis line, a shelter, a hospital, or someone you trust who can sit with you now.</t>
  </si>
  <si>
    <t xml:space="preserve">আজ রাতেই আপনার সাহায্য দরকার।
জরুরি সাহায্য নিন: জরুরি সেবা, সংকট হেল্পলাইন, আশ্রয়কেন্দ্র, হাসপাতাল, বা এমন বিশ্বস্ত কেউ যিনি এখনই আপনার পাশে বসতে পারেন।</t>
  </si>
  <si>
    <t xml:space="preserve">Mental health; Suicide-safe language; Safety or abuse; Medical or health; Canadian services or contacts; Tone and pastoral wording</t>
  </si>
  <si>
    <t xml:space="preserve">Mentor; Mental health professional; Medical professional</t>
  </si>
  <si>
    <t xml:space="preserve">locales/en/life-guides.json › [id=how-to-ask-for-help].scenarios[2]</t>
  </si>
  <si>
    <t xml:space="preserve">R0760</t>
  </si>
  <si>
    <t xml:space="preserve">• Get help from our team → /get-help
• Ask an imam step → /roadmap/month-3-6/asking-an-imam
• Mental health support → /mental-health
• Find a masjid → /resources/find-masjid
• When someone dies → /guides/when-someone-dies
• Wills and inheritance → /topics/wills-and-inheritance</t>
  </si>
  <si>
    <t xml:space="preserve">• আমাদের দলের কাছে সাহায্য নিন → /get-help
• ইমামকে জিজ্ঞেস করার ধাপ → /roadmap/month-3-6/asking-an-imam
• মানসিক স্বাস্থ্যের সহায়তা → /mental-health
• মসজিদ খুঁজুন → /resources/find-masjid
• কেউ মারা গেলে → /guides/when-someone-dies
• উইল আর উত্তরাধিকার → /topics/wills-and-inheritance</t>
  </si>
  <si>
    <t xml:space="preserve">https://www.revertguide.com/en/guides/how-to-ask-for-help#related-heading</t>
  </si>
  <si>
    <t xml:space="preserve">locales/en/life-guides.json › [id=how-to-ask-for-help].relatedLinks</t>
  </si>
  <si>
    <t xml:space="preserve">R0761</t>
  </si>
  <si>
    <t xml:space="preserve">Guide for mentors of new Muslims</t>
  </si>
  <si>
    <t xml:space="preserve">Guide for mentors of new Muslims
How to welcome a new Muslim with calm priorities, clear boundaries, and honest referrals.
A mentor does not have to answer everything. The best early support is steady, private, and practical, and it hands the sensitive questions to people who are qualified for them.</t>
  </si>
  <si>
    <t xml:space="preserve">নতুন মুসলিমদের মেন্টরদের জন্য গাইড
শান্ত অগ্রাধিকার, স্পষ্ট সীমা আর সৎভাবে অন্যের কাছে পাঠানোর মাধ্যমে একজন নতুন মুসলিমকে কীভাবে স্বাগত জানাবেন।
একজন মেন্টরকে সব প্রশ্নের উত্তর দিতে হয় না। শুরুর দিকের সেরা সহায়তা স্থির, একান্ত আর ব্যবহারিক, আর নাজুক প্রশ্নগুলো যোগ্য মানুষদের হাতে তুলে দেয়।</t>
  </si>
  <si>
    <t xml:space="preserve">new-muslim-academy — New Muslim Academy (New Muslim Academy)
whyislam — WhyIslam (Islamic Circle of North America)
icna — ICNA (Islamic Circle of North America)
yaqeen-becoming-muslim — Becoming Muslim: The Lives of American Converts to Islam (Yaqeen Institute)
khalil-center — Khalil Center (Khalil Center)
canada-safety-planning — How to Plan for Your Safety if You Are in an Abusive Relationship (Government of Canada)
new-muslim-academy-family — New Muslim Academy - Family (New Muslim Academy)
whyislam-mosque-visit — What New Converts Can Expect During Their First Mosque Visit (WhyIslam)
seekersguidance — SeekersGuidance (SeekersGuidance)
ohrc-religious-rights — Religious Rights Fact Sheet (Ontario Human Rights Commission)
988-canada — 9-8-8: Suicide Crisis Helpline (Centre for Addiction and Mental Health (CAMH), funded by the Government of Canada)</t>
  </si>
  <si>
    <t xml:space="preserve">• If suicide or self-harm is mentioned: help them call 911 in an emergency or call or text 9-8-8, and reach clinical care; do not counsel a crisis alone
• Recommends Sheikh Assim al-Hakeem's 1:04:14 video on the Prophet's prayer for mentors, noted as stricter and from one approach
• Cites the 2025 Yaqeen report: approach Black converts about race-related experiences; boards should include diverse people or a convert representative
• Referral map: scholar for rulings, marriage and divorce; clinician for trauma or self-harm; safety service for abuse or held documents; lawyer for immigration
• Shahada handoff: no photos or announcements without clear permission; check family, housing, work and safety risks before anyone is told</t>
  </si>
  <si>
    <t xml:space="preserve">⚠ Bengali text of sections[7].items[2] gives 988 (call or text) before 911 and writes '988' instead of '9-8-8'; the English gives 911 first.</t>
  </si>
  <si>
    <t xml:space="preserve">https://www.revertguide.com/en/guides/guide-for-mentors</t>
  </si>
  <si>
    <t xml:space="preserve">guide-for-mentors</t>
  </si>
  <si>
    <t xml:space="preserve">locales/en/life-guides.json › [id=guide-for-mentors].title/description/intro</t>
  </si>
  <si>
    <t xml:space="preserve">guide:guide-for-mentors</t>
  </si>
  <si>
    <t xml:space="preserve">R0762</t>
  </si>
  <si>
    <t xml:space="preserve">• Start with a welcome, the basics of prayer, one connection in the community, and a clear sense of what can wait.
• Do not turn someone's conversion into public content without clear permission.
• Do not bury them in advanced debates, culture wars, or your own preferences.
• Send marriage, safety, trauma, clinical distress, legal, financial, and detailed fiqh questions to qualified people.</t>
  </si>
  <si>
    <t xml:space="preserve">• শুরু করুন স্বাগত জানিয়ে, নামাজের মূল বিষয় দিয়ে, কমিউনিটিতে একটি সংযোগ গড়ে দিয়ে, আর কী অপেক্ষা করতে পারে তা স্পষ্ট করে।
• স্পষ্ট অনুমতি ছাড়া কারও ইসলাম গ্রহণকে প্রকাশ্য কনটেন্ট বানাবেন না।
• উচ্চতর বিতর্ক, সাংস্কৃতিক লড়াই বা আপনার নিজের পছন্দে তাদের চাপা দেবেন না।
• বিয়ে, নিরাপত্তা, ট্রমা, মানসিক কষ্ট, আইনি, আর্থিক আর বিস্তারিত ফিকহের প্রশ্ন যোগ্য মানুষদের কাছে পাঠান।</t>
  </si>
  <si>
    <t xml:space="preserve">https://www.revertguide.com/en/guides/guide-for-mentors#start-here-heading</t>
  </si>
  <si>
    <t xml:space="preserve">locales/en/life-guides.json › [id=guide-for-mentors].summary</t>
  </si>
  <si>
    <t xml:space="preserve">R0763</t>
  </si>
  <si>
    <t xml:space="preserve">Section 1 of 8: The first meeting</t>
  </si>
  <si>
    <t xml:space="preserve">The first meeting
Welcome them, ask what they need today, and keep the conversation calm. What they need might be help with prayer, a tour of the masjid, a class they can trust, support with family, or just one safe person to ask basic questions.
• Ask before you hand over a long list of tasks.
• Give one or two next steps, not twenty.
• Tell them how to reach you and how quickly you actually reply.
• Keep it private unless they clearly want public support.</t>
  </si>
  <si>
    <t xml:space="preserve">প্রথম সাক্ষাৎ
তাকে স্বাগত জানান, জিজ্ঞেস করুন আজ তার কী দরকার, আর আলাপ শান্ত রাখুন। দরকারটা হতে পারে নামাজে সাহায্য, মসজিদ ঘুরিয়ে দেখানো, বিশ্বাস করা যায় এমন একটি ক্লাস, পরিবারের বিষয়ে সহায়তা, বা স্রেফ সাধারণ প্রশ্ন করার মতো একজন নিরাপদ মানুষ।
• কাজের লম্বা তালিকা ধরিয়ে দেওয়ার আগে জিজ্ঞেস করুন।
• কুড়িটি নয়, এক বা দুটি পরের ধাপ দিন।
• কীভাবে আপনার সাথে যোগাযোগ করবেন আর আপনি আসলে কত তাড়াতাড়ি উত্তর দেন, তা জানান।
• তিনি স্পষ্টভাবে প্রকাশ্য সহায়তা না চাইলে বিষয়টি একান্ত রাখুন।</t>
  </si>
  <si>
    <t xml:space="preserve">https://www.revertguide.com/en/guides/guide-for-mentors#section-0</t>
  </si>
  <si>
    <t xml:space="preserve">locales/en/life-guides.json › [id=guide-for-mentors].sections[0]</t>
  </si>
  <si>
    <t xml:space="preserve">R0764</t>
  </si>
  <si>
    <t xml:space="preserve">Section 2 of 8: What to leave out</t>
  </si>
  <si>
    <t xml:space="preserve">What to leave out
In a first meeting, skip the sect debates, the online controversy of the week, marriage pressure, politics, comments about their culture, and long lists of optional practices.</t>
  </si>
  <si>
    <t xml:space="preserve">কী বাদ রাখবেন
প্রথম সাক্ষাতে দলীয় বিতর্ক, সপ্তাহের অনলাইন বিতর্ক, বিয়ের চাপ, রাজনীতি, তার সংস্কৃতি নিয়ে মন্তব্য আর নফল আমলের লম্বা তালিকা বাদ দিন।</t>
  </si>
  <si>
    <t xml:space="preserve">https://www.revertguide.com/en/guides/guide-for-mentors#section-1</t>
  </si>
  <si>
    <t xml:space="preserve">locales/en/life-guides.json › [id=guide-for-mentors].sections[1]</t>
  </si>
  <si>
    <t xml:space="preserve">R0765</t>
  </si>
  <si>
    <t xml:space="preserve">Section 3 of 8: Boundaries when you follow up</t>
  </si>
  <si>
    <t xml:space="preserve">Boundaries when you follow up
Be reliable without becoming controlling. Do not demand constant updates, keep tabs on their private life, or set yourself up as their only source of guidance.</t>
  </si>
  <si>
    <t xml:space="preserve">খোঁজখবর নেওয়ার সময় সীমা
নির্ভরযোগ্য হোন, কিন্তু নিয়ন্ত্রক হয়ে উঠবেন না। সারাক্ষণ খবর দাবি করবেন না, তার ব্যক্তিগত জীবনে নজরদারি করবেন না, বা নিজেকে তার একমাত্র পথনির্দেশক বানাবেন না।</t>
  </si>
  <si>
    <t xml:space="preserve">https://www.revertguide.com/en/guides/guide-for-mentors#section-2</t>
  </si>
  <si>
    <t xml:space="preserve">locales/en/life-guides.json › [id=guide-for-mentors].sections[2]</t>
  </si>
  <si>
    <t xml:space="preserve">R0766</t>
  </si>
  <si>
    <t xml:space="preserve">Section 4 of 8: Where to refer</t>
  </si>
  <si>
    <t xml:space="preserve">Where to refer
• A scholar or imam for personal rulings, marriage, divorce, the details of worship, and religious questions about family.
• A clinician or crisis line for trauma, panic, depression, thoughts of self-harm, addiction, or distress that will not lift.
• A safety service for abuse, threats, stalking, the risk of losing housing, or someone holding their documents.
• A legal or rights professional for work, school, housing, custody, immigration, and anything involving legal or financial paperwork.
• A masjid administrator for classes, parking, accessibility, prayer times, and the practical side of visiting.</t>
  </si>
  <si>
    <t xml:space="preserve">কার কাছে পাঠাবেন
• ব্যক্তিগত বিধান, বিয়ে, তালাক, ইবাদতের খুঁটিনাটি আর পরিবার নিয়ে ধর্মীয় প্রশ্নে আলেম বা ইমাম।
• ট্রমা, আতঙ্ক, বিষণ্ণতা, নিজের ক্ষতির চিন্তা, আসক্তি বা কাটছে না এমন কষ্টে চিকিৎসক বা সংকট হেল্পলাইন।
• নির্যাতন, হুমকি, পিছু নেওয়া, বাসস্থান হারানোর ঝুঁকি বা কেউ কাগজপত্র আটকে রাখলে নিরাপত্তা সেবা।
• কাজ, স্কুল, বাসস্থান, সন্তানের অভিভাবকত্ব, অভিবাসন আর আইনি বা আর্থিক কাগজপত্রের যেকোনো বিষয়ে আইনি বা অধিকার বিষয়ক পেশাদার।
• ক্লাস, পার্কিং, অ্যাক্সেসিবিলিটি, নামাজের সময় আর মসজিদে যাওয়ার ব্যবহারিক দিকের জন্য মসজিদের প্রশাসক।</t>
  </si>
  <si>
    <t xml:space="preserve">Mental health; Suicide-safe language; Safety or abuse; Legal (Canada); Family, marriage or intimacy; Canadian services or contacts; External resource or teacher; Tone and pastoral wording</t>
  </si>
  <si>
    <t xml:space="preserve">https://www.revertguide.com/en/guides/guide-for-mentors#section-3</t>
  </si>
  <si>
    <t xml:space="preserve">locales/en/life-guides.json › [id=guide-for-mentors].sections[3]</t>
  </si>
  <si>
    <t xml:space="preserve">R0767</t>
  </si>
  <si>
    <t xml:space="preserve">Section 5 of 8: Race and belonging</t>
  </si>
  <si>
    <t xml:space="preserve">Race and belonging
Some converts, and Black converts in particular, meet prejudice inside Muslim spaces. The Yaqeen Institute's 2025 report on American converts recommends that leaders approach Black converts and ask about their race-related experiences within the Muslim community, and that boards include people from different backgrounds or a convert representative. Ask, listen, and do not explain it away. The loneliness and belonging guide has a section you can share.</t>
  </si>
  <si>
    <t xml:space="preserve">বর্ণ আর আপন হওয়া
কিছু নতুন মুসলিম, বিশেষ করে কৃষ্ণাঙ্গ নতুন মুসলিমরা, মুসলিমদের জায়গার ভেতরেই কুসংস্কারের মুখোমুখি হন। আমেরিকার নতুন মুসলিমদের নিয়ে Yaqeen Institute-এর 2025 সালের প্রতিবেদন সুপারিশ করে, নেতারা কৃষ্ণাঙ্গ নতুন মুসলিমদের কাছে গিয়ে মুসলিম কমিউনিটির ভেতরে বর্ণসংক্রান্ত অভিজ্ঞতা জানতে চাইবেন, আর বোর্ডে বিভিন্ন পটভূমির মানুষ বা একজন নতুন মুসলিম প্রতিনিধি রাখবেন। জিজ্ঞেস করুন, শুনুন, আর ব্যাখ্যা দিয়ে বিষয়টিকে উড়িয়ে দেবেন না। একাকীত্ব ও আপন হওয়ার গাইডে শেয়ার করার মতো একটি অংশ আছে।</t>
  </si>
  <si>
    <t xml:space="preserve">https://www.revertguide.com/en/guides/guide-for-mentors#section-4</t>
  </si>
  <si>
    <t xml:space="preserve">locales/en/life-guides.json › [id=guide-for-mentors].sections[4]</t>
  </si>
  <si>
    <t xml:space="preserve">R0768</t>
  </si>
  <si>
    <t xml:space="preserve">Section 6 of 8: Privacy and safety</t>
  </si>
  <si>
    <t xml:space="preserve">Privacy and safety
A public Shahada, an announcement in the group chat, a photo, or a testimonial can be a lovely moment for the community and a dangerous one for the person. Ask first, every time, and take a no without making them feel guilty for it.</t>
  </si>
  <si>
    <t xml:space="preserve">গোপনীয়তা আর নিরাপত্তা
প্রকাশ্যে শাহাদা, গ্রুপ চ্যাটে ঘোষণা, ছবি বা সাক্ষ্য কমিউনিটির জন্য সুন্দর মুহূর্ত হতে পারে, আর মানুষটির জন্য বিপজ্জনক। প্রতিবার আগে জিজ্ঞেস করুন, আর না শুনলে তাকে অপরাধবোধে না ফেলে তা মেনে নিন।</t>
  </si>
  <si>
    <t xml:space="preserve">https://www.revertguide.com/en/guides/guide-for-mentors#section-5</t>
  </si>
  <si>
    <t xml:space="preserve">locales/en/life-guides.json › [id=guide-for-mentors].sections[5]</t>
  </si>
  <si>
    <t xml:space="preserve">R0769</t>
  </si>
  <si>
    <t xml:space="preserve">Section 7 of 8: After someone takes Shahada: the handoff</t>
  </si>
  <si>
    <t xml:space="preserve">After someone takes Shahada: the handoff
The first days after Shahada set the tone. Your job is not to teach everything at once. It is to make sure the person leaves with one trusted contact and one clear next step.
• In the first hour, congratulate them quietly and ask whether they want privacy, one quiet witness, or an introduction to the community.
• Before anyone announces anything, check whether family, housing, work, or safety concerns make it risky for people to know.
• Never post photos, videos, or the moment itself without their clear permission.
• On the first day, write down one trusted contact together: an imam, a mentor, a new Muslim class, or a Muslim friend.
• Share one beginner resource rather than a pile of links, and offer help with wudu and the shape of the prayer.
• In the first week, help them pick a gentle plan for learning to pray, and invite them to one community moment such as a class, a prayer, or a meal.
• Before you send them to a class or masjid, check that it is actually welcoming to beginners.
• Keep check-ins short: one question, one resource, one next step. Tell them plainly what can wait until a teacher goes through it with them.
• Do not become their only support, and do not make cultural habits sound like religious obligations.</t>
  </si>
  <si>
    <t xml:space="preserve">কেউ শাহাদা পড়ার পরে: দায়িত্ব হস্তান্তর
শাহাদার পরের প্রথম দিনগুলো সুর বেঁধে দেয়। আপনার কাজ একসাথে সব শেখানো নয়। কাজ হলো নিশ্চিত করা যে মানুষটি একজন বিশ্বস্ত যোগাযোগ আর একটি স্পষ্ট পরের ধাপ নিয়ে ফিরছেন।
• প্রথম ঘণ্টায় চুপচাপ অভিনন্দন জানান, আর জিজ্ঞেস করুন তিনি গোপনীয়তা, একজন নীরব সাক্ষী, নাকি কমিউনিটির সাথে পরিচয় চান।
• কেউ কিছু ঘোষণা করার আগে দেখে নিন পরিবার, বাসস্থান, কাজ বা নিরাপত্তার কোনো উদ্বেগের কারণে মানুষ জানলে ঝুঁকি আছে কি না।
• তার স্পষ্ট অনুমতি ছাড়া কখনো ছবি, ভিডিও বা মুহূর্তটি পোস্ট করবেন না।
• প্রথম দিনে একসাথে একজন বিশ্বস্ত যোগাযোগের মানুষের নাম লিখে রাখুন: ইমাম, মেন্টর, নতুন মুসলিমদের ক্লাস বা একজন মুসলিম বন্ধু।
• অনেক লিংকের বদলে নতুনদের জন্য একটি রিসোর্স দিন, আর ওযু ও নামাজের গঠনে সাহায্যের প্রস্তাব দিন।
• প্রথম সপ্তাহে নামাজ শেখার একটি নরম পরিকল্পনা বাছতে সাহায্য করুন, আর কমিউনিটির একটি মুহূর্তে ডাকুন, যেমন একটি ক্লাস, একটি নামাজ বা একটি ভোজ।
• কোনো ক্লাস বা মসজিদে পাঠানোর আগে দেখে নিন তা সত্যিই নতুনদের স্বাগত জানায় কি না।
• খোঁজখবর ছোট রাখুন: একটি প্রশ্ন, একটি রিসোর্স, একটি পরের ধাপ। একজন শিক্ষক বুঝিয়ে না দেওয়া পর্যন্ত কী অপেক্ষা করতে পারে তা সোজাসুজি বলুন।
• তার একমাত্র সহায়তা হয়ে উঠবেন না, আর সাংস্কৃতিক অভ্যাসকে ধর্মীয় বাধ্যবাধকতার মতো শোনাবেন না।</t>
  </si>
  <si>
    <t xml:space="preserve">https://www.revertguide.com/en/guides/guide-for-mentors#section-6</t>
  </si>
  <si>
    <t xml:space="preserve">locales/en/life-guides.json › [id=guide-for-mentors].sections[6]</t>
  </si>
  <si>
    <t xml:space="preserve">R0770</t>
  </si>
  <si>
    <t xml:space="preserve">Section 8 of 8: Where a mentor stops and refers</t>
  </si>
  <si>
    <t xml:space="preserve">Where a mentor stops and refers
Some questions are not yours to answer, however well you mean. It is fine to say "I don't want to guess about that" and then help them reach someone qualified.
• Questions about marriage, divorce, custody, inheritance, or conversion certificates go to a qualified local scholar, and to a lawyer or official agency when rights or documents are involved.
• If they fear violence, losing their housing, stalking, or retaliation from family, bring in trusted safety services first. Do not encourage them to tell anyone until safety has been thought through.
• If they mention suicide or self-harm, cannot keep themselves safe, or are panicking to the point of not functioning, help them call 911 in an emergency, or call or text 9-8-8, and reach clinical care. Do not try to counsel a crisis on your own.
• Questions about whether a prayer counts, missed prayers, fasting exemptions, zakat, purity details, or disability accommodations go to a qualified scholar, imam, or teacher who can ask follow-up questions.
• Hard questions about suffering, qadar, hellfire, or doubts picked up from online clips need a reliable teacher or a structured class that can answer them gradually.
• Immigration, workplace, school, and ID questions go to a licensed legal professional, a public rights agency, or a local settlement service.</t>
  </si>
  <si>
    <t xml:space="preserve">যেখানে মেন্টর থামেন আর অন্যের কাছে পাঠান
কিছু প্রশ্নের উত্তর দেওয়া আপনার কাজ নয়, যত ভালো উদ্দেশ্যই থাকুক। "এ বিষয়ে আমি আন্দাজে কিছু বলতে চাই না" বলে যোগ্য কারও কাছে পৌঁছাতে সাহায্য করা ঠিক আছে।
• বিয়ে, তালাক, সন্তানের অভিভাবকত্ব, উত্তরাধিকার বা ইসলাম গ্রহণের সনদ নিয়ে প্রশ্ন যায় যোগ্য স্থানীয় আলেমের কাছে, আর অধিকার বা কাগজপত্র জড়িত থাকলে আইনজীবী বা সরকারি সংস্থার কাছেও।
• তিনি সহিংসতা, বাসস্থান হারানো, পিছু নেওয়া বা পরিবারের প্রতিশোধের ভয় পেলে আগে বিশ্বস্ত নিরাপত্তা সেবাকে যুক্ত করুন। নিরাপত্তা নিয়ে ভাবা না হওয়া পর্যন্ত কাউকে জানাতে উৎসাহ দেবেন না।
• তিনি আত্মহত্যা বা নিজের ক্ষতির কথা বললে, নিজেকে নিরাপদ রাখতে না পারলে, বা আতঙ্কে দৈনন্দিন কাজ করতে না পারলে, 988 নম্বরে কল বা টেক্সট করতে, জরুরি অবস্থায় 911 নম্বরে কল করতে, আর চিকিৎসকের কাছে পৌঁছাতে সাহায্য করুন। একা সংকট সামলানোর চেষ্টা করবেন না।
• নামাজ গণ্য হবে কি না, কাজা নামাজ, রোজার ছাড়, যাকাত, পবিত্রতার খুঁটিনাটি বা প্রতিবন্ধিতার জন্য সুবিধা নিয়ে প্রশ্ন যায় এমন যোগ্য আলেম, ইমাম বা শিক্ষকের কাছে যিনি পাল্টা প্রশ্ন করে বুঝে নিতে পারেন।
• কষ্ট, তাকদির, জাহান্নাম বা অনলাইন ক্লিপ থেকে পাওয়া সংশয় নিয়ে কঠিন প্রশ্নে এমন নির্ভরযোগ্য শিক্ষক বা গোছানো ক্লাস দরকার যা ধীরে ধীরে উত্তর দিতে পারে।
• অভিবাসন, কর্মক্ষেত্র, স্কুল আর পরিচয়পত্রের প্রশ্ন যায় লাইসেন্সধারী আইনি পেশাদার, সরকারি অধিকার সংস্থা বা স্থানীয় সেটেলমেন্ট সেবার কাছে।</t>
  </si>
  <si>
    <t xml:space="preserve">Mental health; Suicide-safe language; Safety or abuse; Legal (Canada); Financial (zakat, riba, money); Medical or health; Family, marriage or intimacy; Canadian services or contacts; External resource or teacher; Tone and pastoral wording</t>
  </si>
  <si>
    <t xml:space="preserve">https://www.revertguide.com/en/guides/guide-for-mentors#section-7</t>
  </si>
  <si>
    <t xml:space="preserve">locales/en/life-guides.json › [id=guide-for-mentors].sections[7]</t>
  </si>
  <si>
    <t xml:space="preserve">R0771</t>
  </si>
  <si>
    <t xml:space="preserve">Script: First welcome</t>
  </si>
  <si>
    <t xml:space="preserve">First welcome
Welcome, I'm really glad you're here. What would help you most this week: prayer basics, a class, a visit to the masjid, something with your family, or just someone to answer beginner questions?</t>
  </si>
  <si>
    <t xml:space="preserve">প্রথম স্বাগত
স্বাগতম, আপনি এসেছেন বলে সত্যিই খুশি। এই সপ্তাহে কোনটা আপনার সবচেয়ে কাজে লাগবে: নামাজের মূল বিষয়, একটি ক্লাস, মসজিদে যাওয়া, পরিবারের কোনো বিষয়, নাকি শুধু নতুনদের প্রশ্নের উত্তর দেওয়ার মতো কেউ?</t>
  </si>
  <si>
    <t xml:space="preserve">https://www.revertguide.com/en/guides/guide-for-mentors#scripts-heading</t>
  </si>
  <si>
    <t xml:space="preserve">locales/en/life-guides.json › [id=guide-for-mentors].scripts[0]</t>
  </si>
  <si>
    <t xml:space="preserve">R0772</t>
  </si>
  <si>
    <t xml:space="preserve">Script: Naming the limit of your help</t>
  </si>
  <si>
    <t xml:space="preserve">Naming the limit of your help
I can help you with the basics and with finding your way around here, but this one needs a qualified imam, a counselor, or another professional. I can help you find the right person.</t>
  </si>
  <si>
    <t xml:space="preserve">নিজের সাহায্যের সীমা বলা
মূল বিষয়গুলো আর এখানে পথ চিনতে আমি সাহায্য করতে পারি, কিন্তু এই বিষয়ে একজন যোগ্য ইমাম, কাউন্সেলর বা অন্য পেশাদার দরকার। সঠিক মানুষটা খুঁজে পেতে আমি সাহায্য করতে পারি।</t>
  </si>
  <si>
    <t xml:space="preserve">locales/en/life-guides.json › [id=guide-for-mentors].scripts[1]</t>
  </si>
  <si>
    <t xml:space="preserve">R0773</t>
  </si>
  <si>
    <t xml:space="preserve">Script: Slowing things down</t>
  </si>
  <si>
    <t xml:space="preserve">Slowing things down
You don't need to learn all of this today. Let's pick one next step and leave the rest for later.</t>
  </si>
  <si>
    <t xml:space="preserve">গতি কমানো
আজই এর সব শিখতে হবে না। চলুন একটি পরের ধাপ বেছে নিই, আর বাকিটা পরের জন্য রাখি।</t>
  </si>
  <si>
    <t xml:space="preserve">locales/en/life-guides.json › [id=guide-for-mentors].scripts[2]</t>
  </si>
  <si>
    <t xml:space="preserve">R0774</t>
  </si>
  <si>
    <t xml:space="preserve">Scenario: The new Muslim asks a marriage or divorce question.</t>
  </si>
  <si>
    <t xml:space="preserve">The new Muslim asks a marriage or divorce question.
Do not improvise. Help them get private time with a qualified local imam, and with a counselor or lawyer if the situation calls for it.</t>
  </si>
  <si>
    <t xml:space="preserve">নতুন মুসলিম বিয়ে বা তালাক নিয়ে প্রশ্ন করছেন।
মনগড়া উত্তর দেবেন না। তাকে যোগ্য স্থানীয় একজন ইমামের সাথে একান্ত সময় পেতে সাহায্য করুন, আর পরিস্থিতি দাবি করলে একজন কাউন্সেলর বা আইনজীবীর সাথেও।</t>
  </si>
  <si>
    <t xml:space="preserve">https://www.revertguide.com/en/guides/guide-for-mentors#scenarios-heading</t>
  </si>
  <si>
    <t xml:space="preserve">locales/en/life-guides.json › [id=guide-for-mentors].scenarios[0]</t>
  </si>
  <si>
    <t xml:space="preserve">R0775</t>
  </si>
  <si>
    <t xml:space="preserve">Scenario: They disclose family threats or abuse.</t>
  </si>
  <si>
    <t xml:space="preserve">They disclose family threats or abuse.
Safety comes first. Help them reach emergency services, a crisis line, a shelter, or a professional rather than treating it as a normal religious question.</t>
  </si>
  <si>
    <t xml:space="preserve">তিনি পরিবারের হুমকি বা নির্যাতনের কথা জানাচ্ছেন।
নিরাপত্তা আগে। একে সাধারণ ধর্মীয় প্রশ্ন হিসেবে না দেখে জরুরি সেবা, সংকট হেল্পলাইন, আশ্রয়কেন্দ্র বা একজন পেশাদারের কাছে পৌঁছাতে সাহায্য করুন।</t>
  </si>
  <si>
    <t xml:space="preserve">locales/en/life-guides.json › [id=guide-for-mentors].scenarios[1]</t>
  </si>
  <si>
    <t xml:space="preserve">R0776</t>
  </si>
  <si>
    <t xml:space="preserve">Scenario: Community members want to celebrate publicly.</t>
  </si>
  <si>
    <t xml:space="preserve">Community members want to celebrate publicly.
Ask the new Muslim privately whether they want that. If they say no, or hesitate at all, keep it private.</t>
  </si>
  <si>
    <t xml:space="preserve">কমিউনিটির সদস্যরা প্রকাশ্যে উদযাপন করতে চান।
নতুন মুসলিমকে একান্তে জিজ্ঞেস করুন তিনি তা চান কি না। না বললে, বা একটুও দ্বিধা করলে, বিষয়টি একান্তই রাখুন।</t>
  </si>
  <si>
    <t xml:space="preserve">locales/en/life-guides.json › [id=guide-for-mentors].scenarios[2]</t>
  </si>
  <si>
    <t xml:space="preserve">R0777</t>
  </si>
  <si>
    <t xml:space="preserve">Video 1: The Prophet's prayer according to authentic hadith</t>
  </si>
  <si>
    <t xml:space="preserve">The Prophet's prayer according to authentic hadith
Channel: Sheikh Assim al-Hakeem
Length: 1:04:14
For mentors. This is a long, detailed and stricter presentation from one approach, and it differs from some schools on several points. It is useful background for you, but it is not a beginner's starting point. For someone new, start with the salah companion and its shorter videos.
Link: https://www.youtube.com/watch?v=T4auGhmeBlw</t>
  </si>
  <si>
    <t xml:space="preserve">বিশুদ্ধ হাদিস অনুযায়ী নবী (সা.)-এর নামাজ
Channel: Sheikh Assim al-Hakeem
Length: 1:04:14
মেন্টরদের জন্য। এটি একটি দৃষ্টিভঙ্গি থেকে লম্বা, বিস্তারিত আর কঠোর উপস্থাপনা, আর কয়েকটি বিষয়ে কিছু মাযহাব থেকে আলাদা। আপনার জন্য কাজের পটভূমি, তবে নতুনদের শুরুর জায়গা নয়। নতুন কারও জন্য নামাজ শিখুন টুল আর তার ছোট ভিডিওগুলো দিয়ে শুরু করুন।</t>
  </si>
  <si>
    <t xml:space="preserve">Quran or hadith citation; Mental health; Safety or abuse; External resource or teacher; Tone and pastoral wording</t>
  </si>
  <si>
    <t xml:space="preserve">video-assim-prophets-prayer — The Prophet's Prayer according to authentic Ahadith, Assim al-Hakeem (video, 1:04:14) (Sheikh Assim al-Hakeem (official channel))</t>
  </si>
  <si>
    <t xml:space="preserve">https://www.revertguide.com/en/guides/guide-for-mentors#videos-heading</t>
  </si>
  <si>
    <t xml:space="preserve">locales/en/life-guides.json › [id=guide-for-mentors].videos[0]</t>
  </si>
  <si>
    <t xml:space="preserve">R0778</t>
  </si>
  <si>
    <t xml:space="preserve">• First week essentials → /roadmap/week-1
• First masjid visit guide → /guides/first-masjid-visit
• How to ask for help → /guides/how-to-ask-for-help</t>
  </si>
  <si>
    <t xml:space="preserve">• প্রথম সপ্তাহের জরুরি বিষয় → /roadmap/week-1
• প্রথমবার মসজিদে যাওয়ার গাইড → /guides/first-masjid-visit
• কীভাবে সাহায্য চাইবেন → /guides/how-to-ask-for-help</t>
  </si>
  <si>
    <t xml:space="preserve">https://www.revertguide.com/en/guides/guide-for-mentors#related-heading</t>
  </si>
  <si>
    <t xml:space="preserve">locales/en/life-guides.json › [id=guide-for-mentors].relatedLinks</t>
  </si>
  <si>
    <t xml:space="preserve">R0779</t>
  </si>
  <si>
    <t xml:space="preserve">Holidays and family occasions</t>
  </si>
  <si>
    <t xml:space="preserve">Holidays and family occasions
What you can join at Christmas, Thanksgiving, birthdays and other family occasions, and how to keep family ties.
Holidays can be the hardest part of the first year. Your family wants you there, and you want to keep your faith. Scholars agree on two things: keeping ties with your family is part of Islam, and a Muslim does not join in another religion's worship. Between those two points they differ, and this guide shows the range of views without choosing for you.</t>
  </si>
  <si>
    <t xml:space="preserve">উৎসব ও পারিবারিক অনুষ্ঠান
বড়দিন, থ্যাংকসগিভিং, জন্মদিন আর অন্য পারিবারিক উপলক্ষে কীসে যোগ দিতে পারেন, আর কীভাবে আত্মীয়তার বন্ধন রক্ষা করবেন।
প্রথম বছরে উৎসবগুলোই সবচেয়ে কঠিন হতে পারে। আপনার পরিবার আপনাকে পাশে চায়, আর আপনি নিজের ঈমান ধরে রাখতে চান। দুটি বিষয়ে আলেমরা একমত: পরিবারের সাথে সম্পর্ক রক্ষা ইসলামের অংশ, আর একজন মুসলিম অন্য ধর্মের উপাসনায় যোগ দেন না। এই দুইয়ের মাঝে তাদের মতভেদ আছে, আর এই গাইড আপনার হয়ে বেছে না দিয়ে মতগুলোর পরিসর দেখায়।</t>
  </si>
  <si>
    <t xml:space="preserve">quran-31-14-15 — Quran 31:14 to 15: Honouring parents and keeping their company kindly (Quran.com)
quran-60-8 — Quran 60:8: Kindness and fairness to those who do not fight you (Quran.com)
sunnah-bukhari-2620 — Sahih al-Bukhari 2620: Keeping good relations with a non-Muslim mother (Sunnah.com)
seekersguidance-attending-christmas-festivities-of-ones — Attending Christmas Festivities of One's Non-Muslim Family (SeekersGuidance)
seekersguidance-can-we-participate-in-any — Can We Participate in Any Non-Islamic Religious Celebration? (SeekersGuidance)
dar-alifta-permissibility-of-congratulating-non-muslims — Permissibility of congratulating non-Muslims on their religious festivals (Dar al-Ifta al-Misriyyah) (Dar al-Ifta al-Misriyyah (Egypt))
islamweb-155840 — A new Muslim attending a Christmas family gathering (Islamweb fatwa) (Islamweb Fatwa Center)
amja-invited-for-christmas-eve-dinner — Invited for Christmas Eve dinner (AMJA 77225) (Assembly of Muslim Jurists of America (AMJA))
seekersguidance-giving-recieving-christmas-gifts — Giving &amp; Recieving Christmas Gifts [sic] (SeekersGuidance)
seekersguidance-muslims-having-christmas-trees — Muslims Having Christmas Trees (SeekersGuidance)
amja-mixed-family-and-holidays — Mixed Family And Holidays (AMJA fatwa 1533) (Assembly of Muslim Jurists of America (AMJA))
amja-if-somebody-greeted-you-a — If Somebody Greeted You A Merry Christmas, What Should I Say? (AMJA fatwa 85952) (Assembly of Muslim Jurists of America (AMJA))
seekersguidance-partaking-in-a-thanksgiving-dinner — Partaking in a Thanksgiving Dinner: Permitted or Not? (SeekersGuidance)
seekersguidance-is-it-permissible-to-celebrate — Is It Permissible to Celebrate Holidays That Have Not Been Established by Islam? (SeekersGuidance)
amja-thanksgiving — Thanksgiving (AMJA fatwa 76974) and Celebrating Non-Muslim Holidays (AMJA fatwa 22994) (Assembly of Muslim Jurists of America (AMJA))
seekersguidance-sending-kids-out-on-halloween — Sending kids out on Halloween (SeekersGuidance)
amja-i-am-a-convert-can — I am a convert, can I have my daughter experience Halloween as a part of my culture? (AMJA fatwa 83012) (Assembly of Muslim Jurists of America (AMJA))
amja-is-it-haram-to-celebrate — Is it haram to celebrate my birthday? (AMJA fatwa 77128) (Assembly of Muslim Jurists of America (AMJA))
seekersguidance-childrens-birthdays — Is It Permissible to Celebrate the Birthdays of Our Children? (SeekersGuidance)
dar-alifta-a-muslim-attending-the-funeral — A Muslim attending the funeral of a non-Muslim (Dar al-Ifta al-Misriyyah (Egypt))
amja-can-a-muslim-attend-a — Can A Muslim Attend A Non-Muslim Funeral? (Assembly of Muslim Jurists of America (AMJA))
seekersguidance-can-i-go-to-church — Can I Go to Church with a Friend? (SeekersGuidance)
islamqa-6992 — Convert attending his brother's wedding party (Islam Question and Answer)
sunnah-tirmidhi-2801 — Jami at-Tirmidhi 2801: Not sitting where alcohol is served (Sunnah.com)
seekersguidance-can-i-attend-my-nephews — Can I Attend My Nephew's First Birthday Party When There Is Alcohol Being Served? (SeekersGuidance)
amja-eating-the-meat-of-the — Eating The Meat Of The People Of The Book (AMJA fatwa 80178) (Assembly of Muslim Jurists of America (AMJA))
seekersguidance-are-dishes-in-which-pork — Are Dishes in Which Pork and Other Haram Food was Eaten Made Pure Just by Washing? (SeekersGuidance)
seekersguidance-should-converts-break-ties-with — Should Converts Break Ties With Non-Muslim Family Members (SeekersGuidance)
yaqeen-celebrating-the-holidays-as-a — Celebrating the Holidays as a Muslim Convert (Yaqeen Institute)
yaqeen-becoming-muslim — Becoming Muslim: The Lives of American Converts to Islam (Yaqeen Institute)
canada-safety-planning — How to Plan for Your Safety if You Are in an Abusive Relationship (Government of Canada)
seekersguidance-condolences-non-muslim — What Is the Proper Etiquette in Giving Condolences to the Family of a Deceased Who Is Non-Muslim? (SeekersGuidance (Tabraze Azam, Hanafi))
seekersguidance-non-muslim-relatives-death — How to Deal With a Non-Muslim Relative's Death (SeekersGuidance (Abdullah Anik Misra))
dar-alifta-5934 — Praying for forgiveness for a deceased non-Muslim parent (Fatwa 5934) (Dar al-Ifta al-Misriyyah)
sunnah-bukhari-1303 — Sahih al-Bukhari 1303: The Prophet weeps for his son Ibrahim (Sunnah.com)</t>
  </si>
  <si>
    <t xml:space="preserve">• Christmas: SeekersGuidance Hanafi (Waseem Hussain) permits the family gathering; Islamweb and AMJA 77225 (Al-Qudah) stricter; Dar al-Ifta view summarised
• Greetings: Dar al-Ifta allows congratulating; Jamaal Zarabozo advises not saying 'Merry Christmas' (AMJA 85952); AMJA 1533 calls accepting gifts a sunnah
• Birthdays: AMJA 77128 and 1533 lenient vs AMJA 22801 (Salah Al-Sawy) and Muhammad Fayez Awad; Thanksgiving: Rabbani vs AMJA 76974 and 22994
• Says no lenient scholarly source was found on Halloween; summarises Diwali (Farid Dingle) and Lunar New Year (MuslimSG/MUIS article) positions
• Praying for a relative who died outside Islam: SeekersGuidance (no formal forgiveness) vs Dar al-Ifta (a child may ask forgiveness); Bukhari 1303
• Cites Tirmidhi 2801 (Hasan, Darussalam) on tables with alcohol; says one wash removes pork impurity from pans (Hanafi); cites Bukhari 2620 and 31:15</t>
  </si>
  <si>
    <t xml:space="preserve">⚠ Cites Quran 5:5 for the meat of Christians and Jews, but quran-5-5 is not in sourceIds (the entry exists in sources.json)</t>
  </si>
  <si>
    <t xml:space="preserve">https://www.revertguide.com/en/guides/holidays-and-family-occasions</t>
  </si>
  <si>
    <t xml:space="preserve">holidays-and-family-occasions</t>
  </si>
  <si>
    <t xml:space="preserve">locales/en/life-guides.json › [id=holidays-and-family-occasions].title/description/intro</t>
  </si>
  <si>
    <t xml:space="preserve">guide:holidays-and-family-occasions</t>
  </si>
  <si>
    <t xml:space="preserve">R0780</t>
  </si>
  <si>
    <t xml:space="preserve">• Keeping ties with your family is part of Islam, whatever their religion (Quran 31:14-15 and 60:8).
• Sharing a family meal is different from joining religious rites such as a church service or prayers.
• Scholars differ on how far to join in each occasion. Each section below names views on both sides so you can ask a teacher which to follow.
• If a family visit could put you at risk, your safety comes first.</t>
  </si>
  <si>
    <t xml:space="preserve">• পরিবারের ধর্ম যা-ই হোক, তাদের সাথে সম্পর্ক রক্ষা ইসলামের অংশ (Quran 31:14-15 ও 60:8)।
• পরিবারের সাথে একসাথে খাওয়া আর গির্জার উপাসনা বা প্রার্থনার মতো ধর্মীয় আচারে যোগ দেওয়া আলাদা বিষয়।
• প্রতিটি উপলক্ষে কতটা যোগ দেওয়া যায়, তা নিয়ে আলেমদের মতভেদ আছে। নিচের প্রতিটি অংশে দুই দিকের মতই উল্লেখ করা আছে, যাতে কোনটি মানবেন তা একজন শিক্ষককে জিজ্ঞেস করতে পারেন।
• পরিবারের কাছে যাওয়া আপনাকে ঝুঁকিতে ফেলতে পারলে আপনার নিরাপত্তা আগে।</t>
  </si>
  <si>
    <t xml:space="preserve">https://www.revertguide.com/en/guides/holidays-and-family-occasions#start-here-heading</t>
  </si>
  <si>
    <t xml:space="preserve">locales/en/life-guides.json › [id=holidays-and-family-occasions].summary</t>
  </si>
  <si>
    <t xml:space="preserve">R0781</t>
  </si>
  <si>
    <t xml:space="preserve">Section 1 of 13: The principle: family ties, not shared worship</t>
  </si>
  <si>
    <t xml:space="preserve">The principle: family ties, not shared worship
The Quran tells believers to honour their parents. Even if parents push you to worship other than Allah, you do not obey them in that, but you still "keep their company in this world courteously" (Quran 31:15, translation of meaning). It also says Allah does not forbid you from dealing kindly and fairly with people who have not fought you or driven you from your homes (Quran 60:8). When Asma bint Abi Bakr asked whether to keep good relations with her non-Muslim mother, the Prophet (peace be upon him) said, "Yes, keep good relation with her" (Sahih al-Bukhari 2620).
The line scholars draw is worship. A SeekersGuidance answer says a Muslim should not actively celebrate another religion's religious festival, and at family gatherings should quietly step out of religious activities. A meal, a visit, or helping in the kitchen is ordinary family time, not worship.</t>
  </si>
  <si>
    <t xml:space="preserve">মূল নীতি: আত্মীয়তার বন্ধন, যৌথ উপাসনা নয়
কুরআন মুমিনদের বাবা-মাকে সম্মান করতে বলে। বাবা-মা আল্লাহ ছাড়া অন্য কিছুর উপাসনার জন্য চাপ দিলেও সে বিষয়ে তাদের কথা মানবেন না, কিন্তু তবুও "দুনিয়াতে তাদের সাথে সদ্ভাবে থাকবেন" (Quran 31:15, অর্থের অনুবাদ)। কুরআন এটাও বলে, যারা তোমাদের সাথে যুদ্ধ করেনি বা ঘর থেকে বের করে দেয়নি, তাদের সাথে সদয় ও ন্যায্য আচরণ করতে আল্লাহ নিষেধ করেন না (Quran 60:8)। আসমা বিনতে আবু বকর (রা.) যখন জিজ্ঞেস করেছিলেন তিনি তার অমুসলিম মায়ের সাথে ভালো সম্পর্ক রাখবেন কি না, নবী (সা.) বলেছিলেন, "হ্যাঁ, তার সাথে ভালো সম্পর্ক রাখো" (Sahih al-Bukhari 2620)।
আলেমরা যে সীমা টানেন তা হলো উপাসনা। SeekersGuidance-এর একটি উত্তর বলে, একজন মুসলিমের অন্য ধর্মের ধর্মীয় উৎসব সক্রিয়ভাবে উদযাপন করা উচিত নয়, আর পারিবারিক আসরে চুপচাপ ধর্মীয় কাজ থেকে সরে থাকা উচিত। একসাথে খাওয়া, বেড়াতে যাওয়া বা রান্নাঘরে সাহায্য করা সাধারণ পারিবারিক সময়, উপাসনা নয়।</t>
  </si>
  <si>
    <t xml:space="preserve">https://www.revertguide.com/en/guides/holidays-and-family-occasions#section-0</t>
  </si>
  <si>
    <t xml:space="preserve">locales/en/life-guides.json › [id=holidays-and-family-occasions].sections[0]</t>
  </si>
  <si>
    <t xml:space="preserve">R0782</t>
  </si>
  <si>
    <t xml:space="preserve">Section 2 of 13: Christmas and Christmas Eve</t>
  </si>
  <si>
    <t xml:space="preserve">Christmas and Christmas Eve
More lenient view: a SeekersGuidance answer from the Hanafi school (Waseem Hussain, checked by Shaykh Faraz Rabbani) says attending a family Christmas gathering is permitted as part of keeping family ties, as long as you discreetly stay out of religious activities. Egypt's Dar al-Ifta says that accepting invitations to attend such celebrations does not mean acknowledging the beliefs behind them.
Stricter view: the Islamweb Fatwa Center says to keep ties through visits and other permissible means, but not to join the festivities themselves. An AMJA scholar, Dr. Main Khalid Al-Qudah, advises apologising and declining a friend's Christmas Eve dinner invitation because it is a religious occasion (AMJA 77225).
Whatever view you follow, stepping out of prayers or a church service is something all of these answers share.</t>
  </si>
  <si>
    <t xml:space="preserve">বড়দিন আর বড়দিনের আগের সন্ধ্যা
নমনীয় মত: হানাফি মাযহাবের SeekersGuidance-এর একটি উত্তর (ওয়াসিম হুসাইন, শায়খ ফারাজ রব্বানির যাচাই করা) বলে, আত্মীয়তার সম্পর্ক রক্ষার অংশ হিসেবে পরিবারের বড়দিনের আসরে যাওয়া জায়েজ, যতক্ষণ আপনি সংযতভাবে ধর্মীয় কাজ থেকে দূরে থাকেন। মিশরের Dar al-Ifta বলে, এমন উদযাপনে যাওয়ার দাওয়াত গ্রহণ করা মানে তার পেছনের বিশ্বাস স্বীকার করা নয়।
কঠোর মত: Islamweb Fatwa Center বলে, বেড়াতে যাওয়া আর অন্য বৈধ উপায়ে সম্পর্ক রক্ষা করতে, কিন্তু উৎসবে নিজে যোগ না দিতে। AMJA-র আলেম ড. মাইন খালিদ আল-কুদাহ ধর্মীয় উপলক্ষ হওয়ায় এক বন্ধুর বড়দিনের আগের সন্ধ্যার ভোজের দাওয়াত দুঃখ প্রকাশ করে ফিরিয়ে দেওয়ার পরামর্শ দেন (AMJA 77225)।
যে মতই মানুন, প্রার্থনা বা গির্জার উপাসনা থেকে সরে থাকার ব্যাপারে এই সব উত্তর একমত।</t>
  </si>
  <si>
    <t xml:space="preserve">https://www.revertguide.com/en/guides/holidays-and-family-occasions#section-1</t>
  </si>
  <si>
    <t xml:space="preserve">locales/en/life-guides.json › [id=holidays-and-family-occasions].sections[1]</t>
  </si>
  <si>
    <t xml:space="preserve">R0783</t>
  </si>
  <si>
    <t xml:space="preserve">Section 3 of 13: Gifts and greetings</t>
  </si>
  <si>
    <t xml:space="preserve">Gifts and greetings
Gifts: a SeekersGuidance answer says accepting presents from family, neighbours and co-workers is fine because it is a social custom, and giving presents in December to strengthen family ties is permitted if done in your own dignified way. An AMJA scholar, Dr. Hatem al-Haj, calls accepting gifts a sunnah and says you may decline a gift tied directly to a religious ritual (AMJA 1533). SeekersGuidance also advises not keeping a Christmas tree in a Muslim's own home.
Greetings: Egypt's Dar al-Ifta allows congratulating non-Muslims on their occasions, especially family and colleagues, as long as it does not mean agreeing with their beliefs. Shaykh Jamaal Zarabozo, himself a convert, advises not saying "Merry Christmas" and answering warmly in another way, such as "So how have you been?" or "I hope to see you again soon" (AMJA 85952).</t>
  </si>
  <si>
    <t xml:space="preserve">উপহার আর শুভেচ্ছা
উপহার: SeekersGuidance-এর একটি উত্তর বলে, পরিবার, প্রতিবেশী আর সহকর্মীদের কাছ থেকে উপহার নেওয়া ঠিক আছে কারণ এটি সামাজিক প্রথা, আর পারিবারিক বন্ধন মজবুত করতে ডিসেম্বরে নিজের মর্যাদাপূর্ণ উপায়ে উপহার দেওয়াও জায়েজ। AMJA-র আলেম ড. হাতেম আল-হাজ উপহার গ্রহণকে সুন্নাহ বলেন, আর বলেন সরাসরি ধর্মীয় আচারের সাথে জড়িত উপহার আপনি ফিরিয়ে দিতে পারেন (AMJA 1533)। SeekersGuidance মুসলিমের নিজের বাড়িতে ক্রিসমাস ট্রি না রাখারও পরামর্শ দেয়।
শুভেচ্ছা: মিশরের Dar al-Ifta অমুসলিমদের উপলক্ষে শুভেচ্ছা জানানোর অনুমতি দেয়, বিশেষ করে পরিবার আর সহকর্মীদের, যতক্ষণ তা তাদের বিশ্বাসের সাথে একমত হওয়া বোঝায় না। শায়খ জামাল জারাবোজো, যিনি নিজেও ইসলাম গ্রহণ করেছেন, "Merry Christmas" না বলে অন্যভাবে আন্তরিক উত্তর দেওয়ার পরামর্শ দেন, যেমন "কেমন আছেন?" বা "আশা করি শিগগির আবার দেখা হবে" (AMJA 85952)।</t>
  </si>
  <si>
    <t xml:space="preserve">https://www.revertguide.com/en/guides/holidays-and-family-occasions#section-2</t>
  </si>
  <si>
    <t xml:space="preserve">locales/en/life-guides.json › [id=holidays-and-family-occasions].sections[2]</t>
  </si>
  <si>
    <t xml:space="preserve">R0784</t>
  </si>
  <si>
    <t xml:space="preserve">Section 4 of 13: Thanksgiving</t>
  </si>
  <si>
    <t xml:space="preserve">Thanksgiving
More lenient view: Shaykh Faraz Rabbani (SeekersGuidance) says attending a Thanksgiving dinner with immediate family is permitted, since it is not an explicitly religious function, especially when there is benefit in going and harm in staying away. Ustadh Farid Dingle (SeekersGuidance) says national or cultural holidays are fine as long as you do not treat them as religiously sacred.
Stricter view: Dr. Main Khalid Al-Qudah of AMJA says Thanksgiving is historically a Christian holiday, so Muslims do not celebrate it, and he treats Mother's Day and Father's Day the same way (AMJA 76974 and 22994).
If you go, eat what is halal for you and politely skip any alcohol.</t>
  </si>
  <si>
    <t xml:space="preserve">থ্যাংকসগিভিং
নমনীয় মত: শায়খ ফারাজ রব্বানি (SeekersGuidance) বলেন, স্পষ্টভাবে ধর্মীয় অনুষ্ঠান না হওয়ায় নিকট পরিবারের সাথে থ্যাংকসগিভিংয়ের খাবারে যাওয়া জায়েজ, বিশেষ করে যখন গেলে উপকার আর না গেলে ক্ষতি। উস্তাদ ফরিদ ডিঙ্গল (SeekersGuidance) বলেন, জাতীয় বা সাংস্কৃতিক ছুটি ঠিক আছে, যতক্ষণ সেগুলোকে ধর্মীয়ভাবে পবিত্র মনে না করেন।
কঠোর মত: AMJA-র ড. মাইন খালিদ আল-কুদাহ বলেন, থ্যাংকসগিভিং ঐতিহাসিকভাবে একটি খ্রিস্টান উৎসব, তাই মুসলিমরা এটি উদযাপন করেন না, আর তিনি মা দিবস ও বাবা দিবসকেও একইভাবে দেখেন (AMJA 76974 ও 22994)।
গেলে আপনার জন্য হালাল যা তা খান, আর ভদ্রভাবে মদ এড়িয়ে চলুন।</t>
  </si>
  <si>
    <t xml:space="preserve">https://www.revertguide.com/en/guides/holidays-and-family-occasions#section-3</t>
  </si>
  <si>
    <t xml:space="preserve">locales/en/life-guides.json › [id=holidays-and-family-occasions].sections[3]</t>
  </si>
  <si>
    <t xml:space="preserve">R0785</t>
  </si>
  <si>
    <t xml:space="preserve">Section 5 of 13: Halloween</t>
  </si>
  <si>
    <t xml:space="preserve">Halloween
Shaykh Faraz Rabbani, answering a parent in Canada, says that given Halloween's pagan origins, many North American scholars advise not taking part. He suggests giving your children treats or taking them somewhere special instead, and checking with local scholars. Dr. Hatem al-Haj of AMJA, answering a convert mother who wanted to share her own childhood fun, suggests putting that candy-sharing and dressing up into the two Eids (AMJA 83012).
We did not find a scholarly source that permits taking part, so we cannot show a more lenient view here. Some scholars treat handing out candy at the door as a separate question, so ask a local scholar about that. It is fine to feel a little sad about letting go of something you loved. Building new family traditions around the Eids helps.</t>
  </si>
  <si>
    <t xml:space="preserve">হ্যালোইন
কানাডার এক অভিভাবকের প্রশ্নের উত্তরে শায়খ ফারাজ রব্বানি বলেন, হ্যালোইনের পৌত্তলিক উৎসের কারণে উত্তর আমেরিকার অনেক আলেম এতে অংশ না নেওয়ার পরামর্শ দেন। তিনি এর বদলে বাচ্চাদের মিষ্টি দেওয়ার বা বিশেষ কোথাও বেড়াতে নিয়ে যাওয়ার, আর স্থানীয় আলেমদের সাথে মিলিয়ে নেওয়ার পরামর্শ দেন। নিজের ছোটবেলার আনন্দ ভাগ করতে চাওয়া এক নতুন মুসলিম মায়ের প্রশ্নের উত্তরে AMJA-র ড. হাতেম আল-হাজ সেই মিষ্টি বিলানো আর সাজগোজকে দুই ঈদে নিয়ে আসার পরামর্শ দেন (AMJA 83012)।
অংশ নেওয়ার অনুমতি দেয় এমন কোনো আলেমের সূত্র আমরা পাইনি, তাই এখানে কোনো নমনীয় মত দেখাতে পারছি না। দরজায় আসা বাচ্চাদের চকলেট দেওয়াকে কিছু আলেম আলাদা প্রশ্ন হিসেবে দেখেন, তাই সে বিষয়ে স্থানীয় একজন আলেমকে জিজ্ঞেস করুন। ভালোবাসার কিছু ছেড়ে দিতে একটু মন খারাপ লাগা স্বাভাবিক। ঈদ ঘিরে পরিবারের নতুন প্রথা গড়ে তুললে তা সহজ হয়।</t>
  </si>
  <si>
    <t xml:space="preserve">https://www.revertguide.com/en/guides/holidays-and-family-occasions#section-4</t>
  </si>
  <si>
    <t xml:space="preserve">locales/en/life-guides.json › [id=holidays-and-family-occasions].sections[4]</t>
  </si>
  <si>
    <t xml:space="preserve">R0786</t>
  </si>
  <si>
    <t xml:space="preserve">Section 6 of 13: Birthdays</t>
  </si>
  <si>
    <t xml:space="preserve">Birthdays
More lenient view: Dr. Main Khalid Al-Qudah of AMJA says birthdays are not part of Islamic tradition, but people treat them as social occasions, so they are not among the explicitly forbidden matters and an occasional celebration, especially for children, is no harm (AMJA 77128). Dr. Hatem al-Haj of AMJA encourages a convert parent to celebrate non-religious occasions such as birthdays and exam results with her children (AMJA 1533).
Stricter view: Dr. Salah Al-Sawy of AMJA says it is not permissible to celebrate birthdays or to accept invitations to birthday parties (AMJA 22801). A SeekersGuidance teacher, Dr. Muhammad Fayez Awad, sets out both views and leans towards prohibition.</t>
  </si>
  <si>
    <t xml:space="preserve">জন্মদিন
নমনীয় মত: AMJA-র ড. মাইন খালিদ আল-কুদাহ বলেন, জন্মদিন ইসলামি ঐতিহ্যের অংশ নয়, তবে মানুষ একে সামাজিক উপলক্ষ হিসেবে দেখে, তাই এটি স্পষ্টভাবে নিষিদ্ধ বিষয়গুলোর মধ্যে নেই, আর মাঝে মাঝে উদযাপনে, বিশেষ করে বাচ্চাদের জন্য, ক্ষতি নেই (AMJA 77128)। AMJA-র ড. হাতেম আল-হাজ এক নতুন মুসলিম অভিভাবককে সন্তানদের সাথে জন্মদিন আর পরীক্ষার ফলের মতো অধর্মীয় উপলক্ষ উদযাপনে উৎসাহ দেন (AMJA 1533)।
কঠোর মত: AMJA-র ড. সালাহ আস-সাবি বলেন, জন্মদিন উদযাপন করা বা জন্মদিনের পার্টির দাওয়াত গ্রহণ করা জায়েজ নয় (AMJA 22801)। SeekersGuidance-এর শিক্ষক ড. মুহাম্মদ ফায়েজ আওয়াদ দুটো মতই তুলে ধরেন আর নিষেধের দিকে ঝোঁকেন।</t>
  </si>
  <si>
    <t xml:space="preserve">https://www.revertguide.com/en/guides/holidays-and-family-occasions#section-5</t>
  </si>
  <si>
    <t xml:space="preserve">locales/en/life-guides.json › [id=holidays-and-family-occasions].sections[5]</t>
  </si>
  <si>
    <t xml:space="preserve">R0787</t>
  </si>
  <si>
    <t xml:space="preserve">Section 7 of 13: Easter, church services, weddings and funerals</t>
  </si>
  <si>
    <t xml:space="preserve">Easter, church services, weddings and funerals
An Easter or Christmas church service is worship, and that is where scholars draw a clear line. A SeekersGuidance answer (Ustadh Farid Dingle) says it is not permissible to actively celebrate another religion's religious festival, while learning about other traditions is fine. An Easter family lunch is treated like the Christmas meal above.
Church weddings and funerals have a wider range of views. Egypt's Dar al-Ifta and an AMJA scholar allow attending a relative's funeral, even in a church. SeekersGuidance Hanafi answers allow the family gathering but not the church service without a strong need. IslamQA takes a strict view, including on church weddings. Our core beliefs topic explains why worship belongs to Allah alone. Ask a local imam before the event, because the details of your situation matter.</t>
  </si>
  <si>
    <t xml:space="preserve">ইস্টার, গির্জার উপাসনা, বিয়ে আর শেষকৃত্য
ইস্টার বা বড়দিনের গির্জার উপাসনা হলো উপাসনা, আর সেখানেই আলেমরা স্পষ্ট সীমা টানেন। SeekersGuidance-এর একটি উত্তর (উস্তাদ ফরিদ ডিঙ্গল) বলে, অন্য ধর্মের ধর্মীয় উৎসব সক্রিয়ভাবে উদযাপন করা জায়েজ নয়, তবে অন্য ঐতিহ্য সম্পর্কে জানা ঠিক আছে। ইস্টারের পারিবারিক দুপুরের খাবারকে ওপরের বড়দিনের খাবারের মতোই দেখা হয়।
গির্জায় বিয়ে আর শেষকৃত্য নিয়ে মতের পরিসর আরও বড়। মিশরের Dar al-Ifta আর AMJA-র একজন আলেম আত্মীয়ের শেষকৃত্যে যাওয়ার অনুমতি দেন, গির্জায় হলেও। SeekersGuidance-এর হানাফি উত্তরগুলো পারিবারিক আসরের অনুমতি দেয়, কিন্তু জোরালো প্রয়োজন ছাড়া গির্জার উপাসনার নয়। IslamQA কঠোর মত রাখে, গির্জার বিয়ের ব্যাপারেও। আমাদের মূল বিশ্বাস বিষয়ক পৃষ্ঠা ব্যাখ্যা করে কেন উপাসনা শুধু আল্লাহর জন্য। অনুষ্ঠানের আগে স্থানীয় একজন ইমামকে জিজ্ঞেস করুন, কারণ আপনার অবস্থার খুঁটিনাটি গুরুত্বপূর্ণ।</t>
  </si>
  <si>
    <t xml:space="preserve">https://www.revertguide.com/en/guides/holidays-and-family-occasions#section-6</t>
  </si>
  <si>
    <t xml:space="preserve">locales/en/life-guides.json › [id=holidays-and-family-occasions].sections[6]</t>
  </si>
  <si>
    <t xml:space="preserve">R0788</t>
  </si>
  <si>
    <t xml:space="preserve">Section 8 of 13: Diwali, Vaisakhi, Lunar New Year, Nowruz and Hanukkah</t>
  </si>
  <si>
    <t xml:space="preserve">Diwali, Vaisakhi, Lunar New Year, Nowruz and Hanukkah
The same line applies to every family tradition. The meal, the visit and the time together are family ties. The prayers and rites are worship, and you step out of those.
Lunar New Year: an article on MuslimSG, a platform of the Islamic Religious Council of Singapore (MUIS), says reunion dinners, visiting elders, exchanging oranges and red envelopes (ang bao) are cultural. Citing Singapore's Office of the Mufti, it says you may attend a function with religious elements to observe and show respect without joining the ritual activities. It is an article rather than a formal fatwa, and it does not discuss ancestor rites.
Diwali: a SeekersGuidance answer by Shaykh Farid Dingle, about a school visit to a Diwali event at a temple, says taking part in another religion's rite is not allowed, and that by default a Muslim does not enter a temple or church without real need. The same answer notes that there are reliable positions that allow entering churches or temples. It does not cover a family Diwali meal or sweets at home.
Vaisakhi, Nowruz, Hanukkah and Indigenous ceremonies: we did not find a scholarly answer for these. Use the principle at the top of this guide, and ask a local imam about your family's exact occasion before it comes.</t>
  </si>
  <si>
    <t xml:space="preserve">দিওয়ালি, বৈশাখী, চান্দ্র নববর্ষ, নওরোজ আর হানুক্কা
একই সীমারেখা প্রতিটি পারিবারিক রীতিতে খাটে। খাবার, বেড়ানো আর একসাথে কাটানো সময় হলো আত্মীয়তার বন্ধন। প্রার্থনা আর আচার হলো উপাসনা, আর সেগুলো থেকে আপনি সরে আসেন।
চান্দ্র নববর্ষ: Islamic Religious Council of Singapore (MUIS)-এর একটি প্ল্যাটফর্ম MuslimSG-এর একটি প্রবন্ধ বলে, পারিবারিক পুনর্মিলনের ডিনার, মুরুব্বিদের সাথে দেখা করা, কমলা আর লাল খাম (ang bao) দেওয়া-নেওয়া সাংস্কৃতিক। Singapore-এর Office of the Mufti-র উদ্ধৃতি দিয়ে এটি বলে, ধর্মীয় উপাদানসহ কোনো অনুষ্ঠানে আচারে যোগ না দিয়ে দেখতে আর সম্মান দেখাতে উপস্থিত থাকা যায়। এটি একটি প্রবন্ধ, আনুষ্ঠানিক ফতোয়া নয়, আর এটি পূর্বপুরুষের আচার নিয়ে কিছু বলে না।
দিওয়ালি: একটি মন্দিরে দিওয়ালি অনুষ্ঠানে স্কুলের সফর নিয়ে শায়খ ফরিদ ডিঙ্গলের একটি SeekersGuidance উত্তর বলে, অন্য ধর্মের আচারে অংশ নেওয়া জায়েজ নয়, আর স্বাভাবিকভাবে একজন মুসলিম সত্যিকারের প্রয়োজন ছাড়া মন্দির বা গির্জায় ঢোকেন না। একই উত্তর উল্লেখ করে, গির্জা বা মন্দিরে ঢোকার অনুমতি দেয় এমন নির্ভরযোগ্য মতও আছে। এটি ঘরে পারিবারিক দিওয়ালির খাবার বা মিষ্টি নিয়ে কিছু বলে না।
বৈশাখী, নওরোজ, হানুক্কা আর আদিবাসী আচার: এগুলো নিয়ে আমরা কোনো আলেমের উত্তর পাইনি। এই গাইডের শুরুর নীতিটি ব্যবহার করুন, আর আপনার পরিবারের নির্দিষ্ট অনুষ্ঠান আসার আগেই তা নিয়ে একজন স্থানীয় ইমামকে জিজ্ঞেস করুন।</t>
  </si>
  <si>
    <t xml:space="preserve">https://www.revertguide.com/en/guides/holidays-and-family-occasions#section-7</t>
  </si>
  <si>
    <t xml:space="preserve">locales/en/life-guides.json › [id=holidays-and-family-occasions].sections[7]</t>
  </si>
  <si>
    <t xml:space="preserve">R0789</t>
  </si>
  <si>
    <t xml:space="preserve">Section 9 of 13: Parties where alcohol is served</t>
  </si>
  <si>
    <t xml:space="preserve">Parties where alcohol is served
A hadith in Jami at-Tirmidhi (2801, graded Hasan by Darussalam on Sunnah.com) is the basis for many scholars advising against sitting at a table where alcohol is served. A SeekersGuidance answer about a family birthday party with alcohol advises politely declining a gathering centred on alcohol and offering an alternative, such as taking the family out for a meal or visiting beforehand.
Scholars differ on events where alcohol is present but is not the point of the gathering, such as a New Year's dinner. Ask your imam how this applies to you.</t>
  </si>
  <si>
    <t xml:space="preserve">যেখানে মদ পরিবেশন হয় এমন পার্টি
Jami at-Tirmidhi-র একটি হাদিস (2801, Sunnah.com-এ Darussalam একে হাসান বলেছে) অনেক আলেমের এই পরামর্শের ভিত্তি যে যে টেবিলে মদ পরিবেশন হয় সেখানে না বসা। মদসহ পরিবারের জন্মদিনের পার্টি নিয়ে SeekersGuidance-এর একটি উত্তর মদকেন্দ্রিক আসর ভদ্রভাবে ফিরিয়ে দিয়ে বিকল্প প্রস্তাব করার পরামর্শ দেয়, যেমন পরিবারকে বাইরে খাওয়াতে নিয়ে যাওয়া বা আগে দেখা করে আসা।
যেখানে মদ আছে কিন্তু সেটিই আসরের মূল বিষয় নয়, যেমন নববর্ষের ভোজ, তা নিয়ে আলেমদের মতভেদ আছে। আপনার ক্ষেত্রে এটি কীভাবে খাটে, ইমামকে জিজ্ঞেস করুন।</t>
  </si>
  <si>
    <t xml:space="preserve">https://www.revertguide.com/en/guides/holidays-and-family-occasions#section-8</t>
  </si>
  <si>
    <t xml:space="preserve">locales/en/life-guides.json › [id=holidays-and-family-occasions].sections[8]</t>
  </si>
  <si>
    <t xml:space="preserve">R0790</t>
  </si>
  <si>
    <t xml:space="preserve">Section 10 of 13: Food at family meals</t>
  </si>
  <si>
    <t xml:space="preserve">Food at family meals
Pork and alcohol are the clear things to avoid. Meat is where views differ: some scholars accept the meat of Christians and Jews under Quran 5:5, and many others and many Canadian certifiers accept only zabiha meat. You do not need to settle this at the dinner table. Many converts take the vegetarian dishes, fish or sides, or bring a halal dish to share.
If your family cooks pork in a shared kitchen, a SeekersGuidance answer from the Hanafi school says washing dishes and pans, even once, removes the impurity. Our FAQ has more on food questions.</t>
  </si>
  <si>
    <t xml:space="preserve">পারিবারিক খাবারে কী খাবেন
শূকরের মাংস আর মদ স্পষ্টভাবে এড়িয়ে চলার জিনিস। মাংস নিয়ে মত আলাদা: কিছু আলেম Quran 5:5 অনুযায়ী খ্রিস্টান ও ইহুদিদের মাংস গ্রহণ করেন, আর অন্য অনেকে এবং কানাডার অনেক প্রত্যয়নকারী শুধু যবিহা মাংস গ্রহণ করেন। খাবার টেবিলে এর মীমাংসা করতে হবে না। অনেক নতুন মুসলিম নিরামিষ পদ, মাছ বা পাশের পদগুলো খান, বা ভাগ করে খাওয়ার জন্য একটি হালাল পদ নিয়ে যান।
আপনার পরিবার যৌথ রান্নাঘরে শূকরের মাংস রান্না করলে, হানাফি মাযহাবের SeekersGuidance-এর একটি উত্তর বলে থালাবাসন আর কড়াই ধুয়ে ফেললে, একবার ধুলেও, অপবিত্রতা দূর হয়। খাবার নিয়ে আরও প্রশ্নের উত্তর আমাদের সাধারণ প্রশ্নের পৃষ্ঠায় আছে।</t>
  </si>
  <si>
    <t xml:space="preserve">https://www.revertguide.com/en/guides/holidays-and-family-occasions#section-9</t>
  </si>
  <si>
    <t xml:space="preserve">locales/en/life-guides.json › [id=holidays-and-family-occasions].sections[9]</t>
  </si>
  <si>
    <t xml:space="preserve">R0791</t>
  </si>
  <si>
    <t xml:space="preserve">Section 11 of 13: Your first December</t>
  </si>
  <si>
    <t xml:space="preserve">Your first December
If this season feels lonely, you are not alone. In a 2025 Yaqeen Institute survey of 618 converts in the United States, about 40% said they felt lonely during Ramadan and 42% on Eid. Plan something for yourself too: visit Muslim friends, go to a masjid event, or invite your family to your Eid in return. Dr. Jonathan Brown, who became Muslim at 19, writes about keeping up his family's Christmas gatherings and wishing he had hidden his faith less.</t>
  </si>
  <si>
    <t xml:space="preserve">আপনার প্রথম ডিসেম্বর
এই মৌসুমে একা লাগলে আপনি একা নন। যুক্তরাষ্ট্রের 618 জন নতুন মুসলিমকে নিয়ে Yaqeen Institute-এর 2025 সালের একটি জরিপে প্রায় 40% বলেছেন তারা রমজানে একা বোধ করেছেন, আর 42% ঈদে। নিজের জন্যও কিছু পরিকল্পনা করুন: মুসলিম বন্ধুদের কাছে যান, মসজিদের কোনো অনুষ্ঠানে যান, বা বদলে পরিবারকে আপনার ঈদে দাওয়াত দিন। ড. জোনাথন ব্রাউন, যিনি 19 বছর বয়সে মুসলিম হয়েছিলেন, লিখেছেন কীভাবে তিনি পরিবারের বড়দিনের আসরে যাওয়া চালিয়ে গেছেন, আর আক্ষেপ করেছেন যে নিজের ঈমান তিনি এত না লুকালেই ভালো হতো।</t>
  </si>
  <si>
    <t xml:space="preserve">Fiqh ruling; Aqidah (belief); Mental health; Safety or abuse; Family, marriage or intimacy; External resource or teacher; Tone and pastoral wording</t>
  </si>
  <si>
    <t xml:space="preserve">https://www.revertguide.com/en/guides/holidays-and-family-occasions#section-10</t>
  </si>
  <si>
    <t xml:space="preserve">locales/en/life-guides.json › [id=holidays-and-family-occasions].sections[10]</t>
  </si>
  <si>
    <t xml:space="preserve">R0792</t>
  </si>
  <si>
    <t xml:space="preserve">Section 12 of 13: If your family is hostile</t>
  </si>
  <si>
    <t xml:space="preserve">If your family is hostile
If a holiday visit could lead to shouting, threats or violence, your safety comes first. A SeekersGuidance answer says you may reduce contact with a harmful relative and keep the tie in other ways, such as calls, small gifts and making dua for them. The Government of Canada's safety planning page can help you plan, and in danger you should call 911. Our red flags and staying safe guide and our family and friends guide have more help.</t>
  </si>
  <si>
    <t xml:space="preserve">আপনার পরিবার যদি বৈরী হয়
উৎসবে বেড়াতে গেলে যদি চিৎকার, হুমকি বা সহিংসতা হতে পারে, আপনার নিরাপত্তা আগে। SeekersGuidance-এর একটি উত্তর বলে, ক্ষতিকর কোনো আত্মীয়ের সাথে যোগাযোগ কমাতে পারেন আর অন্যভাবে সম্পর্ক রক্ষা করতে পারেন, যেমন ফোন, ছোট উপহার আর তাদের জন্য দোয়া। কানাডা সরকারের নিরাপত্তা পরিকল্পনার পাতা পরিকল্পনায় সাহায্য করতে পারে, আর বিপদে থাকলে 911 নম্বরে কল করা উচিত। আমাদের সতর্কসংকেত ও নিরাপদ থাকার গাইড আর পরিবার ও বন্ধুদের গাইডে আরও সাহায্য আছে।</t>
  </si>
  <si>
    <t xml:space="preserve">Fiqh ruling; Aqidah (belief); Safety or abuse; Family, marriage or intimacy; Canadian services or contacts; External resource or teacher; Tone and pastoral wording</t>
  </si>
  <si>
    <t xml:space="preserve">https://www.revertguide.com/en/guides/holidays-and-family-occasions#section-11</t>
  </si>
  <si>
    <t xml:space="preserve">locales/en/life-guides.json › [id=holidays-and-family-occasions].sections[11]</t>
  </si>
  <si>
    <t xml:space="preserve">R0793</t>
  </si>
  <si>
    <t xml:space="preserve">Section 13 of 13: When a relative who was not Muslim dies</t>
  </si>
  <si>
    <t xml:space="preserve">When a relative who was not Muslim dies
You are allowed to grieve. The Prophet wept when his son died (Sahih al-Bukhari 1303), and losing a parent or grandparent who was not Muslim is still losing someone you love. Go to the funeral if you can, following the guidance above, and use simple words of comfort with your family. A SeekersGuidance Hanafi answer says customary condolences are fine.
Many converts ask whether they may pray for a relative who died outside Islam. Scholars answer differently. SeekersGuidance answers say you do not formally ask forgiveness, but you may hope and ask that they receive what is best. Egypt's Dar al-Ifta allows a child to ask forgiveness for a parent who may never have received the message properly. Our questions page sets out both views. Allah is the judge, not you and not anyone at the funeral.
After the funeral, keep treating the family well, keep in touch with the people your relative loved, and share good memories. Ask your mentor or masjid for support, and take time off if you need it.</t>
  </si>
  <si>
    <t xml:space="preserve">মুসলিম ছিলেন না এমন কোনো আত্মীয় মারা গেলে
আপনার শোক করার অনুমতি আছে। নবী (সা.) তাঁর ছেলে মারা গেলে কেঁদেছিলেন (Sahih al-Bukhari 1303), আর মুসলিম ছিলেন না এমন মা-বাবা বা দাদা-দাদি হারানোও প্রিয় কাউকে হারানো। পারলে ওপরের নির্দেশনা মেনে শেষকৃত্যে যান, আর পরিবারকে সহজ সান্ত্বনার কথা বলুন। SeekersGuidance-এর একটি হানাফি উত্তর বলে, প্রচলিত সমবেদনা জানানো ঠিক আছে।
অনেক নতুন মুসলিম জিজ্ঞেস করেন, ইসলামের বাইরে মারা যাওয়া আত্মীয়ের জন্য দোয়া করতে পারবেন কিনা। আলেমরা ভিন্ন উত্তর দেন। SeekersGuidance-এর উত্তরগুলো বলে, আনুষ্ঠানিকভাবে ক্ষমা চাইবেন না, কিন্তু তাদের জন্য যা সবচেয়ে ভালো তা আশা করতে আর চাইতে পারেন। মিসরের দারুল ইফতা একজন সন্তানকে এমন মা বা বাবার জন্য ক্ষমা চাওয়ার অনুমতি দেয়, যাদের কাছে হয়তো ঠিকভাবে বার্তা পৌঁছায়নি। আমাদের প্রশ্নের পৃষ্ঠায় দুটি মতই দেওয়া আছে। বিচারক আল্লাহ, আপনি নন, আর শেষকৃত্যে উপস্থিত কেউও নন।
শেষকৃত্যের পর পরিবারের সাথে ভালো আচরণ চালিয়ে যান, আপনার আত্মীয় যাদের ভালোবাসতেন তাদের সাথে যোগাযোগ রাখুন, আর ভালো স্মৃতিগুলো ভাগ করে নিন। আপনার মেন্টর বা মসজিদের কাছে সহায়তা চান, আর দরকার হলে ছুটি নিন।</t>
  </si>
  <si>
    <t xml:space="preserve">Fiqh ruling; Aqidah (belief); Quran or hadith citation; Mental health; Safety or abuse; Family, marriage or intimacy; External resource or teacher; Tone and pastoral wording</t>
  </si>
  <si>
    <t xml:space="preserve">https://www.revertguide.com/en/guides/holidays-and-family-occasions#section-12</t>
  </si>
  <si>
    <t xml:space="preserve">locales/en/life-guides.json › [id=holidays-and-family-occasions].sections[12]</t>
  </si>
  <si>
    <t xml:space="preserve">R0794</t>
  </si>
  <si>
    <t xml:space="preserve">Script: Joining the meal</t>
  </si>
  <si>
    <t xml:space="preserve">Joining the meal
I'm so glad to be here with you all. I'll sit out the prayer, but I wouldn't miss dinner.</t>
  </si>
  <si>
    <t xml:space="preserve">খাবারে যোগ দেওয়া
তোমাদের সবার সাথে থাকতে পেরে খুব ভালো লাগছে। প্রার্থনায় আমি বসব না, তবে খাবারটা কিছুতেই বাদ দেব না।</t>
  </si>
  <si>
    <t xml:space="preserve">https://www.revertguide.com/en/guides/holidays-and-family-occasions#scripts-heading</t>
  </si>
  <si>
    <t xml:space="preserve">locales/en/life-guides.json › [id=holidays-and-family-occasions].scripts[0]</t>
  </si>
  <si>
    <t xml:space="preserve">R0795</t>
  </si>
  <si>
    <t xml:space="preserve">Script: Declining the church service</t>
  </si>
  <si>
    <t xml:space="preserve">Declining the church service
I love you and I'll be there for lunch. I won't come to the service, because I pray differently now.</t>
  </si>
  <si>
    <t xml:space="preserve">গির্জার উপাসনায় না যাওয়া
তোমাদের ভালোবাসি, দুপুরের খাবারে আমি থাকব। উপাসনায় আসব না, কারণ এখন আমি অন্যভাবে প্রার্থনা করি।</t>
  </si>
  <si>
    <t xml:space="preserve">locales/en/life-guides.json › [id=holidays-and-family-occasions].scripts[1]</t>
  </si>
  <si>
    <t xml:space="preserve">R0796</t>
  </si>
  <si>
    <t xml:space="preserve">Script: Asking about food</t>
  </si>
  <si>
    <t xml:space="preserve">Asking about food
Can I bring a halal dish so there's something I can eat too? I'd love to make my part of the meal.</t>
  </si>
  <si>
    <t xml:space="preserve">খাবার নিয়ে জিজ্ঞেস করা
আমি কি একটা হালাল পদ নিয়ে আসতে পারি, যাতে আমারও খাওয়ার মতো কিছু থাকে? খাবারে আমার অংশটা বানাতে খুব ভালো লাগবে।</t>
  </si>
  <si>
    <t xml:space="preserve">locales/en/life-guides.json › [id=holidays-and-family-occasions].scripts[2]</t>
  </si>
  <si>
    <t xml:space="preserve">R0797</t>
  </si>
  <si>
    <t xml:space="preserve">Script: Turning down a drink</t>
  </si>
  <si>
    <t xml:space="preserve">Turning down a drink
I don't drink, but I'll bring dessert.</t>
  </si>
  <si>
    <t xml:space="preserve">পানীয় ফিরিয়ে দেওয়া
আমি মদ খাই না, তবে মিষ্টিটা আমি নিয়ে আসব।</t>
  </si>
  <si>
    <t xml:space="preserve">locales/en/life-guides.json › [id=holidays-and-family-occasions].scripts[3]</t>
  </si>
  <si>
    <t xml:space="preserve">R0798</t>
  </si>
  <si>
    <t xml:space="preserve">Script: Saying no to Halloween</t>
  </si>
  <si>
    <t xml:space="preserve">Saying no to Halloween
We're not doing trick-or-treating this year, but we've got treats at home and a special outing planned.</t>
  </si>
  <si>
    <t xml:space="preserve">হ্যালোইনে না বলা
এ বছর আমরা বাড়ি বাড়ি চকলেট চাইতে যাচ্ছি না, তবে বাড়িতে মিষ্টি আছে, আর একটা বিশেষ জায়গায় বেড়ানোর পরিকল্পনাও আছে।</t>
  </si>
  <si>
    <t xml:space="preserve">locales/en/life-guides.json › [id=holidays-and-family-occasions].scripts[4]</t>
  </si>
  <si>
    <t xml:space="preserve">R0799</t>
  </si>
  <si>
    <t xml:space="preserve">Script: Inviting your family back</t>
  </si>
  <si>
    <t xml:space="preserve">Inviting your family back
Would you like to come over for Eid? I'd love you to see what it's like.</t>
  </si>
  <si>
    <t xml:space="preserve">পরিবারকে বদলে দাওয়াত দেওয়া
ঈদে আমাদের বাসায় আসবে? আমার খুব ইচ্ছা তোমরা দেখো ঈদটা কেমন।</t>
  </si>
  <si>
    <t xml:space="preserve">locales/en/life-guides.json › [id=holidays-and-family-occasions].scripts[5]</t>
  </si>
  <si>
    <t xml:space="preserve">R0800</t>
  </si>
  <si>
    <t xml:space="preserve">Scenario: Your mother cries when you say you won't come to the Christmas service.</t>
  </si>
  <si>
    <t xml:space="preserve">Your mother cries when you say you won't come to the Christmas service.
Stay gentle. Tell her you still want to spend Christmas with her, and offer to come for the meal or to visit the next day. Hurt feelings often soften once your family sees you keep turning up.</t>
  </si>
  <si>
    <t xml:space="preserve">বড়দিনের উপাসনায় যাবেন না বলায় আপনার মা কাঁদছেন।
নরম থাকুন। তাকে বলুন আপনি এখনো তার সাথে বড়দিন কাটাতে চান, আর খাবারে আসার বা পরের দিন দেখা করার প্রস্তাব দিন। পরিবার যখন দেখে আপনি পাশে থেকেই যাচ্ছেন, তখন আহত অনুভূতি প্রায়ই নরম হয়ে আসে।</t>
  </si>
  <si>
    <t xml:space="preserve">https://www.revertguide.com/en/guides/holidays-and-family-occasions#scenarios-heading</t>
  </si>
  <si>
    <t xml:space="preserve">locales/en/life-guides.json › [id=holidays-and-family-occasions].scenarios[0]</t>
  </si>
  <si>
    <t xml:space="preserve">R0801</t>
  </si>
  <si>
    <t xml:space="preserve">Scenario: Your child's class is holding a Halloween party.</t>
  </si>
  <si>
    <t xml:space="preserve">Your child's class is holding a Halloween party.
The scholars whose answers we checked advise not joining Halloween, and suggest treats or an outing instead. You can talk to the teacher about an alternative, and ask a local scholar about your situation.</t>
  </si>
  <si>
    <t xml:space="preserve">আপনার সন্তানের ক্লাসে হ্যালোইন পার্টি হচ্ছে।
আমরা যেসব আলেমের উত্তর দেখেছি, তারা হ্যালোইনে যোগ না দেওয়ার পরামর্শ দেন, আর এর বদলে মিষ্টি বা বেড়ানোর কথা বলেন। বিকল্প নিয়ে শিক্ষকের সাথে কথা বলতে পারেন, আর নিজের অবস্থা নিয়ে স্থানীয় একজন আলেমকে জিজ্ঞেস করতে পারেন।</t>
  </si>
  <si>
    <t xml:space="preserve">locales/en/life-guides.json › [id=holidays-and-family-occasions].scenarios[1]</t>
  </si>
  <si>
    <t xml:space="preserve">R0802</t>
  </si>
  <si>
    <t xml:space="preserve">Scenario: A coworker hands you a Christmas gift.</t>
  </si>
  <si>
    <t xml:space="preserve">A coworker hands you a Christmas gift.
Accepting a gift is widely considered fine, and one AMJA scholar calls it a sunnah. Say thank you warmly.</t>
  </si>
  <si>
    <t xml:space="preserve">একজন সহকর্মী আপনার হাতে বড়দিনের উপহার দিলেন।
উপহার নেওয়া ব্যাপকভাবে ঠিক বলে মনে করা হয়, আর AMJA-র একজন আলেম একে সুন্নাহ বলেন। আন্তরিকভাবে ধন্যবাদ দিন।</t>
  </si>
  <si>
    <t xml:space="preserve">locales/en/life-guides.json › [id=holidays-and-family-occasions].scenarios[2]</t>
  </si>
  <si>
    <t xml:space="preserve">R0803</t>
  </si>
  <si>
    <t xml:space="preserve">• Family and friends guide → /guides/family-and-friends
• Red flags and staying safe → /guides/red-flags-and-staying-safe
• Core beliefs: worshipping Allah alone → /topics/beliefs
• Questions about holidays → /faq#faq-holidays
• Close family (mahram) → /topics/modesty
• Grief and loss → /topics/grief-and-loss
• Praying while travelling → /topics/prayer</t>
  </si>
  <si>
    <t xml:space="preserve">• পরিবার ও বন্ধুদের গাইড → /guides/family-and-friends
• সতর্কসংকেত ও নিরাপদ থাকা → /guides/red-flags-and-staying-safe
• মূল বিশ্বাস: শুধু আল্লাহর ইবাদত → /topics/beliefs
• উৎসব নিয়ে প্রশ্ন → /faq#faq-holidays
• ঘনিষ্ঠ পরিবার (মাহরাম) → /topics/modesty
• শোক আর হারানো → /topics/grief-and-loss
• সফরে নামাজ → /topics/prayer</t>
  </si>
  <si>
    <t xml:space="preserve">https://www.revertguide.com/en/guides/holidays-and-family-occasions#related-heading</t>
  </si>
  <si>
    <t xml:space="preserve">locales/en/life-guides.json › [id=holidays-and-family-occasions].relatedLinks</t>
  </si>
  <si>
    <t xml:space="preserve">R0804</t>
  </si>
  <si>
    <t xml:space="preserve">Red flags and staying safe</t>
  </si>
  <si>
    <t xml:space="preserve">Red flags and staying safe
How to spot pressure, money requests and scams in a community, and where to report them in Canada.
Most people you meet at a masjid or in a convert group are kind and want to help. A few are not. This guide lists the warning signs that come up most for new Muslims, what to do about them, and where to report in Canada. Being targeted is never your fault.</t>
  </si>
  <si>
    <t xml:space="preserve">সতর্কসংকেত ও নিরাপদ থাকা
কমিউনিটিতে চাপ, টাকা চাওয়া আর প্রতারণা কীভাবে চিনবেন, আর কানাডায় কোথায় সেগুলো জানাবেন।
মসজিদে বা নতুন মুসলিমদের গ্রুপে যাদের সাথে দেখা হয় তাদের বেশিরভাগই সদয় আর সাহায্য করতে চান। কয়েকজন তেমন নন। এই গাইডে আছে নতুন মুসলিমদের ক্ষেত্রে সবচেয়ে বেশি দেখা সতর্কসংকেত, তখন কী করবেন, আর কানাডায় কোথায় জানাবেন। নিশানা হওয়া কখনো আপনার দোষ নয়।</t>
  </si>
  <si>
    <t xml:space="preserve">Safety or abuse; Legal (Canada); Financial (zakat, riba, money); Family, marriage or intimacy; Tone and pastoral wording</t>
  </si>
  <si>
    <t xml:space="preserve">Mentor; Legal professional</t>
  </si>
  <si>
    <t xml:space="preserve">cafc-romance-rencontre — Relationship and romance fraud (Canadian Anti-Fraud Centre)
cafc-charity-donation-charite — Charity and donation scams (Canadian Anti-Fraud Centre)
cafc-extortion — Extortion, including sextortion and immigration extortion (Canadian Anti-Fraud Centre)
cafc-report-signalez — Report fraud and cybercrime (Canadian Anti-Fraud Centre)
cra-donate-wisely-avoid-fraud — Donate wisely and avoid fraud (Canada Revenue Agency)
cra-report-suspected-donation-scams-non — Report suspected donation scams or charity non-compliance (Canada Revenue Agency)
ircc-internet-email-telephone — Online and telephone immigration scams (Immigration, Refugees and Citizenship Canada)
ircc-report-fraud — How to report immigration scams, fraud or abuse (Immigration, Refugees and Citizenship Canada)
public-safety-canada-index-en — National Strategy on Countering Radicalization to Violence (Public Safety Canada)
public-safety-canada-prevention-programs — Prevention and intervention programs (Public Safety Canada)
eta-ontario — ETA (Estimated Time of Arrival) support service (ETA (Yorktown Family Services))
canada-safety-planning — How to Plan for Your Safety if You Are in an Abusive Relationship (Government of Canada)
get-cyber-safe-secure-your-accounts — Secure your accounts (Get Cyber Safe (Government of Canada))
ontario-report-child-abuse-and-neglect — Report child abuse and neglect (Government of Ontario)
ottawa-police-service — Ottawa Police Service (Ottawa Police Service)
opp-contact — Ontario Provincial Police: contact and reporting (Ontario Provincial Police)
emergency-911-canada — Get help with mental health (Public Health Agency of Canada)
sakeenah-canada — Sakeenah Canada emergency hotline (Sakeenah Canada (registered charity))
nisa-helpline — Nisa Helpline (Nisa Foundation (registered charity))
nisa-homes — Nisa Homes (Nisa Foundation (registered charity))
988-canada — 9-8-8: Suicide Crisis Helpline (Centre for Addiction and Mental Health (CAMH), funded by the Government of Canada)</t>
  </si>
  <si>
    <t xml:space="preserve">• Numbers: Sakeenah 24/7 1-888-671-3446; Nisa Helpline +1 888 711 6472 (8 am to midnight ET, 14+); CAFC 1-888-495-8501 (Mon-Fri 10 am-4:45 pm ET)
• More numbers: CRA charities 1-800-267-2384; ETA 416-617-4561 (call or text); Project ReSet 613-789-7418; Ottawa Police 613-236-1222; OPP 1-888-310-1122
• Says registered charities do not accept cryptocurrency; confirm this matches the CAFC or CRA wording
• Says everyone in Ontario is legally required to report a child at risk to a children's aid society
• IRCC: no one can guarantee a visa; IRCC never asks for payment to personal accounts, emails from Gmail, takes payment by phone or starts chats on social media
• Crisis order: 911 first in immediate danger, then call or text 9-8-8 for thoughts of suicide; Nisa Helpline is described as peer support, not a crisis line</t>
  </si>
  <si>
    <t xml:space="preserve">https://www.revertguide.com/en/guides/red-flags-and-staying-safe</t>
  </si>
  <si>
    <t xml:space="preserve">red-flags-and-staying-safe</t>
  </si>
  <si>
    <t xml:space="preserve">locales/en/life-guides.json › [id=red-flags-and-staying-safe].title/description/intro</t>
  </si>
  <si>
    <t xml:space="preserve">guide:red-flags-and-staying-safe</t>
  </si>
  <si>
    <t xml:space="preserve">R0805</t>
  </si>
  <si>
    <t xml:space="preserve">• Nobody has the right to ask a new Muslim for money, rush you into marriage, or tell you to keep secrets.
• If you are in danger right now, call 911.
• Women can call Sakeenah Canada's 24/7 hotline at 1-888-671-3446 or the Nisa Helpline at +1 888 711 6472.
• Report scams to your local police and to the Canadian Anti-Fraud Centre at 1-888-495-8501 or reportcyberandfraud.canada.ca.
• You can report a mentor or group connected to Revert Guide through our get help page.</t>
  </si>
  <si>
    <t xml:space="preserve">• একজন নতুন মুসলিমের কাছে টাকা চাওয়ার, তাড়াহুড়া করে বিয়েতে ঠেলে দেওয়ার, বা গোপন রাখতে বলার অধিকার কারও নেই।
• আপনি এখনই বিপদে থাকলে 911 নম্বরে কল করুন।
• নারীরা Sakeenah Canada-র 24/7 হটলাইনে 1-888-671-3446 নম্বরে, বা Nisa Helpline-এ +1 888 711 6472 নম্বরে কল করতে পারেন।
• প্রতারণার কথা স্থানীয় পুলিশকে আর Canadian Anti-Fraud Centre-এ 1-888-495-8501 নম্বরে বা reportcyberandfraud.canada.ca-তে জানান।
• Revert Guide-এর সাথে যুক্ত কোনো মেন্টর বা গ্রুপের বিষয়ে আমাদের সাহায্য নিন পৃষ্ঠার মাধ্যমে জানাতে পারেন।</t>
  </si>
  <si>
    <t xml:space="preserve">Safety or abuse; Legal (Canada); Financial (zakat, riba, money); Family, marriage or intimacy; Canadian services or contacts; Tone and pastoral wording</t>
  </si>
  <si>
    <t xml:space="preserve">https://www.revertguide.com/en/guides/red-flags-and-staying-safe#start-here-heading</t>
  </si>
  <si>
    <t xml:space="preserve">locales/en/life-guides.json › [id=red-flags-and-staying-safe].summary</t>
  </si>
  <si>
    <t xml:space="preserve">R0806</t>
  </si>
  <si>
    <t xml:space="preserve">Section 1 of 9: Warning signs to take seriously</t>
  </si>
  <si>
    <t xml:space="preserve">Warning signs to take seriously
One of these on its own does not prove someone means harm. Two or three together are a good reason to slow down and talk to someone you trust.
• Someone asks you for money, a loan, or a donation for a cause, especially in cash, gift cards or cryptocurrency.
• Someone pushes you to marry quickly, or offers to introduce you to someone to marry before you are ready.
• Someone you have not met in person says they love you, wants to move the chat somewhere private, and always has a reason not to meet.
• A person or group tells you to keep things secret from your family, your friends or other teachers.
• A group says most Muslims are not real Muslims, tells you to cut off your family, or talks about anger and violence.
• Someone offers help with immigration or sponsorship and promises a guaranteed or faster result.
• A spiritual healer offers paid healing recitation (ruqya) or an amulet, asks for repeated fees, wants to see you alone, or tells you to stop medical treatment.</t>
  </si>
  <si>
    <t xml:space="preserve">যে সতর্কসংকেতগুলো গুরুত্ব দেবেন
এর একটি একা থাকলেই প্রমাণ হয় না যে কেউ ক্ষতি করতে চায়। দুই-তিনটি একসাথে দেখা গেলে গতি কমিয়ে বিশ্বস্ত কারও সাথে কথা বলার ভালো কারণ আছে।
• কেউ আপনার কাছে টাকা, ধার বা কোনো কাজের জন্য দান চায়, বিশেষ করে নগদ, গিফট কার্ড বা ক্রিপ্টোকারেন্সিতে।
• কেউ তাড়াতাড়ি বিয়ে করতে চাপ দেয়, বা আপনি প্রস্তুত হওয়ার আগেই বিয়ের জন্য কারও সাথে পরিচয় করিয়ে দিতে চায়।
• সামনাসামনি দেখা হয়নি এমন কেউ ভালোবাসার কথা বলে, আলাপ কোনো গোপন জায়গায় সরিয়ে নিতে চায়, আর দেখা না করার জন্য সবসময় কোনো অজুহাত থাকে।
• কোনো ব্যক্তি বা দল আপনাকে পরিবার, বন্ধু বা অন্য শিক্ষকদের কাছ থেকে কিছু গোপন রাখতে বলে।
• কোনো দল বলে বেশিরভাগ মুসলিম আসল মুসলিম নয়, পরিবারের সাথে সম্পর্ক ছিন্ন করতে বলে, বা রাগ আর সহিংসতার কথা বলে।
• কেউ অভিবাসন বা স্পনসরশিপে সাহায্যের প্রস্তাব দেয় আর নিশ্চিত বা দ্রুত ফলের প্রতিশ্রুতি দেয়।
• কোনো আধ্যাত্মিক চিকিৎসক টাকার বিনিময়ে আরোগ্যের তিলাওয়াত (রুকইয়া) বা তাবিজ দিতে চায়, বারবার ফি চায়, আপনার সাথে একা দেখা করতে চায়, বা চিকিৎসা বন্ধ করতে বলে।</t>
  </si>
  <si>
    <t xml:space="preserve">https://www.revertguide.com/en/guides/red-flags-and-staying-safe#section-0</t>
  </si>
  <si>
    <t xml:space="preserve">locales/en/life-guides.json › [id=red-flags-and-staying-safe].sections[0]</t>
  </si>
  <si>
    <t xml:space="preserve">R0807</t>
  </si>
  <si>
    <t xml:space="preserve">Section 2 of 9: Money requests and charity</t>
  </si>
  <si>
    <t xml:space="preserve">Money requests and charity
The Canadian Anti-Fraud Centre warns about people who ask for donations to a charity, association or religious cause, often with a lot of pressure. The Canada Revenue Agency says not to give if you feel pushed to give right away.
If you want to give, give to a registered charity rather than to a person. Ask for the charity's details in writing and for its registration number, then check it on the CRA list of charities or by calling 1-800-267-2384. Registered charities do not accept cryptocurrency, and cash and gift cards cannot be traced. If money collected at a masjid or an event does not add up, you can report a registered charity to the Canada Revenue Agency.</t>
  </si>
  <si>
    <t xml:space="preserve">টাকা চাওয়া আর দান
Canadian Anti-Fraud Centre সেইসব মানুষ সম্পর্কে সতর্ক করে যারা দাতব্য সংস্থা, সমিতি বা ধর্মীয় কাজের নামে দান চায়, প্রায়ই অনেক চাপ দিয়ে। Canada Revenue Agency বলে, এখনই দিতে চাপ বোধ করলে দেবেন না।
দিতে চাইলে কোনো ব্যক্তিকে নয়, নিবন্ধিত দাতব্য সংস্থাকে দিন। সংস্থার তথ্য লিখিত আকারে আর নিবন্ধন নম্বর চান, তারপর CRA-র দাতব্য সংস্থার তালিকায় বা 1-800-267-2384 নম্বরে ফোন করে যাচাই করুন। নিবন্ধিত দাতব্য সংস্থা ক্রিপ্টোকারেন্সি নেয় না, আর নগদ ও গিফট কার্ডের হদিস পাওয়া যায় না। মসজিদে বা কোনো অনুষ্ঠানে তোলা টাকার হিসাব না মিললে নিবন্ধিত দাতব্য সংস্থার বিষয়ে Canada Revenue Agency-তে জানাতে পারেন।</t>
  </si>
  <si>
    <t xml:space="preserve">https://www.revertguide.com/en/guides/red-flags-and-staying-safe#section-1</t>
  </si>
  <si>
    <t xml:space="preserve">locales/en/life-guides.json › [id=red-flags-and-staying-safe].sections[1]</t>
  </si>
  <si>
    <t xml:space="preserve">R0808</t>
  </si>
  <si>
    <t xml:space="preserve">Section 3 of 9: Pressure to marry, and romance scams</t>
  </si>
  <si>
    <t xml:space="preserve">Pressure to marry, and romance scams
Marriage is a big decision, and it is fine to take time to settle into your faith first. You can say no, or not yet. A sincere person will be patient, and glad for your family, friends or a trusted imam to be involved.
The Canadian Anti-Fraud Centre lists these signs of a romance scam: someone you have not met professes their love, wants to move quickly to a private app such as WhatsApp, always has an excuse not to meet, gets upset to guilt you into sending money, and discourages you from talking about them with friends and family. Never send money or personal documents to someone you have not met in person.
The Anti-Fraud Centre also warns about sextortion, where a fake profile asks for intimate video and then demands money. Live video can be recorded. Do not send money, and report it to the police and the Anti-Fraud Centre.</t>
  </si>
  <si>
    <t xml:space="preserve">বিয়ের চাপ আর প্রেমের নামে প্রতারণা
বিয়ে একটি বড় সিদ্ধান্ত, আর আগে ঈমানে থিতু হতে সময় নেওয়া ঠিক আছে। আপনি না বলতে পারেন, বা এখনই না বলতে পারেন। আন্তরিক মানুষ ধৈর্য ধরবেন, আর আপনার পরিবার, বন্ধু বা বিশ্বস্ত কোনো ইমাম যুক্ত থাকলে খুশি হবেন।
Canadian Anti-Fraud Centre প্রেমের নামে প্রতারণার এই লক্ষণগুলো বলে: দেখা হয়নি এমন কেউ ভালোবাসার কথা বলে, দ্রুত WhatsApp-এর মতো কোনো ব্যক্তিগত অ্যাপে সরে যেতে চায়, দেখা না করার জন্য সবসময় অজুহাত থাকে, আপনাকে অপরাধবোধে ফেলে টাকা আদায় করতে রাগ দেখায়, আর বন্ধু ও পরিবারের সাথে তার কথা বলতে নিরুৎসাহিত করে। সামনাসামনি দেখা হয়নি এমন কাউকে কখনো টাকা বা ব্যক্তিগত কাগজপত্র পাঠাবেন না।
Anti-Fraud Centre সেক্সটরশন নিয়েও সতর্ক করে, যেখানে একটি ভুয়া প্রোফাইল অন্তরঙ্গ ভিডিও চায় আর তারপর টাকা দাবি করে। লাইভ ভিডিও রেকর্ড হতে পারে। টাকা পাঠাবেন না, আর পুলিশ ও Anti-Fraud Centre-এ জানান।</t>
  </si>
  <si>
    <t xml:space="preserve">https://www.revertguide.com/en/guides/red-flags-and-staying-safe#section-2</t>
  </si>
  <si>
    <t xml:space="preserve">locales/en/life-guides.json › [id=red-flags-and-staying-safe].sections[2]</t>
  </si>
  <si>
    <t xml:space="preserve">R0809</t>
  </si>
  <si>
    <t xml:space="preserve">Section 4 of 9: Immigration and sponsorship offers</t>
  </si>
  <si>
    <t xml:space="preserve">Immigration and sponsorship offers
Immigration, Refugees and Citizenship Canada (IRCC) says no one can guarantee you a visa or faster processing. IRCC will never ask you to pay into a personal bank account, send money through a private transfer service, contact you from a free email address such as Gmail, ask for payment by phone, or start a conversation on social media. Scammers also phone pretending to be IRCC and threaten deportation unless you pay.
If you are unsure, contact IRCC directly. For your own case, speak to a licensed immigration lawyer or consultant. IRCC's reporting page explains where to report a scam.</t>
  </si>
  <si>
    <t xml:space="preserve">অভিবাসন আর স্পনসরশিপের প্রস্তাব
Immigration, Refugees and Citizenship Canada (IRCC) বলে, কেউ আপনাকে ভিসা বা দ্রুত প্রক্রিয়াকরণের নিশ্চয়তা দিতে পারে না। IRCC কখনো ব্যক্তিগত ব্যাংক অ্যাকাউন্টে টাকা দিতে বলবে না, বেসরকারি ট্রান্সফার সেবায় টাকা পাঠাতে বলবে না, Gmail-এর মতো বিনামূল্যের ইমেইল ঠিকানা থেকে যোগাযোগ করবে না, ফোনে টাকা চাইবে না, বা সোশ্যাল মিডিয়ায় আলাপ শুরু করবে না। প্রতারকরা IRCC সেজে ফোন করে টাকা না দিলে দেশ থেকে বের করে দেওয়ার হুমকিও দেয়।
নিশ্চিত না হলে সরাসরি IRCC-র সাথে যোগাযোগ করুন। আপনার নিজের বিষয়ে লাইসেন্সধারী অভিবাসন আইনজীবী বা কনসালট্যান্টের সাথে কথা বলুন। IRCC-র রিপোর্টিং পাতায় প্রতারণার কথা কোথায় জানাবেন তা ব্যাখ্যা করা আছে।</t>
  </si>
  <si>
    <t xml:space="preserve">https://www.revertguide.com/en/guides/red-flags-and-staying-safe#section-3</t>
  </si>
  <si>
    <t xml:space="preserve">locales/en/life-guides.json › [id=red-flags-and-staying-safe].sections[3]</t>
  </si>
  <si>
    <t xml:space="preserve">R0810</t>
  </si>
  <si>
    <t xml:space="preserve">Section 5 of 9: Groups that isolate you</t>
  </si>
  <si>
    <t xml:space="preserve">Groups that isolate you
Be careful with any group that cuts you off from your family, other teachers and the wider community, asks you to keep secrets, looks down on most other Muslims, or stirs up anger and talk of violence. Public Safety Canada says violent extremism is not linked to any particular religion. It also describes online recruiters (its example is Daesh) who isolate people from positive influences and then move them to more private platforms.
If you are worried about a group, step back and talk to a trusted imam, friend or family member. If someone talks about violence or you feel unsafe, call 911. Public Safety Canada lists free, voluntary support programmes, such as ETA in the GTA and Southern Ontario (call or text 416-617-4561) and Project ReSet in Ottawa (613-789-7418).</t>
  </si>
  <si>
    <t xml:space="preserve">যে দল আপনাকে বিচ্ছিন্ন করে
যে দল আপনাকে পরিবার, অন্য শিক্ষক আর বৃহত্তর কমিউনিটি থেকে বিচ্ছিন্ন করে, গোপন রাখতে বলে, বেশিরভাগ অন্য মুসলিমকে ছোট চোখে দেখে, বা রাগ আর সহিংসতার কথা উসকে দেয়, তার ব্যাপারে সাবধান থাকুন। Public Safety Canada বলে সহিংস চরমপন্থা কোনো নির্দিষ্ট ধর্মের সাথে যুক্ত নয়। তারা অনলাইনে লোক টানা এমন মানুষদের বর্ণনাও দেয় (তাদের উদাহরণ Daesh), যারা মানুষকে ইতিবাচক প্রভাব থেকে বিচ্ছিন্ন করে তারপর আরও গোপন প্ল্যাটফর্মে নিয়ে যায়।
কোনো দল নিয়ে চিন্তা হলে পিছিয়ে আসুন, আর বিশ্বস্ত কোনো ইমাম, বন্ধু বা পরিবারের সদস্যের সাথে কথা বলুন। কেউ সহিংসতার কথা বললে বা আপনি অনিরাপদ বোধ করলে 911 নম্বরে কল করুন। Public Safety Canada বিনামূল্যের, স্বেচ্ছামূলক সহায়তা কার্যক্রমের তালিকা দেয়, যেমন বৃহত্তর টরন্টো ও দক্ষিণ অন্টারিওতে ETA (কল বা টেক্সট 416-617-4561) আর অটোয়ায় Project ReSet (613-789-7418)।</t>
  </si>
  <si>
    <t xml:space="preserve">https://www.revertguide.com/en/guides/red-flags-and-staying-safe#section-4</t>
  </si>
  <si>
    <t xml:space="preserve">locales/en/life-guides.json › [id=red-flags-and-staying-safe].sections[4]</t>
  </si>
  <si>
    <t xml:space="preserve">R0811</t>
  </si>
  <si>
    <t xml:space="preserve">Section 6 of 9: If you are keeping your conversion private</t>
  </si>
  <si>
    <t xml:space="preserve">If you are keeping your conversion private
When to tell people is your decision, and many converts wait for the right time. If someone at home might look at your phone or computer, remember that installed apps, browser history and messages can be seen. The Government of Canada's safety planning page warns that someone can monitor your online activity, and that there is no sure way to delete all of that information.
This site can be installed on your phone and keeps pages for offline reading, so it may show up in your apps or history. Private browsing avoids history but not an installed app. Use a strong, unique password and turn on two-step sign-in for your accounts. If you are afraid of violence at home, the same government page walks you through making a safety plan. In danger, call 911.</t>
  </si>
  <si>
    <t xml:space="preserve">আপনি যদি ইসলাম গ্রহণের কথা গোপন রাখেন
কখন মানুষকে জানাবেন তা আপনার সিদ্ধান্ত, আর অনেক নতুন মুসলিম সঠিক সময়ের অপেক্ষা করেন। বাড়িতে কেউ আপনার ফোন বা কম্পিউটার দেখতে পারে এমন হলে মনে রাখবেন, ইনস্টল করা অ্যাপ, ব্রাউজারের ইতিহাস আর বার্তা দেখা যেতে পারে। কানাডা সরকারের নিরাপত্তা পরিকল্পনার পাতা সতর্ক করে যে কেউ আপনার অনলাইন কার্যকলাপে নজর রাখতে পারে, আর সেই সব তথ্য মুছে ফেলার নিশ্চিত কোনো উপায় নেই।
এই সাইট আপনার ফোনে ইনস্টল করা যায়, আর অফলাইনে পড়ার জন্য পৃষ্ঠা সংরক্ষণ করে, তাই এটি আপনার অ্যাপ বা ইতিহাসে দেখা যেতে পারে। প্রাইভেট ব্রাউজিংয়ে ইতিহাস এড়ানো যায়, কিন্তু ইনস্টল করা অ্যাপ নয়। শক্ত, আলাদা পাসওয়ার্ড ব্যবহার করুন, আর অ্যাকাউন্টে দুই ধাপের সাইন-ইন চালু করুন। বাড়িতে সহিংসতার ভয় থাকলে সেই একই সরকারি পাতা নিরাপত্তা পরিকল্পনা তৈরিতে ধাপে ধাপে সাহায্য করে। বিপদে থাকলে 911 নম্বরে কল করুন।</t>
  </si>
  <si>
    <t xml:space="preserve">https://www.revertguide.com/en/guides/red-flags-and-staying-safe#section-5</t>
  </si>
  <si>
    <t xml:space="preserve">locales/en/life-guides.json › [id=red-flags-and-staying-safe].sections[5]</t>
  </si>
  <si>
    <t xml:space="preserve">R0812</t>
  </si>
  <si>
    <t xml:space="preserve">Section 7 of 9: Support for women</t>
  </si>
  <si>
    <t xml:space="preserve">Support for women
If you are a woman facing pressure at home, abuse, or the risk of losing your housing, these Muslim women's services in Canada can help. We checked each number on the service's own website on 23 September 2026. In immediate danger, call 911 first.
• Sakeenah Canada: 24/7 hotline 1-888-671-3446 for women and children fleeing domestic violence. Sakeenah also runs transitional homes in several cities. Checked 23 September 2026.
• Nisa Helpline: +1 888 711 6472, 7 days a week from 8 am to midnight Eastern, for women and girls 14 and up. It is free, confidential peer support, not a crisis line.
• Nisa Homes, run by the Nisa Foundation: safe shelter for women and children, with locations across Canada. You can apply for help through nisafoundation.ca.
• If you are thinking about suicide, or worried about someone, call or text 9-8-8 at any time.</t>
  </si>
  <si>
    <t xml:space="preserve">নারীদের জন্য সহায়তা
আপনি যদি এমন নারী হন যিনি বাড়িতে চাপ, নির্যাতন বা বাসস্থান হারানোর ঝুঁকিতে আছেন, কানাডার এই মুসলিম নারী সেবাগুলো সাহায্য করতে পারে। আমরা 23 সেপ্টেম্বর 2026-এ প্রতিটি সেবার নিজের ওয়েবসাইটে প্রতিটি নম্বর যাচাই করেছি। তাৎক্ষণিক বিপদে আগে 911 নম্বরে কল করুন।
• Sakeenah Canada: পারিবারিক সহিংসতা থেকে পালিয়ে আসা নারী ও শিশুদের জন্য 24/7 হটলাইন 1-888-671-3446। Sakeenah কয়েকটি শহরে অস্থায়ী আবাসও চালায়। যাচাই: 23 সেপ্টেম্বর 2026।
• Nisa Helpline: +1 888 711 6472, সপ্তাহে 7 দিন, পূর্বাঞ্চলীয় সময় সকাল 8টা থেকে মধ্যরাত পর্যন্ত, 14 বছর ও তার বেশি বয়সী নারী ও মেয়েদের জন্য। এটি বিনামূল্যে, গোপনীয় সমপর্যায়ের মানুষের (পিয়ার) সহায়তা, সংকট হেল্পলাইন নয়।
• Nisa Foundation পরিচালিত Nisa Homes: নারী ও শিশুদের জন্য নিরাপদ আশ্রয়, কানাডার বিভিন্ন জায়গায়। nisafoundation.ca-র মাধ্যমে সাহায্যের জন্য আবেদন করতে পারেন।
• আত্মহত্যার কথা ভাবলে, বা কাউকে নিয়ে চিন্তিত হলে, যেকোনো সময় 9-8-8 নম্বরে কল বা টেক্সট করুন।</t>
  </si>
  <si>
    <t xml:space="preserve">Suicide-safe language; Safety or abuse; Legal (Canada); Financial (zakat, riba, money); Family, marriage or intimacy; Canadian services or contacts; Tone and pastoral wording</t>
  </si>
  <si>
    <t xml:space="preserve">https://www.revertguide.com/en/guides/red-flags-and-staying-safe#section-6</t>
  </si>
  <si>
    <t xml:space="preserve">locales/en/life-guides.json › [id=red-flags-and-staying-safe].sections[6]</t>
  </si>
  <si>
    <t xml:space="preserve">R0813</t>
  </si>
  <si>
    <t xml:space="preserve">Section 8 of 9: How to report</t>
  </si>
  <si>
    <t xml:space="preserve">How to report
The police investigate crimes. The Anti-Fraud Centre collects reports and helps police spot patterns, so it is worth reporting to both.
• In immediate danger, or if a crime is happening now: call 911.
• A crime that is not an emergency, such as theft, threats or fraud: call your local police non-emergency line or use its online reporting. For example, Ottawa Police is 613-236-1222, and the OPP is 1-888-310-1122 in areas it polices.
• Scams and fraud: tell your local police first, then report to the Canadian Anti-Fraud Centre online at reportcyberandfraud.canada.ca or by phone at 1-888-495-8501 (Monday to Friday, 10 am to 4:45 pm Eastern, closed on holidays). Online reports can be anonymous.
• A child at risk: in Ontario, everyone is required by law to report it to a children's aid society.
• Misuse of a registered charity's money: report it to the Canada Revenue Agency.
• A mentor, group or volunteer connected to Revert Guide: tell us through our get help page.</t>
  </si>
  <si>
    <t xml:space="preserve">কীভাবে জানাবেন
পুলিশ অপরাধের তদন্ত করে। Anti-Fraud Centre রিপোর্ট সংগ্রহ করে আর পুলিশকে ধরন চিনতে সাহায্য করে, তাই দুই জায়গাতেই জানানো ভালো।
• তাৎক্ষণিক বিপদে, বা এখনই কোনো অপরাধ ঘটতে থাকলে: 911 নম্বরে কল করুন।
• জরুরি নয় এমন অপরাধ, যেমন চুরি, হুমকি বা প্রতারণা: আপনার স্থানীয় পুলিশের জরুরি নয় এমন লাইনে কল করুন বা তাদের অনলাইন রিপোর্টিং ব্যবহার করুন। যেমন অটোয়া পুলিশ 613-236-1222, আর OPP যেসব এলাকায় পুলিশি দায়িত্বে আছে সেখানে 1-888-310-1122।
• প্রতারণা ও জালিয়াতি: আগে স্থানীয় পুলিশকে জানান, তারপর Canadian Anti-Fraud Centre-এ অনলাইনে reportcyberandfraud.canada.ca-তে বা 1-888-495-8501 নম্বরে ফোনে জানান (সোমবার থেকে শুক্রবার, পূর্বাঞ্চলীয় সময় সকাল 10টা থেকে বিকেল 4:45, ছুটির দিনে বন্ধ)। অনলাইন রিপোর্ট নাম না দিয়েও করা যায়।
• কোনো শিশু ঝুঁকিতে থাকলে: অন্টারিওতে আইন অনুযায়ী সবাইকে তা children's aid society-কে জানাতে হয়।
• নিবন্ধিত দাতব্য সংস্থার টাকার অপব্যবহার: Canada Revenue Agency-তে জানান।
• Revert Guide-এর সাথে যুক্ত কোনো মেন্টর, গ্রুপ বা স্বেচ্ছাসেবক: আমাদের সাহায্য নিন পৃষ্ঠার মাধ্যমে জানান।</t>
  </si>
  <si>
    <t xml:space="preserve">https://www.revertguide.com/en/guides/red-flags-and-staying-safe#section-7</t>
  </si>
  <si>
    <t xml:space="preserve">locales/en/life-guides.json › [id=red-flags-and-staying-safe].sections[7]</t>
  </si>
  <si>
    <t xml:space="preserve">R0814</t>
  </si>
  <si>
    <t xml:space="preserve">Section 9 of 9: Being targeted is not your fault</t>
  </si>
  <si>
    <t xml:space="preserve">Being targeted is not your fault
The Anti-Fraud Centre says fraud can happen to anyone, and scammers often go after kind, trusting people. Being targeted says nothing about your faith or your intelligence. Stopping, asking questions and reporting are all the right things to do, and a healthy community will back you.</t>
  </si>
  <si>
    <t xml:space="preserve">নিশানা হওয়া আপনার দোষ নয়
Anti-Fraud Centre বলে প্রতারণা যে কারও সাথে হতে পারে, আর প্রতারকরা প্রায়ই সদয়, বিশ্বাসপ্রবণ মানুষদের নিশানা করে। নিশানা হওয়া আপনার ঈমান বা বুদ্ধি সম্পর্কে কিছুই বলে না। থেমে যাওয়া, প্রশ্ন করা আর জানানো, সবই সঠিক কাজ, আর একটি সুস্থ কমিউনিটি আপনার পাশে থাকবে।</t>
  </si>
  <si>
    <t xml:space="preserve">https://www.revertguide.com/en/guides/red-flags-and-staying-safe#section-8</t>
  </si>
  <si>
    <t xml:space="preserve">locales/en/life-guides.json › [id=red-flags-and-staying-safe].sections[8]</t>
  </si>
  <si>
    <t xml:space="preserve">R0815</t>
  </si>
  <si>
    <t xml:space="preserve">Script: Saying no to a money request</t>
  </si>
  <si>
    <t xml:space="preserve">Saying no to a money request
I don't give money to individuals. If this is for a registered charity, send me its name and registration number and I'll look into it.</t>
  </si>
  <si>
    <t xml:space="preserve">টাকা চাওয়ায় না বলা
আমি কোনো ব্যক্তিকে টাকা দিই না। এটা যদি নিবন্ধিত কোনো দাতব্য সংস্থার জন্য হয়, তার নাম আর নিবন্ধন নম্বর পাঠান, আমি দেখে নেব।</t>
  </si>
  <si>
    <t xml:space="preserve">https://www.revertguide.com/en/guides/red-flags-and-staying-safe#scripts-heading</t>
  </si>
  <si>
    <t xml:space="preserve">locales/en/life-guides.json › [id=red-flags-and-staying-safe].scripts[0]</t>
  </si>
  <si>
    <t xml:space="preserve">R0816</t>
  </si>
  <si>
    <t xml:space="preserve">Script: Slowing down a marriage conversation</t>
  </si>
  <si>
    <t xml:space="preserve">Slowing down a marriage conversation
I'm not ready to talk about marriage yet. I'm still settling into my faith, and when I am ready I'll involve my family or an imam I trust.</t>
  </si>
  <si>
    <t xml:space="preserve">বিয়ের আলাপের গতি কমানো
আমি এখনো বিয়ে নিয়ে কথা বলতে প্রস্তুত নই। আমি এখনো ঈমানে থিতু হচ্ছি, আর যখন প্রস্তুত হব তখন আমার পরিবার বা বিশ্বস্ত কোনো ইমামকে যুক্ত করব।</t>
  </si>
  <si>
    <t xml:space="preserve">locales/en/life-guides.json › [id=red-flags-and-staying-safe].scripts[1]</t>
  </si>
  <si>
    <t xml:space="preserve">R0817</t>
  </si>
  <si>
    <t xml:space="preserve">Script: Stepping back from a group</t>
  </si>
  <si>
    <t xml:space="preserve">Stepping back from a group
I need space to learn at my own pace and to ask other teachers too. Please respect that.</t>
  </si>
  <si>
    <t xml:space="preserve">কোনো দল থেকে পিছিয়ে আসা
নিজের গতিতে শিখতে আর অন্য শিক্ষকদেরও জিজ্ঞেস করতে আমার জায়গা দরকার। দয়া করে তা সম্মান করুন।</t>
  </si>
  <si>
    <t xml:space="preserve">locales/en/life-guides.json › [id=red-flags-and-staying-safe].scripts[2]</t>
  </si>
  <si>
    <t xml:space="preserve">R0818</t>
  </si>
  <si>
    <t xml:space="preserve">Scenario: Someone you met at the masjid asks to borrow money.</t>
  </si>
  <si>
    <t xml:space="preserve">Someone you met at the masjid asks to borrow money.
You never have to lend or give money. Say no kindly. If it keeps happening, tell someone you trust at the masjid office.</t>
  </si>
  <si>
    <t xml:space="preserve">মসজিদে পরিচয় হওয়া একজন টাকা ধার চাইছেন।
টাকা ধার বা দান দিতে আপনি কখনো বাধ্য নন। সদয়ভাবে না বলুন। বারবার হলে মসজিদের অফিসে বিশ্বস্ত কাউকে জানান।</t>
  </si>
  <si>
    <t xml:space="preserve">https://www.revertguide.com/en/guides/red-flags-and-staying-safe#scenarios-heading</t>
  </si>
  <si>
    <t xml:space="preserve">locales/en/life-guides.json › [id=red-flags-and-staying-safe].scenarios[0]</t>
  </si>
  <si>
    <t xml:space="preserve">R0819</t>
  </si>
  <si>
    <t xml:space="preserve">Scenario: An online contact wants to marry you and asks for money for a plane ticket.</t>
  </si>
  <si>
    <t xml:space="preserve">An online contact wants to marry you and asks for money for a plane ticket.
These are romance scam signs listed by the Canadian Anti-Fraud Centre. Stop sending money or documents, and report it to your local police and the Anti-Fraud Centre.</t>
  </si>
  <si>
    <t xml:space="preserve">অনলাইনের একজন পরিচিত আপনাকে বিয়ে করতে চান আর বিমানের টিকিটের টাকা চাইছেন।
এগুলো Canadian Anti-Fraud Centre-এর তালিকাভুক্ত প্রেমের নামে প্রতারণার লক্ষণ। টাকা বা কাগজপত্র পাঠানো বন্ধ করুন, আর স্থানীয় পুলিশ ও Anti-Fraud Centre-এ জানান।</t>
  </si>
  <si>
    <t xml:space="preserve">locales/en/life-guides.json › [id=red-flags-and-staying-safe].scenarios[1]</t>
  </si>
  <si>
    <t xml:space="preserve">R0820</t>
  </si>
  <si>
    <t xml:space="preserve">Scenario: A mentor asks you to keep your meetings secret.</t>
  </si>
  <si>
    <t xml:space="preserve">A mentor asks you to keep your meetings secret.
A real mentor does not ask for secrecy. Stop meeting them, and report it to the programme they belong to, or to us through the get help page if they are connected to Revert Guide.</t>
  </si>
  <si>
    <t xml:space="preserve">একজন মেন্টর আপনাদের সাক্ষাৎ গোপন রাখতে বলছেন।
সত্যিকারের মেন্টর গোপনীয়তা চান না। তার সাথে দেখা করা বন্ধ করুন, আর তিনি যে কার্যক্রমের অংশ সেখানে জানান, বা Revert Guide-এর সাথে যুক্ত হলে সাহায্য নিন পৃষ্ঠার মাধ্যমে আমাদের জানান।</t>
  </si>
  <si>
    <t xml:space="preserve">locales/en/life-guides.json › [id=red-flags-and-staying-safe].scenarios[2]</t>
  </si>
  <si>
    <t xml:space="preserve">R0821</t>
  </si>
  <si>
    <t xml:space="preserve">• Who counts as a shaykh or a mufti → /faq#faq-fnd-039
• Get help or report a concern → /get-help
• Signs of a healthy community → /guides/healthy-community-signs
• Relationships and marriage basics → /guides/relationships-and-marriage-basics
• Mental health support → /mental-health
• How Muslims marry → /guides/how-muslims-marry
• If you are under 18 → /guides/young-converts
• Can a Muslim man have more than one wife in Canada? → /faq#faq-rel-011
• The unseen, without fear → /topics/beliefs
• Facing hate and harassment → /guides/facing-hate-and-harassment</t>
  </si>
  <si>
    <t xml:space="preserve">• কাকে শায়খ বা মুফতি বলা যায় → /faq#faq-fnd-039
• সাহায্য নিন বা উদ্বেগ জানান → /get-help
• সুস্থ কমিউনিটির লক্ষণ → /guides/healthy-community-signs
• সম্পর্ক ও বিয়ের মূল কথা → /guides/relationships-and-marriage-basics
• মানসিক স্বাস্থ্যের সহায়তা → /mental-health
• মুসলিমরা কীভাবে বিয়ে করেন → /guides/how-muslims-marry
• আপনার বয়স 18-এর কম হলে → /guides/young-converts
• কানাডায় কি একজন মুসলিম পুরুষ একাধিক বিয়ে করতে পারেন? → /faq#faq-rel-011
• অদৃশ্য জগৎ, ভয় ছাড়া → /topics/beliefs
• ঘৃণা আর হয়রানির মুখোমুখি হলে → /guides/facing-hate-and-harassment</t>
  </si>
  <si>
    <t xml:space="preserve">Mental health; Safety or abuse; Legal (Canada); Financial (zakat, riba, money); Family, marriage or intimacy; Tone and pastoral wording</t>
  </si>
  <si>
    <t xml:space="preserve">https://www.revertguide.com/en/guides/red-flags-and-staying-safe#related-heading</t>
  </si>
  <si>
    <t xml:space="preserve">locales/en/life-guides.json › [id=red-flags-and-staying-safe].relatedLinks</t>
  </si>
  <si>
    <t xml:space="preserve">R0822</t>
  </si>
  <si>
    <t xml:space="preserve">How mentoring works and our conduct standards</t>
  </si>
  <si>
    <t xml:space="preserve">How mentoring works and our conduct standards
How mentors are vetted and trained, what they promise, how matching and check-ins work, and how to report a concern.
A mentor is a volunteer who helps you with the basics and keeps you company through the first months. This page sets out how we choose mentors, what they promise, and what to do if something goes wrong. It does not name anyone. The standards follow published benchmarks from MENTOR and Volunteer Canada, adapted for adult volunteers.</t>
  </si>
  <si>
    <t xml:space="preserve">মেন্টরশিপ কীভাবে কাজ করে আর আমাদের আচরণবিধি
মেন্টরদের কীভাবে যাচাই আর প্রশিক্ষণ দেওয়া হয়, তারা কী প্রতিশ্রুতি দেন, মিলিয়ে দেওয়া আর খোঁজখবর কীভাবে হয়, আর কোনো উদ্বেগ কীভাবে জানাবেন।
মেন্টর হলেন একজন স্বেচ্ছাসেবক, যিনি মূল বিষয়গুলোতে সাহায্য করেন আর প্রথম কয়েক মাস আপনাকে সঙ্গ দেন। এই পৃষ্ঠায় আছে আমরা কীভাবে মেন্টর বাছাই করি, তারা কী প্রতিশ্রুতি দেন, আর কিছু ভুল হলে কী করবেন। এতে কারও নাম নেই। মানদণ্ডগুলো MENTOR আর Volunteer Canada-র প্রকাশিত মানদণ্ড অনুসরণ করে, প্রাপ্তবয়স্ক স্বেচ্ছাসেবকদের জন্য মানিয়ে নেওয়া।</t>
  </si>
  <si>
    <t xml:space="preserve">Safety or abuse; Legal (Canada); External resource or teacher; Site policy or legal notice</t>
  </si>
  <si>
    <t xml:space="preserve">mentor-eepm-screening — Elements of Effective Practice for Mentoring: mentor screening and enrollment (MENTOR: The National Mentoring Partnership)
volunteer-canada-screening — Screening (Volunteer Canada)
volunteer-canada-screening-handbook — The Screening Handbook, 2012 Edition (Volunteer Canada)
mentor-eepm-training — Elements of Effective Practice for Mentoring: mentor preparation and training (MENTOR: The National Mentoring Partnership)
islamwise-mentor-training — A Guide to New Muslim Mentoring (New Muslim Mentor Training playlist) (Islamwise (YouTube channel youtube.com/@Islamwise))
mentor-eepm-relationships — Elements of Effective Practice for Mentoring: establishing mentoring relationships (MENTOR: The National Mentoring Partnership)
mentor-eepm-supporting — Elements of Effective Practice for Mentoring: supporting mentoring relationships (MENTOR: The National Mentoring Partnership)
whyislam-mentor — The Importance of a Mentor for New Converts (WhyIslam (ICNA))
rcmp-vulnerable-sector-checks — Vulnerable sector checks (Royal Canadian Mounted Police)
ontario-police-record-checks — Police record checks (Government of Ontario)
cafc-report-fraud — Report fraud and cybercrime (Canadian Anti-Fraud Centre)</t>
  </si>
  <si>
    <t xml:space="preserve">• Promises every mentor gives a written application, two contacted references, an interview and a masjid check before any match; confirm this is in place
• Code of conduct: no marriage proposals or matchmaking, no money, no recruiting, privacy kept, same-gender mentoring by default
• Says every mentor completes at least two hours of training, incl. Islamwise's 'A Guide to New Muslim Mentoring'; confirm Islamwise is suitable
• States publicly that Vulnerable Sector Check eligibility and the final approver role are still undecided
• In-person rules: public place, another adult present, no home visits or car meetings; reports go to coordinators via the Get help page
• Says the standards follow MENTOR and Volunteer Canada benchmarks adapted for adult volunteers</t>
  </si>
  <si>
    <t xml:space="preserve">https://www.revertguide.com/en/guides/how-mentoring-works</t>
  </si>
  <si>
    <t xml:space="preserve">how-mentoring-works</t>
  </si>
  <si>
    <t xml:space="preserve">locales/en/life-guides.json › [id=how-mentoring-works].title/description/intro</t>
  </si>
  <si>
    <t xml:space="preserve">guide:how-mentoring-works</t>
  </si>
  <si>
    <t xml:space="preserve">R0823</t>
  </si>
  <si>
    <t xml:space="preserve">• Every mentor applies in writing, gives two references, has an interview, and is checked with the masjid they belong to.
• Mentors sign a code of conduct: no marriage proposals, no money, no recruiting, and your story stays private.
• You are matched with a mentor of the same gender by default, and you can say no to any match.
• If a mentor breaks the rules, you report it to the coordinators, never to the mentor.</t>
  </si>
  <si>
    <t xml:space="preserve">• প্রত্যেক মেন্টর লিখিত আবেদন করেন, দুজনের রেফারেন্স দেন, সাক্ষাৎকার দেন, আর তিনি যে মসজিদের সাথে যুক্ত সেখানে যাচাই করা হয়।
• মেন্টররা একটি আচরণবিধিতে সই করেন: বিয়ের প্রস্তাব নয়, টাকা নয়, দলে টানা নয়, আর আপনার কাহিনি গোপন থাকে।
• সাধারণভাবে আপনাকে একই লিঙ্গের মেন্টরের সাথে মিলিয়ে দেওয়া হয়, আর যেকোনো মিলকে আপনি না বলতে পারেন।
• কোনো মেন্টর নিয়ম ভাঙলে আপনি সমন্বয়কদের জানাবেন, কখনো মেন্টরকে নয়।</t>
  </si>
  <si>
    <t xml:space="preserve">Safety or abuse; Legal (Canada); Family, marriage or intimacy; External resource or teacher; Site policy or legal notice</t>
  </si>
  <si>
    <t xml:space="preserve">https://www.revertguide.com/en/guides/how-mentoring-works#start-here-heading</t>
  </si>
  <si>
    <t xml:space="preserve">locales/en/life-guides.json › [id=how-mentoring-works].summary</t>
  </si>
  <si>
    <t xml:space="preserve">R0824</t>
  </si>
  <si>
    <t xml:space="preserve">Section 1 of 8: How mentors are vetted</t>
  </si>
  <si>
    <t xml:space="preserve">How mentors are vetted
Nobody is matched with a new Muslim until they have finished every one of these steps.
• A written application.
• Two references, and we contact both of them.
• An interview with a coordinator, in person or by video.
• A check with the masjid or Islamic organisation the applicant belongs to.</t>
  </si>
  <si>
    <t xml:space="preserve">মেন্টরদের কীভাবে যাচাই করা হয়
এর প্রতিটি ধাপ শেষ না করা পর্যন্ত কাউকে কোনো নতুন মুসলিমের সাথে মেলানো হয় না।
• একটি লিখিত আবেদন।
• দুজনের রেফারেন্স, আর আমরা দুজনের সাথেই যোগাযোগ করি।
• একজন সমন্বয়কের সাথে সাক্ষাৎকার, সামনাসামনি বা ভিডিওতে।
• আবেদনকারী যে মসজিদ বা ইসলামি সংস্থার সাথে যুক্ত, সেখানে যাচাই।</t>
  </si>
  <si>
    <t xml:space="preserve">https://www.revertguide.com/en/guides/how-mentoring-works#section-0</t>
  </si>
  <si>
    <t xml:space="preserve">locales/en/life-guides.json › [id=how-mentoring-works].sections[0]</t>
  </si>
  <si>
    <t xml:space="preserve">R0825</t>
  </si>
  <si>
    <t xml:space="preserve">Section 2 of 8: The code of conduct mentors sign</t>
  </si>
  <si>
    <t xml:space="preserve">The code of conduct mentors sign
Every mentor signs this before a match. If a mentor breaks it, the coordinators end the match.
• No marriage proposals, no matchmaking and no romantic contact.
• No asking for money, lending money, selling anything or asking you to donate.
• No recruiting you into any group, movement, business or paid course.
• Your conversion, name, photo and story stay private unless you clearly say otherwise. Mentors do not add you to groups without asking.
• Contact stays in the channels and at the times you both agreed. A mentor does not demand constant updates or keep tabs on your private life.
• Personal religious rulings go to a qualified imam. Mentors help with the basics and refer the rest.
• Men mentor men and women mentor women by default.</t>
  </si>
  <si>
    <t xml:space="preserve">মেন্টররা যে আচরণবিধিতে সই করেন
কোনো মিলের আগে প্রত্যেক মেন্টর এতে সই করেন। কোনো মেন্টর এটি ভাঙলে সমন্বয়করা মিলটি শেষ করে দেন।
• বিয়ের প্রস্তাব নয়, ঘটকালি নয়, প্রেমের কোনো যোগাযোগ নয়।
• টাকা চাওয়া, টাকা ধার দেওয়া, কিছু বিক্রি করা বা আপনাকে দান করতে বলা নয়।
• আপনাকে কোনো দল, আন্দোলন, ব্যবসা বা টাকা দিয়ে পড়ার কোর্সে টানা নয়।
• আপনি স্পষ্টভাবে অন্য কিছু না বললে আপনার ইসলাম গ্রহণ, নাম, ছবি আর কাহিনি গোপন থাকে। মেন্টররা জিজ্ঞেস না করে আপনাকে কোনো গ্রুপে যোগ করেন না।
• যোগাযোগ থাকে দুজনের সম্মত মাধ্যম আর সময়ে। মেন্টর সারাক্ষণ খবর দাবি করেন না, বা আপনার ব্যক্তিগত জীবনে নজরদারি করেন না।
• ব্যক্তিগত ধর্মীয় বিধান যায় একজন যোগ্য ইমামের কাছে। মেন্টররা মূল বিষয়ে সাহায্য করেন আর বাকিটা অন্যের কাছে পাঠান।
• সাধারণভাবে পুরুষরা পুরুষদের আর নারীরা নারীদের মেন্টর হন।</t>
  </si>
  <si>
    <t xml:space="preserve">https://www.revertguide.com/en/guides/how-mentoring-works#section-1</t>
  </si>
  <si>
    <t xml:space="preserve">locales/en/life-guides.json › [id=how-mentoring-works].sections[1]</t>
  </si>
  <si>
    <t xml:space="preserve">R0826</t>
  </si>
  <si>
    <t xml:space="preserve">Section 3 of 8: Training before the first match</t>
  </si>
  <si>
    <t xml:space="preserve">Training before the first match
Every mentor completes at least two hours of training before they are matched. It covers the code of conduct, boundaries, privacy, when to refer someone to an imam or a professional, and how to report a concern.
• A Guide to New Muslim Mentoring, a recorded course published by Islamwise on YouTube. The playlist is linked in the sources below.
• Our own Guide for mentors of new Muslims, which covers the first meeting, what to leave out, boundaries and where to refer.</t>
  </si>
  <si>
    <t xml:space="preserve">প্রথম মিলের আগে প্রশিক্ষণ
মেলানোর আগে প্রত্যেক মেন্টর অন্তত দুই ঘণ্টার প্রশিক্ষণ শেষ করেন। এতে থাকে আচরণবিধি, সীমা, গোপনীয়তা, কখন কাউকে ইমাম বা পেশাদারের কাছে পাঠাতে হবে, আর কীভাবে উদ্বেগ জানাতে হয়।
• A Guide to New Muslim Mentoring (নতুন মুসলিমদের মেন্টরিংয়ের গাইড), YouTube-এ Islamwise-এর প্রকাশিত একটি রেকর্ড করা কোর্স। প্লেলিস্টের লিংক নিচের সূত্রে দেওয়া আছে।
• আমাদের নিজেদের নতুন মুসলিমদের মেন্টরদের জন্য গাইড, যাতে আছে প্রথম সাক্ষাৎ, কী বাদ রাখবেন, সীমা আর কার কাছে পাঠাবেন।</t>
  </si>
  <si>
    <t xml:space="preserve">https://www.revertguide.com/en/guides/how-mentoring-works#section-2</t>
  </si>
  <si>
    <t xml:space="preserve">locales/en/life-guides.json › [id=how-mentoring-works].sections[2]</t>
  </si>
  <si>
    <t xml:space="preserve">R0827</t>
  </si>
  <si>
    <t xml:space="preserve">Section 4 of 8: How matching works</t>
  </si>
  <si>
    <t xml:space="preserve">How matching works
A coordinator reads your request and looks for a mentor who shares your gender, speaks your language, is in your time zone, and ideally lives near you. Before anyone's contact details are shared, the coordinator tells you about the proposed mentor, and you can say no.
You and your mentor then agree in writing how often you will talk, which channel you will use, what the mentoring covers, and who to contact with a concern.</t>
  </si>
  <si>
    <t xml:space="preserve">মিলিয়ে দেওয়া কীভাবে কাজ করে
একজন সমন্বয়ক আপনার অনুরোধ পড়েন আর এমন মেন্টর খোঁজেন যিনি আপনার লিঙ্গের, আপনার ভাষায় কথা বলেন, আপনার টাইম জোনে আছেন, আর সম্ভব হলে আপনার কাছাকাছি থাকেন। কারও যোগাযোগের তথ্য জানানোর আগে সমন্বয়ক প্রস্তাবিত মেন্টরের কথা আপনাকে জানান, আর আপনি না বলতে পারেন।
তারপর আপনি আর আপনার মেন্টর লিখিতভাবে ঠিক করেন কত ঘন ঘন কথা বলবেন, কোন মাধ্যম ব্যবহার করবেন, মেন্টরশিপে কী কী থাকবে, আর উদ্বেগ হলে কার সাথে যোগাযোগ করবেন।</t>
  </si>
  <si>
    <t xml:space="preserve">https://www.revertguide.com/en/guides/how-mentoring-works#section-3</t>
  </si>
  <si>
    <t xml:space="preserve">locales/en/life-guides.json › [id=how-mentoring-works].sections[3]</t>
  </si>
  <si>
    <t xml:space="preserve">R0828</t>
  </si>
  <si>
    <t xml:space="preserve">Section 5 of 8: Check-ins</t>
  </si>
  <si>
    <t xml:space="preserve">Check-ins
A coordinator checks in with you, not only with your mentor. The first check-in comes after your first conversation, then at least once a month for the first months. That is a good moment to mention anything that is bothering you, however small.</t>
  </si>
  <si>
    <t xml:space="preserve">খোঁজখবর
একজন সমন্বয়ক শুধু আপনার মেন্টর নয়, আপনারও খোঁজ নেন। প্রথম খোঁজ আসে আপনার প্রথম আলাপের পরে, তারপর প্রথম কয়েক মাস অন্তত মাসে একবার। যা আপনাকে ভাবাচ্ছে, তা যত ছোটই হোক, জানানোর এটি ভালো সময়।</t>
  </si>
  <si>
    <t xml:space="preserve">https://www.revertguide.com/en/guides/how-mentoring-works#section-4</t>
  </si>
  <si>
    <t xml:space="preserve">locales/en/life-guides.json › [id=how-mentoring-works].sections[4]</t>
  </si>
  <si>
    <t xml:space="preserve">R0829</t>
  </si>
  <si>
    <t xml:space="preserve">Section 6 of 8: Meeting in person</t>
  </si>
  <si>
    <t xml:space="preserve">Meeting in person
• Meet in a public place. A masjid during open hours is best.
• Another adult is present as well as your mentor.
• No home visits, and no meetings in cars.</t>
  </si>
  <si>
    <t xml:space="preserve">সামনাসামনি দেখা
• প্রকাশ্য জায়গায় দেখা করুন। খোলা থাকার সময় মসজিদই সবচেয়ে ভালো।
• আপনার মেন্টর ছাড়াও আরেকজন প্রাপ্তবয়স্ক উপস্থিত থাকেন।
• বাড়িতে যাওয়া নয়, গাড়িতে দেখা করাও নয়।</t>
  </si>
  <si>
    <t xml:space="preserve">https://www.revertguide.com/en/guides/how-mentoring-works#section-5</t>
  </si>
  <si>
    <t xml:space="preserve">locales/en/life-guides.json › [id=how-mentoring-works].sections[5]</t>
  </si>
  <si>
    <t xml:space="preserve">R0830</t>
  </si>
  <si>
    <t xml:space="preserve">Section 7 of 8: Reporting a concern</t>
  </si>
  <si>
    <t xml:space="preserve">Reporting a concern
If your mentor asks for money, proposes marriage, pushes you towards a group, shares your story, or makes you uncomfortable in any way, tell the coordinators. The report address is on the Get help page. Your report goes to the coordinators, not to your mentor. If you are in danger, call 911.</t>
  </si>
  <si>
    <t xml:space="preserve">উদ্বেগ জানানো
আপনার মেন্টর যদি টাকা চান, বিয়ের প্রস্তাব দেন, কোনো দলের দিকে ঠেলে দেন, আপনার কাহিনি ছড়িয়ে দেন, বা যেকোনোভাবে অস্বস্তিতে ফেলেন, সমন্বয়কদের জানান। জানানোর ঠিকানা সাহায্য নিন পৃষ্ঠায় আছে। আপনার অভিযোগ সমন্বয়কদের কাছে যায়, আপনার মেন্টরের কাছে নয়। বিপদে থাকলে 911 নম্বরে কল করুন।</t>
  </si>
  <si>
    <t xml:space="preserve">Safety or abuse; Legal (Canada); Family, marriage or intimacy; Canadian services or contacts; External resource or teacher; Site policy or legal notice</t>
  </si>
  <si>
    <t xml:space="preserve">https://www.revertguide.com/en/guides/how-mentoring-works#section-6</t>
  </si>
  <si>
    <t xml:space="preserve">locales/en/life-guides.json › [id=how-mentoring-works].sections[6]</t>
  </si>
  <si>
    <t xml:space="preserve">R0831</t>
  </si>
  <si>
    <t xml:space="preserve">Section 8 of 8: What the team is still deciding</t>
  </si>
  <si>
    <t xml:space="preserve">What the team is still deciding
Two points are not settled yet. Until they are, every standard above still applies in full.
• Police checks. A police service has to advise whether mentoring adult converts qualifies for a Vulnerable Sector Check. The team will ask and publish the answer. Whatever it is, the application, references, interview and masjid check still apply.
• Who approves mentors. The team has not yet named the role that gives final approval. Until it does, nobody is matched without every vetting step completed.</t>
  </si>
  <si>
    <t xml:space="preserve">দল এখনো যা ঠিক করছে
দুটি বিষয় এখনো নিষ্পত্তি হয়নি। যতদিন না হয়, ওপরের প্রতিটি মানদণ্ড পুরোপুরি বহাল থাকে।
• পুলিশ যাচাই। প্রাপ্তবয়স্ক নতুন মুসলিমদের মেন্টরিং Vulnerable Sector Check-এর আওতায় পড়ে কি না, তা একটি পুলিশ সেবাকে জানাতে হবে। দল জিজ্ঞেস করে উত্তর প্রকাশ করবে। উত্তর যা-ই হোক, আবেদন, রেফারেন্স, সাক্ষাৎকার আর মসজিদে যাচাই বহাল থাকবে।
• কে মেন্টর অনুমোদন করেন। চূড়ান্ত অনুমোদন কোন দায়িত্বের মানুষ দেবেন, দল এখনো তা ঠিক করেনি। যতদিন না করে, যাচাইয়ের প্রতিটি ধাপ শেষ না করে কাউকে মেলানো হয় না।</t>
  </si>
  <si>
    <t xml:space="preserve">https://www.revertguide.com/en/guides/how-mentoring-works#section-7</t>
  </si>
  <si>
    <t xml:space="preserve">locales/en/life-guides.json › [id=how-mentoring-works].sections[7]</t>
  </si>
  <si>
    <t xml:space="preserve">R0832</t>
  </si>
  <si>
    <t xml:space="preserve">Script: Asking for a mentor</t>
  </si>
  <si>
    <t xml:space="preserve">Asking for a mentor
I became Muslim recently and I would like a mentor. I would prefer someone who is a [man or woman], speaks [language], and lives near [city].</t>
  </si>
  <si>
    <t xml:space="preserve">মেন্টর চাওয়া
আমি সম্প্রতি মুসলিম হয়েছি, আর একজন মেন্টর চাই। এমন কাউকে পেলে ভালো হয় যিনি [পুরুষ বা নারী], [ভাষা]-য় কথা বলেন, আর [শহর]-এর কাছে থাকেন।</t>
  </si>
  <si>
    <t xml:space="preserve">https://www.revertguide.com/en/guides/how-mentoring-works#scripts-heading</t>
  </si>
  <si>
    <t xml:space="preserve">locales/en/life-guides.json › [id=how-mentoring-works].scripts[0]</t>
  </si>
  <si>
    <t xml:space="preserve">R0833</t>
  </si>
  <si>
    <t xml:space="preserve">Script: Saying no to a match</t>
  </si>
  <si>
    <t xml:space="preserve">Saying no to a match
Thank you for finding someone. I don't think this match is right for me. Could you look for someone else?</t>
  </si>
  <si>
    <t xml:space="preserve">কোনো মিলে না বলা
কাউকে খুঁজে দেওয়ার জন্য ধন্যবাদ। আমার মনে হচ্ছে এই মিলটা আমার জন্য ঠিক নয়। অন্য কাউকে কি খুঁজে দেখবেন?</t>
  </si>
  <si>
    <t xml:space="preserve">locales/en/life-guides.json › [id=how-mentoring-works].scripts[1]</t>
  </si>
  <si>
    <t xml:space="preserve">R0834</t>
  </si>
  <si>
    <t xml:space="preserve">Script: Reporting a concern</t>
  </si>
  <si>
    <t xml:space="preserve">Reporting a concern
I want to report something about my mentor. It happened on [date]. This is what they said or did: [short description].</t>
  </si>
  <si>
    <t xml:space="preserve">উদ্বেগ জানানো
আমার মেন্টরের বিষয়ে কিছু জানাতে চাই। এটা ঘটেছে [তারিখ]-এ। তিনি যা বলেছেন বা করেছেন: [ছোট বিবরণ]।</t>
  </si>
  <si>
    <t xml:space="preserve">locales/en/life-guides.json › [id=how-mentoring-works].scripts[2]</t>
  </si>
  <si>
    <t xml:space="preserve">R0835</t>
  </si>
  <si>
    <t xml:space="preserve">Scenario: Your mentor mentions someone they would like you to marry.</t>
  </si>
  <si>
    <t xml:space="preserve">Your mentor mentions someone they would like you to marry.
That breaks the code of conduct. You do not have to answer. Tell the coordinators and they will step in.</t>
  </si>
  <si>
    <t xml:space="preserve">আপনার মেন্টর এমন কারও কথা বলছেন যাকে তিনি চান আপনি বিয়ে করুন।
এটি আচরণবিধি ভাঙে। আপনাকে উত্তর দিতে হবে না। সমন্বয়কদের জানান, তারা বিষয়টি দেখবেন।</t>
  </si>
  <si>
    <t xml:space="preserve">https://www.revertguide.com/en/guides/how-mentoring-works#scenarios-heading</t>
  </si>
  <si>
    <t xml:space="preserve">locales/en/life-guides.json › [id=how-mentoring-works].scenarios[0]</t>
  </si>
  <si>
    <t xml:space="preserve">R0836</t>
  </si>
  <si>
    <t xml:space="preserve">Scenario: Your mentor asks to borrow money or asks you to donate.</t>
  </si>
  <si>
    <t xml:space="preserve">Your mentor asks to borrow money or asks you to donate.
Say no, and report it. A mentor never asks for money. If you already sent money, you can also report it to the Canadian Anti-Fraud Centre.</t>
  </si>
  <si>
    <t xml:space="preserve">আপনার মেন্টর টাকা ধার চাইছেন বা দান করতে বলছেন।
না বলুন, আর জানান। একজন মেন্টর কখনো টাকা চান না। ইতিমধ্যে টাকা পাঠিয়ে থাকলে Canadian Anti-Fraud Centre-এও জানাতে পারেন।</t>
  </si>
  <si>
    <t xml:space="preserve">locales/en/life-guides.json › [id=how-mentoring-works].scenarios[1]</t>
  </si>
  <si>
    <t xml:space="preserve">R0837</t>
  </si>
  <si>
    <t xml:space="preserve">Scenario: Your mentor suggests meeting at their home.</t>
  </si>
  <si>
    <t xml:space="preserve">Your mentor suggests meeting at their home.
Suggest the masjid instead. Home visits are not allowed, and you can tell the coordinators it came up.</t>
  </si>
  <si>
    <t xml:space="preserve">আপনার মেন্টর তার বাড়িতে দেখা করার প্রস্তাব দিচ্ছেন।
এর বদলে মসজিদের প্রস্তাব দিন। বাড়িতে যাওয়া অনুমোদিত নয়, আর আপনি সমন্বয়কদের জানাতে পারেন যে কথাটা উঠেছিল।</t>
  </si>
  <si>
    <t xml:space="preserve">locales/en/life-guides.json › [id=how-mentoring-works].scenarios[2]</t>
  </si>
  <si>
    <t xml:space="preserve">R0838</t>
  </si>
  <si>
    <t xml:space="preserve">• Get help and report a concern → /get-help
• Guide for mentors → /guides/guide-for-mentors
• Red flags and staying safe → /guides/red-flags-and-staying-safe
• How to ask for help → /guides/how-to-ask-for-help
• If you are under 18 → /guides/young-converts</t>
  </si>
  <si>
    <t xml:space="preserve">• সাহায্য নিন আর উদ্বেগ জানান → /get-help
• মেন্টরদের জন্য গাইড → /guides/guide-for-mentors
• সতর্কসংকেত ও নিরাপদ থাকা → /guides/red-flags-and-staying-safe
• কীভাবে সাহায্য চাইবেন → /guides/how-to-ask-for-help
• আপনার বয়স 18-এর কম হলে → /guides/young-converts</t>
  </si>
  <si>
    <t xml:space="preserve">https://www.revertguide.com/en/guides/how-mentoring-works#related-heading</t>
  </si>
  <si>
    <t xml:space="preserve">locales/en/life-guides.json › [id=how-mentoring-works].relatedLinks</t>
  </si>
  <si>
    <t xml:space="preserve">R0839</t>
  </si>
  <si>
    <t xml:space="preserve">How Muslims marry</t>
  </si>
  <si>
    <t xml:space="preserve">How Muslims marry
What makes a marriage contract (nikah), what the law in your province adds, marrying into a Muslim family, and looking for a spouse when you have no Muslim relatives.
Marriage talk often starts a few months after the Shahada, usually from people who mean well. This guide explains what a Muslim marriage contract (nikah) needs, what is only custom, how to make the marriage legal in Canada, and how to look for a spouse in a way that protects you. There is no rush. A teacher quoted by SeekersGuidance (2025) recommends being Muslim for about a year before marrying.</t>
  </si>
  <si>
    <t xml:space="preserve">মুসলিমরা কীভাবে বিয়ে করেন
বিয়ের চুক্তি (নিকাহ) কীসে হয়, আপনার প্রদেশের আইন কী যোগ করে, মুসলিম পরিবারে বিয়ে, আর মুসলিম আত্মীয় না থাকলে জীবনসঙ্গী খোঁজা।
শাহাদার কয়েক মাস পরেই প্রায়ই বিয়ের কথা ওঠে, সাধারণত যারা ভালো চান তাদের কাছ থেকে। এই গাইড ব্যাখ্যা করে মুসলিম বিয়ের চুক্তির (নিকাহ) জন্য কী লাগে, কোনটা শুধু প্রথা, কানাডায় কীভাবে বিয়েকে আইনি করবেন, আর কীভাবে এমনভাবে জীবনসঙ্গী খুঁজবেন যাতে আপনি সুরক্ষিত থাকেন। কোনো তাড়া নেই। SeekersGuidance (2025)-এ উদ্ধৃত একজন শিক্ষক বিয়ের আগে প্রায় এক বছর মুসলিম হিসেবে কাটানোর পরামর্শ দেন।</t>
  </si>
  <si>
    <t xml:space="preserve">Fiqh ruling; Safety or abuse; Legal (Canada); Financial (zakat, riba, money); Family, marriage or intimacy; External resource or teacher</t>
  </si>
  <si>
    <t xml:space="preserve">quran-4-4 — Quran 4:4: The marriage gift (Quran.com)
sunnah-abudawud-2085 — Sunan Abi Dawud 2085: no marriage without a guardian (Sunnah.com)
sunnah-tirmidhi-1101 — Jami at-Tirmidhi 1101: no marriage except with a wali (Sunnah.com)
sunnah-bukhari-5167 — Sahih al-Bukhari 5167: the wedding meal (walimah) (Sunnah.com)
sunnah-bukhari-5090 — Sahih al-Bukhari 5090: marry for religion (Sunnah.com)
amja-family-code — The Assembly's Family Code for Muslim Communities in North America (Assembly of Muslim Jurists of America (AMJA))
amja-87635-no-wali — Marriage when bride has no wali / guardian (AMJA fatwa 87635) (Assembly of Muslim Jurists of America (AMJA))
seekersguidance-nikah-without-announcing — How can I have a nikah without announcing my conversion to family? (SeekersGuidance)
seekersguidance-convert-for-god — Should I convert to Islam to please my boyfriend's family in order to marry him? (SeekersGuidance)
seekersguidance-meeting-spouse-school-work — Meeting a potential spouse through school or work? (SeekersGuidance)
yaqeen-becoming-muslim — Becoming Muslim: The Lives of American Converts to Islam (Yaqeen Institute)
ontario-getting-married — Getting married (Government of Ontario)
educaloi-quebec-marriage-ceremonies — Rules on marriage ceremonies in Quebec (Educaloi)
bc-marriage — Marriage (Government of British Columbia)
alberta-getting-married — Getting married (Government of Alberta)
ontario-dividing-property — Dividing property when a marriage or common-law relationship ends (Government of Ontario)
raman-2024-mahr-enforceability — Enforceability of mahr under a shari'a law-based contract in New Zealand: a comparison with United Kingdom, Australia, and Canada (Durgeshree Raman, International Journal of Law, Policy and the Family 38(1), 2024)
ontario-bill-27-2006 — Family Statute Law Amendment Act, 2006 (Bill 27) (Legislative Assembly of Ontario)</t>
  </si>
  <si>
    <t xml:space="preserve">• Wali: says the Maliki, Shafi'i and Hanbali schools require one; Hanafi validates an adult woman's own contract (AMJA 87635); AMJA Family Code art. 18
• Witnesses: AMJA Family Code art. 55 (two Muslim men) vs SeekersGuidance 2025 (or one man and two women); summary says a nikah 'needs' witnesses and mahr
• New Muslim woman without Muslim paternal relatives: AMJA art. 19 names an arbitrator or community-appointed, state-licensed officiant, or a delegated Muslim man
• Provincial rules: Ontario licence or banns; Quebec 20-day notice (Educaloi); BC and Alberta officiants registered with Vital Statistics
• Mahr: BC and Ontario courts enforced some agreements, one Ontario court declined (Raman 2024); Ontario religious arbitration has no effect (2006 Act)
• Hadith: Abu Dawud 2085 (sahih), Tirmidhi 1101, Bukhari 5167, 5090; 2025 Yaqeen: 70% married across race or ethnicity; barriers 51%, 32%, 25%</t>
  </si>
  <si>
    <t xml:space="preserve">https://www.revertguide.com/en/guides/how-muslims-marry</t>
  </si>
  <si>
    <t xml:space="preserve">how-muslims-marry</t>
  </si>
  <si>
    <t xml:space="preserve">locales/en/life-guides.json › [id=how-muslims-marry].title/description/intro</t>
  </si>
  <si>
    <t xml:space="preserve">guide:how-muslims-marry</t>
  </si>
  <si>
    <t xml:space="preserve">R0840</t>
  </si>
  <si>
    <t xml:space="preserve">• A nikah needs an offer and an acceptance, witnesses and a marriage gift (mahr). Three of the four schools also require a guardian (wali) for the bride.
• A masjid certificate on its own is not a legal marriage. Get a provincial licence and a registered officiant too.
• Big weddings, gold and engagement parties are custom, not requirements.
• Become Muslim for God, never for a partner or a family.</t>
  </si>
  <si>
    <t xml:space="preserve">• নিকাহর জন্য প্রস্তাব আর গ্রহণ, সাক্ষী আর বিয়ের উপহার (মোহর) লাগে। চার মাযহাবের তিনটিতে কনের জন্য একজন অভিভাবকও (ওয়ালি) লাগে।
• শুধু মসজিদের সার্টিফিকেট আইনি বিয়ে নয়। প্রাদেশিক লাইসেন্স আর একজন নিবন্ধিত বিবাহ সম্পাদনকারীও নিন।
• বড় অনুষ্ঠান, সোনা আর বাগদানের অনুষ্ঠান প্রথা, শর্ত নয়।
• আল্লাহর জন্য মুসলিম হোন, কখনো কোনো সঙ্গী বা পরিবারের জন্য নয়।</t>
  </si>
  <si>
    <t xml:space="preserve">https://www.revertguide.com/en/guides/how-muslims-marry#start-here-heading</t>
  </si>
  <si>
    <t xml:space="preserve">locales/en/life-guides.json › [id=how-muslims-marry].summary</t>
  </si>
  <si>
    <t xml:space="preserve">R0841</t>
  </si>
  <si>
    <t xml:space="preserve">Section 1 of 6: What makes a nikah</t>
  </si>
  <si>
    <t xml:space="preserve">What makes a nikah
A nikah is a contract made in words. One side makes the offer and the other accepts it, in the same sitting, in words both people understand (AMJA Family Code, articles 26 and 27).
Witnesses attend. AMJA's Family Code (article 55) asks for two Muslim men. A 2025 SeekersGuidance answer says two Muslim men, or one man and two women. Ask your imam which view your masjid follows.
The bride has a guardian (wali). The Prophet said, "There is no marriage without the permission of a guardian" (Sunan Abi Dawud 2085, graded sahih; also Jami at-Tirmidhi 1101). The Maliki, Shafi'i and Hanbali schools require a wali. The Hanafi school holds that an adult woman's own marriage contract is valid (AMJA fatwa 87635). AMJA's Family Code (article 18) says a marriage made without a wali, to a suitable husband, with a fair mahr and by a sane adult woman, is not annulled, though doing it again with a wali is preferred.
The husband gives a marriage gift (mahr). It is the wife's right and it belongs to her (Quran 4:4). There is no set minimum (AMJA Family Code, article 47), and it can be modest: a companion of the Prophet gave gold the weight of a date stone (Sahih al-Bukhari 5167).
A wedding meal (walimah) follows. The Prophet told the same companion, "Give a banquet, even if with one sheep" (Sahih al-Bukhari 5167). A simple meal is enough.
The marriage is announced. SeekersGuidance (2025) says secret marriages are discouraged.</t>
  </si>
  <si>
    <t xml:space="preserve">নিকাহ কীসে হয়
নিকাহ কথায় করা একটি চুক্তি। এক পক্ষ প্রস্তাব দেয় আর অন্য পক্ষ তা গ্রহণ করে, একই বৈঠকে, এমন ভাষায় যা দুজনেই বোঝেন (AMJA পারিবারিক বিধিমালা, article 26 আর 27)।
সাক্ষীরা উপস্থিত থাকেন। AMJA-র পারিবারিক বিধিমালা (article 55) দুজন মুসলিম পুরুষ চায়। SeekersGuidance-এর 2025 সালের একটি উত্তর বলে দুজন মুসলিম পুরুষ, বা একজন পুরুষ আর দুজন নারী। আপনার মসজিদ কোন মত মানে তা ইমামকে জিজ্ঞেস করুন।
কনের একজন অভিভাবক (ওয়ালি) থাকেন। নবী (সা.) বলেছেন, "অভিভাবকের অনুমতি ছাড়া কোনো বিয়ে নেই" (Sunan Abi Dawud 2085, সহিহ হিসেবে মূল্যায়িত; Jami at-Tirmidhi 1101-এও)। মালিকি, শাফেয়ি আর হাম্বলি মাযহাব ওয়ালিকে শর্ত করে। হানাফি মাযহাব মনে করে একজন প্রাপ্তবয়স্ক নারীর নিজের বিয়ের চুক্তি সহিহ (AMJA ফতোয়া 87635)। AMJA-র পারিবারিক বিধিমালা (article 18) বলে, ওয়ালি ছাড়া উপযুক্ত স্বামীর সাথে, ন্যায্য মোহরে আর সুস্থ মস্তিষ্কের প্রাপ্তবয়স্ক নারীর করা বিয়ে বাতিল হয় না, যদিও ওয়ালিসহ আবার করা উত্তম।
স্বামী বিয়ের উপহার (মোহর) দেন। এটি স্ত্রীর অধিকার আর তারই সম্পদ (Quran 4:4)। কোনো নির্দিষ্ট ন্যূনতম পরিমাণ নেই (AMJA পারিবারিক বিধিমালা, article 47), আর তা সাধারণ হতে পারে: নবীর একজন সাহাবি খেজুরের বিচির ওজনের সোনা দিয়েছিলেন (Sahih al-Bukhari 5167)।
এরপর বিয়ের খাবার (ওয়ালিমা) হয়। নবী (সা.) সেই সাহাবিকেই বলেছিলেন, "একটি ভোজের আয়োজন করো, একটি ছাগল দিয়ে হলেও" (Sahih al-Bukhari 5167)। একটি সাধারণ খাবারই যথেষ্ট।
বিয়ের ঘোষণা দেওয়া হয়। SeekersGuidance (2025) বলে, গোপন বিয়ে নিরুৎসাহিত।</t>
  </si>
  <si>
    <t xml:space="preserve">Fiqh ruling; Quran or hadith citation; Safety or abuse; Legal (Canada); Financial (zakat, riba, money); Family, marriage or intimacy; External resource or teacher</t>
  </si>
  <si>
    <t xml:space="preserve">https://www.revertguide.com/en/guides/how-muslims-marry#section-0</t>
  </si>
  <si>
    <t xml:space="preserve">locales/en/life-guides.json › [id=how-muslims-marry].sections[0]</t>
  </si>
  <si>
    <t xml:space="preserve">R0842</t>
  </si>
  <si>
    <t xml:space="preserve">Section 2 of 6: What is custom, not religion</t>
  </si>
  <si>
    <t xml:space="preserve">What is custom, not religion
Many things at Muslim weddings come from culture. They can be lovely, and none of them is required: an engagement party, gold jewellery, a large hall, particular clothes, or which family pays for what. When someone tells you something must happen, ask whether it is required, recommended or custom.</t>
  </si>
  <si>
    <t xml:space="preserve">যা প্রথা, ধর্ম নয়
মুসলিম বিয়ের অনেক কিছু আসে সংস্কৃতি থেকে। সেগুলো সুন্দর হতে পারে, আর কোনোটিই বাধ্যতামূলক নয়: বাগদানের অনুষ্ঠান, সোনার গয়না, বড় হল, নির্দিষ্ট পোশাক, বা কোন পরিবার কী খরচ দেবে। কেউ যখন বলে কিছু একটা হতেই হবে, জিজ্ঞেস করুন তা বাধ্যতামূলক, মুস্তাহাব নাকি প্রথা।</t>
  </si>
  <si>
    <t xml:space="preserve">https://www.revertguide.com/en/guides/how-muslims-marry#section-1</t>
  </si>
  <si>
    <t xml:space="preserve">locales/en/life-guides.json › [id=how-muslims-marry].sections[1]</t>
  </si>
  <si>
    <t xml:space="preserve">R0843</t>
  </si>
  <si>
    <t xml:space="preserve">Section 3 of 6: Before the day</t>
  </si>
  <si>
    <t xml:space="preserve">Before the day
• Ask your imam how the masjid performs a nikah, who would act as the bride's wali, and whether the imam is registered to perform legal marriages in your province.
• Agree the mahr in writing before the day, and keep a signed copy.
• Plan the civil marriage licence at the same time as the nikah.
• Talk through money, housing, children, in-laws and any past marriages with your future spouse, with the wali or imam involved.</t>
  </si>
  <si>
    <t xml:space="preserve">দিনটির আগে
• ইমামকে জিজ্ঞেস করুন মসজিদ কীভাবে নিকাহ পড়ায়, কনের ওয়ালি কে হবেন, আর ইমাম আপনার প্রদেশে আইনি বিয়ে সম্পাদনের জন্য নিবন্ধিত কিনা।
• দিনটির আগেই লিখিতভাবে মোহর ঠিক করুন, আর একটি সই করা কপি রাখুন।
• নিকাহর সাথে সাথেই দেওয়ানি বিয়ের লাইসেন্সের পরিকল্পনা করুন।
• ওয়ালি বা ইমামকে সাথে রেখে ভবিষ্যৎ জীবনসঙ্গীর সাথে টাকা, থাকার জায়গা, সন্তান, শ্বশুরবাড়ি আর আগের কোনো বিয়ে নিয়ে কথা বলুন।</t>
  </si>
  <si>
    <t xml:space="preserve">https://www.revertguide.com/en/guides/how-muslims-marry#section-2</t>
  </si>
  <si>
    <t xml:space="preserve">locales/en/life-guides.json › [id=how-muslims-marry].sections[2]</t>
  </si>
  <si>
    <t xml:space="preserve">R0844</t>
  </si>
  <si>
    <t xml:space="preserve">Section 4 of 6: The legal side in Canada</t>
  </si>
  <si>
    <t xml:space="preserve">The legal side in Canada
This is general information, not legal advice. Marriage law is provincial, so the rules depend on where you marry.
In Ontario, you need a marriage licence or banns, a religious officiant must be recognised by their religious body, and the couple, two witnesses and the officiant sign right after the ceremony. In Quebec, the officiant must be authorised by law, at least two witnesses attend, and a notice is published at least 20 days before the wedding (Educaloi). In British Columbia, anyone who performs a marriage must be registered with the Vital Statistics Agency, and the couple, two witnesses and the officiant sign. In Alberta, religious officiants must be registered with Vital Statistics, you always need an Alberta licence, and two witnesses attend.
Some imams are registered officiants and can do the nikah and the legal marriage in the same ceremony. AMJA's Family Code (article 31) says Muslims should document their marriages and follow local law. Article 19 says that for a new Muslim woman with no Muslim relatives on her father's side, the person who acts for her is an arbitrator or someone appointed by the community and licensed by the state to perform marriages, or else a Muslim man she delegates. That is not any imam who offers.
A nikah that is never registered does not give you a married spouse's rights. In Ontario, married spouses share the value of the family home, while common-law partners are not required to split property, though a partner who contributed to the other's property may have a claim. Ontario law has some provisions that can treat a marriage made in good faith as valid even when something went wrong with the officiant or the paperwork. Only a family lawyer can tell you whether they apply to you.
Canadian courts have sometimes enforced a mahr agreement as a contract. Courts in British Columbia and Ontario have enforced them, and one Ontario court declined (Raman, 2024). Whether yours can be enforced depends on provincial contract rules and on how it was written, so a signed agreement reviewed by a lawyer is safer. In Ontario, family arbitration under religious law has no legal effect (Family Statute Law Amendment Act, 2006).
• Check that your officiant is registered in your province.
• Get the marriage licence before the nikah.
• Keep copies of the nikah contract, the mahr agreement and the civil marriage certificate.
• A masjid certificate on its own is not a legal marriage certificate.</t>
  </si>
  <si>
    <t xml:space="preserve">কানাডায় আইনি দিক
এটি সাধারণ তথ্য, আইনি পরামর্শ নয়। বিয়ের আইন প্রাদেশিক, তাই নিয়ম নির্ভর করে কোথায় বিয়ে করছেন তার ওপর।
অন্টারিওতে বিয়ের লাইসেন্স বা banns লাগে, ধর্মীয় বিবাহ সম্পাদনকারীকে তার ধর্মীয় সংস্থার স্বীকৃত হতে হয়, আর অনুষ্ঠানের ঠিক পরেই দম্পতি, দুজন সাক্ষী আর সম্পাদনকারী সই করেন। কুইবেকে সম্পাদনকারীকে আইনত অনুমোদিত হতে হয়, অন্তত দুজন সাক্ষী উপস্থিত থাকেন, আর বিয়ের অন্তত 20 দিন আগে একটি নোটিশ প্রকাশ করা হয় (Educaloi)। ব্রিটিশ কলাম্বিয়ায় যিনি বিয়ে সম্পাদন করেন তাকে Vital Statistics Agency-তে নিবন্ধিত হতে হয়, আর দম্পতি, দুজন সাক্ষী আর সম্পাদনকারী সই করেন। আলবার্টায় ধর্মীয় সম্পাদনকারীদের Vital Statistics-এ নিবন্ধিত হতে হয়, সবসময় আলবার্টার লাইসেন্স লাগে, আর দুজন সাক্ষী উপস্থিত থাকেন।
কিছু ইমাম নিবন্ধিত সম্পাদনকারী, আর একই অনুষ্ঠানে নিকাহ আর আইনি বিয়ে দুটোই করতে পারেন। AMJA-র পারিবারিক বিধিমালা (article 31) বলে, মুসলিমদের বিয়ে নথিভুক্ত করা আর স্থানীয় আইন মানা উচিত। article 19 বলে, বাবার দিকের কোনো মুসলিম আত্মীয় নেই এমন নতুন মুসলিম নারীর পক্ষে কাজ করবেন একজন সালিশকারী বা কমিউনিটির নিয়োগ করা এমন কেউ যিনি রাষ্ট্রের কাছ থেকে বিয়ে সম্পাদনের লাইসেন্স পেয়েছেন, নয়তো তার নিজের দায়িত্ব দেওয়া একজন মুসলিম পুরুষ। প্রস্তাব দেওয়া যেকোনো ইমাম নয়।
কখনো নিবন্ধিত না হওয়া নিকাহ আপনাকে বিবাহিত স্বামী বা স্ত্রীর অধিকার দেয় না। অন্টারিওতে বিবাহিত স্বামী-স্ত্রী পারিবারিক বাড়ির মূল্য ভাগ করেন, আর কমন-ল সঙ্গীদের সম্পত্তি ভাগ করতে হয় না, যদিও যে সঙ্গী অন্যজনের সম্পত্তিতে অবদান রেখেছেন তার দাবি থাকতে পারে। অন্টারিওর আইনে কিছু বিধান আছে যা সম্পাদনকারী বা কাগজপত্রে কিছু ভুল হলেও সরল বিশ্বাসে করা বিয়েকে বৈধ ধরতে পারে। সেগুলো আপনার ক্ষেত্রে খাটে কিনা তা শুধু একজন পারিবারিক আইনজীবীই বলতে পারবেন।
কানাডার আদালত কখনো কখনো মোহরের চুক্তিকে একটি চুক্তি হিসেবে কার্যকর করেছে। ব্রিটিশ কলাম্বিয়া আর অন্টারিওর আদালত তা করেছে, আর অন্টারিওর একটি আদালত প্রত্যাখ্যান করেছে (Raman, 2024)। আপনারটি কার্যকর করা যাবে কিনা তা নির্ভর করে প্রাদেশিক চুক্তির নিয়ম আর তা কীভাবে লেখা হয়েছে তার ওপর, তাই আইনজীবীর যাচাই করা সই করা চুক্তি বেশি নিরাপদ। অন্টারিওতে ধর্মীয় আইনের অধীনে পারিবারিক সালিশের কোনো আইনি কার্যকারিতা নেই (Family Statute Law Amendment Act, 2006)।
• দেখে নিন আপনার সম্পাদনকারী আপনার প্রদেশে নিবন্ধিত কিনা।
• নিকাহর আগে বিয়ের লাইসেন্স নিন।
• নিকাহনামা, মোহরের চুক্তি আর দেওয়ানি বিয়ের সার্টিফিকেটের কপি রাখুন।
• শুধু মসজিদের সার্টিফিকেট আইনি বিয়ের সার্টিফিকেট নয়।</t>
  </si>
  <si>
    <t xml:space="preserve">https://www.revertguide.com/en/guides/how-muslims-marry#section-3</t>
  </si>
  <si>
    <t xml:space="preserve">locales/en/life-guides.json › [id=how-muslims-marry].sections[3]</t>
  </si>
  <si>
    <t xml:space="preserve">R0845</t>
  </si>
  <si>
    <t xml:space="preserve">Section 5 of 6: Marrying a born Muslim</t>
  </si>
  <si>
    <t xml:space="preserve">Marrying a born Muslim
If someone asks you to become Muslim so that you can marry them, stop and think. SeekersGuidance (2014) told a woman in exactly this position to convert for God alone, not for a person or a family. If you have already taken your Shahada, the same point applies to how you choose a spouse: faith first.
The Prophet advised choosing a spouse for their religion (Sahih al-Bukhari 5090). The hadith says nothing about ethnicity, and it puts faith and character ahead of background.
A born-Muslim family may bring cultural expectations about the size of the wedding, gold, living with in-laws, or the language spoken at home. Many of these are custom, not religion. Meet the family with an imam or mentor who can explain which is which.
Marrying across cultures is common. In a US survey of 618 converts (Yaqeen Institute, 2025), 70% of married converts had married someone of a different race or ethnicity. Single converts named not finding a suitable spouse (51%), their racial background (32%) and being a convert (25%) as barriers. Scholars have detailed rules on compatibility in marriage (kafa'a) that this page does not cover, so ask a qualified teacher.</t>
  </si>
  <si>
    <t xml:space="preserve">জন্মসূত্রে মুসলিম কাউকে বিয়ে করা
কেউ যদি আপনাকে তাকে বিয়ে করার জন্য মুসলিম হতে বলে, থামুন আর ভাবুন। SeekersGuidance (2014) ঠিক এই অবস্থার একজন নারীকে বলেছিল শুধু আল্লাহর জন্য ইসলাম গ্রহণ করতে, কোনো মানুষ বা পরিবারের জন্য নয়। আগেই শাহাদা পড়ে থাকলে জীবনসঙ্গী বাছাইয়েও একই কথা খাটে: ঈমান আগে।
নবী (সা.) দ্বীনের ভিত্তিতে জীবনসঙ্গী বেছে নেওয়ার পরামর্শ দিয়েছেন (Sahih al-Bukhari 5090)। হাদিসটি জাতিগত পরিচয় নিয়ে কিছু বলে না, আর পটভূমির আগে ঈমান আর চরিত্রকে রাখে।
জন্মসূত্রে মুসলিম একটি পরিবারের বিয়ের আকার, সোনা, শ্বশুরবাড়িতে থাকা বা ঘরে কোন ভাষা বলা হবে তা নিয়ে সাংস্কৃতিক প্রত্যাশা থাকতে পারে। এর অনেকগুলো প্রথা, ধর্ম নয়। এমন একজন ইমাম বা মেন্টরকে নিয়ে পরিবারের সাথে দেখা করুন যিনি কোনটা কী তা ব্যাখ্যা করতে পারবেন।
ভিন্ন সংস্কৃতির মধ্যে বিয়ে খুব সাধারণ। যুক্তরাষ্ট্রের 618 জন নতুন মুসলিমকে নিয়ে এক জরিপে (Yaqeen Institute, 2025) বিবাহিত নতুন মুসলিমদের 70% ভিন্ন বর্ণ বা জাতিগোষ্ঠীর কাউকে বিয়ে করেছেন। অবিবাহিত নতুন মুসলিমরা বাধা হিসেবে উপযুক্ত জীবনসঙ্গী না পাওয়া (51%), নিজের বর্ণগত পটভূমি (32%) আর নতুন মুসলিম হওয়ার (25%) কথা বলেছেন। বিয়েতে সমতা (কাফাআ) নিয়ে আলেমদের বিস্তারিত নিয়ম আছে যা এই পৃষ্ঠায় নেই, তাই একজন যোগ্য শিক্ষককে জিজ্ঞেস করুন।</t>
  </si>
  <si>
    <t xml:space="preserve">https://www.revertguide.com/en/guides/how-muslims-marry#section-4</t>
  </si>
  <si>
    <t xml:space="preserve">locales/en/life-guides.json › [id=how-muslims-marry].sections[4]</t>
  </si>
  <si>
    <t xml:space="preserve">R0846</t>
  </si>
  <si>
    <t xml:space="preserve">Section 6 of 6: Looking for a spouse</t>
  </si>
  <si>
    <t xml:space="preserve">Looking for a spouse
Converts often have no family network to make introductions. A SeekersGuidance teacher (2009) notes that many converts meet a future spouse at school or work. Once the interest is serious, bring in a guardian or an imam, meet with a chaperone rather than alone, and keep the relationship out in the open. A guardian can refuse a match that is not suitable, and that protects you.
Scholars differ on how much a suitor may see and talk with the other person before marriage. Ask a qualified teacher.
• Tell your imam or a mentor you trust that you are ready to marry, and ask about introductions or a masjid marriage programme.
• Write down your own non-negotiables before you meet anyone.
• If you meet through an app, meet in public, involve your wali or imam, and never send money.
• Pray the prayer for guidance (istikhara) before you decide.
• Do not accept an introduction from someone you met online a week ago, and do not spend months meeting privately to get to know each other.</t>
  </si>
  <si>
    <t xml:space="preserve">জীবনসঙ্গী খোঁজা
নতুন মুসলিমদের প্রায়ই পরিচয় করিয়ে দেওয়ার মতো পারিবারিক যোগাযোগ থাকে না। SeekersGuidance-এর একজন শিক্ষক (2009) উল্লেখ করেন, অনেক নতুন মুসলিম পড়াশোনা বা কাজের জায়গায় ভবিষ্যৎ জীবনসঙ্গীর দেখা পান। আগ্রহ গুরুতর হলে একজন অভিভাবক বা ইমামকে যুক্ত করুন, একা না দেখা করে একজন তত্ত্বাবধায়কের উপস্থিতিতে দেখা করুন, আর সম্পর্কটি প্রকাশ্যে রাখুন। অভিভাবক উপযুক্ত নয় এমন সম্বন্ধ প্রত্যাখ্যান করতে পারেন, আর তা আপনাকে সুরক্ষা দেয়।
বিয়ের আগে প্রস্তাবকারী অন্যজনকে কতটা দেখতে আর কথা বলতে পারবেন তা নিয়ে আলেমদের মতভেদ আছে। একজন যোগ্য শিক্ষককে জিজ্ঞেস করুন।
• আপনার ইমাম বা বিশ্বস্ত একজন মেন্টরকে বলুন আপনি বিয়ের জন্য প্রস্তুত, আর পরিচয় করিয়ে দেওয়া বা মসজিদের বিয়ের কর্মসূচি নিয়ে জিজ্ঞেস করুন।
• কারও সাথে দেখা করার আগেই নিজের যে বিষয়গুলোতে ছাড় দেবেন না তা লিখে ফেলুন।
• কোনো অ্যাপের মাধ্যমে পরিচয় হলে প্রকাশ্য জায়গায় দেখা করুন, আপনার ওয়ালি বা ইমামকে যুক্ত করুন, আর কখনো টাকা পাঠাবেন না।
• সিদ্ধান্ত নেওয়ার আগে কল্যাণ চাওয়ার নামাজ (ইস্তিখারা) পড়ুন।
• এক সপ্তাহ আগে অনলাইনে পরিচয় হওয়া কারও কাছ থেকে সম্বন্ধ গ্রহণ করবেন না, আর একে অপরকে জানতে মাসের পর মাস গোপনে দেখা করবেন না।</t>
  </si>
  <si>
    <t xml:space="preserve">https://www.revertguide.com/en/guides/how-muslims-marry#section-5</t>
  </si>
  <si>
    <t xml:space="preserve">locales/en/life-guides.json › [id=how-muslims-marry].sections[5]</t>
  </si>
  <si>
    <t xml:space="preserve">R0847</t>
  </si>
  <si>
    <t xml:space="preserve">Script: Asking the imam about a nikah</t>
  </si>
  <si>
    <t xml:space="preserve">Asking the imam about a nikah
Assalamu alaykum. I'm a new Muslim and I'm starting to think about marriage. Could you explain how the masjid does a nikah, who could act as a wali, and whether you can also register the marriage legally?</t>
  </si>
  <si>
    <t xml:space="preserve">নিকাহ নিয়ে ইমামকে জিজ্ঞেস করা
আসসালামু আলাইকুম। আমি একজন নতুন মুসলিম, আর বিয়ের কথা ভাবতে শুরু করেছি। মসজিদ কীভাবে নিকাহ পড়ায়, কে ওয়ালি হতে পারেন, আর আপনি বিয়েটা আইনিভাবেও নিবন্ধন করতে পারেন কিনা, একটু বুঝিয়ে বলবেন?</t>
  </si>
  <si>
    <t xml:space="preserve">https://www.revertguide.com/en/guides/how-muslims-marry#scripts-heading</t>
  </si>
  <si>
    <t xml:space="preserve">locales/en/life-guides.json › [id=how-muslims-marry].scripts[0]</t>
  </si>
  <si>
    <t xml:space="preserve">R0848</t>
  </si>
  <si>
    <t xml:space="preserve">Script: Talking about the mahr</t>
  </si>
  <si>
    <t xml:space="preserve">Talking about the mahr
Before we set a date, I'd like us to agree the mahr and write it down. I'd also like a lawyer to look at the agreement so it protects both of us.</t>
  </si>
  <si>
    <t xml:space="preserve">মোহর নিয়ে কথা বলা
তারিখ ঠিক করার আগে আমি চাই আমরা মোহর ঠিক করে লিখে রাখি। আমি এটাও চাই একজন আইনজীবী চুক্তিটা দেখে নিন, যাতে তা আমাদের দুজনকেই সুরক্ষা দেয়।</t>
  </si>
  <si>
    <t xml:space="preserve">locales/en/life-guides.json › [id=how-muslims-marry].scripts[1]</t>
  </si>
  <si>
    <t xml:space="preserve">R0849</t>
  </si>
  <si>
    <t xml:space="preserve">Script: When you are asked to convert for a marriage</t>
  </si>
  <si>
    <t xml:space="preserve">When you are asked to convert for a marriage
I respect you and your family, and I'm taking Islam seriously. I'll make that decision for its own sake, not to make a wedding happen.</t>
  </si>
  <si>
    <t xml:space="preserve">বিয়ের জন্য ইসলাম গ্রহণ করতে বলা হলে
আমি আপনাকে আর আপনার পরিবারকে সম্মান করি, আর ইসলামকে গুরুত্ব দিয়ে দেখছি। সেই সিদ্ধান্ত আমি ইসলামের জন্যই নেব, একটা বিয়ে ঘটানোর জন্য নয়।</t>
  </si>
  <si>
    <t xml:space="preserve">locales/en/life-guides.json › [id=how-muslims-marry].scripts[2]</t>
  </si>
  <si>
    <t xml:space="preserve">R0850</t>
  </si>
  <si>
    <t xml:space="preserve">Scenario: A friend offers to do a quick nikah in his living room.</t>
  </si>
  <si>
    <t xml:space="preserve">A friend offers to do a quick nikah in his living room.
Say no, kindly. A nikah with no wali, no record and no civil licence can leave you without protection, religiously and legally. Ask an imam at a masjid who is registered to perform marriages in your province.</t>
  </si>
  <si>
    <t xml:space="preserve">এক বন্ধু তার বসার ঘরে তাড়াতাড়ি একটা নিকাহ পড়িয়ে দিতে চাইছেন।
সদয়ভাবে না বলুন। ওয়ালি, রেকর্ড আর দেওয়ানি লাইসেন্স ছাড়া নিকাহ আপনাকে ধর্মীয় আর আইনি দুই দিক থেকেই অরক্ষিত রাখতে পারে। আপনার প্রদেশে বিয়ে সম্পাদনের জন্য নিবন্ধিত এমন একজন মসজিদের ইমামকে জিজ্ঞেস করুন।</t>
  </si>
  <si>
    <t xml:space="preserve">https://www.revertguide.com/en/guides/how-muslims-marry#scenarios-heading</t>
  </si>
  <si>
    <t xml:space="preserve">locales/en/life-guides.json › [id=how-muslims-marry].scenarios[0]</t>
  </si>
  <si>
    <t xml:space="preserve">R0851</t>
  </si>
  <si>
    <t xml:space="preserve">Scenario: Your fiance's family says the wedding needs gold and a big hall.</t>
  </si>
  <si>
    <t xml:space="preserve">Your fiance's family says the wedding needs gold and a big hall.
Ask an imam what is required. The mahr is required and belongs to the bride. The size of the party and the gold are custom, and you can talk about them.</t>
  </si>
  <si>
    <t xml:space="preserve">আপনার বাগদত্তের পরিবার বলছে বিয়েতে সোনা আর বড় হল লাগবে।
একজন ইমামকে জিজ্ঞেস করুন কী বাধ্যতামূলক। মোহর বাধ্যতামূলক আর তা কনের সম্পদ। অনুষ্ঠানের আকার আর সোনা প্রথা, আর এগুলো নিয়ে আলোচনা করতে পারেন।</t>
  </si>
  <si>
    <t xml:space="preserve">locales/en/life-guides.json › [id=how-muslims-marry].scenarios[1]</t>
  </si>
  <si>
    <t xml:space="preserve">R0852</t>
  </si>
  <si>
    <t xml:space="preserve">Scenario: Someone you met online wants to marry you within weeks.</t>
  </si>
  <si>
    <t xml:space="preserve">Someone you met online wants to marry you within weeks.
Slow down. Involve your wali or imam and read the red flags guide. Pressure to rush a marriage is a warning sign.</t>
  </si>
  <si>
    <t xml:space="preserve">অনলাইনে পরিচয় হওয়া কেউ কয়েক সপ্তাহের মধ্যে আপনাকে বিয়ে করতে চাইছে।
ধীরে চলুন। আপনার ওয়ালি বা ইমামকে যুক্ত করুন আর সতর্কসংকেতের গাইডটি পড়ুন। বিয়েতে তাড়াহুড়োর চাপ একটি সতর্কসংকেত।</t>
  </si>
  <si>
    <t xml:space="preserve">locales/en/life-guides.json › [id=how-muslims-marry].scenarios[2]</t>
  </si>
  <si>
    <t xml:space="preserve">R0853</t>
  </si>
  <si>
    <t xml:space="preserve">• Relationships and marriage basics → /guides/relationships-and-marriage-basics
• Red flags and staying safe → /guides/red-flags-and-staying-safe
• FAQ: who is my wali? → /faq#faq-lif-032
• Find a masjid → /resources/find-masjid
• Children and family life → /guides/children-and-family-life</t>
  </si>
  <si>
    <t xml:space="preserve">• সম্পর্ক ও বিয়ের মূল কথা → /guides/relationships-and-marriage-basics
• সতর্কসংকেত ও নিরাপদ থাকা → /guides/red-flags-and-staying-safe
• FAQ: আমার ওয়ালি কে? → /faq#faq-lif-032
• মসজিদ খুঁজুন → /resources/find-masjid
• সন্তান আর পারিবারিক জীবন → /guides/children-and-family-life</t>
  </si>
  <si>
    <t xml:space="preserve">https://www.revertguide.com/en/guides/how-muslims-marry#related-heading</t>
  </si>
  <si>
    <t xml:space="preserve">locales/en/life-guides.json › [id=how-muslims-marry].relatedLinks</t>
  </si>
  <si>
    <t xml:space="preserve">R0854</t>
  </si>
  <si>
    <t xml:space="preserve">If you are under 18</t>
  </si>
  <si>
    <t xml:space="preserve">If you are under 18
Your Shahada counts. What to do for now, how to treat your parents, your rights in Ontario, and how to stay safe.
If you are a teenager and you have become Muslim, or want to, your Shahada is valid. You do not need a masjid or a certificate for it to count. This page is for you, and for the adults who meet you.</t>
  </si>
  <si>
    <t xml:space="preserve">আপনার বয়স 18-এর কম হলে
আপনার শাহাদা গণ্য হয়। আপাতত কী করবেন, মা-বাবার সাথে কেমন আচরণ করবেন, অন্টারিওতে আপনার অধিকার, আর কীভাবে নিরাপদ থাকবেন।
আপনি কিশোর বা কিশোরী হয়ে মুসলিম হয়ে থাকলে, বা হতে চাইলে, আপনার শাহাদা সহিহ। তা গণ্য হওয়ার জন্য মসজিদ বা সার্টিফিকেট লাগে না। এই পৃষ্ঠা আপনার জন্য, আর যে প্রাপ্তবয়স্করা আপনার সাথে দেখা করেন তাদের জন্যও।</t>
  </si>
  <si>
    <t xml:space="preserve">seekersguidance-convert-at-13 — Can you advise me on how to convert as a 13-year-old? (SeekersGuidance)
seekersguidance-non-muslim-parents-ii — Dealing with non-Muslim parents (II) (SeekersGuidance)
jfcy-leaving-home — Leaving home (Justice for Children and Youth)
kids-help-phone — Kids Help Phone (Kids Help Phone)
emergency-911-canada — Get help with mental health (Public Health Agency of Canada)</t>
  </si>
  <si>
    <t xml:space="preserve">• Says a teen's Shahada is valid without a masjid or certificate; quotes SeekersGuidance (2023): 'don't worry about being unable to cover, fast, or attend a mosque'
• Says you obey parents in everything except disobeying God (SeekersGuidance 2010); advises 'not lying to them without a real need'
• Ontario (JFCY): at 15 or under parents decide where you live; at 16 or 17 you can leave parental control without a court order
• Says an adult who helps a young person leave home can face criminal charges
• Kids Help Phone 1-800-668-6868 or text CONNECT to 686868; Children's Aid Society; 911 in danger
• Grooming red flags: secret chats or meetings, talk of marriage or a secret nikah, offers of housing or money, requests for photos</t>
  </si>
  <si>
    <t xml:space="preserve">https://www.revertguide.com/en/guides/young-converts</t>
  </si>
  <si>
    <t xml:space="preserve">young-converts</t>
  </si>
  <si>
    <t xml:space="preserve">locales/en/life-guides.json › [id=young-converts].title/description/intro</t>
  </si>
  <si>
    <t xml:space="preserve">guide:young-converts</t>
  </si>
  <si>
    <t xml:space="preserve">R0855</t>
  </si>
  <si>
    <t xml:space="preserve">• Your Shahada is valid. Do what you can quietly and learn at your own pace.
• Be kind and honest with your parents. Do not run away from home.
• An adult who wants you to keep secrets from your parents is a warning sign.
• If home is not safe, call Kids Help Phone at 1-800-668-6868 or text CONNECT to 686868. In danger, call 911.</t>
  </si>
  <si>
    <t xml:space="preserve">• আপনার শাহাদা সহিহ। চুপচাপ যা পারেন করুন আর নিজের গতিতে শিখুন।
• মা-বাবার সাথে সদয় আর সৎ থাকুন। বাড়ি থেকে পালিয়ে যাবেন না।
• যে প্রাপ্তবয়স্ক আপনাকে মা-বাবার কাছে কিছু গোপন রাখতে বলে, সেটি একটি সতর্কসংকেত।
• বাড়ি নিরাপদ না হলে Kids Help Phone-এ 1-800-668-6868 নম্বরে কল করুন বা 686868 নম্বরে CONNECT লিখে টেক্সট করুন। বিপদে 911 নম্বরে কল করুন।</t>
  </si>
  <si>
    <t xml:space="preserve">Fiqh ruling; Safety or abuse; Legal (Canada); Family, marriage or intimacy; Canadian services or contacts; External resource or teacher</t>
  </si>
  <si>
    <t xml:space="preserve">https://www.revertguide.com/en/guides/young-converts#start-here-heading</t>
  </si>
  <si>
    <t xml:space="preserve">locales/en/life-guides.json › [id=young-converts].summary</t>
  </si>
  <si>
    <t xml:space="preserve">R0856</t>
  </si>
  <si>
    <t xml:space="preserve">Section 1 of 5: What to do for now</t>
  </si>
  <si>
    <t xml:space="preserve">What to do for now
A SeekersGuidance teacher answered a 13-year-old who wanted to become Muslim (2023). She said the Shahada is all it takes. She also said, "For now, don't worry about being unable to cover, fast, or attend a mosque," and advised taking every chance to practise that you get.
So believe, make dua, pray where you can, and learn from a course or teacher you trust. Big changes can wait until you are older and your situation allows them.
• Start with the first steps on this site's roadmap.
• If you cannot pray yet, keep learning and keep making dua.
• When you have a question about a ruling, ask a qualified teacher.</t>
  </si>
  <si>
    <t xml:space="preserve">আপাতত কী করবেন
SeekersGuidance-এর একজন শিক্ষক মুসলিম হতে চাওয়া 13 বছর বয়সী একজনের প্রশ্নের উত্তর দিয়েছিলেন (2023)। তিনি বলেছিলেন, শাহাদাই যথেষ্ট। তিনি আরও বলেছিলেন, "আপাতত পর্দা করতে, রোজা রাখতে বা মসজিদে যেতে না পারা নিয়ে দুশ্চিন্তা কোরো না", আর পালন করার যে সুযোগই পাও তা কাজে লাগাতে পরামর্শ দিয়েছিলেন।
তাই বিশ্বাস রাখুন, দোয়া করুন, যেখানে পারেন নামাজ পড়ুন, আর বিশ্বাস করেন এমন কোনো কোর্স বা শিক্ষকের কাছ থেকে শিখুন। বড় পরিবর্তনগুলো বড় হওয়া আর পরিস্থিতি অনুকূল হওয়া পর্যন্ত অপেক্ষা করতে পারে।
• এই সাইটের রোডম্যাপের প্রথম ধাপগুলো দিয়ে শুরু করুন।
• এখনো নামাজ পড়তে না পারলে শিখতে থাকুন আর দোয়া করতে থাকুন।
• কোনো বিধান নিয়ে প্রশ্ন থাকলে একজন যোগ্য শিক্ষককে জিজ্ঞেস করুন।</t>
  </si>
  <si>
    <t xml:space="preserve">https://www.revertguide.com/en/guides/young-converts#section-0</t>
  </si>
  <si>
    <t xml:space="preserve">locales/en/life-guides.json › [id=young-converts].sections[0]</t>
  </si>
  <si>
    <t xml:space="preserve">R0857</t>
  </si>
  <si>
    <t xml:space="preserve">Section 2 of 5: Your parents</t>
  </si>
  <si>
    <t xml:space="preserve">Your parents
Islam asks you to treat your parents with love and good character, even when they are not Muslim. A SeekersGuidance teacher (2010) explains that you obey your parents in everything except what would mean disobeying God.
In practice, that means helping at home, not lying to them without a real need, and not starting arguments about religion. Give them time.</t>
  </si>
  <si>
    <t xml:space="preserve">আপনার মা-বাবা
ইসলাম আপনাকে মা-বাবার সাথে ভালোবাসা আর সুন্দর আচরণ করতে বলে, তারা মুসলিম না হলেও। SeekersGuidance-এর একজন শিক্ষক (2010) ব্যাখ্যা করেন, আল্লাহর অবাধ্যতা হবে এমন বিষয় ছাড়া সবকিছুতে মা-বাবার কথা মানবেন।
বাস্তবে এর মানে ঘরের কাজে সাহায্য করা, সত্যিকারের প্রয়োজন ছাড়া তাদের কাছে মিথ্যা না বলা, আর ধর্ম নিয়ে তর্ক শুরু না করা। তাদের সময় দিন।</t>
  </si>
  <si>
    <t xml:space="preserve">https://www.revertguide.com/en/guides/young-converts#section-1</t>
  </si>
  <si>
    <t xml:space="preserve">locales/en/life-guides.json › [id=young-converts].sections[1]</t>
  </si>
  <si>
    <t xml:space="preserve">R0858</t>
  </si>
  <si>
    <t xml:space="preserve">Section 3 of 5: Your rights in Ontario</t>
  </si>
  <si>
    <t xml:space="preserve">Your rights in Ontario
This is general information about Ontario law, not legal advice. Other provinces have different rules. It comes from Justice for Children and Youth, a legal clinic for young people in Ontario, not a government page.
If you are 15 or younger, your parents or caregivers decide where you live. If you are not safe at home, a Children's Aid Society can help.
If you are 16 or 17, you can leave your parents' control without a court order. That is a serious step with legal, money and housing consequences, so talk to Justice for Children and Youth or Kids Help Phone before you decide anything.
An adult who helps a young person leave home can face criminal charges. So no masjid, mentor or online friend should ever offer to help you leave home.</t>
  </si>
  <si>
    <t xml:space="preserve">অন্টারিওতে আপনার অধিকার
এটি অন্টারিওর আইন নিয়ে সাধারণ তথ্য, আইনি পরামর্শ নয়। অন্য প্রদেশের নিয়ম আলাদা। এটি এসেছে অন্টারিওর তরুণদের জন্য একটি আইনি ক্লিনিক Justice for Children and Youth থেকে, সরকারি কোনো পৃষ্ঠা থেকে নয়।
আপনার বয়স 15 বা তার কম হলে আপনি কোথায় থাকবেন তা আপনার মা-বাবা বা অভিভাবক ঠিক করেন। বাড়িতে নিরাপদ না থাকলে একটি Children's Aid Society সাহায্য করতে পারে।
আপনার বয়স 16 বা 17 হলে আদালতের আদেশ ছাড়াই মা-বাবার নিয়ন্ত্রণ ছেড়ে যেতে পারেন। এটি গুরুতর একটি পদক্ষেপ, যার আইনি, আর্থিক আর থাকার জায়গা সংক্রান্ত পরিণাম আছে, তাই কিছু ঠিক করার আগে Justice for Children and Youth বা Kids Help Phone-এর সাথে কথা বলুন।
যে প্রাপ্তবয়স্ক কোনো তরুণকে বাড়ি ছাড়তে সাহায্য করেন, তার বিরুদ্ধে ফৌজদারি অভিযোগ হতে পারে। তাই কোনো মসজিদ, মেন্টর বা অনলাইন বন্ধুর কখনো আপনাকে বাড়ি ছাড়তে সাহায্যের প্রস্তাব দেওয়া উচিত নয়।</t>
  </si>
  <si>
    <t xml:space="preserve">https://www.revertguide.com/en/guides/young-converts#section-2</t>
  </si>
  <si>
    <t xml:space="preserve">locales/en/life-guides.json › [id=young-converts].sections[2]</t>
  </si>
  <si>
    <t xml:space="preserve">R0859</t>
  </si>
  <si>
    <t xml:space="preserve">Section 4 of 5: Warning signs</t>
  </si>
  <si>
    <t xml:space="preserve">Warning signs
Good teachers and masjids do not ask you to hide things. If someone does any of these, stop talking to them and tell a trusted adult or call Kids Help Phone.
• An adult asks you to keep your chats or meetings secret from your parents.
• Someone talks about marrying you, or offers to arrange a secret nikah.
• Someone offers you a place to live, or money, so you can leave home.
• Private messages make you uncomfortable, or someone asks you for photos.</t>
  </si>
  <si>
    <t xml:space="preserve">সতর্কসংকেত
ভালো শিক্ষক আর মসজিদ আপনাকে কিছু লুকাতে বলে না। কেউ এর কোনোটি করলে তার সাথে কথা বন্ধ করুন আর বিশ্বস্ত কোনো প্রাপ্তবয়স্ককে জানান বা Kids Help Phone-এ কল করুন।
• কোনো প্রাপ্তবয়স্ক আপনাকে তার সাথে চ্যাট বা দেখা করার কথা মা-বাবার কাছে গোপন রাখতে বলে।
• কেউ আপনাকে বিয়ে করার কথা বলে, বা গোপনে নিকাহর ব্যবস্থা করার প্রস্তাব দেয়।
• বাড়ি ছাড়ার জন্য কেউ আপনাকে থাকার জায়গা বা টাকার প্রস্তাব দেয়।
• ব্যক্তিগত মেসেজে আপনার অস্বস্তি লাগে, বা কেউ আপনার কাছে ছবি চায়।</t>
  </si>
  <si>
    <t xml:space="preserve">https://www.revertguide.com/en/guides/young-converts#section-3</t>
  </si>
  <si>
    <t xml:space="preserve">locales/en/life-guides.json › [id=young-converts].sections[3]</t>
  </si>
  <si>
    <t xml:space="preserve">R0860</t>
  </si>
  <si>
    <t xml:space="preserve">Section 5 of 5: For mentors and masjids</t>
  </si>
  <si>
    <t xml:space="preserve">For mentors and masjids
If you meet a young convert, involve the parents where it is safe, meet in public spaces with other adults around, and never encourage a minor to leave home. If you are worried about a young person's safety, contact a Children's Aid Society, or call 911 in an emergency.</t>
  </si>
  <si>
    <t xml:space="preserve">মেন্টর আর মসজিদের জন্য
কোনো কিশোর নতুন মুসলিমের সাথে দেখা হলে, নিরাপদ হলে মা-বাবাকে যুক্ত করুন, অন্য প্রাপ্তবয়স্কদের উপস্থিতিতে প্রকাশ্য জায়গায় দেখা করুন, আর কখনো কোনো অপ্রাপ্তবয়স্ককে বাড়ি ছাড়তে উৎসাহ দেবেন না। কোনো তরুণের নিরাপত্তা নিয়ে চিন্তিত হলে একটি Children's Aid Society-র সাথে যোগাযোগ করুন, বা জরুরি অবস্থায় 911 নম্বরে কল করুন।</t>
  </si>
  <si>
    <t xml:space="preserve">https://www.revertguide.com/en/guides/young-converts#section-4</t>
  </si>
  <si>
    <t xml:space="preserve">locales/en/life-guides.json › [id=young-converts].sections[4]</t>
  </si>
  <si>
    <t xml:space="preserve">R0861</t>
  </si>
  <si>
    <t xml:space="preserve">Script: Telling a parent gently</t>
  </si>
  <si>
    <t xml:space="preserve">Telling a parent gently
I've been learning about Islam and it matters to me. I'm not rejecting our family. I'd like to keep talking with you about it.</t>
  </si>
  <si>
    <t xml:space="preserve">মা বা বাবাকে কোমলভাবে জানানো
আমি ইসলাম নিয়ে শিখছি, আর এটা আমার কাছে গুরুত্বপূর্ণ। আমি আমাদের পরিবারকে প্রত্যাখ্যান করছি না। এ নিয়ে তোমার সাথে কথা বলতে থাকতে চাই।</t>
  </si>
  <si>
    <t xml:space="preserve">https://www.revertguide.com/en/guides/young-converts#scripts-heading</t>
  </si>
  <si>
    <t xml:space="preserve">locales/en/life-guides.json › [id=young-converts].scripts[0]</t>
  </si>
  <si>
    <t xml:space="preserve">R0862</t>
  </si>
  <si>
    <t xml:space="preserve">Script: Saying no to a secret</t>
  </si>
  <si>
    <t xml:space="preserve">Saying no to a secret
I don't keep secrets from my parents about who I talk to. If you want to help me, it has to be out in the open.</t>
  </si>
  <si>
    <t xml:space="preserve">গোপন রাখতে না বলা
কার সাথে কথা বলি তা আমি মা-বাবার কাছে গোপন রাখি না। আপনি আমাকে সাহায্য করতে চাইলে তা প্রকাশ্যেই করতে হবে।</t>
  </si>
  <si>
    <t xml:space="preserve">locales/en/life-guides.json › [id=young-converts].scripts[1]</t>
  </si>
  <si>
    <t xml:space="preserve">R0863</t>
  </si>
  <si>
    <t xml:space="preserve">Scenario: Someone in a group chat offers you a place to stay with a Muslim family.</t>
  </si>
  <si>
    <t xml:space="preserve">Someone in a group chat offers you a place to stay with a Muslim family.
Do not go. Stop replying and tell a trusted adult. If home is not safe, call Kids Help Phone or 911, not a stranger from a chat group.</t>
  </si>
  <si>
    <t xml:space="preserve">গ্রুপ চ্যাটে কেউ আপনাকে একটি মুসলিম পরিবারের সাথে থাকার জায়গা দিতে চাইছে।
যাবেন না। উত্তর দেওয়া বন্ধ করুন আর বিশ্বস্ত কোনো প্রাপ্তবয়স্ককে জানান। বাড়ি নিরাপদ না হলে চ্যাট গ্রুপের অপরিচিত কাউকে নয়, Kids Help Phone বা 911-এ কল করুন।</t>
  </si>
  <si>
    <t xml:space="preserve">https://www.revertguide.com/en/guides/young-converts#scenarios-heading</t>
  </si>
  <si>
    <t xml:space="preserve">locales/en/life-guides.json › [id=young-converts].scenarios[0]</t>
  </si>
  <si>
    <t xml:space="preserve">R0864</t>
  </si>
  <si>
    <t xml:space="preserve">Scenario: Your parents say you cannot pray at home.</t>
  </si>
  <si>
    <t xml:space="preserve">Your parents say you cannot pray at home.
Stay calm and kind. Make dua, pray quietly where you can, and take the chances you get. If you ever feel unsafe, call Kids Help Phone, or 911 in danger.</t>
  </si>
  <si>
    <t xml:space="preserve">আপনার মা-বাবা বলছেন আপনি বাড়িতে নামাজ পড়তে পারবেন না।
শান্ত আর সদয় থাকুন। দোয়া করুন, যেখানে পারেন চুপচাপ নামাজ পড়ুন, আর যে সুযোগ পান তা কাজে লাগান। কখনো অনিরাপদ বোধ করলে Kids Help Phone-এ, বা বিপদে 911-এ কল করুন।</t>
  </si>
  <si>
    <t xml:space="preserve">locales/en/life-guides.json › [id=young-converts].scenarios[1]</t>
  </si>
  <si>
    <t xml:space="preserve">R0865</t>
  </si>
  <si>
    <t xml:space="preserve">• Red flags and staying safe → /guides/red-flags-and-staying-safe
• Get help → /get-help
• Mental health support → /mental-health
• How mentoring works → /guides/how-mentoring-works
• Family and friends guide → /guides/family-and-friends</t>
  </si>
  <si>
    <t xml:space="preserve">• সতর্কসংকেত ও নিরাপদ থাকা → /guides/red-flags-and-staying-safe
• সাহায্য নিন → /get-help
• মানসিক স্বাস্থ্যের সহায়তা → /mental-health
• মেন্টরিং কীভাবে কাজ করে → /guides/how-mentoring-works
• পরিবার ও বন্ধুদের গাইড → /guides/family-and-friends</t>
  </si>
  <si>
    <t xml:space="preserve">https://www.revertguide.com/en/guides/young-converts#related-heading</t>
  </si>
  <si>
    <t xml:space="preserve">locales/en/life-guides.json › [id=young-converts].relatedLinks</t>
  </si>
  <si>
    <t xml:space="preserve">R0866</t>
  </si>
  <si>
    <t xml:space="preserve">Children and family life</t>
  </si>
  <si>
    <t xml:space="preserve">Children and family life
Raising children when the other parent is not Muslim, telling your children, school and weekend school, teenagers, and caring for your parents as they grow older.
Becoming Muslim changes family life in ways people rarely talk about. This guide starts with your children and ends with your own parents as they grow older. Take it one piece at a time.</t>
  </si>
  <si>
    <t xml:space="preserve">সন্তান আর পারিবারিক জীবন
অন্য অভিভাবক মুসলিম না হলে সন্তান লালনপালন, সন্তানদের জানানো, স্কুল আর সাপ্তাহিক ছুটির দিনের স্কুল, কিশোর-কিশোরী, আর বয়স বাড়তে থাকা মা-বাবার যত্ন।
মুসলিম হওয়া পারিবারিক জীবনকে এমনভাবে বদলায় যা নিয়ে মানুষ কদাচিৎ কথা বলে। এই গাইড শুরু হয় আপনার সন্তানদের দিয়ে আর শেষ হয় বয়স বাড়তে থাকা আপনার নিজের মা-বাবাকে দিয়ে। একবারে একটি অংশ নিন।</t>
  </si>
  <si>
    <t xml:space="preserve">Fiqh ruling; Legal (Canada); Family, marriage or intimacy; External resource or teacher; Tone and pastoral wording</t>
  </si>
  <si>
    <t xml:space="preserve">quran-66-6 — Quran 66:6: Protect yourselves and your families (Quran.com)
seekersguidance-child-islam-ex-spouse — How can I ensure my child gets proper Islam despite my ex-spouse? (SeekersGuidance)
seekersguidance-should-converts-break-ties-with — Should Converts Break Ties With Non-Muslim Family Members (SeekersGuidance)
divorce-act-s16 — Divorce Act, section 16: best interests of the child (Government of Canada, Justice Laws Website)
justice-canada-best-interests — Best interests of the child: the Divorce Act changes explained (Department of Justice Canada)
justice-canada-divorce-separation — Divorce and separation (Department of Justice Canada)
legal-aid-ontario-family — Family legal issues (Legal Aid Ontario)
amja-family-code — The Assembly's Family Code for Muslim Communities in North America (Assembly of Muslim Jurists of America (AMJA))
ontario-ppm-162 — Policy/Program Memorandum 162: exemption from instruction related to human development and sexual health (Ontario Ministry of Education)
quran-17-23-24 — Quran 17:23 to 24: Kindness to parents in old age (Quran.com)
quran-31-15 — Quran 31:15: Keep your parents' company kindly (Quran.com)
seekersguidance-support-non-muslim-mother — My husband does not allow me to support my non-Muslim mother. What do I do? (SeekersGuidance)
seekersguidance-helping-non-muslim-practice — Is it permissible to help a non-Muslim practice their faith? (SeekersGuidance)
darululoomtt-parents-to-church — Transporting non Muslim parents to church (Darul Uloom Trinidad and Tobago (on IslamQA.org))</t>
  </si>
  <si>
    <t xml:space="preserve">• Divorce Act s.16: only best interests count, the child's safety first, religious upbringing weighed; since 2021 'parenting arrangements' replace custody/access
• Ontario PPM 162: Grades 1-8 exemption from sexual health expectations; says schools notify parents at least 20 school days ahead, form each year
• Direct help with another religion's rite not allowed (SeekersGuidance 2021, baptism example); driving a parent to church not sinful if no one else (Darul Uloom TT)
• SeekersGuidance 2017: a convert must care for her non-Muslim mother, give monthly sadaqah and visit weekly; Quran 17:23-24 and 31:15
• Says AMJA Family Code arts. 206-211 custody rules are not what Canadian courts apply; Legal Aid Ontario 1-800-668-8258
• Says it helps no one to tell a child that a parent is going to Hell; co-parenting advice from SeekersGuidance 2025 (Quran 66:6)</t>
  </si>
  <si>
    <t xml:space="preserve">https://www.revertguide.com/en/guides/children-and-family-life</t>
  </si>
  <si>
    <t xml:space="preserve">children-and-family-life</t>
  </si>
  <si>
    <t xml:space="preserve">locales/en/life-guides.json › [id=children-and-family-life].title/description/intro</t>
  </si>
  <si>
    <t xml:space="preserve">guide:children-and-family-life</t>
  </si>
  <si>
    <t xml:space="preserve">R0867</t>
  </si>
  <si>
    <t xml:space="preserve">• Teach by example and with mercy. Never use religion to pressure a child.
• If you are separated, get legal advice before you change a child's school, name or religious routine.
• In Ontario, you can ask each school year for your child to be exempted from sexual health lessons in Grades 1 to 8.
• Caring for parents who are not Muslim is part of your faith.</t>
  </si>
  <si>
    <t xml:space="preserve">• উদাহরণ দিয়ে আর দয়া নিয়ে শেখান। কখনো ধর্ম দিয়ে শিশুর ওপর চাপ দেবেন না।
• আলাদা হয়ে থাকলে সন্তানের স্কুল, নাম বা ধর্মীয় রুটিন বদলানোর আগে আইনি পরামর্শ নিন।
• অন্টারিওতে প্রতি শিক্ষাবর্ষে গ্রেড 1 থেকে 8-এ যৌন স্বাস্থ্যের পাঠ থেকে সন্তানকে অব্যাহতি দিতে অনুরোধ করতে পারেন।
• অমুসলিম মা-বাবার যত্ন নেওয়া আপনার ঈমানেরই অংশ।</t>
  </si>
  <si>
    <t xml:space="preserve">https://www.revertguide.com/en/guides/children-and-family-life#start-here-heading</t>
  </si>
  <si>
    <t xml:space="preserve">locales/en/life-guides.json › [id=children-and-family-life].summary</t>
  </si>
  <si>
    <t xml:space="preserve">R0868</t>
  </si>
  <si>
    <t xml:space="preserve">Section 1 of 6: When the other parent is not Muslim</t>
  </si>
  <si>
    <t xml:space="preserve">When the other parent is not Muslim
The Quran asks believers to protect themselves and their families (66:6). With a co-parent who is not Muslim, a SeekersGuidance teacher (2025) advises talking openly with the other parent, praying and practising during your time with the child, arranging a Quran teacher, keeping Islamic manners with mercy, and making dua.
Your children keep their relationship with the other parent and with their grandparents. Islam asks you to keep family ties, not cut them. It helps no one to tell a child that a parent is going to Hell.</t>
  </si>
  <si>
    <t xml:space="preserve">অন্য অভিভাবক মুসলিম না হলে
কুরআন মুমিনদের নিজেদের আর পরিবারকে রক্ষা করতে বলে (66:6)। অমুসলিম সহ-অভিভাবক থাকলে SeekersGuidance-এর একজন শিক্ষক (2025) পরামর্শ দেন অন্য অভিভাবকের সাথে খোলাখুলি কথা বলতে, সন্তানের সাথে আপনার সময়ে নামাজ আর দ্বীন পালন করতে, একজন কুরআন শিক্ষকের ব্যবস্থা করতে, দয়ার সাথে ইসলামি আদব বজায় রাখতে আর দোয়া করতে।
আপনার সন্তানরা অন্য অভিভাবক আর দাদা-দাদি, নানা-নানির সাথে সম্পর্ক রাখবে। ইসলাম আপনাকে আত্মীয়তার বন্ধন রক্ষা করতে বলে, ছিন্ন করতে নয়। শিশুকে কোনো অভিভাবক জাহান্নামে যাবে বলে বলা কারও উপকার করে না।</t>
  </si>
  <si>
    <t xml:space="preserve">https://www.revertguide.com/en/guides/children-and-family-life#section-0</t>
  </si>
  <si>
    <t xml:space="preserve">locales/en/life-guides.json › [id=children-and-family-life].sections[0]</t>
  </si>
  <si>
    <t xml:space="preserve">R0869</t>
  </si>
  <si>
    <t xml:space="preserve">Section 2 of 6: What Canadian law looks at</t>
  </si>
  <si>
    <t xml:space="preserve">What Canadian law looks at
This is general information, not legal advice.
When married parents separate and go to court, the Divorce Act says only the child's best interests count, and the child's physical, emotional and psychological safety comes first (section 16). The court also weighs the child's views, with due weight for their age and maturity, and the child's cultural, linguistic, religious and spiritual upbringing and heritage. Justice Canada explains that religion can give a child an added support, and that a parent's ability to keep the child's link to their religious heritage may matter.
Since 2021, the law speaks of parenting arrangements and decision-making responsibility instead of custody and access. Decisions about religion can be part of a parenting plan. If you never married, other provincial rules apply, so ask a lawyer.
The classical Islamic custody rules, set out for example in AMJA's Family Code (articles 206 to 211), are not what a Canadian court applies.
• If you are separated, talk to a family lawyer before you change a child's school, name or religious practice.
• Keep a calm, written record of what you and the other parent agree.
• In Ontario, Legal Aid Ontario helps people who qualify with parenting matters: 1-800-668-8258.</t>
  </si>
  <si>
    <t xml:space="preserve">কানাডার আইন কী দেখে
এটি সাধারণ তথ্য, আইনি পরামর্শ নয়।
বিবাহিত মা-বাবা আলাদা হয়ে আদালতে গেলে Divorce Act বলে শুধু শিশুর সর্বোত্তম স্বার্থই বিবেচ্য, আর শিশুর শারীরিক, আবেগিক আর মানসিক নিরাপত্তা আগে (section 16)। আদালত শিশুর বয়স আর পরিপক্বতা অনুযায়ী তার মতামতকে যথাযথ গুরুত্ব দেয়, আর শিশুর সাংস্কৃতিক, ভাষাগত, ধর্মীয় আর আধ্যাত্মিক লালনপালন ও ঐতিহ্যও বিবেচনা করে। Justice Canada ব্যাখ্যা করে, ধর্ম একটি শিশুর জন্য বাড়তি অবলম্বন হতে পারে, আর শিশুর ধর্মীয় ঐতিহ্যের সাথে সংযোগ ধরে রাখার মতো অভিভাবকের সক্ষমতাও গুরুত্বপূর্ণ হতে পারে।
2021 সাল থেকে আইন custody আর access-এর বদলে সন্তান লালনপালনের ব্যবস্থা (parenting arrangements) আর সিদ্ধান্ত নেওয়ার দায়িত্বের (decision-making responsibility) কথা বলে। ধর্ম নিয়ে সিদ্ধান্ত একটি লালনপালন পরিকল্পনার অংশ হতে পারে। কখনো বিয়ে না করে থাকলে অন্য প্রাদেশিক নিয়ম খাটে, তাই একজন আইনজীবীকে জিজ্ঞেস করুন।
প্রচলিত ইসলামি অভিভাবকত্বের নিয়ম, যেমন AMJA-র পারিবারিক বিধিমালায় (article 206 থেকে 211) দেওয়া, কানাডার আদালত প্রয়োগ করে না।
• আলাদা হয়ে থাকলে সন্তানের স্কুল, নাম বা ধর্মীয় আমল বদলানোর আগে একজন পারিবারিক আইনজীবীর সাথে কথা বলুন।
• আপনি আর অন্য অভিভাবক যা নিয়ে একমত হন তার শান্ত, লিখিত রেকর্ড রাখুন।
• অন্টারিওতে Legal Aid Ontario যোগ্য মানুষদের সন্তান লালনপালনের বিষয়ে সাহায্য করে: 1-800-668-8258।</t>
  </si>
  <si>
    <t xml:space="preserve">Fiqh ruling; Mental health; Legal (Canada); Family, marriage or intimacy; Canadian services or contacts; External resource or teacher; Tone and pastoral wording</t>
  </si>
  <si>
    <t xml:space="preserve">https://www.revertguide.com/en/guides/children-and-family-life#section-1</t>
  </si>
  <si>
    <t xml:space="preserve">locales/en/life-guides.json › [id=children-and-family-life].sections[1]</t>
  </si>
  <si>
    <t xml:space="preserve">R0870</t>
  </si>
  <si>
    <t xml:space="preserve">Section 3 of 6: Telling your children</t>
  </si>
  <si>
    <t xml:space="preserve">Telling your children
Keep it short and warm. Tell them what stays the same: you love them, you are still their parent, and family routines carry on. Let them ask questions and answer at their level. Do not ask them to choose between you and the other parent.</t>
  </si>
  <si>
    <t xml:space="preserve">সন্তানদের জানানো
ছোট আর উষ্ণ রাখুন। তাদের বলুন কী একই থাকছে: আপনি তাদের ভালোবাসেন, আপনি এখনো তাদের মা বা বাবা, আর পরিবারের রুটিন চলতে থাকবে। তাদের প্রশ্ন করতে দিন আর তাদের বোঝার মতো করে উত্তর দিন। আপনি আর অন্য অভিভাবকের মধ্যে একজনকে বেছে নিতে তাদের বলবেন না।</t>
  </si>
  <si>
    <t xml:space="preserve">https://www.revertguide.com/en/guides/children-and-family-life#section-2</t>
  </si>
  <si>
    <t xml:space="preserve">locales/en/life-guides.json › [id=children-and-family-life].sections[2]</t>
  </si>
  <si>
    <t xml:space="preserve">R0871</t>
  </si>
  <si>
    <t xml:space="preserve">Section 4 of 6: School</t>
  </si>
  <si>
    <t xml:space="preserve">School
Many school events can be joined with family ties and kindness in mind, without taking part in another religion's worship. The holidays and family occasions guide explains where scholars differ. Talk to the teacher early about concerts, class parties and food.
In Ontario, parents can ask for their child to be exempted from the Human Development and Sexual Health expectations in Grades 1 to 8 (Policy/Program Memorandum 162). Schools must tell parents at least 20 school days before those lessons, and the standard form is used every school year. Other provinces have their own rules. This is general information, not legal advice.
• Read your school board's exemption form each September.
• Do not pull your children out of everything at once. Talk to the teacher first.</t>
  </si>
  <si>
    <t xml:space="preserve">স্কুল
অন্য ধর্মের উপাসনায় অংশ না নিয়ে, আত্মীয়তার বন্ধন আর সদয়তার কথা মাথায় রেখে স্কুলের অনেক অনুষ্ঠানে যোগ দেওয়া যায়। ছুটির দিন আর পারিবারিক অনুষ্ঠানের গাইডে আলেমদের মতভেদ কোথায় তা ব্যাখ্যা করা আছে। কনসার্ট, ক্লাসের পার্টি আর খাবার নিয়ে আগেভাগেই শিক্ষকের সাথে কথা বলুন।
অন্টারিওতে মা-বাবা গ্রেড 1 থেকে 8-এ Human Development and Sexual Health অংশ থেকে সন্তানকে অব্যাহতি দিতে অনুরোধ করতে পারেন (Policy/Program Memorandum 162)। স্কুলকে সেই পাঠের অন্তত 20 স্কুল দিন আগে মা-বাবাকে জানাতে হয়, আর প্রতি শিক্ষাবর্ষে নির্ধারিত ফর্ম ব্যবহার করা হয়। অন্য প্রদেশের নিজস্ব নিয়ম আছে। এটি সাধারণ তথ্য, আইনি পরামর্শ নয়।
• প্রতি সেপ্টেম্বরে আপনার স্কুল বোর্ডের অব্যাহতির ফর্মটি পড়ুন।
• একসাথে সবকিছু থেকে সন্তানদের সরিয়ে নেবেন না। আগে শিক্ষকের সাথে কথা বলুন।</t>
  </si>
  <si>
    <t xml:space="preserve">https://www.revertguide.com/en/guides/children-and-family-life#section-3</t>
  </si>
  <si>
    <t xml:space="preserve">locales/en/life-guides.json › [id=children-and-family-life].sections[3]</t>
  </si>
  <si>
    <t xml:space="preserve">R0872</t>
  </si>
  <si>
    <t xml:space="preserve">Section 5 of 6: Weekend school and teenagers</t>
  </si>
  <si>
    <t xml:space="preserve">Weekend school and teenagers
Many masjids run a weekend school or youth programme. In the masjid finder, choose the Weekend school filter to see masjids that list one, and call ahead, because programmes change.
With teenagers, invite and do not force. Expect them to take on practices over time, not all at once. Keep talking with them, and let them bring their own questions to a teacher they trust.</t>
  </si>
  <si>
    <t xml:space="preserve">সাপ্তাহিক ছুটির দিনের স্কুল আর কিশোর-কিশোরী
অনেক মসজিদ সাপ্তাহিক ছুটির দিনের স্কুল বা তরুণদের কর্মসূচি চালায়। মসজিদ খোঁজার টুলে সাপ্তাহিক ছুটির দিনের স্কুল ফিল্টার বেছে নিলে যে মসজিদগুলো তা উল্লেখ করে সেগুলো দেখবেন, আর আগে ফোন করে নিন, কারণ কর্মসূচি বদলায়।
কিশোর-কিশোরীদের দাওয়াত দিন, জোর করবেন না। আশা করুন তারা সময়ের সাথে আমলগুলো গ্রহণ করবে, একসাথে সব নয়। তাদের সাথে কথা বলতে থাকুন, আর নিজের প্রশ্ন নিয়ে তাদের বিশ্বস্ত একজন শিক্ষকের কাছে যেতে দিন।</t>
  </si>
  <si>
    <t xml:space="preserve">https://www.revertguide.com/en/guides/children-and-family-life#section-4</t>
  </si>
  <si>
    <t xml:space="preserve">locales/en/life-guides.json › [id=children-and-family-life].sections[4]</t>
  </si>
  <si>
    <t xml:space="preserve">R0873</t>
  </si>
  <si>
    <t xml:space="preserve">Section 6 of 6: When your parents grow older</t>
  </si>
  <si>
    <t xml:space="preserve">When your parents grow older
The Quran asks for kindness to parents in old age: not even a word of impatience, humility out of mercy, and a prayer that God have mercy on them (17:23 to 24). This holds for parents who are not Muslim too (31:15). A SeekersGuidance teacher (2017) told a woman that she must look after her non-Muslim mother and keep family ties, and advised setting aside money each month from her own earnings as charity (sadaqah) and visiting every week.
Their religion is theirs, and you do not join their worship. Scholars distinguish directly helping with a religious rite, which is not allowed, from indirect help, which is not sinful. A SeekersGuidance teacher (2021) gives holding a baby for a baptism as an example of the first, and telling someone where a church is as an example of the second. On driving a parent to church, a Hanafi mufti (Darul Uloom Trinidad and Tobago) says it is better not to be the means, but it is not sinful when the parent has no one else. Scholars differ on this, so ask a qualified teacher about the requests you expect before they come up.
In a care home or hospital, let their own clergy visit. Your presence and your care matter. When a parent who is not Muslim dies, a scholar can guide you through the questions about the funeral and about prayer, and the holidays and family occasions guide covers attending a funeral.
• Plan care with your brothers and sisters early.
• Ask an imam about specific requests before they arise.
• Do not refuse all help in a way that leaves a frail parent alone.</t>
  </si>
  <si>
    <t xml:space="preserve">যখন মা-বাবার বয়স বাড়ে
কুরআন বার্ধক্যে মা-বাবার প্রতি সদয় হতে বলে: বিরক্তির একটি শব্দও নয়, দয়া থেকে বিনয়, আর আল্লাহ যেন তাদের ওপর রহম করেন সেই দোয়া (17:23 থেকে 24)। অমুসলিম মা-বাবার ক্ষেত্রেও এটি প্রযোজ্য (31:15)। SeekersGuidance-এর একজন শিক্ষক (2017) একজন নারীকে বলেছিলেন, তাকে অমুসলিম মায়ের দেখাশোনা করতে আর আত্মীয়তার বন্ধন রক্ষা করতে হবে, আর নিজের আয় থেকে প্রতি মাসে সদকা হিসেবে কিছু টাকা আলাদা রাখতে আর প্রতি সপ্তাহে দেখা করতে পরামর্শ দিয়েছিলেন।
তাদের ধর্ম তাদের, আর আপনি তাদের উপাসনায় যোগ দেন না। আলেমরা কোনো ধর্মীয় আচারে সরাসরি সাহায্য করা, যা জায়েজ নয়, আর পরোক্ষ সাহায্য, যা গুনাহ নয়, এই দুইয়ের মধ্যে পার্থক্য করেন। SeekersGuidance-এর একজন শিক্ষক (2021) প্রথমটির উদাহরণ দেন ব্যাপটিজমের জন্য শিশুকে কোলে রাখা, আর দ্বিতীয়টির উদাহরণ কাউকে গির্জা কোথায় তা বলে দেওয়া। মা বা বাবাকে গাড়িতে গির্জায় পৌঁছে দেওয়ার ব্যাপারে একজন হানাফি মুফতি (Darul Uloom Trinidad and Tobago) বলেন, মাধ্যম না হওয়াই ভালো, কিন্তু মা বা বাবার আর কেউ না থাকলে তা গুনাহ নয়। এ নিয়ে আলেমদের মতভেদ আছে, তাই যে অনুরোধগুলো আসবে বলে মনে হয়, সেগুলো আসার আগেই একজন যোগ্য শিক্ষককে জিজ্ঞেস করুন।
কেয়ার হোম বা হাসপাতালে তাদের নিজস্ব ধর্মযাজককে দেখা করতে দিন। আপনার উপস্থিতি আর যত্ন গুরুত্বপূর্ণ। অমুসলিম মা বা বাবা মারা গেলে শেষকৃত্য আর দোয়া নিয়ে প্রশ্নগুলোতে একজন আলেম আপনাকে পথ দেখাতে পারেন, আর ছুটির দিন ও পারিবারিক অনুষ্ঠানের গাইডে শেষকৃত্যে যাওয়া নিয়ে আলোচনা আছে।
• ভাইবোনদের সাথে আগেভাগেই যত্নের পরিকল্পনা করুন।
• নির্দিষ্ট অনুরোধগুলো আসার আগেই একজন ইমামকে জিজ্ঞেস করুন।
• এমনভাবে সব সাহায্য প্রত্যাখ্যান করবেন না যাতে দুর্বল মা বা বাবা একা পড়ে যান।</t>
  </si>
  <si>
    <t xml:space="preserve">Fiqh ruling; Legal (Canada); Financial (zakat, riba, money); Medical or health; Family, marriage or intimacy; External resource or teacher; Tone and pastoral wording</t>
  </si>
  <si>
    <t xml:space="preserve">https://www.revertguide.com/en/guides/children-and-family-life#section-5</t>
  </si>
  <si>
    <t xml:space="preserve">locales/en/life-guides.json › [id=children-and-family-life].sections[5]</t>
  </si>
  <si>
    <t xml:space="preserve">R0874</t>
  </si>
  <si>
    <t xml:space="preserve">Script: Talking to the other parent</t>
  </si>
  <si>
    <t xml:space="preserve">Talking to the other parent
I'd like our child to know both our families and both our traditions. When they're with me I'll pray and teach a little Quran. Can we agree how we talk about religion so they never feel caught in the middle?</t>
  </si>
  <si>
    <t xml:space="preserve">অন্য অভিভাবকের সাথে কথা বলা
আমি চাই আমাদের সন্তান দুই পরিবার আর দুই ঐতিহ্যকেই জানুক। আমার কাছে থাকলে আমি নামাজ পড়ব আর একটু কুরআন শেখাব। আমরা কি ঠিক করে নিতে পারি ধর্ম নিয়ে কীভাবে কথা বলব, যাতে ও কখনো মাঝখানে আটকে না পড়ে?</t>
  </si>
  <si>
    <t xml:space="preserve">https://www.revertguide.com/en/guides/children-and-family-life#scripts-heading</t>
  </si>
  <si>
    <t xml:space="preserve">locales/en/life-guides.json › [id=children-and-family-life].scripts[0]</t>
  </si>
  <si>
    <t xml:space="preserve">R0875</t>
  </si>
  <si>
    <t xml:space="preserve">Script: Asking the school</t>
  </si>
  <si>
    <t xml:space="preserve">Asking the school
My child is Muslim. Could you let me know ahead of time about class parties, concerts and the health lessons, so we can plan together?</t>
  </si>
  <si>
    <t xml:space="preserve">স্কুলকে জিজ্ঞেস করা
আমার সন্তান মুসলিম। ক্লাসের পার্টি, কনসার্ট আর স্বাস্থ্যের পাঠ নিয়ে কি আগে থেকে জানাতে পারবেন, যাতে আমরা একসাথে পরিকল্পনা করতে পারি?</t>
  </si>
  <si>
    <t xml:space="preserve">locales/en/life-guides.json › [id=children-and-family-life].scripts[1]</t>
  </si>
  <si>
    <t xml:space="preserve">R0876</t>
  </si>
  <si>
    <t xml:space="preserve">Script: Offering help to a parent</t>
  </si>
  <si>
    <t xml:space="preserve">Offering help to a parent
I'm here for you. I can take you to your appointments and help with the shopping every week.</t>
  </si>
  <si>
    <t xml:space="preserve">মা বা বাবাকে সাহায্যের প্রস্তাব
আমি তোমার পাশে আছি। প্রতি সপ্তাহে তোমাকে অ্যাপয়েন্টমেন্টে নিয়ে যেতে আর কেনাকাটায় সাহায্য করতে পারি।</t>
  </si>
  <si>
    <t xml:space="preserve">locales/en/life-guides.json › [id=children-and-family-life].scripts[2]</t>
  </si>
  <si>
    <t xml:space="preserve">R0877</t>
  </si>
  <si>
    <t xml:space="preserve">Scenario: Your former partner wants the child baptised.</t>
  </si>
  <si>
    <t xml:space="preserve">Your former partner wants the child baptised.
Do not act alone. Talk to a family lawyer about decision-making responsibility, and to a qualified teacher about your own part in it.</t>
  </si>
  <si>
    <t xml:space="preserve">আপনার সাবেক সঙ্গী সন্তানের ব্যাপটিজম করাতে চান।
একা কিছু করবেন না। সিদ্ধান্ত নেওয়ার দায়িত্ব নিয়ে একজন পারিবারিক আইনজীবীর সাথে, আর এতে আপনার নিজের ভূমিকা নিয়ে একজন যোগ্য শিক্ষকের সাথে কথা বলুন।</t>
  </si>
  <si>
    <t xml:space="preserve">https://www.revertguide.com/en/guides/children-and-family-life#scenarios-heading</t>
  </si>
  <si>
    <t xml:space="preserve">locales/en/life-guides.json › [id=children-and-family-life].scenarios[0]</t>
  </si>
  <si>
    <t xml:space="preserve">R0878</t>
  </si>
  <si>
    <t xml:space="preserve">Scenario: Your teenager says they do not want to pray.</t>
  </si>
  <si>
    <t xml:space="preserve">Your teenager says they do not want to pray.
Stay close and keep the door open. Invite, do not force, keep praying yourself, and let them ask a teacher they trust.</t>
  </si>
  <si>
    <t xml:space="preserve">আপনার কিশোর সন্তান বলছে সে নামাজ পড়তে চায় না।
কাছে থাকুন আর দরজা খোলা রাখুন। দাওয়াত দিন, জোর করবেন না, নিজে নামাজ পড়তে থাকুন, আর তাকে তার বিশ্বস্ত একজন শিক্ষককে জিজ্ঞেস করতে দিন।</t>
  </si>
  <si>
    <t xml:space="preserve">locales/en/life-guides.json › [id=children-and-family-life].scenarios[1]</t>
  </si>
  <si>
    <t xml:space="preserve">R0879</t>
  </si>
  <si>
    <t xml:space="preserve">Scenario: Your mother asks you to drive her to church.</t>
  </si>
  <si>
    <t xml:space="preserve">Your mother asks you to drive her to church.
Scholars differ on this. A Hanafi mufti says it is not sinful when she has no one else, though better avoided. Ask a qualified teacher, and keep caring for her either way.</t>
  </si>
  <si>
    <t xml:space="preserve">আপনার মা আপনাকে গাড়িতে গির্জায় পৌঁছে দিতে বলছেন।
এ নিয়ে আলেমদের মতভেদ আছে। একজন হানাফি মুফতি বলেন, তার আর কেউ না থাকলে এটি গুনাহ নয়, যদিও এড়িয়ে চলা ভালো। একজন যোগ্য শিক্ষককে জিজ্ঞেস করুন, আর যেভাবেই হোক তার যত্ন নিতে থাকুন।</t>
  </si>
  <si>
    <t xml:space="preserve">locales/en/life-guides.json › [id=children-and-family-life].scenarios[2]</t>
  </si>
  <si>
    <t xml:space="preserve">R0880</t>
  </si>
  <si>
    <t xml:space="preserve">• Find a masjid with a weekend school → /resources/find-masjid
• Holidays and family occasions → /guides/holidays-and-family-occasions
• Family and friends guide → /guides/family-and-friends
• Relationships and marriage basics → /guides/relationships-and-marriage-basics
• If you are under 18 → /guides/young-converts</t>
  </si>
  <si>
    <t xml:space="preserve">• সাপ্তাহিক ছুটির দিনের স্কুল আছে এমন মসজিদ খুঁজুন → /resources/find-masjid
• উৎসব ও পারিবারিক অনুষ্ঠান → /guides/holidays-and-family-occasions
• পরিবার ও বন্ধুদের গাইড → /guides/family-and-friends
• সম্পর্ক ও বিয়ের মূল কথা → /guides/relationships-and-marriage-basics
• আপনার বয়স 18-এর কম হলে → /guides/young-converts</t>
  </si>
  <si>
    <t xml:space="preserve">https://www.revertguide.com/en/guides/children-and-family-life#related-heading</t>
  </si>
  <si>
    <t xml:space="preserve">locales/en/life-guides.json › [id=children-and-family-life].relatedLinks</t>
  </si>
  <si>
    <t xml:space="preserve">R0881</t>
  </si>
  <si>
    <t xml:space="preserve">Travelling as a Muslim</t>
  </si>
  <si>
    <t xml:space="preserve">Travelling as a Muslim
Praying on planes and road trips, finding a quiet place at the airport or hotel, and eating halal on the road.
Travel moves your prayer times and changes your food options, but your prayer comes with you. A little planning before you leave makes most of it simple.</t>
  </si>
  <si>
    <t xml:space="preserve">মুসলিম হিসেবে সফর
বিমানে আর সড়কপথের যাত্রায় নামাজ, বিমানবন্দর বা হোটেলে নিরিবিলি জায়গা খোঁজা, আর পথে হালাল খাওয়া।
সফরে নামাজের সময় সরে যায় আর খাবারের বিকল্প বদলে যায়, কিন্তু আপনার নামাজ আপনার সাথেই যায়। রওনা হওয়ার আগে একটু পরিকল্পনা করলে বেশিরভাগই সহজ হয়ে যায়।</t>
  </si>
  <si>
    <t xml:space="preserve">seekersguidance-praying-on-a-plane — Praying on a Plane (SeekersGuidance)
pearson-chapel-terminal-1 — Pearson Chapel, Terminal 1 (Aviation Interfaith Ministry, Toronto Pearson)
seekersguidance-convert-difficulty-finding-halal-meat — How Can a Newly Muslim Convert Handle Difficulty Finding Halal Meat? (SeekersGuidance)
seekersguidance-kosher-meat-gods-name — Is Kosher Meat Upon Which God's Name Has Not Been Pronounced Permissible? (SeekersGuidance)</t>
  </si>
  <si>
    <t xml:space="preserve">• Plane prayer (Faraz Rabbani, Hanafi): pray in time, stand if reasonably able, else seated with a real prostration if possible; schools differ on repeating
• Kosher: Hanafi and Hanbali require God's name over each animal, Shafi'i recommend it, some Malikis only for Muslims; answer concludes kosher can be eaten
• Says eating pescatarian while halal meat is hard to find is fair (SeekersGuidance, checked by Abdul-Rahim Reasat); ask mainly about shared fryers
• Toronto Pearson Terminal 1 multi-faith chapel: before security, Level 1 Arrivals; confirm location and access
• Says a prayer mat is not required; a clean towel or jacket is enough</t>
  </si>
  <si>
    <t xml:space="preserve">⚠ Related link 'Qibla finder' leads with Arabic; the site nav calls the tool 'Prayer direction (qibla)'</t>
  </si>
  <si>
    <t xml:space="preserve">https://www.revertguide.com/en/guides/travelling-as-a-muslim</t>
  </si>
  <si>
    <t xml:space="preserve">travelling-as-a-muslim</t>
  </si>
  <si>
    <t xml:space="preserve">locales/en/life-guides.json › [id=travelling-as-a-muslim].title/description/intro</t>
  </si>
  <si>
    <t xml:space="preserve">guide:travelling-as-a-muslim</t>
  </si>
  <si>
    <t xml:space="preserve">R0882</t>
  </si>
  <si>
    <t xml:space="preserve">• Check prayer times for your route and your destination before you leave.
• On a plane, pray the obligatory prayer in its time. Stand if you reasonably can, or sit if you cannot.
• A clean towel or jacket works fine to pray on. You do not need a prayer mat.
• Pack food you know is halal, and fall back on fish and vegetarian dishes on the road.
• The prayer topic explains the shortened prayer for travellers.</t>
  </si>
  <si>
    <t xml:space="preserve">• রওনা হওয়ার আগে পথের আর গন্তব্যের নামাজের সময় দেখে নিন।
• বিমানে ফরজ নামাজ তার সময়ে পড়ুন। যুক্তিসংগতভাবে পারলে দাঁড়িয়ে, না পারলে বসে।
• নামাজের জন্য একটি পরিষ্কার তোয়ালে বা জ্যাকেটই যথেষ্ট। জায়নামাজ লাগবে না।
• হালাল বলে জানেন এমন খাবার সাথে নিন, আর পথে মাছ আর নিরামিষ খাবারের ওপর ভরসা করুন।
• নামাজ বিষয়ক পৃষ্ঠায় মুসাফিরদের সংক্ষিপ্ত নামাজ ব্যাখ্যা করা আছে।</t>
  </si>
  <si>
    <t xml:space="preserve">https://www.revertguide.com/en/guides/travelling-as-a-muslim#start-here-heading</t>
  </si>
  <si>
    <t xml:space="preserve">locales/en/life-guides.json › [id=travelling-as-a-muslim].summary</t>
  </si>
  <si>
    <t xml:space="preserve">R0883</t>
  </si>
  <si>
    <t xml:space="preserve">Section 1 of 5: Before you leave</t>
  </si>
  <si>
    <t xml:space="preserve">Before you leave
• Look up prayer times for your destination, and for any long stopover, so you know which prayers fall during the trip.
• Pack a small prayer mat, or plan to use a clean towel.
• Check whether your departure airport has a chapel or prayer space, and where it is.
• For a long drive, pack snacks and a meal you know are halal.
• If you wear socks or boots all day, read the FAQ on wiping over socks before you go.</t>
  </si>
  <si>
    <t xml:space="preserve">রওনা হওয়ার আগে
• গন্তব্য আর লম্বা বিরতির জায়গার নামাজের সময় দেখে নিন, যাতে জানেন কোন নামাজগুলো যাত্রার মধ্যে পড়বে।
• একটি ছোট জায়নামাজ সাথে নিন, বা একটি পরিষ্কার তোয়ালে ব্যবহারের পরিকল্পনা করুন।
• যে বিমানবন্দর থেকে রওনা হচ্ছেন সেখানে চ্যাপেল বা নামাজের জায়গা আছে কিনা আর কোথায় তা দেখে নিন।
• লম্বা গাড়ি যাত্রার জন্য হালাল বলে জানেন এমন নাশতা আর খাবার সাথে নিন।
• সারাদিন মোজা বা বুট পরে থাকলে যাওয়ার আগে মোজার ওপর মাসেহ নিয়ে FAQ পড়ে নিন।</t>
  </si>
  <si>
    <t xml:space="preserve">https://www.revertguide.com/en/guides/travelling-as-a-muslim#section-0</t>
  </si>
  <si>
    <t xml:space="preserve">locales/en/life-guides.json › [id=travelling-as-a-muslim].sections[0]</t>
  </si>
  <si>
    <t xml:space="preserve">R0884</t>
  </si>
  <si>
    <t xml:space="preserve">Section 2 of 5: Praying on a plane</t>
  </si>
  <si>
    <t xml:space="preserve">Praying on a plane
A Hanafi answer from Shaykh Faraz Rabbani on SeekersGuidance says you still pray the obligatory prayer on a plane when its time comes in. If you reasonably can, stand, for example near the galley or an exit, and bow and prostrate as normal. If you cannot, pray in your seat, and make a real prostration if that is possible. Work out the prayer times from your departure time, arrival time and route.
The schools differ on praying seated on a plane and on whether a prayer prayed that way has to be repeated later. The answer above is Hanafi, so ask your teacher what your school says.
• Do not skip the prayer because the plane is moving.
• Do not wait for landing if the prayer time will end before you get there.</t>
  </si>
  <si>
    <t xml:space="preserve">বিমানে নামাজ
SeekersGuidance-এ শায়খ ফারাজ রব্বানির একটি হানাফি উত্তর বলে, বিমানে সময় হলে তবুও ফরজ নামাজ পড়তে হয়। যুক্তিসংগতভাবে পারলে দাঁড়ান, যেমন গ্যালি বা কোনো দরজার কাছে, আর স্বাভাবিকভাবে রুকু আর সিজদা করুন। না পারলে আসনে বসে পড়ুন, আর সম্ভব হলে সত্যিকারের সিজদা করুন। রওনার সময়, পৌঁছানোর সময় আর পথ থেকে নামাজের সময় হিসাব করে নিন।
বিমানে বসে নামাজ পড়া আর সেভাবে পড়া নামাজ পরে আবার পড়তে হবে কিনা, তা নিয়ে মাযহাবগুলোর মতভেদ আছে। ওপরের উত্তরটি হানাফি, তাই আপনার মাযহাব কী বলে তা শিক্ষককে জিজ্ঞেস করুন।
• বিমান চলছে বলে নামাজ বাদ দেবেন না।
• পৌঁছানোর আগেই নামাজের সময় শেষ হয়ে গেলে নামার অপেক্ষা করবেন না।</t>
  </si>
  <si>
    <t xml:space="preserve">https://www.revertguide.com/en/guides/travelling-as-a-muslim#section-1</t>
  </si>
  <si>
    <t xml:space="preserve">locales/en/life-guides.json › [id=travelling-as-a-muslim].sections[1]</t>
  </si>
  <si>
    <t xml:space="preserve">R0885</t>
  </si>
  <si>
    <t xml:space="preserve">Section 3 of 5: At the airport</t>
  </si>
  <si>
    <t xml:space="preserve">At the airport
Some Canadian airports have a multi-faith chapel. At Toronto Pearson, the Terminal 1 chapel is before security, on Level 1 Arrivals, and is open to anyone at the airport. It is an interfaith space, not a Muslim prayer room. We have only checked Pearson so far, so look up your own airport before you fly. A quiet corner by the gate also works, as long as you are out of the walkway.</t>
  </si>
  <si>
    <t xml:space="preserve">বিমানবন্দরে
কানাডার কিছু বিমানবন্দরে মাল্টি-ফেইথ চ্যাপেল আছে। Toronto Pearson-এ Terminal 1-এর চ্যাপেলটি নিরাপত্তা তল্লাশির আগে, Level 1 Arrivals-এ, আর বিমানবন্দরে থাকা যে কারও জন্য খোলা। এটি একটি আন্তঃধর্মীয় জায়গা, মুসলিমদের নামাজের ঘর নয়। আমরা এখন পর্যন্ত শুধু Pearson যাচাই করেছি, তাই যাওয়ার আগে নিজের বিমানবন্দর খুঁজে দেখুন। গেটের কাছে নিরিবিলি কোণও চলে, যতক্ষণ হাঁটার পথের বাইরে থাকেন।</t>
  </si>
  <si>
    <t xml:space="preserve">https://www.revertguide.com/en/guides/travelling-as-a-muslim#section-2</t>
  </si>
  <si>
    <t xml:space="preserve">locales/en/life-guides.json › [id=travelling-as-a-muslim].sections[2]</t>
  </si>
  <si>
    <t xml:space="preserve">R0886</t>
  </si>
  <si>
    <t xml:space="preserve">Section 4 of 5: In a hotel</t>
  </si>
  <si>
    <t xml:space="preserve">In a hotel
Use the qibla finder to get the direction from your room. A clean towel or a jacket laid on the floor is enough to pray on. Prayer mats are a convenience, not a requirement.</t>
  </si>
  <si>
    <t xml:space="preserve">হোটেলে
আপনার রুম থেকে দিক জানতে কিবলা খোঁজার টুল ব্যবহার করুন। মেঝেতে বিছানো একটি পরিষ্কার তোয়ালে বা জ্যাকেটই নামাজের জন্য যথেষ্ট। জায়নামাজ সুবিধার জিনিস, শর্ত নয়।</t>
  </si>
  <si>
    <t xml:space="preserve">https://www.revertguide.com/en/guides/travelling-as-a-muslim#section-3</t>
  </si>
  <si>
    <t xml:space="preserve">locales/en/life-guides.json › [id=travelling-as-a-muslim].sections[3]</t>
  </si>
  <si>
    <t xml:space="preserve">R0887</t>
  </si>
  <si>
    <t xml:space="preserve">Section 5 of 5: Halal food on the road</t>
  </si>
  <si>
    <t xml:space="preserve">Halal food on the road
Small towns may have no halal butcher or restaurant. Fish and vegetarian dishes are an easy fallback almost anywhere. A SeekersGuidance answer for new Muslims, checked by Shaykh Abdul-Rahim Reasat, says eating pescatarian for a while is a fair option when halal meat is hard to find. It adds that you do not need to investigate every possible cross-contamination, and that fried food is the main thing to ask about, because fryer oil is often shared.
Kosher meat is a school difference. A Hanafi answer on SeekersGuidance explains that the Hanafi and Hanbali schools require God's name to be said over each animal. The Shafi'i school treats that as recommended, and some Malikis hold it is a condition only for Muslims. The answer concludes that kosher meat can be eaten, as most contemporary scholars have ruled. Ask your teacher whether kosher is a fallback for you.</t>
  </si>
  <si>
    <t xml:space="preserve">পথে হালাল খাবার
ছোট শহরে হালাল কসাই বা রেস্তোরাঁ না-ও থাকতে পারে। প্রায় সব জায়গাতেই মাছ আর নিরামিষ খাবার সহজ বিকল্প। শায়খ আব্দুর রহিম রিয়াসাতের যাচাই করা নতুন মুসলিমদের জন্য SeekersGuidance-এর একটি উত্তর বলে, হালাল মাংস পাওয়া কঠিন হলে কিছুদিন মাছ আর নিরামিষ খাওয়া একটি ন্যায্য বিকল্প। এটি আরও বলে, প্রতিটি সম্ভাব্য মিশ্রণ খুঁজে দেখার দরকার নেই, আর ভাজা খাবারই মূলত জিজ্ঞেস করার বিষয়, কারণ ফ্রায়ারের তেল প্রায়ই একই থাকে।
কোশার মাংস মাযহাবভেদের একটি বিষয়। SeekersGuidance-এর একটি হানাফি উত্তর ব্যাখ্যা করে, হানাফি আর হাম্বলি মাযহাব প্রতিটি প্রাণীর ওপর আল্লাহর নাম নেওয়া শর্ত করে। শাফেয়ি মাযহাব একে মুস্তাহাব মনে করে, আর কিছু মালিকি মনে করেন এটি শুধু মুসলিমদের জন্য শর্ত। উত্তরটির উপসংহার হলো, বেশিরভাগ সমসাময়িক আলেমের রায় অনুযায়ী কোশার মাংস খাওয়া যায়। কোশার আপনার জন্য বিকল্প কিনা তা শিক্ষককে জিজ্ঞেস করুন।</t>
  </si>
  <si>
    <t xml:space="preserve">https://www.revertguide.com/en/guides/travelling-as-a-muslim#section-4</t>
  </si>
  <si>
    <t xml:space="preserve">locales/en/life-guides.json › [id=travelling-as-a-muslim].sections[4]</t>
  </si>
  <si>
    <t xml:space="preserve">R0888</t>
  </si>
  <si>
    <t xml:space="preserve">Script: Asking cabin crew</t>
  </si>
  <si>
    <t xml:space="preserve">Asking cabin crew
I need to say a short prayer. Is there somewhere near the galley or an exit where I could stand for five minutes without being in the way?</t>
  </si>
  <si>
    <t xml:space="preserve">কেবিন ক্রুকে জিজ্ঞেস করা
আমাকে একটি ছোট নামাজ পড়তে হবে। গ্যালি বা দরজার কাছে কি এমন কোনো জায়গা আছে যেখানে কাউকে বিরক্ত না করে পাঁচ মিনিট দাঁড়াতে পারি?</t>
  </si>
  <si>
    <t xml:space="preserve">https://www.revertguide.com/en/guides/travelling-as-a-muslim#scripts-heading</t>
  </si>
  <si>
    <t xml:space="preserve">locales/en/life-guides.json › [id=travelling-as-a-muslim].scripts[0]</t>
  </si>
  <si>
    <t xml:space="preserve">R0889</t>
  </si>
  <si>
    <t xml:space="preserve">Script: Asking about the fryer</t>
  </si>
  <si>
    <t xml:space="preserve">Asking about the fryer
Quick question: are the fries cooked in the same oil as the chicken or bacon?</t>
  </si>
  <si>
    <t xml:space="preserve">ফ্রায়ার নিয়ে জিজ্ঞেস করা
ছোট একটা প্রশ্ন: ফ্রাইগুলো কি চিকেন বা বেকনের একই তেলে ভাজা হয়?</t>
  </si>
  <si>
    <t xml:space="preserve">locales/en/life-guides.json › [id=travelling-as-a-muslim].scripts[1]</t>
  </si>
  <si>
    <t xml:space="preserve">R0890</t>
  </si>
  <si>
    <t xml:space="preserve">Scenario: The prayer time will end before you land.</t>
  </si>
  <si>
    <t xml:space="preserve">The prayer time will end before you land.
Pray on the plane. Stand if the crew can give you a spot, and pray in your seat if not. Ask your teacher later whether your school asks you to repeat it.</t>
  </si>
  <si>
    <t xml:space="preserve">নামার আগেই নামাজের সময় শেষ হয়ে যাবে।
বিমানেই নামাজ পড়ুন। ক্রু জায়গা দিতে পারলে দাঁড়িয়ে, না পারলে আসনে বসে। পরে শিক্ষককে জিজ্ঞেস করুন আপনার মাযহাব তা আবার পড়তে বলে কিনা।</t>
  </si>
  <si>
    <t xml:space="preserve">https://www.revertguide.com/en/guides/travelling-as-a-muslim#scenarios-heading</t>
  </si>
  <si>
    <t xml:space="preserve">locales/en/life-guides.json › [id=travelling-as-a-muslim].scenarios[0]</t>
  </si>
  <si>
    <t xml:space="preserve">R0891</t>
  </si>
  <si>
    <t xml:space="preserve">Scenario: The only food at the rest stop is burgers and hot dogs.</t>
  </si>
  <si>
    <t xml:space="preserve">The only food at the rest stop is burgers and hot dogs.
Pick a fish or vegetarian option, or eat the halal snacks you packed. One missed meal plan is not a crisis.</t>
  </si>
  <si>
    <t xml:space="preserve">রেস্ট স্টপে শুধু বার্গার আর হট ডগ আছে।
মাছ বা নিরামিষ কিছু বেছে নিন, বা সাথে আনা হালাল নাশতা খান। একবেলার পরিকল্পনা ভেস্তে যাওয়া কোনো সংকট নয়।</t>
  </si>
  <si>
    <t xml:space="preserve">locales/en/life-guides.json › [id=travelling-as-a-muslim].scenarios[1]</t>
  </si>
  <si>
    <t xml:space="preserve">R0892</t>
  </si>
  <si>
    <t xml:space="preserve">Scenario: Your airport has no chapel.</t>
  </si>
  <si>
    <t xml:space="preserve">Your airport has no chapel.
Find a quiet corner away from the walkways, lay down a clean cloth, and pray. Most travellers will not even notice.</t>
  </si>
  <si>
    <t xml:space="preserve">আপনার বিমানবন্দরে কোনো চ্যাপেল নেই।
হাঁটার পথ থেকে দূরে একটি নিরিবিলি কোণ খুঁজুন, একটি পরিষ্কার কাপড় বিছিয়ে নামাজ পড়ুন। বেশিরভাগ যাত্রী খেয়ালও করবেন না।</t>
  </si>
  <si>
    <t xml:space="preserve">locales/en/life-guides.json › [id=travelling-as-a-muslim].scenarios[2]</t>
  </si>
  <si>
    <t xml:space="preserve">R0893</t>
  </si>
  <si>
    <t xml:space="preserve">• Prayer topic, including prayer while travelling → /topics/prayer
• Qibla finder → /qibla
• Prayer times → /prayer-times
• Halal living in daily life → /guides/halal-living-in-daily-life
• Questions and answers → /faq</t>
  </si>
  <si>
    <t xml:space="preserve">• নামাজ বিষয়ক পৃষ্ঠা, সফরে নামাজসহ → /topics/prayer
• কিবলা খুঁজুন → /qibla
• নামাজের সময় → /prayer-times
• দৈনন্দিন জীবনে হালাল → /guides/halal-living-in-daily-life
• প্রশ্ন ও উত্তর → /faq</t>
  </si>
  <si>
    <t xml:space="preserve">https://www.revertguide.com/en/guides/travelling-as-a-muslim#related-heading</t>
  </si>
  <si>
    <t xml:space="preserve">locales/en/life-guides.json › [id=travelling-as-a-muslim].relatedLinks</t>
  </si>
  <si>
    <t xml:space="preserve">R0894</t>
  </si>
  <si>
    <t xml:space="preserve">When someone dies: what to do and who to call</t>
  </si>
  <si>
    <t xml:space="preserve">When someone dies: what to do and who to call
What happens when a Muslim dies in Canada, who to call first, the paperwork with Ontario as the example, and how a convert can protect their own wishes.
Muslims bury their dead quickly, so the first hours matter. Born Muslims often learn the steps from family. You may be the only Muslim in your household, so this guide sets out what happens, who to call and what to say. It ends with a short checklist for protecting your own wishes. This is general information, not legal advice, and the details of washing, shrouding and the funeral prayer should be checked with your imam.</t>
  </si>
  <si>
    <t xml:space="preserve">কেউ মারা গেলে: কী করবেন আর কাকে ফোন করবেন
কানাডায় একজন মুসলিম মারা গেলে কী হয়, প্রথমে কাকে ফোন করবেন, অন্টারিওকে উদাহরণ ধরে কাগজপত্র, আর একজন নতুন মুসলিম কীভাবে নিজের ইচ্ছা রক্ষা করবেন।
মুসলিমরা মৃতদের দ্রুত দাফন করেন, তাই প্রথম কয়েক ঘণ্টা গুরুত্বপূর্ণ। জন্মসূত্রে মুসলিমরা প্রায়ই পরিবার থেকে ধাপগুলো শেখেন। আপনি হয়তো আপনার ঘরের একমাত্র মুসলিম, তাই এই গাইড জানায় কী হয়, কাকে ফোন করবেন আর কী বলবেন। শেষে নিজের ইচ্ছা রক্ষা করার একটি ছোট চেকলিস্ট আছে। এটি সাধারণ তথ্য, আইনি পরামর্শ নয়, আর গোসল, কাফন আর জানাজার নামাজের খুঁটিনাটি আপনার ইমামের সাথে মিলিয়ে নেওয়া উচিত।</t>
  </si>
  <si>
    <t xml:space="preserve">ontario-what-to-do-when-someone-dies — What to do when someone dies (Government of Ontario)
ontario-death-investigations — Death investigations (Government of Ontario (Office of the Chief Coroner))
canada-what-to-do-when-someone-dies — What to do when someone dies (Government of Canada)
sma-funeral-and-burial — Funeral and Burial (Scarborough Muslim Association (Jame Abu Bakr Siddique))
islamqa-12363 — How to pray the funeral prayer (Salat al-Janazah) (IslamQA 12363) (IslamQA (Shaykh Muhammad Salih al-Munajjid))
yaqeen-for-those-left-behind — For Those Left Behind (video series) (Yaqeen Institute for Islamic Research)
islamweb-92666 — Reverted to Islam secretly and fears that her family will cremate her (Fatwa 92666) (IslamWeb (Fatwa Centre))
bc-cremation-interment-funeral-services-act — Cremation, Interment and Funeral Services Act, sections 5 and 6 (Province of British Columbia)</t>
  </si>
  <si>
    <t xml:space="preserve">• Janazah per IslamQA: four takbirs with Al-Fatihah, blessings on the Prophet, dua, then salam; says schools differ on the first takbir's words and number of salams
• Ontario paperwork: doctor or NP completes the Medical Certificate of Death, a Statement of Death, municipality registers and issues the burial permit
• Says an Ontario coroner's autopsy decision is legal and binding and families should raise religious timing needs early
• BC Act s.5-6: executor decides first; written preference binds unless unreasonable, impracticable or a hardship; Ontario rule stated as unconfirmed
• IslamWeb: a convert carries no sin if family cremates her against her will; says 'Muslims do not cremate'
• Names the Scarborough Muslim Association funeral service as an example (body release, washing, burial permit, cemetery); confirm details</t>
  </si>
  <si>
    <t xml:space="preserve">https://www.revertguide.com/en/guides/when-someone-dies</t>
  </si>
  <si>
    <t xml:space="preserve">when-someone-dies</t>
  </si>
  <si>
    <t xml:space="preserve">locales/en/life-guides.json › [id=when-someone-dies].title/description/intro</t>
  </si>
  <si>
    <t xml:space="preserve">guide:when-someone-dies</t>
  </si>
  <si>
    <t xml:space="preserve">R0895</t>
  </si>
  <si>
    <t xml:space="preserve">• Save your masjid's funeral contact in your phone now, before you need it.
• If a death is expected, the doctor or nurse confirms it. If it is sudden, call 911.
• Tell the hospital or the coroner straight away that the family wants a Muslim burial and that timing matters.
• A masjid funeral service usually handles the washing, the shroud, the paperwork and the burial.
• Your non-Muslim family may make the decisions after your death, so put your wishes in writing and name an executor who will follow them.</t>
  </si>
  <si>
    <t xml:space="preserve">• দরকার হওয়ার আগেই, এখনই আপনার মসজিদের জানাজা বিষয়ক যোগাযোগ নম্বরটি ফোনে সেভ করুন।
• মৃত্যু প্রত্যাশিত হলে ডাক্তার বা নার্স তা নিশ্চিত করেন। হঠাৎ হলে 911 নম্বরে কল করুন।
• সাথে সাথে হাসপাতাল বা করোনারকে জানান যে পরিবার মুসলিম রীতিতে দাফন চায় আর সময়টা গুরুত্বপূর্ণ।
• মসজিদের জানাজা সেবা সাধারণত গোসল, কাফন, কাগজপত্র আর দাফনের দায়িত্ব নেয়।
• আপনার মৃত্যুর পর অমুসলিম পরিবার হয়তো সিদ্ধান্ত নেবে, তাই আপনার ইচ্ছা লিখে রাখুন আর এমন একজন নির্বাহী মনোনীত করুন যিনি তা মানবেন।</t>
  </si>
  <si>
    <t xml:space="preserve">Fiqh ruling; Legal (Canada); Medical or health; Family, marriage or intimacy; Canadian services or contacts; External resource or teacher; Tone and pastoral wording</t>
  </si>
  <si>
    <t xml:space="preserve">https://www.revertguide.com/en/guides/when-someone-dies#start-here-heading</t>
  </si>
  <si>
    <t xml:space="preserve">locales/en/life-guides.json › [id=when-someone-dies].summary</t>
  </si>
  <si>
    <t xml:space="preserve">R0896</t>
  </si>
  <si>
    <t xml:space="preserve">Section 1 of 10: Save one number now</t>
  </si>
  <si>
    <t xml:space="preserve">Save one number now
Ask your masjid whether it has a funeral committee or works with a Muslim funeral service, and save that number in your phone. Many masjids run one. The Scarborough Muslim Association in Toronto, for example, lists body release, washing and shrouding, cold storage, the death registration, the burial permit and burial at a Muslim cemetery. That is one example of the kind of service to look for, not a recommendation.
If your masjid does not offer this, ask which service it uses. A regular funeral home may not know what a Muslim burial needs, so the masjid's contact is the one to call first.</t>
  </si>
  <si>
    <t xml:space="preserve">এখনই একটি নম্বর সেভ করুন
আপনার মসজিদকে জিজ্ঞেস করুন তাদের জানাজা কমিটি আছে কিনা, বা কোনো মুসলিম জানাজা সেবার সাথে কাজ করে কিনা, আর সেই নম্বরটি ফোনে সেভ করুন। অনেক মসজিদ এমন সেবা চালায়। যেমন টরন্টোর Scarborough Muslim Association মরদেহ হস্তান্তর, গোসল আর কাফন, হিমঘরে সংরক্ষণ, মৃত্যু নিবন্ধন, দাফনের অনুমতিপত্র আর মুসলিম কবরস্থানে দাফনের কথা উল্লেখ করে। এটি কী ধরনের সেবা খুঁজবেন তার একটি উদাহরণ, সুপারিশ নয়।
আপনার মসজিদ এই সেবা না দিলে জিজ্ঞেস করুন তারা কোন সেবা ব্যবহার করে। সাধারণ ফিউনারেল হোম হয়তো জানে না মুসলিম দাফনে কী লাগে, তাই মসজিদের যোগাযোগ নম্বরেই প্রথমে ফোন করুন।</t>
  </si>
  <si>
    <t xml:space="preserve">https://www.revertguide.com/en/guides/when-someone-dies#section-0</t>
  </si>
  <si>
    <t xml:space="preserve">locales/en/life-guides.json › [id=when-someone-dies].sections[0]</t>
  </si>
  <si>
    <t xml:space="preserve">R0897</t>
  </si>
  <si>
    <t xml:space="preserve">Section 2 of 10: What to do in the first hours</t>
  </si>
  <si>
    <t xml:space="preserve">What to do in the first hours
• If the death was expected, at home or in hospital, a doctor or nurse confirms it.
• If the death was sudden or unexpected, call 911.
• Tell the hospital staff or the coroner right away that the family wants a Muslim burial and why timing matters.
• Call the masjid funeral contact. They explain the next steps, the paperwork and the cemetery.
• If you are not the next of kin, stay close and offer to make the calls. The family decides.</t>
  </si>
  <si>
    <t xml:space="preserve">প্রথম কয়েক ঘণ্টায় কী করবেন
• মৃত্যু প্রত্যাশিত হলে, বাড়িতে বা হাসপাতালে, একজন ডাক্তার বা নার্স তা নিশ্চিত করেন।
• মৃত্যু হঠাৎ বা অপ্রত্যাশিত হলে 911 নম্বরে কল করুন।
• সাথে সাথে হাসপাতালের কর্মী বা করোনারকে জানান যে পরিবার মুসলিম রীতিতে দাফন চায় আর সময় কেন গুরুত্বপূর্ণ।
• মসজিদের জানাজা বিষয়ক যোগাযোগ নম্বরে ফোন করুন। তারা পরের ধাপ, কাগজপত্র আর কবরস্থানের কথা বুঝিয়ে দেবেন।
• আপনি নিকটতম আত্মীয় না হলে কাছে থাকুন আর ফোনগুলো করে দেওয়ার প্রস্তাব দিন। সিদ্ধান্ত পরিবার নেয়।</t>
  </si>
  <si>
    <t xml:space="preserve">https://www.revertguide.com/en/guides/when-someone-dies#section-1</t>
  </si>
  <si>
    <t xml:space="preserve">locales/en/life-guides.json › [id=when-someone-dies].sections[1]</t>
  </si>
  <si>
    <t xml:space="preserve">R0898</t>
  </si>
  <si>
    <t xml:space="preserve">Section 3 of 10: The Islamic steps in plain words</t>
  </si>
  <si>
    <t xml:space="preserve">The Islamic steps in plain words
First the body is washed (ghusl of the deceased), usually by trained volunteers from the masjid. Then it is wrapped in plain cloth (the shroud, kafan). The community prays the funeral prayer (salat al-janazah), and the burial follows as soon as it can be arranged. Muslims do not cremate.
The funeral prayer is short. Everyone stands in rows behind the imam and there is no bowing or prostration. There are four takbirs (saying Allahu Akbar). In the method IslamQA teaches, you recite Al-Fatihah after the first, send blessings on the Prophet after the second, make dua for the person who died after the third, then say the fourth takbir and end with the salam. The schools differ on the words after the first takbir and on the number of salams, so follow the imam and ask him about your school.
The details of washing and shrouding also differ between the schools. The masjid team knows them, and you do not need to learn them before you help.</t>
  </si>
  <si>
    <t xml:space="preserve">সহজ কথায় ইসলামি ধাপগুলো
প্রথমে মরদেহ ধোয়ানো হয় (মৃতের গোসল), সাধারণত মসজিদের প্রশিক্ষিত স্বেচ্ছাসেবকরা তা করেন। তারপর সাদামাটা কাপড়ে মোড়ানো হয় (কাফন)। কমিউনিটি জানাজার নামাজ পড়ে, আর যত দ্রুত ব্যবস্থা করা যায় দাফন হয়। মুসলিমরা মরদেহ দাহ করেন না।
জানাজার নামাজ ছোট। সবাই ইমামের পেছনে কাতারে দাঁড়ান, আর কোনো রুকু বা সিজদা নেই। চারটি তাকবির (আল্লাহু আকবার বলা) আছে। IslamQA যে পদ্ধতি শেখায় তাতে প্রথমটির পর আল-ফাতিহা পড়েন, দ্বিতীয়টির পর নবীর ওপর দরুদ পাঠান, তৃতীয়টির পর মৃত ব্যক্তির জন্য দোয়া করেন, তারপর চতুর্থ তাকবির বলে সালাম দিয়ে শেষ করেন। প্রথম তাকবিরের পরের শব্দ আর সালামের সংখ্যা নিয়ে মাযহাবগুলোর মতভেদ আছে, তাই ইমামকে অনুসরণ করুন আর আপনার মাযহাব নিয়ে তাঁকে জিজ্ঞেস করুন।
গোসল আর কাফনের খুঁটিনাটিও মাযহাবভেদে আলাদা। মসজিদের দল সেগুলো জানে, আর সাহায্য করার আগে আপনাকে সেগুলো শিখতে হবে না।</t>
  </si>
  <si>
    <t xml:space="preserve">https://www.revertguide.com/en/guides/when-someone-dies#section-2</t>
  </si>
  <si>
    <t xml:space="preserve">locales/en/life-guides.json › [id=when-someone-dies].sections[2]</t>
  </si>
  <si>
    <t xml:space="preserve">R0899</t>
  </si>
  <si>
    <t xml:space="preserve">Section 4 of 10: The paperwork, with Ontario as the example</t>
  </si>
  <si>
    <t xml:space="preserve">The paperwork, with Ontario as the example
Each province has its own offices and forms. In Ontario, the province's guide sets out these steps. A doctor or nurse practitioner completes the Medical Certificate of Death. A Statement of Death is filled in with the person's details. The death is registered with the municipality, which issues a burial permit. The province also says families can make the arrangements without a funeral service provider, although most people use a masjid service or a funeral home.
In other provinces, ask the masjid service or the hospital which forms apply. The Government of Canada has a checklist for what comes after, such as telling federal programmes about the death, benefits, and estates and wills.</t>
  </si>
  <si>
    <t xml:space="preserve">কাগজপত্র, অন্টারিওকে উদাহরণ ধরে
প্রতিটি প্রদেশের নিজস্ব অফিস আর ফর্ম আছে। অন্টারিওতে প্রদেশের গাইড এই ধাপগুলো দেয়। একজন ডাক্তার বা নার্স প্র্যাকটিশনার Medical Certificate of Death পূরণ করেন। ব্যক্তির তথ্য দিয়ে একটি Statement of Death পূরণ করা হয়। পৌরসভায় মৃত্যু নিবন্ধন করা হয়, যা দাফনের অনুমতিপত্র দেয়। প্রদেশ এটাও বলে, পরিবার কোনো ফিউনারেল সেবা ছাড়াই ব্যবস্থা করতে পারে, যদিও বেশিরভাগ মানুষ মসজিদের সেবা বা ফিউনারেল হোম ব্যবহার করেন।
অন্য প্রদেশে মসজিদের সেবা বা হাসপাতালকে জিজ্ঞেস করুন কোন ফর্মগুলো প্রযোজ্য। এরপরের কাজের জন্য কানাডা সরকারের একটি চেকলিস্ট আছে, যেমন ফেডারেল কর্মসূচিগুলোকে মৃত্যুর খবর জানানো, সুবিধাদি, আর সম্পত্তি ও উইল।</t>
  </si>
  <si>
    <t xml:space="preserve">Fiqh ruling; Legal (Canada); Medical or health; Family, marriage or intimacy; External resource or teacher; Tone and pastoral wording</t>
  </si>
  <si>
    <t xml:space="preserve">https://www.revertguide.com/en/guides/when-someone-dies#section-3</t>
  </si>
  <si>
    <t xml:space="preserve">locales/en/life-guides.json › [id=when-someone-dies].sections[3]</t>
  </si>
  <si>
    <t xml:space="preserve">R0900</t>
  </si>
  <si>
    <t xml:space="preserve">Section 5 of 10: Sudden deaths and the coroner</t>
  </si>
  <si>
    <t xml:space="preserve">Sudden deaths and the coroner
A coroner looks into deaths that are sudden or unexpected. Ontario's coroner service asks families to say straight away if they have religious or cultural needs about timing, and the coroner considers those concerns. The decision on whether to do an autopsy belongs to the coroner, and in Ontario it is legal and binding.
An autopsy can delay the burial, but the washing, the funeral prayer and the burial still happen once the body is released. Speak up early and calmly, and let the masjid service talk to the coroner's office if that helps.</t>
  </si>
  <si>
    <t xml:space="preserve">হঠাৎ মৃত্যু আর করোনার
হঠাৎ বা অপ্রত্যাশিত মৃত্যুর তদন্ত করেন একজন করোনার। অন্টারিওর করোনার সেবা পরিবারগুলোকে সময় নিয়ে ধর্মীয় বা সাংস্কৃতিক প্রয়োজন থাকলে সাথে সাথে জানাতে বলে, আর করোনার সেই উদ্বেগ বিবেচনা করেন। ময়নাতদন্ত হবে কিনা সেই সিদ্ধান্ত করোনারের, আর অন্টারিওতে তা আইনত মানতে হয়।
ময়নাতদন্তে দাফন দেরি হতে পারে, কিন্তু মরদেহ হস্তান্তরের পর গোসল, জানাজার নামাজ আর দাফন ঠিকই হয়। আগেভাগে শান্তভাবে কথা বলুন, আর তাতে সুবিধা হলে মসজিদের সেবাকে করোনারের অফিসের সাথে কথা বলতে দিন।</t>
  </si>
  <si>
    <t xml:space="preserve">https://www.revertguide.com/en/guides/when-someone-dies#section-4</t>
  </si>
  <si>
    <t xml:space="preserve">locales/en/life-guides.json › [id=when-someone-dies].sections[4]</t>
  </si>
  <si>
    <t xml:space="preserve">R0901</t>
  </si>
  <si>
    <t xml:space="preserve">Section 6 of 10: Cemeteries and costs</t>
  </si>
  <si>
    <t xml:space="preserve">Cemeteries and costs
Some areas have Muslim cemeteries and others have a Muslim section in a municipal cemetery. Ask your masjid which one it uses and what a plot and the service cost, because prices differ a lot between cities. If money is a worry, say so. Many masjids know where to find help for a family that cannot pay.</t>
  </si>
  <si>
    <t xml:space="preserve">কবরস্থান আর খরচ
কিছু এলাকায় মুসলিম কবরস্থান আছে, আর অন্য এলাকায় পৌর কবরস্থানে মুসলিমদের একটি অংশ আছে। আপনার মসজিদকে জিজ্ঞেস করুন তারা কোনটি ব্যবহার করে আর একটি কবরের জায়গা ও সেবার খরচ কত, কারণ শহরভেদে দাম অনেক আলাদা। টাকা নিয়ে দুশ্চিন্তা থাকলে তা বলুন। যে পরিবার খরচ দিতে পারে না তার জন্য কোথায় সাহায্য পাওয়া যায় তা অনেক মসজিদ জানে।</t>
  </si>
  <si>
    <t xml:space="preserve">https://www.revertguide.com/en/guides/when-someone-dies#section-5</t>
  </si>
  <si>
    <t xml:space="preserve">locales/en/life-guides.json › [id=when-someone-dies].sections[5]</t>
  </si>
  <si>
    <t xml:space="preserve">R0902</t>
  </si>
  <si>
    <t xml:space="preserve">Section 7 of 10: Women and the funeral</t>
  </si>
  <si>
    <t xml:space="preserve">Women and the funeral
Women can attend the funeral prayer. Whether women follow the procession and attend the burial is discussed differently in the schools, and masjids have their own practice. Yaqeen Institute's series For Those Left Behind has an episode on women praying the funeral prayer and visiting graves. Ask your masjid what it does, and ask your imam about your school.</t>
  </si>
  <si>
    <t xml:space="preserve">নারী আর জানাজা
নারীরা জানাজার নামাজে অংশ নিতে পারেন। নারীরা শবযাত্রায় যাবেন আর দাফনে উপস্থিত থাকবেন কিনা, তা মাযহাবগুলো ভিন্নভাবে আলোচনা করে, আর মসজিদগুলোর নিজস্ব রীতি আছে। Yaqeen Institute-এর For Those Left Behind সিরিজে নারীদের জানাজার নামাজ পড়া আর কবর জিয়ারত নিয়ে একটি পর্ব আছে। আপনার মসজিদ কী করে তা জিজ্ঞেস করুন, আর আপনার মাযহাব নিয়ে ইমামকে জিজ্ঞেস করুন।</t>
  </si>
  <si>
    <t xml:space="preserve">https://www.revertguide.com/en/guides/when-someone-dies#section-6</t>
  </si>
  <si>
    <t xml:space="preserve">locales/en/life-guides.json › [id=when-someone-dies].sections[6]</t>
  </si>
  <si>
    <t xml:space="preserve">R0903</t>
  </si>
  <si>
    <t xml:space="preserve">Section 8 of 10: Protect your wishes: a checklist for converts</t>
  </si>
  <si>
    <t xml:space="preserve">Protect your wishes: a checklist for converts
After you die, your legal next of kin may not be Muslim. In most provinces they, or the executor of your will, make the decisions about your body and your funeral. Without written wishes and an executor who agrees to follow them, a Muslim burial may not happen. This is worth doing quietly, now, even if you are young and well.
• Write one short paragraph saying you are Muslim and want a Muslim burial. A sample is in the scripts below.
• Make a will that names an executor (called an estate trustee in Ontario) who has agreed to arrange a Muslim burial. Ask them first.
• Tell one Muslim friend and one family member where your will and your written wishes are.
• Put your masjid's funeral contact in your phone and in the note.
• Tell your family kindly, when it feels safe, so it is not a surprise.</t>
  </si>
  <si>
    <t xml:space="preserve">নিজের ইচ্ছা রক্ষা করুন: নতুন মুসলিমদের জন্য একটি চেকলিস্ট
আপনার মৃত্যুর পর আপনার আইনি নিকটতম আত্মীয় হয়তো মুসলিম নন। বেশিরভাগ প্রদেশে তারা, বা আপনার উইলের নির্বাহী, আপনার মরদেহ আর শেষকৃত্য নিয়ে সিদ্ধান্ত নেন। লিখিত ইচ্ছা আর তা মানতে রাজি এমন একজন নির্বাহী ছাড়া মুসলিম রীতিতে দাফন না-ও হতে পারে। আপনি তরুণ আর সুস্থ হলেও এখনই চুপচাপ এটি করে রাখা ভালো।
• একটি ছোট অনুচ্ছেদ লিখুন যে আপনি মুসলিম আর মুসলিম রীতিতে দাফন চান। নিচের বলার কথায় একটি নমুনা আছে।
• একটি উইল করুন যাতে এমন একজন নির্বাহী (অন্টারিওতে estate trustee) মনোনীত থাকেন যিনি মুসলিম রীতিতে দাফনের ব্যবস্থা করতে রাজি হয়েছেন। আগে তাকে জিজ্ঞেস করে নিন।
• একজন মুসলিম বন্ধু আর পরিবারের একজন সদস্যকে জানান আপনার উইল আর লিখিত ইচ্ছা কোথায় আছে।
• আপনার মসজিদের জানাজা বিষয়ক যোগাযোগ নম্বরটি ফোনে আর নোটে রাখুন।
• নিরাপদ মনে হলে পরিবারকে সদয়ভাবে জানিয়ে রাখুন, যাতে তা তাদের কাছে হঠাৎ খবর না হয়।</t>
  </si>
  <si>
    <t xml:space="preserve">https://www.revertguide.com/en/guides/when-someone-dies#section-7</t>
  </si>
  <si>
    <t xml:space="preserve">locales/en/life-guides.json › [id=when-someone-dies].sections[7]</t>
  </si>
  <si>
    <t xml:space="preserve">R0904</t>
  </si>
  <si>
    <t xml:space="preserve">Section 9 of 10: Who decides in your province</t>
  </si>
  <si>
    <t xml:space="preserve">Who decides in your province
This depends on provincial law, and the rules differ.
In British Columbia, the Cremation, Interment and Funeral Services Act gives the right to decide first to the executor named in the will, then to the spouse, an adult child and other relatives in order (section 5). A written preference in a will or a preneed funeral contract is binding unless it is unreasonable, impracticable or a hardship (section 6).
In Ontario, the province's guide does not say who controls the funeral. Lawyers usually describe the estate trustee as the person with that right and written burial wishes as guidance that is not binding. We have not confirmed this from a primary legal source, so ask an Ontario lawyer. If it is right, naming an estate trustee who will honour a Muslim burial matters more than the written note.
In other provinces, ask a lawyer how it works where you live. Our wills and inheritance topic has more on making a will.</t>
  </si>
  <si>
    <t xml:space="preserve">আপনার প্রদেশে কে সিদ্ধান্ত নেন
এটি প্রাদেশিক আইনের ওপর নির্ভর করে, আর নিয়ম আলাদা।
ব্রিটিশ কলাম্বিয়ায় Cremation, Interment and Funeral Services Act প্রথম সিদ্ধান্তের অধিকার দেয় উইলে মনোনীত নির্বাহীকে, তারপর ক্রমানুসারে স্বামী বা স্ত্রী, প্রাপ্তবয়স্ক সন্তান আর অন্য আত্মীয়দের (section 5)। উইলে বা আগাম ফিউনারেল চুক্তিতে লেখা পছন্দ মানতে হয়, যদি না তা অযৌক্তিক, অবাস্তব বা কষ্টকর হয় (section 6)।
অন্টারিওতে প্রদেশের গাইড বলে না শেষকৃত্যের নিয়ন্ত্রণ কার হাতে। আইনজীবীরা সাধারণত estate trustee-কে সেই অধিকারের মালিক আর লিখিত দাফনের ইচ্ছাকে বাধ্যতামূলক নয় এমন নির্দেশনা হিসেবে বর্ণনা করেন। আমরা কোনো প্রাথমিক আইনি সূত্র থেকে এটি নিশ্চিত করিনি, তাই অন্টারিওর একজন আইনজীবীকে জিজ্ঞেস করুন। এটি ঠিক হলে লিখিত নোটের চেয়ে মুসলিম রীতিতে দাফন মানবেন এমন একজন estate trustee মনোনীত করা বেশি গুরুত্বপূর্ণ।
অন্য প্রদেশে আপনি যেখানে থাকেন সেখানে কীভাবে কাজ করে তা একজন আইনজীবীকে জিজ্ঞেস করুন। উইল করা নিয়ে আমাদের উইল আর উত্তরাধিকার বিষয়ক পৃষ্ঠায় আরও আছে।</t>
  </si>
  <si>
    <t xml:space="preserve">https://www.revertguide.com/en/guides/when-someone-dies#section-8</t>
  </si>
  <si>
    <t xml:space="preserve">locales/en/life-guides.json › [id=when-someone-dies].sections[8]</t>
  </si>
  <si>
    <t xml:space="preserve">R0905</t>
  </si>
  <si>
    <t xml:space="preserve">Section 10 of 10: If your wishes are not followed</t>
  </si>
  <si>
    <t xml:space="preserve">If your wishes are not followed
Some converts worry that their family will cremate them. An answer from IslamWeb's fatwa centre to a convert with this fear says she should put her wishes in writing and give them to Muslims who will carry them out, and that she carries no sin if her family cremates her against her will. Do what you can, then leave the rest to Allah.
If your conversion is still private, keep the note somewhere safe or with a Muslim friend. Our red flags and staying safe guide has a section on keeping your conversion private.</t>
  </si>
  <si>
    <t xml:space="preserve">আপনার ইচ্ছা মানা না হলে
কিছু নতুন মুসলিম দুশ্চিন্তা করেন যে পরিবার তাদের দাহ করবে। এই ভয় থাকা একজন নতুন মুসলিমকে IslamWeb-এর ফতোয়া কেন্দ্রের একটি উত্তর বলে, তিনি যেন নিজের ইচ্ছা লিখে এমন মুসলিমদের দেন যারা তা বাস্তবায়ন করবেন, আর তার ইচ্ছার বিরুদ্ধে পরিবার তাকে দাহ করলে তার কোনো গুনাহ হবে না। যা পারেন করুন, তারপর বাকিটা আল্লাহর ওপর ছেড়ে দিন।
আপনার ইসলাম গ্রহণ এখনো গোপন থাকলে নোটটি নিরাপদ কোথাও বা একজন মুসলিম বন্ধুর কাছে রাখুন। আমাদের সতর্কসংকেত ও নিরাপদ থাকার গাইডে ইসলাম গ্রহণ গোপন রাখা নিয়ে একটি অংশ আছে।</t>
  </si>
  <si>
    <t xml:space="preserve">https://www.revertguide.com/en/guides/when-someone-dies#section-9</t>
  </si>
  <si>
    <t xml:space="preserve">locales/en/life-guides.json › [id=when-someone-dies].sections[9]</t>
  </si>
  <si>
    <t xml:space="preserve">R0906</t>
  </si>
  <si>
    <t xml:space="preserve">Script: Calling the masjid</t>
  </si>
  <si>
    <t xml:space="preserve">Calling the masjid
Assalamu alaikum. My name is ___. Someone in my family has died at ___ (hospital or address). We want a Muslim burial. Can you tell me what to do next and who will handle the washing and the paperwork?</t>
  </si>
  <si>
    <t xml:space="preserve">মসজিদে ফোন করা
আসসালামু আলাইকুম। আমার নাম ___। আমার পরিবারের একজন ___ (হাসপাতাল বা ঠিকানা)-তে মারা গেছেন। আমরা মুসলিম রীতিতে দাফন চাই। এরপর কী করতে হবে আর গোসল ও কাগজপত্রের দায়িত্ব কে নেবেন, বলবেন?</t>
  </si>
  <si>
    <t xml:space="preserve">https://www.revertguide.com/en/guides/when-someone-dies#scripts-heading</t>
  </si>
  <si>
    <t xml:space="preserve">locales/en/life-guides.json › [id=when-someone-dies].scripts[0]</t>
  </si>
  <si>
    <t xml:space="preserve">R0907</t>
  </si>
  <si>
    <t xml:space="preserve">Script: Telling the hospital or the coroner</t>
  </si>
  <si>
    <t xml:space="preserve">Telling the hospital or the coroner
The family wants a Muslim burial. In our faith the burial happens as soon as possible, so please tell us early about any steps that could cause a delay. This is the phone number of our masjid's funeral service.</t>
  </si>
  <si>
    <t xml:space="preserve">হাসপাতাল বা করোনারকে জানানো
পরিবার মুসলিম রীতিতে দাফন চায়। আমাদের ধর্মে যত দ্রুত সম্ভব দাফন হয়, তাই দেরি হতে পারে এমন কোনো ধাপ থাকলে দয়া করে আগে থেকে জানাবেন। এটি আমাদের মসজিদের জানাজা সেবার ফোন নম্বর।</t>
  </si>
  <si>
    <t xml:space="preserve">locales/en/life-guides.json › [id=when-someone-dies].scripts[1]</t>
  </si>
  <si>
    <t xml:space="preserve">R0908</t>
  </si>
  <si>
    <t xml:space="preserve">Script: Your written wishes</t>
  </si>
  <si>
    <t xml:space="preserve">Your written wishes
I am Muslim. When I die, I wish to be washed, shrouded and buried according to Islamic practice, and not cremated. Please contact ___ (masjid and phone number), who will help with the arrangements. Signed ___, dated ___.</t>
  </si>
  <si>
    <t xml:space="preserve">আপনার লিখিত ইচ্ছা
আমি মুসলিম। আমার মৃত্যুর পর আমি চাই ইসলামি রীতি অনুযায়ী আমাকে গোসল দেওয়া হোক, কাফন পরানো হোক আর দাফন করা হোক, দাহ করা না হোক। দয়া করে ___ (মসজিদ আর ফোন নম্বর)-এর সাথে যোগাযোগ করবেন, তারা ব্যবস্থা করতে সাহায্য করবেন। স্বাক্ষর ___, তারিখ ___।</t>
  </si>
  <si>
    <t xml:space="preserve">locales/en/life-guides.json › [id=when-someone-dies].scripts[2]</t>
  </si>
  <si>
    <t xml:space="preserve">R0909</t>
  </si>
  <si>
    <t xml:space="preserve">Script: Telling your family</t>
  </si>
  <si>
    <t xml:space="preserve">Telling your family
This is not because anything is wrong. I just want you to know that if something happens to me, I would like a Muslim burial. The masjid can take care of the details. I have written it down so nobody has to guess.</t>
  </si>
  <si>
    <t xml:space="preserve">পরিবারকে জানানো
কিছু খারাপ হয়েছে বলে বলছি না। আমি শুধু চাই তোমরা জানো, আমার কিছু হলে আমি মুসলিম রীতিতে দাফন চাই। মসজিদ খুঁটিনাটি সামলাতে পারবে। আমি লিখে রেখেছি, যাতে কাউকে অনুমান করতে না হয়।</t>
  </si>
  <si>
    <t xml:space="preserve">locales/en/life-guides.json › [id=when-someone-dies].scripts[3]</t>
  </si>
  <si>
    <t xml:space="preserve">R0910</t>
  </si>
  <si>
    <t xml:space="preserve">Scenario: Your Muslim spouse dies suddenly at home.</t>
  </si>
  <si>
    <t xml:space="preserve">Your Muslim spouse dies suddenly at home.
Call 911 first. When the police or paramedics arrive, say you want a Muslim burial. Then call the masjid funeral contact. The coroner may be involved, so tell the coroner's office about timing early.</t>
  </si>
  <si>
    <t xml:space="preserve">আপনার মুসলিম স্বামী বা স্ত্রী হঠাৎ বাড়িতে মারা গেছেন।
প্রথমে 911 নম্বরে কল করুন। পুলিশ বা প্যারামেডিক এলে বলুন আপনি মুসলিম রীতিতে দাফন চান। তারপর মসজিদের জানাজা বিষয়ক যোগাযোগ নম্বরে ফোন করুন। করোনার যুক্ত হতে পারেন, তাই করোনারের অফিসকে আগেভাগে সময়ের কথা জানান।</t>
  </si>
  <si>
    <t xml:space="preserve">Fiqh ruling; Safety or abuse; Legal (Canada); Family, marriage or intimacy; Canadian services or contacts; External resource or teacher; Tone and pastoral wording</t>
  </si>
  <si>
    <t xml:space="preserve">https://www.revertguide.com/en/guides/when-someone-dies#scenarios-heading</t>
  </si>
  <si>
    <t xml:space="preserve">locales/en/life-guides.json › [id=when-someone-dies].scenarios[0]</t>
  </si>
  <si>
    <t xml:space="preserve">R0911</t>
  </si>
  <si>
    <t xml:space="preserve">Scenario: The coroner orders an autopsy.</t>
  </si>
  <si>
    <t xml:space="preserve">The coroner orders an autopsy.
The coroner's decision stands, and a Muslim burial still goes ahead afterwards. Ask how long it will take, and let the masjid service keep in touch with the coroner's office.</t>
  </si>
  <si>
    <t xml:space="preserve">করোনার ময়নাতদন্তের আদেশ দিয়েছেন।
করোনারের সিদ্ধান্তই বহাল থাকে, আর এরপরও মুসলিম রীতিতে দাফন হয়। কত সময় লাগবে জিজ্ঞেস করুন, আর মসজিদের সেবাকে করোনারের অফিসের সাথে যোগাযোগ রাখতে দিন।</t>
  </si>
  <si>
    <t xml:space="preserve">locales/en/life-guides.json › [id=when-someone-dies].scenarios[1]</t>
  </si>
  <si>
    <t xml:space="preserve">R0912</t>
  </si>
  <si>
    <t xml:space="preserve">Scenario: You do not have a masjid yet.</t>
  </si>
  <si>
    <t xml:space="preserve">You do not have a masjid yet.
Use our masjid finder to find the nearest one and call the office. Even if you have never visited, they will help or tell you who to call.</t>
  </si>
  <si>
    <t xml:space="preserve">আপনার এখনো কোনো মসজিদ নেই।
আমাদের মসজিদ খোঁজার টুল দিয়ে সবচেয়ে কাছেরটি খুঁজে অফিসে ফোন করুন। আপনি কখনো না গিয়ে থাকলেও তারা সাহায্য করবেন বা কাকে ফোন করতে হবে বলে দেবেন।</t>
  </si>
  <si>
    <t xml:space="preserve">locales/en/life-guides.json › [id=when-someone-dies].scenarios[2]</t>
  </si>
  <si>
    <t xml:space="preserve">R0913</t>
  </si>
  <si>
    <t xml:space="preserve">Scenario: Your parents ask what you would want if you died.</t>
  </si>
  <si>
    <t xml:space="preserve">Your parents ask what you would want if you died.
Take the question as care. Tell them simply that you would like a Muslim burial, and say where your written wishes are.</t>
  </si>
  <si>
    <t xml:space="preserve">আপনার মা-বাবা জিজ্ঞেস করছেন আপনি মারা গেলে কী চাইবেন।
প্রশ্নটিকে যত্ন হিসেবে নিন। সহজভাবে তাদের বলুন আপনি মুসলিম রীতিতে দাফন চান, আর আপনার লিখিত ইচ্ছা কোথায় আছে তা জানান।</t>
  </si>
  <si>
    <t xml:space="preserve">locales/en/life-guides.json › [id=when-someone-dies].scenarios[3]</t>
  </si>
  <si>
    <t xml:space="preserve">R0914</t>
  </si>
  <si>
    <t xml:space="preserve">• Grief and loss → /topics/grief-and-loss
• Wills and inheritance → /topics/wills-and-inheritance
• End-of-life decisions → /topics/end-of-life-decisions
• Find a masjid → /resources/find-masjid
• How to ask for help → /guides/how-to-ask-for-help
• Red flags and staying safe → /guides/red-flags-and-staying-safe</t>
  </si>
  <si>
    <t xml:space="preserve">• শোক আর হারানো → /topics/grief-and-loss
• উইল আর উত্তরাধিকার → /topics/wills-and-inheritance
• জীবনের শেষ সময়ের সিদ্ধান্ত → /topics/end-of-life-decisions
• মসজিদ খুঁজুন → /resources/find-masjid
• কীভাবে সাহায্য চাইবেন → /guides/how-to-ask-for-help
• সতর্কসংকেত ও নিরাপদ থাকা → /guides/red-flags-and-staying-safe</t>
  </si>
  <si>
    <t xml:space="preserve">https://www.revertguide.com/en/guides/when-someone-dies#related-heading</t>
  </si>
  <si>
    <t xml:space="preserve">locales/en/life-guides.json › [id=when-someone-dies].relatedLinks</t>
  </si>
  <si>
    <t xml:space="preserve">R0915</t>
  </si>
  <si>
    <t xml:space="preserve">Having a baby as a new Muslim</t>
  </si>
  <si>
    <t xml:space="preserve">Having a baby as a new Muslim
What Muslims do when a baby is born, what is sunnah and what is family custom, names, aqiqah, circumcision under Canadian medical guidance, and your mood after the birth.
A new baby brings a lot of advice, some of it religious and some of it family custom. This guide sets out the practices Muslims follow after a birth, how strongly each one is recommended, and where Canadian health guidance comes in. None of it has to be perfect. Ask your imam about your school, and your doctor or midwife about your health and your baby's.</t>
  </si>
  <si>
    <t xml:space="preserve">নতুন মুসলিম হিসেবে সন্তানের জন্ম
শিশু জন্মালে মুসলিমরা কী করেন, কোনটা সুন্নাহ আর কোনটা পারিবারিক প্রথা, নাম, আকিকা, কানাডার চিকিৎসা নির্দেশনা অনুযায়ী খতনা, আর জন্মের পর আপনার মনের অবস্থা।
নতুন শিশুর সাথে আসে অনেক পরামর্শ, কিছু ধর্মীয় আর কিছু পারিবারিক প্রথা। এই গাইড জানায় জন্মের পর মুসলিমরা কী আমল করেন, প্রতিটি কতটা জোরালোভাবে মুস্তাহাব, আর কোথায় কানাডার স্বাস্থ্য নির্দেশনা আসে। কোনোটিই নিখুঁত হতে হবে না। আপনার মাযহাব নিয়ে ইমামকে, আর আপনার ও শিশুর স্বাস্থ্য নিয়ে ডাক্তার বা ধাত্রীকে জিজ্ঞেস করুন।</t>
  </si>
  <si>
    <t xml:space="preserve">Fiqh ruling; Mental health; Medical or health; Family, marriage or intimacy; External resource or teacher</t>
  </si>
  <si>
    <t xml:space="preserve">seekersguidance-when-a-muslim-baby-is-born — Can You Expand on What to Do When a Muslim Baby Is Born? (SeekersGuidance (Shazia Ahmad, Shafi'i))
sunnah-abudawud-5105 — Sunan Abi Dawud 5105: The call to prayer in a newborn's ear (Sunnah.com)
sunnah-tirmidhi-1514 — Jami' at-Tirmidhi 1514: The call to prayer in a newborn's ear (Sunnah.com)
islamweb-81462 — Rulings on Aqiqah (Fatwa 81462) (IslamWeb (Fatwa Centre))
whyislam-name-change — Is it Necessary to Change One's Name After Converting to Islam? (WhyIslam)
seekersguidance-is-circumcision-required-before-a — Is Circumcision Required Before a Man Becomes Muslim? (Maliki) (SeekersGuidance)
sunnah-bukhari-5889 — Sahih al-Bukhari 5889: The practices of natural disposition (fitra) (Sunnah.com)
cps-circumcision-handout — Circumcision of baby boys: Information for parents (Canadian Paediatric Society (Caring for Kids))
health-canada-perinatal-mood-guidelines — First-of-their-kind guidelines for mood and anxiety disorders in pregnancy and postpartum (Health Canada)
988-canada — 9-8-8: Suicide Crisis Helpline (Centre for Addiction and Mental Health (CAMH), funded by the Government of Canada)
emergency-911-canada — Get help with mental health (Public Health Agency of Canada)</t>
  </si>
  <si>
    <t xml:space="preserve">• Adhan in the ear: Abu Dawud 5105 (Hasan per Al-Albani), Tirmidhi 1514 (hasan sahih), Darussalam Da'if; says whispering the name is not established sunnah
• Aqiqah (IslamWeb): confirmed sunnah if affordable, two sheep for a boy, one for a girl, day 7, 14 or 21 or before puberty; not a debt
• Circumcision: schools differ (recommended vs required); CPS Feb 2021 handout: not routine, no provincial plan pays for religious reasons; statement retired
• Says 23% of recent mothers reported PPD or anxiety symptoms (Health Canada, 2018/2019 Survey on Maternal Health)
• Crisis order: 911 in immediate danger, then call or text 9-8-8 if thinking about suicide; tahnik advice says ask a midwife before any food
• Recommended acts (adhan and iqamah, tahnik, naming, head shave and charity, aqiqah) come from a Shafi'i SeekersGuidance answer</t>
  </si>
  <si>
    <t xml:space="preserve">⚠ Heading 'Sunnah, custom and what can wait' leads with Arabic instead of plain English</t>
  </si>
  <si>
    <t xml:space="preserve">https://www.revertguide.com/en/guides/having-a-baby</t>
  </si>
  <si>
    <t xml:space="preserve">having-a-baby</t>
  </si>
  <si>
    <t xml:space="preserve">locales/en/life-guides.json › [id=having-a-baby].title/description/intro</t>
  </si>
  <si>
    <t xml:space="preserve">guide:having-a-baby</t>
  </si>
  <si>
    <t xml:space="preserve">R0916</t>
  </si>
  <si>
    <t xml:space="preserve">• The recommended acts after a birth are sunnah, not conditions of your child being Muslim.
• The aqiqah is a confirmed sunnah for those who can afford it. It is not a debt if you cannot.
• A good name matters. It does not have to be Arabic.
• If you want your son circumcised, ask your doctor early. Provincial plans do not pay when it is done for religious reasons.
• Low mood or anxiety after a birth is common and treatable. It is not a faith problem.</t>
  </si>
  <si>
    <t xml:space="preserve">• জন্মের পরের মুস্তাহাব আমলগুলো সুন্নাহ, আপনার সন্তান মুসলিম হওয়ার শর্ত নয়।
• সামর্থ্য থাকলে আকিকা একটি জোরালো সুন্নাহ। না পারলে এটি কোনো ঋণ নয়।
• ভালো নাম গুরুত্বপূর্ণ। তা আরবি হতে হবে না।
• ছেলের খতনা করাতে চাইলে আগেভাগে ডাক্তারকে জিজ্ঞেস করুন। ধর্মীয় কারণে করা হলে প্রাদেশিক স্বাস্থ্য পরিকল্পনা খরচ দেয় না।
• জন্মের পর মন খারাপ বা উদ্বেগ খুব সাধারণ আর এর চিকিৎসা আছে। এটি ঈমানের সমস্যা নয়।</t>
  </si>
  <si>
    <t xml:space="preserve">https://www.revertguide.com/en/guides/having-a-baby#start-here-heading</t>
  </si>
  <si>
    <t xml:space="preserve">locales/en/life-guides.json › [id=having-a-baby].summary</t>
  </si>
  <si>
    <t xml:space="preserve">R0917</t>
  </si>
  <si>
    <t xml:space="preserve">Section 1 of 8: Sunnah, custom and what can wait</t>
  </si>
  <si>
    <t xml:space="preserve">Sunnah, custom and what can wait
Relatives and in-laws may present their customs as religious duties. Some are sunnah, some are culture, and some are both. It is fine to ask kindly, "Is this from the religion or from the family?" and to check with a teacher. Customs such as a forty-day rest for the mother vary a lot between families and countries.</t>
  </si>
  <si>
    <t xml:space="preserve">সুন্নাহ, প্রথা আর যা অপেক্ষা করতে পারে
আত্মীয় আর শ্বশুরবাড়ির লোকেরা তাদের প্রথাকে ধর্মীয় দায়িত্ব হিসেবে তুলে ধরতে পারেন। কিছু সুন্নাহ, কিছু সংস্কৃতি, আর কিছু দুটোই। সদয়ভাবে জিজ্ঞেস করা ঠিক আছে, "এটা কি ধর্ম থেকে, নাকি পরিবারের রীতি?", আর একজন শিক্ষকের সাথে মিলিয়ে নেওয়াও। মায়ের জন্য চল্লিশ দিনের বিশ্রামের মতো প্রথা পরিবার আর দেশভেদে অনেক আলাদা।</t>
  </si>
  <si>
    <t xml:space="preserve">https://www.revertguide.com/en/guides/having-a-baby#section-0</t>
  </si>
  <si>
    <t xml:space="preserve">locales/en/life-guides.json › [id=having-a-baby].sections[0]</t>
  </si>
  <si>
    <t xml:space="preserve">R0918</t>
  </si>
  <si>
    <t xml:space="preserve">Section 2 of 8: The first days: acts Muslims follow</t>
  </si>
  <si>
    <t xml:space="preserve">The first days: acts Muslims follow
SeekersGuidance, answering from the Shafi'i school, lists these recommended acts. They are good to do, and missing one does not make anything invalid.
• The call to prayer (adhan) in the baby's right ear, and the iqamah in the left.
• Putting a little softened date in the baby's mouth (tahnik). Check with your midwife or doctor before giving a newborn any food.
• Choosing a good name.
• On the seventh day, shaving the baby's head and giving charity.
• The aqiqah, an animal sacrifice to thank Allah for the child.</t>
  </si>
  <si>
    <t xml:space="preserve">প্রথম দিনগুলো: মুসলিমরা যে আমল করেন
SeekersGuidance শাফেয়ি মাযহাব থেকে উত্তর দিয়ে এই মুস্তাহাব আমলগুলোর তালিকা দেয়। এগুলো করা ভালো, আর কোনোটি বাদ পড়লে কিছু বাতিল হয় না।
• শিশুর ডান কানে নামাজের আহ্বান (আজান), আর বাঁ কানে ইকামত।
• শিশুর মুখে একটু নরম করা খেজুর দেওয়া (তাহনিক)। নবজাতককে কোনো খাবার দেওয়ার আগে ধাত্রী বা ডাক্তারের সাথে মিলিয়ে নিন।
• একটি ভালো নাম বেছে নেওয়া।
• সপ্তম দিনে শিশুর মাথা মুণ্ডন আর দান করা।
• আকিকা, সন্তানের জন্য আল্লাহর প্রতি কৃতজ্ঞতা জানাতে একটি পশু কুরবানি।</t>
  </si>
  <si>
    <t xml:space="preserve">https://www.revertguide.com/en/guides/having-a-baby#section-1</t>
  </si>
  <si>
    <t xml:space="preserve">locales/en/life-guides.json › [id=having-a-baby].sections[1]</t>
  </si>
  <si>
    <t xml:space="preserve">R0919</t>
  </si>
  <si>
    <t xml:space="preserve">Section 3 of 8: How strong is the adhan hadith?</t>
  </si>
  <si>
    <t xml:space="preserve">How strong is the adhan hadith?
The report that the Prophet gave the call to prayer in his grandson's ear is in Sunan Abi Dawud 5105, graded Hasan by Al-Albani. At-Tirmidhi also narrated it (Jami' at-Tirmidhi 1514) and called it hasan sahih, while the Darussalam grading on Sunnah.com is Da'if. So the strength of the report is debated, and the schools do not all treat the practice the same way. The same SeekersGuidance answer says whispering the baby's name in the ear is not an established sunnah. Ask your imam what your school holds.</t>
  </si>
  <si>
    <t xml:space="preserve">আজানের হাদিসটি কতটা শক্তিশালী?
নবী (সা.) তাঁর নাতির কানে আজান দিয়েছিলেন, এই বর্ণনাটি Sunan Abi Dawud 5105-এ আছে, আল-আলবানি একে হাসান বলেছেন। আত-তিরমিজিও এটি বর্ণনা করেছেন (Jami' at-Tirmidhi 1514) আর একে হাসান সহিহ বলেছেন, অথচ Sunnah.com-এ Darussalam-এর মূল্যায়ন দাইফ। তাই বর্ণনাটির শক্তি নিয়ে বিতর্ক আছে, আর মাযহাবগুলো আমলটিকে একইভাবে দেখে না। একই SeekersGuidance উত্তর বলে, শিশুর কানে তার নাম ফিসফিস করে বলা প্রতিষ্ঠিত কোনো সুন্নাহ নয়। আপনার মাযহাব কী বলে তা ইমামকে জিজ্ঞেস করুন।</t>
  </si>
  <si>
    <t xml:space="preserve">Fiqh ruling; Quran or hadith citation; Mental health; Medical or health; Family, marriage or intimacy; External resource or teacher</t>
  </si>
  <si>
    <t xml:space="preserve">https://www.revertguide.com/en/guides/having-a-baby#section-2</t>
  </si>
  <si>
    <t xml:space="preserve">locales/en/life-guides.json › [id=having-a-baby].sections[2]</t>
  </si>
  <si>
    <t xml:space="preserve">R0920</t>
  </si>
  <si>
    <t xml:space="preserve">Section 4 of 8: The aqiqah</t>
  </si>
  <si>
    <t xml:space="preserve">The aqiqah
IslamWeb's fatwa centre calls the aqiqah a confirmed sunnah for those who can afford it: two sheep for a boy and one for a girl, on the seventh day, or otherwise the fourteenth or twenty-first, or any time before the child reaches puberty. The schools differ on how strongly it is recommended. It is not an obligation, and nobody should borrow money to do it.
Some charities and halal butchers can arrange an aqiqah for you. Ask your masjid who it trusts.</t>
  </si>
  <si>
    <t xml:space="preserve">আকিকা
IslamWeb-এর ফতোয়া কেন্দ্র আকিকাকে সামর্থ্যবানদের জন্য জোরালো সুন্নাহ বলে: ছেলের জন্য দুটি আর মেয়ের জন্য একটি ভেড়া, সপ্তম দিনে, নয়তো চৌদ্দতম বা একুশতম দিনে, বা সন্তান বালেগ হওয়ার আগে যেকোনো সময়। এটি কতটা জোরালোভাবে মুস্তাহাব তা নিয়ে মাযহাবগুলোর মতভেদ আছে। এটি বাধ্যতামূলক নয়, আর এর জন্য কারও টাকা ধার করা উচিত নয়।
কিছু দাতব্য সংস্থা আর হালাল কসাই আপনার হয়ে আকিকার ব্যবস্থা করতে পারে। আপনার মসজিদ কাকে বিশ্বাস করে তা জিজ্ঞেস করুন।</t>
  </si>
  <si>
    <t xml:space="preserve">https://www.revertguide.com/en/guides/having-a-baby#section-3</t>
  </si>
  <si>
    <t xml:space="preserve">locales/en/life-guides.json › [id=having-a-baby].sections[3]</t>
  </si>
  <si>
    <t xml:space="preserve">R0921</t>
  </si>
  <si>
    <t xml:space="preserve">Section 5 of 8: Choosing a name</t>
  </si>
  <si>
    <t xml:space="preserve">Choosing a name
Choose a name with a good meaning. It does not have to be Arabic, in the same way that converts usually keep their own names unless the meaning is a problem. If you like a name but are unsure what it means, ask someone who knows the language before you decide.</t>
  </si>
  <si>
    <t xml:space="preserve">নাম বেছে নেওয়া
ভালো অর্থের একটি নাম বেছে নিন। তা আরবি হতে হবে না, যেমন নতুন মুসলিমরা সাধারণত নিজেদের নাম রাখেন যদি না অর্থে সমস্যা থাকে। কোনো নাম পছন্দ হলে কিন্তু অর্থ নিয়ে নিশ্চিত না হলে সিদ্ধান্তের আগে ভাষাটি জানেন এমন কাউকে জিজ্ঞেস করুন।</t>
  </si>
  <si>
    <t xml:space="preserve">https://www.revertguide.com/en/guides/having-a-baby#section-4</t>
  </si>
  <si>
    <t xml:space="preserve">locales/en/life-guides.json › [id=having-a-baby].sections[4]</t>
  </si>
  <si>
    <t xml:space="preserve">R0922</t>
  </si>
  <si>
    <t xml:space="preserve">Section 6 of 8: Circumcision for baby boys</t>
  </si>
  <si>
    <t xml:space="preserve">Circumcision for baby boys
The schools of Islamic law differ on male circumcision: some treat it as strongly recommended and others as required. Our questions page covers what this means for adults.
For babies, the Canadian Paediatric Society's parent handout (last updated in February 2021) says the CPS does not recommend circumcising every newborn boy as routine care, and that many parents choose it for religious reasons. It should be done by a trained, experienced practitioner with a local anaesthetic for pain. No provincial or territorial health plan pays for it when it is done for non-medical reasons. The CPS position statement behind the handout has since been retired, so ask your doctor for current advice.
If you want it done, raise it with your doctor or midwife early, and ask your masjid which local clinics families use.</t>
  </si>
  <si>
    <t xml:space="preserve">ছেলেশিশুর খতনা
পুরুষের খতনা নিয়ে ইসলামি ফিকহের মাযহাবগুলোর মতভেদ আছে: কেউ একে জোরালো সুন্নাহ, আর কেউ বাধ্যতামূলক মনে করে। প্রাপ্তবয়স্কদের জন্য এর মানে কী, তা আমাদের প্রশ্নের পৃষ্ঠায় আছে।
শিশুদের ক্ষেত্রে Canadian Paediatric Society-র অভিভাবকদের জন্য তথ্যপত্র (সর্বশেষ হালনাগাদ ফেব্রুয়ারি 2021) বলে, CPS প্রতিটি নবজাতক ছেলের খতনাকে নিয়মিত সেবা হিসেবে সুপারিশ করে না, আর অনেক মা-বাবা ধর্মীয় কারণে তা বেছে নেন। এটি একজন প্রশিক্ষিত, অভিজ্ঞ চিকিৎসকের হাতে ব্যথার জন্য স্থানীয় অবশ করার ওষুধ দিয়ে করা উচিত। চিকিৎসা ছাড়া অন্য কারণে করা হলে কোনো প্রদেশ বা টেরিটরির স্বাস্থ্য পরিকল্পনা খরচ দেয় না। তথ্যপত্রের পেছনের CPS-এর অবস্থানপত্রটি এরপর প্রত্যাহার করা হয়েছে, তাই বর্তমান পরামর্শের জন্য ডাক্তারকে জিজ্ঞেস করুন।
করাতে চাইলে আগেভাগে ডাক্তার বা ধাত্রীর সাথে কথা বলুন, আর আপনার মসজিদকে জিজ্ঞেস করুন পরিবারগুলো কোন স্থানীয় ক্লিনিক ব্যবহার করে।</t>
  </si>
  <si>
    <t xml:space="preserve">https://www.revertguide.com/en/guides/having-a-baby#section-5</t>
  </si>
  <si>
    <t xml:space="preserve">locales/en/life-guides.json › [id=having-a-baby].sections[5]</t>
  </si>
  <si>
    <t xml:space="preserve">R0923</t>
  </si>
  <si>
    <t xml:space="preserve">Section 7 of 8: After the birth: bleeding and worship</t>
  </si>
  <si>
    <t xml:space="preserve">After the birth: bleeding and worship
Bleeding after childbirth (nifas) follows the same worship rules as a period: you do not pray or fast while it continues, and you make up missed Ramadan fasts later. Our topic on menstruation and worship explains the details and where the schools differ. Follow your doctor's or midwife's advice about your recovery too.</t>
  </si>
  <si>
    <t xml:space="preserve">জন্মের পর: রক্তপাত আর ইবাদত
প্রসবের পরের রক্তপাত (নিফাস) মাসিকের মতোই ইবাদতের নিয়ম মানে: তা চলতে থাকলে নামাজ পড়েন না বা রোজা রাখেন না, আর বাদ পড়া রমজানের রোজা পরে কাজা করেন। মাসিক ও ইবাদত বিষয়ক আমাদের পৃষ্ঠায় খুঁটিনাটি আর মাযহাবগুলোর মতভেদ ব্যাখ্যা করা আছে। সেরে ওঠার ব্যাপারে ডাক্তার বা ধাত্রীর পরামর্শও মেনে চলুন।</t>
  </si>
  <si>
    <t xml:space="preserve">https://www.revertguide.com/en/guides/having-a-baby#section-6</t>
  </si>
  <si>
    <t xml:space="preserve">locales/en/life-guides.json › [id=having-a-baby].sections[6]</t>
  </si>
  <si>
    <t xml:space="preserve">R0924</t>
  </si>
  <si>
    <t xml:space="preserve">Section 8 of 8: Your mood after the birth</t>
  </si>
  <si>
    <t xml:space="preserve">Your mood after the birth
Health Canada reports that 23% of mothers who had recently given birth in Canada described feelings consistent with postpartum depression or an anxiety disorder, a figure from the 2018/2019 Survey on Maternal Health.
Feeling low, anxious or numb after a birth is not weak faith and not ingratitude. Tell your doctor, midwife or public health nurse. Help is available, and Health Canada has published treatment guidelines for these conditions.
If you or someone else is in immediate danger, call 911. If you are thinking about suicide or worried about a new parent, call or text 9-8-8.</t>
  </si>
  <si>
    <t xml:space="preserve">জন্মের পর আপনার মনের অবস্থা
Health Canada জানায়, কানাডায় সম্প্রতি সন্তান জন্ম দেওয়া মায়েদের 23% প্রসব-পরবর্তী বিষণ্ণতা বা উদ্বেগজনিত রোগের সাথে মেলে এমন অনুভূতির কথা বলেছেন, যা 2018/2019 Survey on Maternal Health-এর তথ্য।
জন্মের পর মন খারাপ, উদ্বিগ্ন বা অনুভূতিহীন লাগা দুর্বল ঈমান বা অকৃতজ্ঞতা নয়। আপনার ডাক্তার, ধাত্রী বা জনস্বাস্থ্য নার্সকে জানান। সাহায্য পাওয়া যায়, আর Health Canada এসব অবস্থার চিকিৎসা নির্দেশিকা প্রকাশ করেছে।
আপনি বা অন্য কেউ তাৎক্ষণিক বিপদে থাকলে 911 নম্বরে কল করুন। আত্মহত্যার কথা ভাবলে বা নতুন কোনো মা-বাবাকে নিয়ে চিন্তিত হলে 9-8-8 নম্বরে কল বা টেক্সট করুন।</t>
  </si>
  <si>
    <t xml:space="preserve">https://www.revertguide.com/en/guides/having-a-baby#section-7</t>
  </si>
  <si>
    <t xml:space="preserve">locales/en/life-guides.json › [id=having-a-baby].sections[7]</t>
  </si>
  <si>
    <t xml:space="preserve">R0925</t>
  </si>
  <si>
    <t xml:space="preserve">Script: When a relative insists on a custom</t>
  </si>
  <si>
    <t xml:space="preserve">When a relative insists on a custom
Thank you, I know this means a lot to you. I'm learning which things are from the religion and which are family customs, so let me ask my teacher about this one.</t>
  </si>
  <si>
    <t xml:space="preserve">কোনো আত্মীয় একটি প্রথার ওপর জোর দিলে
ধন্যবাদ, জানি এটা আপনার কাছে অনেক গুরুত্বপূর্ণ। আমি শিখছি কোনগুলো ধর্ম থেকে আর কোনগুলো পারিবারিক প্রথা, তাই এটা নিয়ে আমার শিক্ষককে একটু জিজ্ঞেস করি।</t>
  </si>
  <si>
    <t xml:space="preserve">https://www.revertguide.com/en/guides/having-a-baby#scripts-heading</t>
  </si>
  <si>
    <t xml:space="preserve">locales/en/life-guides.json › [id=having-a-baby].scripts[0]</t>
  </si>
  <si>
    <t xml:space="preserve">R0926</t>
  </si>
  <si>
    <t xml:space="preserve">Script: Asking your doctor about circumcision</t>
  </si>
  <si>
    <t xml:space="preserve">Asking your doctor about circumcision
We are Muslim, and we would like our son to be circumcised for religious reasons. Who do you recommend, what pain relief is used, and what does it cost?</t>
  </si>
  <si>
    <t xml:space="preserve">খতনা নিয়ে ডাক্তারকে জিজ্ঞেস করা
আমরা মুসলিম, আর ধর্মীয় কারণে আমাদের ছেলের খতনা করাতে চাই। আপনি কাকে সুপারিশ করেন, ব্যথা কমাতে কী ব্যবহার হয়, আর খরচ কত?</t>
  </si>
  <si>
    <t xml:space="preserve">locales/en/life-guides.json › [id=having-a-baby].scripts[1]</t>
  </si>
  <si>
    <t xml:space="preserve">R0927</t>
  </si>
  <si>
    <t xml:space="preserve">Script: Telling your care provider how you feel</t>
  </si>
  <si>
    <t xml:space="preserve">Telling your care provider how you feel
Since the baby came I have been feeling low (or anxious) most days, and it is not getting better. I would like to talk about what help is available.</t>
  </si>
  <si>
    <t xml:space="preserve">আপনার সেবাদাতাকে জানানো আপনি কেমন বোধ করছেন
শিশুটি আসার পর থেকে বেশিরভাগ দিন আমার মন খারাপ (বা উদ্বিগ্ন) লাগছে, আর তা ভালো হচ্ছে না। কী সাহায্য পাওয়া যায় তা নিয়ে কথা বলতে চাই।</t>
  </si>
  <si>
    <t xml:space="preserve">locales/en/life-guides.json › [id=having-a-baby].scripts[2]</t>
  </si>
  <si>
    <t xml:space="preserve">R0928</t>
  </si>
  <si>
    <t xml:space="preserve">Scenario: You cannot afford an aqiqah.</t>
  </si>
  <si>
    <t xml:space="preserve">You cannot afford an aqiqah.
Then it is not asked of you now. You can do it later if your situation changes, before the child reaches puberty, or leave it.</t>
  </si>
  <si>
    <t xml:space="preserve">আকিকা করার সামর্থ্য নেই।
তাহলে এখন এটি আপনার কাছে চাওয়া হচ্ছে না। অবস্থা বদলালে সন্তান বালেগ হওয়ার আগে পরে করতে পারেন, বা বাদ দিতে পারেন।</t>
  </si>
  <si>
    <t xml:space="preserve">https://www.revertguide.com/en/guides/having-a-baby#scenarios-heading</t>
  </si>
  <si>
    <t xml:space="preserve">locales/en/life-guides.json › [id=having-a-baby].scenarios[0]</t>
  </si>
  <si>
    <t xml:space="preserve">R0929</t>
  </si>
  <si>
    <t xml:space="preserve">Scenario: Your in-laws say the baby must have an Arabic name.</t>
  </si>
  <si>
    <t xml:space="preserve">Your in-laws say the baby must have an Arabic name.
A good meaning is what matters. You can choose a name you both love, Arabic or not, and explain calmly why.</t>
  </si>
  <si>
    <t xml:space="preserve">আপনার শ্বশুরবাড়ির লোকেরা বলছেন শিশুর আরবি নাম হতেই হবে।
ভালো অর্থটাই আসল। আপনারা দুজনেই ভালোবাসেন এমন একটি নাম বেছে নিতে পারেন, আরবি হোক বা না হোক, আর শান্তভাবে কারণটি বুঝিয়ে বলতে পারেন।</t>
  </si>
  <si>
    <t xml:space="preserve">locales/en/life-guides.json › [id=having-a-baby].scenarios[1]</t>
  </si>
  <si>
    <t xml:space="preserve">R0930</t>
  </si>
  <si>
    <t xml:space="preserve">Scenario: Someone tells you postpartum sadness means your faith is weak.</t>
  </si>
  <si>
    <t xml:space="preserve">Someone tells you postpartum sadness means your faith is weak.
It does not. Talk to your doctor or midwife, and lean on people who support you.</t>
  </si>
  <si>
    <t xml:space="preserve">কেউ বলছে প্রসব-পরবর্তী মন খারাপ মানে আপনার ঈমান দুর্বল।
তা নয়। আপনার ডাক্তার বা ধাত্রীর সাথে কথা বলুন, আর যারা আপনার পাশে থাকেন তাদের ওপর ভরসা রাখুন।</t>
  </si>
  <si>
    <t xml:space="preserve">locales/en/life-guides.json › [id=having-a-baby].scenarios[2]</t>
  </si>
  <si>
    <t xml:space="preserve">R0931</t>
  </si>
  <si>
    <t xml:space="preserve">• Menstruation and worship → /topics/menstruation-and-worship
• Mental health support → /mental-health
• Relationships and marriage basics → /guides/relationships-and-marriage-basics
• Wills and inheritance → /topics/wills-and-inheritance</t>
  </si>
  <si>
    <t xml:space="preserve">• মাসিক ও ইবাদত → /topics/menstruation-and-worship
• মানসিক স্বাস্থ্যের সহায়তা → /mental-health
• সম্পর্ক ও বিয়ের মূল কথা → /guides/relationships-and-marriage-basics
• উইল আর উত্তরাধিকার → /topics/wills-and-inheritance</t>
  </si>
  <si>
    <t xml:space="preserve">Fiqh ruling; Mental health; Legal (Canada); Medical or health; Family, marriage or intimacy; External resource or teacher</t>
  </si>
  <si>
    <t xml:space="preserve">https://www.revertguide.com/en/guides/having-a-baby#related-heading</t>
  </si>
  <si>
    <t xml:space="preserve">locales/en/life-guides.json › [id=having-a-baby].relatedLinks</t>
  </si>
  <si>
    <t xml:space="preserve">R0932</t>
  </si>
  <si>
    <t xml:space="preserve">Facing hate and harassment</t>
  </si>
  <si>
    <t xml:space="preserve">Facing hate and harassment
What to do if someone targets you for being Muslim: getting safe, keeping a record, where to report in Canada, and looking after yourself afterwards.
Most days pass without trouble. Some Muslims in Canada, especially people who look visibly Muslim, do meet hostility: a shout on the bus, a hand pulling at a hijab, abuse online. If it happens to you, it is not your fault and you do not have to deal with it alone. This guide explains what counts as a hate crime, how to keep a record, where you can report, and what helps afterwards. It is general information, not legal advice.</t>
  </si>
  <si>
    <t xml:space="preserve">ঘৃণা আর হয়রানির মুখোমুখি হলে
মুসলিম হওয়ার কারণে কেউ আপনাকে নিশানা করলে কী করবেন: নিরাপদ হওয়া, রেকর্ড রাখা, কানাডায় কোথায় রিপোর্ট করবেন, আর পরে নিজের যত্ন নেওয়া।
বেশিরভাগ দিন কোনো ঝামেলা ছাড়াই কাটে। কানাডার কিছু মুসলিম, বিশেষ করে যাদের দেখে মুসলিম বোঝা যায়, শত্রুতার মুখোমুখি হন: বাসে চিৎকার, হিজাব ধরে টানা, অনলাইনে গালাগাল। আপনার সাথে এমন হলে তা আপনার দোষ নয়, আর একা সামলাতে হবে না। এই গাইড ব্যাখ্যা করে কী ঘৃণাজনিত অপরাধ হিসেবে গণ্য হয়, কীভাবে রেকর্ড রাখবেন, কোথায় রিপোর্ট করতে পারেন, আর পরে কী সাহায্য করে। এটি সাধারণ তথ্য, আইনি পরামর্শ নয়।</t>
  </si>
  <si>
    <t xml:space="preserve">Mental health; Safety or abuse; Legal (Canada); External resource or teacher; Tone and pastoral wording</t>
  </si>
  <si>
    <t xml:space="preserve">emergency-911-canada — Get help with mental health (Public Health Agency of Canada)
rcmp-understanding-hate-crime — Understanding and addressing hate crime (Royal Canadian Mounted Police)
statcan-hate-crime-2024 — The Daily: Police-reported hate crime in Canada, 2024 (Statistics Canada)
statcan-hate-crime-2024-table-1 — Police-reported hate crimes, by detailed motivation, Canada, 2020 to 2024 (Table 1) (Statistics Canada)
canadian-crime-stoppers — Canadian Crime Stoppers (Canadian Crime Stoppers Association)
nccm-report-an-incident — Report an incident (National Council of Canadian Muslims (NCCM))
chrc-find-help-other-agencies — Find help from other agencies and support services (Canadian Human Rights Commission)
ohrc-housing — Housing (Ontario Human Rights Commission)
ohrc-goods-services-facilities — Goods, services and facilities (Ontario Human Rights Commission)
yaqeen-confronting-islamophobia-campus — Four ways of confronting Islamophobia on campus (Yaqeen Institute)
justice-working-with-victims-of-hate — Fact sheet: Working with victims of hate (Department of Justice Canada)
justice-victim-services-directory — Victim Services Directory (Department of Justice Canada)
yaqeen-hijab-gendered-islamophobia — Hijab, gendered Islamophobia, and the lived experiences of Muslim women (Yaqeen Institute)
988-canada — 9-8-8: Suicide Crisis Helpline (Centre for Addiction and Mental Health (CAMH), funded by the Government of Canada)</t>
  </si>
  <si>
    <t xml:space="preserve">• Says Statistics Canada recorded 229 police-reported anti-Muslim hate crimes in 2024; a 2019 survey found only 22% of hate-motivated incidents reported
• Crime Stoppers 1-800-222-8477, anonymous with no caller ID; NCCM confirms reports within seven days and shares nothing without consent
• RCMP definitions: a hate crime is a criminal offence motivated by bias, a hate incident is non-criminal; says both are worth reporting
• Human rights routes: provincial agency for housing, services, schools and non-federal workplaces; Ontario Code covers renting, stores, schools, transit
• Leaves to a scholar whether a woman may change or remove hijab when afraid; cites Naved Bakali (University of Windsor) on hijab-related abuse
• After-effects: Justice Canada Victim Services Directory by postal code; 9-8-8 for thoughts of suicide at any time</t>
  </si>
  <si>
    <t xml:space="preserve">⚠ 'After it happens' gives 9-8-8 for thoughts of suicide with no 911 for immediate danger first in that passage, as CLAUDE.md requires
⚠ Related link 'Dua and dhikr' leads with Arabic; the site nav calls it 'Supplication and remembrance (dua and dhikr)'</t>
  </si>
  <si>
    <t xml:space="preserve">https://www.revertguide.com/en/guides/facing-hate-and-harassment</t>
  </si>
  <si>
    <t xml:space="preserve">facing-hate-and-harassment</t>
  </si>
  <si>
    <t xml:space="preserve">locales/en/life-guides.json › [id=facing-hate-and-harassment].title/description/intro</t>
  </si>
  <si>
    <t xml:space="preserve">guide:facing-hate-and-harassment</t>
  </si>
  <si>
    <t xml:space="preserve">R0933</t>
  </si>
  <si>
    <t xml:space="preserve">• If you are hurt or still in danger, call 911.
• Write down what happened the same day, and save screenshots and photos before you block or delete anything.
• You can report to your local police, anonymously to Crime Stoppers at 1-800-222-8477, and to the National Council of Canadian Muslims (NCCM). You can do one, two or all three.
• Discrimination in housing, in a store or school, or at most workplaces can go to your provincial or territorial human rights agency.
• Fear and poor sleep are common afterwards. Victim services can help, and you can call or text 9-8-8 if it becomes too much.</t>
  </si>
  <si>
    <t xml:space="preserve">• আপনি আহত হলে বা এখনো বিপদে থাকলে 911 নম্বরে কল করুন।
• কী ঘটেছে তা সেদিনই লিখে রাখুন, আর কিছু ব্লক বা মুছে ফেলার আগে স্ক্রিনশট আর ছবি সংরক্ষণ করুন।
• আপনি স্থানীয় পুলিশে, নাম গোপন রেখে Crime Stoppers-এ 1-800-222-8477 নম্বরে, আর National Council of Canadian Muslims (NCCM)-এ রিপোর্ট করতে পারেন। একটি, দুটি বা তিনটিতেই করতে পারেন।
• আবাসন, দোকান বা স্কুলে, বা বেশিরভাগ কর্মস্থলে বৈষম্যের বিষয় আপনার প্রদেশ বা টেরিটরির মানবাধিকার সংস্থায় নিয়ে যাওয়া যায়।
• পরে ভয় আর ঘুমের সমস্যা সাধারণ। ভুক্তভোগী সহায়তা সেবা সাহায্য করতে পারে, আর অসহনীয় হয়ে উঠলে 9-8-8 নম্বরে কল বা টেক্সট করতে পারেন।</t>
  </si>
  <si>
    <t xml:space="preserve">Mental health; Suicide-safe language; Safety or abuse; Legal (Canada); Canadian services or contacts; External resource or teacher; Tone and pastoral wording</t>
  </si>
  <si>
    <t xml:space="preserve">https://www.revertguide.com/en/guides/facing-hate-and-harassment#start-here-heading</t>
  </si>
  <si>
    <t xml:space="preserve">locales/en/life-guides.json › [id=facing-hate-and-harassment].summary</t>
  </si>
  <si>
    <t xml:space="preserve">R0934</t>
  </si>
  <si>
    <t xml:space="preserve">Section 1 of 8: Hate crime or hate incident?</t>
  </si>
  <si>
    <t xml:space="preserve">Hate crime or hate incident?
The RCMP explains the difference. A hate crime is a criminal offence, such as an assault, a threat or damage to property, committed out of hate or bias against a group, for example a religion. A hate incident is hateful behaviour that is not a crime, such as a slur or someone mocking your religion on social media.
Both are worth reporting. The RCMP says that reporting incidents, no matter how minor, helps police prevent them. In 2024, police in Canada recorded 229 hate crimes targeting Muslims, according to Statistics Canada.</t>
  </si>
  <si>
    <t xml:space="preserve">ঘৃণাজনিত অপরাধ নাকি ঘৃণাজনিত ঘটনা?
RCMP পার্থক্যটি ব্যাখ্যা করে। ঘৃণাজনিত অপরাধ হলো কোনো গোষ্ঠী, যেমন একটি ধর্মের প্রতি ঘৃণা বা পক্ষপাত থেকে করা ফৌজদারি অপরাধ, যেমন আক্রমণ, হুমকি বা সম্পত্তির ক্ষতি। ঘৃণাজনিত ঘটনা হলো এমন ঘৃণাপূর্ণ আচরণ যা অপরাধ নয়, যেমন গালি দেওয়া বা সোশ্যাল মিডিয়ায় কেউ আপনার ধর্ম নিয়ে উপহাস করা।
দুটিই রিপোর্ট করার মতো। RCMP বলে, ঘটনা যত ছোটই হোক, রিপোর্ট করলে পুলিশ তা প্রতিরোধে সাহায্য পায়। Statistics Canada অনুযায়ী 2024 সালে কানাডার পুলিশ মুসলিমদের নিশানা করা 229টি ঘৃণাজনিত অপরাধ নথিভুক্ত করেছে।</t>
  </si>
  <si>
    <t xml:space="preserve">https://www.revertguide.com/en/guides/facing-hate-and-harassment#section-0</t>
  </si>
  <si>
    <t xml:space="preserve">locales/en/life-guides.json › [id=facing-hate-and-harassment].sections[0]</t>
  </si>
  <si>
    <t xml:space="preserve">R0935</t>
  </si>
  <si>
    <t xml:space="preserve">Section 2 of 8: Right now: get safe</t>
  </si>
  <si>
    <t xml:space="preserve">Right now: get safe
• Move away from the person and towards other people, a driver, staff or a shop.
• If anyone is hurt, or the person is still threatening you, call 911.
• Do not confront the person physically. Your safety comes first.
• If someone saw what happened, ask for their name and phone number.</t>
  </si>
  <si>
    <t xml:space="preserve">এই মুহূর্তে: নিরাপদ হোন
• মানুষটির কাছ থেকে সরে অন্য মানুষ, চালক, কর্মী বা কোনো দোকানের দিকে যান।
• কেউ আহত হলে, বা মানুষটি এখনো হুমকি দিতে থাকলে 911 নম্বরে কল করুন।
• মানুষটির সাথে শারীরিকভাবে মুখোমুখি হবেন না। আপনার নিরাপত্তা আগে।
• কেউ ঘটনাটি দেখে থাকলে তার নাম আর ফোন নম্বর চান।</t>
  </si>
  <si>
    <t xml:space="preserve">Mental health; Safety or abuse; Legal (Canada); Canadian services or contacts; External resource or teacher; Tone and pastoral wording</t>
  </si>
  <si>
    <t xml:space="preserve">https://www.revertguide.com/en/guides/facing-hate-and-harassment#section-1</t>
  </si>
  <si>
    <t xml:space="preserve">locales/en/life-guides.json › [id=facing-hate-and-harassment].sections[1]</t>
  </si>
  <si>
    <t xml:space="preserve">R0936</t>
  </si>
  <si>
    <t xml:space="preserve">Section 3 of 8: Keep a record</t>
  </si>
  <si>
    <t xml:space="preserve">Keep a record
The Yaqeen Institute authors Imam Khalid Latif, Dr. Salman Khan and Mazin Awad put it simply: documentation matters. A record helps the police, NCCM or a human rights agency, even weeks later. Try to write it down on the same day.
• The date, the time and the place.
• What was said or done, in the person's own words if you can remember them.
• What the person looked like, any vehicle, and the names of witnesses.
• Screenshots of online abuse, showing the account name and the date. Take them before you block or report the account.
• Photos of any injury or damage. Keep damaged items, such as a torn hijab.</t>
  </si>
  <si>
    <t xml:space="preserve">রেকর্ড রাখুন
Yaqeen Institute-এর লেখক ইমাম খালিদ লতিফ, ড. সালমান খান আর মাজিন আওয়াদ সহজভাবে বলেন: নথিপত্র গুরুত্বপূর্ণ। রেকর্ড পুলিশ, NCCM বা মানবাধিকার সংস্থাকে সাহায্য করে, কয়েক সপ্তাহ পরেও। সেদিনই লিখে রাখার চেষ্টা করুন।
• তারিখ, সময় আর জায়গা।
• কী বলা বা করা হয়েছে, মনে থাকলে মানুষটির নিজের শব্দে।
• মানুষটি দেখতে কেমন ছিল, কোনো গাড়ি, আর সাক্ষীদের নাম।
• অনলাইন গালাগালের স্ক্রিনশট, অ্যাকাউন্টের নাম আর তারিখসহ। অ্যাকাউন্টটি ব্লক বা রিপোর্ট করার আগে নিন।
• কোনো আঘাত বা ক্ষতির ছবি। ক্ষতিগ্রস্ত জিনিস রেখে দিন, যেমন ছেঁড়া হিজাব।</t>
  </si>
  <si>
    <t xml:space="preserve">Mental health; Safety or abuse; Legal (Canada); Medical or health; External resource or teacher; Tone and pastoral wording</t>
  </si>
  <si>
    <t xml:space="preserve">Mentor; Mental health professional; Legal professional; Medical professional</t>
  </si>
  <si>
    <t xml:space="preserve">https://www.revertguide.com/en/guides/facing-hate-and-harassment#section-2</t>
  </si>
  <si>
    <t xml:space="preserve">locales/en/life-guides.json › [id=facing-hate-and-harassment].sections[2]</t>
  </si>
  <si>
    <t xml:space="preserve">R0937</t>
  </si>
  <si>
    <t xml:space="preserve">Section 4 of 8: Where you can report</t>
  </si>
  <si>
    <t xml:space="preserve">Where you can report
Reporting is your choice, and you can report to more than one place.
• Your local police. In an emergency, call 911. Otherwise use your local police non-emergency line or online reporting, or the RCMP detachment if the RCMP polices your area.
• Crime Stoppers, if you want to stay anonymous. Call 1-800-222-8477 (1-800-222-TIPS) or use its secure online form. It does not ask for your name and has no caller ID. Crime Stoppers is not the police and does not offer victim support.
• The National Council of Canadian Muslims (NCCM). Anyone who experienced or saw discrimination, harassment or a hate crime can fill in its incident form. NCCM confirms it has your report within seven days, contacts you if the case is one it can take on, and does not share your information without your consent. NCCM is an advocacy group, not the police or a legal service.
• Your provincial or territorial human rights agency, for discrimination in housing, in a store or restaurant, in a school or in health care, or at a workplace that is not federally regulated. The Canadian Human Rights Commission links to each agency. In Ontario, for example, the Human Rights Code covers renting a home and being served in stores, schools and on transit.
• At college or university, ask the dean of students or the student union which office takes harassment and discrimination reports. Report a crime to the police as well.</t>
  </si>
  <si>
    <t xml:space="preserve">কোথায় রিপোর্ট করতে পারেন
রিপোর্ট করা আপনার সিদ্ধান্ত, আর একাধিক জায়গায় রিপোর্ট করতে পারেন।
• আপনার স্থানীয় পুলিশ। জরুরি অবস্থায় 911 নম্বরে কল করুন। নইলে স্থানীয় পুলিশের জরুরি নয় এমন লাইন বা অনলাইন রিপোর্টিং ব্যবহার করুন, বা আপনার এলাকায় RCMP পুলিশি দায়িত্বে থাকলে RCMP-র স্থানীয় দপ্তর।
• নাম গোপন রাখতে চাইলে Crime Stoppers। 1-800-222-8477 (1-800-222-TIPS) নম্বরে কল করুন বা তাদের নিরাপদ অনলাইন ফর্ম ব্যবহার করুন। তারা আপনার নাম চায় না আর তাদের কলার আইডি নেই। Crime Stoppers পুলিশ নয় আর ভুক্তভোগীদের সহায়তা দেয় না।
• National Council of Canadian Muslims (NCCM)। যে কেউ বৈষম্য, হয়রানি বা ঘৃণাজনিত অপরাধের শিকার হয়েছেন বা তা দেখেছেন, তিনি তাদের ঘটনার ফর্ম পূরণ করতে পারেন। NCCM সাত দিনের মধ্যে আপনার রিপোর্ট পাওয়ার কথা নিশ্চিত করে, মামলাটি তারা নিতে পারলে আপনার সাথে যোগাযোগ করে, আর আপনার সম্মতি ছাড়া আপনার তথ্য কাউকে দেয় না। NCCM একটি অ্যাডভোকেসি সংগঠন, পুলিশ বা আইনি সেবা নয়।
• আপনার প্রদেশ বা টেরিটরির মানবাধিকার সংস্থা, আবাসন, দোকান বা রেস্তোরাঁ, স্কুল বা স্বাস্থ্যসেবায়, বা ফেডারেলভাবে নিয়ন্ত্রিত নয় এমন কর্মস্থলে বৈষম্যের জন্য। Canadian Human Rights Commission প্রতিটি সংস্থার লিংক দেয়। যেমন অন্টারিওতে Human Rights Code বাড়িভাড়া নেওয়া আর দোকান, স্কুল ও গণপরিবহনে সেবা পাওয়াকে অন্তর্ভুক্ত করে।
• কলেজ বা বিশ্ববিদ্যালয়ে ডিন অব স্টুডেন্টস বা ছাত্র সংসদকে জিজ্ঞেস করুন কোন অফিস হয়রানি আর বৈষম্যের রিপোর্ট নেয়। কোনো অপরাধ হলে পুলিশেও রিপোর্ট করুন।</t>
  </si>
  <si>
    <t xml:space="preserve">https://www.revertguide.com/en/guides/facing-hate-and-harassment#section-3</t>
  </si>
  <si>
    <t xml:space="preserve">locales/en/life-guides.json › [id=facing-hate-and-harassment].sections[3]</t>
  </si>
  <si>
    <t xml:space="preserve">R0938</t>
  </si>
  <si>
    <t xml:space="preserve">Section 5 of 8: Why reporting still helps</t>
  </si>
  <si>
    <t xml:space="preserve">Why reporting still helps
Many people never report. In a 2019 Statistics Canada survey, only 22% of incidents that people saw as motivated by hate were reported to police. Statistics Canada lists language barriers, trust in police and fear of it happening again among the reasons people stay silent. Those reasons make sense. A report still counts: it is how police and governments see where hate is happening.</t>
  </si>
  <si>
    <t xml:space="preserve">রিপোর্ট করা কেন তবু কাজে দেয়
অনেকে কখনো রিপোর্ট করেন না। Statistics Canada-র 2019 সালের এক জরিপে মানুষ যে ঘটনাগুলোকে ঘৃণাপ্রসূত মনে করেছেন তার মাত্র 22% পুলিশে রিপোর্ট হয়েছে। মানুষ কেন চুপ থাকেন তার কারণ হিসেবে Statistics Canada ভাষার বাধা, পুলিশের ওপর আস্থা আর আবার ঘটার ভয়ের কথা উল্লেখ করে। এই কারণগুলো বোধগম্য। তবু একটি রিপোর্ট গণ্য হয়: এভাবেই পুলিশ আর সরকার দেখতে পায় কোথায় ঘৃণা ঘটছে।</t>
  </si>
  <si>
    <t xml:space="preserve">https://www.revertguide.com/en/guides/facing-hate-and-harassment#section-4</t>
  </si>
  <si>
    <t xml:space="preserve">locales/en/life-guides.json › [id=facing-hate-and-harassment].sections[4]</t>
  </si>
  <si>
    <t xml:space="preserve">R0939</t>
  </si>
  <si>
    <t xml:space="preserve">Section 6 of 8: After it happens</t>
  </si>
  <si>
    <t xml:space="preserve">After it happens
Justice Canada says people targeted by hate often feel less safe afterwards, and some have anxiety, low mood or trouble sleeping. It can shake your family and your community too. These are common reactions to something that should not have happened.
Justice Canada's Victim Services Directory finds victim services near you by postal code. Tell one person you trust what happened. If fear or poor sleep has not settled after a few weeks, talk to your doctor or a counsellor. If you are thinking about suicide, call or text 9-8-8 at any time.</t>
  </si>
  <si>
    <t xml:space="preserve">ঘটনার পরে
Justice Canada বলে, ঘৃণার নিশানা হওয়া মানুষ পরে প্রায়ই কম নিরাপদ বোধ করেন, আর কারও কারও উদ্বেগ, মন খারাপ বা ঘুমের সমস্যা হয়। এটি আপনার পরিবার আর কমিউনিটিকেও নাড়িয়ে দিতে পারে। যা ঘটা উচিত ছিল না, তার প্রতি এগুলো সাধারণ প্রতিক্রিয়া।
Justice Canada-র Victim Services Directory পোস্টাল কোড দিয়ে আপনার কাছের ভুক্তভোগী সহায়তা সেবা খুঁজে দেয়। কী ঘটেছে তা বিশ্বাস করেন এমন একজনকে বলুন। কয়েক সপ্তাহ পরেও ভয় বা ঘুমের সমস্যা না কাটলে আপনার ডাক্তার বা একজন কাউন্সেলরের সাথে কথা বলুন। আত্মহত্যার কথা ভাবলে যেকোনো সময় 9-8-8 নম্বরে কল বা টেক্সট করুন।</t>
  </si>
  <si>
    <t xml:space="preserve">Mental health; Suicide-safe language; Safety or abuse; Legal (Canada); Medical or health; Canadian services or contacts; External resource or teacher; Tone and pastoral wording</t>
  </si>
  <si>
    <t xml:space="preserve">https://www.revertguide.com/en/guides/facing-hate-and-harassment#section-5</t>
  </si>
  <si>
    <t xml:space="preserve">locales/en/life-guides.json › [id=facing-hate-and-harassment].sections[5]</t>
  </si>
  <si>
    <t xml:space="preserve">R0940</t>
  </si>
  <si>
    <t xml:space="preserve">Section 7 of 8: If you wear hijab</t>
  </si>
  <si>
    <t xml:space="preserve">If you wear hijab
Visible Muslim women, converts included, are often the ones singled out. Dr. Naved Bakali of the University of Windsor interviewed Muslim women about this, including a convert who was abused after she started wearing hijab. Being targeted says nothing wrong about you, your faith or your hijab.
Some women ask whether they may change or remove their hijab in a place where they fear for their safety. That is a question of Islamic law, and this guide does not answer it. Ask a qualified scholar you trust.</t>
  </si>
  <si>
    <t xml:space="preserve">আপনি হিজাব পরলে
দেখে মুসলিম বোঝা যায় এমন নারীরা, নতুন মুসলিমসহ, প্রায়ই নিশানা হন। University of Windsor-এর ড. নাভেদ বাকালি এ নিয়ে মুসলিম নারীদের সাক্ষাৎকার নিয়েছেন, যাদের মধ্যে একজন নতুন মুসলিম ছিলেন যিনি হিজাব পরা শুরু করার পর গালাগালের শিকার হন। নিশানা হওয়া আপনার, আপনার ঈমান বা হিজাবের কোনো দোষ প্রমাণ করে না।
কিছু নারী জিজ্ঞেস করেন, নিরাপত্তা নিয়ে ভয় আছে এমন জায়গায় তারা হিজাব বদলাতে বা খুলতে পারবেন কিনা। এটি ইসলামি ফিকহের প্রশ্ন, আর এই গাইড এর উত্তর দেয় না। বিশ্বাস করেন এমন একজন যোগ্য আলেমকে জিজ্ঞেস করুন।</t>
  </si>
  <si>
    <t xml:space="preserve">https://www.revertguide.com/en/guides/facing-hate-and-harassment#section-6</t>
  </si>
  <si>
    <t xml:space="preserve">locales/en/life-guides.json › [id=facing-hate-and-harassment].sections[6]</t>
  </si>
  <si>
    <t xml:space="preserve">R0941</t>
  </si>
  <si>
    <t xml:space="preserve">Section 8 of 8: Faith alongside practical help</t>
  </si>
  <si>
    <t xml:space="preserve">Faith alongside practical help
Many Muslims find comfort in dua when they are shaken, and the dua page has a section for when you feel anxious or overwhelmed. Making dua and reporting what happened can go together.</t>
  </si>
  <si>
    <t xml:space="preserve">বাস্তব সাহায্যের পাশাপাশি ঈমান
মন কেঁপে উঠলে অনেক মুসলিম দোয়ায় সান্ত্বনা পান, আর দোয়ার পৃষ্ঠায় উদ্বিগ্ন বা অভিভূত বোধ করলে পড়ার জন্য একটি অংশ আছে। দোয়া করা আর ঘটনা রিপোর্ট করা একসাথেই চলতে পারে।</t>
  </si>
  <si>
    <t xml:space="preserve">https://www.revertguide.com/en/guides/facing-hate-and-harassment#section-7</t>
  </si>
  <si>
    <t xml:space="preserve">locales/en/life-guides.json › [id=facing-hate-and-harassment].sections[7]</t>
  </si>
  <si>
    <t xml:space="preserve">R0942</t>
  </si>
  <si>
    <t xml:space="preserve">Script: Asking a witness for help</t>
  </si>
  <si>
    <t xml:space="preserve">Asking a witness for help
Excuse me, did you see what just happened? Could I have your name and number in case the police need a witness?</t>
  </si>
  <si>
    <t xml:space="preserve">একজন সাক্ষীর কাছে সাহায্য চাওয়া
মাফ করবেন, এইমাত্র যা ঘটল তা কি দেখেছেন? পুলিশের যদি সাক্ষী লাগে, সেজন্য আপনার নাম আর নম্বরটা কি পেতে পারি?</t>
  </si>
  <si>
    <t xml:space="preserve">https://www.revertguide.com/en/guides/facing-hate-and-harassment#scripts-heading</t>
  </si>
  <si>
    <t xml:space="preserve">locales/en/life-guides.json › [id=facing-hate-and-harassment].scripts[0]</t>
  </si>
  <si>
    <t xml:space="preserve">R0943</t>
  </si>
  <si>
    <t xml:space="preserve">Script: Starting a police report</t>
  </si>
  <si>
    <t xml:space="preserve">Starting a police report
I want to report a hate incident. On [date] at [place], a person [what they did or said]. I think it was because I am Muslim. I have photos and a witness.</t>
  </si>
  <si>
    <t xml:space="preserve">পুলিশে রিপোর্ট শুরু করা
আমি একটি ঘৃণাজনিত ঘটনা রিপোর্ট করতে চাই। [তারিখ]-এ [জায়গা]-য় একজন মানুষ [তিনি কী করেছেন বা বলেছেন]। আমার মনে হয় আমি মুসলিম বলেই এটা হয়েছে। আমার কাছে ছবি আর একজন সাক্ষী আছেন।</t>
  </si>
  <si>
    <t xml:space="preserve">locales/en/life-guides.json › [id=facing-hate-and-harassment].scripts[1]</t>
  </si>
  <si>
    <t xml:space="preserve">R0944</t>
  </si>
  <si>
    <t xml:space="preserve">Script: Telling someone you trust</t>
  </si>
  <si>
    <t xml:space="preserve">Telling someone you trust
Something frightening happened to me today. I don't need you to fix it. Can I tell you about it?</t>
  </si>
  <si>
    <t xml:space="preserve">বিশ্বাস করেন এমন কাউকে বলা
আজ আমার সাথে ভয়ের একটা ঘটনা ঘটেছে। তোমাকে কিছু ঠিক করে দিতে হবে না। শুধু তোমাকে বলতে পারি?</t>
  </si>
  <si>
    <t xml:space="preserve">locales/en/life-guides.json › [id=facing-hate-and-harassment].scripts[2]</t>
  </si>
  <si>
    <t xml:space="preserve">R0945</t>
  </si>
  <si>
    <t xml:space="preserve">Scenario: Someone shouts at you about your religion on the bus, then gets off.</t>
  </si>
  <si>
    <t xml:space="preserve">Someone shouts at you about your religion on the bus, then gets off.
Move near the driver or other passengers. Once you are safe, write down the time, the route and what was said. You can report it to the police and to NCCM.</t>
  </si>
  <si>
    <t xml:space="preserve">বাসে কেউ আপনার ধর্ম নিয়ে চিৎকার করে, তারপর নেমে যায়।
চালক বা অন্য যাত্রীদের কাছে সরে যান। নিরাপদ হলে সময়, রুট আর কী বলা হয়েছে তা লিখে রাখুন। পুলিশ আর NCCM-এ রিপোর্ট করতে পারেন।</t>
  </si>
  <si>
    <t xml:space="preserve">https://www.revertguide.com/en/guides/facing-hate-and-harassment#scenarios-heading</t>
  </si>
  <si>
    <t xml:space="preserve">locales/en/life-guides.json › [id=facing-hate-and-harassment].scenarios[0]</t>
  </si>
  <si>
    <t xml:space="preserve">R0946</t>
  </si>
  <si>
    <t xml:space="preserve">Scenario: A stranger grabs at your hijab in a shop.</t>
  </si>
  <si>
    <t xml:space="preserve">A stranger grabs at your hijab in a shop.
This may be a crime. Get to safety, and call 911 if you are hurt or the person is still there. Ask the staff to keep any security video, and write down what happened.</t>
  </si>
  <si>
    <t xml:space="preserve">দোকানে একজন অপরিচিত মানুষ আপনার হিজাব ধরে টানে।
এটি অপরাধ হতে পারে। নিরাপদ জায়গায় যান, আর আহত হলে বা মানুষটি এখনো সেখানে থাকলে 911 নম্বরে কল করুন। কর্মীদের নিরাপত্তা ভিডিও সংরক্ষণ করতে বলুন, আর কী ঘটেছে লিখে রাখুন।</t>
  </si>
  <si>
    <t xml:space="preserve">locales/en/life-guides.json › [id=facing-hate-and-harassment].scenarios[1]</t>
  </si>
  <si>
    <t xml:space="preserve">R0947</t>
  </si>
  <si>
    <t xml:space="preserve">Scenario: Someone posts abuse about you online.</t>
  </si>
  <si>
    <t xml:space="preserve">Someone posts abuse about you online.
Take screenshots that show the account, the words and the date before you block or report it. Report it to the platform, to the police if it includes threats, and to NCCM.</t>
  </si>
  <si>
    <t xml:space="preserve">কেউ অনলাইনে আপনাকে নিয়ে গালাগাল পোস্ট করে।
ব্লক বা রিপোর্ট করার আগে অ্যাকাউন্ট, শব্দ আর তারিখ দেখা যায় এমন স্ক্রিনশট নিন। প্ল্যাটফর্মে, হুমকি থাকলে পুলিশে, আর NCCM-এ রিপোর্ট করুন।</t>
  </si>
  <si>
    <t xml:space="preserve">locales/en/life-guides.json › [id=facing-hate-and-harassment].scenarios[2]</t>
  </si>
  <si>
    <t xml:space="preserve">R0948</t>
  </si>
  <si>
    <t xml:space="preserve">Scenario: A landlord will not rent to you after seeing you pray.</t>
  </si>
  <si>
    <t xml:space="preserve">A landlord will not rent to you after seeing you pray.
That can be discrimination in housing. Write down what was said and keep any messages. Contact your provincial or territorial human rights agency.</t>
  </si>
  <si>
    <t xml:space="preserve">আপনাকে নামাজ পড়তে দেখে একজন বাড়িওয়ালা ভাড়া দিতে রাজি হচ্ছেন না।
এটি আবাসনে বৈষম্য হতে পারে। কী বলা হয়েছে লিখে রাখুন আর যেকোনো মেসেজ রেখে দিন। আপনার প্রদেশ বা টেরিটরির মানবাধিকার সংস্থার সাথে যোগাযোগ করুন।</t>
  </si>
  <si>
    <t xml:space="preserve">locales/en/life-guides.json › [id=facing-hate-and-harassment].scenarios[3]</t>
  </si>
  <si>
    <t xml:space="preserve">R0949</t>
  </si>
  <si>
    <t xml:space="preserve">• Get help or report a concern → /get-help
• Red flags and staying safe → /guides/red-flags-and-staying-safe
• Work and school guide → /guides/work-and-school
• Modesty and clothing guide → /guides/modesty-and-clothing
• Taking care of your mind → /mental-health
• Dua and dhikr → /dua-dhikr</t>
  </si>
  <si>
    <t xml:space="preserve">• সাহায্য নিন বা উদ্বেগ জানান → /get-help
• সতর্কসংকেত ও নিরাপদ থাকা → /guides/red-flags-and-staying-safe
• কাজ ও পড়াশোনার গাইড → /guides/work-and-school
• শালীনতা ও পোশাকের গাইড → /guides/modesty-and-clothing
• মনের যত্ন → /mental-health
• দোয়া ও জিকির → /dua-dhikr</t>
  </si>
  <si>
    <t xml:space="preserve">https://www.revertguide.com/en/guides/facing-hate-and-harassment#related-heading</t>
  </si>
  <si>
    <t xml:space="preserve">locales/en/life-guides.json › [id=facing-hate-and-harassment].relatedLinks</t>
  </si>
  <si>
    <t xml:space="preserve">R0950</t>
  </si>
  <si>
    <t xml:space="preserve">Coming back after a break</t>
  </si>
  <si>
    <t xml:space="preserve">Coming back after a break
If you stopped praying or drifted from Islam for a while: how to return, what scholars say about missed prayers, and walking back into the masjid.
Many Muslims, converts and people raised in the faith alike, go through a stretch when they stop praying or drift away. Coming back is always possible, and it can start with the next prayer. This guide covers the first day back, what scholars say about missed prayers, and walking back into a masjid without owing anyone an explanation.</t>
  </si>
  <si>
    <t xml:space="preserve">বিরতির পর ফিরে আসা
কিছুদিন নামাজ ছেড়ে দিলে বা ইসলাম থেকে দূরে সরে গেলে: কীভাবে ফিরবেন, বাদ পড়া নামাজ নিয়ে আলেমরা কী বলেন, আর আবার মসজিদে যাওয়া।
অনেক মুসলিম, নতুন মুসলিম হোক বা মুসলিম পরিবারে বড় হওয়া মানুষ, এমন একটি সময় পার করেন যখন নামাজ ছেড়ে দেন বা দূরে সরে যান। ফিরে আসা সবসময় সম্ভব, আর তা পরের নামাজ দিয়েই শুরু হতে পারে। এই গাইডে আছে ফেরার প্রথম দিন, বাদ পড়া নামাজ নিয়ে আলেমরা কী বলেন, আর কাউকে কোনো ব্যাখ্যা না দিয়ে আবার মসজিদে যাওয়া।</t>
  </si>
  <si>
    <t xml:space="preserve">quran-39-53-mercy — Quran 39:53 - Hope in Allah's mercy (Quran.com)
sunnah-muslim-2749 — Sahih Muslim 2749: people who sin and seek forgiveness (Sunnah.com)
yaqeen-tahir-repentance-way-of-life — Repentance as a way of life (Yaqeen Institute)
seekersguidance-converts-missed-prayers — New Converts, Making Up Missed Prayers, and Praying Confirmed Sunnas (SeekersGuidance)
seekersguidance-neglected-prayers-months — What is required if someone neglects their prayers for months? (SeekersGuidance)</t>
  </si>
  <si>
    <t xml:space="preserve">• Summary says the four schools' relied-upon positions require making up prayers missed after knowing; body cites Muhammad Fayez Awad and Ibn Rushd
• Summary says prayers from before you knew prayer was required are not owed; the body ties this to a convert in a non-Muslim country (Shaista Maqbool)
• Suggests making up one day of prayers each day; tells those who left Islam for a time to ask a teacher
• Quotes Quran 39:53 in Dr. Mustafa Khattab's translation and cites Muslim 2749; Roohi Tahir (Yaqeen) on repentance as a way of life</t>
  </si>
  <si>
    <t xml:space="preserve">⚠ Related link 'Dua and dhikr' leads with Arabic; the site nav calls it 'Supplication and remembrance (dua and dhikr)'</t>
  </si>
  <si>
    <t xml:space="preserve">https://www.revertguide.com/en/guides/coming-back</t>
  </si>
  <si>
    <t xml:space="preserve">coming-back</t>
  </si>
  <si>
    <t xml:space="preserve">locales/en/life-guides.json › [id=coming-back].title/description/intro</t>
  </si>
  <si>
    <t xml:space="preserve">guide:coming-back</t>
  </si>
  <si>
    <t xml:space="preserve">R0951</t>
  </si>
  <si>
    <t xml:space="preserve">• Allah says not to lose hope in His mercy, for He forgives all sins (Quran 39:53).
• Start with the next prayer. You do not need to feel ready first.
• Prayers from before you knew prayer was required are not owed.
• For prayers missed after that, the relied-upon positions of the four schools require making them up, on a schedule you can keep. Some scholars differed about prayers missed on purpose. Ask a teacher to help you plan.
• Nobody at the masjid is owed an explanation for where you have been.</t>
  </si>
  <si>
    <t xml:space="preserve">• আল্লাহ বলেন তাঁর রহমত থেকে নিরাশ না হতে, কারণ তিনি সব গুনাহ ক্ষমা করেন (Quran 39:53)।
• পরের নামাজ দিয়ে শুরু করুন। আগে প্রস্তুত বোধ করতে হবে না।
• নামাজ ফরজ জানার আগের নামাজগুলো আপনার ওপর বাকি নেই।
• এর পরে বাদ পড়া নামাজের ক্ষেত্রে চার মাযহাবের নির্ভরযোগ্য মত হলো সেগুলো কাজা করতে হবে, এমন সময়সূচিতে যা ধরে রাখতে পারেন। ইচ্ছাকৃতভাবে ছেড়ে দেওয়া নামাজ নিয়ে কিছু আলেমের ভিন্নমত ছিল। পরিকল্পনা করতে একজন শিক্ষকের সাহায্য নিন।
• আপনি কোথায় ছিলেন তার ব্যাখ্যা মসজিদের কাউকে দেওয়ার দায় আপনার নেই।</t>
  </si>
  <si>
    <t xml:space="preserve">https://www.revertguide.com/en/guides/coming-back#start-here-heading</t>
  </si>
  <si>
    <t xml:space="preserve">locales/en/life-guides.json › [id=coming-back].summary</t>
  </si>
  <si>
    <t xml:space="preserve">R0952</t>
  </si>
  <si>
    <t xml:space="preserve">Section 1 of 5: The door is open</t>
  </si>
  <si>
    <t xml:space="preserve">The door is open
Allah says, "O My servants who have exceeded the limits against their souls! Do not lose hope in Allah's mercy, for Allah certainly forgives all sins" (Quran 39:53, translation of the meaning by Dr. Mustafa Khattab). The Prophet said that if people did not sin, Allah would replace them with people who sin and then ask His forgiveness, and He would forgive them (Sahih Muslim 2749).
Roohi Tahir of the Yaqeen Institute writes that repentance is a way of life. You return to Allah whenever you slip, even after falling again, and despair is one of the main things that keeps people from coming back.</t>
  </si>
  <si>
    <t xml:space="preserve">দরজা খোলা
আল্লাহ বলেন, "হে আমার বান্দারা, যারা নিজেদের ওপর বাড়াবাড়ি করেছ! আল্লাহর রহমত থেকে নিরাশ হয়ো না, নিশ্চয়ই আল্লাহ সব গুনাহ ক্ষমা করেন" (Quran 39:53, ড. মুস্তাফা খাত্তাবের অর্থের অনুবাদ অবলম্বনে)। নবী (সা.) বলেছেন, মানুষ যদি গুনাহ না করত, আল্লাহ তাদের বদলে এমন মানুষ আনতেন যারা গুনাহ করে তারপর তাঁর কাছে ক্ষমা চায়, আর তিনি তাদের ক্ষমা করতেন (Sahih Muslim 2749)।
Yaqeen Institute-এর রুহি তাহির লেখেন, তওবা একটি জীবনধারা। যখনই পিছলে পড়েন, আবার পড়ে গেলেও, আপনি আল্লাহর দিকে ফিরে আসেন, আর নিরাশা হলো মানুষকে ফিরে আসা থেকে আটকে রাখার প্রধান কারণগুলোর একটি।</t>
  </si>
  <si>
    <t xml:space="preserve">https://www.revertguide.com/en/guides/coming-back#section-0</t>
  </si>
  <si>
    <t xml:space="preserve">locales/en/life-guides.json › [id=coming-back].sections[0]</t>
  </si>
  <si>
    <t xml:space="preserve">R0953</t>
  </si>
  <si>
    <t xml:space="preserve">Section 2 of 5: Your first day back</t>
  </si>
  <si>
    <t xml:space="preserve">Your first day back
• Make wudu and pray the next prayer that is due.
• Say a short repentance in your own words, in any language.
• Do not wait until you feel ready. Pray first.
• If you want to, tell one person you trust that you are back.</t>
  </si>
  <si>
    <t xml:space="preserve">ফেরার প্রথম দিন
• ওযু করুন আর পরের যে নামাজের সময় হয়েছে তা পড়ুন।
• নিজের ভাষায়, যেকোনো ভাষায় একটি ছোট তওবা করুন।
• প্রস্তুত বোধ করার অপেক্ষা করবেন না। আগে নামাজ পড়ুন।
• চাইলে বিশ্বাস করেন এমন একজনকে জানান যে আপনি ফিরে এসেছেন।</t>
  </si>
  <si>
    <t xml:space="preserve">https://www.revertguide.com/en/guides/coming-back#section-1</t>
  </si>
  <si>
    <t xml:space="preserve">locales/en/life-guides.json › [id=coming-back].sections[1]</t>
  </si>
  <si>
    <t xml:space="preserve">R0954</t>
  </si>
  <si>
    <t xml:space="preserve">Section 3 of 5: Missed prayers</t>
  </si>
  <si>
    <t xml:space="preserve">Missed prayers
Prayers from before you became Muslim are not owed. A SeekersGuidance answer by Ustadha Shaista Maqbool also says a convert in a non-Muslim country is not responsible for prayers from the time before they knew prayer was obligatory.
For prayers missed after that, a SeekersGuidance answer by Shaykh Dr. Muhammad Fayez Awad says making them up is required, with sincere repentance. It cites Hanafi, Shafi'i and Hanbali scholars, and Ibn Rushd for the majority view. The same answer quotes Ibn Rushd saying scholars differed about someone who missed prayers on purpose, and notes that some scholars differed on whether make-up applies to deliberately missed prayers. If you left Islam for a time and have come back, ask a teacher how this applies to you.
If you make prayers up, go gently. Ustadha Maqbool suggests a schedule you can keep, such as making up one day of prayers each day, even if it takes a year or longer.
• Estimate the number roughly. Do not let the count stop you praying today.
• Add make-up prayers alongside your daily prayers, or follow the schedule your teacher sets.
• Do not try to make up months in a few days. A steady plan lasts longer.</t>
  </si>
  <si>
    <t xml:space="preserve">বাদ পড়া নামাজ
মুসলিম হওয়ার আগের নামাজ আপনার ওপর বাকি নেই। উস্তাদা শায়েস্তা মকবুলের একটি SeekersGuidance উত্তর আরও বলে, অমুসলিম দেশে থাকা একজন নতুন মুসলিম নামাজ ফরজ জানার আগের সময়ের নামাজের জন্য দায়ী নন।
এর পরে বাদ পড়া নামাজের ক্ষেত্রে শায়খ ড. মুহাম্মাদ ফায়েজ আওয়াদের একটি SeekersGuidance উত্তর বলে, আন্তরিক তওবার সাথে সেগুলো কাজা করা বাধ্যতামূলক। এটি হানাফি, শাফেয়ি আর হাম্বলি আলেমদের, আর সংখ্যাগরিষ্ঠের মতের জন্য ইবনে রুশদের উদ্ধৃতি দেয়। একই উত্তরে ইবনে রুশদের উদ্ধৃতি আছে যে ইচ্ছাকৃতভাবে নামাজ ছেড়ে দেওয়া ব্যক্তির ব্যাপারে আলেমদের মতভেদ ছিল, আর উল্লেখ করে যে ইচ্ছাকৃতভাবে ছেড়ে দেওয়া নামাজে কাজা প্রযোজ্য কিনা তা নিয়ে কিছু আলেমের ভিন্নমত ছিল। কিছুদিন ইসলাম ছেড়ে দিয়ে আবার ফিরে এসে থাকলে এটি আপনার ক্ষেত্রে কীভাবে খাটে তা একজন শিক্ষককে জিজ্ঞেস করুন।
কাজা করলে ধীরে ধীরে করুন। উস্তাদা মকবুল এমন একটি সময়সূচির পরামর্শ দেন যা ধরে রাখা যায়, যেমন প্রতিদিন এক দিনের নামাজ কাজা করা, তাতে এক বছর বা তার বেশি লাগলেও।
• মোটামুটি একটি সংখ্যা অনুমান করুন। হিসাবের কারণে আজকের নামাজ যেন বাদ না পড়ে।
• প্রতিদিনের নামাজের পাশাপাশি কাজা নামাজ যোগ করুন, বা শিক্ষক যে সময়সূচি দেন তা মানুন।
• কয়েক দিনে কয়েক মাসের নামাজ কাজা করার চেষ্টা করবেন না। স্থির পরিকল্পনা বেশি দিন টেকে।</t>
  </si>
  <si>
    <t xml:space="preserve">https://www.revertguide.com/en/guides/coming-back#section-2</t>
  </si>
  <si>
    <t xml:space="preserve">locales/en/life-guides.json › [id=coming-back].sections[2]</t>
  </si>
  <si>
    <t xml:space="preserve">R0955</t>
  </si>
  <si>
    <t xml:space="preserve">Section 4 of 5: Going back to the masjid</t>
  </si>
  <si>
    <t xml:space="preserve">Going back to the masjid
You do not owe anyone an explanation for where you have been. Walk in, pray, and leave if that is all you can manage today. If someone asks, a short answer is enough. If you felt unwelcome at one masjid before, try another, or a class for new Muslims.</t>
  </si>
  <si>
    <t xml:space="preserve">আবার মসজিদে যাওয়া
আপনি কোথায় ছিলেন তার ব্যাখ্যা কাউকে দেওয়ার দায় আপনার নেই। ভেতরে যান, নামাজ পড়ুন, আর আজ শুধু এটুকুই পারলে চলে আসুন। কেউ জিজ্ঞেস করলে ছোট একটি উত্তরই যথেষ্ট। আগে কোনো মসজিদে অস্বাগত বোধ করে থাকলে অন্য একটিতে বা নতুন মুসলিমদের একটি ক্লাসে চেষ্টা করুন।</t>
  </si>
  <si>
    <t xml:space="preserve">https://www.revertguide.com/en/guides/coming-back#section-3</t>
  </si>
  <si>
    <t xml:space="preserve">locales/en/life-guides.json › [id=coming-back].sections[3]</t>
  </si>
  <si>
    <t xml:space="preserve">R0956</t>
  </si>
  <si>
    <t xml:space="preserve">Section 5 of 5: What pulled you away?</t>
  </si>
  <si>
    <t xml:space="preserve">What pulled you away?
It can help to name what made you drift, because each reason has its own kind of help.
• Taking on too much at once: see the plan for hard weeks on the New Muslim basics page.
• Loneliness: see the loneliness and belonging guide.
• Doubts or faith that feels flat: see the questions and doubts topic.
• Low mood that does not lift, or alcohol and drugs: see the mental health page.</t>
  </si>
  <si>
    <t xml:space="preserve">কী আপনাকে দূরে টেনে নিয়েছিল?
কী কারণে দূরে সরে গিয়েছিলেন তা চিহ্নিত করলে সাহায্য হতে পারে, কারণ প্রতিটি কারণের নিজস্ব ধরনের সাহায্য আছে।
• একসাথে অনেক কিছু শুরু করা: নতুন মুসলিমের মূল কথা পৃষ্ঠায় কঠিন সপ্তাহের পরিকল্পনাটি দেখুন।
• একাকীত্ব: একাকীত্ব ও আপন হওয়ার গাইডটি দেখুন।
• সংশয় বা নিস্তেজ লাগা ঈমান: প্রশ্ন আর সংশয় বিষয়ক পৃষ্ঠাটি দেখুন।
• যে মন খারাপ কাটে না, বা মদ আর মাদক: মানসিক স্বাস্থ্য পৃষ্ঠাটি দেখুন।</t>
  </si>
  <si>
    <t xml:space="preserve">https://www.revertguide.com/en/guides/coming-back#section-4</t>
  </si>
  <si>
    <t xml:space="preserve">locales/en/life-guides.json › [id=coming-back].sections[4]</t>
  </si>
  <si>
    <t xml:space="preserve">R0957</t>
  </si>
  <si>
    <t xml:space="preserve">Script: A short repentance</t>
  </si>
  <si>
    <t xml:space="preserve">A short repentance
O Allah, I stayed away and I am sorry. I am coming back to You. Forgive me and help me keep going.</t>
  </si>
  <si>
    <t xml:space="preserve">একটি ছোট তওবা
হে আল্লাহ, আমি দূরে ছিলাম আর আমি অনুতপ্ত। আমি আপনার কাছে ফিরে আসছি। আমাকে ক্ষমা করুন আর চালিয়ে যেতে সাহায্য করুন।</t>
  </si>
  <si>
    <t xml:space="preserve">https://www.revertguide.com/en/guides/coming-back#scripts-heading</t>
  </si>
  <si>
    <t xml:space="preserve">locales/en/life-guides.json › [id=coming-back].scripts[0]</t>
  </si>
  <si>
    <t xml:space="preserve">R0958</t>
  </si>
  <si>
    <t xml:space="preserve">Script: If someone at the masjid asks</t>
  </si>
  <si>
    <t xml:space="preserve">If someone at the masjid asks
I've been away for a while. It's good to be back.</t>
  </si>
  <si>
    <t xml:space="preserve">মসজিদে কেউ জিজ্ঞেস করলে
কিছুদিন দূরে ছিলাম। ফিরে আসতে পেরে ভালো লাগছে।</t>
  </si>
  <si>
    <t xml:space="preserve">locales/en/life-guides.json › [id=coming-back].scripts[1]</t>
  </si>
  <si>
    <t xml:space="preserve">R0959</t>
  </si>
  <si>
    <t xml:space="preserve">Script: Asking a friend to check in</t>
  </si>
  <si>
    <t xml:space="preserve">Asking a friend to check in
I stopped praying for a while, and I'm starting again this week. Could you check in on me now and then?</t>
  </si>
  <si>
    <t xml:space="preserve">একজন বন্ধুকে খোঁজ রাখতে বলা
কিছুদিন নামাজ ছেড়ে দিয়েছিলাম, আর এই সপ্তাহে আবার শুরু করছি। মাঝে মাঝে কি আমার খোঁজ নেবে?</t>
  </si>
  <si>
    <t xml:space="preserve">locales/en/life-guides.json › [id=coming-back].scripts[2]</t>
  </si>
  <si>
    <t xml:space="preserve">R0960</t>
  </si>
  <si>
    <t xml:space="preserve">Scenario: You have not prayed in six months and feel too ashamed to start.</t>
  </si>
  <si>
    <t xml:space="preserve">You have not prayed in six months and feel too ashamed to start.
Start with the next prayer, just that one. Repent in your own words. Then ask a teacher to help you plan any make-up prayers.</t>
  </si>
  <si>
    <t xml:space="preserve">ছয় মাস নামাজ পড়েননি আর শুরু করতে খুব লজ্জা লাগছে।
পরের নামাজটি দিয়ে শুরু করুন, শুধু সেটিই। নিজের ভাষায় তওবা করুন। তারপর কাজা নামাজের পরিকল্পনা করতে একজন শিক্ষকের সাহায্য নিন।</t>
  </si>
  <si>
    <t xml:space="preserve">https://www.revertguide.com/en/guides/coming-back#scenarios-heading</t>
  </si>
  <si>
    <t xml:space="preserve">locales/en/life-guides.json › [id=coming-back].scenarios[0]</t>
  </si>
  <si>
    <t xml:space="preserve">R0961</t>
  </si>
  <si>
    <t xml:space="preserve">Scenario: You try to make up everything in one weekend and burn out.</t>
  </si>
  <si>
    <t xml:space="preserve">You try to make up everything in one weekend and burn out.
Slow down. A schedule you can keep, such as one day of make-ups each day, works better than a burst you cannot repeat.</t>
  </si>
  <si>
    <t xml:space="preserve">এক সপ্তাহান্তে সব কাজা করতে গিয়ে আপনি ক্লান্ত হয়ে পড়েছেন।
ধীরে চলুন। ধরে রাখা যায় এমন একটি সময়সূচি, যেমন প্রতিদিন এক দিনের কাজা, এমন উদ্যমের চেয়ে ভালো যা আবার করা যায় না।</t>
  </si>
  <si>
    <t xml:space="preserve">locales/en/life-guides.json › [id=coming-back].scenarios[1]</t>
  </si>
  <si>
    <t xml:space="preserve">R0962</t>
  </si>
  <si>
    <t xml:space="preserve">Scenario: Someone at the masjid says they have not seen you in a while.</t>
  </si>
  <si>
    <t xml:space="preserve">Someone at the masjid says they have not seen you in a while.
A short, friendly answer is enough. You do not owe anyone your story.</t>
  </si>
  <si>
    <t xml:space="preserve">মসজিদে কেউ বলছেন অনেকদিন আপনাকে দেখেননি।
ছোট, আন্তরিক একটি উত্তরই যথেষ্ট। নিজের গল্প কাউকে বলার দায় আপনার নেই।</t>
  </si>
  <si>
    <t xml:space="preserve">locales/en/life-guides.json › [id=coming-back].scenarios[2]</t>
  </si>
  <si>
    <t xml:space="preserve">R0963</t>
  </si>
  <si>
    <t xml:space="preserve">• Prayer on-ramp step → /roadmap/week-1/prayer-on-ramp
• New Muslim basics → /topics/new-muslim-basics
• Loneliness and belonging guide → /guides/loneliness-and-belonging
• Questions and doubts topic → /topics/questions-and-doubts
• Taking care of your mind → /mental-health
• Dua and dhikr → /dua-dhikr</t>
  </si>
  <si>
    <t xml:space="preserve">• নামাজে ধীরে ধীরে প্রবেশের ধাপ → /roadmap/week-1/prayer-on-ramp
• নতুন মুসলিমের মূল কথা → /topics/new-muslim-basics
• একাকীত্ব ও আপন হওয়ার গাইড → /guides/loneliness-and-belonging
• প্রশ্ন ও সংশয় বিষয়ক পৃষ্ঠা → /topics/questions-and-doubts
• মনের যত্ন → /mental-health
• দোয়া ও জিকির → /dua-dhikr</t>
  </si>
  <si>
    <t xml:space="preserve">https://www.revertguide.com/en/guides/coming-back#related-heading</t>
  </si>
  <si>
    <t xml:space="preserve">locales/en/life-guides.json › [id=coming-back].relatedLinks</t>
  </si>
  <si>
    <t xml:space="preserve">R0964</t>
  </si>
  <si>
    <t xml:space="preserve">The festival after Ramadan (Eid al-Fitr)</t>
  </si>
  <si>
    <t xml:space="preserve">The festival after Ramadan (Eid al-Fitr)
Seasonal worship
What Eid prayer is, what the morning looks like, and how to handle Eid when you are new or on your own.
Eid al-Fitr is the celebration at the end of Ramadan. Keep your first one simple: check the local prayer time, turn up clean and modestly dressed, greet people, and ask your masjid about Zakat al-Fitr in case it applies to you.</t>
  </si>
  <si>
    <t xml:space="preserve">রমজানের পরের উৎসব (ঈদুল ফিতর)
মৌসুমি ইবাদত
ঈদের নামাজ কী, সকালটা কেমন যায়, আর নতুন বা একা থাকলে ঈদ কীভাবে সামলাবেন।
ঈদুল ফিতর রমজান শেষের উৎসব। প্রথমটি সহজ রাখুন: স্থানীয় নামাজের সময় দেখে নিন, পরিষ্কার আর শালীন পোশাকে যান, মানুষকে শুভেচ্ছা জানান, আর আপনার ওপর প্রযোজ্য হতে পারে বলে যাকাতুল ফিতর নিয়ে মসজিদে জিজ্ঞেস করুন।</t>
  </si>
  <si>
    <t xml:space="preserve">Fiqh ruling; Financial (zakat, riba, money); Family, marriage or intimacy; Tone and pastoral wording</t>
  </si>
  <si>
    <t xml:space="preserve">quran-fasting-2-183-185 — Quran 2:183-185 - Fasting in Ramadan (Quran.com)
sunnah-bukhari-eid-fitr-eating — Sahih al-Bukhari 953 - Eating before Eid al-Fitr prayer (Sunnah.com)
sunnah-abudawud-zakat-al-fitr — Sunan Abi Dawud 1609 - Zakat al-Fitr timing (Sunnah.com)
new-muslim-guide — New Muslim Guide (New Muslim Guide)
seekersguidance-eid-fiqh — The Fiqh of Eid al-Fitr and Eid al-Adha (Hanafi) (SeekersGuidance)
sunnah-bukhari-964 — Sahih al-Bukhari 964 - Eid prayer is two rak'ahs (Sunnah.com)
sunnah-muslim-886a — Sahih Muslim 886a - No adhan or iqama for Eid (Sunnah.com)
sunnah-abudawud-1149 — Sunan Abi Dawud 1149 - The extra takbirs of Eid (Sunnah.com)
sunnah-muslim-1164 — Sahih Muslim 1164: Six days of Shawwal (Sunnah.com)</t>
  </si>
  <si>
    <t xml:space="preserve">• Cites Sahih Muslim 1164: fasting Ramadan then six days of Shawwal is like fasting perpetually; says ask a teacher whether owed make-up fasts come first.
• Says Eid day itself is not a day for fasting; no hadith on the ban on fasting the two Eids is among its sourceIds.
• Says 'many Muslims give' Zakat al-Fitr before the Eid prayer, leaving amount and who pays to local scholars; never says it is obligatory on those able. Cites Abu Dawud 1609.
• Says to eat something small before leaving for the prayer, since this is the Eid after the fasting (cites Bukhari 953).
• Describes Eid prayer as short, held in a masjid, hall or park, usually followed by a khutbah or reminder (Bukhari 964, Muslim 886a, Abu Dawud 1149, SeekersGuidance).
• Scripts ask work or school for the Eid morning off and tell non-Muslim family about the morning prayer; the 'on your own' section suggests messaging a mentor.</t>
  </si>
  <si>
    <t xml:space="preserve">⚠ Naming rule: heading 'Zakat al-Fitr in brief' leads with the Arabic term instead of plain English.</t>
  </si>
  <si>
    <t xml:space="preserve">https://www.revertguide.com/en/seasonal/eid-al-fitr</t>
  </si>
  <si>
    <t xml:space="preserve">eid-al-fitr</t>
  </si>
  <si>
    <t xml:space="preserve">locales/en/seasonal-guides.json › [id=eid-al-fitr].title/description/intro</t>
  </si>
  <si>
    <t xml:space="preserve">seasonal:eid-al-fitr</t>
  </si>
  <si>
    <t xml:space="preserve">R0965</t>
  </si>
  <si>
    <t xml:space="preserve">• Eid prayer is usually early in the morning and much busier than an ordinary prayer.
• Wear clean, tidy clothes you can pray in. Cultural clothing is optional.
• Eid Mubarak is the greeting if you want an easy one.
• Ask your masjid how they collect Zakat al-Fitr, and ask before the prayer.</t>
  </si>
  <si>
    <t xml:space="preserve">• ঈদের নামাজ সাধারণত খুব সকালে হয়, আর সাধারণ নামাজের চেয়ে অনেক বেশি ভিড় থাকে।
• নামাজ পড়া যায় এমন পরিষ্কার, পরিপাটি পোশাক পরুন। সাংস্কৃতিক পোশাক ঐচ্ছিক।
• সহজ একটি শুভেচ্ছা চাইলে ঈদ মোবারক বলুন।
• মসজিদ কীভাবে যাকাতুল ফিতর সংগ্রহ করে জিজ্ঞেস করুন, আর নামাজের আগে জিজ্ঞেস করুন।</t>
  </si>
  <si>
    <t xml:space="preserve">https://www.revertguide.com/en/seasonal/eid-al-fitr#start-here-heading</t>
  </si>
  <si>
    <t xml:space="preserve">locales/en/seasonal-guides.json › [id=eid-al-fitr].summary</t>
  </si>
  <si>
    <t xml:space="preserve">R0966</t>
  </si>
  <si>
    <t xml:space="preserve">• Confirm the Eid date, the prayer time, and the location with a local masjid.
• Sort out how you are getting there, where you will park, and what happens to your shoes.
• Have one person or group in mind to greet so you are not standing on your own the whole time.
• If you are unsure about Zakat al-Fitr, ask early.</t>
  </si>
  <si>
    <t xml:space="preserve">• স্থানীয় একটি মসজিদের সাথে ঈদের তারিখ, নামাজের সময় আর জায়গা নিশ্চিত করুন।
• কীভাবে যাবেন, কোথায় গাড়ি রাখবেন, আর জুতার কী হবে তা ঠিক করে নিন।
• শুভেচ্ছা জানানোর মতো একজন মানুষ বা একটি দল মাথায় রাখুন, যাতে পুরো সময় একা দাঁড়িয়ে থাকতে না হয়।
• যাকাতুল ফিতর নিয়ে নিশ্চিত না হলে আগেভাগে জিজ্ঞেস করুন।</t>
  </si>
  <si>
    <t xml:space="preserve">https://www.revertguide.com/en/seasonal/eid-al-fitr#focus-now-heading</t>
  </si>
  <si>
    <t xml:space="preserve">locales/en/seasonal-guides.json › [id=eid-al-fitr].focusNow</t>
  </si>
  <si>
    <t xml:space="preserve">R0967</t>
  </si>
  <si>
    <t xml:space="preserve">• Hosting a big Eid meal.
• Buying cultural clothing you cannot afford.
• Learning every Eid custom in every Muslim culture.
• Detailed rulings on missed fasts, until you can ask a qualified teacher.</t>
  </si>
  <si>
    <t xml:space="preserve">• বড় করে ঈদের ভোজের আয়োজন।
• সামর্থ্যের বাইরের সাংস্কৃতিক পোশাক কেনা।
• প্রতিটি মুসলিম সংস্কৃতির প্রতিটি ঈদের প্রথা শেখা।
• কাজা রোজার বিস্তারিত বিধান, যতক্ষণ না একজন যোগ্য শিক্ষককে জিজ্ঞেস করতে পারেন।</t>
  </si>
  <si>
    <t xml:space="preserve">https://www.revertguide.com/en/seasonal/eid-al-fitr#can-wait-heading</t>
  </si>
  <si>
    <t xml:space="preserve">locales/en/seasonal-guides.json › [id=eid-al-fitr].canWait</t>
  </si>
  <si>
    <t xml:space="preserve">R0968</t>
  </si>
  <si>
    <t xml:space="preserve">Section 1 of 7: What Eid prayer is</t>
  </si>
  <si>
    <t xml:space="preserve">What Eid prayer is
Eid prayer is a congregational prayer held once Ramadan has ended. It happens in a masjid, a rented hall, a park, or whatever large space the community can get. The details differ locally, so follow what your masjid tells you.</t>
  </si>
  <si>
    <t xml:space="preserve">ঈদের নামাজ কী
ঈদের নামাজ রমজান শেষ হওয়ার পরে জামাতে পড়া একটি নামাজ। এটি হয় মসজিদে, ভাড়া করা হলঘরে, পার্কে, বা কমিউনিটি যেখানে বড় জায়গা পায় সেখানে। খুঁটিনাটি জায়গাভেদে আলাদা, তাই আপনার মসজিদ যা বলে তা মেনে চলুন।</t>
  </si>
  <si>
    <t xml:space="preserve">https://www.revertguide.com/en/seasonal/eid-al-fitr#section-0</t>
  </si>
  <si>
    <t xml:space="preserve">locales/en/seasonal-guides.json › [id=eid-al-fitr].sections[0]</t>
  </si>
  <si>
    <t xml:space="preserve">R0969</t>
  </si>
  <si>
    <t xml:space="preserve">Section 2 of 7: Before you go</t>
  </si>
  <si>
    <t xml:space="preserve">Before you go
• Check the date the night before. Local moon-sighting announcements do not always agree.
• Find the address of the prayer itself, which is often not the usual masjid. Some communities rent a bigger hall for the morning.
• Get there early, especially if parking is tight.
• Bring a small bag for your shoes if the place will be packed.
• Eat something small before you leave, since this is the Eid where the fasting has ended.</t>
  </si>
  <si>
    <t xml:space="preserve">যাওয়ার আগে
• আগের রাতে তারিখ দেখে নিন। স্থানীয় চাঁদ দেখার ঘোষণা সবসময় এক হয় না।
• নামাজটি ঠিক কোথায় হবে তার ঠিকানা খুঁজে নিন, যা প্রায়ই সাধারণ মসজিদ নয়। কিছু কমিউনিটি সকালের জন্য বড় হলঘর ভাড়া নেয়।
• আগে পৌঁছান, বিশেষ করে পার্কিংয়ের জায়গা কম হলে।
• জায়গাটায় ভিড় বেশি হবে মনে হলে জুতার জন্য একটি ছোট ব্যাগ নিয়ে যান।
• বের হওয়ার আগে অল্প কিছু খেয়ে নিন, কারণ এটি সেই ঈদ যখন রোজা শেষ হয়ে গেছে।</t>
  </si>
  <si>
    <t xml:space="preserve">https://www.revertguide.com/en/seasonal/eid-al-fitr#section-1</t>
  </si>
  <si>
    <t xml:space="preserve">locales/en/seasonal-guides.json › [id=eid-al-fitr].sections[1]</t>
  </si>
  <si>
    <t xml:space="preserve">R0970</t>
  </si>
  <si>
    <t xml:space="preserve">Section 3 of 7: What to wear</t>
  </si>
  <si>
    <t xml:space="preserve">What to wear
Wear clean, modest clothes you can pray in comfortably. You do not need an Arab, South Asian, Turkish, African, or any other cultural outfit for Eid. Dress up if you enjoy that. Keep it simple if you do not.</t>
  </si>
  <si>
    <t xml:space="preserve">কী পরবেন
পরিষ্কার, শালীন পোশাক পরুন যাতে আরামে নামাজ পড়া যায়। ঈদের জন্য আরব, দক্ষিণ এশীয়, তুর্কি, আফ্রিকান বা অন্য কোনো সংস্কৃতির পোশাক লাগবে না। সাজতে ভালো লাগলে সাজুন। না লাগলে সাধারণ রাখুন।</t>
  </si>
  <si>
    <t xml:space="preserve">https://www.revertguide.com/en/seasonal/eid-al-fitr#section-2</t>
  </si>
  <si>
    <t xml:space="preserve">locales/en/seasonal-guides.json › [id=eid-al-fitr].sections[2]</t>
  </si>
  <si>
    <t xml:space="preserve">R0971</t>
  </si>
  <si>
    <t xml:space="preserve">Section 4 of 7: What to expect</t>
  </si>
  <si>
    <t xml:space="preserve">What to expect
• The prayer is short. The crowd is not.
• There is usually a khutbah or a short reminder afterwards.
• People greet each other, hug, take photos, and often head out for breakfast.
• If the crowd gets to be too much, you can go home after the prayer.</t>
  </si>
  <si>
    <t xml:space="preserve">কী আশা করবেন
• নামাজ ছোট। ভিড় ছোট নয়।
• সাধারণত পরে একটি খুতবা বা ছোট নসিহত থাকে।
• মানুষ একে অপরকে শুভেচ্ছা জানায়, কোলাকুলি করে, ছবি তোলে, আর প্রায়ই নাশতা করতে বেরিয়ে যায়।
• ভিড় বেশি মনে হলে নামাজের পরে বাড়ি ফিরে যেতে পারেন।</t>
  </si>
  <si>
    <t xml:space="preserve">https://www.revertguide.com/en/seasonal/eid-al-fitr#section-3</t>
  </si>
  <si>
    <t xml:space="preserve">locales/en/seasonal-guides.json › [id=eid-al-fitr].sections[3]</t>
  </si>
  <si>
    <t xml:space="preserve">R0972</t>
  </si>
  <si>
    <t xml:space="preserve">Section 5 of 7: If you are on your own</t>
  </si>
  <si>
    <t xml:space="preserve">If you are on your own
Eid can ache when your family is not Muslim or you have not made close Muslim friends yet. Make one concrete plan: go to the prayer, message a mentor, join a community breakfast, or ask one person for coffee. A small Eid is still Eid.</t>
  </si>
  <si>
    <t xml:space="preserve">আপনি যদি একা থাকেন
পরিবার মুসলিম না হলে বা এখনো ঘনিষ্ঠ মুসলিম বন্ধু না হলে ঈদে কষ্ট লাগতে পারে। একটি নির্দিষ্ট পরিকল্পনা করুন: নামাজে যান, মেন্টরকে বার্তা পাঠান, কমিউনিটির নাশতায় যোগ দিন, বা কাউকে কফিতে ডাকুন। ছোট ঈদও ঈদ।</t>
  </si>
  <si>
    <t xml:space="preserve">https://www.revertguide.com/en/seasonal/eid-al-fitr#section-4</t>
  </si>
  <si>
    <t xml:space="preserve">locales/en/seasonal-guides.json › [id=eid-al-fitr].sections[4]</t>
  </si>
  <si>
    <t xml:space="preserve">R0973</t>
  </si>
  <si>
    <t xml:space="preserve">Section 6 of 7: Zakat al-Fitr in brief</t>
  </si>
  <si>
    <t xml:space="preserve">Zakat al-Fitr in brief
Many Muslims give Zakat al-Fitr before the Eid prayer as a charity tied to Ramadan. The amount, who has to pay it, and how it gets collected all depend on local scholarly guidance. Ask your masjid early rather than working it out in the parking lot.</t>
  </si>
  <si>
    <t xml:space="preserve">সংক্ষেপে যাকাতুল ফিতর
অনেক মুসলিম রমজানের সাথে যুক্ত দান হিসেবে ঈদের নামাজের আগে যাকাতুল ফিতর দেন। পরিমাণ, কাকে দিতে হবে, আর কীভাবে সংগ্রহ হয়, সবই স্থানীয় আলেমদের দিকনির্দেশনার ওপর নির্ভর করে। পার্কিংয়ে দাঁড়িয়ে হিসাব না করে আগেভাগে মসজিদে জিজ্ঞেস করুন।</t>
  </si>
  <si>
    <t xml:space="preserve">https://www.revertguide.com/en/seasonal/eid-al-fitr#section-5</t>
  </si>
  <si>
    <t xml:space="preserve">locales/en/seasonal-guides.json › [id=eid-al-fitr].sections[5]</t>
  </si>
  <si>
    <t xml:space="preserve">R0974</t>
  </si>
  <si>
    <t xml:space="preserve">Section 7 of 7: After Eid: six days of Shawwal</t>
  </si>
  <si>
    <t xml:space="preserve">After Eid: six days of Shawwal
Eid day itself is not a day for fasting. After it, many Muslims fast six days of Shawwal, the month that follows Ramadan. The Prophet (peace be upon him) said that fasting Ramadan and then six days of Shawwal is like fasting perpetually (Sahih Muslim 1164). If you owe make-up days, ask a teacher which to do first.</t>
  </si>
  <si>
    <t xml:space="preserve">ঈদের পর: শাওয়ালের ছয় রোজা
ঈদের দিন নিজে রোজার দিন নয়। এরপর অনেক মুসলিম রমজানের পরের মাস শাওয়ালে ছয়টি রোজা রাখেন। নবী (সা.) বলেছেন, রমজানের রোজা রেখে তারপর শাওয়ালের ছয় রোজা রাখা সারা বছর রোজা রাখার মতো (Sahih Muslim 1164)। আপনার কাজা রোজা বাকি থাকলে কোনটি আগে করবেন তা একজন শিক্ষককে জিজ্ঞেস করুন।</t>
  </si>
  <si>
    <t xml:space="preserve">Fiqh ruling; Quran or hadith citation; Financial (zakat, riba, money); Family, marriage or intimacy; Tone and pastoral wording</t>
  </si>
  <si>
    <t xml:space="preserve">https://www.revertguide.com/en/seasonal/eid-al-fitr#section-6</t>
  </si>
  <si>
    <t xml:space="preserve">locales/en/seasonal-guides.json › [id=eid-al-fitr].sections[6]</t>
  </si>
  <si>
    <t xml:space="preserve">R0975</t>
  </si>
  <si>
    <t xml:space="preserve">Script: Asking a masjid</t>
  </si>
  <si>
    <t xml:space="preserve">Asking a masjid
Assalamu alaykum. I'm a new Muslim getting ready for my first Eid. Could you tell me the Eid prayer time, where it's being held, and how the masjid handles Zakat al-Fitr?</t>
  </si>
  <si>
    <t xml:space="preserve">মসজিদে জিজ্ঞেস করা
আসসালামু আলাইকুম। আমি একজন নতুন মুসলিম, প্রথম ঈদের প্রস্তুতি নিচ্ছি। ঈদের নামাজের সময়, কোথায় হবে, আর মসজিদ কীভাবে যাকাতুল ফিতর সামলায়, একটু বলবেন?</t>
  </si>
  <si>
    <t xml:space="preserve">https://www.revertguide.com/en/seasonal/eid-al-fitr#scripts-heading</t>
  </si>
  <si>
    <t xml:space="preserve">locales/en/seasonal-guides.json › [id=eid-al-fitr].scripts[0]</t>
  </si>
  <si>
    <t xml:space="preserve">R0976</t>
  </si>
  <si>
    <t xml:space="preserve">At work or school
Eid is a major religious holiday for me. I'd like to ask for the morning off for the prayer and to spend some time with family and community.</t>
  </si>
  <si>
    <t xml:space="preserve">কাজে বা স্কুলে
ঈদ আমার জন্য একটি বড় ধর্মীয় উৎসব। নামাজের জন্য আর পরিবার ও কমিউনিটির সাথে কিছু সময় কাটাতে আমি সকালটা ছুটি চাইতে চাই।</t>
  </si>
  <si>
    <t xml:space="preserve">locales/en/seasonal-guides.json › [id=eid-al-fitr].scripts[1]</t>
  </si>
  <si>
    <t xml:space="preserve">R0977</t>
  </si>
  <si>
    <t xml:space="preserve">Script: With non-Muslim family</t>
  </si>
  <si>
    <t xml:space="preserve">With non-Muslim family
Eid is the celebration at the end of Ramadan. I'll be at a morning prayer, and I'd still like to see you later in the day if that works for you.</t>
  </si>
  <si>
    <t xml:space="preserve">অমুসলিম পরিবারের সাথে
ঈদ হলো রমজান শেষের উৎসব। সকালে আমি একটি নামাজে থাকব, আর তোমাদের সুবিধা হলে দিনের পরের দিকে তোমাদের সাথেও দেখা করতে চাই।</t>
  </si>
  <si>
    <t xml:space="preserve">locales/en/seasonal-guides.json › [id=eid-al-fitr].scripts[2]</t>
  </si>
  <si>
    <t xml:space="preserve">R0978</t>
  </si>
  <si>
    <t xml:space="preserve">• Eid greetings and other everyday phrases → /dua-dhikr#everyday-phrases
• Ramadan guide → /ramadan
• Find a masjid → /resources/find-masjid
• Fasting topic → /topics/fasting</t>
  </si>
  <si>
    <t xml:space="preserve">• ঈদের শুভেচ্ছা আর প্রতিদিনের অন্যান্য কথা → /dua-dhikr#everyday-phrases
• রমজান গাইড → /ramadan
• মসজিদ খুঁজুন → /resources/find-masjid
• রোজা বিষয়ক পৃষ্ঠা → /topics/fasting</t>
  </si>
  <si>
    <t xml:space="preserve">https://www.revertguide.com/en/seasonal/eid-al-fitr#related-heading</t>
  </si>
  <si>
    <t xml:space="preserve">locales/en/seasonal-guides.json › [id=eid-al-fitr].relatedLinks</t>
  </si>
  <si>
    <t xml:space="preserve">R0979</t>
  </si>
  <si>
    <t xml:space="preserve">Pilgrimage season (Hajj and Dhul Hijjah)</t>
  </si>
  <si>
    <t xml:space="preserve">Pilgrimage season (Hajj and Dhul Hijjah)
Sacred season
The first ten days of Dhul Hijjah, Eid al-Adha, and the basics of pilgrimage, without the advanced rulings.
Dhul Hijjah holds the days of Hajj and Eid al-Adha. Most new Muslims are not going to Hajj this year, and you can still get a lot out of the season through prayer, fasting if you are able, charity, remembrance, and learning how the whole thing fits together.</t>
  </si>
  <si>
    <t xml:space="preserve">হজযাত্রার মৌসুম (হজ ও যিলহজ)
পবিত্র মৌসুম
যিলহজের প্রথম দশ দিন, ঈদুল আযহা আর হজ ও উমরাহর মূল কথা, উচ্চতর বিধান ছাড়া।
যিলহজে আছে হজের দিনগুলো আর ঈদুল আযহা। বেশিরভাগ নতুন মুসলিম এ বছর হজে যাচ্ছেন না, আর তবুও নামাজ, সামর্থ্য থাকলে রোজা, দান, জিকির আর পুরো বিষয়টি কীভাবে মেলে তা শেখার মাধ্যমে এই মৌসুম থেকে অনেক কিছু পেতে পারেন।</t>
  </si>
  <si>
    <t xml:space="preserve">Fiqh ruling; Seerah or history; Safety or abuse; Medical or health</t>
  </si>
  <si>
    <t xml:space="preserve">sunnah-muslim-arafah-fast — Sahih Muslim 1162b - Fasting on Arafah (Sunnah.com)
yaqeen-dhul-hijjah — Yaqeen Institute Dhul Hijjah Resources (Yaqeen Institute)
new-muslim-guide-pilgrimage — New Muslim Guide - Your Pilgrimage (New Muslim Guide)
nusuk-hajj — Nusuk Hajj Official Platform (Saudi Ministry of Hajj and Umrah)
travel-gc-saudi-arabia — Travel advice and advisories for Saudi Arabia (Government of Canada)
sunnah-muslim-886a — Sahih Muslim 886a - No adhan or iqama for Eid (Sunnah.com)
seekersguidance-eid-fiqh — The Fiqh of Eid al-Fitr and Eid al-Adha (Hanafi) (SeekersGuidance)
ummah-masjid-convert-to-islam-certificate — Conversion Certificate (Ummah Masjid and Community Centre) (Ummah Masjid and Community Center, Halifax)
cafc-vacation-fraud — Vacation fraud (Canadian Anti-Fraud Centre)</t>
  </si>
  <si>
    <t xml:space="preserve">• Says fasting the Day of Arafah is recommended for those not on Hajj who are able ('strongly encouraged in hadith'); cites Muslim 1162b.
• Says Hajj is a pillar, obligatory once physically and financially able (no Quran 3:97 among sources), and that qurbani/udhiyah details vary by school, income and charity.
• Defines Umrah as 'a pilgrimage to Makkah outside the Hajj season'; confirm the wording, since in fiqh Umrah is not limited to outside the Hajj months.
• Says travel.gc.ca (checked Sept 2026) expects Hajj around 14-19 May 2027 and advised avoiding non-essential travel to Saudi Arabia, stricter in some regions.
• Says Canada was on Nusuk Hajj's serviced list for 2026, the 2027 list was unpublished on 23 Sep 2026, registering is no guarantee, and Umrah can use any visa type.
• Health: yellow fever proof only if arriving via a yellow fever country; no meningococcal rule stated (defers to Nusuk). Says a masjid conversion certificate may be needed.</t>
  </si>
  <si>
    <t xml:space="preserve">⚠ Naming rule: headings 'Qurbani and udhiyah in brief', 'Hajj as something ahead of you', 'Umrah basics' and link label 'Zakat and Hajj step' lead with Arabic, not plain English.</t>
  </si>
  <si>
    <t xml:space="preserve">https://www.revertguide.com/en/seasonal/dhul-hijjah-hajj-umrah</t>
  </si>
  <si>
    <t xml:space="preserve">dhul-hijjah-hajj-umrah</t>
  </si>
  <si>
    <t xml:space="preserve">locales/en/seasonal-guides.json › [id=dhul-hijjah-hajj-umrah].title/description/intro</t>
  </si>
  <si>
    <t xml:space="preserve">seasonal:dhul-hijjah-hajj-umrah</t>
  </si>
  <si>
    <t xml:space="preserve">R0980</t>
  </si>
  <si>
    <t xml:space="preserve">• The first ten days are a time for extra worship and good deeds.
• Fasting on the Day of Arafah is recommended for anyone not on Hajj who is able to fast.
• Hajj becomes an obligation once a Muslim is physically and financially able to go.
• Umrah is a separate pilgrimage you can make outside the Hajj season, though the travel rules still need checking against official sources.</t>
  </si>
  <si>
    <t xml:space="preserve">• প্রথম দশ দিন বাড়তি ইবাদত আর ভালো কাজের সময়।
• হজে নেই আর রোজা রাখতে পারেন এমন যে কারও জন্য আরাফার দিন রোজা রাখা মুস্তাহাব।
• একজন মুসলিম শারীরিক ও আর্থিকভাবে যেতে সক্ষম হলে হজ ফরজ হয়।
• উমরাহ (ছোট হজ) আলাদা একটি ইবাদতের সফর, যা হজের মৌসুমের বাইরেও করা যায়, যদিও ভ্রমণের নিয়ম সরকারি সূত্রে যাচাই করতে হয়।</t>
  </si>
  <si>
    <t xml:space="preserve">https://www.revertguide.com/en/seasonal/dhul-hijjah-hajj-umrah#start-here-heading</t>
  </si>
  <si>
    <t xml:space="preserve">locales/en/seasonal-guides.json › [id=dhul-hijjah-hajj-umrah].summary</t>
  </si>
  <si>
    <t xml:space="preserve">R0981</t>
  </si>
  <si>
    <t xml:space="preserve">• Learn what Dhul Hijjah is and mark the first ten days in your calendar.
• Pick one or two extra acts: dhikr, charity, Quran, fasting, or being better to your family.
• Ask your masjid how Eid al-Adha prayer and qurbani or udhiyah work locally.
• If you are planning Hajj or Umrah, check the current Government of Canada travel advisory and the official platforms before you pay anyone.</t>
  </si>
  <si>
    <t xml:space="preserve">• যিলহজ কী তা জানুন, আর প্রথম দশ দিন ক্যালেন্ডারে চিহ্নিত করুন।
• এক বা দুটি বাড়তি আমল বেছে নিন: জিকির, দান, কুরআন, রোজা, বা পরিবারের সাথে আরও ভালো আচরণ।
• আপনার মসজিদকে জিজ্ঞেস করুন স্থানীয়ভাবে ঈদুল আযহার নামাজ আর কুরবানি বা উযহিয়া কীভাবে হয়।
• হজ বা উমরাহর পরিকল্পনা থাকলে কাউকে টাকা দেওয়ার আগে কানাডা সরকারের বর্তমান ভ্রমণ সতর্কতা আর অফিশিয়াল প্ল্যাটফর্ম দেখে নিন।</t>
  </si>
  <si>
    <t xml:space="preserve">https://www.revertguide.com/en/seasonal/dhul-hijjah-hajj-umrah#focus-now-heading</t>
  </si>
  <si>
    <t xml:space="preserve">locales/en/seasonal-guides.json › [id=dhul-hijjah-hajj-umrah].focusNow</t>
  </si>
  <si>
    <t xml:space="preserve">R0982</t>
  </si>
  <si>
    <t xml:space="preserve">• The detailed rulings on Hajj rites, if you are not traveling soon.
• Comparing every qurbani organization.
• Buying a travel package before you have checked the official requirements.
• Feeling guilty about not fasting every one of the ten days.</t>
  </si>
  <si>
    <t xml:space="preserve">• শিগগির ভ্রমণ না করলে হজের আচারের বিস্তারিত বিধান।
• কুরবানির প্রতিটি সংস্থার তুলনা।
• অফিশিয়াল শর্ত যাচাইয়ের আগে ভ্রমণ প্যাকেজ কেনা।
• দশ দিনের প্রতিটিতে রোজা না রাখার জন্য অপরাধবোধ।</t>
  </si>
  <si>
    <t xml:space="preserve">https://www.revertguide.com/en/seasonal/dhul-hijjah-hajj-umrah#can-wait-heading</t>
  </si>
  <si>
    <t xml:space="preserve">locales/en/seasonal-guides.json › [id=dhul-hijjah-hajj-umrah].canWait</t>
  </si>
  <si>
    <t xml:space="preserve">R0983</t>
  </si>
  <si>
    <t xml:space="preserve">Section 1 of 8: The first ten days</t>
  </si>
  <si>
    <t xml:space="preserve">The first ten days
The first ten days of Dhul Hijjah are treated as a season for worship. A beginner can keep it practical: more dhikr, a little Quran, some charity, one relationship repaired, and a few days of fasting if your health and schedule allow.</t>
  </si>
  <si>
    <t xml:space="preserve">প্রথম দশ দিন
যিলহজের প্রথম দশ দিনকে ইবাদতের মৌসুম হিসেবে দেখা হয়। নতুনরা একে ব্যবহারিক রাখতে পারেন: বেশি জিকির, একটু কুরআন, কিছু দান, একটি সম্পর্ক ঠিক করা, আর স্বাস্থ্য ও সময়সূচি অনুমতি দিলে কয়েক দিন রোজা।</t>
  </si>
  <si>
    <t xml:space="preserve">https://www.revertguide.com/en/seasonal/dhul-hijjah-hajj-umrah#section-0</t>
  </si>
  <si>
    <t xml:space="preserve">locales/en/seasonal-guides.json › [id=dhul-hijjah-hajj-umrah].sections[0]</t>
  </si>
  <si>
    <t xml:space="preserve">R0984</t>
  </si>
  <si>
    <t xml:space="preserve">Section 2 of 8: A note on fasting Arafah</t>
  </si>
  <si>
    <t xml:space="preserve">A note on fasting Arafah
For Muslims who are not on Hajj, fasting the Day of Arafah is strongly encouraged in hadith. If fasting is medically risky, unsafe for you, or unclear because of your circumstances, ask someone qualified and do a different good deed instead.</t>
  </si>
  <si>
    <t xml:space="preserve">আরাফার রোজা নিয়ে একটি নোট
হজে নেই এমন মুসলিমদের জন্য হাদিসে আরাফার দিন রোজা রাখতে জোর উৎসাহ দেওয়া হয়েছে। রোজা চিকিৎসার দিক থেকে ঝুঁকিপূর্ণ, আপনার জন্য অনিরাপদ, বা পরিস্থিতির কারণে অস্পষ্ট হলে যোগ্য কাউকে জিজ্ঞেস করুন, আর এর বদলে অন্য একটি ভালো কাজ করুন।</t>
  </si>
  <si>
    <t xml:space="preserve">Fiqh ruling; Quran or hadith citation; Seerah or history; Safety or abuse; Medical or health</t>
  </si>
  <si>
    <t xml:space="preserve">https://www.revertguide.com/en/seasonal/dhul-hijjah-hajj-umrah#section-1</t>
  </si>
  <si>
    <t xml:space="preserve">locales/en/seasonal-guides.json › [id=dhul-hijjah-hajj-umrah].sections[1]</t>
  </si>
  <si>
    <t xml:space="preserve">R0985</t>
  </si>
  <si>
    <t xml:space="preserve">Section 3 of 8: Eid al-Adha basics</t>
  </si>
  <si>
    <t xml:space="preserve">Eid al-Adha basics
Eid al-Adha falls during the Hajj season and goes back to the story of Prophet Ibrahim, peace be upon him. Communities hold an Eid prayer, and many Muslims arrange qurbani or udhiyah through organizations they trust.</t>
  </si>
  <si>
    <t xml:space="preserve">ঈদুল আযহার মূল কথা
ঈদুল আযহা হজের মৌসুমে পড়ে, আর এর মূল নবী ইবরাহিম (আ.)-এর কাহিনিতে। কমিউনিটিগুলো ঈদের নামাজের আয়োজন করে, আর অনেক মুসলিম বিশ্বস্ত সংস্থার মাধ্যমে কুরবানি বা উযহিয়ার ব্যবস্থা করেন।</t>
  </si>
  <si>
    <t xml:space="preserve">https://www.revertguide.com/en/seasonal/dhul-hijjah-hajj-umrah#section-2</t>
  </si>
  <si>
    <t xml:space="preserve">locales/en/seasonal-guides.json › [id=dhul-hijjah-hajj-umrah].sections[2]</t>
  </si>
  <si>
    <t xml:space="preserve">R0986</t>
  </si>
  <si>
    <t xml:space="preserve">Section 4 of 8: Qurbani and udhiyah in brief</t>
  </si>
  <si>
    <t xml:space="preserve">Qurbani and udhiyah in brief
Qurbani, also called udhiyah, is the sacrifice offered around Eid al-Adha by those it applies to. The details shift depending on school of law, income, what is available locally, and which charity you use. Ask your local imam or a trusted organization instead of treating a checkout page as a ruling.</t>
  </si>
  <si>
    <t xml:space="preserve">সংক্ষেপে কুরবানি ও উযহিয়া
কুরবানি, যাকে উযহিয়াও বলা হয়, হলো যাদের জন্য প্রযোজ্য তাদের ঈদুল আযহার সময় দেওয়া পশু কুরবানি। খুঁটিনাটি নির্ভর করে মাযহাব, আয়, স্থানীয়ভাবে কী পাওয়া যায় আর কোন দাতব্য সংস্থা ব্যবহার করছেন তার ওপর। কোনো চেকআউট পাতাকে বিধান না ভেবে স্থানীয় ইমাম বা বিশ্বস্ত কোনো সংস্থাকে জিজ্ঞেস করুন।</t>
  </si>
  <si>
    <t xml:space="preserve">https://www.revertguide.com/en/seasonal/dhul-hijjah-hajj-umrah#section-3</t>
  </si>
  <si>
    <t xml:space="preserve">locales/en/seasonal-guides.json › [id=dhul-hijjah-hajj-umrah].sections[3]</t>
  </si>
  <si>
    <t xml:space="preserve">R0987</t>
  </si>
  <si>
    <t xml:space="preserve">Section 5 of 8: Hajj as something ahead of you</t>
  </si>
  <si>
    <t xml:space="preserve">Hajj as something ahead of you
Hajj is one of the pillars of Islam for those who are able to go. New Muslims usually need time first: steady prayer, money, travel documents, family responsibilities, health. Understanding the shape of it is enough for now unless you are actively booking travel.</t>
  </si>
  <si>
    <t xml:space="preserve">সামনের একটি লক্ষ্য হিসেবে হজ
যারা যেতে সক্ষম, তাদের জন্য হজ ইসলামের একটি স্তম্ভ। নতুন মুসলিমদের সাধারণত আগে সময় লাগে: স্থির নামাজ, টাকা, ভ্রমণের কাগজপত্র, পারিবারিক দায়িত্ব, স্বাস্থ্য। সক্রিয়ভাবে ভ্রমণ বুক না করলে আপাতত এর গঠনটা বোঝাই যথেষ্ট।</t>
  </si>
  <si>
    <t xml:space="preserve">https://www.revertguide.com/en/seasonal/dhul-hijjah-hajj-umrah#section-4</t>
  </si>
  <si>
    <t xml:space="preserve">locales/en/seasonal-guides.json › [id=dhul-hijjah-hajj-umrah].sections[4]</t>
  </si>
  <si>
    <t xml:space="preserve">R0988</t>
  </si>
  <si>
    <t xml:space="preserve">Section 6 of 8: Umrah basics</t>
  </si>
  <si>
    <t xml:space="preserve">Umrah basics
Umrah is a pilgrimage to Makkah outside the Hajj season. It is worship, and it is also visas, health, money, safety, and careful travel planning. Use the official platforms and current government guidance before you book.</t>
  </si>
  <si>
    <t xml:space="preserve">উমরাহর মূল কথা
উমরাহ হলো হজের মৌসুমের বাইরে মক্কায় উমরাহ পালন। এটি ইবাদত, আর একই সাথে ভিসা, স্বাস্থ্য, টাকা, নিরাপত্তা আর যত্নশীল ভ্রমণ পরিকল্পনাও। বুক করার আগে অফিশিয়াল প্ল্যাটফর্ম আর সরকারের বর্তমান নির্দেশনা ব্যবহার করুন।</t>
  </si>
  <si>
    <t xml:space="preserve">https://www.revertguide.com/en/seasonal/dhul-hijjah-hajj-umrah#section-5</t>
  </si>
  <si>
    <t xml:space="preserve">locales/en/seasonal-guides.json › [id=dhul-hijjah-hajj-umrah].sections[5]</t>
  </si>
  <si>
    <t xml:space="preserve">R0989</t>
  </si>
  <si>
    <t xml:space="preserve">Section 7 of 8: Getting ready in body and paperwork</t>
  </si>
  <si>
    <t xml:space="preserve">Getting ready in body and paperwork
• The Government of Canada travel page expects the next Hajj around 14 to 19 May 2027. It warns that heat in Saudi Arabia goes well above 40 degrees Celsius, that dehydration and heatstroke can be fatal, and that the crowds bring a risk of crushes.
• Start walking regularly months before you go. Hajj and Umrah involve a lot of walking, often in heat.
• Book a travel clinic visit well ahead. The official Hajj health rules are on Nusuk, and the clinic can check which vaccines apply to you. The travel.gc.ca page says proof of yellow fever vaccination is needed only if you arrive from, or pass through, a country with yellow fever.
• Ask your masjid for a certificate of your conversion early. It can be needed for Hajj or Umrah applications, and it takes time to arrange.
• Read the travel advisory again before you pay anyone. If a package looks like a scam, report it to the Canadian Anti-Fraud Centre, whose vacation fraud page describes fake cheap trips and requests for deposits.</t>
  </si>
  <si>
    <t xml:space="preserve">শরীর আর কাগজপত্রে প্রস্তুত হওয়া
• কানাডা সরকারের ভ্রমণ পৃষ্ঠা অনুযায়ী পরের হজ আনুমানিক 14 থেকে 19 মে 2027। এটি সতর্ক করে যে সৌদি আরবে তাপমাত্রা 40 ডিগ্রি সেলসিয়াসের অনেক ওপরে ওঠে, পানিশূন্যতা আর হিটস্ট্রোক প্রাণঘাতী হতে পারে, আর ভিড়ে পদদলিত হওয়ার ঝুঁকি থাকে।
• যাওয়ার কয়েক মাস আগে থেকে নিয়মিত হাঁটা শুরু করুন। হজ আর উমরাহয় অনেক হাঁটতে হয়, প্রায়ই গরমে।
• অনেক আগে থেকে একটি ট্রাভেল ক্লিনিকে অ্যাপয়েন্টমেন্ট নিন। হজের সরকারি স্বাস্থ্য নিয়ম Nusuk-এ আছে, আর ক্লিনিক দেখে দিতে পারে কোন টিকা আপনার জন্য প্রযোজ্য। travel.gc.ca পৃষ্ঠা বলে, পীতজ্বরের টিকার প্রমাণ কেবল তখনই লাগে যখন পীতজ্বর আছে এমন দেশ থেকে আসেন বা সেই দেশ হয়ে যান।
• আগেভাগেই আপনার মসজিদের কাছে ইসলাম গ্রহণের সার্টিফিকেট চান। হজ বা উমরাহর আবেদনে এটি লাগতে পারে, আর ব্যবস্থা করতে সময় লাগে।
• কাউকে টাকা দেওয়ার আগে ভ্রমণ সতর্কতা আবার পড়ুন। কোনো প্যাকেজ প্রতারণা মনে হলে Canadian Anti-Fraud Centre-এ রিপোর্ট করুন, যাদের ভ্রমণ প্রতারণা পৃষ্ঠায় নকল সস্তা ট্রিপ আর অগ্রিম টাকা চাওয়ার কথা বর্ণনা করা আছে।</t>
  </si>
  <si>
    <t xml:space="preserve">https://www.revertguide.com/en/seasonal/dhul-hijjah-hajj-umrah#section-6</t>
  </si>
  <si>
    <t xml:space="preserve">locales/en/seasonal-guides.json › [id=dhul-hijjah-hajj-umrah].sections[6]</t>
  </si>
  <si>
    <t xml:space="preserve">R0990</t>
  </si>
  <si>
    <t xml:space="preserve">Section 8 of 8: Checking the official route</t>
  </si>
  <si>
    <t xml:space="preserve">Checking the official route
• Check the current Government of Canada travel advisory for Saudi Arabia before you plan. When we checked in September 2026 it said to avoid non-essential travel, with stricter advisories for some regions. Advisories change, so read the live page on travel.gc.ca.
• Nusuk Hajj is the Saudi platform for Hajj packages sold by authorised service providers in the countries it serves. Canada was on its list for the 2026 Hajj season. The list for 2027 had not been published when we checked on 23 September 2026. Nusuk says that registering does not mean you will be accepted for Hajj.
• For Umrah, the Government of Canada page says any visa type can be used. Check the official Nusuk Umrah platform before you pay for travel.
• Confirm the vaccine, visa, permit, and booking rules close to your departure date.
• Ask a qualified teacher what you need to learn before you go.</t>
  </si>
  <si>
    <t xml:space="preserve">অফিশিয়াল পথ যাচাই
• পরিকল্পনার আগে সৌদি আরব নিয়ে কানাডা সরকারের বর্তমান ভ্রমণ সতর্কতা দেখে নিন। সেপ্টেম্বর 2026-এ আমরা যখন দেখেছিলাম, তাতে অপ্রয়োজনীয় ভ্রমণ এড়াতে বলা ছিল, আর কিছু অঞ্চলের জন্য আরও কঠোর সতর্কতা ছিল। সতর্কতা বদলায়, তাই travel.gc.ca-তে হালনাগাদ পাতাটি পড়ুন।
• Nusuk Hajj হলো সৌদি আরবের প্ল্যাটফর্ম, যেখানে সেবার আওতাভুক্ত দেশগুলোতে অনুমোদিত সেবাদাতারা হজের প্যাকেজ বিক্রি করে। 2026 সালের হজ মৌসুমের তালিকায় কানাডা ছিল। 23 সেপ্টেম্বর 2026-এ আমরা যখন দেখেছিলাম, 2027 সালের তালিকা তখনো প্রকাশিত হয়নি। Nusuk বলে নিবন্ধন করা মানে হজের জন্য গৃহীত হওয়া নয়।
• উমরাহর জন্য কানাডা সরকারের পাতা বলে যেকোনো ধরনের ভিসা ব্যবহার করা যায়। ভ্রমণের জন্য টাকা দেওয়ার আগে অফিশিয়াল Nusuk Umrah প্ল্যাটফর্ম দেখে নিন।
• যাত্রার তারিখের কাছাকাছি সময়ে টিকা, ভিসা, অনুমতিপত্র আর বুকিংয়ের নিয়ম নিশ্চিত করুন।
• যাওয়ার আগে কী শিখতে হবে, একজন যোগ্য শিক্ষককে জিজ্ঞেস করুন।</t>
  </si>
  <si>
    <t xml:space="preserve">https://www.revertguide.com/en/seasonal/dhul-hijjah-hajj-umrah#section-7</t>
  </si>
  <si>
    <t xml:space="preserve">locales/en/seasonal-guides.json › [id=dhul-hijjah-hajj-umrah].sections[7]</t>
  </si>
  <si>
    <t xml:space="preserve">R0991</t>
  </si>
  <si>
    <t xml:space="preserve">Script: Asking about qurbani</t>
  </si>
  <si>
    <t xml:space="preserve">Asking about qurbani
Assalamu alaykum. I'm new and still learning about Eid al-Adha. Does qurbani apply to me this year, and is there a local or online option you'd trust?</t>
  </si>
  <si>
    <t xml:space="preserve">কুরবানি নিয়ে জিজ্ঞেস করা
আসসালামু আলাইকুম। আমি নতুন, আর এখনো ঈদুল আযহা সম্পর্কে শিখছি। এ বছর কি আমার ওপর কুরবানি প্রযোজ্য, আর আপনি বিশ্বাস করেন এমন কোনো স্থানীয় বা অনলাইন বিকল্প কি আছে?</t>
  </si>
  <si>
    <t xml:space="preserve">https://www.revertguide.com/en/seasonal/dhul-hijjah-hajj-umrah#scripts-heading</t>
  </si>
  <si>
    <t xml:space="preserve">locales/en/seasonal-guides.json › [id=dhul-hijjah-hajj-umrah].scripts[0]</t>
  </si>
  <si>
    <t xml:space="preserve">R0992</t>
  </si>
  <si>
    <t xml:space="preserve">Script: Planning Hajj for later</t>
  </si>
  <si>
    <t xml:space="preserve">Planning Hajj for later
I'm not ready for Hajj yet, but I want to know what I should be getting in order over the next few years. What should I learn first?</t>
  </si>
  <si>
    <t xml:space="preserve">পরের জন্য হজের পরিকল্পনা
আমি এখনো হজের জন্য প্রস্তুত নই, কিন্তু জানতে চাই আগামী কয়েক বছরে কী কী গুছিয়ে নেওয়া উচিত। আগে কী শিখব?</t>
  </si>
  <si>
    <t xml:space="preserve">locales/en/seasonal-guides.json › [id=dhul-hijjah-hajj-umrah].scripts[1]</t>
  </si>
  <si>
    <t xml:space="preserve">R0993</t>
  </si>
  <si>
    <t xml:space="preserve">Script: Checking a travel offer</t>
  </si>
  <si>
    <t xml:space="preserve">Checking a travel offer
Before I pay for this, could you help me check whether this Hajj or Umrah package goes through the official process, and whether anything about it looks off?</t>
  </si>
  <si>
    <t xml:space="preserve">ভ্রমণের কোনো প্রস্তাব যাচাই
এর জন্য টাকা দেওয়ার আগে কি একটু সাহায্য করবেন যাচাই করতে, এই হজ বা উমরাহর প্যাকেজ অফিশিয়াল প্রক্রিয়ার মধ্য দিয়ে যায় কি না, আর এতে কিছু সন্দেহজনক আছে কি না?</t>
  </si>
  <si>
    <t xml:space="preserve">locales/en/seasonal-guides.json › [id=dhul-hijjah-hajj-umrah].scripts[2]</t>
  </si>
  <si>
    <t xml:space="preserve">R0994</t>
  </si>
  <si>
    <t xml:space="preserve">• Eid greetings and other everyday phrases → /dua-dhikr#everyday-phrases
• Zakat and Hajj step → /roadmap/month-6-plus/zakat-hajj
• Yearly charity (zakat) for beginners → /seasonal/zakat
• Ask an imam step → /roadmap/month-3-6/asking-an-imam
• Do I need a Shahada certificate? → /faq#faq-fnd-003
• Praying while travelling → /topics/prayer</t>
  </si>
  <si>
    <t xml:space="preserve">• ঈদের শুভেচ্ছা আর প্রতিদিনের অন্যান্য কথা → /dua-dhikr#everyday-phrases
• যাকাত ও হজের ধাপ → /roadmap/month-6-plus/zakat-hajj
• নতুনদের জন্য বার্ষিক দান (যাকাত) → /seasonal/zakat
• ইমামকে জিজ্ঞেস করার ধাপ → /roadmap/month-3-6/asking-an-imam
• আমার কি শাহাদার সনদ দরকার? → /faq#faq-fnd-003
• সফরে নামাজ → /topics/prayer</t>
  </si>
  <si>
    <t xml:space="preserve">Fiqh ruling; Seerah or history; Safety or abuse; Financial (zakat, riba, money); Medical or health</t>
  </si>
  <si>
    <t xml:space="preserve">https://www.revertguide.com/en/seasonal/dhul-hijjah-hajj-umrah#related-heading</t>
  </si>
  <si>
    <t xml:space="preserve">locales/en/seasonal-guides.json › [id=dhul-hijjah-hajj-umrah].relatedLinks</t>
  </si>
  <si>
    <t xml:space="preserve">R0995</t>
  </si>
  <si>
    <t xml:space="preserve">Yearly charity (zakat) for beginners</t>
  </si>
  <si>
    <t xml:space="preserve">Yearly charity (zakat) for beginners
Giving guide
What zakat is, how nisab is measured, how to check a Canadian charity, and when to get a qualified review of your own numbers.
Zakat is an obligation for Muslims whose wealth meets certain conditions. This page covers the vocabulary and the decision points. It is not a calculator, and it is not a ruling on your finances.</t>
  </si>
  <si>
    <t xml:space="preserve">নতুনদের জন্য বার্ষিক দান (যাকাত)
দানের গাইড
যাকাত কী, নিসাব কীভাবে মাপা হয়, কানাডার দাতব্য সংস্থা কীভাবে যাচাই করবেন, আর কখন নিজের হিসাব যোগ্য কাউকে দিয়ে পর্যালোচনা করাবেন।
যে মুসলিমদের সম্পদ নির্দিষ্ট শর্ত পূরণ করে, তাদের জন্য যাকাত ফরজ। এই পৃষ্ঠায় আছে শব্দগুলো আর সিদ্ধান্তের জায়গাগুলো। এটি ক্যালকুলেটর নয়, আর আপনার আর্থিক বিষয়ে কোনো বিধানও নয়।</t>
  </si>
  <si>
    <t xml:space="preserve">quran-zakat-9-60 — Quran 9:60 - Zakat recipient categories (Quran.com)
irc-nisab — Nisab value: what is nisab? (Islamic Relief Canada)
nzf-canada-rrsp-tfsa — How do I calculate zakat on my retirement savings, RRSP and TFSA? (National Zakat Foundation Canada)
mwc-zakat-calculator — Zakat calculator (Muslim Welfare Canada)
penny-appeal-canada-zakat-policy — Zakat policy (Penny Appeal Canada)
seekersguidance-new-muslim-pay-zakat — When should a new Muslim pay zakat? (SeekersGuidance)
seekersguidance-zakat-to-non-muslims — Is it permissible to give zakat to non-Muslims? (SeekersGuidance)
seekersguidance-charity-to-non-muslims — Can we accept charity from or give charity to non-Muslims? (SeekersGuidance)
nzf-canada-zakat-on-jewelry — Zakat on jewelry (National Zakat Foundation Canada)
nzf-canada-zakat-in-advance — Can you give zakat in advance? How to calculate and deduct advanced payments (National Zakat Foundation Canada)
cra-line-34900-donations — Line 34900: Donations and gifts (Canada Revenue Agency)
cra-charities-listing — List of charities and other qualified donees (Canada Revenue Agency)
cra-donate-wisely — Donate wisely and avoid fraud (Canada Revenue Agency)
cafc-charity-fraud — Charity and donation fraud (Canadian Anti-Fraud Centre)
seekersguidance — SeekersGuidance (SeekersGuidance)</t>
  </si>
  <si>
    <t xml:space="preserve">• Nisab: Islamic Relief Canada 87.48 g gold or 612.36 g silver; NZF Canada 85 g or 595 g; Muslim Welfare Canada calculator 88 g or 613 g. Confirm each against the live pages.
• Says 2.5 percent on cash and savings, or 2.577 percent on a calendar year; hawl is one lunar year (about 354 days) above nisab; gold vs silver nisab left to a scholar.
• New Muslims: no zakat for years before Islam; first zakat a lunar year after Shahada (SeekersGuidance, Irshaad Sedick, 2022, Shafi'i); NZF: most scholars allow paying early.
• Cites NZF (Sheikh Nabil Khan, 2022): Maliki, Shafi'i and Hanbali exempt worn women's jewellery, Hanafi requires zakat on all gold and silver; also NZF's RRSP/TFSA method.
• Says most scholars limit zakat to Muslims (help non-Muslim family with sadaqah); Penny Appeal counts new converts among 'those whose hearts are to be reconciled' (Quran 9:60).
• Charity numbers: IRC 821896875RR0001, MWC 89733-1732-RR0001, NZF 839912599RR0001, Penny Appeal 827502741 RR0001 (not CRA-checked); CRA tax credit on line 34900.</t>
  </si>
  <si>
    <t xml:space="preserve">⚠ Naming rule: heading 'Nisab, hawl, and 2.5 percent' and link label 'Zakat and Hajj step' lead with Arabic terms instead of plain English.</t>
  </si>
  <si>
    <t xml:space="preserve">https://www.revertguide.com/en/seasonal/zakat</t>
  </si>
  <si>
    <t xml:space="preserve">zakat</t>
  </si>
  <si>
    <t xml:space="preserve">locales/en/seasonal-guides.json › [id=zakat].title/description/intro</t>
  </si>
  <si>
    <t xml:space="preserve">seasonal:zakat</t>
  </si>
  <si>
    <t xml:space="preserve">R0996</t>
  </si>
  <si>
    <t xml:space="preserve">• Zakat is not the same thing as charity in general. Sadaqah is the voluntary kind.
• The terms you will hear are nisab, hawl, and 2.5 percent.
• Nisab is measured in grams of gold or silver, so its dollar value changes. Charities use slightly different figures.
• Different assets get treated differently, so a personal case needs reviewing.
• Quran 9:60 names eight categories of people who can receive zakat.</t>
  </si>
  <si>
    <t xml:space="preserve">• যাকাত আর সাধারণ দান এক জিনিস নয়। সদকা হলো স্বেচ্ছা দান।
• যে শব্দগুলো শুনবেন: নিসাব, হাওল আর 2.5 শতাংশ।
• নিসাব মাপা হয় সোনা বা রুপার গ্রামে, তাই এর ডলার মূল্য বদলায়। দাতব্য সংস্থাগুলো একটু ভিন্ন অঙ্ক ব্যবহার করে।
• বিভিন্ন সম্পদ ভিন্নভাবে বিবেচিত হয়, তাই ব্যক্তিগত বিষয় পর্যালোচনা দরকার।
• Quran 9:60 যাকাত গ্রহণ করতে পারে এমন আট শ্রেণির মানুষের কথা বলে।</t>
  </si>
  <si>
    <t xml:space="preserve">https://www.revertguide.com/en/seasonal/zakat#start-here-heading</t>
  </si>
  <si>
    <t xml:space="preserve">locales/en/seasonal-guides.json › [id=zakat].summary</t>
  </si>
  <si>
    <t xml:space="preserve">R0997</t>
  </si>
  <si>
    <t xml:space="preserve">• Learn the basic terms: zakat, sadaqah, nisab, hawl, and who can receive it.
• Notice whether your savings or assets might sit above the threshold.
• If you think zakat applies to you, ask someone qualified.
• Give through a registered charity that explains its zakat policy in plain terms.</t>
  </si>
  <si>
    <t xml:space="preserve">• মূল শব্দগুলো শিখুন: যাকাত, সদকা, নিসাব, হাওল, আর কে তা গ্রহণ করতে পারে।
• খেয়াল করুন আপনার সঞ্চয় বা সম্পদ সীমার ওপরে থাকতে পারে কি না।
• যাকাত আপনার ওপর প্রযোজ্য মনে হলে যোগ্য কাউকে জিজ্ঞেস করুন।
• এমন নিবন্ধিত দাতব্য সংস্থার মাধ্যমে দিন, যারা সহজ ভাষায় তাদের যাকাত নীতি ব্যাখ্যা করে।</t>
  </si>
  <si>
    <t xml:space="preserve">https://www.revertguide.com/en/seasonal/zakat#focus-now-heading</t>
  </si>
  <si>
    <t xml:space="preserve">locales/en/seasonal-guides.json › [id=zakat].focusNow</t>
  </si>
  <si>
    <t xml:space="preserve">R0998</t>
  </si>
  <si>
    <t xml:space="preserve">• A calculator inside this app.
• Detailed sums for a business, a pension, debts, crypto, inheritance, or investments.
• Treating one calculator online as the final word.
• Arguing edge cases before you have the basics.</t>
  </si>
  <si>
    <t xml:space="preserve">• এই অ্যাপের ভেতরে একটি ক্যালকুলেটর।
• ব্যবসা, পেনশন, ঋণ, ক্রিপ্টো, উত্তরাধিকার বা বিনিয়োগের বিস্তারিত হিসাব।
• অনলাইনের একটি ক্যালকুলেটরকে শেষ কথা ধরে নেওয়া।
• মূল বিষয় বোঝার আগেই ব্যতিক্রমী বিষয় নিয়ে তর্ক।</t>
  </si>
  <si>
    <t xml:space="preserve">https://www.revertguide.com/en/seasonal/zakat#can-wait-heading</t>
  </si>
  <si>
    <t xml:space="preserve">locales/en/seasonal-guides.json › [id=zakat].canWait</t>
  </si>
  <si>
    <t xml:space="preserve">R0999</t>
  </si>
  <si>
    <t xml:space="preserve">Section 1 of 10: What zakat is</t>
  </si>
  <si>
    <t xml:space="preserve">What zakat is
Zakat is obligatory giving once a Muslim meets the conditions for it. It purifies wealth and goes to people who qualify to receive it. Sadaqah is different: voluntary charity, any amount, any time.</t>
  </si>
  <si>
    <t xml:space="preserve">যাকাত কী
যাকাত হলো শর্ত পূরণ হলে একজন মুসলিমের বাধ্যতামূলক দান। এটি সম্পদকে পবিত্র করে আর যারা গ্রহণের যোগ্য তাদের কাছে যায়। সদকা আলাদা: স্বেচ্ছা দান, যেকোনো পরিমাণ, যেকোনো সময়।</t>
  </si>
  <si>
    <t xml:space="preserve">https://www.revertguide.com/en/seasonal/zakat#section-0</t>
  </si>
  <si>
    <t xml:space="preserve">locales/en/seasonal-guides.json › [id=zakat].sections[0]</t>
  </si>
  <si>
    <t xml:space="preserve">R1000</t>
  </si>
  <si>
    <t xml:space="preserve">Section 2 of 10: Who usually pays</t>
  </si>
  <si>
    <t xml:space="preserve">Who usually pays
At a beginner level, zakat may apply if you own zakatable wealth above the nisab threshold for a lunar year. The details get complicated quickly, so do not panic if you cannot tell. Ask a qualified scholar or a zakat institution you trust.</t>
  </si>
  <si>
    <t xml:space="preserve">সাধারণত কারা দেন
নতুনদের স্তরে বললে, এক চান্দ্র বছর ধরে নিসাবের সীমার ওপরে যাকাতযোগ্য সম্পদের মালিক হলে যাকাত প্রযোজ্য হতে পারে। খুঁটিনাটি দ্রুত জটিল হয়ে যায়, তাই বুঝতে না পারলে আতঙ্কিত হবেন না। একজন যোগ্য আলেম বা বিশ্বস্ত যাকাত প্রতিষ্ঠানকে জিজ্ঞেস করুন।</t>
  </si>
  <si>
    <t xml:space="preserve">Fiqh ruling; Mental health; Legal (Canada); Financial (zakat, riba, money); External resource or teacher</t>
  </si>
  <si>
    <t xml:space="preserve">https://www.revertguide.com/en/seasonal/zakat#section-1</t>
  </si>
  <si>
    <t xml:space="preserve">locales/en/seasonal-guides.json › [id=zakat].sections[1]</t>
  </si>
  <si>
    <t xml:space="preserve">R1001</t>
  </si>
  <si>
    <t xml:space="preserve">Section 3 of 10: If you are new to Islam</t>
  </si>
  <si>
    <t xml:space="preserve">If you are new to Islam
• You owe no zakat for the years before you became Muslim.
• A Shafi'i answer from SeekersGuidance (Shaykh Irshaad Sedick, 2022) says a new Muslim's first zakat is not due until a full lunar year has passed from the day they became Muslim. Other schools may count differently, so ask a teacher.
• Write your Shahada date down, in the Hijri calendar as well if you can. Check your savings against the nisab on that date, and again one lunar year later.
• Your zakat date is your own. If it falls before Ramadan, you do not have to wait for Ramadan to pay.
• National Zakat Foundation Canada says most scholars allow paying zakat early, for example a set amount each month, as long as you already own the nisab and the full amount is paid by your zakat date. You then subtract what you have already paid when you work out the total. NZF describes a limit of two years ahead as a precaution some scholars add.</t>
  </si>
  <si>
    <t xml:space="preserve">আপনি ইসলামে নতুন হলে
• মুসলিম হওয়ার আগের বছরগুলোর যাকাত আপনার ওপর বাকি নেই।
• SeekersGuidance-এর একটি শাফেয়ি উত্তর (শায়খ ইরশাদ সেদিক, 2022) বলে, মুসলিম হওয়ার দিন থেকে পূর্ণ এক চান্দ্র বছর না পেরোনো পর্যন্ত নতুন মুসলিমের প্রথম যাকাত দেওয়ার সময় হয় না। অন্য মাযহাব ভিন্নভাবে হিসাব করতে পারে, তাই একজন শিক্ষককে জিজ্ঞেস করুন।
• আপনার শাহাদার তারিখ লিখে রাখুন, পারলে হিজরি ক্যালেন্ডারেও। সেই তারিখে আপনার সঞ্চয় নিসাবের সাথে মিলিয়ে দেখুন, আর এক চান্দ্র বছর পরে আবার।
• আপনার যাকাতের তারিখ আপনার নিজের। তা রমজানের আগে পড়লে দেওয়ার জন্য রমজানের অপেক্ষা করতে হবে না।
• National Zakat Foundation Canada বলে, বেশিরভাগ আলেম আগেভাগে যাকাত দেওয়ার অনুমতি দেন, যেমন প্রতি মাসে একটি নির্দিষ্ট পরিমাণ, যদি আপনি আগে থেকেই নিসাবের মালিক হন আর যাকাতের তারিখের মধ্যে পুরো পরিমাণ দেওয়া হয়। মোট হিসাব করার সময় যা আগে দিয়েছেন তা বাদ দেন। NZF দুই বছর আগে পর্যন্ত একটি সীমার কথা বলে, যা কিছু আলেম সতর্কতা হিসেবে যোগ করেন।</t>
  </si>
  <si>
    <t xml:space="preserve">https://www.revertguide.com/en/seasonal/zakat#section-2</t>
  </si>
  <si>
    <t xml:space="preserve">locales/en/seasonal-guides.json › [id=zakat].sections[2]</t>
  </si>
  <si>
    <t xml:space="preserve">R1002</t>
  </si>
  <si>
    <t xml:space="preserve">Section 4 of 10: Nisab, hawl, and 2.5 percent</t>
  </si>
  <si>
    <t xml:space="preserve">Nisab, hawl, and 2.5 percent
• Nisab is the minimum wealth at which zakat becomes due. It is measured by weight: Islamic Relief Canada gives it as 87.48 grams of gold or 612.36 grams of silver.
• Other Canadian charities use slightly different figures. National Zakat Foundation Canada uses 85 grams of gold or 595 grams of silver, and Muslim Welfare Canada's calculator uses 88 grams of gold or 613 grams of silver.
• Some charities use the silver figure by default, which is lower, so more people pay and more people receive. Others use gold. Which one applies to you is a question for a scholar.
• The dollar value moves with gold and silver prices, so this page does not give one. Use a current figure from the charity or scholar you follow.
• Hawl is one lunar year, about 354 days, with your wealth staying above nisab.
• 2.5 percent is the rate for cash and savings. Some charities give 2.577 percent if you count by the ordinary calendar year instead of the lunar year.</t>
  </si>
  <si>
    <t xml:space="preserve">নিসাব, হাওল আর 2.5 শতাংশ
• নিসাব হলো সম্পদের সেই ন্যূনতম পরিমাণ, যাতে যাকাত আবশ্যক হয়। এটি ওজনে মাপা হয়: Islamic Relief Canada একে 87.48 গ্রাম সোনা বা 612.36 গ্রাম রুপা বলে।
• কানাডার অন্য দাতব্য সংস্থাগুলো একটু ভিন্ন অঙ্ক ব্যবহার করে। National Zakat Foundation Canada ব্যবহার করে 85 গ্রাম সোনা বা 595 গ্রাম রুপা, আর Muslim Welfare Canada-র ক্যালকুলেটর ব্যবহার করে 88 গ্রাম সোনা বা 613 গ্রাম রুপা।
• কিছু দাতব্য সংস্থা সাধারণত রুপার অঙ্ক ব্যবহার করে, যা কম, ফলে বেশি মানুষ দেন আর বেশি মানুষ পান। অন্যরা সোনা ব্যবহার করে। আপনার ক্ষেত্রে কোনটি খাটে, তা একজন আলেমকে জিজ্ঞেস করার মতো প্রশ্ন।
• সোনা আর রুপার দামের সাথে ডলার মূল্য ওঠানামা করে, তাই এই পৃষ্ঠা কোনো একটি অঙ্ক দেয় না। আপনি যে দাতব্য সংস্থা বা আলেমকে অনুসরণ করেন, তাদের বর্তমান অঙ্ক ব্যবহার করুন।
• হাওল হলো এক চান্দ্র বছর, প্রায় 354 দিন, যে সময় আপনার সম্পদ নিসাবের ওপরে থাকে।
• নগদ আর সঞ্চয়ের হার 2.5 শতাংশ। চান্দ্র বছরের বদলে সাধারণ ক্যালেন্ডার বছর ধরে গুনলে কিছু দাতব্য সংস্থা 2.577 শতাংশ বলে।</t>
  </si>
  <si>
    <t xml:space="preserve">https://www.revertguide.com/en/seasonal/zakat#section-3</t>
  </si>
  <si>
    <t xml:space="preserve">locales/en/seasonal-guides.json › [id=zakat].sections[3]</t>
  </si>
  <si>
    <t xml:space="preserve">R1003</t>
  </si>
  <si>
    <t xml:space="preserve">Section 5 of 10: Assets that raise questions</t>
  </si>
  <si>
    <t xml:space="preserve">Assets that raise questions
Cash savings, gold, silver, business stock, investments, money owed to you, debts, and Canadian accounts such as an RRSP, TFSA or RESP each raise their own questions. National Zakat Foundation Canada, for example, says to count RRSP or TFSA money you can access at its value on your zakat date, and that you may subtract the tax withheld on an RRSP withdrawal. Muslim Welfare Canada's calculator only subtracts the coming year's payments on long-term debts. Scholars do not all agree, so use these as examples of the questions to ask, not as your answer.</t>
  </si>
  <si>
    <t xml:space="preserve">যে সম্পদগুলো প্রশ্ন তোলে
নগদ সঞ্চয়, সোনা, রুপা, ব্যবসার মজুত, বিনিয়োগ, আপনার পাওনা টাকা, ঋণ, আর RRSP, TFSA বা RESP-এর মতো কানাডার হিসাব, প্রতিটিই নিজস্ব প্রশ্ন তোলে। যেমন National Zakat Foundation Canada বলে, আপনার যাকাতের তারিখে তোলা যায় এমন RRSP বা TFSA-র টাকা তার মূল্যে গুনতে, আর RRSP থেকে তোলার সময় কাটা করের অংশ বাদ দিতে পারেন। Muslim Welfare Canada-র ক্যালকুলেটর দীর্ঘমেয়াদি ঋণের শুধু আগামী বছরের কিস্তি বাদ দেয়। আলেমরা সবাই একমত নন, তাই এগুলোকে কী প্রশ্ন করবেন তার উদাহরণ হিসেবে নিন, আপনার উত্তর হিসেবে নয়।</t>
  </si>
  <si>
    <t xml:space="preserve">https://www.revertguide.com/en/seasonal/zakat#section-4</t>
  </si>
  <si>
    <t xml:space="preserve">locales/en/seasonal-guides.json › [id=zakat].sections[4]</t>
  </si>
  <si>
    <t xml:space="preserve">R1004</t>
  </si>
  <si>
    <t xml:space="preserve">Section 6 of 10: Gold and silver jewellery</t>
  </si>
  <si>
    <t xml:space="preserve">Gold and silver jewellery
Gold and silver jewellery is one of the clearest differences. National Zakat Foundation Canada's research page (Sheikh Nabil Khan, 2022) says the Maliki, Shafi'i and Hanbali schools do not require zakat on women's jewellery that is worn, while the official Hanafi view is that zakat is due on all gold and silver, worn or not. NZF encourages paying as the cautious choice. Its page also explains how to count items that mix gold or silver with other metals. Ask which view your teacher follows.</t>
  </si>
  <si>
    <t xml:space="preserve">সোনা আর রুপার গয়না
সোনা আর রুপার গয়না সবচেয়ে স্পষ্ট মতভেদগুলোর একটি। National Zakat Foundation Canada-র গবেষণা পৃষ্ঠা (শায়খ নাবিল খান, 2022) বলে, মালিকি, শাফেয়ি আর হাম্বলি মাযহাব নারীদের ব্যবহৃত গয়নায় যাকাত বাধ্যতামূলক করে না, আর হানাফি মাযহাবের সরকারি মত হলো সব সোনা আর রুপায় যাকাত দিতে হয়, ব্যবহৃত হোক বা না হোক। NZF সতর্ক পছন্দ হিসেবে দেওয়ায় উৎসাহ দেয়। তাদের পৃষ্ঠায় অন্য ধাতুর সাথে মেশানো সোনা বা রুপার জিনিস কীভাবে হিসাব করবেন তাও ব্যাখ্যা করা আছে। আপনার শিক্ষক কোন মত মানেন তা জিজ্ঞেস করুন।</t>
  </si>
  <si>
    <t xml:space="preserve">https://www.revertguide.com/en/seasonal/zakat#section-5</t>
  </si>
  <si>
    <t xml:space="preserve">locales/en/seasonal-guides.json › [id=zakat].sections[5]</t>
  </si>
  <si>
    <t xml:space="preserve">R1005</t>
  </si>
  <si>
    <t xml:space="preserve">Section 7 of 10: The eight categories of recipients</t>
  </si>
  <si>
    <t xml:space="preserve">The eight categories of recipients
Quran 9:60 names eight categories of people who may receive zakat. Applying those categories takes knowledge of local need, organization policy, and scholarly interpretation, so work through a trusted zakat organization or ask someone qualified. Most scholars say zakat goes to Muslims. If your family is not Muslim and is struggling, help them from your other money or through voluntary charity (sadaqah), which is allowed and encouraged. The FAQ on zakat and non-Muslim family explains the differences.</t>
  </si>
  <si>
    <t xml:space="preserve">গ্রহীতাদের আট শ্রেণি
Quran 9:60 আট শ্রেণির মানুষের কথা বলে যারা যাকাত পেতে পারেন। এই শ্রেণিগুলো প্রয়োগ করতে স্থানীয় প্রয়োজন, প্রতিষ্ঠানের নীতি আর আলেমদের ব্যাখ্যা জানা লাগে, তাই একটি বিশ্বস্ত যাকাত প্রতিষ্ঠানের মাধ্যমে দিন বা একজন যোগ্য মানুষকে জিজ্ঞেস করুন। বেশিরভাগ আলেম বলেন যাকাত মুসলিমদের জন্য। আপনার পরিবার মুসলিম না হলে আর কষ্টে থাকলে নিজের অন্য টাকা থেকে বা ঐচ্ছিক দানের (সদকা) মাধ্যমে তাদের সাহায্য করুন, যা জায়েজ আর উৎসাহিত। যাকাত আর অমুসলিম পরিবার নিয়ে FAQ-এ মতভেদগুলো ব্যাখ্যা করা আছে।</t>
  </si>
  <si>
    <t xml:space="preserve">https://www.revertguide.com/en/seasonal/zakat#section-6</t>
  </si>
  <si>
    <t xml:space="preserve">locales/en/seasonal-guides.json › [id=zakat].sections[6]</t>
  </si>
  <si>
    <t xml:space="preserve">R1006</t>
  </si>
  <si>
    <t xml:space="preserve">Section 8 of 10: If you are the one who needs help</t>
  </si>
  <si>
    <t xml:space="preserve">If you are the one who needs help
If your wealth is below nisab, zakat is not due from you, and if you are struggling you may be able to receive it. Some charities count new Muslims among those zakat can support. Penny Appeal Canada's policy, for example, reads the category of those whose hearts are to be reconciled as including new converts. Ask your masjid or a zakat charity. Needing help is nothing to be ashamed of.</t>
  </si>
  <si>
    <t xml:space="preserve">আপনারই যদি সাহায্য দরকার হয়
আপনার সম্পদ নিসাবের নিচে থাকলে আপনার ওপর যাকাত নেই, আর কষ্টে থাকলে আপনি হয়তো তা পেতে পারেন। কিছু দাতব্য সংস্থা নতুন মুসলিমদের এমন মানুষের মধ্যে গণ্য করে যাদের যাকাত দিয়ে সহায়তা করা যায়। যেমন Penny Appeal Canada-র নীতি 'যাদের অন্তর আকৃষ্ট করা হচ্ছে' শ্রেণির মধ্যে নতুন মুসলিমদেরও ধরে। আপনার মসজিদ বা কোনো যাকাত দাতব্য সংস্থাকে জিজ্ঞেস করুন। সাহায্য দরকার হওয়ায় লজ্জার কিছু নেই।</t>
  </si>
  <si>
    <t xml:space="preserve">https://www.revertguide.com/en/seasonal/zakat#section-7</t>
  </si>
  <si>
    <t xml:space="preserve">locales/en/seasonal-guides.json › [id=zakat].sections[7]</t>
  </si>
  <si>
    <t xml:space="preserve">R1007</t>
  </si>
  <si>
    <t xml:space="preserve">Section 9 of 10: Canadian registered charities</t>
  </si>
  <si>
    <t xml:space="preserve">Canadian registered charities
These Canadian charities collect zakat and publish how they handle it. They are listed in alphabetical order with the registration number as each one shows it on its own site. This is not an endorsement, and other good options exist, including your local masjid.
• Islamic Relief Canada: Registered Charity No. 821896875RR0001.
• Muslim Welfare Canada: CRA Charity No. 89733-1732-RR0001.
• National Zakat Foundation Canada: Registered Charity No. 839912599RR0001.
• Penny Appeal Canada: CRA no. 827502741 RR0001.</t>
  </si>
  <si>
    <t xml:space="preserve">কানাডার নিবন্ধিত দাতব্য সংস্থা
কানাডার এই দাতব্য সংস্থাগুলো যাকাত সংগ্রহ করে আর কীভাবে তা সামলায় তা প্রকাশ করে। বর্ণানুক্রমে তালিকা দেওয়া হয়েছে, প্রতিটি নিজের সাইটে যেভাবে নিবন্ধন নম্বর দেখায় সেভাবে। এটি সমর্থন নয়, আর আপনার এলাকার মসজিদসহ অন্য ভালো বিকল্পও আছে।
• Islamic Relief Canada: নিবন্ধিত দাতব্য সংস্থা নং 821896875RR0001।
• Muslim Welfare Canada: CRA দাতব্য সংস্থা নং 89733-1732-RR0001।
• National Zakat Foundation Canada: নিবন্ধিত দাতব্য সংস্থা নং 839912599RR0001।
• Penny Appeal Canada: CRA নং 827502741 RR0001।</t>
  </si>
  <si>
    <t xml:space="preserve">https://www.revertguide.com/en/seasonal/zakat#section-8</t>
  </si>
  <si>
    <t xml:space="preserve">locales/en/seasonal-guides.json › [id=zakat].sections[8]</t>
  </si>
  <si>
    <t xml:space="preserve">R1008</t>
  </si>
  <si>
    <t xml:space="preserve">Section 10 of 10: Choosing where to give</t>
  </si>
  <si>
    <t xml:space="preserve">Choosing where to give
• Check the charity on the Canada Revenue Agency's list of charities before you give.
• Look for a clear zakat policy, or a scholar who reviews their decisions.
• Check that they explain who qualifies to receive it and what share goes to running costs.
• Give to the charity itself, not to a person collecting for it, and do not give under pressure. Registered charities do not ask for gift cards.
• Ask your local masjid who they trust to distribute zakat.
• Keep your own records. Do not store personal financial details in this app.
• If you give to a registered charity, ask for an official donation receipt. The Canada Revenue Agency gives federal and provincial tax credits for gifts to registered charities and other qualified donees, claimed on line 34900 of your return. Money handed straight to a person does not count. Whether a charity issues a receipt for zakat al-fitr or fidyah depends on the charity, so ask.</t>
  </si>
  <si>
    <t xml:space="preserve">কোথায় দেবেন বেছে নেওয়া
• দেওয়ার আগে Canada Revenue Agency-র দাতব্য সংস্থার তালিকায় সংস্থাটি যাচাই করুন।
• স্পষ্ট যাকাত নীতি খুঁজুন, বা এমন একজন আলেম যিনি তাদের সিদ্ধান্ত পর্যালোচনা করেন।
• দেখে নিন তারা ব্যাখ্যা করে কি না কে গ্রহণের যোগ্য, আর কত অংশ পরিচালনার খরচে যায়।
• সংস্থাকেই দিন, তার নামে টাকা তুলছেন এমন কোনো ব্যক্তিকে নয়, আর চাপে পড়ে দেবেন না। নিবন্ধিত দাতব্য সংস্থা গিফট কার্ড চায় না।
• আপনার এলাকার মসজিদকে জিজ্ঞেস করুন যাকাত বিতরণে তারা কাকে বিশ্বাস করে।
• নিজের হিসাব নিজে রাখুন। ব্যক্তিগত আর্থিক তথ্য এই অ্যাপে রাখবেন না।
• নিবন্ধিত দাতব্য প্রতিষ্ঠানে দিলে সরকারি দানের রসিদ চান। নিবন্ধিত দাতব্য প্রতিষ্ঠান আর অন্যান্য যোগ্য গ্রহীতাকে দেওয়া দানের জন্য Canada Revenue Agency ফেডারেল আর প্রাদেশিক কর ছাড় দেয়, যা রিটার্নের line 34900-এ দাবি করা হয়। সরাসরি কোনো মানুষের হাতে দেওয়া টাকা এর মধ্যে পড়ে না। যাকাতুল ফিতর বা ফিদইয়ার জন্য কোনো দাতব্য প্রতিষ্ঠান রসিদ দেয় কিনা তা প্রতিষ্ঠানের ওপর নির্ভর করে, তাই জিজ্ঞেস করুন।</t>
  </si>
  <si>
    <t xml:space="preserve">Fiqh ruling; Legal (Canada); Financial (zakat, riba, money); Canadian services or contacts; External resource or teacher</t>
  </si>
  <si>
    <t xml:space="preserve">https://www.revertguide.com/en/seasonal/zakat#section-9</t>
  </si>
  <si>
    <t xml:space="preserve">locales/en/seasonal-guides.json › [id=zakat].sections[9]</t>
  </si>
  <si>
    <t xml:space="preserve">R1009</t>
  </si>
  <si>
    <t xml:space="preserve">Script: Asking a scholar</t>
  </si>
  <si>
    <t xml:space="preserve">Asking a scholar
I'm new and trying to work out whether zakat applies to me. I have some savings, some debts, and a few assets. What should I bring so you can look at my case properly?</t>
  </si>
  <si>
    <t xml:space="preserve">আলেমকে জিজ্ঞেস করা
আমি নতুন, আর বোঝার চেষ্টা করছি আমার ওপর যাকাত প্রযোজ্য কি না। আমার কিছু সঞ্চয়, কিছু ঋণ আর কয়েকটি সম্পদ আছে। আমার বিষয়টা ঠিকভাবে দেখতে আপনার জন্য কী কী নিয়ে আসব?</t>
  </si>
  <si>
    <t xml:space="preserve">https://www.revertguide.com/en/seasonal/zakat#scripts-heading</t>
  </si>
  <si>
    <t xml:space="preserve">locales/en/seasonal-guides.json › [id=zakat].scripts[0]</t>
  </si>
  <si>
    <t xml:space="preserve">R1010</t>
  </si>
  <si>
    <t xml:space="preserve">Script: Asking a charity</t>
  </si>
  <si>
    <t xml:space="preserve">Asking a charity
Do you publish a zakat policy, and can you explain how you decide which campaigns or recipients are zakat-eligible?</t>
  </si>
  <si>
    <t xml:space="preserve">দাতব্য সংস্থাকে জিজ্ঞেস করা
আপনারা কি যাকাত নীতি প্রকাশ করেন, আর কোন ক্যাম্পেইন বা গ্রহীতা যাকাতের যোগ্য তা কীভাবে ঠিক করেন, একটু ব্যাখ্যা করবেন?</t>
  </si>
  <si>
    <t xml:space="preserve">locales/en/seasonal-guides.json › [id=zakat].scripts[1]</t>
  </si>
  <si>
    <t xml:space="preserve">R1011</t>
  </si>
  <si>
    <t xml:space="preserve">Script: When you are not sure</t>
  </si>
  <si>
    <t xml:space="preserve">When you are not sure
I don't want to guess with zakat. I'll learn the basics first, then ask someone qualified before I work out my own number.</t>
  </si>
  <si>
    <t xml:space="preserve">যখন নিশ্চিত নন
যাকাত নিয়ে আমি আন্দাজ করতে চাই না। আগে মূল বিষয়গুলো শিখব, তারপর নিজের অঙ্ক বের করার আগে যোগ্য কাউকে জিজ্ঞেস করব।</t>
  </si>
  <si>
    <t xml:space="preserve">locales/en/seasonal-guides.json › [id=zakat].scripts[2]</t>
  </si>
  <si>
    <t xml:space="preserve">R1012</t>
  </si>
  <si>
    <t xml:space="preserve">• Zakat and Hajj step → /roadmap/month-6-plus/zakat-hajj
• Halal living topic → /topics/halal-living
• Ask an imam step → /roadmap/month-3-6/asking-an-imam</t>
  </si>
  <si>
    <t xml:space="preserve">• যাকাত ও হজের ধাপ → /roadmap/month-6-plus/zakat-hajj
• হালাল জীবন বিষয়ক পৃষ্ঠা → /topics/halal-living
• ইমামকে জিজ্ঞেস করার ধাপ → /roadmap/month-3-6/asking-an-imam</t>
  </si>
  <si>
    <t xml:space="preserve">https://www.revertguide.com/en/seasonal/zakat#related-heading</t>
  </si>
  <si>
    <t xml:space="preserve">locales/en/seasonal-guides.json › [id=zakat].relatedLinks</t>
  </si>
  <si>
    <t xml:space="preserve">R1013</t>
  </si>
  <si>
    <t xml:space="preserve">Islamic calendar guide for beginners</t>
  </si>
  <si>
    <t xml:space="preserve">Islamic calendar guide for beginners
Calendar basics
Lunar months, why local dates differ, and how to ask your masjid what they follow.
The Islamic calendar is lunar, so months start with the new moon, and announcements differ from one country, community, or sighting method to another. Keep it practical: learn the month names, confirm dates with the people near you, and do not take a graphic you saw online as the final word for your city.</t>
  </si>
  <si>
    <t xml:space="preserve">নতুনদের জন্য ইসলামি ক্যালেন্ডারের গাইড
ক্যালেন্ডারের মূল কথা
চান্দ্র মাস, স্থানীয় তারিখ কেন আলাদা হয়, আর আপনার মসজিদ কী মানে তা কীভাবে জিজ্ঞেস করবেন।
ইসলামি ক্যালেন্ডার চান্দ্র, তাই মাস শুরু হয় নতুন চাঁদ দিয়ে, আর দেশ, কমিউনিটি বা চাঁদ দেখার পদ্ধতিভেদে ঘোষণা আলাদা হয়। ব্যবহারিক রাখুন: মাসের নামগুলো শিখুন, কাছের মানুষদের সাথে তারিখ নিশ্চিত করুন, আর অনলাইনে দেখা কোনো ছবিকে আপনার শহরের শেষ কথা ধরে নেবেন না।</t>
  </si>
  <si>
    <t xml:space="preserve">quran-calendar-2-189 — Quran 2:189 - New moons and time (Quran.com)
quran-sacred-months-9-36 — Quran 9:36 - The sacred months (Quran.com)
sunnah-bukhari-moon-sighting — Sahih al-Bukhari 1909 - Moon sighting for Ramadan (Sunnah.com)
sunnah-bukhari-sacred-months — Sahih al-Bukhari 4662 - The four sacred months (Sunnah.com)
aladhan-api — AlAdhan Prayer Times API (AlAdhan)</t>
  </si>
  <si>
    <t xml:space="preserve">• Says communities follow local sighting, a regional or global announcement, or a calculated calendar, and advises following the masjid you pray and celebrate with.
• Says Muharram is the first month and holds Ashura, Shawwal opens with Eid al-Fitr, Dhul Hijjah holds Hajj and Eid al-Adha, and Rajab and Sha'ban precede Ramadan.
• Cites Quran 2:189 and 9:36, Bukhari 1909 (moon sighting) and 4662 (sacred months); also cites the AlAdhan prayer-times API, not the FCNA calendar the site's dates use.</t>
  </si>
  <si>
    <t xml:space="preserve">https://www.revertguide.com/en/seasonal/islamic-calendar</t>
  </si>
  <si>
    <t xml:space="preserve">islamic-calendar</t>
  </si>
  <si>
    <t xml:space="preserve">locales/en/seasonal-guides.json › [id=islamic-calendar].title/description/intro</t>
  </si>
  <si>
    <t xml:space="preserve">seasonal:islamic-calendar</t>
  </si>
  <si>
    <t xml:space="preserve">R1014</t>
  </si>
  <si>
    <t xml:space="preserve">• Islamic months follow the moon, so the dates move around the solar year.
• Some communities go by local moon sighting, some follow a regional or global announcement, and some use a calculated calendar.
• Confirm Ramadan, Eid, Ashura, and the Hajj days with a masjid you trust or an official community announcement.
• When two communities announce different dates, stay calm and ask which one your masjid follows.</t>
  </si>
  <si>
    <t xml:space="preserve">• ইসলামি মাস চাঁদ অনুসরণ করে, তাই সৌর বছরের মধ্যে তারিখগুলো সরে যায়।
• কিছু কমিউনিটি স্থানীয় চাঁদ দেখা মানে, কেউ আঞ্চলিক বা বৈশ্বিক ঘোষণা মানে, আর কেউ হিসাব করা ক্যালেন্ডার ব্যবহার করে।
• রমজান, ঈদ, আশুরা আর হজের দিনগুলো বিশ্বস্ত একটি মসজিদ বা কমিউনিটির অফিশিয়াল ঘোষণার সাথে নিশ্চিত করুন।
• দুটি কমিউনিটি ভিন্ন তারিখ ঘোষণা করলে শান্ত থাকুন, আর জিজ্ঞেস করুন আপনার মসজিদ কোনটি মানে।</t>
  </si>
  <si>
    <t xml:space="preserve">https://www.revertguide.com/en/seasonal/islamic-calendar#start-here-heading</t>
  </si>
  <si>
    <t xml:space="preserve">locales/en/seasonal-guides.json › [id=islamic-calendar].summary</t>
  </si>
  <si>
    <t xml:space="preserve">R1015</t>
  </si>
  <si>
    <t xml:space="preserve">• Learn the months you will actually hear about: Ramadan, Shawwal, Dhul Hijjah, Muharram, Rajab, and Sha'ban.
• Ask your masjid how they announce the dates for Ramadan, Eid, and Ashura.
• Pick one local source you trust so you are not drowning in conflicting posts.
• Leave the detailed calendar debates for a qualified teacher.</t>
  </si>
  <si>
    <t xml:space="preserve">• যে মাসগুলোর কথা আসলে শুনবেন সেগুলো শিখুন: রমজান, শাওয়াল, যিলহজ, মুহাররম, রজব আর শাবান।
• আপনার মসজিদকে জিজ্ঞেস করুন রমজান, ঈদ আর আশুরার তারিখ তারা কীভাবে ঘোষণা করে।
• বিশ্বস্ত একটি স্থানীয় সূত্র বেছে নিন, যাতে পরস্পরবিরোধী পোস্টে ডুবে না যান।
• ক্যালেন্ডার নিয়ে বিস্তারিত বিতর্ক একজন যোগ্য শিক্ষকের জন্য রেখে দিন।</t>
  </si>
  <si>
    <t xml:space="preserve">https://www.revertguide.com/en/seasonal/islamic-calendar#focus-now-heading</t>
  </si>
  <si>
    <t xml:space="preserve">locales/en/seasonal-guides.json › [id=islamic-calendar].focusNow</t>
  </si>
  <si>
    <t xml:space="preserve">R1016</t>
  </si>
  <si>
    <t xml:space="preserve">• Learning every moon-sighting method.
• Arguing online about global against local sighting.
• Calendar reminders or saved date tracking in this app.
• Memorizing all the month names before you know what they are for.</t>
  </si>
  <si>
    <t xml:space="preserve">• চাঁদ দেখার প্রতিটি পদ্ধতি শেখা।
• বৈশ্বিক বনাম স্থানীয় চাঁদ দেখা নিয়ে অনলাইনে তর্ক।
• এই অ্যাপে ক্যালেন্ডারের রিমাইন্ডার বা তারিখ সংরক্ষণ।
• কোনটি কীসের জন্য তা জানার আগেই সব মাসের নাম মুখস্থ করা।</t>
  </si>
  <si>
    <t xml:space="preserve">https://www.revertguide.com/en/seasonal/islamic-calendar#can-wait-heading</t>
  </si>
  <si>
    <t xml:space="preserve">locales/en/seasonal-guides.json › [id=islamic-calendar].canWait</t>
  </si>
  <si>
    <t xml:space="preserve">R1017</t>
  </si>
  <si>
    <t xml:space="preserve">Section 1 of 5: Why the dates move</t>
  </si>
  <si>
    <t xml:space="preserve">Why the dates move
The Islamic calendar counts lunar months rather than following the solar calendar behind most civil dates. A lunar year is shorter, so Ramadan, Eid, and the other Islamic dates drift earlier through the seasons year after year.</t>
  </si>
  <si>
    <t xml:space="preserve">তারিখ কেন সরে যায়
ইসলামি ক্যালেন্ডার চান্দ্র মাস গোনে, বেশিরভাগ দাপ্তরিক তারিখের পেছনের সৌর ক্যালেন্ডার মানে না। চান্দ্র বছর ছোট, তাই রমজান, ঈদ আর অন্য ইসলামি তারিখগুলো বছরের পর বছর ঋতুর মধ্যে একটু একটু করে আগে সরে আসে।</t>
  </si>
  <si>
    <t xml:space="preserve">https://www.revertguide.com/en/seasonal/islamic-calendar#section-0</t>
  </si>
  <si>
    <t xml:space="preserve">locales/en/seasonal-guides.json › [id=islamic-calendar].sections[0]</t>
  </si>
  <si>
    <t xml:space="preserve">R1018</t>
  </si>
  <si>
    <t xml:space="preserve">Section 2 of 5: Why local dates differ</t>
  </si>
  <si>
    <t xml:space="preserve">Why local dates differ
One community may announce a month a day apart from another because they use a different sighting policy or a different official calendar. For a new Muslim the practical answer is simple: follow the masjid or Muslim organization you will actually pray and celebrate with.</t>
  </si>
  <si>
    <t xml:space="preserve">স্থানীয় তারিখ কেন আলাদা হয়
একটি কমিউনিটি অন্যটির চেয়ে এক দিন আগে বা পরে মাস ঘোষণা করতে পারে, কারণ তারা আলাদা চাঁদ দেখার নীতি বা আলাদা অফিশিয়াল ক্যালেন্ডার ব্যবহার করে। নতুন মুসলিমের জন্য ব্যবহারিক উত্তর সহজ: যে মসজিদ বা মুসলিম সংস্থার সাথে আসলে নামাজ পড়বেন আর উৎসব করবেন, তাদের অনুসরণ করুন।</t>
  </si>
  <si>
    <t xml:space="preserve">https://www.revertguide.com/en/seasonal/islamic-calendar#section-1</t>
  </si>
  <si>
    <t xml:space="preserve">locales/en/seasonal-guides.json › [id=islamic-calendar].sections[1]</t>
  </si>
  <si>
    <t xml:space="preserve">R1019</t>
  </si>
  <si>
    <t xml:space="preserve">Section 3 of 5: How to confirm a date</t>
  </si>
  <si>
    <t xml:space="preserve">How to confirm a date
• Check your masjid's website, mailing list, WhatsApp group, or social feed.
• Look for a clear announcement from a recognized local council or Muslim organization.
• If you are going to Eid prayer, confirm the place and the time as well as the date.
• If the announcements differ, just ask which calendar your masjid follows.</t>
  </si>
  <si>
    <t xml:space="preserve">কীভাবে তারিখ নিশ্চিত করবেন
• আপনার মসজিদের ওয়েবসাইট, মেইলিং লিস্ট, WhatsApp গ্রুপ বা সোশ্যাল মিডিয়া দেখুন।
• স্বীকৃত স্থানীয় কোনো কাউন্সিল বা মুসলিম সংস্থার স্পষ্ট ঘোষণা খুঁজুন।
• ঈদের নামাজে যাওয়ার পরিকল্পনা থাকলে তারিখের সাথে জায়গা আর সময়ও নিশ্চিত করুন।
• ঘোষণাগুলো আলাদা হলে শুধু জিজ্ঞেস করুন আপনার মসজিদ কোন ক্যালেন্ডার মানে।</t>
  </si>
  <si>
    <t xml:space="preserve">https://www.revertguide.com/en/seasonal/islamic-calendar#section-2</t>
  </si>
  <si>
    <t xml:space="preserve">locales/en/seasonal-guides.json › [id=islamic-calendar].sections[2]</t>
  </si>
  <si>
    <t xml:space="preserve">R1020</t>
  </si>
  <si>
    <t xml:space="preserve">Section 4 of 5: Months you will hear often</t>
  </si>
  <si>
    <t xml:space="preserve">Months you will hear often
• Ramadan is the month of fasting.
• Shawwal opens with Eid al-Fitr.
• Dhul Hijjah holds Hajj and Eid al-Adha.
• Muharram is the first month of the Islamic year, and Ashura falls in it.
• Rajab and Sha'ban come up when people start preparing for Ramadan.</t>
  </si>
  <si>
    <t xml:space="preserve">যে মাসগুলোর কথা প্রায়ই শুনবেন
• রমজান রোজার মাস।
• শাওয়াল শুরু হয় ঈদুল ফিতর দিয়ে।
• যিলহজে আছে হজ আর ঈদুল আযহা।
• মুহাররম ইসলামি বছরের প্রথম মাস, আর আশুরা এতেই পড়ে।
• মানুষ যখন রমজানের প্রস্তুতি শুরু করে, তখন রজব আর শাবানের কথা আসে।</t>
  </si>
  <si>
    <t xml:space="preserve">https://www.revertguide.com/en/seasonal/islamic-calendar#section-3</t>
  </si>
  <si>
    <t xml:space="preserve">locales/en/seasonal-guides.json › [id=islamic-calendar].sections[3]</t>
  </si>
  <si>
    <t xml:space="preserve">R1021</t>
  </si>
  <si>
    <t xml:space="preserve">Section 5 of 5: A calm rule for beginners</t>
  </si>
  <si>
    <t xml:space="preserve">A calm rule for beginners
Use a calendar for planning and confirm worship dates locally. That keeps you in step with the people you pray with and saves you a panic when two posts online disagree.</t>
  </si>
  <si>
    <t xml:space="preserve">নতুনদের জন্য একটি শান্ত নিয়ম
পরিকল্পনার জন্য ক্যালেন্ডার ব্যবহার করুন, আর ইবাদতের তারিখ স্থানীয়ভাবে নিশ্চিত করুন। এতে যাদের সাথে নামাজ পড়েন তাদের সাথে তাল মিলিয়ে থাকবেন, আর অনলাইনে দুটি পোস্ট একমত না হলে আতঙ্ক থেকে বাঁচবেন।</t>
  </si>
  <si>
    <t xml:space="preserve">https://www.revertguide.com/en/seasonal/islamic-calendar#section-4</t>
  </si>
  <si>
    <t xml:space="preserve">locales/en/seasonal-guides.json › [id=islamic-calendar].sections[4]</t>
  </si>
  <si>
    <t xml:space="preserve">R1022</t>
  </si>
  <si>
    <t xml:space="preserve">Asking a masjid
Assalamu alaykum. I'm new and trying to keep up with the Islamic calendar. How does this masjid announce Ramadan, Eid, Ashura, and the other important dates?</t>
  </si>
  <si>
    <t xml:space="preserve">মসজিদে জিজ্ঞেস করা
আসসালামু আলাইকুম। আমি নতুন, আর ইসলামি ক্যালেন্ডারের সাথে তাল মেলানোর চেষ্টা করছি। এই মসজিদ রমজান, ঈদ, আশুরা আর অন্য গুরুত্বপূর্ণ তারিখ কীভাবে ঘোষণা করে?</t>
  </si>
  <si>
    <t xml:space="preserve">https://www.revertguide.com/en/seasonal/islamic-calendar#scripts-heading</t>
  </si>
  <si>
    <t xml:space="preserve">locales/en/seasonal-guides.json › [id=islamic-calendar].scripts[0]</t>
  </si>
  <si>
    <t xml:space="preserve">R1023</t>
  </si>
  <si>
    <t xml:space="preserve">Script: When the dates differ</t>
  </si>
  <si>
    <t xml:space="preserve">When the dates differ
I've seen a couple of different dates online. Which announcement should I go by if I'm planning to pray with your community?</t>
  </si>
  <si>
    <t xml:space="preserve">তারিখ আলাদা হলে
অনলাইনে আমি কয়েকটি ভিন্ন তারিখ দেখেছি। আপনাদের কমিউনিটির সাথে নামাজের পরিকল্পনা থাকলে কোন ঘোষণা মানব?</t>
  </si>
  <si>
    <t xml:space="preserve">locales/en/seasonal-guides.json › [id=islamic-calendar].scripts[1]</t>
  </si>
  <si>
    <t xml:space="preserve">R1024</t>
  </si>
  <si>
    <t xml:space="preserve">Script: For work or school</t>
  </si>
  <si>
    <t xml:space="preserve">For work or school
The exact date of this observance gets confirmed close to the day, because it follows the Islamic lunar calendar. I'll let you know as soon as my community announces it.</t>
  </si>
  <si>
    <t xml:space="preserve">কাজ বা স্কুলের জন্য
এই উপলক্ষের সঠিক তারিখ দিনটির কাছাকাছি সময়ে নিশ্চিত হয়, কারণ এটি ইসলামি চান্দ্র ক্যালেন্ডার মেনে চলে। আমার কমিউনিটি ঘোষণা দিলেই আমি আপনাকে জানাব।</t>
  </si>
  <si>
    <t xml:space="preserve">locales/en/seasonal-guides.json › [id=islamic-calendar].scripts[2]</t>
  </si>
  <si>
    <t xml:space="preserve">R1025</t>
  </si>
  <si>
    <t xml:space="preserve">• Ramadan guide → /ramadan
• The festival after Ramadan (Eid al-Fitr) → /seasonal/eid-al-fitr
• Find a masjid → /resources/find-masjid
• The first month and Ashura (Muharram) → /seasonal/muharram-ashura
• The Prophet's birth month (Rabi al-Awwal) → /seasonal/rabi-al-awwal-seerah
• The months before Ramadan (Rajab and Sha'ban) → /seasonal/rajab-shaban-preparation
• Charity and service all year → /seasonal/year-round-charity-service</t>
  </si>
  <si>
    <t xml:space="preserve">• রমজান গাইড → /ramadan
• রমজানের পরের উৎসব (ঈদুল ফিতর) → /seasonal/eid-al-fitr
• মসজিদ খুঁজুন → /resources/find-masjid
• প্রথম মাস আর আশুরা (মুহাররম) → /seasonal/muharram-ashura
• নবীর জন্মের মাস (রবিউল আউয়াল) → /seasonal/rabi-al-awwal-seerah
• রমজানের আগের মাসগুলো (রজব ও শাবান) → /seasonal/rajab-shaban-preparation
• সারা বছর দান ও সেবা → /seasonal/year-round-charity-service</t>
  </si>
  <si>
    <t xml:space="preserve">https://www.revertguide.com/en/seasonal/islamic-calendar#related-heading</t>
  </si>
  <si>
    <t xml:space="preserve">locales/en/seasonal-guides.json › [id=islamic-calendar].relatedLinks</t>
  </si>
  <si>
    <t xml:space="preserve">R1026</t>
  </si>
  <si>
    <t xml:space="preserve">The first month and Ashura (Muharram)</t>
  </si>
  <si>
    <t xml:space="preserve">The first month and Ashura (Muharram)
Sacred month
What Muharram and Ashura are, where voluntary fasting fits, and what to ask locally.
Muharram is the first month of the Islamic year and one of the sacred months. Ashura is its tenth day. Keep this season simple to begin with: learn what it means, confirm the local date, and fast if you are able and have been guided properly.</t>
  </si>
  <si>
    <t xml:space="preserve">প্রথম মাস আর আশুরা (মুহাররম)
পবিত্র মাস
মুহাররম আর আশুরা কী, নফল রোজা কোথায় মানায়, আর স্থানীয়ভাবে কী জিজ্ঞেস করবেন।
মুহাররম ইসলামি বছরের প্রথম মাস আর পবিত্র মাসগুলোর একটি। আশুরা এর দশম দিন। শুরুতে এই মৌসুম সহজ রাখুন: এর অর্থ শিখুন, স্থানীয় তারিখ নিশ্চিত করুন, আর সক্ষম হলে আর ঠিকভাবে পথ দেখানো হলে রোজা রাখুন।</t>
  </si>
  <si>
    <t xml:space="preserve">Fiqh ruling; Seerah or history; Tone and pastoral wording</t>
  </si>
  <si>
    <t xml:space="preserve">quran-sacred-months-9-36 — Quran 9:36 - The sacred months (Quran.com)
sunnah-bukhari-sacred-months — Sahih al-Bukhari 4662 - The four sacred months (Sunnah.com)
sunnah-muslim-muharram-fast — Sahih Muslim 1163a - Fasting in Muharram (Sunnah.com)
sunnah-bukhari-ashura-fast — Sahih al-Bukhari 2004 - Fasting on Ashura (Sunnah.com)
seekersguidance — SeekersGuidance (SeekersGuidance)</t>
  </si>
  <si>
    <t xml:space="preserve">• Says Muharram is one of the four sacred months named in hadith (Bukhari 4662; Quran 9:36) and Ashura is its tenth day.
• Says voluntary fasting in Muharram and on Ashura is in authentic hadith (Muslim 1163a, Bukhari 2004) and ties Ashura to gratitude to Allah; not the Ramadan fast.
• Suggests asking whether the community fasts one day or two; no hadith on adding the ninth day (e.g. Muslim 1134) is among its sourceIds.
• 'If the day feels heavy' alludes to communities marking painful history in Muharram without naming Karbala; confirm the wording is respectful and neutral.
• Warns against unsourced Ashura rituals, promises and viral checklists; confirm this does not dismiss practices mainstream Sunni scholars accept.</t>
  </si>
  <si>
    <t xml:space="preserve">https://www.revertguide.com/en/seasonal/muharram-ashura</t>
  </si>
  <si>
    <t xml:space="preserve">muharram-ashura</t>
  </si>
  <si>
    <t xml:space="preserve">locales/en/seasonal-guides.json › [id=muharram-ashura].title/description/intro</t>
  </si>
  <si>
    <t xml:space="preserve">seasonal:muharram-ashura</t>
  </si>
  <si>
    <t xml:space="preserve">R1027</t>
  </si>
  <si>
    <t xml:space="preserve">• Muharram is one of the four sacred months named in hadith.
• Ashura is the tenth day of Muharram.
• Voluntary fasting in Muharram, and on Ashura in particular, is established in authentic hadith.
• If fasting is hard on you, unsafe, or unclear in your situation, ask someone qualified and pick another good deed.</t>
  </si>
  <si>
    <t xml:space="preserve">• হাদিসে উল্লিখিত চারটি পবিত্র মাসের একটি মুহাররম।
• আশুরা মুহাররমের দশম দিন।
• মুহাররমে, বিশেষ করে আশুরার দিন নফল রোজা বিশুদ্ধ হাদিসে প্রতিষ্ঠিত।
• রোজা আপনার জন্য কষ্টকর, অনিরাপদ বা আপনার অবস্থায় অস্পষ্ট হলে যোগ্য কাউকে জিজ্ঞেস করুন আর অন্য একটি ভালো কাজ বেছে নিন।</t>
  </si>
  <si>
    <t xml:space="preserve">Fiqh ruling; Quran or hadith citation; Seerah or history; Safety or abuse; Tone and pastoral wording</t>
  </si>
  <si>
    <t xml:space="preserve">https://www.revertguide.com/en/seasonal/muharram-ashura#start-here-heading</t>
  </si>
  <si>
    <t xml:space="preserve">locales/en/seasonal-guides.json › [id=muharram-ashura].summary</t>
  </si>
  <si>
    <t xml:space="preserve">R1028</t>
  </si>
  <si>
    <t xml:space="preserve">• Ask your masjid when they are observing Ashura.
• If you can fast safely, ask whether your community fasts one day or two.
• Spend the day on prayer, dhikr, charity, and reflection, without inventing rituals for it.
• Leave the dramatic claims online alone unless a reliable source teaches them.</t>
  </si>
  <si>
    <t xml:space="preserve">• আপনার মসজিদকে জিজ্ঞেস করুন তারা কবে আশুরা পালন করছে।
• নিরাপদে রোজা রাখতে পারলে জিজ্ঞেস করুন আপনার কমিউনিটি এক দিন নাকি দুই দিন রোজা রাখে।
• দিনটি নামাজ, জিকির, দান আর চিন্তায় কাটান, এর জন্য নতুন কোনো আচার বানিয়ে না নিয়ে।
• নির্ভরযোগ্য সূত্র না শেখালে অনলাইনের নাটকীয় দাবিগুলো এড়িয়ে চলুন।</t>
  </si>
  <si>
    <t xml:space="preserve">https://www.revertguide.com/en/seasonal/muharram-ashura#focus-now-heading</t>
  </si>
  <si>
    <t xml:space="preserve">locales/en/seasonal-guides.json › [id=muharram-ashura].focusNow</t>
  </si>
  <si>
    <t xml:space="preserve">R1029</t>
  </si>
  <si>
    <t xml:space="preserve">• Historical debates you are not yet equipped to judge.
• Taking every viral Ashura checklist as established Sunnah.
• Guilt over a voluntary fast you could not keep because of health, work, medication, or plain confusion.
• Calendar reminders and saved fast tracking.</t>
  </si>
  <si>
    <t xml:space="preserve">• এমন ঐতিহাসিক বিতর্ক, যা বিচার করার মতো প্রস্তুতি আপনার এখনো নেই।
• আশুরার প্রতিটি ভাইরাল তালিকাকে প্রতিষ্ঠিত সুন্নাহ ধরে নেওয়া।
• স্বাস্থ্য, কাজ, ওষুধ বা স্রেফ বিভ্রান্তির কারণে রাখতে না পারা নফল রোজার জন্য অপরাধবোধ।
• ক্যালেন্ডারের রিমাইন্ডার আর রোজার হিসাব সংরক্ষণ।</t>
  </si>
  <si>
    <t xml:space="preserve">Fiqh ruling; Seerah or history; Medical or health; Tone and pastoral wording</t>
  </si>
  <si>
    <t xml:space="preserve">https://www.revertguide.com/en/seasonal/muharram-ashura#can-wait-heading</t>
  </si>
  <si>
    <t xml:space="preserve">locales/en/seasonal-guides.json › [id=muharram-ashura].canWait</t>
  </si>
  <si>
    <t xml:space="preserve">R1030</t>
  </si>
  <si>
    <t xml:space="preserve">Section 1 of 5: What Muharram is</t>
  </si>
  <si>
    <t xml:space="preserve">What Muharram is
Muharram is the first month of the Islamic lunar year and one of the sacred months. You do not need a program for it. Extra worship, repentance, charity, and kindness are a fine place to start.</t>
  </si>
  <si>
    <t xml:space="preserve">মুহাররম কী
মুহাররম ইসলামি চান্দ্র বছরের প্রথম মাস আর পবিত্র মাসগুলোর একটি। এর জন্য কোনো কর্মসূচি লাগবে না। বাড়তি ইবাদত, তওবা, দান আর সদয়তা দিয়ে শুরু করাই ভালো।</t>
  </si>
  <si>
    <t xml:space="preserve">https://www.revertguide.com/en/seasonal/muharram-ashura#section-0</t>
  </si>
  <si>
    <t xml:space="preserve">locales/en/seasonal-guides.json › [id=muharram-ashura].sections[0]</t>
  </si>
  <si>
    <t xml:space="preserve">R1031</t>
  </si>
  <si>
    <t xml:space="preserve">Section 2 of 5: What Ashura is</t>
  </si>
  <si>
    <t xml:space="preserve">What Ashura is
Ashura is the tenth day of Muharram. Authentic hadith mention fasting that day and tie it to gratitude to Allah. Ask your masjid which date they are using, since local announcements differ.</t>
  </si>
  <si>
    <t xml:space="preserve">আশুরা কী
আশুরা মুহাররমের দশম দিন। বিশুদ্ধ হাদিসে সেদিন রোজার কথা আছে, আর তা আল্লাহর প্রতি কৃতজ্ঞতার সাথে যুক্ত। আপনার মসজিদকে জিজ্ঞেস করুন তারা কোন তারিখ ব্যবহার করছে, কারণ স্থানীয় ঘোষণা আলাদা হয়।</t>
  </si>
  <si>
    <t xml:space="preserve">Fiqh ruling; Quran or hadith citation; Seerah or history; Tone and pastoral wording</t>
  </si>
  <si>
    <t xml:space="preserve">https://www.revertguide.com/en/seasonal/muharram-ashura#section-1</t>
  </si>
  <si>
    <t xml:space="preserve">locales/en/seasonal-guides.json › [id=muharram-ashura].sections[1]</t>
  </si>
  <si>
    <t xml:space="preserve">R1032</t>
  </si>
  <si>
    <t xml:space="preserve">Section 3 of 5: Fasting without pressure</t>
  </si>
  <si>
    <t xml:space="preserve">Fasting without pressure
• Fasting Ashura is voluntary. It is not the Ramadan fast.
• If you are able to fast, ask a local teacher whether to fast Ashura by itself or alongside another day.
• If fasting could harm you, talk to a clinician and to a qualified religious teacher.
• If you cannot fast, make dhikr, give charity, read Quran, or do something quietly useful for someone.</t>
  </si>
  <si>
    <t xml:space="preserve">চাপ ছাড়া রোজা
• আশুরার রোজা নফল। এটি রমজানের রোজা নয়।
• রোজা রাখতে সক্ষম হলে স্থানীয় একজন শিক্ষককে জিজ্ঞেস করুন আশুরার রোজা একা রাখবেন, নাকি আরেকটি দিনের সাথে।
• রোজায় আপনার ক্ষতি হতে পারলে একজন চিকিৎসক আর একজন যোগ্য ধর্মীয় শিক্ষকের সাথে কথা বলুন।
• রোজা রাখতে না পারলে জিকির করুন, দান করুন, কুরআন পড়ুন, বা চুপচাপ কারও জন্য কাজের কিছু করুন।</t>
  </si>
  <si>
    <t xml:space="preserve">https://www.revertguide.com/en/seasonal/muharram-ashura#section-2</t>
  </si>
  <si>
    <t xml:space="preserve">locales/en/seasonal-guides.json › [id=muharram-ashura].sections[2]</t>
  </si>
  <si>
    <t xml:space="preserve">R1033</t>
  </si>
  <si>
    <t xml:space="preserve">Section 4 of 5: Weakly sourced practices</t>
  </si>
  <si>
    <t xml:space="preserve">Weakly sourced practices
Do not take every ritual, promise, or dramatic post about Ashura as established. If a practice does not trace back to reliable Quran, hadith, or qualified teaching, keep it as your own good deed or leave it until you can ask.</t>
  </si>
  <si>
    <t xml:space="preserve">দুর্বল সূত্রের আমল
আশুরা নিয়ে প্রতিটি আচার, প্রতিশ্রুতি বা নাটকীয় পোস্টকে প্রতিষ্ঠিত মনে করবেন না। কোনো আমল যদি নির্ভরযোগ্য কুরআন, হাদিস বা যোগ্য শিক্ষায় ফিরে না যায়, তাহলে তা নিজের ভালো কাজ হিসেবে রাখুন, বা জিজ্ঞেস করা পর্যন্ত বাদ রাখুন।</t>
  </si>
  <si>
    <t xml:space="preserve">https://www.revertguide.com/en/seasonal/muharram-ashura#section-3</t>
  </si>
  <si>
    <t xml:space="preserve">locales/en/seasonal-guides.json › [id=muharram-ashura].sections[3]</t>
  </si>
  <si>
    <t xml:space="preserve">R1034</t>
  </si>
  <si>
    <t xml:space="preserve">Section 5 of 5: If the day feels heavy</t>
  </si>
  <si>
    <t xml:space="preserve">If the day feels heavy
Some communities mark painful history around Muharram. You can listen respectfully and stay out of the arguments. Ask a reliable teacher what is most useful for a beginner to learn first.</t>
  </si>
  <si>
    <t xml:space="preserve">দিনটি ভারী লাগলে
কিছু কমিউনিটি মুহাররম ঘিরে বেদনাদায়ক ইতিহাস স্মরণ করে। আপনি শ্রদ্ধার সাথে শুনতে পারেন আর তর্ক থেকে দূরে থাকতে পারেন। নতুনদের জন্য আগে কী শেখা সবচেয়ে কাজের, তা নির্ভরযোগ্য একজন শিক্ষককে জিজ্ঞেস করুন।</t>
  </si>
  <si>
    <t xml:space="preserve">https://www.revertguide.com/en/seasonal/muharram-ashura#section-4</t>
  </si>
  <si>
    <t xml:space="preserve">locales/en/seasonal-guides.json › [id=muharram-ashura].sections[4]</t>
  </si>
  <si>
    <t xml:space="preserve">R1035</t>
  </si>
  <si>
    <t xml:space="preserve">Script: Asking about Ashura</t>
  </si>
  <si>
    <t xml:space="preserve">Asking about Ashura
Assalamu alaykum. I'm new and I've heard about Ashura. What date is the community observing, and what should a beginner focus on?</t>
  </si>
  <si>
    <t xml:space="preserve">আশুরা নিয়ে জিজ্ঞেস করা
আসসালামু আলাইকুম। আমি নতুন, আশুরার কথা শুনেছি। কমিউনিটি কোন তারিখে পালন করছে, আর নতুনদের কীসে মন দেওয়া উচিত?</t>
  </si>
  <si>
    <t xml:space="preserve">https://www.revertguide.com/en/seasonal/muharram-ashura#scripts-heading</t>
  </si>
  <si>
    <t xml:space="preserve">locales/en/seasonal-guides.json › [id=muharram-ashura].scripts[0]</t>
  </si>
  <si>
    <t xml:space="preserve">R1036</t>
  </si>
  <si>
    <t xml:space="preserve">Script: When health is a factor</t>
  </si>
  <si>
    <t xml:space="preserve">When health is a factor
I'd like to fast voluntarily, but I have a health and medication concern. Who can help me ask the medical side and the religious side properly?</t>
  </si>
  <si>
    <t xml:space="preserve">স্বাস্থ্যের বিষয় থাকলে
আমি নফল রোজা রাখতে চাই, কিন্তু আমার স্বাস্থ্য আর ওষুধ নিয়ে একটা চিন্তা আছে। চিকিৎসার দিক আর ধর্মীয় দিক, দুটোই ঠিকভাবে জিজ্ঞেস করতে কে সাহায্য করতে পারবেন?</t>
  </si>
  <si>
    <t xml:space="preserve">locales/en/seasonal-guides.json › [id=muharram-ashura].scripts[1]</t>
  </si>
  <si>
    <t xml:space="preserve">R1037</t>
  </si>
  <si>
    <t xml:space="preserve">Script: When a post seems off</t>
  </si>
  <si>
    <t xml:space="preserve">When a post seems off
I saw a list of special Ashura practices online. Could you help me tell which parts are authentic and which I shouldn't treat as established?</t>
  </si>
  <si>
    <t xml:space="preserve">কোনো পোস্ট সন্দেহজনক মনে হলে
অনলাইনে আশুরার বিশেষ আমলের একটা তালিকা দেখেছি। কোন অংশগুলো বিশুদ্ধ আর কোনগুলোকে প্রতিষ্ঠিত মনে করা উচিত নয়, বুঝতে কি সাহায্য করবেন?</t>
  </si>
  <si>
    <t xml:space="preserve">locales/en/seasonal-guides.json › [id=muharram-ashura].scripts[2]</t>
  </si>
  <si>
    <t xml:space="preserve">R1038</t>
  </si>
  <si>
    <t xml:space="preserve">• Islamic calendar guide → /seasonal/islamic-calendar
• Supplication and remembrance (dua and dhikr) → /dua-dhikr
• Fasting topic → /topics/fasting</t>
  </si>
  <si>
    <t xml:space="preserve">• ইসলামি ক্যালেন্ডারের গাইড → /seasonal/islamic-calendar
• প্রার্থনা ও স্মরণ (দোয়া ও জিকির) → /dua-dhikr
• রোজা বিষয়ক পৃষ্ঠা → /topics/fasting</t>
  </si>
  <si>
    <t xml:space="preserve">https://www.revertguide.com/en/seasonal/muharram-ashura#related-heading</t>
  </si>
  <si>
    <t xml:space="preserve">locales/en/seasonal-guides.json › [id=muharram-ashura].relatedLinks</t>
  </si>
  <si>
    <t xml:space="preserve">R1039</t>
  </si>
  <si>
    <t xml:space="preserve">The Prophet's birth month (Rabi al-Awwal)</t>
  </si>
  <si>
    <t xml:space="preserve">The Prophet's birth month (Rabi al-Awwal)
Seerah learning
Let Rabi al-Awwal remind you to learn the Prophet's life and character, without getting pulled into arguments.
Rabi al-Awwal is when Muslims tend to talk more about the Prophet Muhammad, peace and blessings be upon him. Keep it beginner-sized: learn his mercy, his character, what he was sent with, and the everyday Sunnah, from teachers you can rely on, and stay out of the fights.</t>
  </si>
  <si>
    <t xml:space="preserve">নবীর জন্মের মাস (রবিউল আউয়াল)
সিরাহ শেখা
রবিউল আউয়াল আপনাকে নবী (সা.)-এর জীবন আর চরিত্র শিখতে মনে করিয়ে দিক, তর্কে না জড়িয়ে।
রবিউল আউয়ালে মুসলিমরা নবী মুহাম্মদ (সা.)-কে নিয়ে বেশি কথা বলেন। একে নতুনদের মাপে রাখুন: নির্ভরযোগ্য শিক্ষকদের কাছ থেকে তাঁর দয়া, তাঁর চরিত্র, তিনি কী নিয়ে প্রেরিত হয়েছিলেন আর দৈনন্দিন সুন্নাহ শিখুন, আর ঝগড়া থেকে দূরে থাকুন।</t>
  </si>
  <si>
    <t xml:space="preserve">Fiqh ruling; Aqidah (belief); Seerah or history; Tone and pastoral wording</t>
  </si>
  <si>
    <t xml:space="preserve">quran-21-107-mercy-worlds — Quran 21:107 - Mercy to the worlds (Quran.com)
quran-33-21-excellent-example — Quran 33:21 - The Prophet as an excellent example (Quran.com)
quran-68-4-character — Quran 68:4 - Prophetic character (Quran.com)
yaqeen-seerah — Life of the Prophet (Seerah) (Yaqeen Institute)
seekersguidance-seerah — Study The Life Of The Prophet (SeekersGuidance)
new-muslim-academy-prophet-example — The Messenger Muhammad - Following His Example (New Muslim Academy)</t>
  </si>
  <si>
    <t xml:space="preserve">• Title (and the seasonal calendar) calls Rabi al-Awwal the Prophet's birth month; sourceIds are general (Quran 21:107, 33:21, 68:4, seerah links), none specific to the birth month.
• On Mawlid and commemorations: says Muslims differ and a beginner need not take a side; confirm this neutral framing fits mainstream Sunni positions.
• Belief statements: the Prophet is the Messenger of Allah and the example believers follow; his message is worshipping Allah alone.
• Suggests sending blessings on the Prophet 'using a wording you have actually been taught' and taking on one Sunnah of character this month.
• Its sources point beginners to Yaqeen Institute seerah videos, SeekersGuidance and New Muslim Academy.</t>
  </si>
  <si>
    <t xml:space="preserve">https://www.revertguide.com/en/seasonal/rabi-al-awwal-seerah</t>
  </si>
  <si>
    <t xml:space="preserve">rabi-al-awwal-seerah</t>
  </si>
  <si>
    <t xml:space="preserve">locales/en/seasonal-guides.json › [id=rabi-al-awwal-seerah].title/description/intro</t>
  </si>
  <si>
    <t xml:space="preserve">seasonal:rabi-al-awwal-seerah</t>
  </si>
  <si>
    <t xml:space="preserve">R1040</t>
  </si>
  <si>
    <t xml:space="preserve">• Muslims love the Prophet and study his life because he is the Messenger of Allah and the example believers follow.
• Seerah means the life story of the Prophet, peace and blessings be upon him.
• Rabi al-Awwal is a good month to start a reliable seerah class or book.
• Stay out of online arguments about commemorations until you have a teacher.</t>
  </si>
  <si>
    <t xml:space="preserve">• মুসলিমরা নবী (সা.)-কে ভালোবাসেন আর তাঁর জীবন পড়েন, কারণ তিনি আল্লাহর রাসুল আর মুমিনদের অনুসরণীয় আদর্শ।
• সিরাহ মানে নবী (সা.)-এর জীবনকাহিনি।
• নির্ভরযোগ্য একটি সিরাহ ক্লাস বা বই শুরু করার জন্য রবিউল আউয়াল ভালো মাস।
• শিক্ষক না পাওয়া পর্যন্ত স্মরণ অনুষ্ঠান নিয়ে অনলাইনের তর্ক থেকে দূরে থাকুন।</t>
  </si>
  <si>
    <t xml:space="preserve">https://www.revertguide.com/en/seasonal/rabi-al-awwal-seerah#start-here-heading</t>
  </si>
  <si>
    <t xml:space="preserve">locales/en/seasonal-guides.json › [id=rabi-al-awwal-seerah].summary</t>
  </si>
  <si>
    <t xml:space="preserve">R1041</t>
  </si>
  <si>
    <t xml:space="preserve">• Read a short, reliable introduction to the Prophet's life.
• Pick one daily Sunnah of character: honest speech, mercy, cleanliness, or kindness at home.
• Ask a teacher for a beginner seerah book or class.
• If someone starts arguing about Rabi al-Awwal practices, step back and ask a qualified scholar instead.</t>
  </si>
  <si>
    <t xml:space="preserve">• নবী (সা.)-এর জীবন নিয়ে একটি ছোট, নির্ভরযোগ্য পরিচিতি পড়ুন।
• চরিত্রের একটি দৈনিক সুন্নাহ বেছে নিন: সত্য কথা, দয়া, পরিচ্ছন্নতা বা বাড়িতে সদয় আচরণ।
• একজন শিক্ষকের কাছে নতুনদের সিরাহ বই বা ক্লাসের সুপারিশ চান।
• কেউ রবিউল আউয়ালের আমল নিয়ে তর্ক শুরু করলে সরে আসুন, আর এর বদলে একজন যোগ্য আলেমকে জিজ্ঞেস করুন।</t>
  </si>
  <si>
    <t xml:space="preserve">https://www.revertguide.com/en/seasonal/rabi-al-awwal-seerah#focus-now-heading</t>
  </si>
  <si>
    <t xml:space="preserve">locales/en/seasonal-guides.json › [id=rabi-al-awwal-seerah].focusNow</t>
  </si>
  <si>
    <t xml:space="preserve">R1042</t>
  </si>
  <si>
    <t xml:space="preserve">• Detailed timelines with every battle and date.
• Online debates about Mawlid or commemorations.
• Trying to copy every Sunnah at once.
• Answering hostile claims before you know the basics yourself.</t>
  </si>
  <si>
    <t xml:space="preserve">• প্রতিটি যুদ্ধ আর তারিখসহ বিস্তারিত সময়রেখা।
• মাওলিদ বা স্মরণ অনুষ্ঠান নিয়ে অনলাইন বিতর্ক।
• একসাথে প্রতিটি সুন্নাহ অনুকরণের চেষ্টা।
• নিজে মূল বিষয় জানার আগেই বিরূপ দাবির জবাব দেওয়া।</t>
  </si>
  <si>
    <t xml:space="preserve">https://www.revertguide.com/en/seasonal/rabi-al-awwal-seerah#can-wait-heading</t>
  </si>
  <si>
    <t xml:space="preserve">locales/en/seasonal-guides.json › [id=rabi-al-awwal-seerah].canWait</t>
  </si>
  <si>
    <t xml:space="preserve">R1043</t>
  </si>
  <si>
    <t xml:space="preserve">Section 1 of 4: What to learn first</t>
  </si>
  <si>
    <t xml:space="preserve">What to learn first
• Who the Prophet was and why Muslims love him.
• His message of worshipping Allah alone.
• His mercy, patience, truthfulness, and concern for people.
• How hadith and Sunnah connect to ordinary Muslim life.</t>
  </si>
  <si>
    <t xml:space="preserve">আগে কী শিখবেন
• নবী (সা.) কে ছিলেন আর মুসলিমরা কেন তাঁকে ভালোবাসেন।
• শুধু আল্লাহর ইবাদতের দিকে তাঁর আহ্বান।
• তাঁর দয়া, ধৈর্য, সত্যবাদিতা আর মানুষের জন্য চিন্তা।
• হাদিস আর সুন্নাহ সাধারণ মুসলিম জীবনের সাথে কীভাবে যুক্ত।</t>
  </si>
  <si>
    <t xml:space="preserve">Fiqh ruling; Aqidah (belief); Quran or hadith citation; Seerah or history; Tone and pastoral wording</t>
  </si>
  <si>
    <t xml:space="preserve">https://www.revertguide.com/en/seasonal/rabi-al-awwal-seerah#section-0</t>
  </si>
  <si>
    <t xml:space="preserve">locales/en/seasonal-guides.json › [id=rabi-al-awwal-seerah].sections[0]</t>
  </si>
  <si>
    <t xml:space="preserve">R1044</t>
  </si>
  <si>
    <t xml:space="preserve">Section 2 of 4: A beginner path</t>
  </si>
  <si>
    <t xml:space="preserve">A beginner path
Start with a short overview, then move to a structured class or book from a teacher you can rely on. You do not need to memorize dates. The message, the character, and the broad stages of Makkah and Madinah matter more at the start.</t>
  </si>
  <si>
    <t xml:space="preserve">নতুনদের একটি পথ
একটি ছোট সংক্ষিপ্ত পরিচিতি দিয়ে শুরু করুন, তারপর নির্ভরযোগ্য কোনো শিক্ষকের গোছানো ক্লাস বা বইয়ে যান। তারিখ মুখস্থ করতে হবে না। শুরুতে বার্তা, চরিত্র আর মক্কা ও মদিনার বড় পর্যায়গুলো বেশি জরুরি।</t>
  </si>
  <si>
    <t xml:space="preserve">https://www.revertguide.com/en/seasonal/rabi-al-awwal-seerah#section-1</t>
  </si>
  <si>
    <t xml:space="preserve">locales/en/seasonal-guides.json › [id=rabi-al-awwal-seerah].sections[1]</t>
  </si>
  <si>
    <t xml:space="preserve">R1045</t>
  </si>
  <si>
    <t xml:space="preserve">Section 3 of 4: If the debates come up</t>
  </si>
  <si>
    <t xml:space="preserve">If the debates come up
Muslims differ over certain commemorations and gatherings. You do not have to take a side yet. You can say that you are focusing on learning the Prophet's life and that you ask qualified teachers about the details of practice.</t>
  </si>
  <si>
    <t xml:space="preserve">তর্ক উঠলে
কিছু স্মরণ অনুষ্ঠান আর সমাবেশ নিয়ে মুসলিমদের মতভেদ আছে। এখনই কোনো পক্ষ নিতে হবে না। বলতে পারেন আপনি নবী (সা.)-এর জীবন শেখায় মন দিচ্ছেন, আর আমলের খুঁটিনাটি যোগ্য শিক্ষকদের জিজ্ঞেস করেন।</t>
  </si>
  <si>
    <t xml:space="preserve">https://www.revertguide.com/en/seasonal/rabi-al-awwal-seerah#section-2</t>
  </si>
  <si>
    <t xml:space="preserve">locales/en/seasonal-guides.json › [id=rabi-al-awwal-seerah].sections[2]</t>
  </si>
  <si>
    <t xml:space="preserve">R1046</t>
  </si>
  <si>
    <t xml:space="preserve">Section 4 of 4: One practical Sunnah this month</t>
  </si>
  <si>
    <t xml:space="preserve">One practical Sunnah this month
• Speak truthfully and gently.
• Keep one promise you made.
• Send blessings on the Prophet, using a wording you have actually been taught.
• Show mercy to someone who is new, tired, or misunderstood.</t>
  </si>
  <si>
    <t xml:space="preserve">এই মাসের একটি ব্যবহারিক সুন্নাহ
• সত্য আর নরমভাবে কথা বলুন।
• দেওয়া একটি প্রতিশ্রুতি রক্ষা করুন।
• নবী (সা.)-এর ওপর দরুদ পড়ুন, এমন শব্দে যা আপনাকে সত্যিই শেখানো হয়েছে।
• যে নতুন, ক্লান্ত বা ভুল বোঝা, তার প্রতি দয়া দেখান।</t>
  </si>
  <si>
    <t xml:space="preserve">https://www.revertguide.com/en/seasonal/rabi-al-awwal-seerah#section-3</t>
  </si>
  <si>
    <t xml:space="preserve">locales/en/seasonal-guides.json › [id=rabi-al-awwal-seerah].sections[3]</t>
  </si>
  <si>
    <t xml:space="preserve">R1047</t>
  </si>
  <si>
    <t xml:space="preserve">Script: Asking for a seerah book</t>
  </si>
  <si>
    <t xml:space="preserve">Asking for a seerah book
Assalamu alaykum. I'm new and I want to learn the Prophet's life in a calm, reliable way. Is there a beginner book, class, or teacher you'd recommend?</t>
  </si>
  <si>
    <t xml:space="preserve">সিরাহর বই চাওয়া
আসসালামু আলাইকুম। আমি নতুন, আর শান্ত, নির্ভরযোগ্যভাবে নবী (সা.)-এর জীবন শিখতে চাই। নতুনদের জন্য কোনো বই, ক্লাস বা শিক্ষকের সুপারিশ করবেন?</t>
  </si>
  <si>
    <t xml:space="preserve">https://www.revertguide.com/en/seasonal/rabi-al-awwal-seerah#scripts-heading</t>
  </si>
  <si>
    <t xml:space="preserve">locales/en/seasonal-guides.json › [id=rabi-al-awwal-seerah].scripts[0]</t>
  </si>
  <si>
    <t xml:space="preserve">R1048</t>
  </si>
  <si>
    <t xml:space="preserve">Script: Stepping out of a debate</t>
  </si>
  <si>
    <t xml:space="preserve">Stepping out of a debate
I'm still on the basics, so I'd rather not argue about this. I'm working on learning the Prophet's life and character from teachers I can rely on.</t>
  </si>
  <si>
    <t xml:space="preserve">তর্ক থেকে বেরিয়ে আসা
আমি এখনো মূল বিষয়ে আছি, তাই এ নিয়ে তর্ক না করাই ভালো। আমি নির্ভরযোগ্য শিক্ষকদের কাছ থেকে নবী (সা.)-এর জীবন আর চরিত্র শেখার চেষ্টা করছি।</t>
  </si>
  <si>
    <t xml:space="preserve">locales/en/seasonal-guides.json › [id=rabi-al-awwal-seerah].scripts[1]</t>
  </si>
  <si>
    <t xml:space="preserve">R1049</t>
  </si>
  <si>
    <t xml:space="preserve">Script: A goal for yourself</t>
  </si>
  <si>
    <t xml:space="preserve">A goal for yourself
This month I want to work on one Sunnah of character: kinder speech, honesty, mercy, or patience.</t>
  </si>
  <si>
    <t xml:space="preserve">নিজের জন্য একটি লক্ষ্য
এই মাসে আমি চরিত্রের একটি সুন্নাহ নিয়ে কাজ করতে চাই: আরও সদয় কথা, সততা, দয়া বা ধৈর্য।</t>
  </si>
  <si>
    <t xml:space="preserve">locales/en/seasonal-guides.json › [id=rabi-al-awwal-seerah].scripts[2]</t>
  </si>
  <si>
    <t xml:space="preserve">R1050</t>
  </si>
  <si>
    <t xml:space="preserve">• Prophet Muhammad topic → /topics/prophet-muhammad
• Quran starter path → /quran-starter
• Questions and doubts topic → /topics/questions-and-doubts</t>
  </si>
  <si>
    <t xml:space="preserve">• নবী মুহাম্মদ (সা.) বিষয়ক পৃষ্ঠা → /topics/prophet-muhammad
• কুরআন দিয়ে শুরুর পথ → /quran-starter
• প্রশ্ন ও সংশয় বিষয়ক পৃষ্ঠা → /topics/questions-and-doubts</t>
  </si>
  <si>
    <t xml:space="preserve">https://www.revertguide.com/en/seasonal/rabi-al-awwal-seerah#related-heading</t>
  </si>
  <si>
    <t xml:space="preserve">locales/en/seasonal-guides.json › [id=rabi-al-awwal-seerah].relatedLinks</t>
  </si>
  <si>
    <t xml:space="preserve">R1051</t>
  </si>
  <si>
    <t xml:space="preserve">The months before Ramadan (Rajab and Sha'ban)</t>
  </si>
  <si>
    <t xml:space="preserve">The months before Ramadan (Rajab and Sha'ban)
Ramadan prep
Get ready for Ramadan carefully, and keep a source check on Rajab and Sha'ban practices.
Rajab and Sha'ban come just before Ramadan, and they bring a flood of online reminders with them. This page helps you prepare without treating weakly sourced claims as established worship.</t>
  </si>
  <si>
    <t xml:space="preserve">রমজানের আগের মাসগুলো (রজব ও শাবান)
রমজানের প্রস্তুতি
যত্ন নিয়ে রমজানের জন্য তৈরি হোন, আর রজব ও শাবানের আমলগুলোর সূত্র যাচাই করে নিন।
রজব আর শাবান আসে রমজানের ঠিক আগে, আর সাথে নিয়ে আসে অনলাইন নসিহতের বন্যা। এই পৃষ্ঠা আপনাকে দুর্বল সূত্রের দাবিকে প্রতিষ্ঠিত ইবাদত না ভেবে প্রস্তুত হতে সাহায্য করে।</t>
  </si>
  <si>
    <t xml:space="preserve">sunnah-bukhari-sacred-months — Sahih al-Bukhari 4662 - The four sacred months (Sunnah.com)
sunnah-bukhari-shaban-fasting — Sahih al-Bukhari 1969 - Fasting in Sha'ban (Sunnah.com)
quran-fasting-2-183-185 — Quran 2:183-185 - Fasting in Ramadan (Quran.com)
new-muslim-guide — New Muslim Guide (New Muslim Guide)
seekersguidance — SeekersGuidance (SeekersGuidance)
yaqeen-ramadan — Yaqeen Institute Ramadan Resources (Yaqeen Institute)</t>
  </si>
  <si>
    <t xml:space="preserve">• Says Rajab is named among the sacred months in hadith (Bukhari 4662) and warns against presenting any specific Rajab prayer, fast or promise as established without a source.
• Says authentic hadith report the Prophet fasting often in Sha'ban (Bukhari 1969); advises asking a teacher how voluntary fasts fit health and schedule.
• Cautions about 'a special night' seen online without naming mid-Sha'ban or Isra and Mi'raj; confirm this reflects the range of Sunni views on the night of mid-Sha'ban.
• Tells readers to ask early about medication, illness, travel, menstruation, missed fasts and fidyah before Ramadan.</t>
  </si>
  <si>
    <t xml:space="preserve">https://www.revertguide.com/en/seasonal/rajab-shaban-preparation</t>
  </si>
  <si>
    <t xml:space="preserve">rajab-shaban-preparation</t>
  </si>
  <si>
    <t xml:space="preserve">locales/en/seasonal-guides.json › [id=rajab-shaban-preparation].title/description/intro</t>
  </si>
  <si>
    <t xml:space="preserve">seasonal:rajab-shaban-preparation</t>
  </si>
  <si>
    <t xml:space="preserve">R1052</t>
  </si>
  <si>
    <t xml:space="preserve">• Rajab is one of the sacred months. Be careful with the special claims made about it that carry no source.
• For Sha'ban there are authentic reports of the Prophet, peace and blessings be upon him, fasting more often.
• Preparing can be simple: fix your sleep, learn the basics of fasting, ask your awkward questions early, and build up worship gradually.
• Before you take on a special night, prayer, or promise you only saw online, ask a qualified teacher.</t>
  </si>
  <si>
    <t xml:space="preserve">• রজব পবিত্র মাসগুলোর একটি। এ নিয়ে সূত্রহীন বিশেষ দাবিগুলো থেকে সাবধান থাকুন।
• শাবান নিয়ে বিশুদ্ধ বর্ণনা আছে যে নবী (সা.) এই মাসে বেশি বেশি রোজা রাখতেন।
• প্রস্তুতি সহজ হতে পারে: ঘুম ঠিক করুন, রোজার মূল বিষয় শিখুন, অস্বস্তিকর প্রশ্নগুলো আগেভাগে করুন, আর ধীরে ধীরে ইবাদত বাড়ান।
• শুধু অনলাইনে দেখা কোনো বিশেষ রাত, নামাজ বা প্রতিশ্রুতি গ্রহণের আগে একজন যোগ্য শিক্ষককে জিজ্ঞেস করুন।</t>
  </si>
  <si>
    <t xml:space="preserve">https://www.revertguide.com/en/seasonal/rajab-shaban-preparation#start-here-heading</t>
  </si>
  <si>
    <t xml:space="preserve">locales/en/seasonal-guides.json › [id=rajab-shaban-preparation].summary</t>
  </si>
  <si>
    <t xml:space="preserve">R1053</t>
  </si>
  <si>
    <t xml:space="preserve">• Go over the Ramadan basics before the month starts.
• Ask early about medication, illness, travel, menstruation, missed fasts, and fidyah.
• Practice one small habit: an earlier bedtime, listening to Quran, a small charity, or a short dua.
• Keep the Rajab and Sha'ban claims source-checked, and keep your head.</t>
  </si>
  <si>
    <t xml:space="preserve">• মাস শুরুর আগে রমজানের মূল বিষয়গুলো একবার দেখে নিন।
• ওষুধ, অসুস্থতা, ভ্রমণ, মাসিক, কাজা রোজা আর ফিদইয়া নিয়ে আগেভাগে জিজ্ঞেস করুন।
• একটি ছোট অভ্যাস অনুশীলন করুন: আগে ঘুমানো, কুরআন শোনা, ছোট দান বা একটি ছোট দোয়া।
• রজব আর শাবানের দাবিগুলো সূত্র দিয়ে যাচাই করুন, আর মাথা ঠান্ডা রাখুন।</t>
  </si>
  <si>
    <t xml:space="preserve">https://www.revertguide.com/en/seasonal/rajab-shaban-preparation#focus-now-heading</t>
  </si>
  <si>
    <t xml:space="preserve">locales/en/seasonal-guides.json › [id=rajab-shaban-preparation].focusNow</t>
  </si>
  <si>
    <t xml:space="preserve">R1054</t>
  </si>
  <si>
    <t xml:space="preserve">• Verifying every viral calendar post yourself.
• Special prayers or fasts with no reliable source.
• Filling your schedule up before Ramadan even begins.
• Judging other Muslims while you are still learning.</t>
  </si>
  <si>
    <t xml:space="preserve">• প্রতিটি ভাইরাল ক্যালেন্ডার পোস্ট নিজে যাচাই করা।
• নির্ভরযোগ্য সূত্রহীন বিশেষ নামাজ বা রোজা।
• রমজান শুরুর আগেই সময়সূচি ভরে ফেলা।
• নিজে শিখতে থাকা অবস্থায় অন্য মুসলিমদের বিচার করা।</t>
  </si>
  <si>
    <t xml:space="preserve">https://www.revertguide.com/en/seasonal/rajab-shaban-preparation#can-wait-heading</t>
  </si>
  <si>
    <t xml:space="preserve">locales/en/seasonal-guides.json › [id=rajab-shaban-preparation].canWait</t>
  </si>
  <si>
    <t xml:space="preserve">R1055</t>
  </si>
  <si>
    <t xml:space="preserve">Section 1 of 4: Rajab, without overclaiming</t>
  </si>
  <si>
    <t xml:space="preserve">Rajab, without overclaiming
Rajab is named among the sacred months in hadith. For a beginner that is reason enough to treat it seriously and do good in it. Do not present a particular Rajab prayer, fast, or promise as established unless a qualified teacher gives you a reliable source for it.</t>
  </si>
  <si>
    <t xml:space="preserve">রজব, বাড়িয়ে না বলে
হাদিসে পবিত্র মাসগুলোর মধ্যে রজবের নাম আছে। নতুনদের জন্য একে গুরুত্ব দেওয়া আর এতে ভালো কাজ করার জন্য এটুকুই যথেষ্ট কারণ। একজন যোগ্য শিক্ষক নির্ভরযোগ্য সূত্র না দেওয়া পর্যন্ত রজবের নির্দিষ্ট কোনো নামাজ, রোজা বা প্রতিশ্রুতিকে প্রতিষ্ঠিত বলে উপস্থাপন করবেন না।</t>
  </si>
  <si>
    <t xml:space="preserve">https://www.revertguide.com/en/seasonal/rajab-shaban-preparation#section-0</t>
  </si>
  <si>
    <t xml:space="preserve">locales/en/seasonal-guides.json › [id=rajab-shaban-preparation].sections[0]</t>
  </si>
  <si>
    <t xml:space="preserve">R1056</t>
  </si>
  <si>
    <t xml:space="preserve">Section 2 of 4: Sha'ban, and gentle preparation</t>
  </si>
  <si>
    <t xml:space="preserve">Sha'ban, and gentle preparation
Authentic hadith mention the Prophet fasting often in Sha'ban. If you are able and already used to fasting, ask a teacher how voluntary fasts might fit your health and your schedule. If you are not there yet, prepare in other ways.</t>
  </si>
  <si>
    <t xml:space="preserve">শাবান, আর নরম প্রস্তুতি
বিশুদ্ধ হাদিসে আছে নবী (সা.) শাবানে প্রায়ই রোজা রাখতেন। সক্ষম হলে আর রোজায় আগে থেকে অভ্যস্ত হলে একজন শিক্ষককে জিজ্ঞেস করুন নফল রোজা আপনার স্বাস্থ্য আর সময়সূচির সাথে কীভাবে মেলে। এখনো সেখানে না পৌঁছালে অন্যভাবে প্রস্তুত হন।</t>
  </si>
  <si>
    <t xml:space="preserve">https://www.revertguide.com/en/seasonal/rajab-shaban-preparation#section-1</t>
  </si>
  <si>
    <t xml:space="preserve">locales/en/seasonal-guides.json › [id=rajab-shaban-preparation].sections[1]</t>
  </si>
  <si>
    <t xml:space="preserve">R1057</t>
  </si>
  <si>
    <t xml:space="preserve">Section 3 of 4: Practical preparation</t>
  </si>
  <si>
    <t xml:space="preserve">Practical preparation
• Find out how your masjid announces Ramadan.
• Go over the basics of suhoor, iftar, Taraweeh, and Eid.
• Ask the awkward fasting questions before Ramadan starts.
• Set a Quran, dhikr, or charity goal you can actually hit.</t>
  </si>
  <si>
    <t xml:space="preserve">ব্যবহারিক প্রস্তুতি
• জেনে নিন আপনার মসজিদ কীভাবে রমজানের ঘোষণা দেয়।
• সেহরি, ইফতার, তারাবি আর ঈদের মূল বিষয়গুলো একবার দেখে নিন।
• রমজান শুরুর আগেই রোজা নিয়ে অস্বস্তিকর প্রশ্নগুলো করে ফেলুন।
• কুরআন, জিকির বা দানের এমন একটি লক্ষ্য ঠিক করুন যা সত্যিই পূরণ করতে পারবেন।</t>
  </si>
  <si>
    <t xml:space="preserve">https://www.revertguide.com/en/seasonal/rajab-shaban-preparation#section-2</t>
  </si>
  <si>
    <t xml:space="preserve">locales/en/seasonal-guides.json › [id=rajab-shaban-preparation].sections[2]</t>
  </si>
  <si>
    <t xml:space="preserve">R1058</t>
  </si>
  <si>
    <t xml:space="preserve">Section 4 of 4: Where to draw the source line</t>
  </si>
  <si>
    <t xml:space="preserve">Where to draw the source line
If a post promises a specific reward for a specific Rajab or Sha'ban act and gives no reliable source, do not pass it on as Islamic guidance. You can still do the good deed without the claim attached to it.</t>
  </si>
  <si>
    <t xml:space="preserve">সূত্রের সীমা কোথায় টানবেন
কোনো পোস্ট যদি রজব বা শাবানের নির্দিষ্ট কোনো কাজের জন্য নির্দিষ্ট প্রতিদানের প্রতিশ্রুতি দেয় আর নির্ভরযোগ্য কোনো সূত্র না দেয়, তাহলে তা ইসলামি দিকনির্দেশনা হিসেবে অন্যকে পাঠাবেন না। দাবিটি বাদ দিয়েও ভালো কাজটি করতে পারেন।</t>
  </si>
  <si>
    <t xml:space="preserve">https://www.revertguide.com/en/seasonal/rajab-shaban-preparation#section-3</t>
  </si>
  <si>
    <t xml:space="preserve">locales/en/seasonal-guides.json › [id=rajab-shaban-preparation].sections[3]</t>
  </si>
  <si>
    <t xml:space="preserve">R1059</t>
  </si>
  <si>
    <t xml:space="preserve">Script: Asking before Ramadan</t>
  </si>
  <si>
    <t xml:space="preserve">Asking before Ramadan
Assalamu alaykum. Ramadan is coming and I'm new to this. Could I ask now about fasting, medication, travel, menstruation, missed fasts, or anything personal that might affect me?</t>
  </si>
  <si>
    <t xml:space="preserve">রমজানের আগে জিজ্ঞেস করা
আসসালামু আলাইকুম। রমজান আসছে, আর আমি এতে নতুন। রোজা, ওষুধ, ভ্রমণ, মাসিক, কাজা রোজা বা আমার ওপর প্রভাব ফেলতে পারে এমন ব্যক্তিগত কিছু নিয়ে কি এখনই জিজ্ঞেস করতে পারি?</t>
  </si>
  <si>
    <t xml:space="preserve">https://www.revertguide.com/en/seasonal/rajab-shaban-preparation#scripts-heading</t>
  </si>
  <si>
    <t xml:space="preserve">locales/en/seasonal-guides.json › [id=rajab-shaban-preparation].scripts[0]</t>
  </si>
  <si>
    <t xml:space="preserve">R1060</t>
  </si>
  <si>
    <t xml:space="preserve">Script: Checking a claim</t>
  </si>
  <si>
    <t xml:space="preserve">Checking a claim
I saw a special Rajab or Sha'ban practice online. Is it from a reliable source, or should I treat it as general personal worship only?</t>
  </si>
  <si>
    <t xml:space="preserve">একটি দাবি যাচাই
অনলাইনে রজব বা শাবানের একটি বিশেষ আমল দেখেছি। এটা কি নির্ভরযোগ্য সূত্র থেকে, নাকি শুধু সাধারণ ব্যক্তিগত ইবাদত হিসেবে দেখা উচিত?</t>
  </si>
  <si>
    <t xml:space="preserve">locales/en/seasonal-guides.json › [id=rajab-shaban-preparation].scripts[1]</t>
  </si>
  <si>
    <t xml:space="preserve">R1061</t>
  </si>
  <si>
    <t xml:space="preserve">Script: A small goal</t>
  </si>
  <si>
    <t xml:space="preserve">A small goal
Before Ramadan I'm picking one habit I can keep: sleeping earlier, drinking more water at suhoor, reading a short portion of Quran, or giving a small charity.</t>
  </si>
  <si>
    <t xml:space="preserve">একটি ছোট লক্ষ্য
রমজানের আগে আমি ধরে রাখতে পারব এমন একটি অভ্যাস বেছে নিচ্ছি: আগে ঘুমানো, সেহরিতে বেশি পানি পান করা, কুরআনের একটি ছোট অংশ পড়া, বা ছোট একটি দান।</t>
  </si>
  <si>
    <t xml:space="preserve">locales/en/seasonal-guides.json › [id=rajab-shaban-preparation].scripts[2]</t>
  </si>
  <si>
    <t xml:space="preserve">R1062</t>
  </si>
  <si>
    <t xml:space="preserve">• Ramadan guide → /ramadan
• Islamic calendar guide → /seasonal/islamic-calendar
• Fasting topic → /topics/fasting</t>
  </si>
  <si>
    <t xml:space="preserve">• রমজান গাইড → /ramadan
• ইসলামি ক্যালেন্ডারের গাইড → /seasonal/islamic-calendar
• রোজা বিষয়ক পৃষ্ঠা → /topics/fasting</t>
  </si>
  <si>
    <t xml:space="preserve">https://www.revertguide.com/en/seasonal/rajab-shaban-preparation#related-heading</t>
  </si>
  <si>
    <t xml:space="preserve">locales/en/seasonal-guides.json › [id=rajab-shaban-preparation].relatedLinks</t>
  </si>
  <si>
    <t xml:space="preserve">R1063</t>
  </si>
  <si>
    <t xml:space="preserve">Charity and service all year</t>
  </si>
  <si>
    <t xml:space="preserve">Charity and service all year
Giving all year
How sadaqah, service, and looking after people fit your life outside Ramadan and zakat season.
Charity belongs to the whole year, and it covers more than money. Islam encourages giving, service, mercy, and small everyday good deeds in every month. This page helps a beginner pick something simple without straining their finances.</t>
  </si>
  <si>
    <t xml:space="preserve">সারা বছর দান ও সেবা
সারা বছর দান
রমজান আর যাকাতের মৌসুমের বাইরেও সদকা, সেবা আর মানুষের যত্ন কীভাবে আপনার জীবনে মানায়।
দান সারা বছরের বিষয়, আর তা টাকার চেয়ে বেশি কিছু। ইসলাম প্রতিটি মাসে দান, সেবা, দয়া আর ছোট ছোট দৈনন্দিন ভালো কাজে উৎসাহ দেয়। এই পৃষ্ঠা নতুনদের নিজের আর্থিক অবস্থায় টান না ফেলে সহজ কিছু বেছে নিতে সাহায্য করে।</t>
  </si>
  <si>
    <t xml:space="preserve">Fiqh ruling; Financial (zakat, riba, money); Tone and pastoral wording</t>
  </si>
  <si>
    <t xml:space="preserve">quran-charity-2-261 — Quran 2:261 - Giving in Allah's cause (Quran.com)
sunnah-muslim-goodness-charity — Sahih Muslim 1005 - Every good act is charity (Sunnah.com)
quran-zakat-9-60 — Quran 9:60 - Zakat recipient categories (Quran.com)
islamic-relief-canada-nisab — Nisab value: what is nisab? (Islamic Relief Canada)
launchgood-zakat — LaunchGood Zakat Policy (LaunchGood)
new-muslim-academy — New Muslim Academy (New Muslim Academy)</t>
  </si>
  <si>
    <t xml:space="preserve">• Says zakat is obligatory once its conditions apply and sadaqah is voluntary; says service and everyday decency count as charity (cites Muslim 1005).
• Cites Quran 2:261 and 9:60; also lists LaunchGood's zakat policy and Islamic Relief Canada's nisab page as sources.
• Advises giving only what you can afford, not cutting into rent, food or dependants, and walking away from pressure, vague emergency claims and anonymous payment links.
• Lists 'announcing your donations publicly' under what can wait; says the page does not calculate zakat or advise on tax, investments or fundraising law.</t>
  </si>
  <si>
    <t xml:space="preserve">https://www.revertguide.com/en/seasonal/year-round-charity-service</t>
  </si>
  <si>
    <t xml:space="preserve">year-round-charity-service</t>
  </si>
  <si>
    <t xml:space="preserve">locales/en/seasonal-guides.json › [id=year-round-charity-service].title/description/intro</t>
  </si>
  <si>
    <t xml:space="preserve">seasonal:year-round-charity-service</t>
  </si>
  <si>
    <t xml:space="preserve">R1064</t>
  </si>
  <si>
    <t xml:space="preserve">• Zakat is obligatory once its conditions apply. Sadaqah is voluntary.
• Service can be your time, your skills, food, a listening ear, or looking after people around you.
• Small steady good deeds beat a burst you cannot keep up.
• Your own zakat, debts, taxes, and fundraising questions need a qualified financial and religious review.</t>
  </si>
  <si>
    <t xml:space="preserve">• শর্ত পূরণ হলে যাকাত ফরজ। সদকা স্বেচ্ছামূলক।
• সেবা হতে পারে আপনার সময়, দক্ষতা, খাবার, মন দিয়ে শোনা, বা চারপাশের মানুষের দেখাশোনা।
• ধরে রাখতে পারবেন না এমন এক ঝলকের চেয়ে ছোট, নিয়মিত ভালো কাজ ভালো।
• নিজের যাকাত, ঋণ, কর আর তহবিল সংগ্রহের প্রশ্নে যোগ্য আর্থিক ও ধর্মীয় পর্যালোচনা দরকার।</t>
  </si>
  <si>
    <t xml:space="preserve">https://www.revertguide.com/en/seasonal/year-round-charity-service#start-here-heading</t>
  </si>
  <si>
    <t xml:space="preserve">locales/en/seasonal-guides.json › [id=year-round-charity-service].summary</t>
  </si>
  <si>
    <t xml:space="preserve">R1065</t>
  </si>
  <si>
    <t xml:space="preserve">• Pick one act of service each month that you can keep up.
• Give only what you can afford. Do not cut into your rent, your food, or the people who depend on you.
• Give to organizations that are open about their finances, or to local needs you can check yourself.
• Ask your masjid where the help is needed rather than guessing.</t>
  </si>
  <si>
    <t xml:space="preserve">• প্রতি মাসে ধরে রাখতে পারবেন এমন একটি সেবার কাজ বেছে নিন।
• শুধু যতটুকু সামর্থ্য আছে ততটুকু দিন। ভাড়া, খাবার বা আপনার ওপর নির্ভরশীল মানুষদের ভাগ থেকে কাটবেন না।
• যে সংস্থাগুলো নিজেদের আর্থিক বিষয়ে স্বচ্ছ, বা যে স্থানীয় প্রয়োজন নিজে যাচাই করতে পারেন, সেখানে দিন।
• আন্দাজ না করে আপনার মসজিদকে জিজ্ঞেস করুন কোথায় সাহায্য দরকার।</t>
  </si>
  <si>
    <t xml:space="preserve">https://www.revertguide.com/en/seasonal/year-round-charity-service#focus-now-heading</t>
  </si>
  <si>
    <t xml:space="preserve">locales/en/seasonal-guides.json › [id=year-round-charity-service].focusNow</t>
  </si>
  <si>
    <t xml:space="preserve">R1066</t>
  </si>
  <si>
    <t xml:space="preserve">• Complicated zakat sums without a qualified review.
• Feeling obliged to every fundraiser that reaches you.
• Announcing your donations publicly.
• Storing donation records or personal finances in this app.</t>
  </si>
  <si>
    <t xml:space="preserve">• যোগ্য পর্যালোচনা ছাড়া জটিল যাকাতের হিসাব।
• আপনার কাছে আসা প্রতিটি তহবিল সংগ্রহে দিতে বাধ্য বোধ করা।
• প্রকাশ্যে নিজের দানের ঘোষণা দেওয়া।
• এই অ্যাপে দানের হিসাব বা ব্যক্তিগত আর্থিক তথ্য রাখা।</t>
  </si>
  <si>
    <t xml:space="preserve">https://www.revertguide.com/en/seasonal/year-round-charity-service#can-wait-heading</t>
  </si>
  <si>
    <t xml:space="preserve">locales/en/seasonal-guides.json › [id=year-round-charity-service].canWait</t>
  </si>
  <si>
    <t xml:space="preserve">R1067</t>
  </si>
  <si>
    <t xml:space="preserve">Section 1 of 5: Charity beyond money</t>
  </si>
  <si>
    <t xml:space="preserve">Charity beyond money
Sadaqah can be money, and it can also be service and ordinary decency. The aim for a beginner is not to give past your capacity. Start with something sincere that you can keep doing.</t>
  </si>
  <si>
    <t xml:space="preserve">টাকার বাইরেও দান
সদকা টাকা হতে পারে, আবার সেবা আর সাধারণ ভদ্রতাও হতে পারে। নতুনদের লক্ষ্য সামর্থ্যের বাইরে দেওয়া নয়। আন্তরিক এমন কিছু দিয়ে শুরু করুন যা করে যেতে পারবেন।</t>
  </si>
  <si>
    <t xml:space="preserve">https://www.revertguide.com/en/seasonal/year-round-charity-service#section-0</t>
  </si>
  <si>
    <t xml:space="preserve">locales/en/seasonal-guides.json › [id=year-round-charity-service].sections[0]</t>
  </si>
  <si>
    <t xml:space="preserve">R1068</t>
  </si>
  <si>
    <t xml:space="preserve">Section 2 of 5: Simple ways to serve</t>
  </si>
  <si>
    <t xml:space="preserve">Simple ways to serve
• Bring food to a community iftar or a class when that fits.
• Volunteer for setup, cleanup, rides, or greeting people at the door.
• Check on a convert or an elder who is on their own, with their permission and without making a show of it.
• Share something reliable instead of a quote graphic with no source.
• Make dua for someone privately, then follow it with practical help if you can.</t>
  </si>
  <si>
    <t xml:space="preserve">সেবার সহজ উপায়
• সুবিধা হলে কমিউনিটির ইফতার বা কোনো ক্লাসে খাবার নিয়ে যান।
• সাজানো, পরিষ্কার, গাড়িতে পৌঁছে দেওয়া বা দরজায় মানুষকে স্বাগত জানানোর কাজে স্বেচ্ছাসেবা দিন।
• একা থাকা কোনো নতুন মুসলিম বা বয়স্ক মানুষের খোঁজ নিন, তার অনুমতি নিয়ে আর দেখানো ছাড়া।
• সূত্রহীন উদ্ধৃতির ছবির বদলে নির্ভরযোগ্য কিছু শেয়ার করুন।
• কারও জন্য একান্তে দোয়া করুন, তারপর পারলে বাস্তব সাহায্য দিয়ে তা পূর্ণ করুন।</t>
  </si>
  <si>
    <t xml:space="preserve">https://www.revertguide.com/en/seasonal/year-round-charity-service#section-1</t>
  </si>
  <si>
    <t xml:space="preserve">locales/en/seasonal-guides.json › [id=year-round-charity-service].sections[1]</t>
  </si>
  <si>
    <t xml:space="preserve">R1069</t>
  </si>
  <si>
    <t xml:space="preserve">Section 3 of 5: Choosing where to give</t>
  </si>
  <si>
    <t xml:space="preserve">Choosing where to give
• Look for a clear organization name, a clear purpose, and a donation policy.
• Prefer official charity pages or masjid campaigns you can check locally.
• If the donation is zakat, ask how they handle zakat funds specifically.
• Walk away from pressure, shame, vague emergency claims, and anonymous payment links.</t>
  </si>
  <si>
    <t xml:space="preserve">কোথায় দেবেন বেছে নেওয়া
• স্পষ্ট সংস্থার নাম, স্পষ্ট উদ্দেশ্য আর দানের নীতি খুঁজুন।
• অফিশিয়াল দাতব্য পাতা বা স্থানীয়ভাবে যাচাই করতে পারেন এমন মসজিদের ক্যাম্পেইন বেছে নিন।
• দানটি যাকাত হলে জিজ্ঞেস করুন তারা বিশেষভাবে যাকাতের তহবিল কীভাবে সামলায়।
• চাপ, লজ্জা দেওয়া, অস্পষ্ট জরুরি দাবি আর নামহীন পেমেন্ট লিংক থেকে সরে আসুন।</t>
  </si>
  <si>
    <t xml:space="preserve">Fiqh ruling; Safety or abuse; Financial (zakat, riba, money); Tone and pastoral wording</t>
  </si>
  <si>
    <t xml:space="preserve">https://www.revertguide.com/en/seasonal/year-round-charity-service#section-2</t>
  </si>
  <si>
    <t xml:space="preserve">locales/en/seasonal-guides.json › [id=year-round-charity-service].sections[2]</t>
  </si>
  <si>
    <t xml:space="preserve">R1070</t>
  </si>
  <si>
    <t xml:space="preserve">Section 4 of 5: When money is tight</t>
  </si>
  <si>
    <t xml:space="preserve">When money is tight
Not being able to give money does not make you less sincere. Offer time, a kind word, practical help, or one small thing you do consistently. If you are the one struggling, ask your masjid or a trusted support service what is available.</t>
  </si>
  <si>
    <t xml:space="preserve">যখন টাকার টান
টাকা দিতে না পারলে আপনি কম আন্তরিক হয়ে যান না। সময়, একটি সদয় কথা, বাস্তব সাহায্য, বা নিয়মিত করা একটি ছোট কাজ দিন। আপনি নিজেই কষ্টে থাকলে মসজিদ বা বিশ্বস্ত কোনো সহায়তা সেবাকে জিজ্ঞেস করুন কী পাওয়া যায়।</t>
  </si>
  <si>
    <t xml:space="preserve">https://www.revertguide.com/en/seasonal/year-round-charity-service#section-3</t>
  </si>
  <si>
    <t xml:space="preserve">locales/en/seasonal-guides.json › [id=year-round-charity-service].sections[3]</t>
  </si>
  <si>
    <t xml:space="preserve">R1071</t>
  </si>
  <si>
    <t xml:space="preserve">Section 5 of 5: Where this page stops</t>
  </si>
  <si>
    <t xml:space="preserve">Where this page stops
This page does not calculate zakat, assess your debts, or advise on tax, investments, or fundraising law. Take personal financial cases to qualified scholars, zakat advisors, financial professionals, or the relevant official agency.</t>
  </si>
  <si>
    <t xml:space="preserve">এই পৃষ্ঠা যেখানে থামে
এই পৃষ্ঠা যাকাত হিসাব করে না, আপনার ঋণ মূল্যায়ন করে না, আর কর, বিনিয়োগ বা তহবিল সংগ্রহের আইন নিয়ে পরামর্শ দেয় না। ব্যক্তিগত আর্থিক বিষয় যোগ্য আলেম, যাকাত পরামর্শক, আর্থিক পেশাদার বা সংশ্লিষ্ট সরকারি সংস্থার কাছে নিয়ে যান।</t>
  </si>
  <si>
    <t xml:space="preserve">https://www.revertguide.com/en/seasonal/year-round-charity-service#section-4</t>
  </si>
  <si>
    <t xml:space="preserve">locales/en/seasonal-guides.json › [id=year-round-charity-service].sections[4]</t>
  </si>
  <si>
    <t xml:space="preserve">R1072</t>
  </si>
  <si>
    <t xml:space="preserve">Script: Asking where to help</t>
  </si>
  <si>
    <t xml:space="preserve">Asking where to help
Assalamu alaykum. I'm new and I'd like to help with something simple. Is there a small volunteer job or a community need I could take on?</t>
  </si>
  <si>
    <t xml:space="preserve">কোথায় সাহায্য করবেন জিজ্ঞেস করা
আসসালামু আলাইকুম। আমি নতুন, আর সহজ কিছুতে সাহায্য করতে চাই। ছোট কোনো স্বেচ্ছাসেবী কাজ বা কমিউনিটির কোনো প্রয়োজন কি আছে যা আমি নিতে পারি?</t>
  </si>
  <si>
    <t xml:space="preserve">https://www.revertguide.com/en/seasonal/year-round-charity-service#scripts-heading</t>
  </si>
  <si>
    <t xml:space="preserve">locales/en/seasonal-guides.json › [id=year-round-charity-service].scripts[0]</t>
  </si>
  <si>
    <t xml:space="preserve">R1073</t>
  </si>
  <si>
    <t xml:space="preserve">Script: Checking a fundraiser</t>
  </si>
  <si>
    <t xml:space="preserve">Checking a fundraiser
Before I donate, could you help me check whether this organization is identifiable and whether the campaign says where the money goes?</t>
  </si>
  <si>
    <t xml:space="preserve">তহবিল সংগ্রহ যাচাই
দান করার আগে কি একটু সাহায্য করবেন যাচাই করতে, এই সংস্থাটিকে শনাক্ত করা যায় কি না, আর ক্যাম্পেইনটি টাকা কোথায় যায় তা বলে কি না?</t>
  </si>
  <si>
    <t xml:space="preserve">locales/en/seasonal-guides.json › [id=year-round-charity-service].scripts[1]</t>
  </si>
  <si>
    <t xml:space="preserve">R1074</t>
  </si>
  <si>
    <t xml:space="preserve">Script: When the budget is tight</t>
  </si>
  <si>
    <t xml:space="preserve">When the budget is tight
I want to give, but money is tight right now. I'm going to pick something I can do with my time instead, and keep my own essentials covered.</t>
  </si>
  <si>
    <t xml:space="preserve">যখন বাজেট টানাটানি
আমি দিতে চাই, কিন্তু এখন টাকার টান চলছে। এর বদলে সময় দিয়ে করতে পারি এমন কিছু বেছে নেব, আর নিজের প্রয়োজনগুলো ঠিক রাখব।</t>
  </si>
  <si>
    <t xml:space="preserve">locales/en/seasonal-guides.json › [id=year-round-charity-service].scripts[2]</t>
  </si>
  <si>
    <t xml:space="preserve">R1075</t>
  </si>
  <si>
    <t xml:space="preserve">• Yearly charity (zakat) for beginners → /seasonal/zakat
• Signs of a healthy community → /guides/healthy-community-signs
• Resources → /resources</t>
  </si>
  <si>
    <t xml:space="preserve">• নতুনদের জন্য বার্ষিক দান (যাকাত) → /seasonal/zakat
• সুস্থ কমিউনিটির লক্ষণ → /guides/healthy-community-signs
• রিসোর্স → /resources</t>
  </si>
  <si>
    <t xml:space="preserve">https://www.revertguide.com/en/seasonal/year-round-charity-service#related-heading</t>
  </si>
  <si>
    <t xml:space="preserve">locales/en/seasonal-guides.json › [id=year-round-charity-service].relatedLinks</t>
  </si>
  <si>
    <t xml:space="preserve">R1076</t>
  </si>
  <si>
    <t xml:space="preserve">I feel really lonely since I became Muslim. Is that normal?</t>
  </si>
  <si>
    <t xml:space="preserve">Question and answer (community)</t>
  </si>
  <si>
    <t xml:space="preserve">Q: I feel really lonely since I became Muslim. Is that normal?
A: Yes. Many new Muslims feel lonely, especially in the first months. Old friendships can change, and a new community can take time to feel like home. A Yaqeen Institute survey of American converts found that masjids, imams and Muslim friendships matter a lot, and that converts need support long after the day they say the Shahada. Start small: one class, one friendly face, one regular visit. If the loneliness turns into hopelessness, please talk to someone now. In Canada, call 911 in an emergency, or call or text 9-8-8.
Read more: Loneliness and belonging → /guides/loneliness-and-belonging</t>
  </si>
  <si>
    <t xml:space="preserve">Q: মুসলিম হওয়ার পর থেকে খুব একা লাগছে। এটা কি স্বাভাবিক?
A: হ্যাঁ। অনেক নতুন মুসলিম একা বোধ করেন, বিশেষ করে প্রথম কয়েক মাসে। পুরোনো বন্ধুত্ব বদলে যেতে পারে, আর নতুন কমিউনিটিকে আপন মনে হতে সময় লাগে। আমেরিকার নতুন মুসলিমদের নিয়ে Yaqeen Institute-এর একটি জরিপে দেখা গেছে, মসজিদ, ইমাম আর মুসলিম বন্ধুত্ব খুব গুরুত্বপূর্ণ, আর শাহাদা পড়ার দিনের অনেক পরেও নতুন মুসলিমদের সহায়তা দরকার হয়। ছোট করে শুরু করুন: একটি ক্লাস, একটি পরিচিত মুখ, নিয়মিত একটি জায়গায় যাওয়া। একাকীত্ব যদি হতাশায় রূপ নেয়, দয়া করে এখনই কারও সাথে কথা বলুন। কানাডায় জরুরি অবস্থায় 911 নম্বরে কল করুন, অথবা 9-8-8 নম্বরে কল বা টেক্সট করুন।
Read more: একাকীত্ব ও আপন হওয়া</t>
  </si>
  <si>
    <t xml:space="preserve">yaqeen-becoming-muslim — Becoming Muslim: The Lives of American Converts to Islam (Yaqeen Institute)
new-muslim-academy-belonging-to-god-comes-before — Belonging to God comes before belonging to a community (New Muslim Academy)
988-canada — 9-8-8: Suicide Crisis Helpline (Centre for Addiction and Mental Health (CAMH), funded by the Government of Canada)</t>
  </si>
  <si>
    <t xml:space="preserve">• Cites a Yaqeen Institute survey of American converts: masjids, imams and Muslim friendships matter, and support is needed long after the Shahada
• For loneliness that turns into hopelessness, gives 911 in an emergency, then 9-8-8 by call or text</t>
  </si>
  <si>
    <t xml:space="preserve">https://www.revertguide.com/en/faq#faq-sup-001</t>
  </si>
  <si>
    <t xml:space="preserve">faq-sup-001</t>
  </si>
  <si>
    <t xml:space="preserve">locales/en/faq.json › [id=faq-sup-001]</t>
  </si>
  <si>
    <t xml:space="preserve">faq:faq-sup-001</t>
  </si>
  <si>
    <t xml:space="preserve">R1077</t>
  </si>
  <si>
    <t xml:space="preserve">How do I know who I can trust for help?</t>
  </si>
  <si>
    <t xml:space="preserve">Q: How do I know who I can trust for help?
A: Start with organisations, not individuals you just met. A good sign is an organisation that has a public program page, an office phone or email, and is happy for you to ask other teachers too. Be careful with anyone who asks for money, wants to rush you into marriage, tells you to keep things secret, or tries to cut you off from family or other Muslims. For non-religious needs such as housing, food or counselling in Ontario, 211 is confidential and answered 24/7 (call or text 2-1-1). For religious rulings about your own situation, ask a qualified local imam.
Read more: Signs of a healthy community → /guides/healthy-community-signs</t>
  </si>
  <si>
    <t xml:space="preserve">Q: সাহায্যের জন্য কাকে বিশ্বাস করব, কীভাবে বুঝব?
A: সদ্য পরিচিত কোনো ব্যক্তির বদলে প্রতিষ্ঠান দিয়ে শুরু করুন। ভালো লক্ষণ হলো এমন প্রতিষ্ঠান, যার প্রকাশ্য অনুষ্ঠানের পাতা, অফিসের ফোন বা ইমেইল আছে, আর আপনি অন্য শিক্ষকদেরও জিজ্ঞেস করলে যারা খুশি হয়। যে কেউ টাকা চায়, তাড়াহুড়া করে বিয়েতে ঠেলে দিতে চায়, কিছু গোপন রাখতে বলে, বা পরিবার ও অন্য মুসলিমদের থেকে আপনাকে বিচ্ছিন্ন করতে চায়, তার ব্যাপারে সাবধান থাকুন। অন্টারিওতে বাসস্থান, খাবার বা কাউন্সেলিংয়ের মতো অধর্মীয় প্রয়োজনে 211 গোপনীয়তা রক্ষা করে আর 24/7 উত্তর দেয় (2-1-1 নম্বরে কল বা টেক্সট করুন)। নিজের অবস্থা নিয়ে ধর্মীয় বিধান জানতে স্থানীয় যোগ্য ইমামকে জিজ্ঞেস করুন।
Read more: সুস্থ কমিউনিটির লক্ষণ</t>
  </si>
  <si>
    <t xml:space="preserve">Mental health; Safety or abuse; Family, marriage or intimacy; Canadian services or contacts; Tone and pastoral wording</t>
  </si>
  <si>
    <t xml:space="preserve">ontario-211 — 211 Ontario (211 Ontario)
cafc-romance-rencontre — Relationship and romance fraud (Canadian Anti-Fraud Centre)
public-safety-canada-index-en — National Strategy on Countering Radicalization to Violence (Public Safety Canada)</t>
  </si>
  <si>
    <t xml:space="preserve">• Lists warning signs: asking for money, rushing you into marriage, demanding secrecy, cutting you off from family or other Muslims
• Says 211 in Ontario is confidential and answered 24/7 by call or text 2-1-1, for housing, food or counselling
• Advises trusting organisations with a public program page, office phone or email over individuals you just met</t>
  </si>
  <si>
    <t xml:space="preserve">https://www.revertguide.com/en/faq#faq-sup-003</t>
  </si>
  <si>
    <t xml:space="preserve">faq-sup-003</t>
  </si>
  <si>
    <t xml:space="preserve">locales/en/faq.json › [id=faq-sup-003]</t>
  </si>
  <si>
    <t xml:space="preserve">faq:faq-sup-003</t>
  </si>
  <si>
    <t xml:space="preserve">R1078</t>
  </si>
  <si>
    <t xml:space="preserve">Is there a program for new Muslims in Ottawa?</t>
  </si>
  <si>
    <t xml:space="preserve">Q: Is there a program for new Muslims in Ottawa?
A: Yes. Islam Care Centre in downtown Ottawa (currently at 375 Somerset St. W) runs a free weekly program called Convert Care, which it describes as covering the basics new Muslims need to know. Its page says it meets every Wednesday at 6:00 pm. Schedules change, so call the centre at (613) 232-0210 before your first visit. You are welcome to go just to listen.
Read more: Find a masjid → /resources/find-masjid</t>
  </si>
  <si>
    <t xml:space="preserve">Q: অটোয়াতে কি নতুন মুসলিমদের জন্য কোনো অনুষ্ঠান আছে?
A: হ্যাঁ। অটোয়া শহরের কেন্দ্রে Islam Care Centre (বর্তমানে 375 Somerset St. W-এ) Convert Care নামে সাপ্তাহিক একটি বিনামূল্যের অনুষ্ঠান চালায়, যেখানে তাদের ভাষায় নতুন মুসলিমদের জানা দরকার এমন মূল বিষয়গুলো শেখানো হয়। তাদের পাতায় লেখা আছে এটি প্রতি বুধবার সন্ধ্যা 6:00টায় হয়। সময়সূচি বদলায়, তাই প্রথমবার যাওয়ার আগে (613) 232-0210 নম্বরে কেন্দ্রে ফোন করে নিন। শুধু শুনতে যেতেও আপনাকে স্বাগত।
Read more: মসজিদ খুঁজুন</t>
  </si>
  <si>
    <t xml:space="preserve">Canadian services or contacts; External resource or teacher</t>
  </si>
  <si>
    <t xml:space="preserve">islam-care-centre-convert-care — Convert Care (Islam Care Centre, Ottawa) (Islam Care Centre, Ottawa)</t>
  </si>
  <si>
    <t xml:space="preserve">• Says Islam Care Centre, 375 Somerset St. W, Ottawa, runs a free weekly Convert Care program for new Muslims
• Says it meets every Wednesday at 6:00 pm; phone (613) 232-0210</t>
  </si>
  <si>
    <t xml:space="preserve">https://www.revertguide.com/en/faq#faq-sup-004</t>
  </si>
  <si>
    <t xml:space="preserve">faq-sup-004</t>
  </si>
  <si>
    <t xml:space="preserve">locales/en/faq.json › [id=faq-sup-004]</t>
  </si>
  <si>
    <t xml:space="preserve">faq:faq-sup-004</t>
  </si>
  <si>
    <t xml:space="preserve">R1079</t>
  </si>
  <si>
    <t xml:space="preserve">I went to the masjid and nobody talked to me. Did I do something wrong?</t>
  </si>
  <si>
    <t xml:space="preserve">Q: I went to the masjid and nobody talked to me. Did I do something wrong?
A: Almost certainly not. Communities are made of ordinary people, and sometimes they are busy, shy, or do not realise you are new. New Muslim Academy puts it simply: communities are imperfect, and your faith does not depend on how one group received you. Try again at a quieter time, introduce yourself to the office or the imam, or ask whether the masjid has a new Muslim program. If one place does not feel right, it is fine to try another.
Read more: First masjid visit guide → /guides/first-masjid-visit</t>
  </si>
  <si>
    <t xml:space="preserve">Q: মসজিদে গিয়েছিলাম, কেউ কথা বলেনি। আমি কি কিছু ভুল করেছি?
A: প্রায় নিশ্চিতভাবেই না। কমিউনিটি সাধারণ মানুষ দিয়েই গড়া, আর তারা কখনো ব্যস্ত থাকেন, লাজুক থাকেন, বা বুঝতে পারেন না যে আপনি নতুন। New Muslim Academy সহজ করে বলে: কমিউনিটি নিখুঁত নয়, আর একটি দল আপনাকে কীভাবে গ্রহণ করল তার ওপর আপনার ঈমান নির্ভর করে না। নিরিবিলি কোনো সময়ে আবার যান, অফিসে বা ইমামের কাছে নিজের পরিচয় দিন, অথবা জিজ্ঞেস করুন মসজিদে নতুন মুসলিমদের কোনো অনুষ্ঠান আছে কি না। কোনো জায়গা ঠিক মনে না হলে অন্য জায়গায় যাওয়াও ঠিক আছে।
Read more: প্রথমবার মসজিদে যাওয়ার গাইড</t>
  </si>
  <si>
    <t xml:space="preserve">new-muslim-academy-belonging-to-god-comes-before — Belonging to God comes before belonging to a community (New Muslim Academy)</t>
  </si>
  <si>
    <t xml:space="preserve">• Quotes New Muslim Academy: communities are imperfect and your faith does not depend on how one group received you
• Suggests a quieter time, introducing yourself to the office or imam, or trying another masjid</t>
  </si>
  <si>
    <t xml:space="preserve">https://www.revertguide.com/en/faq#faq-sup-005</t>
  </si>
  <si>
    <t xml:space="preserve">faq-sup-005</t>
  </si>
  <si>
    <t xml:space="preserve">locales/en/faq.json › [id=faq-sup-005]</t>
  </si>
  <si>
    <t xml:space="preserve">faq:faq-sup-005</t>
  </si>
  <si>
    <t xml:space="preserve">R1080</t>
  </si>
  <si>
    <t xml:space="preserve">Can I talk to a Muslim counsellor?</t>
  </si>
  <si>
    <t xml:space="preserve">Q: Can I talk to a Muslim counsellor?
A: Yes. Several Canadian organisations offer faith-aware support. Naseeha runs a Muslim youth helpline at 1 (866) 627-3342. Nisa Helpline offers free peer support for women and girls 14 and up at +1 888 711 6472, 8 am to midnight Eastern. For ongoing therapy, Khalil Center (online, 416-901-2244) and Muslim Family Services of Ottawa (613-562-2273) have professional counsellors; ask about fees and insurance. None of these replace 911 or 9-8-8 in an emergency. Before you book, ask for the counsellor's registration number and check it with your provincial college.
Read more: Choosing a therapist → /mental-health#choosing-a-therapist</t>
  </si>
  <si>
    <t xml:space="preserve">Q: আমি কি একজন মুসলিম কাউন্সেলরের সাথে কথা বলতে পারি?
A: হ্যাঁ। কানাডার কয়েকটি সংগঠন ঈমান বোঝে এমন সহায়তা দেয়। Naseeha 1 (866) 627-3342 নম্বরে মুসলিম তরুণদের হেল্পলাইন চালায়। Nisa Helpline 14 বছর আর তার বেশি বয়সী নারী আর মেয়েদের জন্য +1 888 711 6472 নম্বরে বিনামূল্যে সমমনা সহায়তা দেয়, ইস্টার্ন সময় সকাল 8টা থেকে মধ্যরাত পর্যন্ত। নিয়মিত থেরাপির জন্য Khalil Center (অনলাইন, 416-901-2244) আর Muslim Family Services of Ottawa (613-562-2273)-তে পেশাদার কাউন্সেলর আছেন; ফি আর ইন্স্যুরেন্স নিয়ে জিজ্ঞেস করুন। জরুরি অবস্থায় এর কোনোটিই 911 বা 9-8-8-এর বিকল্প নয়। বুক করার আগে কাউন্সেলরের নিবন্ধন নম্বর চেয়ে আপনার প্রাদেশিক কলেজে যাচাই করুন।
Read more: থেরাপিস্ট বেছে নেওয়া</t>
  </si>
  <si>
    <t xml:space="preserve">Mental health; Suicide-safe language; Safety or abuse; Financial (zakat, riba, money); Canadian services or contacts; External resource or teacher</t>
  </si>
  <si>
    <t xml:space="preserve">naseeha — Naseeha Mental Health helpline (Naseeha)
nisa-helpline — Nisa Helpline (Nisa Foundation (registered charity))
khalil-center — Khalil Center (Khalil Center)
mfso — Muslim Family Services of Ottawa (Muslim Family Services of Ottawa)
emergency-911-canada — Get help with mental health (Public Health Agency of Canada)
988-canada — 9-8-8: Suicide Crisis Helpline (Centre for Addiction and Mental Health (CAMH), funded by the Government of Canada)
crpo-public-register — College of Registered Psychotherapists of Ontario (College of Registered Psychotherapists of Ontario (CRPO))</t>
  </si>
  <si>
    <t xml:space="preserve">• Naseeha Muslim youth helpline at 1 (866) 627-3342
• Nisa Helpline for women and girls 14+ at +1 888 711 6472, 8 am to midnight Eastern (source is review-needed; its FAQ shows an older number)
• Khalil Center (online, 416-901-2244) and Muslim Family Services of Ottawa (613-562-2273) named for professional counselling
• Says none replace 911 or 9-8-8; advises checking a counsellor's registration with the provincial college</t>
  </si>
  <si>
    <t xml:space="preserve">https://www.revertguide.com/en/faq#faq-sup-007</t>
  </si>
  <si>
    <t xml:space="preserve">faq-sup-007</t>
  </si>
  <si>
    <t xml:space="preserve">locales/en/faq.json › [id=faq-sup-007]</t>
  </si>
  <si>
    <t xml:space="preserve">faq:faq-sup-007</t>
  </si>
  <si>
    <t xml:space="preserve">R1081</t>
  </si>
  <si>
    <t xml:space="preserve">How can I tell if food in a Canadian store is really halal?</t>
  </si>
  <si>
    <t xml:space="preserve">Question and answer (everyday-life)</t>
  </si>
  <si>
    <t xml:space="preserve">Q: How can I tell if food in a Canadian store is really halal?
A: In Canada, a label that says or suggests 'halal' must also name the person or organisation that certified it. That is a federal labelling rule enforced by the Canadian Food Inspection Agency. The government does not decide what counts as halal, so the next step is yours: look for the certifier's name, then check whether your local masjid trusts that certifier. Common names you will see in Ontario include the Halal Monitoring Authority (HMA) and ISNA Canada Halal, and their standards are not identical. If a shop or restaurant says 'halal' with no certifier, you can politely ask to see the certificate.
Where opinions differ: Certifiers differ on machine slaughter and stunning.
Read more: Halal living in daily life → /guides/halal-living-in-daily-life</t>
  </si>
  <si>
    <t xml:space="preserve">Q: কানাডার দোকানের খাবার সত্যিই হালাল কি না, কীভাবে বুঝব?
A: কানাডায় কোনো লেবেলে 'হালাল' লেখা থাকলে বা হালাল বোঝালে, কোন ব্যক্তি বা সংস্থা সেটি প্রত্যয়ন করেছে তার নামও দিতে হয়। এটি ফেডারেল লেবেলিং নিয়ম, যা Canadian Food Inspection Agency প্রয়োগ করে। কোনটি হালাল তা সরকার ঠিক করে না, তাই পরের ধাপ আপনার: প্রত্যয়নকারীর নাম দেখুন, তারপর যাচাই করুন আপনার এলাকার মসজিদ সেই প্রত্যয়নকারীকে বিশ্বাস করে কি না। অন্টারিওতে প্রায়ই দেখা যায় Halal Monitoring Authority (HMA) আর ISNA Canada Halal, আর তাদের মানদণ্ড এক নয়। কোনো দোকান বা রেস্তোরাঁ প্রত্যয়নকারী ছাড়াই 'হালাল' বললে ভদ্রভাবে সনদ দেখতে চাইতে পারেন।
Where opinions differ: মেশিনে জবাই আর অজ্ঞান করা নিয়ে প্রত্যয়নকারীদের মত আলাদা।
Read more: দৈনন্দিন জীবনে হালাল</t>
  </si>
  <si>
    <t xml:space="preserve">Fiqh ruling; Legal (Canada); External resource or teacher</t>
  </si>
  <si>
    <t xml:space="preserve">cfia-method-production-claims — Method of production claims on food labels (section: Halal and kosher claims) (Canadian Food Inspection Agency)
hma-faqs — HMA frequently asked questions (Halal Monitoring Authority (HMA))</t>
  </si>
  <si>
    <t xml:space="preserve">• Says a federal CFIA rule requires any label saying or suggesting 'halal' to name the certifying person or organisation
• Names HMA and ISNA Canada Halal as common Ontario certifiers with different standards (no ISNA source attached)
• Difference note: certifiers differ on machine slaughter and stunning</t>
  </si>
  <si>
    <t xml:space="preserve">https://www.revertguide.com/en/faq#faq-lif-001</t>
  </si>
  <si>
    <t xml:space="preserve">faq-lif-001</t>
  </si>
  <si>
    <t xml:space="preserve">locales/en/faq.json › [id=faq-lif-001]</t>
  </si>
  <si>
    <t xml:space="preserve">faq:faq-lif-001</t>
  </si>
  <si>
    <t xml:space="preserve">R1082</t>
  </si>
  <si>
    <t xml:space="preserve">What food is actually forbidden for Muslims?</t>
  </si>
  <si>
    <t xml:space="preserve">Q: What food is actually forbidden for Muslims?
A: The Quran names a short list: animals that died on their own, blood, pork, and meat dedicated to anything other than Allah. Alcohol and other intoxicants are also forbidden. Vegetables, fruit, grains, eggs and fish are generally fine. Some cheeses and other dairy products use animal enzymes, so check those. Many new Muslims start with simple foods like these while they learn the rest. The Quran also says that if you are truly forced by need, you are not sinful, so there is no need to panic.
Where opinions differ: Details about seafood and some animals differ between the schools.
Read more: Halal living in daily life → /guides/halal-living-in-daily-life</t>
  </si>
  <si>
    <t xml:space="preserve">Q: মুসলিমদের জন্য আসলে কোন খাবার নিষিদ্ধ?
A: কুরআন একটি ছোট তালিকা দিয়েছে: নিজে থেকে মারা যাওয়া প্রাণী, রক্ত, শূকরের মাংস, আর আল্লাহ ছাড়া অন্য কিছুর নামে উৎসর্গ করা মাংস। মদ ও অন্যান্য নেশাদ্রব্যও নিষিদ্ধ। শাকসবজি, ফল, শস্য, ডিম আর মাছ সাধারণত ঠিক আছে। কিছু পনির ও অন্য দুগ্ধজাত পণ্যে প্রাণীর এনজাইম থাকে, তাই সেগুলো দেখে নিন। অনেক নতুন মুসলিম বাকিটা শিখতে শিখতে এমন সহজ খাবার দিয়েই শুরু করেন। কুরআন এটাও বলে যে সত্যিই নিরুপায় হলে আপনার পাপ হবে না, তাই আতঙ্কিত হওয়ার কিছু নেই।
Where opinions differ: সামুদ্রিক খাবার আর কিছু প্রাণী নিয়ে খুঁটিনাটি মাযহাবভেদে আলাদা।
Read more: দৈনন্দিন জীবনে হালাল</t>
  </si>
  <si>
    <t xml:space="preserve">Fiqh ruling; Quran or hadith citation; Mental health</t>
  </si>
  <si>
    <t xml:space="preserve">quran-2-173 — Quran 2:173: Foods the Quran forbids, and the necessity exception (Quran.com)
quran-5-90 — Quran 5:90: Intoxicants and gambling (Quran.com)
hma-what-is-halal — What is halal (HMA) (Halal Monitoring Authority (HMA))</t>
  </si>
  <si>
    <t xml:space="preserve">• Lists from Quran 2:173: carrion, blood, pork and meat dedicated to other than Allah, plus the necessity exception
• Cites Quran 5:90 for intoxicants
• Says vegetables, fruit, grains, eggs and fish are generally fine and some cheeses use animal enzymes
• Difference note: seafood and some animals differ between the schools</t>
  </si>
  <si>
    <t xml:space="preserve">https://www.revertguide.com/en/faq#faq-lif-002</t>
  </si>
  <si>
    <t xml:space="preserve">faq-lif-002</t>
  </si>
  <si>
    <t xml:space="preserve">locales/en/faq.json › [id=faq-lif-002]</t>
  </si>
  <si>
    <t xml:space="preserve">faq:faq-lif-002</t>
  </si>
  <si>
    <t xml:space="preserve">R1083</t>
  </si>
  <si>
    <t xml:space="preserve">Is vanilla extract or food with a little alcohol in the ingredients okay?</t>
  </si>
  <si>
    <t xml:space="preserve">Q: Is vanilla extract or food with a little alcohol in the ingredients okay?
A: Drinking alcohol is clearly forbidden. Tiny amounts of alcohol used as a solvent in flavourings such as vanilla extract are a real difference of opinion among scholars. In the Hanafi school, as explained by SeekersGuidance, non-wine alcohol in something like vanilla is allowed if it is not used to get intoxicated and the amount cannot intoxicate, though choosing alcohol-free vanilla is the more careful option. Other scholars are stricter and avoid any added alcohol, and certifiers set their own rules. While you are new, it is fine to pick alcohol-free versions where they are easy to find, and to ask your local imam which view your community follows.
Where opinions differ: The Hanafi school allows small amounts of non-wine alcohol used this way. Many other scholars do not.
Read more: Halal living in daily life → /guides/halal-living-in-daily-life</t>
  </si>
  <si>
    <t xml:space="preserve">Q: ভ্যানিলা এক্সট্র্যাক্ট, বা উপাদানে সামান্য অ্যালকোহল আছে এমন খাবার কি চলবে?
A: মদ পান করা স্পষ্টভাবে নিষিদ্ধ। ভ্যানিলা এক্সট্র্যাক্টের মতো স্বাদবর্ধকে দ্রাবক হিসেবে খুব অল্প অ্যালকোহল নিয়ে আলেমদের মধ্যে সত্যিকারের মতভেদ আছে। SeekersGuidance-এর ব্যাখ্যা অনুযায়ী হানাফি মাযহাবে ভ্যানিলার মতো জিনিসে মদ নয় এমন অ্যালকোহল জায়েজ, যদি তা নেশার জন্য ব্যবহার না হয় আর পরিমাণটি নেশা ধরাতে না পারে, তবে অ্যালকোহলমুক্ত ভ্যানিলা বেছে নেওয়া বেশি সতর্ক পথ। অন্য আলেমরা আরও কঠোর, যোগ করা যেকোনো অ্যালকোহল এড়িয়ে চলেন, আর প্রত্যয়নকারীরা নিজেদের নিয়ম ঠিক করে। নতুন থাকা অবস্থায় সহজে পাওয়া গেলে অ্যালকোহলমুক্তটি বেছে নেওয়া ঠিক আছে, আর আপনার কমিউনিটি কোন মত অনুসরণ করে তা স্থানীয় ইমামকে জিজ্ঞেস করতে পারেন।
Where opinions differ: হানাফি মাযহাব এভাবে ব্যবহৃত মদ নয় এমন অ্যালকোহলের সামান্য পরিমাণ অনুমোদন করে। অন্য অনেক আলেম করেন না।
Read more: দৈনন্দিন জীবনে হালাল</t>
  </si>
  <si>
    <t xml:space="preserve">seekersguidance-is-vanilla-extract-permissible-if — Is Vanilla Extract Permissible If It was Extracted with Non-Wine Alcohol? (SeekersGuidance)
sunnah-muslim-2002 — Sahih Muslim 2002: Every intoxicant is forbidden (Sunnah.com)
hma-what-is-halal — What is halal (HMA) (Halal Monitoring Authority (HMA))</t>
  </si>
  <si>
    <t xml:space="preserve">• Says the Hanafi school (via SeekersGuidance) allows non-wine alcohol in vanilla if not used to intoxicate and the amount cannot intoxicate
• Says alcohol-free vanilla is the more careful option and many other scholars avoid any added alcohol
• Cites Sahih Muslim 2002: every intoxicant is forbidden</t>
  </si>
  <si>
    <t xml:space="preserve">https://www.revertguide.com/en/faq#faq-lif-003</t>
  </si>
  <si>
    <t xml:space="preserve">faq-lif-003</t>
  </si>
  <si>
    <t xml:space="preserve">locales/en/faq.json › [id=faq-lif-003]</t>
  </si>
  <si>
    <t xml:space="preserve">faq:faq-lif-003</t>
  </si>
  <si>
    <t xml:space="preserve">R1084</t>
  </si>
  <si>
    <t xml:space="preserve">Do I need to avoid gelatin?</t>
  </si>
  <si>
    <t xml:space="preserve">Q: Do I need to avoid gelatin?
A: Gelatin is often made from pork or from animals not slaughtered Islamically, so many Muslims avoid it unless it is marked halal or is plant-based. Scholars differ on whether the manufacturing process changes gelatin into a completely new substance (called istihala, meaning full transformation). The Shafi'i school says pork gelatin stays forbidden, while some scholars from other schools and an AMJA scholar accept the transformation argument. A simple beginner approach is to choose halal-certified or plant-based products (agar, pectin) when you can, and not to panic over something you ate before you knew. Medicines are different from sweets: an AMJA answer says a medicine or vaccine containing gelatin may be taken when there is no alternative, so ask your pharmacist about options and do not refuse a medicine you need.
Where opinions differ: The Shafi'i school does not accept that processing changes pork gelatin. The Hanafi and Maliki schools and one Hanbali view accept full transformation more broadly.
Read more: Halal living in daily life → /guides/halal-living-in-daily-life</t>
  </si>
  <si>
    <t xml:space="preserve">Q: আমাকে কি জেলাটিন এড়িয়ে চলতে হবে?
A: জেলাটিন প্রায়ই শূকর থেকে বা ইসলামি পদ্ধতিতে জবাই করা হয়নি এমন প্রাণী থেকে তৈরি হয়, তাই হালাল চিহ্ন না থাকলে বা উদ্ভিজ্জ না হলে অনেক মুসলিম তা এড়িয়ে চলেন। উৎপাদন প্রক্রিয়া জেলাটিনকে সম্পূর্ণ নতুন বস্তুতে বদলে দেয় কিনা (যাকে ইস্তিহালা, অর্থাৎ পূর্ণ রূপান্তর বলে) তা নিয়ে আলেমদের মতভেদ আছে। শাফেয়ি মাযহাব বলে শূকরের জেলাটিন হারামই থাকে, আর অন্য মাযহাবের কিছু আলেম আর AMJA-র একজন আলেম রূপান্তরের যুক্তি গ্রহণ করেন। নতুনদের জন্য একটি সহজ পথ হলো যখন পারেন হালাল সনদপ্রাপ্ত বা উদ্ভিজ্জ পণ্য (আগার, পেকটিন) বেছে নেওয়া, আর না জেনে আগে যা খেয়েছেন তা নিয়ে আতঙ্কিত না হওয়া। ওষুধ মিষ্টি থেকে আলাদা: AMJA-র একটি উত্তর বলে, বিকল্প না থাকলে জেলাটিনযুক্ত ওষুধ বা টিকা নেওয়া যায়, তাই ফার্মাসিস্টকে বিকল্প নিয়ে জিজ্ঞেস করুন আর প্রয়োজনীয় ওষুধ প্রত্যাখ্যান করবেন না।
Where opinions differ: শাফেয়ি মাযহাব মানে না যে প্রক্রিয়াজাত করলে শূকরের জেলাটিন বদলে যায়। হানাফি ও মালিকি মাযহাব এবং হাম্বলি মাযহাবের একটি মত পুরো রূপান্তরকে আরও ব্যাপকভাবে মেনে নেয়।
Read more: দৈনন্দিন জীবনে হালাল</t>
  </si>
  <si>
    <t xml:space="preserve">Fiqh ruling; Mental health; Medical or health</t>
  </si>
  <si>
    <t xml:space="preserve">seekersguidance-gelatin-derived-pork-permissible-consume — Is Gelatin Derived From Pork Permissible to Consume? [Shafi'i] (SeekersGuidance)
amja-is-kosher-gelatin-halal-for — Is Kosher Gelatin Halal For Muslims? (AMJA fatwa 1889) (Assembly of Muslim Jurists of America (AMJA))
hma-what-is-halal — What is halal (HMA) (Halal Monitoring Authority (HMA))
amja-immunization-vaccine — Immunization Vaccine (Fatwa 84728) (AMJA (Dr. Hatem al-Haj))</t>
  </si>
  <si>
    <t xml:space="preserve">• Says the Shafi'i school holds pork gelatin stays forbidden; Hanafi, Maliki and one Hanbali view accept full transformation (istihala) more broadly
• Cites AMJA fatwa 1889 accepting the transformation argument for gelatin
• Cites AMJA fatwa 84728: a medicine or vaccine containing gelatin may be taken when there is no alternative</t>
  </si>
  <si>
    <t xml:space="preserve">https://www.revertguide.com/en/faq#faq-lif-004</t>
  </si>
  <si>
    <t xml:space="preserve">faq-lif-004</t>
  </si>
  <si>
    <t xml:space="preserve">locales/en/faq.json › [id=faq-lif-004]</t>
  </si>
  <si>
    <t xml:space="preserve">faq:faq-lif-004</t>
  </si>
  <si>
    <t xml:space="preserve">R1085</t>
  </si>
  <si>
    <t xml:space="preserve">My family serves regular supermarket meat. Can I eat it?</t>
  </si>
  <si>
    <t xml:space="preserve">Q: My family serves regular supermarket meat. Can I eat it?
A: This is one of the biggest differences of opinion among Muslims in North America. Some scholars say the meat of Christians and Jews (People of the Book) is allowed under Quran 5:5. An AMJA scholar holds that you need not ask how it was slaughtered when you do not know, but that this does not apply when you know it was not properly slaughtered. Many other scholars and Canadian certifiers only accept zabiha (Islamically slaughtered) meat. You do not need to settle this debate at the dinner table. Many converts simply take the vegetarian dishes, fish or sides at family meals, or bring a halal dish to share, and ask their local imam which view to follow at home.
Where opinions differ: Some scholars accept the meat of Christians and Jews under Quran 5:5. Many others accept only zabiha meat.
Read more: Halal living in daily life → /guides/halal-living-in-daily-life</t>
  </si>
  <si>
    <t xml:space="preserve">Q: আমার পরিবার সাধারণ সুপারমার্কেটের মাংস রান্না করে। আমি কি খেতে পারি?
A: উত্তর আমেরিকার মুসলিমদের মধ্যে এটি সবচেয়ে বড় মতভেদগুলোর একটি। কিছু আলেম বলেন, Quran 5:5 অনুযায়ী খ্রিস্টান ও ইহুদিদের (আহলে কিতাব) মাংস জায়েজ। AMJA-র একজন আলেমের মতে, না জানলে কীভাবে জবাই হয়েছে তা জিজ্ঞেস করার দরকার নেই, তবে যখন জানেন যে সঠিকভাবে জবাই হয়নি তখন এটি খাটে না। অন্য অনেক আলেম আর কানাডার প্রত্যয়নকারীরা শুধু যবিহা (ইসলামি নিয়মে জবাই করা) মাংস গ্রহণ করেন। খাবার টেবিলে বসে এই বিতর্কের মীমাংসা করতে হবে না। অনেক নতুন মুসলিম পারিবারিক খাবারে নিরামিষ পদ, মাছ বা পাশের পদগুলো খান, বা ভাগ করে খাওয়ার জন্য একটি হালাল পদ নিয়ে যান, আর বাড়িতে কোন মত মানবেন তা স্থানীয় ইমামকে জিজ্ঞেস করেন।
Where opinions differ: কিছু আলেম Quran 5:5 অনুযায়ী খ্রিস্টান ও ইহুদিদের মাংস গ্রহণ করেন। অন্য অনেকে শুধু যবিহা মাংস গ্রহণ করেন।
Read more: দৈনন্দিন জীবনে হালাল</t>
  </si>
  <si>
    <t xml:space="preserve">Fiqh ruling; Quran or hadith citation; Family, marriage or intimacy</t>
  </si>
  <si>
    <t xml:space="preserve">quran-5-5 — Quran 5:5: The food of the People of the Book (Quran.com)
amja-eating-the-meat-of-the — Eating The Meat Of The People Of The Book (AMJA fatwa 80178) (Assembly of Muslim Jurists of America (AMJA))
hma-what-is-halal — What is halal (HMA) (Halal Monitoring Authority (HMA))
seekersguidance-can-i-eat-permissible-food — Can I Eat Permissible Food Prepared by a Non-Muslim? (SeekersGuidance)</t>
  </si>
  <si>
    <t xml:space="preserve">• Cites Quran 5:5 for the view that meat of Christians and Jews (People of the Book) is allowed
• Cites AMJA fatwa 80178: no need to ask how meat was slaughtered when unknown, but not when known to be improperly slaughtered
• Says many scholars and Canadian certifiers accept only zabiha meat</t>
  </si>
  <si>
    <t xml:space="preserve">https://www.revertguide.com/en/faq#faq-lif-005</t>
  </si>
  <si>
    <t xml:space="preserve">faq-lif-005</t>
  </si>
  <si>
    <t xml:space="preserve">locales/en/faq.json › [id=faq-lif-005]</t>
  </si>
  <si>
    <t xml:space="preserve">faq:faq-lif-005</t>
  </si>
  <si>
    <t xml:space="preserve">R1086</t>
  </si>
  <si>
    <t xml:space="preserve">We share a kitchen and the family cooks pork. Are the dishes and pans okay for me?</t>
  </si>
  <si>
    <t xml:space="preserve">Q: We share a kitchen and the family cooks pork. Are the dishes and pans okay for me?
A: Yes, in general. A SeekersGuidance answer by Shaykh Faraz Rabbani explains that washing, even once, removes the impurity, whether by hand or in a dishwasher, with or without soap. Over-checking this is described as baseless misgivings (waswasa), which the religion discourages. If you can, keep one pan and a set of utensils of your own for cooking, which also avoids tension. The food itself is what matters: the cook being non-Muslim does not make permissible food forbidden.
Where opinions differ: Details of purification differ by school. This answer follows the Hanafi school, and some schools are stricter about pork.
Read more: Halal living in daily life → /guides/halal-living-in-daily-life</t>
  </si>
  <si>
    <t xml:space="preserve">Q: আমরা একই রান্নাঘর ব্যবহার করি আর পরিবার শূকরের মাংস রান্না করে। থালাবাসন আর কড়াই কি আমার জন্য ঠিক আছে?
A: সাধারণভাবে, হ্যাঁ। SeekersGuidance-এ শায়খ ফারাজ রব্বানির একটি উত্তরে বলা হয়েছে, ধুয়ে ফেললে, একবার ধুলেও, অপবিত্রতা দূর হয়, হাতে ধোয়া হোক বা ডিশওয়াশারে, সাবান দিয়ে হোক বা ছাড়া। এ নিয়ে বারবার যাচাই করাকে ভিত্তিহীন কুমন্ত্রণা (ওয়াসওয়াসা) বলা হয়েছে, যা দ্বীন নিরুৎসাহিত করে। পারলে রান্নার জন্য নিজের একটি কড়াই আর এক সেট বাসনপত্র রাখুন, এতে টানাপোড়েনও এড়ানো যায়। আসল কথা খাবারটি: রাঁধুনি অমুসলিম হলে জায়েজ খাবার নিষিদ্ধ হয়ে যায় না।
Where opinions differ: পবিত্রতার খুঁটিনাটি মাযহাবভেদে আলাদা। এই উত্তর হানাফি মাযহাব অনুসরণ করে, আর কিছু মাযহাব শূকরের ব্যাপারে আরও কঠোর।
Read more: দৈনন্দিন জীবনে হালাল</t>
  </si>
  <si>
    <t xml:space="preserve">seekersguidance-are-dishes-in-which-pork — Are Dishes in Which Pork and Other Haram Food was Eaten Made Pure Just by Washing? (SeekersGuidance)
seekersguidance-can-i-eat-permissible-food — Can I Eat Permissible Food Prepared by a Non-Muslim? (SeekersGuidance)
sunnah-bukhari-39 — Sahih al-Bukhari 39: The religion is easy (Sunnah.com)</t>
  </si>
  <si>
    <t xml:space="preserve">• Attributes to Shaykh Faraz Rabbani (SeekersGuidance) that washing once, by hand or dishwasher, with or without soap, purifies dishes used for pork
• Calls over-checking baseless misgivings (waswasa); cites Bukhari 39 'the religion is easy'
• Difference note says this follows the Hanafi school and some schools are stricter about pork</t>
  </si>
  <si>
    <t xml:space="preserve">https://www.revertguide.com/en/faq#faq-lif-006</t>
  </si>
  <si>
    <t xml:space="preserve">faq-lif-006</t>
  </si>
  <si>
    <t xml:space="preserve">locales/en/faq.json › [id=faq-lif-006]</t>
  </si>
  <si>
    <t xml:space="preserve">faq:faq-lif-006</t>
  </si>
  <si>
    <t xml:space="preserve">R1087</t>
  </si>
  <si>
    <t xml:space="preserve">Can I ask my employer or school for time to pray?</t>
  </si>
  <si>
    <t xml:space="preserve">Q: Can I ask my employer or school for time to pray?
A: Yes. Human rights law in Canada protects religious practice at work and at school, and which law applies depends on who your employer is, not only on where you live. In Ontario, the Human Rights Code requires employers and schools to accommodate sincerely held religious practices unless it causes undue hardship, which is a high bar limited to cost, outside funding, and health and safety. You do not have to prove that prayer is 'mandatory' in Islam. Sincerity is the test. If you work for a federally regulated employer such as a bank, airline, Canada Post or a federal department, the Canadian Human Rights Act applies instead, and other provinces such as Alberta and British Columbia also protect religion at work. Quebec is different for some public-sector jobs: its laicity law bars people in the roles it lists from wearing religious symbols at work and limits prayer in places run by the public bodies it lists, so check the current law before you rely on this. Most prayers fit into a normal day because each one has a window, and a prayer break, including washing before prayer (wudu), usually takes about 10 to 15 minutes. Ask early, in writing if you can, and be specific: which prayers fall in your hours, how long each takes, what space you need, and whether you need time for Friday prayer. Offer options such as using part of a break or staying a little later. The Ontario Human Rights Commission says the person asking should explain their needs, answer reasonable questions and help find a solution. You can also share a guide written for managers, such as the one from the Muslim Federal Employees Network. This is general information, not legal advice.
Read more: Work and school guide → /guides/work-and-school</t>
  </si>
  <si>
    <t xml:space="preserve">Q: আমি কি অফিস বা স্কুলের কাছে নামাজের সময় চাইতে পারি?
A: হ্যাঁ। কানাডার মানবাধিকার আইন কাজ আর পড়াশোনার জায়গায় ধর্ম পালনকে সুরক্ষা দেয়, আর কোন আইন প্রযোজ্য তা শুধু আপনি কোথায় থাকেন তার ওপর নয়, আপনার নিয়োগকর্তা কে তার ওপর নির্ভর করে। অন্টারিওতে Human Rights Code নিয়োগকর্তা আর স্কুলকে আন্তরিকভাবে পালিত ধর্মীয় আমলের জন্য সুবিধা দিতে বাধ্য করে, যদি না তাতে অযৌক্তিক কষ্ট হয়, যা খরচ, বাইরের অর্থায়ন আর স্বাস্থ্য ও নিরাপত্তায় সীমাবদ্ধ একটি উঁচু মানদণ্ড। ইসলামে নামাজ 'বাধ্যতামূলক' তা আপনাকে প্রমাণ করতে হবে না। আন্তরিকতাই পরীক্ষা। আপনি যদি ব্যাংক, এয়ারলাইন, Canada Post বা ফেডারেল দপ্তরের মতো ফেডারেলভাবে নিয়ন্ত্রিত নিয়োগকর্তার অধীনে কাজ করেন, তাহলে Canadian Human Rights Act প্রযোজ্য, আর আলবার্টা ও ব্রিটিশ কলাম্বিয়ার মতো অন্য প্রদেশও কাজের জায়গায় ধর্মকে সুরক্ষা দেয়। কিছু সরকারি চাকরির ক্ষেত্রে কুইবেক আলাদা: তাদের ধর্মনিরপেক্ষতা আইন তালিকাভুক্ত পদের মানুষদের কাজে ধর্মীয় প্রতীক পরতে নিষেধ করে আর তালিকাভুক্ত সরকারি সংস্থার জায়গায় নামাজ সীমিত করে, তাই এর ওপর নির্ভর করার আগে বর্তমান আইন দেখে নিন। বেশিরভাগ নামাজ একটি স্বাভাবিক দিনের মধ্যেই হয়ে যায়, কারণ প্রতিটির একটি সময়সীমা আছে, আর নামাজের আগে ধোয়া (ওযু) সহ একটি নামাজের বিরতিতে সাধারণত 10 থেকে 15 মিনিট লাগে। আগেভাগে, পারলে লিখিতভাবে চান, আর নির্দিষ্ট করে বলুন: আপনার কাজের সময়ে কোন নামাজগুলো পড়ে, প্রতিটিতে কত সময় লাগে, কেমন জায়গা দরকার, আর জুমার নামাজের জন্য সময় লাগবে কিনা। বিরতির একটি অংশ ব্যবহার করা বা একটু দেরিতে থাকার মতো বিকল্প প্রস্তাব করুন। Ontario Human Rights Commission বলে, যিনি চাইছেন তিনি নিজের প্রয়োজন ব্যাখ্যা করবেন, যুক্তিসংগত প্রশ্নের উত্তর দেবেন আর সমাধান খুঁজতে সাহায্য করবেন। ম্যানেজারদের জন্য লেখা একটি গাইডও শেয়ার করতে পারেন, যেমন Muslim Federal Employees Network-এর গাইড। এটি সাধারণ তথ্য, আইনি পরামর্শ নয়।
Read more: কাজ ও পড়াশোনার গাইড</t>
  </si>
  <si>
    <t xml:space="preserve">Legal (Canada); Financial (zakat, riba, money); External resource or teacher</t>
  </si>
  <si>
    <t xml:space="preserve">ohrc-9-duty-accommodate — Policy on preventing discrimination based on creed, section 9: The duty to accommodate (Ontario Human Rights Commission)
ohrc-10-specific-cases — Policy on preventing discrimination based on creed, section 10: Specific cases (Ontario Human Rights Commission)
chrc-workplace-accommodation-guide — Workplace accommodation: A guide for federally regulated workplaces (Canadian Human Rights Commission)
alberta-human-rights-duty-to-accommodate-at-work — Duty to accommodate at work (Alberta Human Rights Commission)
bchrt-personal-characteristics — Personal characteristics protected in the BC Human Rights Code (BC Human Rights Tribunal)
nccm-final-kyrs-guide-to-print — Know Your Rights and Responsibilities: A Guide for Canadian Muslims (National Council of Canadian Muslims)
mfen-mfenmanagersguidetosupportingmuslimemployees-bilaccessible-pdf — Managers Guide to supporting Muslim Employees (Muslim Federal Employees Network (hosted by APEX))
quebec-l-0-3 — L-0.3: Act respecting the laicity of the State (consolidated, up to date as at 1 September 2026) (Legis Quebec (Government of Quebec))
cbc-quebec-secularism-bill-9-7151637 — Quebec passes expanded secularism law targeting daycare workers, public prayer (CBC News)</t>
  </si>
  <si>
    <t xml:space="preserve">• Says Ontario Human Rights Code undue hardship is limited to cost, outside funding, and health and safety; sincerity is the test
• Says federally regulated employers (banks, airlines, Canada Post, federal departments) fall under the Canadian Human Rights Act
• Says Quebec's laicity law bars listed public-sector roles from religious symbols and limits prayer in listed public bodies (statute source is review-needed)
• Says a prayer break incl. wudu takes about 10 to 15 minutes; suggests the Muslim Federal Employees Network managers' guide</t>
  </si>
  <si>
    <t xml:space="preserve">https://www.revertguide.com/en/faq#faq-lif-007</t>
  </si>
  <si>
    <t xml:space="preserve">faq-lif-007</t>
  </si>
  <si>
    <t xml:space="preserve">locales/en/faq.json › [id=faq-lif-007]</t>
  </si>
  <si>
    <t xml:space="preserve">faq:faq-lif-007</t>
  </si>
  <si>
    <t xml:space="preserve">R1088</t>
  </si>
  <si>
    <t xml:space="preserve">What about Friday prayer and fasting in Ramadan at work?</t>
  </si>
  <si>
    <t xml:space="preserve">Q: What about Friday prayer and fasting in Ramadan at work?
A: The Ontario Human Rights Commission gives examples of both. For Friday prayer, options include a longer lunch, staggered hours or making the time up. For Ramadan, it mentions schedule changes such as working through lunch to leave early for breaking the fast, without loss of pay. You can also ask for religious holidays like Eid off without being forced to use vacation days, for example by using lieu time or swapping shifts. Start with a friendly conversation and offer a solution; many managers are glad to help when they can see how the work still gets done.
Read more: Work and school guide → /guides/work-and-school</t>
  </si>
  <si>
    <t xml:space="preserve">Q: অফিসে জুমার নামাজ আর রমজানের রোজার কী হবে?
A: Ontario Human Rights Commission দুটোরই উদাহরণ দিয়েছে। জুমার নামাজের জন্য বিকল্পের মধ্যে আছে লম্বা দুপুরের বিরতি, ভিন্ন ভিন্ন সময়ে কাজ, বা সময়টা পরে পুষিয়ে দেওয়া। রমজানের জন্য তারা সময়সূচি বদলের কথা বলে, যেমন দুপুরের বিরতি না নিয়ে কাজ করে রোজা ভাঙার জন্য আগে চলে যাওয়া, বেতন না কেটে। ঈদের মতো ধর্মীয় ছুটির দিনে ছুটির দিন খরচ করতে বাধ্য না হয়েই ছুটি চাইতে পারেন, যেমন বদলি সময় ব্যবহার করে বা শিফট অদলবদল করে। বন্ধুত্বপূর্ণ আলাপ দিয়ে শুরু করুন আর একটি সমাধান প্রস্তাব করুন; কাজ কীভাবে তবুও হয়ে যাবে তা দেখতে পেলে অনেক ম্যানেজার খুশি হয়ে সাহায্য করেন।
Read more: কাজ ও পড়াশোনার গাইড</t>
  </si>
  <si>
    <t xml:space="preserve">ohrc-10-specific-cases — Policy on preventing discrimination based on creed, section 10: Specific cases (Ontario Human Rights Commission)</t>
  </si>
  <si>
    <t xml:space="preserve">• Says OHRC examples for Friday prayer include a longer lunch, staggered hours or making the time up
• Says OHRC mentions working through lunch to leave early for breaking the fast, without loss of pay
• Says you can ask for Eid off without being forced to use vacation days (lieu time, shift swaps)</t>
  </si>
  <si>
    <t xml:space="preserve">https://www.revertguide.com/en/faq#faq-lif-008</t>
  </si>
  <si>
    <t xml:space="preserve">faq-lif-008</t>
  </si>
  <si>
    <t xml:space="preserve">locales/en/faq.json › [id=faq-lif-008]</t>
  </si>
  <si>
    <t xml:space="preserve">faq:faq-lif-008</t>
  </si>
  <si>
    <t xml:space="preserve">R1089</t>
  </si>
  <si>
    <t xml:space="preserve">I live in Quebec. Are the rules different?</t>
  </si>
  <si>
    <t xml:space="preserve">Q: I live in Quebec. Are the rules different?
A: Partly. Quebec's Act respecting the laicity of the State (often called Bill 21) bans people in certain public-sector roles listed in the law from wearing religious symbols, such as a hijab, while working. The law was expanded in 2025 and 2026, including rules about prayer in school buildings during class hours, and the law now also covers subsidised daycare workers and limits religious practice in public institutions. A Supreme Court of Canada challenge was heard in 2026. Because this is changing fast, check the current law or a legal clinic before making a job decision.
Read more: Work and school guide → /guides/work-and-school</t>
  </si>
  <si>
    <t xml:space="preserve">Q: আমি কুইবেকে থাকি। নিয়ম কি আলাদা?
A: আংশিকভাবে। কুইবেকের Act respecting the laicity of the State (যাকে প্রায়ই Bill 21 বলা হয়) আইনে তালিকাভুক্ত কিছু সরকারি পদে থাকা মানুষদের কাজের সময় হিজাবের মতো ধর্মীয় প্রতীক পরতে নিষেধ করে। 2025 ও 2026 সালে আইনটি সম্প্রসারিত হয়েছে, এর মধ্যে ক্লাস চলাকালীন স্কুল ভবনে নামাজ নিয়ে নিয়মও আছে, আর এখন আইনটি সরকারি ভর্তুকির ডে-কেয়ার কর্মীদেরও আওতায় আনে এবং সরকারি প্রতিষ্ঠানে ধর্ম পালন সীমিত করে। 2026 সালে Supreme Court of Canada-তে এর বিরুদ্ধে একটি মামলার শুনানি হয়েছে। বিষয়টি দ্রুত বদলাচ্ছে, তাই চাকরি নিয়ে সিদ্ধান্ত নেওয়ার আগে বর্তমান আইন দেখে নিন বা কোনো আইনি সহায়তা কেন্দ্রে জিজ্ঞেস করুন।
Read more: কাজ ও পড়াশোনার গাইড</t>
  </si>
  <si>
    <t xml:space="preserve">Legal (Canada); Canadian services or contacts</t>
  </si>
  <si>
    <t xml:space="preserve">quebec-l-0-3 — L-0.3: Act respecting the laicity of the State (consolidated, up to date as at 1 September 2026) (Legis Quebec (Government of Quebec))
cbc-quebec-secularism-bill-9-7151637 — Quebec passes expanded secularism law targeting daycare workers, public prayer (CBC News)</t>
  </si>
  <si>
    <t xml:space="preserve">• Says Bill 21 bars people in listed public-sector roles from wearing religious symbols such as a hijab at work
• Says the law was expanded in 2025 and 2026: prayer in school buildings during class hours, subsidised daycare workers, public institutions
• Says a Supreme Court of Canada challenge was heard in 2026</t>
  </si>
  <si>
    <t xml:space="preserve">https://www.revertguide.com/en/faq#faq-lif-009</t>
  </si>
  <si>
    <t xml:space="preserve">faq-lif-009</t>
  </si>
  <si>
    <t xml:space="preserve">locales/en/faq.json › [id=faq-lif-009]</t>
  </si>
  <si>
    <t xml:space="preserve">faq:faq-lif-009</t>
  </si>
  <si>
    <t xml:space="preserve">R1090</t>
  </si>
  <si>
    <t xml:space="preserve">My team socials are always at a bar. What do I do?</t>
  </si>
  <si>
    <t xml:space="preserve">Q: My team socials are always at a bar. What do I do?
A: You do not have to drink, and you can still be part of the team. Many scholars advise not sitting at a table where alcohol is being served, based on a hadith in Tirmidhi, and SeekersGuidance advises politely declining gatherings centred on alcohol and suggesting alternatives. At work, try offering a different plan (a lunch, a coffee, a board game night) or join for the first part of an event held somewhere other than a bar. If someone asks, a short answer works: 'I don't drink, but I'd love to come to the lunch.' Scholars differ on events where alcohol is present but not the focus, so ask your imam about your specific situation.
Where opinions differ: Scholars differ on how strict to be about events where alcohol is present but is not the focus.
Read more: Work and school guide → /guides/work-and-school</t>
  </si>
  <si>
    <t xml:space="preserve">Q: আমার দলের আড্ডা সবসময় বারে হয়। কী করব?
A: আপনাকে মদ পান করতে হবে না, আর তবুও দলের অংশ থাকতে পারেন। Tirmidhi-র একটি হাদিসের ভিত্তিতে অনেক আলেম পরামর্শ দেন যে যে টেবিলে মদ পরিবেশন হচ্ছে সেখানে না বসতে, আর SeekersGuidance মদকেন্দ্রিক আসর ভদ্রভাবে এড়িয়ে বিকল্প প্রস্তাব করার পরামর্শ দেয়। অফিসে অন্য একটি পরিকল্পনা প্রস্তাব করে দেখুন (দুপুরের খাবার, কফি, বোর্ড গেমের সন্ধ্যা), অথবা বার নয় এমন জায়গায় হওয়া অনুষ্ঠানের প্রথম অংশে যোগ দিন। কেউ জিজ্ঞেস করলে ছোট উত্তরই যথেষ্ট: 'আমি মদ খাই না, তবে দুপুরের খাবারে আসতে খুব ভালো লাগবে।' যেখানে মদ আছে কিন্তু সেটিই মূল বিষয় নয়, এমন অনুষ্ঠান নিয়ে আলেমদের মতভেদ আছে, তাই আপনার নির্দিষ্ট অবস্থা নিয়ে ইমামকে জিজ্ঞেস করুন।
Where opinions differ: যেখানে মদ আছে কিন্তু সেটিই মূল বিষয় নয়, এমন অনুষ্ঠানে কতটা কঠোর হতে হবে তা নিয়ে আলেমদের মতভেদ আছে।
Read more: কাজ ও পড়াশোনার গাইড</t>
  </si>
  <si>
    <t xml:space="preserve">sunnah-tirmidhi-2801 — Jami at-Tirmidhi 2801: Not sitting where alcohol is served (Sunnah.com)
seekersguidance-can-i-attend-my-nephews — Can I Attend My Nephew's First Birthday Party When There Is Alcohol Being Served? (SeekersGuidance)</t>
  </si>
  <si>
    <t xml:space="preserve">• Cites Jami at-Tirmidhi 2801 (graded hasan) for not sitting at a table where alcohol is served
• Says SeekersGuidance advises politely declining alcohol-centred gatherings and suggesting alternatives
• Says scholars differ on events where alcohol is present but not the focus</t>
  </si>
  <si>
    <t xml:space="preserve">https://www.revertguide.com/en/faq#faq-lif-010</t>
  </si>
  <si>
    <t xml:space="preserve">faq-lif-010</t>
  </si>
  <si>
    <t xml:space="preserve">locales/en/faq.json › [id=faq-lif-010]</t>
  </si>
  <si>
    <t xml:space="preserve">faq:faq-lif-010</t>
  </si>
  <si>
    <t xml:space="preserve">R1091</t>
  </si>
  <si>
    <t xml:space="preserve">Do I have to stop shaking hands with people of the opposite sex?</t>
  </si>
  <si>
    <t xml:space="preserve">Q: Do I have to stop shaking hands with people of the opposite sex?
A: Scholars disagree on this, so nobody should shame you for either choice. Most scholars of the four schools say a man and a woman who are not close family should not shake hands, based on reports such as Aisha's statement in Sahih Muslim that the Prophet never touched a woman's hand when taking the pledge. Egypt's official fatwa body, Dar al-Ifta, says it is a disputed question and that a Muslim may follow the scholars who allow a handshake without desire, especially in non-Muslim countries to avoid embarrassing others. If you decide not to shake hands, an AMJA scholar advises explaining that you avoid it out of respect, not disdain, and if you get caught in a moment you could not avoid, you simply ask Allah's forgiveness. A friendly script: put your hand on your heart, smile, and say, 'I don't shake hands for religious reasons, but it's really nice to meet you.' Ask your local imam which view to follow, especially if your job makes this hard.
Where opinions differ: Most scholars of the four schools say it is not permitted (the Hanafi and Hanbali schools allow it with elderly women). Some scholars are more lenient in unavoidable work situations. Egypt's Dar al-Ifta says a Muslim may follow the scholars who permit a handshake without desire.
Read more: Halal living: everyday situations → /topics/halal-living</t>
  </si>
  <si>
    <t xml:space="preserve">Q: বিপরীত লিঙ্গের মানুষের সাথে কি হাত মেলানো বন্ধ করতে হবে?
A: এ নিয়ে আলেমদের মতভেদ আছে, তাই কোনো পছন্দের জন্যই কারও আপনাকে লজ্জা দেওয়া উচিত নয়। চার মাযহাবের বেশিরভাগ আলেম বলেন, ঘনিষ্ঠ আত্মীয় নন এমন পুরুষ আর নারী হাত মেলাবেন না, Sahih Muslim-এ আয়েশা (রা.)-এর বক্তব্যের মতো বর্ণনার ভিত্তিতে যে নবী (সা.) বাইয়াত নেওয়ার সময় কখনো কোনো নারীর হাত স্পর্শ করেননি। মিসরের সরকারি ফতোয়া সংস্থা দারুল ইফতা বলে এটি একটি বিতর্কিত প্রশ্ন, আর একজন মুসলিম কামনা ছাড়া হাত মেলানোর অনুমতি দেন এমন আলেমদের মত মানতে পারেন, বিশেষ করে অমুসলিম দেশে অন্যদের বিব্রত না করার জন্য। হাত না মেলানোর সিদ্ধান্ত নিলে AMJA-র একজন আলেম ব্যাখ্যা করতে পরামর্শ দেন যে আপনি অবজ্ঞা থেকে নয়, সম্মান থেকে এটি এড়িয়ে চলেন, আর এড়ানো যায়নি এমন কোনো মুহূর্তে পড়ে গেলে শুধু আল্লাহর কাছে ক্ষমা চান। একটি আন্তরিক উপায়: বুকে হাত রেখে হাসুন আর বলুন, 'ধর্মীয় কারণে আমি হাত মেলাই না, তবে আপনার সাথে দেখা হয়ে সত্যিই ভালো লাগল।' কোন মত মানবেন তা আপনার স্থানীয় ইমামকে জিজ্ঞেস করুন, বিশেষ করে আপনার কাজের কারণে বিষয়টি কঠিন হলে।
Where opinions differ: চার মাযহাবের বেশিরভাগ আলেম বলেন এটি জায়েজ নয় (হানাফি আর হাম্বলি মাযহাব বয়স্ক নারীদের ক্ষেত্রে অনুমতি দেয়)। কিছু আলেম এড়ানো যায় না এমন কাজের পরিস্থিতিতে বেশি নমনীয়। মিসরের দারুল ইফতা বলে, একজন মুসলিম কামনা ছাড়া হাত মেলানোর অনুমতি দেন এমন আলেমদের মত মানতে পারেন।
Read more: হালাল জীবন: দৈনন্দিন পরিস্থিতি</t>
  </si>
  <si>
    <t xml:space="preserve">Fiqh ruling; Quran or hadith citation; Family, marriage or intimacy; Tone and pastoral wording</t>
  </si>
  <si>
    <t xml:space="preserve">amja-shaking-hands-with-foreign-woman — Shaking hands with "foreign" woman at work (AMJA fatwa 23202) (Assembly of Muslim Jurists of America (AMJA))
sunnah-muslim-1866b — Sahih Muslim 1866b: The Prophet did not touch women's hands at the pledge (Sunnah.com)
dar-alifta-shaking-hands-between-males-and — Shaking hands between males and females (Fatwa 9383) (Dar al-Ifta al-Misriyyah (Egypt))</t>
  </si>
  <si>
    <t xml:space="preserve">• Says most scholars of the four schools forbid handshakes between unrelated men and women; cites Aisha's report in Sahih Muslim 1866b
• Says Egypt's Dar al-Ifta (fatwa 9383, source review-needed) lets a Muslim follow scholars who allow a handshake without desire
• Cites AMJA fatwa 23202: explain it is respect, not disdain; if caught in an unavoidable moment, ask Allah's forgiveness
• Difference note: the Hanafi and Hanbali schools allow it with elderly women</t>
  </si>
  <si>
    <t xml:space="preserve">https://www.revertguide.com/en/faq#faq-lif-024</t>
  </si>
  <si>
    <t xml:space="preserve">faq-lif-024</t>
  </si>
  <si>
    <t xml:space="preserve">locales/en/faq.json › [id=faq-lif-024]</t>
  </si>
  <si>
    <t xml:space="preserve">faq:faq-lif-024</t>
  </si>
  <si>
    <t xml:space="preserve">R1092</t>
  </si>
  <si>
    <t xml:space="preserve">I have tattoos from before Islam. Do I need to remove them?</t>
  </si>
  <si>
    <t xml:space="preserve">Q: I have tattoos from before Islam. Do I need to remove them?
A: No, not if removal is costly or harmful. Scholars at AMJA explain that what you did before Islam is forgiven, and that the Prophet told a new Muslim, 'You became Muslim with all those good deeds' (Sahih al-Bukhari 1436). You do not have to cover them when you pray. You may cover them in the masjid if you like, but do not be hard on yourself, and uncovering them in hot weather is fine.
Read more: Halal living: everyday situations → /topics/halal-living</t>
  </si>
  <si>
    <t xml:space="preserve">Q: ইসলাম গ্রহণের আগের ট্যাটু আছে। সেগুলো কি তুলে ফেলতে হবে?
A: না, যদি তোলা ব্যয়বহুল বা ক্ষতিকর হয়। AMJA-র আলেমরা ব্যাখ্যা করেন, ইসলাম গ্রহণের আগে যা করেছেন তা ক্ষমা হয়ে গেছে, আর নবী (সা.) একজন নতুন মুসলিমকে বলেছিলেন, 'তুমি তোমার আগের সব ভালো কাজ নিয়েই মুসলিম হয়েছ' (Sahih al-Bukhari 1436)। নামাজের সময় সেগুলো ঢাকতে হবে না। চাইলে মসজিদে ঢেকে রাখতে পারেন, তবে নিজের ওপর কঠোর হবেন না, আর গরমের দিনে খোলা থাকলেও সমস্যা নেই।
Read more: হালাল জীবন: দৈনন্দিন পরিস্থিতি</t>
  </si>
  <si>
    <t xml:space="preserve">amja-tattoos-when-i-was-non — Tattoos when I was non-muslim (AMJA fatwa 22996) and Tattooed before Islam (AMJA fatwa 82498) (Assembly of Muslim Jurists of America (AMJA))
sunnah-bukhari-1436 — Sahih al-Bukhari 1436: Good deeds done before Islam (Sunnah.com)</t>
  </si>
  <si>
    <t xml:space="preserve">• Says pre-Islam tattoos need not be removed if removal is costly or harmful (AMJA fatwas 22996 and 82498)
• Quotes Sahih al-Bukhari 1436: 'You became Muslim with all those good deeds'
• Says tattoos need not be covered in prayer and may be uncovered in hot weather</t>
  </si>
  <si>
    <t xml:space="preserve">https://www.revertguide.com/en/faq#faq-lif-025</t>
  </si>
  <si>
    <t xml:space="preserve">faq-lif-025</t>
  </si>
  <si>
    <t xml:space="preserve">locales/en/faq.json › [id=faq-lif-025]</t>
  </si>
  <si>
    <t xml:space="preserve">faq:faq-lif-025</t>
  </si>
  <si>
    <t xml:space="preserve">R1093</t>
  </si>
  <si>
    <t xml:space="preserve">I already have a dog. Do I have to give it up?</t>
  </si>
  <si>
    <t xml:space="preserve">Q: I already have a dog. Do I have to give it up?
A: Scholars generally discourage keeping dogs as indoor pets, while allowing working dogs such as guard dogs, and some advise keeping a dog outside or rehoming it; this is where AMJA and a SeekersGuidance Hanafi answer both land. The Maliki school is known for a more lenient view on dogs. Please do not make a sudden decision that hurts your family or the animal. Talk to a scholar about your situation, especially if the dog belongs to other family members, is a service dog, or is part of a shared home.
Where opinions differ: The Maliki school is known for a more lenient view on dogs.
Read more: Halal living: everyday situations → /topics/halal-living</t>
  </si>
  <si>
    <t xml:space="preserve">Q: আমার আগে থেকেই একটি কুকুর আছে। সেটিকে কি দিয়ে দিতে হবে?
A: আলেমরা সাধারণত ঘরের ভেতরে পোষা প্রাণী হিসেবে কুকুর রাখা নিরুৎসাহিত করেন, তবে পাহারাদার কুকুরের মতো কাজের কুকুরের অনুমতি দেন, আর কেউ কেউ কুকুরটিকে বাইরে রাখার বা নতুন বাড়িতে দিয়ে দেওয়ার পরামর্শ দেন; AMJA আর SeekersGuidance-এর একটি হানাফি উত্তর দুটোই এই সিদ্ধান্তে পৌঁছেছে। মালিকি মাযহাব কুকুর নিয়ে বেশি নমনীয় মতের জন্য পরিচিত। দয়া করে এমন হঠাৎ কোনো সিদ্ধান্ত নেবেন না যা আপনার পরিবার বা প্রাণীটিকে কষ্ট দেয়। আপনার অবস্থা নিয়ে একজন আলেমের সাথে কথা বলুন, বিশেষ করে যদি কুকুরটি পরিবারের অন্য সদস্যদের হয়, সেবা-কুকুর হয়, বা যৌথ বাড়ির অংশ হয়।
Where opinions differ: মালিকি মাযহাব কুকুর নিয়ে বেশি নমনীয় মতের জন্য পরিচিত।
Read more: হালাল জীবন: দৈনন্দিন পরিস্থিতি</t>
  </si>
  <si>
    <t xml:space="preserve">amja-we-became-muslim-and-we — We became Muslim and we have a dog: What should we do? (AMJA fatwa 77827) (Assembly of Muslim Jurists of America (AMJA))
seekersguidance-are-watch-dogs-permissible-to — Are Watch Dogs Permissible to Own And Keep Inside The House? (SeekersGuidance)</t>
  </si>
  <si>
    <t xml:space="preserve">• Says scholars 'generally discourage' indoor pet dogs but allow working and guard dogs; confirm the wording of AMJA 77827 and the SeekersGuidance answer
• Says the Maliki school is known for a more lenient view on dogs
• Names service dogs and dogs owned by other family members as cases to take to a scholar</t>
  </si>
  <si>
    <t xml:space="preserve">https://www.revertguide.com/en/faq#faq-lif-026</t>
  </si>
  <si>
    <t xml:space="preserve">faq-lif-026</t>
  </si>
  <si>
    <t xml:space="preserve">locales/en/faq.json › [id=faq-lif-026]</t>
  </si>
  <si>
    <t xml:space="preserve">faq:faq-lif-026</t>
  </si>
  <si>
    <t xml:space="preserve">R1094</t>
  </si>
  <si>
    <t xml:space="preserve">Do I have to stop listening to music?</t>
  </si>
  <si>
    <t xml:space="preserve">Q: Do I have to stop listening to music?
A: Scholars have disagreed about music for centuries, and it is not something you need to settle in your first weeks. Most scholars of the four schools hold that musical instruments are not allowed, apart from the duff (a hand drum), which the Hanafi school and others allow. They cite a report in Sahih al-Bukhari (5590), whose chain scholars also discuss. Singing with good words is fine. Some scholars, such as Imam al-Ghazali, and today Egypt's Dar al-Ifta, allow music whose words and setting are clean, with no indecent lyrics, no alcohol and nothing that stirs up desire. Everyone agrees that lyrics promoting sin are a problem. An AMJA scholar adds that hearing music you did not choose, like in a store or on the news, is not held against you. Focus first on prayer and the basics, then learn the views with a teacher you trust.
Where opinions differ: Most scholars of the four schools restrict musical instruments. Some scholars, including Egypt's Dar al-Ifta, permit clean music with conditions.
Read more: Halal living: everyday situations → /topics/halal-living</t>
  </si>
  <si>
    <t xml:space="preserve">Q: আমাকে কি গান শোনা ছেড়ে দিতে হবে?
A: গানবাজনা নিয়ে আলেমদের মতভেদ শত শত বছরের, আর প্রথম কয়েক সপ্তাহে এর মীমাংসা করতে হবে না। চার মাযহাবের বেশিরভাগ আলেম মনে করেন বাদ্যযন্ত্র জায়েজ নয়, দফ (হাতে বাজানো ঢোল) ছাড়া, যার অনুমতি হানাফি মাযহাব আর অন্যরা দেয়। তারা Sahih al-Bukhari-র (5590) একটি বর্ণনা উল্লেখ করেন, যার সনদ নিয়েও আলেমরা আলোচনা করেন। ভালো কথার গান ঠিক আছে। ইমাম গাজালির মতো কিছু আলেম, আর আজ মিসরের দারুল ইফতা, এমন সংগীতের অনুমতি দেন যার কথা আর পরিবেশ পরিচ্ছন্ন, অশ্লীল কথা নেই, মদ নেই আর কামনা জাগায় এমন কিছু নেই। সবাই একমত যে গুনাহে উৎসাহ দেয় এমন কথা সমস্যা। AMJA-র একজন আলেম যোগ করেন, নিজে বেছে না নেওয়া সংগীত শোনা, যেমন দোকানে বা খবরে, আপনার বিরুদ্ধে ধরা হয় না। আগে নামাজ আর মৌলিক বিষয়ে মন দিন, তারপর বিশ্বাস করেন এমন একজন শিক্ষকের সাথে মতগুলো শিখুন।
Where opinions differ: চার মাযহাবের বেশিরভাগ আলেম বাদ্যযন্ত্রে বিধিনিষেধ দেন। মিসরের দারুল ইফতা সহ কিছু আলেম শর্তসাপেক্ষে পরিচ্ছন্ন গানের অনুমতি দেন।
Read more: হালাল জীবন: দৈনন্দিন পরিস্থিতি</t>
  </si>
  <si>
    <t xml:space="preserve">Fiqh ruling; Quran or hadith citation</t>
  </si>
  <si>
    <t xml:space="preserve">amja-ruling-on-music — Ruling on music (AMJA fatwa 77201) (Assembly of Muslim Jurists of America (AMJA))
sunnah-bukhari-5590 — Sahih al-Bukhari 5590: Musical instruments (Sunnah.com)
seekersguidance-is-listening-to-music-haram — Is Listening to Music Haram? (SeekersGuidance)
dar-alifta-what-is-the-ruling-concerning — What is the ruling concerning Music? (Fatwa 4866) (Dar al-Ifta al-Misriyyah (Egypt))</t>
  </si>
  <si>
    <t xml:space="preserve">• Says most of the four schools forbid instruments except the duff; cites Sahih al-Bukhari 5590 and notes its chain is discussed (mu'allaq)
• Says Imam al-Ghazali and Egypt's Dar al-Ifta (fatwa 4866) allow clean music with conditions
• Cites AMJA fatwa 77201: hearing music you did not choose is not held against you
• Says singing with good words is fine</t>
  </si>
  <si>
    <t xml:space="preserve">https://www.revertguide.com/en/faq#faq-lif-027</t>
  </si>
  <si>
    <t xml:space="preserve">faq-lif-027</t>
  </si>
  <si>
    <t xml:space="preserve">locales/en/faq.json › [id=faq-lif-027]</t>
  </si>
  <si>
    <t xml:space="preserve">faq:faq-lif-027</t>
  </si>
  <si>
    <t xml:space="preserve">R1095</t>
  </si>
  <si>
    <t xml:space="preserve">I have a mortgage, credit card or car loan with interest. What now?</t>
  </si>
  <si>
    <t xml:space="preserve">Q: I have a mortgage, credit card or car loan with interest. What now?
A: The Quran forbids interest (riba) and permits trade (2:275), and it tells believers to give up outstanding interest (2:278-279). Many new Muslims already have loans with interest, and you do not need to panic or break contracts overnight. Keep paying what you owe, pay credit cards in full each month so you do not pay interest, and avoid new interest-based debt where you can. For a home, many scholars, including SeekersGuidance teachers, say a conventional interest mortgage should be avoided and an Islamic home-financing option chosen, ideally one checked by a board of qualified scholars. Such products differ in the contract (ownership, risk and a fixed known price) even when the monthly cost looks similar. A few official bodies, such as Egypt's Dar al-Ifta, allow a bank home loan as a form of sale. Before you change an existing mortgage or sign anything new, ask a qualified scholar and a financial adviser.
Where opinions differ: Many scholars say conventional interest mortgages are not permitted and advise a certified Islamic alternative. Egypt's Dar al-Ifta treats a bank home loan as a permitted sale (murabaha).
Read more: Halal living → /topics/halal-living</t>
  </si>
  <si>
    <t xml:space="preserve">Q: আমার সুদভিত্তিক মর্টগেজ, ক্রেডিট কার্ড বা গাড়ির ঋণ আছে। এখন কী করব?
A: কুরআন সুদ (রিবা) হারাম আর ব্যবসা হালাল করেছে (2:275), আর মুমিনদের পাওনা সুদ ছেড়ে দিতে বলে (2:278-279)। অনেক নতুন মুসলিমের আগে থেকেই সুদসহ ঋণ থাকে, আর আতঙ্কিত হওয়ার বা রাতারাতি চুক্তি ভাঙার দরকার নেই। যা পাওনা তা দিতে থাকুন, প্রতি মাসে ক্রেডিট কার্ডের পুরো বিল দিন যাতে সুদ না লাগে, আর যেখানে পারেন নতুন সুদভিত্তিক ঋণ এড়িয়ে চলুন। বাড়ির জন্য SeekersGuidance-এর শিক্ষকসহ অনেক আলেম বলেন, প্রচলিত সুদভিত্তিক মর্টগেজ এড়িয়ে ইসলামি গৃহঋণের একটি বিকল্প বেছে নেওয়া উচিত, আদর্শভাবে যোগ্য আলেমদের একটি বোর্ডের যাচাই করা। এমন পণ্য চুক্তিতে আলাদা (মালিকানা, ঝুঁকি আর একটি নির্দিষ্ট জানা দাম), মাসিক খরচ একই রকম দেখালেও। মিসরের দারুল ইফতার মতো কয়েকটি সরকারি সংস্থা ব্যাংকের গৃহঋণকে বিক্রির একটি রূপ হিসেবে অনুমতি দেয়। বিদ্যমান মর্টগেজ বদলানোর বা নতুন কিছুতে সই করার আগে একজন যোগ্য আলেম আর একজন আর্থিক উপদেষ্টাকে জিজ্ঞেস করুন।
Where opinions differ: অনেক আলেম বলেন প্রচলিত সুদভিত্তিক মর্টগেজ জায়েজ নয়, এবং প্রত্যয়িত ইসলামি বিকল্পের পরামর্শ দেন। মিসরের দারুল ইফতা ব্যাংকের গৃহঋণকে জায়েজ বিক্রয় (মুরাবাহা) হিসেবে দেখে।
Read more: হালাল জীবন</t>
  </si>
  <si>
    <t xml:space="preserve">Fiqh ruling; Quran or hadith citation; Mental health; Financial (zakat, riba, money); External resource or teacher</t>
  </si>
  <si>
    <t xml:space="preserve">quran-2-275 — Quran 2:275: Allah has permitted trade and forbidden interest (Quran.com)
seekersguidance-house-mortgages-permissible — Are House Mortgages Permissible? (SeekersGuidance)
seekersguidance-are-islamic-mortgages-really-different — Are Islamic Mortgages Really Different From Conventional Mortgages? (SeekersGuidance)
dar-alifta-is-it-permissible-to-obtain — Is it permissible to obtain mortgage (loan) in UK? (Fatwa 5875) (Dar al-Ifta al-Misriyyah (Egypt))
quran-2-278-279 — Quran 2:278 to 279: Give up what remains of interest (Quran.com)</t>
  </si>
  <si>
    <t xml:space="preserve">• Cites Quran 2:275 (interest forbidden, trade permitted) and 2:278-279 (give up outstanding interest)
• Advises keeping up existing payments, paying credit cards in full each month and avoiding new interest-based debt
• Says many scholars, incl. SeekersGuidance teachers, say avoid conventional mortgages for scholar-board-checked Islamic financing
• Says Egypt's Dar al-Ifta (fatwa 5875, about a UK mortgage) allows a bank home loan as a sale (murabaha)</t>
  </si>
  <si>
    <t xml:space="preserve">https://www.revertguide.com/en/faq#faq-lif-028</t>
  </si>
  <si>
    <t xml:space="preserve">faq-lif-028</t>
  </si>
  <si>
    <t xml:space="preserve">locales/en/faq.json › [id=faq-lif-028]</t>
  </si>
  <si>
    <t xml:space="preserve">faq:faq-lif-028</t>
  </si>
  <si>
    <t xml:space="preserve">R1096</t>
  </si>
  <si>
    <t xml:space="preserve">Are lottery tickets, sports betting or office pools okay?</t>
  </si>
  <si>
    <t xml:space="preserve">Q: Are lottery tickets, sports betting or office pools okay?
A: Gambling is forbidden in the Quran, which lists it with intoxicants as something to avoid (5:90). That includes lottery tickets, casino games, sports betting and paid office pools where everyone puts money in and one person wins. Free prize draws where you pay nothing are a separate question that scholars discuss. If a co-worker asks you to join a pool, a light answer works: 'I'll sit this one out, but good luck!'
Where opinions differ: Scholars differ on free promotional draws where you pay nothing.
Read more: Halal living: everyday situations → /topics/halal-living</t>
  </si>
  <si>
    <t xml:space="preserve">Q: লটারির টিকিট, খেলার বাজি বা অফিসের পুল কি চলবে?
A: কুরআনে জুয়া নিষিদ্ধ, যেখানে একে নেশাদ্রব্যের সাথে এড়িয়ে চলার জিনিস হিসেবে উল্লেখ করা হয়েছে (5:90)। এর মধ্যে আছে লটারির টিকিট, ক্যাসিনোর খেলা, খেলার বাজি আর অফিসের টাকার পুল, যেখানে সবাই টাকা দেয় আর একজন জেতে। যেখানে কোনো টাকা দিতে হয় না এমন বিনামূল্যের পুরস্কারের ড্র আলাদা প্রশ্ন, যা নিয়ে আলেমরা আলোচনা করেন। কোনো সহকর্মী পুলে যোগ দিতে বললে হালকা একটি উত্তরই যথেষ্ট: 'এবার আমি বাদ থাকি, তবে শুভকামনা রইল!'
Where opinions differ: যেখানে কোনো টাকা দিতে হয় না এমন প্রচারমূলক ড্র নিয়ে আলেমদের মতভেদ আছে।
Read more: হালাল জীবন: দৈনন্দিন পরিস্থিতি</t>
  </si>
  <si>
    <t xml:space="preserve">quran-5-90 — Quran 5:90: Intoxicants and gambling (Quran.com)
amja-participating-in-lottery-competitions — Participating in lottery competitions (AMJA 1645) (Assembly of Muslim Jurists of America (AMJA))</t>
  </si>
  <si>
    <t xml:space="preserve">• Cites Quran 5:90 listing gambling with intoxicants
• Says lottery tickets, casino games, sports betting and paid office pools are all gambling
• Difference note: scholars differ on free draws; AMJA 1645 says a free draw with no payment is not gambling</t>
  </si>
  <si>
    <t xml:space="preserve">https://www.revertguide.com/en/faq#faq-lif-029</t>
  </si>
  <si>
    <t xml:space="preserve">faq-lif-029</t>
  </si>
  <si>
    <t xml:space="preserve">locales/en/faq.json › [id=faq-lif-029]</t>
  </si>
  <si>
    <t xml:space="preserve">faq:faq-lif-029</t>
  </si>
  <si>
    <t xml:space="preserve">R1097</t>
  </si>
  <si>
    <t xml:space="preserve">I smoke or vape. Do I have to quit right away?</t>
  </si>
  <si>
    <t xml:space="preserve">Q: I smoke or vape. Do I have to quit right away?
A: Many contemporary scholars consider smoking forbidden or strongly disliked because of its proven harm, while others call it disliked; SeekersGuidance summarises both views. Cannabis is treated like alcohol because it intoxicates. Quitting nicotine is hard, and Islam values steady progress. Health Canada and your doctor can help with quitting supports, and you can make it part of your new start without shame.
Where opinions differ: Some scholars say smoking is forbidden (haram) and others say it is disliked (makruh).
Read more: Halal living: everyday situations → /topics/halal-living</t>
  </si>
  <si>
    <t xml:space="preserve">Q: আমি ধূমপান বা ভেপ করি। এখনই কি ছাড়তে হবে?
A: প্রমাণিত ক্ষতির কারণে অনেক সমকালীন আলেম ধূমপানকে হারাম বা কঠোরভাবে অপছন্দনীয় মনে করেন, আর অন্যরা একে অপছন্দনীয় বলেন; SeekersGuidance দুটো মতই সংক্ষেপে তুলে ধরেছে। গাঁজা নেশা ধরায় বলে একে মদের মতোই দেখা হয়। নিকোটিন ছাড়া কঠিন, আর ইসলাম ধীর কিন্তু স্থির অগ্রগতিকে মূল্য দেয়। Health Canada আর আপনার ডাক্তার ছাড়ার সহায়তায় সাহায্য করতে পারেন, আর লজ্জা ছাড়াই এটিকে আপনার নতুন শুরুর অংশ করে নিতে পারেন।
Where opinions differ: কিছু আলেম বলেন ধূমপান হারাম, আর অন্যরা বলেন এটি মাকরুহ (অপছন্দনীয়)।
Read more: হালাল জীবন: দৈনন্দিন পরিস্থিতি</t>
  </si>
  <si>
    <t xml:space="preserve">seekersguidance-the-legal-ruling-on-smoking — The Legal Ruling on Smoking and Its Punishment (SeekersGuidance)</t>
  </si>
  <si>
    <t xml:space="preserve">• Says many contemporary scholars hold smoking forbidden (haram) or strongly disliked and others disliked (makruh), per SeekersGuidance
• Says cannabis is treated like alcohol because it intoxicates
• Points to Health Canada and your doctor for quitting support (no Health Canada source attached); vaping is not addressed separately</t>
  </si>
  <si>
    <t xml:space="preserve">https://www.revertguide.com/en/faq#faq-lif-030</t>
  </si>
  <si>
    <t xml:space="preserve">faq-lif-030</t>
  </si>
  <si>
    <t xml:space="preserve">locales/en/faq.json › [id=faq-lif-030]</t>
  </si>
  <si>
    <t xml:space="preserve">faq:faq-lif-030</t>
  </si>
  <si>
    <t xml:space="preserve">R1098</t>
  </si>
  <si>
    <t xml:space="preserve">Do I still have to respect my parents if they are not Muslim?</t>
  </si>
  <si>
    <t xml:space="preserve">Question and answer (family)</t>
  </si>
  <si>
    <t xml:space="preserve">Q: Do I still have to respect my parents if they are not Muslim?
A: Yes, very much. The Quran tells believers to honour their parents and, even if parents push them to worship other than Allah, not to obey in that but still to 'keep their company in this world courteously' (31:15). When Asma bint Abi Bakr asked the Prophet whether she should keep good relations with her non-Muslim mother, he said, 'Yes, keep good relation with her' (Sahih al-Bukhari 2620). The Quran also says Allah does not forbid kindness and fairness toward people who have not fought you (60:8). Being a kinder, more patient son or daughter is often the strongest thing a new Muslim can show their family.
Read more: Family and friends guide → /guides/family-and-friends</t>
  </si>
  <si>
    <t xml:space="preserve">Q: বাবা-মা মুসলিম না হলেও কি তাদের সম্মান করতে হবে?
A: হ্যাঁ, অবশ্যই। কুরআন মুমিনদের বাবা-মাকে সম্মান করতে বলে, আর বাবা-মা যদি আল্লাহ ছাড়া অন্য কিছুর উপাসনার জন্য চাপও দেন, সে বিষয়ে তাদের কথা না মানতে, কিন্তু তবুও 'দুনিয়াতে তাদের সাথে সদ্ভাবে থাকতে' বলে (31:15)। আসমা বিনতে আবু বকর (রা.) যখন নবী (সা.)-কে জিজ্ঞেস করেছিলেন তিনি তার অমুসলিম মায়ের সাথে ভালো সম্পর্ক রাখবেন কি না, তিনি বলেছিলেন, 'হ্যাঁ, তার সাথে ভালো সম্পর্ক রাখো' (Sahih al-Bukhari 2620)। কুরআন আরও বলে, যারা তোমাদের সাথে যুদ্ধ করেনি তাদের প্রতি সদয় ও ন্যায্য হতে আল্লাহ নিষেধ করেন না (60:8)। আগের চেয়ে বেশি সদয় আর ধৈর্যশীল সন্তান হওয়াই প্রায়ই একজন নতুন মুসলিম তার পরিবারকে দেখাতে পারেন এমন সবচেয়ে শক্তিশালী জিনিস।
Read more: পরিবার ও বন্ধুদের গাইড</t>
  </si>
  <si>
    <t xml:space="preserve">Fiqh ruling; Quran or hadith citation; Seerah or history; Family, marriage or intimacy</t>
  </si>
  <si>
    <t xml:space="preserve">quran-31-14-15 — Quran 31:14 to 15: Honouring parents and keeping their company kindly (Quran.com)
sunnah-bukhari-2620 — Sahih al-Bukhari 2620: Keeping good relations with a non-Muslim mother (Sunnah.com)
quran-60-8 — Quran 60:8: Kindness and fairness to those who do not fight you (Quran.com)</t>
  </si>
  <si>
    <t xml:space="preserve">• Quotes Quran 31:15 as 'keep their company in this world courteously'; check wording against The Clear Quran ('keep them company')
• Quotes Sahih al-Bukhari 2620: Asma bint Abi Bakr told 'Yes, keep good relation with her' about her non-Muslim mother
• Cites Quran 60:8 on kindness and fairness to those who have not fought you</t>
  </si>
  <si>
    <t xml:space="preserve">https://www.revertguide.com/en/faq#faq-lif-011</t>
  </si>
  <si>
    <t xml:space="preserve">faq-lif-011</t>
  </si>
  <si>
    <t xml:space="preserve">locales/en/faq.json › [id=faq-lif-011]</t>
  </si>
  <si>
    <t xml:space="preserve">faq:faq-lif-011</t>
  </si>
  <si>
    <t xml:space="preserve">R1099</t>
  </si>
  <si>
    <t xml:space="preserve">I still live with my parents and they don't like my new practices. How do I handle it?</t>
  </si>
  <si>
    <t xml:space="preserve">Q: I still live with my parents and they don't like my new practices. How do I handle it?
A: Keep the non-negotiables small and firm, and be flexible about the rest. Shaykh Abdullah Anik Misra, a convert from Toronto, advises being firm about prayer and fasting, avoiding debates, helping around the house, going out with the family, and not listing every rule, only the major ones like not drinking or eating unlawful meat. He also suggests being vegetarian at home if needed, and dressing neatly so your family sees you are still you. Keep your room feeling like home rather than, in his words, a different country, and give your parents time. If home is not safe, your safety comes first; see our red flags and staying safe guide and the Government of Canada safety planning page.
Read more: Family and friends guide → /guides/family-and-friends</t>
  </si>
  <si>
    <t xml:space="preserve">Q: আমি এখনো বাবা-মায়ের সাথে থাকি আর তারা আমার নতুন আমল পছন্দ করেন না। কীভাবে সামলাব?
A: যেসব বিষয়ে ছাড় দেওয়া যায় না সেগুলো অল্প আর দৃঢ় রাখুন, বাকিগুলোতে নমনীয় থাকুন। টরন্টোর একজন নতুন মুসলিম শায়খ আবদুল্লাহ আনিক মিশ্র পরামর্শ দেন: নামাজ আর রোজায় দৃঢ় থাকুন, তর্ক এড়িয়ে চলুন, ঘরের কাজে সাহায্য করুন, পরিবারের সাথে বাইরে যান, আর প্রতিটি নিয়মের তালিকা না দিয়ে শুধু বড়গুলো বলুন, যেমন মদ না খাওয়া বা হারাম মাংস না খাওয়া। তিনি দরকার হলে বাড়িতে নিরামিষ খাওয়ার, আর পরিপাটি পোশাক পরার পরামর্শও দেন, যাতে পরিবার দেখে আপনি এখনো সেই আপনিই আছেন। আপনার ঘরটাকে বাড়ির মতোই রাখুন, তার ভাষায় অন্য কোনো দেশের মতো নয়, আর বাবা-মাকে সময় দিন। বাড়ি নিরাপদ না হলে আপনার নিরাপত্তা আগে; আমাদের সতর্কসংকেত ও নিরাপদ থাকার গাইড আর কানাডা সরকারের নিরাপত্তা পরিকল্পনার পাতা দেখুন।
Read more: পরিবার ও বন্ধুদের গাইড</t>
  </si>
  <si>
    <t xml:space="preserve">seekersguidance-a-convert-dealing-with-non — A Convert Dealing with Non-Muslim Parents (SeekersGuidance)
quran-31-14-15 — Quran 31:14 to 15: Honouring parents and keeping their company kindly (Quran.com)
canada-safety-planning — How to Plan for Your Safety if You Are in an Abusive Relationship (Government of Canada)</t>
  </si>
  <si>
    <t xml:space="preserve">• Attributes advice to Shaykh Abdullah Anik Misra (convert from Toronto, SeekersGuidance): firm on prayer and fasting, avoid debates, share only major rules
• Suggests being vegetarian at home if needed and dressing neatly so family sees you are still you
• Says if home is not safe, safety comes first; points to the red flags guide and the Government of Canada safety planning page</t>
  </si>
  <si>
    <t xml:space="preserve">https://www.revertguide.com/en/faq#faq-lif-012</t>
  </si>
  <si>
    <t xml:space="preserve">faq-lif-012</t>
  </si>
  <si>
    <t xml:space="preserve">locales/en/faq.json › [id=faq-lif-012]</t>
  </si>
  <si>
    <t xml:space="preserve">faq:faq-lif-012</t>
  </si>
  <si>
    <t xml:space="preserve">R1100</t>
  </si>
  <si>
    <t xml:space="preserve">Someone told me I should cut off my non-Muslim family. Is that true?</t>
  </si>
  <si>
    <t xml:space="preserve">Q: Someone told me I should cut off my non-Muslim family. Is that true?
A: No. Keeping family ties is required whatever your relatives' religion, as SeekersGuidance explains, and the early Muslims were themselves converts with non-Muslim families. The Prophet told Asma bint Abi Bakr to keep good relations with her non-Muslim mother. If a relative is harmful, you may reduce contact and keep up the relationship in other ways, such as calls, small gifts and making dua for them. If anyone in a community pressures you to cut off your family, that is a warning sign worth talking about with a trusted imam or counsellor.
Read more: Family and friends guide → /guides/family-and-friends</t>
  </si>
  <si>
    <t xml:space="preserve">Q: একজন বললেন আমার অমুসলিম পরিবারের সাথে সম্পর্ক ছিন্ন করা উচিত। এটা কি সত্যি?
A: না। আত্মীয়দের ধর্ম যা-ই হোক, আত্মীয়তার সম্পর্ক রক্ষা করা আবশ্যক, SeekersGuidance যেমন ব্যাখ্যা করেছে, আর প্রথম যুগের মুসলিমরা নিজেরাই ছিলেন অমুসলিম পরিবারের নতুন মুসলিম। নবী (সা.) আসমা বিনতে আবু বকর (রা.)-কে তার অমুসলিম মায়ের সাথে ভালো সম্পর্ক রাখতে বলেছিলেন। কোনো আত্মীয় ক্ষতিকর হলে যোগাযোগ কমাতে পারেন, আর অন্যভাবে সম্পর্ক বজায় রাখতে পারেন, যেমন ফোন, ছোট উপহার আর তাদের জন্য দোয়া। কমিউনিটির কেউ যদি পরিবারের সাথে সম্পর্ক ছিন্ন করতে চাপ দেন, সেটি একটি সতর্কসংকেত, যা নিয়ে বিশ্বস্ত কোনো ইমাম বা কাউন্সেলরের সাথে কথা বলা উচিত।
Read more: পরিবার ও বন্ধুদের গাইড</t>
  </si>
  <si>
    <t xml:space="preserve">Fiqh ruling; Quran or hadith citation; Mental health; Safety or abuse; Family, marriage or intimacy; External resource or teacher</t>
  </si>
  <si>
    <t xml:space="preserve">seekersguidance-should-converts-break-ties-with — Should Converts Break Ties With Non-Muslim Family Members (SeekersGuidance)
sunnah-bukhari-2620 — Sahih al-Bukhari 2620: Keeping good relations with a non-Muslim mother (Sunnah.com)</t>
  </si>
  <si>
    <t xml:space="preserve">• Says keeping family ties is required whatever relatives' religion (SeekersGuidance)
• Cites the Prophet telling Asma bint Abi Bakr to keep good relations with her non-Muslim mother (Bukhari 2620)
• Says contact with a harmful relative may be reduced; community pressure to cut off family is a warning sign</t>
  </si>
  <si>
    <t xml:space="preserve">https://www.revertguide.com/en/faq#faq-lif-013</t>
  </si>
  <si>
    <t xml:space="preserve">faq-lif-013</t>
  </si>
  <si>
    <t xml:space="preserve">locales/en/faq.json › [id=faq-lif-013]</t>
  </si>
  <si>
    <t xml:space="preserve">faq:faq-lif-013</t>
  </si>
  <si>
    <t xml:space="preserve">R1101</t>
  </si>
  <si>
    <t xml:space="preserve">I became Muslim but my husband or wife did not. What happens to my marriage?</t>
  </si>
  <si>
    <t xml:space="preserve">Q: I became Muslim but my husband or wife did not. What happens to my marriage?
A: Please do not make a sudden decision, and nobody should pressure you to leave your home quickly. If you are a husband and your wife is Christian or Jewish, a 2019 Shafi'i answer from SeekersGuidance says your marriage stays valid, though its footnote adds a strict Shafi'i condition on who counts as Christian or Jewish. If you are a wife and your husband is not Muslim, AMJA's Family Code (article 42) says intimacy stops and the marriage is suspended during the waiting period (iddah): it continues if he becomes Muslim, and otherwise she may choose to end it. Your civil marriage is a legal marriage in Canada and ends only through a court. You are not alone: in a US survey of 618 converts (Yaqeen Institute, 2025), 29.6% of married men and 13% of married women had a spouse who was not Muslim.
Where opinions differ: The schools differ on when the waiting period starts, when the marriage ends and what role a judge has. The European Council for Fatwa and Research allows a wife to stay if her husband does not obstruct her practice. If you are a husband and your wife follows another religion or none, the rules are different. If your spouse later becomes Muslim, ask a scholar whether a new nikah is needed.
Read more: Relationships and marriage basics → /guides/relationships-and-marriage-basics</t>
  </si>
  <si>
    <t xml:space="preserve">Q: আমি মুসলিম হয়েছি কিন্তু আমার স্বামী বা স্ত্রী হননি। আমার বিয়ের কী হবে?
A: দয়া করে হঠাৎ কোনো সিদ্ধান্ত নেবেন না, আর দ্রুত ঘর ছাড়তে কারও আপনাকে চাপ দেওয়া উচিত নয়। আপনি স্বামী হলে আর আপনার স্ত্রী খ্রিস্টান বা ইহুদি হলে, SeekersGuidance-এর 2019 সালের একটি শাফেয়ি উত্তর বলে আপনার বিয়ে সহিহ থাকে, যদিও তার পাদটীকায় কে খ্রিস্টান বা ইহুদি গণ্য হবেন তা নিয়ে একটি কঠোর শাফেয়ি শর্ত যোগ করা আছে। আপনি স্ত্রী হলে আর আপনার স্বামী মুসলিম না হলে, AMJA-র পারিবারিক বিধিমালা (ধারা 42) বলে, অপেক্ষার সময়ে (ইদ্দত) শারীরিক ঘনিষ্ঠতা বন্ধ থাকে আর বিয়ে স্থগিত থাকে: তিনি মুসলিম হলে বিয়ে চলতে থাকে, নইলে স্ত্রী তা শেষ করার সিদ্ধান্ত নিতে পারেন। আপনার দেওয়ানি বিয়ে কানাডায় একটি আইনি বিয়ে আর শুধু আদালতের মাধ্যমেই শেষ হয়। আপনি একা নন: যুক্তরাষ্ট্রের 618 জন নতুন মুসলিমকে নিয়ে এক জরিপে (Yaqeen Institute, 2025) বিবাহিত পুরুষদের 29.6% আর বিবাহিত নারীদের 13%-এর স্বামী বা স্ত্রী মুসলিম ছিলেন না।
Where opinions differ: অপেক্ষার সময় কখন শুরু হয়, বিয়ে কখন শেষ হয় আর বিচারকের কী ভূমিকা, এসব নিয়ে মাযহাবগুলোর মতভেদ আছে। European Council for Fatwa and Research স্বামী দ্বীন পালনে বাধা না দিলে স্ত্রীকে থাকার অনুমতি দেয়। আপনি স্বামী হলে আর আপনার স্ত্রী অন্য ধর্ম অনুসরণ করলে বা কোনো ধর্ম না মানলে নিয়ম আলাদা। আপনার স্বামী বা স্ত্রী পরে মুসলিম হলে নতুন নিকাহ লাগবে কিনা তা একজন আলেমকে জিজ্ঞেস করুন।
Read more: সম্পর্ক ও বিয়ের মূল কথা</t>
  </si>
  <si>
    <t xml:space="preserve">Fiqh ruling; Quran or hadith citation; Legal (Canada); Medical or health; Family, marriage or intimacy; External resource or teacher; Tone and pastoral wording</t>
  </si>
  <si>
    <t xml:space="preserve">seekersguidance-divorce-conversion-shafii — Divorce and conversion to Islam (SeekersGuidance)
quran-5-5 — Quran 5:5: The food of the People of the Book (Quran.com)
amja-family-code — The Assembly's Family Code for Muslim Communities in North America (Assembly of Muslim Jurists of America (AMJA))
amja-revert-and-a-non-muslim — Revert and a non-Muslim husband refusal to divorce (AMJA fatwa 81471) (Assembly of Muslim Jurists of America (AMJA))
islamonline-reverting-to-islam-while-married — Reverting to Islam While Married (IslamOnline)
sunnah-abudawud-2240 — Sunan Abi Dawud 2240: Zaynab and Abu al-As (Sunnah.com)
divorce-act-full-text — Divorce Act (R.S.C. 1985, c. 3 (2nd Supp.)) (Government of Canada, Justice Laws Website)
yaqeen-becoming-muslim — Becoming Muslim: The Lives of American Converts to Islam (Yaqeen Institute)</t>
  </si>
  <si>
    <t xml:space="preserve">• Says a husband's marriage to a Christian or Jewish wife stays valid (SeekersGuidance 2019 Shafi'i answer; footnote adds a strict Shafi'i lineage condition)
• Says AMJA Family Code art. 42: for a convert wife, intimacy stops and the marriage is suspended in iddah; continues if he converts, else she may end it
• Says a Canadian civil marriage ends only through a court; difference note cites the European Council for Fatwa and Research allowing a wife to stay
• Cites Yaqeen 2025 survey of 618 US converts: 29.6% of married men and 13% of married women had a non-Muslim spouse</t>
  </si>
  <si>
    <t xml:space="preserve">https://www.revertguide.com/en/faq#faq-lif-014</t>
  </si>
  <si>
    <t xml:space="preserve">faq-lif-014</t>
  </si>
  <si>
    <t xml:space="preserve">locales/en/faq.json › [id=faq-lif-014]</t>
  </si>
  <si>
    <t xml:space="preserve">faq:faq-lif-014</t>
  </si>
  <si>
    <t xml:space="preserve">R1102</t>
  </si>
  <si>
    <t xml:space="preserve">Can I keep my non-Muslim friends?</t>
  </si>
  <si>
    <t xml:space="preserve">Q: Can I keep my non-Muslim friends?
A: Yes. SeekersGuidance explains that befriending non-Muslims is neither forbidden nor disliked, and that the verses sometimes quoted against it (such as 5:51) are about alliances that harm the Muslim community, not everyday friendship. The Quran encourages kindness and fairness to people who have not fought you (60:8). Good friends who respect your changes are a blessing. It is also healthy to add a few Muslim friends over time; in one survey, most converts made friends at their local masjid.
Read more: Identity and culture guide → /guides/identity-and-culture</t>
  </si>
  <si>
    <t xml:space="preserve">Q: আমি কি অমুসলিম বন্ধুদের রাখতে পারি?
A: হ্যাঁ। SeekersGuidance ব্যাখ্যা করে, অমুসলিমদের সাথে বন্ধুত্ব নিষিদ্ধও নয়, অপছন্দনীয়ও নয়, আর এর বিরুদ্ধে মাঝে মাঝে উদ্ধৃত আয়াতগুলো (যেমন 5:51) মুসলিম সমাজের ক্ষতি করে এমন জোট নিয়ে, দৈনন্দিন বন্ধুত্ব নিয়ে নয়। যারা তোমাদের সাথে যুদ্ধ করেনি তাদের প্রতি কুরআন সদয় ও ন্যায্য হতে উৎসাহ দেয় (60:8)। আপনার পরিবর্তনকে সম্মান করে এমন ভালো বন্ধু একটি নিয়ামত। সময়ের সাথে কয়েকজন মুসলিম বন্ধু যোগ করাও ভালো; একটি জরিপে বেশিরভাগ নতুন মুসলিম তাদের এলাকার মসজিদে বন্ধু পেয়েছিলেন।
Read more: পরিচয় ও সংস্কৃতির গাইড</t>
  </si>
  <si>
    <t xml:space="preserve">seekersguidance-is-it-haram-to-befriend — Is it Haram to Befriend Non-Muslims? (SeekersGuidance)
quran-60-8 — Quran 60:8: Kindness and fairness to those who do not fight you (Quran.com)
yaqeen-becoming-muslim — Becoming Muslim: The Lives of American Converts to Islam (Yaqeen Institute)</t>
  </si>
  <si>
    <t xml:space="preserve">• Says befriending non-Muslims is neither forbidden nor disliked (SeekersGuidance)
• Reads Quran 5:51 as about alliances that harm the Muslim community, not friendship (no Quran 5:51 entry attached; relies on SeekersGuidance)
• Cites Quran 60:8; says in one survey most converts made friends at their local masjid (Yaqeen 2025)</t>
  </si>
  <si>
    <t xml:space="preserve">https://www.revertguide.com/en/faq#faq-lif-015</t>
  </si>
  <si>
    <t xml:space="preserve">faq-lif-015</t>
  </si>
  <si>
    <t xml:space="preserve">locales/en/faq.json › [id=faq-lif-015]</t>
  </si>
  <si>
    <t xml:space="preserve">faq:faq-lif-015</t>
  </si>
  <si>
    <t xml:space="preserve">R1103</t>
  </si>
  <si>
    <t xml:space="preserve">People keep telling me I need to get married soon. Do I have to?</t>
  </si>
  <si>
    <t xml:space="preserve">Q: People keep telling me I need to get married soon. Do I have to?
A: No one has the right to rush you. Marriage is a big decision, and it is fine to take time to settle into your faith, learn, and get to know people properly first. If you feel pressured, say you are not ready, and talk to a qualified imam you trust about your own situation. If someone threatens you or tries to control who you see, that is not acceptable, and you can get help (in danger, call 9-1-1).
Read more: Relationships and marriage basics → /guides/relationships-and-marriage-basics</t>
  </si>
  <si>
    <t xml:space="preserve">Q: লোকে বারবার বলছে আমার তাড়াতাড়ি বিয়ে করা দরকার। করতেই হবে?
A: আপনাকে তাড়া দেওয়ার অধিকার কারও নেই। বিয়ে একটি বড় সিদ্ধান্ত, আর আগে ঈমানে থিতু হতে, শিখতে আর মানুষকে ভালো করে চিনতে সময় নেওয়া ঠিক আছে। চাপ বোধ করলে বলুন আপনি এখনো প্রস্তুত নন, আর নিজের অবস্থা নিয়ে বিশ্বস্ত একজন যোগ্য ইমামের সাথে কথা বলুন। কেউ হুমকি দিলে বা আপনি কার সাথে দেখা করবেন তা নিয়ন্ত্রণ করতে চাইলে তা গ্রহণযোগ্য নয়, আর আপনি সাহায্য নিতে পারেন (বিপদে থাকলে 9-1-1 নম্বরে কল করুন)।
Read more: সম্পর্ক ও বিয়ের মূল কথা</t>
  </si>
  <si>
    <t xml:space="preserve">Fiqh ruling; Safety or abuse; Family, marriage or intimacy; Canadian services or contacts; Tone and pastoral wording</t>
  </si>
  <si>
    <t xml:space="preserve">emergency-911-canada — Get help with mental health (Public Health Agency of Canada)</t>
  </si>
  <si>
    <t xml:space="preserve">• Says no one has the right to rush you into marriage; advises talking to a qualified imam about your own situation
• Says threats or control over who you see are unacceptable; in danger, call 9-1-1</t>
  </si>
  <si>
    <t xml:space="preserve">https://www.revertguide.com/en/faq#faq-sup-012</t>
  </si>
  <si>
    <t xml:space="preserve">faq-sup-012</t>
  </si>
  <si>
    <t xml:space="preserve">locales/en/faq.json › [id=faq-sup-012]</t>
  </si>
  <si>
    <t xml:space="preserve">faq:faq-sup-012</t>
  </si>
  <si>
    <t xml:space="preserve">R1104</t>
  </si>
  <si>
    <t xml:space="preserve">What do the words of the Shahada actually mean?</t>
  </si>
  <si>
    <t xml:space="preserve">Question and answer (foundations)</t>
  </si>
  <si>
    <t xml:space="preserve">Q: What do the words of the Shahada actually mean?
A: The Shahada has two parts. 'Ashhadu an la ilaha illa Allah' means 'I bear witness that there is no god worthy of worship except Allah.' It says two things at once: you turn away from worshipping anything else, and you give your worship to Allah alone. 'Wa ashhadu anna Muhammadan rasul Allah' means 'and I bear witness that Muhammad is the Messenger of Allah.' He was a human being, not divine, and you accept him as the final messenger whose example shows you how to live and worship. You do not need to understand every detail on day one. Knowing this core meaning is enough to start.
Read more: Declare your faith (Shahada) → /roadmap/day-0-1/shahada</t>
  </si>
  <si>
    <t xml:space="preserve">Q: শাহাদার শব্দগুলোর আসলে মানে কী?
A: শাহাদার দুটি অংশ। 'আশহাদু আন লা ইলাহা ইল্লাল্লাহ' মানে 'আমি সাক্ষ্য দিচ্ছি যে আল্লাহ ছাড়া উপাসনার যোগ্য আর কোনো উপাস্য নেই।' এটি একসাথে দুটি কথা বলে: আপনি অন্য যেকোনো কিছুর উপাসনা থেকে ফিরে আসছেন, আর শুধু আল্লাহরই উপাসনা করছেন। 'ওয়া আশহাদু আন্না মুহাম্মাদান রাসুলুল্লাহ' মানে 'এবং আমি সাক্ষ্য দিচ্ছি যে মুহাম্মদ আল্লাহর রাসুল।' তিনি একজন মানুষ ছিলেন, ঐশ্বরিক কেউ নন, আর আপনি তাঁকে শেষ রাসুল হিসেবে মেনে নিচ্ছেন, যাঁর আদর্শ দেখায় কীভাবে জীবনযাপন আর ইবাদত করতে হয়। প্রথম দিনেই প্রতিটি খুঁটিনাটি বুঝতে হবে না। শুরু করার জন্য এই মূল অর্থটুকু জানাই যথেষ্ট।
Read more: ঈমানের ঘোষণা দিন (শাহাদা)</t>
  </si>
  <si>
    <t xml:space="preserve">Aqidah (belief); Arabic text or transliteration</t>
  </si>
  <si>
    <t xml:space="preserve">whyislam-declaration-of-faith — The Shahada: The Testimony of Faith and the Pillar of Islam (WhyIslam)
new-muslim-guide-641a581a7070c — Testimony of faith: meaning and requirements (New Muslim Guide)
newmuslims-testimony-of-faith — The Testimony of Faith (NewMuslims.com lesson) (NewMuslims.com)
sunnah-muslim-26a — Sahih Muslim 26a: Dying with knowledge of la ilaha illa Allah (Sunnah.com)</t>
  </si>
  <si>
    <t xml:space="preserve">• Transliterates 'Ashhadu an la ilaha illa Allah' as 'I bear witness that there is no god worthy of worship except Allah'
• Transliterates 'Wa ashhadu anna Muhammadan rasul Allah' as 'and I bear witness that Muhammad is the Messenger of Allah'
• Says the Prophet was human, not divine, and the final messenger; knowing the core meaning is enough to start</t>
  </si>
  <si>
    <t xml:space="preserve">https://www.revertguide.com/en/faq#faq-fnd-001</t>
  </si>
  <si>
    <t xml:space="preserve">faq-fnd-001</t>
  </si>
  <si>
    <t xml:space="preserve">locales/en/faq.json › [id=faq-fnd-001]</t>
  </si>
  <si>
    <t xml:space="preserve">faq:faq-fnd-001</t>
  </si>
  <si>
    <t xml:space="preserve">R1105</t>
  </si>
  <si>
    <t xml:space="preserve">I said the Shahada on my own, with nobody there. Am I really Muslim?</t>
  </si>
  <si>
    <t xml:space="preserve">Q: I said the Shahada on my own, with nobody there. Am I really Muslim?
A: Yes. Scholars explain that witnesses are not needed for your Shahada to be valid between you and Allah. If you believed it and said it sincerely, you are Muslim, even if you were alone. Witnesses and a certificate are about the community recognising you, for example for a marriage at a masjid or for Hajj later. If you would like that, you can say the Shahada again at a local masjid whenever you are ready. There is no rush.
Read more: Declare your faith (Shahada) → /roadmap/day-0-1/shahada</t>
  </si>
  <si>
    <t xml:space="preserve">Q: আমি একা একা শাহাদা পড়েছি, কেউ ছিল না। আমি কি সত্যিই মুসলিম?
A: হ্যাঁ। আলেমরা ব্যাখ্যা করেন, আপনার আর আল্লাহর মাঝে শাহাদা বৈধ হওয়ার জন্য সাক্ষীর দরকার নেই। আপনি যদি বিশ্বাস করে আন্তরিকভাবে পড়ে থাকেন, আপনি মুসলিম, একা থাকলেও। সাক্ষী আর সনদ হলো কমিউনিটির স্বীকৃতির বিষয়, যেমন মসজিদে বিয়ের জন্য বা পরে হজের জন্য। চাইলে যখন প্রস্তুত হবেন, কাছের কোনো মসজিদে আবার শাহাদা পড়তে পারেন। কোনো তাড়া নেই।
Read more: ঈমানের ঘোষণা দিন (শাহাদা)</t>
  </si>
  <si>
    <t xml:space="preserve">Fiqh ruling; Aqidah (belief); Family, marriage or intimacy; Tone and pastoral wording</t>
  </si>
  <si>
    <t xml:space="preserve">seekersguidance-does-taking-shahada-require-witnesses — Does Taking Shahada Require Witnesses? (SeekersGuidance)
whyislam-declaration-of-faith — The Shahada: The Testimony of Faith and the Pillar of Islam (WhyIslam)</t>
  </si>
  <si>
    <t xml:space="preserve">• Says witnesses are not needed for a Shahada to be valid between you and Allah (SeekersGuidance)
• Says witnesses and a certificate are for community recognition, e.g. a masjid marriage or Hajj</t>
  </si>
  <si>
    <t xml:space="preserve">https://www.revertguide.com/en/faq#faq-fnd-002</t>
  </si>
  <si>
    <t xml:space="preserve">faq-fnd-002</t>
  </si>
  <si>
    <t xml:space="preserve">locales/en/faq.json › [id=faq-fnd-002]</t>
  </si>
  <si>
    <t xml:space="preserve">faq:faq-fnd-002</t>
  </si>
  <si>
    <t xml:space="preserve">R1106</t>
  </si>
  <si>
    <t xml:space="preserve">Do I need a Shahada certificate?</t>
  </si>
  <si>
    <t xml:space="preserve">Q: Do I need a Shahada certificate?
A: You do not need a certificate to be Muslim. Some people ask for one later because it can be needed for a marriage at a masjid, for Umrah or Hajj applications, or other paperwork. Some masjids issue a certificate signed by their imam on request. Ask your local masjid office whether they do this and what they need from you.
Read more: Find a masjid → /resources/find-masjid</t>
  </si>
  <si>
    <t xml:space="preserve">Q: আমার কি শাহাদার সনদ দরকার?
A: মুসলিম হতে সনদের দরকার নেই। কেউ কেউ পরে একটি চান, কারণ মসজিদে বিয়ে, উমরাহ বা হজের আবেদন, বা অন্য কাগজপত্রের জন্য এটি লাগতে পারে। কিছু মসজিদ অনুরোধ করলে ইমামের সই করা সনদ দেয়। আপনার এলাকার মসজিদের অফিসে জিজ্ঞেস করুন তারা এটি দেয় কি না, আর আপনার কাছ থেকে কী লাগবে।
Read more: মসজিদ খুঁজুন</t>
  </si>
  <si>
    <t xml:space="preserve">Fiqh ruling; Family, marriage or intimacy; Canadian services or contacts</t>
  </si>
  <si>
    <t xml:space="preserve">seekersguidance-does-taking-shahada-require-witnesses — Does Taking Shahada Require Witnesses? (SeekersGuidance)
ummah-masjid-convert-to-islam-certificate — Conversion Certificate (Ummah Masjid and Community Centre) (Ummah Masjid and Community Center, Halifax)</t>
  </si>
  <si>
    <t xml:space="preserve">• Says a certificate is not needed to be Muslim but may be needed for a masjid marriage or Umrah and Hajj applications
• Says some masjids issue imam-signed certificates on request (source example: Ummah Masjid, Halifax)</t>
  </si>
  <si>
    <t xml:space="preserve">https://www.revertguide.com/en/faq#faq-fnd-003</t>
  </si>
  <si>
    <t xml:space="preserve">faq-fnd-003</t>
  </si>
  <si>
    <t xml:space="preserve">locales/en/faq.json › [id=faq-fnd-003]</t>
  </si>
  <si>
    <t xml:space="preserve">faq:faq-fnd-003</t>
  </si>
  <si>
    <t xml:space="preserve">R1107</t>
  </si>
  <si>
    <t xml:space="preserve">What are the five pillars of Islam?</t>
  </si>
  <si>
    <t xml:space="preserve">Q: What are the five pillars of Islam?
A: The Prophet Muhammad (peace be upon him) said that Islam is built on five things. They are: the Shahada (declaring your faith), Salah (the five daily prayers), Zakat (a yearly charity paid by those with enough savings), Sawm (fasting in Ramadan), and Hajj (the pilgrimage to Makkah once in a lifetime, for those who are able). Think of them as the pillars that hold up a building. You have already stood up the first one by saying the Shahada. Prayer is the next one to work on. Zakat and Hajj only apply when your circumstances require them.
Where opinions differ: How zakat is calculated differs between the schools. Our zakat guide covers the details.
Read more: The five pillars → /topics/five-pillars</t>
  </si>
  <si>
    <t xml:space="preserve">Q: ইসলামের পাঁচ স্তম্ভ কী কী?
A: নবী মুহাম্মদ (সা.) বলেছেন, ইসলাম পাঁচটি জিনিসের ওপর প্রতিষ্ঠিত। সেগুলো হলো: শাহাদা (ঈমানের ঘোষণা), সালাহ (পাঁচ ওয়াক্ত নামাজ), যাকাত (যথেষ্ট সঞ্চয় আছে এমন মানুষের বার্ষিক দান), সাওম (রমজানের রোজা), আর হজ (সামর্থ্যবানদের জন্য জীবনে একবার মক্কায় হজযাত্রা)। এগুলোকে একটি ভবনের খুঁটি হিসেবে ভাবুন। শাহাদা পড়ে আপনি প্রথমটি ইতিমধ্যে দাঁড় করিয়েছেন। এরপর কাজ করার পালা নামাজের। যাকাত আর হজ প্রযোজ্য হয় শুধু যখন আপনার অবস্থা তা দাবি করে।
Where opinions differ: যাকাত কীভাবে হিসাব করা হয় তা মাযহাবভেদে আলাদা। আমাদের যাকাত গাইডে বিস্তারিত আছে।
Read more: পাঁচ স্তম্ভ</t>
  </si>
  <si>
    <t xml:space="preserve">sunnah-bukhari-8 — Sahih al-Bukhari 8: Islam is built on five (Sunnah.com)
whyislam-the-five-pillars-of-islam — The Five Pillars of Islam: Foundation of Muslim Life (WhyIslam)
new-muslim-guide-6410daa3a3554 — The Five Pillars of Islam (New Muslim Guide, Preliminaries) (New Muslim Guide)
sunnah-muslim-1337 — Sahih Muslim 1337: Hajj is obligatory once in a lifetime (Sunnah.com)
sunnah-muslim-16a — Sahih Muslim 16a: Islam is built on five (Sunnah.com)</t>
  </si>
  <si>
    <t xml:space="preserve">• Cites Bukhari 8 and Muslim 16a: 'Islam is built on five'
• Describes zakat as a yearly charity for those with enough savings and Hajj as once in a lifetime for those able (Muslim 1337)
• Says zakat and Hajj apply only when circumstances require; prayer is the next pillar after the Shahada</t>
  </si>
  <si>
    <t xml:space="preserve">https://www.revertguide.com/en/faq#faq-fnd-004</t>
  </si>
  <si>
    <t xml:space="preserve">faq-fnd-004</t>
  </si>
  <si>
    <t xml:space="preserve">locales/en/faq.json › [id=faq-fnd-004]</t>
  </si>
  <si>
    <t xml:space="preserve">faq:faq-fnd-004</t>
  </si>
  <si>
    <t xml:space="preserve">R1108</t>
  </si>
  <si>
    <t xml:space="preserve">I have said the Shahada. What comes next?</t>
  </si>
  <si>
    <t xml:space="preserve">Q: I have said the Shahada. What comes next?
A: The step after the Shahada is prayer. When the Prophet (peace be upon him) sent a companion to teach people, he told him to teach the Shahada first, and once they accepted it, to teach the five daily prayers. Prayer needs a simple wash first (wudu), and many scholars also advise a full-body wash (ghusl) after becoming Muslim. So a gentle order is: understand your Shahada, learn wudu, then learn one short prayer and build from there. You do not need to learn everything this week.
Where opinions differ: The schools differ on whether ghusl after becoming Muslim is required or recommended.
Read more: Ease into prayer → /roadmap/week-1/prayer-on-ramp</t>
  </si>
  <si>
    <t xml:space="preserve">Q: আমি শাহাদা পড়েছি। এরপর কী?
A: শাহাদার পরের ধাপ নামাজ। নবী (সা.) যখন একজন সাহাবিকে মানুষকে শেখাতে পাঠিয়েছিলেন, তাকে বলেছিলেন আগে শাহাদা শেখাতে, আর তারা তা মেনে নিলে পাঁচ ওয়াক্ত নামাজ শেখাতে। নামাজের আগে একটি সহজ ধোয়া (ওযু) লাগে, আর অনেক আলেম মুসলিম হওয়ার পর পুরো শরীর ধোয়ারও (গোসল) পরামর্শ দেন। তাই একটি সহজ ক্রম হলো: শাহাদা বুঝুন, ওযু শিখুন, তারপর একটি ছোট নামাজ শিখে সেখান থেকে এগোন। এই সপ্তাহেই সব শিখতে হবে না।
Where opinions differ: মুসলিম হওয়ার পর গোসল ফরজ নাকি মুস্তাহাব, তা নিয়ে মাযহাবগুলোর মতভেদ আছে।
Read more: ধীরে ধীরে নামাজে আসুন</t>
  </si>
  <si>
    <t xml:space="preserve">Fiqh ruling; Quran or hadith citation; Seerah or history</t>
  </si>
  <si>
    <t xml:space="preserve">sunnah-bukhari-1395 — Sahih al-Bukhari 1395: The order of teaching: Shahada, prayer, then zakat (Sunnah.com)
sunnah-muslim-19a — Sahih Muslim 19a: The order of teaching: Shahada, prayer, then zakat (Sunnah.com)
new-muslim-guide-6410daa3a3554 — The Five Pillars of Islam (New Muslim Guide, Preliminaries) (New Muslim Guide)
sunnah-abudawud-355 — Sunan Abi Dawud 355: The full-body wash on accepting Islam (Sunnah.com)</t>
  </si>
  <si>
    <t xml:space="preserve">• Cites Bukhari 1395 / Muslim 19a: a companion sent to teach was told to teach the Shahada first, then the five daily prayers
• Says many scholars advise ghusl after becoming Muslim; difference note says schools differ on required vs recommended (Abu Dawud 355)
• Suggests the order: understand the Shahada, learn wudu, then one short prayer</t>
  </si>
  <si>
    <t xml:space="preserve">https://www.revertguide.com/en/faq#faq-fnd-005</t>
  </si>
  <si>
    <t xml:space="preserve">faq-fnd-005</t>
  </si>
  <si>
    <t xml:space="preserve">locales/en/faq.json › [id=faq-fnd-005]</t>
  </si>
  <si>
    <t xml:space="preserve">faq:faq-fnd-005</t>
  </si>
  <si>
    <t xml:space="preserve">R1109</t>
  </si>
  <si>
    <t xml:space="preserve">Do I have to do all five pillars straight away?</t>
  </si>
  <si>
    <t xml:space="preserve">Q: Do I have to do all five pillars straight away?
A: No. The Shahada is done. Prayer is the pillar to start learning now, one step at a time. Fasting comes when Ramadan arrives. Zakat only applies once your savings are above a set minimum, and our zakat guide explains how that works. Hajj is only required once in a lifetime, and only if you are physically and financially able. So for most new Muslims, the real focus in the first weeks is faith and prayer.
Where opinions differ: The way the zakat minimum (nisab) is worked out differs. Our zakat guide covers the details.
Read more: New Muslim basics → /topics/new-muslim-basics</t>
  </si>
  <si>
    <t xml:space="preserve">Q: পাঁচটি স্তম্ভ কি এখনই সব পালন করতে হবে?
A: না। শাহাদা হয়ে গেছে। নামাজ হলো সেই স্তম্ভ যা এখন ধাপে ধাপে শেখা শুরু করবেন। রমজান এলে রোজা। যাকাত প্রযোজ্য হয় শুধু যখন আপনার সঞ্চয় একটি নির্দিষ্ট ন্যূনতম পরিমাণ ছাড়িয়ে যায়, আর আমাদের যাকাত গাইড তা কীভাবে কাজ করে ব্যাখ্যা করে। হজ জীবনে শুধু একবার ফরজ, আর তাও শারীরিক ও আর্থিকভাবে সামর্থ্য থাকলে। তাই বেশিরভাগ নতুন মুসলিমের জন্য প্রথম কয়েক সপ্তাহের আসল মনোযোগ ঈমান আর নামাজে।
Where opinions differ: যাকাতের ন্যূনতম পরিমাণ (নিসাব) কীভাবে হিসাব করা হয় তা আলাদা। আমাদের যাকাত গাইডে বিস্তারিত আছে।
Read more: নতুন মুসলিমের মূল কথা</t>
  </si>
  <si>
    <t xml:space="preserve">whyislam-the-five-pillars-of-islam — The Five Pillars of Islam: Foundation of Muslim Life (WhyIslam)
seekersguidance-new-converts-do-what-you — New Converts: Do What You Can, But Strive to Do Better (SeekersGuidance)
sunnah-bukhari-39 — Sahih al-Bukhari 39: The religion is easy (Sunnah.com)</t>
  </si>
  <si>
    <t xml:space="preserve">• Says zakat applies only once savings pass a set minimum (nisab) and Hajj once in a lifetime if physically and financially able
• Says fasting starts when Ramadan arrives and the focus in the first weeks is faith and prayer</t>
  </si>
  <si>
    <t xml:space="preserve">https://www.revertguide.com/en/faq#faq-fnd-006</t>
  </si>
  <si>
    <t xml:space="preserve">faq-fnd-006</t>
  </si>
  <si>
    <t xml:space="preserve">locales/en/faq.json › [id=faq-fnd-006]</t>
  </si>
  <si>
    <t xml:space="preserve">faq:faq-fnd-006</t>
  </si>
  <si>
    <t xml:space="preserve">R1110</t>
  </si>
  <si>
    <t xml:space="preserve">What do Muslims believe? What are the six articles of faith?</t>
  </si>
  <si>
    <t xml:space="preserve">Q: What do Muslims believe? What are the six articles of faith?
A: When the angel Jibril (Gabriel) asked the Prophet (peace be upon him) what faith is, he answered with six things: belief in Allah, His angels, His revealed books, His messengers, the Last Day, and Allah's decree of good and bad. Many of these will already feel familiar if you grew up Christian or Jewish, such as angels, prophets and a day of judgement. You can learn each one slowly. Our Core beliefs page walks through them.
Read more: Core beliefs → /topics/beliefs</t>
  </si>
  <si>
    <t xml:space="preserve">Q: মুসলিমরা কী বিশ্বাস করেন? ঈমানের ছয়টি রুকন কী কী?
A: ফেরেশতা জিবরাইল (আ.) যখন নবী (সা.)-কে জিজ্ঞেস করেছিলেন ঈমান কী, তিনি ছয়টি বিষয় দিয়ে উত্তর দিয়েছিলেন: আল্লাহর ওপর বিশ্বাস, তাঁর ফেরেশতাদের ওপর, তাঁর নাজিল করা কিতাবগুলোর ওপর, তাঁর রাসুলদের ওপর, শেষ দিবসের ওপর, আর ভালো-মন্দের ব্যাপারে আল্লাহর নির্ধারণের (তাকদির) ওপর। আপনি খ্রিস্টান বা ইহুদি পরিবেশে বড় হয়ে থাকলে এর অনেকগুলো আগে থেকেই পরিচিত লাগবে, যেমন ফেরেশতা, নবী আর বিচার দিবস। প্রতিটি ধীরে ধীরে শিখতে পারেন। আমাদের মূল বিশ্বাস পৃষ্ঠা সেগুলো এক এক করে ব্যাখ্যা করে।
Read more: মূল বিশ্বাস</t>
  </si>
  <si>
    <t xml:space="preserve">Aqidah (belief); Quran or hadith citation</t>
  </si>
  <si>
    <t xml:space="preserve">sunnah-muslim-8a — Sahih Muslim 8a: The hadith of Jibril (Sunnah.com)
new-muslim-guide-64245f26c664a — The Six Pillars of Faith (Eemaan) (New Muslim Guide)</t>
  </si>
  <si>
    <t xml:space="preserve">• Cites the hadith of Jibril (Sahih Muslim 8a): belief in Allah, angels, books, messengers, the Last Day and Allah's decree of good and bad
• Says angels, prophets and a day of judgement will feel familiar to those raised Christian or Jewish</t>
  </si>
  <si>
    <t xml:space="preserve">https://www.revertguide.com/en/faq#faq-fnd-007</t>
  </si>
  <si>
    <t xml:space="preserve">faq-fnd-007</t>
  </si>
  <si>
    <t xml:space="preserve">locales/en/faq.json › [id=faq-fnd-007]</t>
  </si>
  <si>
    <t xml:space="preserve">faq:faq-fnd-007</t>
  </si>
  <si>
    <t xml:space="preserve">R1111</t>
  </si>
  <si>
    <t xml:space="preserve">What is shirk, and why do Muslims take it so seriously?</t>
  </si>
  <si>
    <t xml:space="preserve">Q: What is shirk, and why do Muslims take it so seriously?
A: Shirk means giving any part of worship, or any quality that belongs only to God, to someone or something else. Worship includes prayer, calling on someone for help beyond human ability, and devotion. Islam's central message, and the message of all the prophets, is that worship belongs to Allah alone. The Quran calls shirk the gravest wrong. It also makes clear that Allah forgives anyone who turns away from it, so this is about where you are heading, not about punishing yourself over the past.
Where opinions differ: Scholars agree on the core meaning. They describe the lesser forms in different ways.
Read more: Core beliefs: worshipping Allah alone → /topics/beliefs</t>
  </si>
  <si>
    <t xml:space="preserve">Q: শিরক কী, আর মুসলিমরা একে এত গুরুত্ব দেন কেন?
A: শিরক মানে ইবাদতের কোনো অংশ, বা শুধু আল্লাহর জন্য নির্দিষ্ট কোনো গুণ, অন্য কাউকে বা অন্য কিছুকে দেওয়া। ইবাদতের মধ্যে আছে নামাজ, মানুষের সাধ্যের বাইরের বিষয়ে কাউকে সাহায্যের জন্য ডাকা, আর একনিষ্ঠ আনুগত্য। ইসলামের মূল বার্তা, আর সব নবীর বার্তা, হলো ইবাদত শুধু আল্লাহর জন্য। কুরআন শিরককে সবচেয়ে গুরুতর অন্যায় বলেছে। আবার এটাও স্পষ্ট করেছে যে যে কেউ এ থেকে ফিরে আসে আল্লাহ তাকে ক্ষমা করেন, তাই বিষয়টি হলো আপনি কোন দিকে এগোচ্ছেন, অতীত নিয়ে নিজেকে শাস্তি দেওয়া নয়।
Where opinions differ: মূল অর্থে আলেমরা একমত। ছোট ধরনগুলো তারা ভিন্ন ভিন্নভাবে বর্ণনা করেন।
Read more: মূল বিশ্বাস: শুধু আল্লাহর ইবাদত</t>
  </si>
  <si>
    <t xml:space="preserve">yaqeen-why-is-shirk-the-greatest — Why Is Shirk the Greatest Sin of All? (Yaqeen Institute)
new-muslim-guide-641a581a7070c — Testimony of faith: meaning and requirements (New Muslim Guide)
sunnah-muslim-121 — Sahih Muslim 121: Islam wipes out what came before (Sunnah.com)
quran-4-48 — Quran 4:48: Allah forgives what is less than associating partners with Him (Quran.com)
quran-31-13 — Quran 31:13: Associating others with Allah is a great wrong (Quran.com)
quran-8-38 — Quran 8:38: Past wrongs forgiven for those who stop (Quran.com)</t>
  </si>
  <si>
    <t xml:space="preserve">• Defines shirk as giving any part of worship, or any quality belonging only to God, to someone or something else
• Counts 'calling on someone for help beyond human ability' as worship; confirm the wording fits mainstream Sunni views on istighatha
• Says the Quran calls shirk the gravest wrong (31:13)
• Says Allah forgives anyone who turns away from shirk (8:38, Muslim 121); Quran 4:48 also cited</t>
  </si>
  <si>
    <t xml:space="preserve">https://www.revertguide.com/en/faq#faq-fnd-008</t>
  </si>
  <si>
    <t xml:space="preserve">faq-fnd-008</t>
  </si>
  <si>
    <t xml:space="preserve">locales/en/faq.json › [id=faq-fnd-008]</t>
  </si>
  <si>
    <t xml:space="preserve">faq:faq-fnd-008</t>
  </si>
  <si>
    <t xml:space="preserve">R1112</t>
  </si>
  <si>
    <t xml:space="preserve">I used to pray to Jesus. Was that wrong, and will I be punished for it?</t>
  </si>
  <si>
    <t xml:space="preserve">Q: I used to pray to Jesus. Was that wrong, and will I be punished for it?
A: Many people who come to Islam from Christianity ask this. Muslims love and honour Jesus (peace be upon him) as one of the greatest prophets, and the Quran describes him saying, 'I am the servant of Allah.' From now on, Muslims direct prayer to Allah alone, not to Jesus, Mary or the saints, and not 'in Jesus's name.' What you did before Islam is forgiven: the Prophet Muhammad (peace be upon him) said that Islam wipes out what came before it, and the Quran says past wrongs are forgiven for those who stop. You do not need to carry guilt about the past. Just turn to Allah directly now.
Read more: Core beliefs: worshipping Allah alone → /topics/beliefs</t>
  </si>
  <si>
    <t xml:space="preserve">Q: আমি আগে যিশুর কাছে প্রার্থনা করতাম। তা কি ভুল ছিল, আর এর জন্য কি শাস্তি পাব?
A: খ্রিস্টধর্ম থেকে ইসলামে আসা অনেকেই এই প্রশ্ন করেন। মুসলিমরা ঈসা (আ.)-কে সবচেয়ে বড় নবীদের একজন হিসেবে ভালোবাসেন ও সম্মান করেন, আর কুরআনে তাঁকে বলতে দেখা যায়, 'আমি আল্লাহর বান্দা।' এখন থেকে মুসলিমরা শুধু আল্লাহর কাছেই প্রার্থনা করেন, ঈসা, মারইয়াম বা সাধুদের কাছে নয়, আর 'যিশুর নামে'ও নয়। ইসলাম গ্রহণের আগে যা করেছেন তা ক্ষমা হয়ে গেছে: নবী মুহাম্মদ (সা.) বলেছেন ইসলাম আগের সবকিছু মুছে দেয়, আর কুরআন বলে যারা থেমে যায় তাদের অতীতের অন্যায় ক্ষমা করা হয়। অতীত নিয়ে অপরাধবোধ বয়ে বেড়ানোর দরকার নেই। এখন শুধু সরাসরি আল্লাহর দিকে ফিরুন।
Read more: মূল বিশ্বাস: শুধু আল্লাহর ইবাদত</t>
  </si>
  <si>
    <t xml:space="preserve">Aqidah (belief); Quran or hadith citation; Tone and pastoral wording</t>
  </si>
  <si>
    <t xml:space="preserve">new-muslim-academy-jesus-in-islam — Jesus in Islam (New Muslim Academy) (New Muslim Academy)
yaqeen-who-is-jesus-in-islam — Who is Jesus in Islam? (Yaqeen Institute)
sunnah-muslim-121 — Sahih Muslim 121: Islam wipes out what came before (Sunnah.com)
new-muslim-guide-640fc1197525f — No Intermediaries between God and Man (New Muslim Guide)
quran-al-fatihah-1 — Quran 1 - Surah al-Fatihah (Quran.com)
quran-19-30 — Quran 19:30: Jesus says, I am the servant of Allah (Quran.com)
quran-8-38 — Quran 8:38: Past wrongs forgiven for those who stop (Quran.com)</t>
  </si>
  <si>
    <t xml:space="preserve">• Quotes Quran 19:30: Jesus says 'I am the servant of Allah'
• Says prayer is directed to Allah alone, not to Jesus, Mary or the saints, and not 'in Jesus's name'
• Says past acts are forgiven: Islam wipes out what came before (Muslim 121) and Quran 8:38</t>
  </si>
  <si>
    <t xml:space="preserve">https://www.revertguide.com/en/faq#faq-fnd-009</t>
  </si>
  <si>
    <t xml:space="preserve">faq-fnd-009</t>
  </si>
  <si>
    <t xml:space="preserve">locales/en/faq.json › [id=faq-fnd-009]</t>
  </si>
  <si>
    <t xml:space="preserve">faq:faq-fnd-009</t>
  </si>
  <si>
    <t xml:space="preserve">R1113</t>
  </si>
  <si>
    <t xml:space="preserve">What happens to the sins I committed before I became Muslim?</t>
  </si>
  <si>
    <t xml:space="preserve">Q: What happens to the sins I committed before I became Muslim?
A: They are wiped away. When the companion Amr ibn al-As hesitated to accept Islam because of his past, the Prophet (peace be upon him) asked him, 'Are you not aware that Islam wipes out all the previous misdeeds?' The Quran also says that for those who repent, believe and do good, Allah replaces their bad deeds with good ones. You are starting with a clean page. If someone you wronged is still owed something, such as money, it is good to make that right when you can.
Where opinions differ: Scholars discuss whether rights owed to other people, such as debts, are cancelled. The last sentence follows the cautious view.
Read more: Your first day as a Muslim → /roadmap/day-0-1/first-24-hours</t>
  </si>
  <si>
    <t xml:space="preserve">Q: মুসলিম হওয়ার আগে যে পাপ করেছি তার কী হবে?
A: সেগুলো মুছে যায়। সাহাবি আমর ইবনুল আস (রা.) যখন অতীতের কারণে ইসলাম গ্রহণে দ্বিধা করছিলেন, নবী (সা.) তাকে জিজ্ঞেস করেছিলেন, 'তুমি কি জানো না ইসলাম আগের সব অন্যায় মুছে দেয়?' কুরআনও বলে, যারা তওবা করে, ঈমান আনে আর ভালো কাজ করে, আল্লাহ তাদের খারাপ কাজগুলো ভালো কাজ দিয়ে বদলে দেন। আপনি একটি পরিষ্কার পাতা দিয়ে শুরু করছেন। যার প্রতি অন্যায় করেছেন তার যদি এখনো কিছু পাওনা থাকে, যেমন টাকা, তাহলে সম্ভব হলে তা মিটিয়ে দেওয়া ভালো।
Where opinions differ: অন্য মানুষের পাওনা, যেমন ঋণ, মাফ হয়ে যায় কি না তা নিয়ে আলেমরা আলোচনা করেন। শেষ বাক্যটি সতর্ক মত অনুসরণ করে।
Read more: মুসলিম হিসেবে আপনার প্রথম দিন</t>
  </si>
  <si>
    <t xml:space="preserve">Fiqh ruling; Aqidah (belief); Quran or hadith citation; Seerah or history; Financial (zakat, riba, money)</t>
  </si>
  <si>
    <t xml:space="preserve">sunnah-muslim-121 — Sahih Muslim 121: Islam wipes out what came before (Sunnah.com)
whyislam-declaration-of-faith — The Shahada: The Testimony of Faith and the Pillar of Islam (WhyIslam)
quran-8-38 — Quran 8:38: Past wrongs forgiven for those who stop (Quran.com)
quran-25-70 — Quran 25:70: Bad deeds replaced with good for those who repent (Quran.com)</t>
  </si>
  <si>
    <t xml:space="preserve">• Quotes Sahih Muslim 121 (Amr ibn al-As): 'Are you not aware that Islam wipes out all the previous misdeeds?'
• Cites Quran 25:70: for those who repent, believe and do good, Allah replaces bad deeds with good
• Advises repaying what is owed to people; difference note says scholars discuss whether such rights are cancelled</t>
  </si>
  <si>
    <t xml:space="preserve">https://www.revertguide.com/en/faq#faq-fnd-012</t>
  </si>
  <si>
    <t xml:space="preserve">faq-fnd-012</t>
  </si>
  <si>
    <t xml:space="preserve">locales/en/faq.json › [id=faq-fnd-012]</t>
  </si>
  <si>
    <t xml:space="preserve">faq:faq-fnd-012</t>
  </si>
  <si>
    <t xml:space="preserve">R1114</t>
  </si>
  <si>
    <t xml:space="preserve">Will the good things I did before Islam count for anything?</t>
  </si>
  <si>
    <t xml:space="preserve">Q: Will the good things I did before Islam count for anything?
A: Yes. A companion named Hakim ibn Hizam asked the Prophet (peace be upon him) about the charity and kindness to family he had done before becoming Muslim. The Prophet told him, 'You became Muslim with all those good deeds.' So your past kindness is not lost.
Read more: Your first day as a Muslim → /roadmap/day-0-1/first-24-hours</t>
  </si>
  <si>
    <t xml:space="preserve">Q: ইসলাম গ্রহণের আগে যে ভালো কাজ করেছি, তার কি কোনো মূল্য আছে?
A: হ্যাঁ। হাকিম ইবনে হিযাম (রা.) নামে একজন সাহাবি মুসলিম হওয়ার আগে করা দান আর পরিবারের প্রতি সদয় আচরণের কথা নবী (সা.)-কে জিজ্ঞেস করেছিলেন। নবী (সা.) তাকে বলেছিলেন, 'তুমি তোমার আগের সব ভালো কাজ নিয়েই মুসলিম হয়েছ।' তাই আপনার অতীতের সদয় কাজগুলো হারিয়ে যায়নি।
Read more: মুসলিম হিসেবে আপনার প্রথম দিন</t>
  </si>
  <si>
    <t xml:space="preserve">Aqidah (belief); Quran or hadith citation; Seerah or history</t>
  </si>
  <si>
    <t xml:space="preserve">sunnah-bukhari-1436 — Sahih al-Bukhari 1436: Good deeds done before Islam (Sunnah.com)
sunnah-muslim-123a — Sahih Muslim 123a: Good deeds done before Islam (Sunnah.com)</t>
  </si>
  <si>
    <t xml:space="preserve">• Quotes Bukhari 1436 / Muslim 123a: Hakim ibn Hizam told 'You became Muslim with all those good deeds'
• Says past charity and kindness to family are not lost</t>
  </si>
  <si>
    <t xml:space="preserve">https://www.revertguide.com/en/faq#faq-fnd-013</t>
  </si>
  <si>
    <t xml:space="preserve">faq-fnd-013</t>
  </si>
  <si>
    <t xml:space="preserve">locales/en/faq.json › [id=faq-fnd-013]</t>
  </si>
  <si>
    <t xml:space="preserve">faq:faq-fnd-013</t>
  </si>
  <si>
    <t xml:space="preserve">R1115</t>
  </si>
  <si>
    <t xml:space="preserve">I have made mistakes since becoming Muslim. How do I repent?</t>
  </si>
  <si>
    <t xml:space="preserve">Q: I have made mistakes since becoming Muslim. How do I repent?
A: Tawbah (repentance) means turning back to Allah. It has three simple parts: feel sorry for what you did, stop doing it, and sincerely intend not to return to it. If you wronged a person, try to put it right with them. You can repent at any time, in your own words and in any language. The Prophet (peace be upon him) told us Allah is more pleased with a servant's repentance than a traveller who finds his lost camel in the desert. Slipping again does not close the door; keep coming back. If you have been away for a while, the guide on coming back after a break can help.
Read more: Supplication and remembrance (dua and dhikr) → /dua-dhikr</t>
  </si>
  <si>
    <t xml:space="preserve">Q: মুসলিম হওয়ার পর থেকে কিছু ভুল করেছি। কীভাবে তওবা করব?
A: তওবা মানে আল্লাহর দিকে ফিরে আসা। এর তিনটি সহজ অংশ: যা করেছেন তার জন্য অনুতপ্ত হওয়া, তা বন্ধ করা, আর আন্তরিকভাবে আর না ফেরার নিয়ত করা। কারও প্রতি অন্যায় করে থাকলে তার সাথে তা ঠিক করার চেষ্টা করুন। যেকোনো সময়, নিজের ভাষায়, যেকোনো ভাষায় তওবা করতে পারেন। নবী (সা.) আমাদের জানিয়েছেন, মরুভূমিতে হারানো উট খুঁজে পাওয়া মুসাফিরের চেয়েও আল্লাহ বান্দার তওবায় বেশি খুশি হন। আবার পিছলে পড়লেও দরজা বন্ধ হয় না; ফিরে আসতে থাকুন। কিছুদিন দূরে থেকে থাকলে বিরতির পর ফিরে আসা নিয়ে গাইডটি সাহায্য করতে পারে।
Read more: প্রার্থনা ও স্মরণ (দোয়া ও জিকির)</t>
  </si>
  <si>
    <t xml:space="preserve">Fiqh ruling; Aqidah (belief); Quran or hadith citation; Tone and pastoral wording</t>
  </si>
  <si>
    <t xml:space="preserve">yaqeen-finding-hope-in-allahs-mercy — Finding Hope in Allah's Mercy and Forgiveness: Understanding the Name At-Tawwab (Yaqeen Institute)
sunnah-muslim-2747 — Sahih Muslim 2747: Allah's joy at a servant's repentance (Sunnah.com)
sunnah-tirmidhi-3537 — Jami at-Tirmidhi 3537: Repentance is accepted until the last breath (Sunnah.com)
whyislam-the-five-pillars-of-islam — The Five Pillars of Islam: Foundation of Muslim Life (WhyIslam)</t>
  </si>
  <si>
    <t xml:space="preserve">• Gives three parts of repentance (tawbah): regret, stopping and sincere intention not to return; wrongs to people should be put right
• Paraphrases Sahih Muslim 2747: Allah is more pleased with repentance than a traveller who finds his lost camel
• Says you can repent at any time, in any language, and slipping again does not close the door</t>
  </si>
  <si>
    <t xml:space="preserve">https://www.revertguide.com/en/faq#faq-fnd-014</t>
  </si>
  <si>
    <t xml:space="preserve">faq-fnd-014</t>
  </si>
  <si>
    <t xml:space="preserve">locales/en/faq.json › [id=faq-fnd-014]</t>
  </si>
  <si>
    <t xml:space="preserve">faq:faq-fnd-014</t>
  </si>
  <si>
    <t xml:space="preserve">R1116</t>
  </si>
  <si>
    <t xml:space="preserve">I believe, but I am not praying five times a day yet. Am I still a Muslim?</t>
  </si>
  <si>
    <t xml:space="preserve">Q: I believe, but I am not praying five times a day yet. Am I still a Muslim?
A: Yes. You became Muslim through your belief and your Shahada. Islam then asks you to put that belief into practice, and prayer is the most important practice, so it is worth working towards steadily. Scholars who guide converts advise doing what you can now, without deliberately neglecting prayer, and adding more as you learn. Pray the prayers you can, learn the rest step by step, and ask for help when you need it. Growth is expected, not instant perfection.
Where opinions differ: Scholars differ on the legal status of someone who stops praying altogether. This answer is about a learner who is working towards prayer, and gives no ruling on that question.
Read more: Ease into prayer → /roadmap/week-1/prayer-on-ramp</t>
  </si>
  <si>
    <t xml:space="preserve">Q: আমি বিশ্বাস করি, কিন্তু এখনো দিনে পাঁচবার নামাজ পড়ছি না। আমি কি তবুও মুসলিম?
A: হ্যাঁ। আপনি বিশ্বাস আর শাহাদার মাধ্যমে মুসলিম হয়েছেন। এরপর ইসলাম সেই বিশ্বাসকে কাজে পরিণত করতে বলে, আর নামাজ সবচেয়ে গুরুত্বপূর্ণ আমল, তাই ধীরে ধীরে সেদিকে এগোনো জরুরি। নতুন মুসলিমদের পথ দেখান এমন আলেমরা পরামর্শ দেন, এখন যা পারেন তা করুন, ইচ্ছাকৃতভাবে নামাজ অবহেলা না করে, আর শিখতে শিখতে আরও যোগ করুন। যে নামাজগুলো পারেন পড়ুন, বাকিগুলো ধাপে ধাপে শিখুন, আর দরকার হলে সাহায্য চান। প্রত্যাশা হলো বেড়ে ওঠা, সঙ্গে সঙ্গে নিখুঁত হওয়া নয়।
Where opinions differ: যে একেবারে নামাজ ছেড়ে দেয়, তার শরয়ি অবস্থা নিয়ে আলেমদের মতভেদ আছে। এই উত্তর এমন একজন শিক্ষার্থীকে নিয়ে, যিনি নামাজের দিকে এগোচ্ছেন, আর সেই প্রশ্নে কোনো বিধান দেয় না।
Read more: ধীরে ধীরে নামাজে আসুন</t>
  </si>
  <si>
    <t xml:space="preserve">Fiqh ruling; Aqidah (belief); Legal (Canada); Tone and pastoral wording</t>
  </si>
  <si>
    <t xml:space="preserve">seekersguidance-new-converts-do-what-you — New Converts: Do What You Can, But Strive to Do Better (SeekersGuidance)
sunnah-muslim-8a — Sahih Muslim 8a: The hadith of Jibril (Sunnah.com)
newmuslims-an-introduction-to-pillars-of — An Introduction to Pillars of Islam and Articles of Faith (part 1 of 2) (NewMuslims.com)
quran-2-286 — Quran 2:286: Allah does not burden a soul beyond its capacity (Quran.com)</t>
  </si>
  <si>
    <t xml:space="preserve">• Says you are Muslim through belief and the Shahada while working towards the five daily prayers
• Says scholars who guide converts advise doing what you can without deliberately neglecting prayer (SeekersGuidance)
• Difference note: scholars differ on someone who abandons prayer altogether; the answer gives no ruling on that</t>
  </si>
  <si>
    <t xml:space="preserve">https://www.revertguide.com/en/faq#faq-fnd-015</t>
  </si>
  <si>
    <t xml:space="preserve">faq-fnd-015</t>
  </si>
  <si>
    <t xml:space="preserve">locales/en/faq.json › [id=faq-fnd-015]</t>
  </si>
  <si>
    <t xml:space="preserve">faq:faq-fnd-015</t>
  </si>
  <si>
    <t xml:space="preserve">R1117</t>
  </si>
  <si>
    <t xml:space="preserve">Do I have to change my name?</t>
  </si>
  <si>
    <t xml:space="preserve">Q: Do I have to change my name?
A: No. Most companions of the Prophet (peace be upon him) kept their names. You only need to change a name if its meaning goes against Islam, for example a name meaning 'servant of the Messiah' or a name that belongs only to God, or if it has a bad meaning. You should keep your family name, as Islam values staying connected to your father's lineage. Some people like to take an Arabic name as a nickname or a legal change, and that is fine too, but it is your choice.
Read more: Identity and culture guide → /guides/identity-and-culture</t>
  </si>
  <si>
    <t xml:space="preserve">Q: আমাকে কি নাম বদলাতে হবে?
A: না। নবী (সা.)-এর বেশিরভাগ সাহাবি নিজেদের নাম রেখেছিলেন। নাম বদলাতে হয় শুধু যদি তার অর্থ ইসলামের বিরুদ্ধে যায়, যেমন 'মসীহের দাস' অর্থের নাম বা শুধু আল্লাহর জন্য নির্দিষ্ট কোনো নাম, অথবা যদি নামের অর্থ খারাপ হয়। পারিবারিক নাম রাখা উচিত, কারণ ইসলাম বাবার বংশধারার সাথে যুক্ত থাকাকে মূল্য দেয়। কেউ কেউ ডাকনাম হিসেবে বা আইনগতভাবে একটি আরবি নাম নিতে পছন্দ করেন, সেটিও ঠিক আছে, তবে সিদ্ধান্ত আপনার।
Read more: পরিচয় ও সংস্কৃতির গাইড</t>
  </si>
  <si>
    <t xml:space="preserve">Fiqh ruling; Quran or hadith citation; Seerah or history; Legal (Canada)</t>
  </si>
  <si>
    <t xml:space="preserve">whyislam-name-change — Is it Necessary to Change One's Name After Converting to Islam? (WhyIslam)
sunnah-muslim-2139 — Sahih Muslim 2139: Changing a name with a bad meaning (Sunnah.com)
newmuslims-some-common-questions-by-recent — Some Common Questions by Recent Converts (NewMuslims.com)</t>
  </si>
  <si>
    <t xml:space="preserve">• Says most companions kept their names; a change is needed only if the meaning goes against Islam (e.g. 'servant of the Messiah') or is bad
• Says you should keep your family name because Islam values connection to your father's lineage
• Cites Sahih Muslim 2139 on changing a name with a bad meaning</t>
  </si>
  <si>
    <t xml:space="preserve">https://www.revertguide.com/en/faq#faq-fnd-016</t>
  </si>
  <si>
    <t xml:space="preserve">faq-fnd-016</t>
  </si>
  <si>
    <t xml:space="preserve">locales/en/faq.json › [id=faq-fnd-016]</t>
  </si>
  <si>
    <t xml:space="preserve">faq:faq-fnd-016</t>
  </si>
  <si>
    <t xml:space="preserve">R1118</t>
  </si>
  <si>
    <t xml:space="preserve">Do I have to be circumcised? (for men)</t>
  </si>
  <si>
    <t xml:space="preserve">Q: Do I have to be circumcised? (for men)
A: You do not need to be circumcised to become Muslim, and your Shahada is valid either way. After that, schools of Islamic law differ: some consider male circumcision strongly recommended, others consider it required. For an adult, health matters too, so talk to a doctor as well as a qualified scholar before deciding anything. Please do not let this worry stop you from praying or coming to the masjid.
Where opinions differ: The Maliki school treats it as a sunnah, and other sources treat it as required.
Read more: How to ask for help → /guides/how-to-ask-for-help</t>
  </si>
  <si>
    <t xml:space="preserve">Q: আমাকে কি খতনা করাতে হবে? (পুরুষদের জন্য)
A: মুসলিম হতে খতনার দরকার নেই, আর আপনার শাহাদা যেকোনো অবস্থায় বৈধ। এরপর মাযহাবগুলোর মতভেদ আছে: কেউ পুরুষের খতনাকে জোরালো সুন্নাহ মনে করে, কেউ আবশ্যক মনে করে। প্রাপ্তবয়স্কের ক্ষেত্রে স্বাস্থ্যও বিবেচ্য, তাই কোনো সিদ্ধান্ত নেওয়ার আগে একজন ডাক্তার আর একজন যোগ্য আলেম দুজনের সাথেই কথা বলুন। দয়া করে এই দুশ্চিন্তার কারণে নামাজ পড়া বা মসজিদে আসা বন্ধ করবেন না।
Where opinions differ: মালিকি মাযহাব একে সুন্নাহ হিসেবে দেখে, আর অন্য সূত্রগুলো একে আবশ্যক হিসেবে দেখে।
Read more: কীভাবে সাহায্য চাইবেন</t>
  </si>
  <si>
    <t xml:space="preserve">Fiqh ruling; Quran or hadith citation; Medical or health</t>
  </si>
  <si>
    <t xml:space="preserve">seekersguidance-is-circumcision-required-before-a — Is Circumcision Required Before a Man Becomes Muslim? (Maliki) (SeekersGuidance)
newmuslims-some-common-questions-by-recent — Some Common Questions by Recent Converts (NewMuslims.com)
sunnah-bukhari-5889 — Sahih al-Bukhari 5889: The practices of natural disposition (fitra) (Sunnah.com)</t>
  </si>
  <si>
    <t xml:space="preserve">• Says circumcision is not needed to become Muslim and the Shahada is valid either way
• Says schools differ: the Maliki school treats it as sunnah, other sources as required; cites Bukhari 5889 (fitra)
• Advises an adult to talk to a doctor as well as a qualified scholar before deciding</t>
  </si>
  <si>
    <t xml:space="preserve">https://www.revertguide.com/en/faq#faq-fnd-017</t>
  </si>
  <si>
    <t xml:space="preserve">faq-fnd-017</t>
  </si>
  <si>
    <t xml:space="preserve">locales/en/faq.json › [id=faq-fnd-017]</t>
  </si>
  <si>
    <t xml:space="preserve">faq:faq-fnd-017</t>
  </si>
  <si>
    <t xml:space="preserve">R1119</t>
  </si>
  <si>
    <t xml:space="preserve">Do I have to tell people that I am Muslim?</t>
  </si>
  <si>
    <t xml:space="preserve">Q: Do I have to tell people that I am Muslim?
A: No. Announcing your conversion is not a condition of being Muslim. You can take your time and decide who to tell, when, and how. Many converts start with one person they trust. If you think telling someone could put you at risk, your safety comes first; our family guide has safety resources.
Read more: Family and friends guide → /guides/family-and-friends</t>
  </si>
  <si>
    <t xml:space="preserve">Q: আমি মুসলিম, এটা কি মানুষকে জানাতে হবে?
A: না। ইসলাম গ্রহণের ঘোষণা দেওয়া মুসলিম হওয়ার শর্ত নয়। সময় নিয়ে ঠিক করতে পারেন কাকে, কখন আর কীভাবে জানাবেন। অনেক নতুন মুসলিম বিশ্বস্ত একজন মানুষ দিয়ে শুরু করেন। কাউকে জানালে বিপদ হতে পারে মনে হলে আপনার নিরাপত্তা আগে; আমাদের পরিবার বিষয়ক গাইডে নিরাপত্তার সহায়তার তথ্য আছে।
Read more: পরিবার ও বন্ধুদের গাইড</t>
  </si>
  <si>
    <t xml:space="preserve">Fiqh ruling; Safety or abuse; Family, marriage or intimacy; Tone and pastoral wording</t>
  </si>
  <si>
    <t xml:space="preserve">newmuslims-breaking-news-to-family-part — Breaking the news to family (part 1 of 2) (NewMuslims.com)
seekersguidance-does-taking-shahada-require-witnesses — Does Taking Shahada Require Witnesses? (SeekersGuidance)</t>
  </si>
  <si>
    <t xml:space="preserve">• Says announcing your conversion is not a condition of being Muslim (NewMuslims.com)
• Says if telling someone could put you at risk, safety comes first; points to the family guide's safety resources</t>
  </si>
  <si>
    <t xml:space="preserve">https://www.revertguide.com/en/faq#faq-fnd-018</t>
  </si>
  <si>
    <t xml:space="preserve">faq-fnd-018</t>
  </si>
  <si>
    <t xml:space="preserve">locales/en/faq.json › [id=faq-fnd-018]</t>
  </si>
  <si>
    <t xml:space="preserve">faq:faq-fnd-018</t>
  </si>
  <si>
    <t xml:space="preserve">R1120</t>
  </si>
  <si>
    <t xml:space="preserve">Do I have to know Arabic to be Muslim?</t>
  </si>
  <si>
    <t xml:space="preserve">Q: Do I have to know Arabic to be Muslim?
A: No. Not knowing Arabic does not make you any less Muslim, and most Muslims in the world are not Arabic speakers. Your dua (personal prayers) can be in English or any language. The five daily prayers include a few short Arabic passages, mainly Surah al-Fatiha, and you can learn these a little at a time. Until you know them, scholars describe ways to pray while you learn; see the next question.
Read more: Ease into prayer → /roadmap/week-1/prayer-on-ramp</t>
  </si>
  <si>
    <t xml:space="preserve">Q: মুসলিম হতে কি আরবি জানতে হবে?
A: না। আরবি না জানলে আপনি কম মুসলিম হয়ে যান না, আর পৃথিবীর বেশিরভাগ মুসলিম আরবিভাষী নন। আপনার দোয়া (ব্যক্তিগত প্রার্থনা) বাংলায় বা যেকোনো ভাষায় হতে পারে। পাঁচ ওয়াক্ত নামাজে কয়েকটি ছোট আরবি অংশ আছে, মূলত সূরা আল-ফাতিহা, আর এগুলো একটু একটু করে শিখতে পারেন। যতদিন না শেখেন, শিখতে শিখতে নামাজ পড়ার উপায় আলেমরা বলে দিয়েছেন; পরের প্রশ্নটি দেখুন।
Read more: ধীরে ধীরে নামাজে আসুন</t>
  </si>
  <si>
    <t xml:space="preserve">islamqa-do-you-have-to-learn — Do You Have to Learn Arabic to Be Muslim? (Islam Question and Answer)
whyislam-the-five-pillars-of-islam — The Five Pillars of Islam: Foundation of Muslim Life (WhyIslam)
quran-54-17 — Quran 54:17: The Quran made easy to remember (Quran.com)</t>
  </si>
  <si>
    <t xml:space="preserve">• Says Arabic is not a condition of Islam and most Muslims are not Arabic speakers
• Says dua can be in any language, while the five prayers include short Arabic passages, mainly al-Fatiha (IslamQA 20815)</t>
  </si>
  <si>
    <t xml:space="preserve">⚠ Says 'see the next question' for ways to pray while learning, but the next Foundations question is faq-fnd-022 (is the Shahada enough); the relevant one is faq-pry-006</t>
  </si>
  <si>
    <t xml:space="preserve">https://www.revertguide.com/en/faq#faq-fnd-019</t>
  </si>
  <si>
    <t xml:space="preserve">faq-fnd-019</t>
  </si>
  <si>
    <t xml:space="preserve">locales/en/faq.json › [id=faq-fnd-019]</t>
  </si>
  <si>
    <t xml:space="preserve">faq:faq-fnd-019</t>
  </si>
  <si>
    <t xml:space="preserve">R1121</t>
  </si>
  <si>
    <t xml:space="preserve">Is saying the Shahada enough, or do I need to do something else to become Muslim?</t>
  </si>
  <si>
    <t xml:space="preserve">Q: Is saying the Shahada enough, or do I need to do something else to become Muslim?
A: Sincerely believing and saying the Shahada is what makes you Muslim. There is no baptism-like ceremony, no fee, and no requirement to have a certificate, change your name, or learn Arabic first. Everything else, like prayer and learning the Quran, is part of living as a Muslim and comes step by step after that.
Read more: Declare your faith (Shahada) → /roadmap/day-0-1/shahada</t>
  </si>
  <si>
    <t xml:space="preserve">Q: শুধু শাহাদা পড়াই কি যথেষ্ট, নাকি মুসলিম হতে আর কিছু করতে হবে?
A: আন্তরিকভাবে বিশ্বাস করে শাহাদা পড়াই আপনাকে মুসলিম বানায়। ব্যাপ্টিজমের মতো কোনো অনুষ্ঠান নেই, কোনো ফি নেই, আর আগে সনদ নেওয়া, নাম বদলানো বা আরবি শেখার কোনো শর্ত নেই। বাকি সবকিছু, যেমন নামাজ আর কুরআন শেখা, মুসলিম হিসেবে জীবনযাপনের অংশ, আর তা এরপর ধাপে ধাপে আসে।
Read more: ঈমানের ঘোষণা দিন (শাহাদা)</t>
  </si>
  <si>
    <t xml:space="preserve">Fiqh ruling; Aqidah (belief)</t>
  </si>
  <si>
    <t xml:space="preserve">whyislam-declaration-of-faith — The Shahada: The Testimony of Faith and the Pillar of Islam (WhyIslam)
seekersguidance-does-taking-shahada-require-witnesses — Does Taking Shahada Require Witnesses? (SeekersGuidance)
whyislam-name-change — Is it Necessary to Change One's Name After Converting to Islam? (WhyIslam)
islamqa-do-you-have-to-learn — Do You Have to Learn Arabic to Be Muslim? (Islam Question and Answer)
sunnah-bukhari-128 — Sahih al-Bukhari 128: Testifying sincerely to the Shahada (Sunnah.com)</t>
  </si>
  <si>
    <t xml:space="preserve">• Says sincerely believing and saying the Shahada makes you Muslim; no ceremony, fee, certificate, name change or Arabic needed first
• Cites Sahih al-Bukhari 128 on testifying sincerely</t>
  </si>
  <si>
    <t xml:space="preserve">https://www.revertguide.com/en/faq#faq-fnd-022</t>
  </si>
  <si>
    <t xml:space="preserve">faq-fnd-022</t>
  </si>
  <si>
    <t xml:space="preserve">locales/en/faq.json › [id=faq-fnd-022]</t>
  </si>
  <si>
    <t xml:space="preserve">faq:faq-fnd-022</t>
  </si>
  <si>
    <t xml:space="preserve">R1122</t>
  </si>
  <si>
    <t xml:space="preserve">There is so much to learn. Where do I even start?</t>
  </si>
  <si>
    <t xml:space="preserve">Q: There is so much to learn. Where do I even start?
A: You do not have to learn everything at once. In your first days, the basics are your belief in one God, the Shahada, and learning to pray. After that, add one thing at a time: Al-Fatihah and a few short chapters, then the meaning of what you recite, then fasting and daily life. The Prophet said the most beloved deed to Allah is the most regular and constant, even if it is small. Five focused minutes a day is a real start. Self-paced courses such as New Muslim Academy let you start when you are ready and go at your own speed, and they have forums where you can ask questions. If someone hands you a long list of rules on your first day, it is fine to say you are taking it step by step. You have a lifetime to keep learning.
Read more: New Muslim basics → /topics/new-muslim-basics</t>
  </si>
  <si>
    <t xml:space="preserve">Q: শেখার এত কিছু। শুরুটা কোথা থেকে করব?
A: একসাথে সবকিছু শিখতে হবে না। প্রথম দিনগুলোতে মৌলিক বিষয় হলো এক আল্লাহয় বিশ্বাস, শাহাদা আর নামাজ শেখা। এরপর একবারে একটি করে যোগ করুন: আল-ফাতিহা আর কয়েকটি ছোট সূরা, তারপর যা তিলাওয়াত করেন তার অর্থ, তারপর রোজা আর প্রতিদিনের জীবন। নবী (সা.) বলেছেন, আল্লাহর কাছে সবচেয়ে প্রিয় আমল হলো সবচেয়ে নিয়মিত আর স্থায়ী আমল, ছোট হলেও। দিনে মনোযোগ দিয়ে পাঁচ মিনিটও একটি সত্যিকারের শুরু। New Muslim Academy-র মতো নিজের গতিতে চলা কোর্সে প্রস্তুত হলে শুরু করতে আর নিজের গতিতে এগোতে পারেন, আর সেখানে প্রশ্ন করার ফোরামও আছে। প্রথম দিনেই কেউ নিয়মের লম্বা তালিকা ধরিয়ে দিলে বলতে পারেন আপনি ধাপে ধাপে এগোচ্ছেন। শিখতে থাকার জন্য আপনার সারাজীবন পড়ে আছে।
Read more: নতুন মুসলিমের মূল কথা</t>
  </si>
  <si>
    <t xml:space="preserve">sunnah-bukhari-6464 — Sahih al-Bukhari 6464: The most beloved deeds are regular ones (Sunnah.com)
new-muslim-academy-7-steps-to-learning-for — 7 Steps to Learning for New Muslims (New Muslim Academy) (New Muslim Academy)
new-muslim-academy-advice-for-new-muslims — Keeping Faith: 10 pieces of advice for New Muslims (New Muslim Academy) (New Muslim Academy)
new-muslim-academy-faq-section — New Muslim Academy FAQ: pace, forums and free courses (New Muslim Academy)</t>
  </si>
  <si>
    <t xml:space="preserve">• Paraphrases Bukhari 6464: the most beloved deed to Allah is the most regular and constant, even if small
• Recommends New Muslim Academy self-paced courses with student forums
• Suggests an order: belief, Shahada and prayer; then Al-Fatihah and short chapters, their meaning, then fasting and daily life</t>
  </si>
  <si>
    <t xml:space="preserve">https://www.revertguide.com/en/faq#faq-lrn-002</t>
  </si>
  <si>
    <t xml:space="preserve">faq-lrn-002</t>
  </si>
  <si>
    <t xml:space="preserve">locales/en/faq.json › [id=faq-lrn-002]</t>
  </si>
  <si>
    <t xml:space="preserve">faq:faq-lrn-002</t>
  </si>
  <si>
    <t xml:space="preserve">R1123</t>
  </si>
  <si>
    <t xml:space="preserve">How can I tell if an online source about Islam is reliable?</t>
  </si>
  <si>
    <t xml:space="preserve">Q: How can I tell if an online source about Islam is reliable?
A: Ask three questions. Who wrote it, and are they a named scholar or an established organisation? Does it give its evidence, such as a Quran verse with chapter and verse, or a hadith with its collection and number? And does it say how strong that hadith is? Scholars sort hadith by their chain of narrators into grades such as sahih (authentic) and da'if (weak). Be careful with quote images, anonymous posts, videos that tell you to reject all teachers except one, and anything that makes you feel afraid or rushed. When in doubt, take the question to a qualified local imam. The same checks apply to AI chatbots and short videos. An AI tool can invent a reference or ignore the differences between the schools, so open any verse on Quran.com and any hadith on Sunnah.com and look for its grade, and treat anything you cannot find as unverified. A short clip is not a fatwa, so ask who is speaking and what was left out. The Quran tells believers to check news before acting on it (49:6).
Read more: Questions and doubts → /topics/questions-and-doubts</t>
  </si>
  <si>
    <t xml:space="preserve">Q: ইসলাম নিয়ে অনলাইনের কোনো সূত্র নির্ভরযোগ্য কি না, কীভাবে বুঝব?
A: তিনটি প্রশ্ন করুন। এটি কে লিখেছেন, আর তিনি কি নাম জানা কোনো আলেম বা প্রতিষ্ঠিত কোনো প্রতিষ্ঠান? এতে কি প্রমাণ দেওয়া আছে, যেমন সূরা আর আয়াত নম্বরসহ কুরআনের আয়াত, বা সংকলন আর নম্বরসহ হাদিস? আর এটি কি বলে হাদিসটি কতটা শক্তিশালী? আলেমরা বর্ণনাকারীদের সনদ অনুযায়ী হাদিসকে সহিহ (বিশুদ্ধ) আর দাইফ (দুর্বল)-এর মতো মানে ভাগ করেন। উদ্ধৃতির ছবি, বেনামি পোস্ট, একজন ছাড়া সব শিক্ষককে প্রত্যাখ্যান করতে বলা ভিডিও, আর যা আপনাকে ভীত বা তাড়াহুড়োয় ফেলে তা নিয়ে সাবধান থাকুন। সন্দেহ হলে প্রশ্নটি একজন যোগ্য স্থানীয় ইমামের কাছে নিয়ে যান। AI চ্যাটবট আর ছোট ভিডিওর ক্ষেত্রেও একই যাচাই খাটে। একটি AI টুল কোনো সূত্র বানিয়ে ফেলতে পারে বা মাযহাবগুলোর পার্থক্য উপেক্ষা করতে পারে, তাই যেকোনো আয়াত Quran.com-এ আর যেকোনো হাদিস Sunnah.com-এ খুলে তার মান দেখুন, আর যা খুঁজে পান না তা অযাচাইকৃত ধরুন। একটি ছোট ক্লিপ ফতোয়া নয়, তাই জিজ্ঞেস করুন কে বলছেন আর কী বাদ পড়েছে। কুরআন মুমিনদের কোনো খবরের ওপর কাজ করার আগে তা যাচাই করতে বলে (49:6)।
Read more: প্রশ্ন ও সংশয়</t>
  </si>
  <si>
    <t xml:space="preserve">new-muslim-academy-arabic-terminology — Arabic Terminology (hadith terms) (New Muslim Academy) (New Muslim Academy)
new-muslim-academy-advice-for-new-muslims — Keeping Faith: 10 pieces of advice for New Muslims (New Muslim Academy) (New Muslim Academy)
quran-49-6 — Quran 49:6: Verify news before acting on it (Quran.com)
quran-17-36 — Quran 17:36: Do not follow what you have no knowledge of (Quran.com)
arxiv-2607-28237-ai-islamic-research — AI and Authenticity in Islamic Research: A Critical Evaluation of Generative AI Reliability, Hallucination, and Source Fidelity in Quranic, Hadith, and Fiqh Knowledge (arXiv (Muhammad Sajjad Akbar))</t>
  </si>
  <si>
    <t xml:space="preserve">• Says hadith are graded by their chain of narrators into grades such as sahih (authentic) and da'if (weak)
• Says AI tools can invent references; recommends checking verses on Quran.com and hadith and their grades on Sunnah.com
• Cites Quran 49:6 on checking news before acting on it
• Warns against videos telling you to reject all teachers except one, and anything that makes you afraid or rushed</t>
  </si>
  <si>
    <t xml:space="preserve">https://www.revertguide.com/en/faq#faq-lrn-006</t>
  </si>
  <si>
    <t xml:space="preserve">faq-lrn-006</t>
  </si>
  <si>
    <t xml:space="preserve">locales/en/faq.json › [id=faq-lrn-006]</t>
  </si>
  <si>
    <t xml:space="preserve">faq:faq-lrn-006</t>
  </si>
  <si>
    <t xml:space="preserve">R1124</t>
  </si>
  <si>
    <t xml:space="preserve">Should I sign up for a course? Which one?</t>
  </si>
  <si>
    <t xml:space="preserve">Q: Should I sign up for a course? Which one?
A: You do not need a course in your first week. Once you are praying and feel a little settled, a free structured course can give you a clear order to follow. New Muslim Academy is free and made for people who have just become Muslim, starting with wudu and prayer. You need a free account to use it. SeekersGuidance runs free Level One live classes. Pick one course at a time and finish it before starting another. If a course asks for money up front, pushes you to cut off other teachers, or wants personal details that seem unnecessary, pause and ask someone you trust.
Read more: Keep learning → /roadmap/month-3-6/knowledge</t>
  </si>
  <si>
    <t xml:space="preserve">Q: আমার কি কোনো কোর্সে ভর্তি হওয়া উচিত? কোনটিতে?
A: প্রথম সপ্তাহে কোর্সের দরকার নেই। নামাজ শুরু করে একটু থিতু হলে বিনামূল্যের একটি গোছানো কোর্স আপনাকে অনুসরণ করার মতো স্পষ্ট ক্রম দিতে পারে। New Muslim Academy বিনামূল্যে, সদ্য মুসলিম হওয়া মানুষদের জন্য তৈরি, ওযু আর নামাজ দিয়ে শুরু হয়। এটি ব্যবহার করতে একটি বিনামূল্যের অ্যাকাউন্ট লাগে। SeekersGuidance বিনামূল্যে Level One লাইভ ক্লাস চালায়। এক সময়ে একটি কোর্স বেছে নিন আর অন্যটি শুরুর আগে সেটি শেষ করুন। কোনো কোর্স আগেই টাকা চাইলে, অন্য শিক্ষকদের ছাড়তে চাপ দিলে, বা অপ্রয়োজনীয় মনে হয় এমন ব্যক্তিগত তথ্য চাইলে থামুন আর বিশ্বস্ত কাউকে জিজ্ঞেস করুন।
Read more: শেখা চালিয়ে যান</t>
  </si>
  <si>
    <t xml:space="preserve">Safety or abuse; External resource or teacher</t>
  </si>
  <si>
    <t xml:space="preserve">new-muslim-academy-faq-section — New Muslim Academy FAQ: pace, forums and free courses (New Muslim Academy)
seekersguidance-live — SeekersGuidance free live courses: Essentials of Faith, Worship, and Spirituality; Essentials of Islamic Beliefs (SeekersGuidance)
new-muslim-academy-advice-for-new-muslims — Keeping Faith: 10 pieces of advice for New Muslims (New Muslim Academy) (New Muslim Academy)</t>
  </si>
  <si>
    <t xml:space="preserve">• Recommends New Muslim Academy: free, made for new Muslims, starts with wudu and prayer, needs a free account
• Recommends SeekersGuidance free Level One live classes
• Warns about courses asking for money up front, pushing you to cut off other teachers, or wanting unnecessary personal details</t>
  </si>
  <si>
    <t xml:space="preserve">https://www.revertguide.com/en/faq#faq-lrn-009</t>
  </si>
  <si>
    <t xml:space="preserve">faq-lrn-009</t>
  </si>
  <si>
    <t xml:space="preserve">locales/en/faq.json › [id=faq-lrn-009]</t>
  </si>
  <si>
    <t xml:space="preserve">faq:faq-lrn-009</t>
  </si>
  <si>
    <t xml:space="preserve">R1125</t>
  </si>
  <si>
    <t xml:space="preserve">Do I have to go on Hajj right away?</t>
  </si>
  <si>
    <t xml:space="preserve">Question and answer (hajj)</t>
  </si>
  <si>
    <t xml:space="preserve">Q: Do I have to go on Hajj right away?
A: No. Hajj is required once in a lifetime for those who are able, physically and financially, and the Quran ties it to ability. For a new Muslim, it is something to learn about and look forward to, not a pressure. Umrah, the smaller pilgrimage, is a separate act from Hajj.
Where opinions differ: The schools differ on whether Hajj must be done as soon as you are able or may be delayed.
Read more: Pilgrimage season (Hajj and Dhul Hijjah) → /seasonal/dhul-hijjah-hajj-umrah</t>
  </si>
  <si>
    <t xml:space="preserve">Q: আমাকে কি এখনই হজে যেতে হবে?
A: না। শারীরিক ও আর্থিকভাবে যাদের সামর্থ্য আছে, তাদের জন্য জীবনে একবার হজ ফরজ, আর কুরআন একে সামর্থ্যের সাথে যুক্ত করেছে। একজন নতুন মুসলিমের জন্য এটি জানার আর অপেক্ষা করার মতো বিষয়, কোনো চাপ নয়। উমরাহ, অর্থাৎ ছোট হজ, হজ থেকে আলাদা একটি আমল।
Where opinions differ: সামর্থ্য হওয়ার সাথে সাথেই হজ করতে হবে, নাকি দেরি করা যায়, তা নিয়ে মাযহাবগুলোর মতভেদ আছে।
Read more: হজযাত্রার মৌসুম (হজ ও যিলহজ)</t>
  </si>
  <si>
    <t xml:space="preserve">quran-3-97 — Quran 3:97: Pilgrimage for whoever is able (Quran.com)
sunnah-bukhari-1521 — Sahih al-Bukhari 1521: The reward of an accepted Hajj (Sunnah.com)
sunnah-bukhari-1773 — Sahih al-Bukhari 1773: The reward of Umrah (Sunnah.com)
new-muslim-guide-pilgrimage — New Muslim Guide - Your Pilgrimage (New Muslim Guide)</t>
  </si>
  <si>
    <t xml:space="preserve">• Says Hajj is required once in a lifetime for those physically and financially able; Quran 3:97 ties it to ability
• Says Umrah, the smaller pilgrimage, is a separate act
• Difference note: schools differ on whether Hajj must be done as soon as you are able or may be delayed</t>
  </si>
  <si>
    <t xml:space="preserve">https://www.revertguide.com/en/faq#faq-wor-027</t>
  </si>
  <si>
    <t xml:space="preserve">faq-wor-027</t>
  </si>
  <si>
    <t xml:space="preserve">locales/en/faq.json › [id=faq-wor-027]</t>
  </si>
  <si>
    <t xml:space="preserve">faq:faq-wor-027</t>
  </si>
  <si>
    <t xml:space="preserve">R1126</t>
  </si>
  <si>
    <t xml:space="preserve">How do I book Hajj or Umrah safely from Canada?</t>
  </si>
  <si>
    <t xml:space="preserve">Q: How do I book Hajj or Umrah safely from Canada?
A: Start with the official sources. Read the Government of Canada travel advice for Saudi Arabia, which currently advises against non-essential travel, and check it again close to your trip. Hajj needs a Hajj visa and is arranged through the Saudi Ministry's official Nusuk platform or its authorized providers. Umrah can be done on other visa types. Be careful with anyone offering cheap or guaranteed Hajj places, asking for cash deposits, or pressuring you to decide fast, and report suspected fraud to the Canadian Anti-Fraud Centre.
Read more: Pilgrimage season (Hajj and Dhul Hijjah) → /seasonal/dhul-hijjah-hajj-umrah</t>
  </si>
  <si>
    <t xml:space="preserve">Q: কানাডা থেকে নিরাপদে হজ বা উমরাহ কীভাবে বুক করব?
A: সরকারি সূত্র দিয়ে শুরু করুন। সৌদি আরব নিয়ে কানাডা সরকারের ভ্রমণ পরামর্শ পড়ুন, যা বর্তমানে অপ্রয়োজনীয় ভ্রমণ না করার পরামর্শ দেয়, আর যাত্রার কাছাকাছি সময়ে আবার দেখে নিন। হজের জন্য হজ ভিসা লাগে, আর এটি সৌদি মন্ত্রণালয়ের অফিশিয়াল Nusuk প্ল্যাটফর্ম বা তাদের অনুমোদিত সেবাদাতার মাধ্যমে ব্যবস্থা করা হয়। উমরাহ অন্য ধরনের ভিসাতেও করা যায়। যারা সস্তায় বা নিশ্চিত হজের জায়গা দিতে চায়, নগদ জামানত চায়, বা দ্রুত সিদ্ধান্ত নিতে চাপ দেয়, তাদের থেকে সাবধান থাকুন, আর প্রতারণার সন্দেহ হলে Canadian Anti-Fraud Centre-এ জানান।
Read more: হজযাত্রার মৌসুম (হজ ও যিলহজ)</t>
  </si>
  <si>
    <t xml:space="preserve">Safety or abuse; Canadian services or contacts</t>
  </si>
  <si>
    <t xml:space="preserve">travel-gc-saudi-arabia — Travel advice and advisories for Saudi Arabia (Government of Canada)
nusuk-hajj — Nusuk Hajj Official Platform (Saudi Ministry of Hajj and Umrah)
cafc-charity-donation-charite — Charity and donation scams (Canadian Anti-Fraud Centre)</t>
  </si>
  <si>
    <t xml:space="preserve">• Says Government of Canada travel advice currently says avoid non-essential travel to Saudi Arabia (source checked 25 September 2026)
• Says Hajj needs a Hajj visa via the Saudi Nusuk platform or its authorized providers; Umrah can be done on other visa types
• Advises reporting suspected Hajj fraud (cheap or guaranteed places, cash deposits, pressure) to the Canadian Anti-Fraud Centre</t>
  </si>
  <si>
    <t xml:space="preserve">https://www.revertguide.com/en/faq#faq-wor-028</t>
  </si>
  <si>
    <t xml:space="preserve">faq-wor-028</t>
  </si>
  <si>
    <t xml:space="preserve">locales/en/faq.json › [id=faq-wor-028]</t>
  </si>
  <si>
    <t xml:space="preserve">faq:faq-wor-028</t>
  </si>
  <si>
    <t xml:space="preserve">R1127</t>
  </si>
  <si>
    <t xml:space="preserve">As a woman, can I go on Umrah alone, and what if my period starts?</t>
  </si>
  <si>
    <t xml:space="preserve">Q: As a woman, can I go on Umrah alone, and what if my period starts?
A: Saudi rules now let women of any age travel for Hajj or Umrah without a male guardian (mahram), according to the Government of Canada. Whether a woman should travel for pilgrimage without a mahram is a separate religious question on which scholars differ, so ask a scholar you trust. If your period starts, you can do everything except the tawaf around the Kaaba, which you do once you are clean, as the Prophet told Aisha.
Where opinions differ: The schools differ on whether a woman needs a mahram for pilgrimage. What to do if you must leave before becoming clean for tawaf is a detailed question for a scholar.
Read more: Pilgrimage season (Hajj and Dhul Hijjah) → /seasonal/dhul-hijjah-hajj-umrah</t>
  </si>
  <si>
    <t xml:space="preserve">Q: নারী হিসেবে আমি কি একা উমরাহয় যেতে পারি, আর মাসিক শুরু হলে কী হবে?
A: কানাডা সরকারের তথ্য অনুযায়ী, সৌদির নিয়মে এখন যেকোনো বয়সের নারী পুরুষ অভিভাবক (মাহরাম) ছাড়াই হজ বা উমরাহর জন্য ভ্রমণ করতে পারেন। মাহরাম ছাড়া নারীর হজ বা উমরাহয় যাওয়া উচিত কি না, তা আলাদা একটি ধর্মীয় প্রশ্ন, যাতে আলেমদের মতভেদ আছে, তাই বিশ্বস্ত কোনো আলেমকে জিজ্ঞেস করুন। মাসিক শুরু হলে কাবার চারপাশে তাওয়াফ ছাড়া সবকিছু করতে পারবেন, আর পবিত্র হওয়ার পর তাওয়াফ করবেন, যেমন নবী (সা.) আয়েশা (রা.)-কে বলেছিলেন।
Where opinions differ: হজ বা উমরাহয় নারীর মাহরাম লাগবে কি না, তা নিয়ে মাযহাবগুলোর মতভেদ আছে। তাওয়াফের জন্য পবিত্র হওয়ার আগেই চলে যেতে হলে কী করবেন, তা আলেমকে জিজ্ঞেস করার মতো একটি বিস্তারিত প্রশ্ন।
Read more: হজযাত্রার মৌসুম (হজ ও যিলহজ)</t>
  </si>
  <si>
    <t xml:space="preserve">Fiqh ruling; Quran or hadith citation; Medical or health; Family, marriage or intimacy; Canadian services or contacts</t>
  </si>
  <si>
    <t xml:space="preserve">travel-gc-saudi-arabia — Travel advice and advisories for Saudi Arabia (Government of Canada)
sunnah-bukhari-305 — Sahih al-Bukhari 305: Periods are written for all the daughters of Adam (Sunnah.com)
new-muslim-guide-pilgrimage — New Muslim Guide - Your Pilgrimage (New Muslim Guide)
sunnah-bukhari-1650 — Sahih al-Bukhari 1650: A menstruating pilgrim does every rite except tawaf (Sunnah.com)</t>
  </si>
  <si>
    <t xml:space="preserve">• Says Saudi rules let women of any age travel for Hajj or Umrah without a mahram, per the Government of Canada
• Says a woman on her period does everything except tawaf, done once clean, as the Prophet told Aisha (Bukhari 1650, a Hajj report)
• Check how 'everything except tawaf' applies to Umrah, where sa'i and cutting the hair come after tawaf
• Difference note: schools differ on needing a mahram; leaving before becoming clean for tawaf is a question for a scholar</t>
  </si>
  <si>
    <t xml:space="preserve">https://www.revertguide.com/en/faq#faq-wor-029</t>
  </si>
  <si>
    <t xml:space="preserve">faq-wor-029</t>
  </si>
  <si>
    <t xml:space="preserve">locales/en/faq.json › [id=faq-wor-029]</t>
  </si>
  <si>
    <t xml:space="preserve">faq:faq-wor-029</t>
  </si>
  <si>
    <t xml:space="preserve">R1128</t>
  </si>
  <si>
    <t xml:space="preserve">Can I still spend Christmas with my family?</t>
  </si>
  <si>
    <t xml:space="preserve">Question and answer (holidays)</t>
  </si>
  <si>
    <t xml:space="preserve">Q: Can I still spend Christmas with my family?
A: Many scholars say yes, as long as you are there for your family and not taking part in religious rituals. Staying close to your family is part of Islam, and a SeekersGuidance answer says attending is part of keeping family ties, while quietly not joining religious activities such as prayers or a church service. Other scholars are stricter and advise visiting family at another time instead of joining the festivity itself. Some converts choose a middle path: come for the meal and the company, eat what is halal for you, skip the religious parts politely, and make the visit about your family. You can say, 'I'm so glad to be here with you all. I'll sit out the prayer, but I wouldn't miss dinner.' Where alcohol is served, views differ, and the stricter view says not to attend. Talk to a local imam if you are unsure.
Where opinions differ: Views range from attending the family meal while avoiding the rites (SeekersGuidance), to declining the festivity itself (AMJA 77225, about a friend's invitation), to visiting family at other times but not joining the festivities (Islamweb). IslamQA also takes a stricter view.
Read more: Holidays and family occasions guide → /guides/holidays-and-family-occasions</t>
  </si>
  <si>
    <t xml:space="preserve">Q: আমি কি এখনো পরিবারের সাথে বড়দিন কাটাতে পারি?
A: অনেক আলেম বলেন হ্যাঁ, যদি আপনি পরিবারের জন্য সেখানে থাকেন আর ধর্মীয় আচারে অংশ না নেন। পরিবারের কাছাকাছি থাকা ইসলামেরই অংশ, আর SeekersGuidance-এর একটি উত্তর বলে উপস্থিত থাকা আত্মীয়তার বন্ধন রক্ষার অংশ, আর প্রার্থনা বা গির্জার উপাসনার মতো ধর্মীয় কার্যক্রমে চুপচাপ যোগ না দেওয়া। অন্য আলেমরা আরও কঠোর, আর উৎসবে যোগ না দিয়ে অন্য সময়ে পরিবারের সাথে দেখা করার পরামর্শ দেন। কিছু নতুন মুসলিম মাঝামাঝি পথ বেছে নেন: খাবার আর সঙ্গের জন্য আসেন, নিজের জন্য যা হালাল তা খান, ধর্মীয় অংশগুলো ভদ্রভাবে এড়িয়ে যান, আর সফরটিকে পরিবারকেন্দ্রিক রাখেন। বলতে পারেন, 'তোমাদের সবার সাথে থাকতে পেরে আমি খুব খুশি। প্রার্থনায় আমি যোগ দেব না, কিন্তু রাতের খাবার কিছুতেই বাদ দেব না।' যেখানে মদ পরিবেশন করা হয় সেখানে মত আলাদা, আর কঠোর মত বলে সেখানে না যেতে। নিশ্চিত না হলে একজন স্থানীয় ইমামের সাথে কথা বলুন।
Where opinions differ: মতগুলো আচার এড়িয়ে পারিবারিক খাবারে যোগ দেওয়া (SeekersGuidance) থেকে শুরু করে উৎসবটিই প্রত্যাখ্যান করা (AMJA 77225, এক বন্ধুর দাওয়াত নিয়ে), আর অন্য সময়ে পরিবারের সাথে দেখা করা কিন্তু উৎসবে যোগ না দেওয়া (Islamweb) পর্যন্ত। IslamQA-ও কঠোর মত নেয়।
Read more: উৎসব ও পারিবারিক অনুষ্ঠানের গাইড</t>
  </si>
  <si>
    <t xml:space="preserve">seekersguidance-attending-christmas-festivities-of-ones — Attending Christmas Festivities of One's Non-Muslim Family (SeekersGuidance)
amja-mixed-family-and-holidays — Mixed Family And Holidays (AMJA fatwa 1533) (Assembly of Muslim Jurists of America (AMJA))
amja-invited-for-christmas-eve-dinner — Invited for Christmas Eve dinner (AMJA 77225) (Assembly of Muslim Jurists of America (AMJA))
islamweb-155840 — A new Muslim attending a Christmas family gathering (Islamweb fatwa) (Islamweb Fatwa Center)
yaqeen-celebrating-the-holidays-as-a — Celebrating the Holidays as a Muslim Convert (Yaqeen Institute)
dar-alifta-permissibility-of-congratulating-non-muslims — Permissibility of congratulating non-Muslims on their religious festivals (Dar al-Ifta al-Misriyyah) (Dar al-Ifta al-Misriyyah (Egypt))
islamqa-6992 — Convert attending his brother's wedding party (Islam Question and Answer)
quran-60-8 — Quran 60:8: Kindness and fairness to those who do not fight you (Quran.com)
quran-31-15 — Quran 31:15: Keep your parents' company kindly (Quran.com)</t>
  </si>
  <si>
    <t xml:space="preserve">• Says many scholars allow attending family Christmas without joining religious rites; SeekersGuidance calls it part of keeping family ties
• Difference note cites AMJA 77225 (decline a friend's dinner), Islamweb (visit family at other times) and IslamQA (stricter)
• Says where alcohol is served views differ and the stricter view says not to attend</t>
  </si>
  <si>
    <t xml:space="preserve">https://www.revertguide.com/en/faq#faq-lif-016</t>
  </si>
  <si>
    <t xml:space="preserve">faq-lif-016</t>
  </si>
  <si>
    <t xml:space="preserve">locales/en/faq.json › [id=faq-lif-016]</t>
  </si>
  <si>
    <t xml:space="preserve">faq:faq-lif-016</t>
  </si>
  <si>
    <t xml:space="preserve">R1129</t>
  </si>
  <si>
    <t xml:space="preserve">Can I give or accept Christmas presents?</t>
  </si>
  <si>
    <t xml:space="preserve">Q: Can I give or accept Christmas presents?
A: Accepting gifts from family, neighbours and co-workers is widely considered fine because gift-giving is a social custom, and accepting gifts is a Sunnah practice. SeekersGuidance also allows giving presents to family in December to strengthen ties, in your own dignified way. An AMJA scholar adds that you may decline a gift tied directly to religious ritual, and suggests celebrating other occasions with family, such as birthdays and graduations, so they feel your love. Some scholars advise not having a Christmas tree in a Muslim's own home.
Where opinions differ: Some scholars discourage timing gifts to the holiday.
Read more: Holidays and family occasions guide → /guides/holidays-and-family-occasions</t>
  </si>
  <si>
    <t xml:space="preserve">Q: আমি কি বড়দিনের উপহার দিতে বা নিতে পারি?
A: পরিবার, প্রতিবেশী আর সহকর্মীদের কাছ থেকে উপহার নেওয়া ব্যাপকভাবে ঠিক বলে মনে করা হয়, কারণ উপহার দেওয়া একটি সামাজিক প্রথা, আর উপহার গ্রহণ করা সুন্নাহ। SeekersGuidance সম্পর্ক মজবুত করতে ডিসেম্বরে নিজের মর্যাদাপূর্ণ উপায়ে পরিবারকে উপহার দেওয়ারও অনুমতি দেয়। AMJA-র একজন আলেম যোগ করেন, সরাসরি ধর্মীয় আচারের সাথে জড়িত উপহার আপনি বিনয়ের সাথে ফিরিয়ে দিতে পারেন, আর পরিবারের সাথে জন্মদিন ও গ্র্যাজুয়েশনের মতো অন্য উপলক্ষ উদযাপনের পরামর্শ দেন, যাতে তারা আপনার ভালোবাসা অনুভব করে। কিছু আলেম মুসলিমের নিজের বাড়িতে ক্রিসমাস ট্রি না রাখার পরামর্শ দেন।
Where opinions differ: কিছু আলেম উৎসবের সময় মিলিয়ে উপহার দেওয়া নিরুৎসাহিত করেন।
Read more: উৎসব ও পারিবারিক অনুষ্ঠানের গাইড</t>
  </si>
  <si>
    <t xml:space="preserve">seekersguidance-giving-recieving-christmas-gifts — Giving &amp; Recieving Christmas Gifts [sic] (SeekersGuidance)
seekersguidance-muslims-having-christmas-trees — Muslims Having Christmas Trees (SeekersGuidance)
amja-mixed-family-and-holidays — Mixed Family And Holidays (AMJA fatwa 1533) (Assembly of Muslim Jurists of America (AMJA))</t>
  </si>
  <si>
    <t xml:space="preserve">• Says accepting gifts is widely considered fine and a Sunnah practice (no hadith attached for this)
• Says SeekersGuidance allows giving presents to family in December to strengthen ties
• Says an AMJA scholar allows declining a gift tied directly to religious ritual; some scholars advise no Christmas tree at home</t>
  </si>
  <si>
    <t xml:space="preserve">https://www.revertguide.com/en/faq#faq-lif-017</t>
  </si>
  <si>
    <t xml:space="preserve">faq-lif-017</t>
  </si>
  <si>
    <t xml:space="preserve">locales/en/faq.json › [id=faq-lif-017]</t>
  </si>
  <si>
    <t xml:space="preserve">faq:faq-lif-017</t>
  </si>
  <si>
    <t xml:space="preserve">R1130</t>
  </si>
  <si>
    <t xml:space="preserve">Someone says 'Merry Christmas' to me. What should I say back?</t>
  </si>
  <si>
    <t xml:space="preserve">Q: Someone says 'Merry Christmas' to me. What should I say back?
A: Scholars differ here. Egypt's Dar al-Ifta says congratulating non-Muslims on their occasions is allowed, especially with family and colleagues, as long as it does not mean agreeing with their beliefs. Other scholars, such as Shaykh Jamaal Zarabozo for AMJA, advise not saying 'Merry Christmas' and instead replying warmly in another way, like 'So how have you been?' or 'I hope to see you again soon.' Either way, a warm, kind reply matters more than the exact words. Ask your local imam which view to follow.
Where opinions differ: Some scholars allow the greeting and others advise a different warm reply.
Read more: Holidays and family occasions guide → /guides/holidays-and-family-occasions</t>
  </si>
  <si>
    <t xml:space="preserve">Q: কেউ আমাকে 'Merry Christmas' বললে আমি কী উত্তর দেব?
A: এ বিষয়ে আলেমদের মতভেদ আছে। মিসরের দারুল ইফতা বলে, অমুসলিমদের উপলক্ষে শুভেচ্ছা জানানো জায়েজ, বিশেষ করে পরিবার আর সহকর্মীদের সাথে, যতক্ষণ তা তাদের বিশ্বাসের সাথে একমত হওয়া বোঝায় না। AMJA-র পক্ষে শায়খ জামাল জারাবোজোর মতো অন্য আলেমরা 'Merry Christmas' না বলে অন্যভাবে আন্তরিক উত্তর দেওয়ার পরামর্শ দেন, যেমন 'কেমন আছেন?' বা 'আশা করি শিগগির আবার দেখা হবে।' যেভাবেই হোক, ঠিক কোন শব্দ বললেন তার চেয়ে আন্তরিক, সদয় উত্তরটাই বেশি গুরুত্বপূর্ণ। কোন মত অনুসরণ করবেন, স্থানীয় ইমামকে জিজ্ঞেস করুন।
Where opinions differ: কিছু আলেম শুভেচ্ছা জানানোর অনুমতি দেন, আর অন্যরা ভিন্ন কোনো আন্তরিক উত্তরের পরামর্শ দেন।
Read more: উৎসব ও পারিবারিক অনুষ্ঠানের গাইড</t>
  </si>
  <si>
    <t xml:space="preserve">dar-alifta-permissibility-of-congratulating-non-muslims — Permissibility of congratulating non-Muslims on their religious festivals (Dar al-Ifta al-Misriyyah) (Dar al-Ifta al-Misriyyah (Egypt))
amja-if-somebody-greeted-you-a — If Somebody Greeted You A Merry Christmas, What Should I Say? (AMJA fatwa 85952) (Assembly of Muslim Jurists of America (AMJA))
quran-60-8 — Quran 60:8: Kindness and fairness to those who do not fight you (Quran.com)</t>
  </si>
  <si>
    <t xml:space="preserve">• Says Egypt's Dar al-Ifta (fatwa 6710) allows congratulating non-Muslims on their occasions without agreeing with their beliefs
• Attributes to Shaykh Jamaal Zarabozo for AMJA (fatwa 85952) advice not to say 'Merry Christmas' and to reply warmly in another way</t>
  </si>
  <si>
    <t xml:space="preserve">https://www.revertguide.com/en/faq#faq-lif-018</t>
  </si>
  <si>
    <t xml:space="preserve">faq-lif-018</t>
  </si>
  <si>
    <t xml:space="preserve">locales/en/faq.json › [id=faq-lif-018]</t>
  </si>
  <si>
    <t xml:space="preserve">faq:faq-lif-018</t>
  </si>
  <si>
    <t xml:space="preserve">R1131</t>
  </si>
  <si>
    <t xml:space="preserve">Is Thanksgiving okay?</t>
  </si>
  <si>
    <t xml:space="preserve">Q: Is Thanksgiving okay?
A: Some scholars, including teachers at SeekersGuidance, see Canadian Thanksgiving as a national and family occasion rather than a religious one. SeekersGuidance says attending a Thanksgiving dinner with family is permitted, especially when there is benefit in going and harm in staying away, and that national holidays are fine if you do not treat them as religiously sacred. Some AMJA scholars disagree and say Muslims should not celebrate it. If you go, the usual guidance applies: eat what is halal for you, and politely skip any alcohol.
Where opinions differ: SeekersGuidance teachers permit it. Some AMJA scholars say Muslims should not celebrate it.
Read more: Holidays and family occasions guide → /guides/holidays-and-family-occasions</t>
  </si>
  <si>
    <t xml:space="preserve">Q: থ্যাংকসগিভিং কি চলবে?
A: SeekersGuidance-এর শিক্ষকসহ কিছু আলেম কানাডার থ্যাংকসগিভিংকে ধর্মীয় নয়, জাতীয় ও পারিবারিক উপলক্ষ হিসেবে দেখেন। SeekersGuidance বলে, পরিবারের সাথে থ্যাংকসগিভিংয়ের খাবারে যাওয়া জায়েজ, বিশেষ করে যখন গেলে উপকার আর না গেলে ক্ষতি, আর জাতীয় ছুটি ঠিক আছে যদি সেগুলোকে ধর্মীয়ভাবে পবিত্র মনে না করেন। AMJA-র কিছু আলেম একমত নন, আর বলেন মুসলিমদের এটি উদযাপন করা উচিত নয়। গেলে সাধারণ পরামর্শই খাটে: আপনার জন্য হালাল যা তা খান, আর ভদ্রভাবে মদ এড়িয়ে চলুন।
Where opinions differ: SeekersGuidance-এর শিক্ষকরা অনুমতি দেন। AMJA-র কিছু আলেম বলেন মুসলিমদের এটি উদযাপন করা উচিত নয়।
Read more: উৎসব ও পারিবারিক অনুষ্ঠানের গাইড</t>
  </si>
  <si>
    <t xml:space="preserve">Fiqh ruling; Family, marriage or intimacy; External resource or teacher</t>
  </si>
  <si>
    <t xml:space="preserve">seekersguidance-partaking-in-a-thanksgiving-dinner — Partaking in a Thanksgiving Dinner: Permitted or Not? (SeekersGuidance)
seekersguidance-is-it-permissible-to-celebrate — Is It Permissible to Celebrate Holidays That Have Not Been Established by Islam? (SeekersGuidance)
amja-thanksgiving — Thanksgiving (AMJA fatwa 76974) and Celebrating Non-Muslim Holidays (AMJA fatwa 22994) (Assembly of Muslim Jurists of America (AMJA))</t>
  </si>
  <si>
    <t xml:space="preserve">• Says SeekersGuidance teachers see Canadian Thanksgiving as a national, family occasion and permit attending the family dinner
• Says some AMJA scholars (fatwas 76974 and 22994) say Muslims should not celebrate it</t>
  </si>
  <si>
    <t xml:space="preserve">https://www.revertguide.com/en/faq#faq-lif-019</t>
  </si>
  <si>
    <t xml:space="preserve">faq-lif-019</t>
  </si>
  <si>
    <t xml:space="preserve">locales/en/faq.json › [id=faq-lif-019]</t>
  </si>
  <si>
    <t xml:space="preserve">faq:faq-lif-019</t>
  </si>
  <si>
    <t xml:space="preserve">R1132</t>
  </si>
  <si>
    <t xml:space="preserve">What about Halloween, especially for my kids?</t>
  </si>
  <si>
    <t xml:space="preserve">Q: What about Halloween, especially for my kids?
A: Most scholars whose answers we checked advise not joining Halloween because of its origins. Shaykh Faraz Rabbani, answering a parent in Canada, suggests giving your children treats or taking them somewhere special instead, and checking with local scholars. An AMJA scholar, answering a convert mother who wanted to share her own childhood fun, suggests putting that energy into the two Eids with sweets, gifts and dressing up. It is okay to feel a little sad about letting go of a tradition you loved; building new family traditions around the Eids helps.
Where opinions differ: Some scholars treat handing out candy at the door as a separate question.
Read more: Holidays and family occasions guide → /guides/holidays-and-family-occasions</t>
  </si>
  <si>
    <t xml:space="preserve">Q: হ্যালোইনের কী হবে, বিশেষ করে আমার বাচ্চাদের জন্য?
A: আমরা যেসব আলেমের উত্তর দেখেছি, তাদের বেশিরভাগ এর উৎসের কারণে হ্যালোইনে যোগ না দেওয়ার পরামর্শ দেন। কানাডার এক অভিভাবকের প্রশ্নের উত্তরে শায়খ ফারাজ রব্বানি পরামর্শ দেন, এর বদলে বাচ্চাদের কিছু মিষ্টি দিন বা বিশেষ কোথাও বেড়াতে নিয়ে যান, আর স্থানীয় আলেমদের সাথে মিলিয়ে নিন। নিজের ছোটবেলার আনন্দ ভাগ করতে চাওয়া এক নতুন মুসলিম মায়ের প্রশ্নের উত্তরে AMJA-র একজন আলেম সেই উদ্যম দুই ঈদে ঢেলে দেওয়ার পরামর্শ দেন, মিষ্টি, উপহার আর সাজগোজ দিয়ে। ভালোবাসার একটি প্রথা ছেড়ে দিতে একটু মন খারাপ লাগা স্বাভাবিক; ঈদ ঘিরে পরিবারের নতুন প্রথা গড়ে তুললে তা সহজ হয়।
Where opinions differ: দরজায় আসা বাচ্চাদের চকলেট দেওয়াকে কিছু আলেম আলাদা প্রশ্ন হিসেবে দেখেন।
Read more: উৎসব ও পারিবারিক অনুষ্ঠানের গাইড</t>
  </si>
  <si>
    <t xml:space="preserve">seekersguidance-sending-kids-out-on-halloween — Sending kids out on Halloween (SeekersGuidance)
amja-i-am-a-convert-can — I am a convert, can I have my daughter experience Halloween as a part of my culture? (AMJA fatwa 83012) (Assembly of Muslim Jurists of America (AMJA))</t>
  </si>
  <si>
    <t xml:space="preserve">• Says most scholars whose answers were checked advise not joining Halloween because of its origins
• Attributes to Shaykh Faraz Rabbani (answering a parent in Canada) giving children treats or an outing instead
• Cites AMJA 83012 (convert mother): put that energy into the two Eids with sweets, gifts and dressing up
• Difference note: handing out candy at the door is treated as a separate question</t>
  </si>
  <si>
    <t xml:space="preserve">https://www.revertguide.com/en/faq#faq-lif-020</t>
  </si>
  <si>
    <t xml:space="preserve">faq-lif-020</t>
  </si>
  <si>
    <t xml:space="preserve">locales/en/faq.json › [id=faq-lif-020]</t>
  </si>
  <si>
    <t xml:space="preserve">faq:faq-lif-020</t>
  </si>
  <si>
    <t xml:space="preserve">R1133</t>
  </si>
  <si>
    <t xml:space="preserve">Can I celebrate birthdays?</t>
  </si>
  <si>
    <t xml:space="preserve">Q: Can I celebrate birthdays?
A: Scholars differ. Some, including an AMJA scholar, say birthdays are generally treated as social occasions and are not explicitly forbidden, so an occasional celebration, especially for children, is no harm. Others say to avoid birthday parties as an imitation of other traditions: one AMJA scholar says they are not permissible, and a SeekersGuidance teacher leans that way. If your family throws you a party, you do not need to cause a scene; you can enjoy the time with them and ask your imam about your own practice going forward.
Where opinions differ: This is a clear, documented difference between scholars.
Read more: Holidays and family occasions guide → /guides/holidays-and-family-occasions</t>
  </si>
  <si>
    <t xml:space="preserve">Q: আমি কি জন্মদিন পালন করতে পারি?
A: আলেমদের মতভেদ আছে। AMJA-র একজন আলেমসহ কেউ কেউ বলেন, জন্মদিনকে সাধারণত সামাজিক উপলক্ষ হিসেবে দেখা হয় আর তা স্পষ্টভাবে নিষিদ্ধ নয়, তাই মাঝে মাঝে উদযাপনে, বিশেষ করে বাচ্চাদের জন্য, সমস্যা নেই। অন্যরা বলেন অন্য প্রথার অনুকরণ হিসেবে জন্মদিনের পার্টি এড়িয়ে চলতে: AMJA-র একজন আলেম বলেন এটি জায়েজ নয়, আর SeekersGuidance-এর একজন শিক্ষক সেদিকেই ঝোঁকেন। পরিবার আপনার জন্য পার্টি দিলে ঝামেলা করার দরকার নেই; তাদের সাথে সময়টা উপভোগ করুন, আর ভবিষ্যতে নিজে কী করবেন তা ইমামকে জিজ্ঞেস করুন।
Where opinions differ: এটি আলেমদের মধ্যে একটি স্পষ্ট, লিখিত মতভেদ।
Read more: উৎসব ও পারিবারিক অনুষ্ঠানের গাইড</t>
  </si>
  <si>
    <t xml:space="preserve">amja-is-it-haram-to-celebrate — Is it haram to celebrate my birthday? (AMJA fatwa 77128) (Assembly of Muslim Jurists of America (AMJA))
seekersguidance-childrens-birthdays — Is It Permissible to Celebrate the Birthdays of Our Children? (SeekersGuidance)</t>
  </si>
  <si>
    <t xml:space="preserve">• Says one AMJA scholar treats birthdays as social occasions, not explicitly forbidden, especially for children (AMJA 77128)
• Says another AMJA scholar says not permissible and a SeekersGuidance teacher 'leans that way'; the source note says SeekersGuidance reports both views</t>
  </si>
  <si>
    <t xml:space="preserve">https://www.revertguide.com/en/faq#faq-lif-021</t>
  </si>
  <si>
    <t xml:space="preserve">faq-lif-021</t>
  </si>
  <si>
    <t xml:space="preserve">locales/en/faq.json › [id=faq-lif-021]</t>
  </si>
  <si>
    <t xml:space="preserve">faq:faq-lif-021</t>
  </si>
  <si>
    <t xml:space="preserve">R1134</t>
  </si>
  <si>
    <t xml:space="preserve">Can I go to church with my family for a wedding, a funeral, Easter or Christmas?</t>
  </si>
  <si>
    <t xml:space="preserve">Q: Can I go to church with my family for a wedding, a funeral, Easter or Christmas?
A: This is one of the most common questions from new Muslims. Joining in the worship of another religion is where scholars draw a clear line. SeekersGuidance says a Muslim should not actively celebrate another religion's religious festival, and that at family gatherings one should quietly not take part in religious activities. That is different from spending time with your family, eating with them, or learning about their traditions. Scholars answer differently about being present in a church. Some official fatwa bodies say you may attend a relative's funeral, even in a church, as part of keeping family ties. Some scholars allow the family gathering but advise against attending the church service itself, and others take a stricter view. All of these answers fit the Quran's call to keep treating your family with kindness. A kind way to say it: 'I love you and I'll be there for lunch. I won't join the service, because I pray differently now.' Because your situation matters, ask a local imam or scholar you trust before the event.
Where opinions differ: Views range widely. Some bodies, such as Egypt's Dar al-Ifta and an AMJA scholar, allow attending a funeral. SeekersGuidance Hanafi answers allow the family gathering but not the church service without strong need. IslamQA takes a strict view. The one wedding-specific source found (IslamQA) is strict.
Read more: Holidays and family occasions guide → /guides/holidays-and-family-occasions</t>
  </si>
  <si>
    <t xml:space="preserve">Q: বিয়ে, শেষকৃত্য, ইস্টার বা বড়দিনে কি পরিবারের সাথে গির্জায় যেতে পারি?
A: নতুন মুসলিমদের সবচেয়ে সাধারণ প্রশ্নগুলোর এটি একটি। অন্য ধর্মের উপাসনায় যোগ দেওয়াই সেই জায়গা যেখানে আলেমরা স্পষ্ট সীমারেখা টানেন। SeekersGuidance বলে, একজন মুসলিম অন্য ধর্মের ধর্মীয় উৎসব সক্রিয়ভাবে উদযাপন করবেন না, আর পারিবারিক জমায়েতে চুপচাপ ধর্মীয় কার্যক্রমে অংশ নেবেন না। পরিবারের সাথে সময় কাটানো, একসাথে খাওয়া বা তাদের ঐতিহ্য সম্পর্কে জানা আলাদা বিষয়। গির্জায় উপস্থিত থাকা নিয়ে আলেমরা ভিন্ন উত্তর দেন। কিছু সরকারি ফতোয়া সংস্থা বলে, আত্মীয়তার বন্ধন রক্ষার অংশ হিসেবে কোনো আত্মীয়ের শেষকৃত্যে যেতে পারেন, গির্জায় হলেও। কিছু আলেম পারিবারিক জমায়েতের অনুমতি দেন কিন্তু গির্জার উপাসনায় উপস্থিত থাকতে নিষেধ করেন, আর অন্যরা আরও কঠোর মত নেন। এই সব উত্তরই পরিবারের সাথে সদয় আচরণ চালিয়ে যাওয়ার কুরআনের আহ্বানের সাথে মেলে। সদয়ভাবে বলার একটি উপায়: 'আমি তোমাদের ভালোবাসি আর দুপুরের খাবারে থাকব। উপাসনায় যোগ দেব না, কারণ এখন আমি অন্যভাবে নামাজ পড়ি।' আপনার পরিস্থিতি গুরুত্বপূর্ণ, তাই অনুষ্ঠানের আগে বিশ্বাস করেন এমন একজন স্থানীয় ইমাম বা আলেমকে জিজ্ঞেস করুন।
Where opinions differ: মতগুলো অনেক রকম। মিসরের দারুল ইফতা আর AMJA-র একজন আলেমের মতো কিছু প্রতিষ্ঠান শেষকৃত্যে যাওয়ার অনুমতি দেয়। SeekersGuidance-এর হানাফি উত্তরগুলো পারিবারিক আসরের অনুমতি দেয়, কিন্তু জোরালো প্রয়োজন ছাড়া গির্জার উপাসনার নয়। IslamQA কঠোর মত রাখে। বিয়ে নিয়ে পাওয়া একমাত্র সূত্রটি (IslamQA) কঠোর।
Read more: উৎসব ও পারিবারিক অনুষ্ঠানের গাইড</t>
  </si>
  <si>
    <t xml:space="preserve">Fiqh ruling; Aqidah (belief); Family, marriage or intimacy; External resource or teacher; Tone and pastoral wording</t>
  </si>
  <si>
    <t xml:space="preserve">seekersguidance-can-we-participate-in-any — Can We Participate in Any Non-Islamic Religious Celebration? (SeekersGuidance)
seekersguidance-attending-christmas-festivities-of-ones — Attending Christmas Festivities of One's Non-Muslim Family (SeekersGuidance)
seekersguidance-is-it-permissible-to-celebrate — Is It Permissible to Celebrate Holidays That Have Not Been Established by Islam? (SeekersGuidance)
dar-alifta-a-muslim-attending-the-funeral — A Muslim attending the funeral of a non-Muslim (Dar al-Ifta al-Misriyyah (Egypt))
amja-can-a-muslim-attend-a — Can A Muslim Attend A Non-Muslim Funeral? (Assembly of Muslim Jurists of America (AMJA))
seekersguidance-can-i-go-to-church — Can I Go to Church with a Friend? (SeekersGuidance)
islamqa-6992 — Convert attending his brother's wedding party (Islam Question and Answer)
quran-60-8 — Quran 60:8: Kindness and fairness to those who do not fight you (Quran.com)
quran-31-15 — Quran 31:15: Keep your parents' company kindly (Quran.com)</t>
  </si>
  <si>
    <t xml:space="preserve">• Says joining another religion's worship is a clear line; SeekersGuidance says quietly do not take part in religious activities
• Says Dar al-Ifta (fatwa 5935) and an AMJA scholar (78565) allow attending a relative's funeral, even in a church
• Says SeekersGuidance Hanafi answers allow the family gathering but not the church service without strong need; IslamQA is strict
• Says the only wedding-specific source found (IslamQA 6992) is strict</t>
  </si>
  <si>
    <t xml:space="preserve">https://www.revertguide.com/en/faq#faq-lif-022</t>
  </si>
  <si>
    <t xml:space="preserve">faq-lif-022</t>
  </si>
  <si>
    <t xml:space="preserve">locales/en/faq.json › [id=faq-lif-022]</t>
  </si>
  <si>
    <t xml:space="preserve">faq:faq-lif-022</t>
  </si>
  <si>
    <t xml:space="preserve">R1135</t>
  </si>
  <si>
    <t xml:space="preserve">There will be alcohol at the family party. Should I still go?</t>
  </si>
  <si>
    <t xml:space="preserve">Q: There will be alcohol at the family party. Should I still go?
A: Scholars generally advise against sitting where alcohol is being served, and SeekersGuidance says a gathering built around alcohol is not a place for a believer. They also stress staying kind and connected: offer to take the family out for a meal, visit before the party, or host something yourself. If you do go to a family event where some people drink, many converts sit with the non-drinkers, bring their own drinks, and leave before things get rowdy; ask your imam how this applies to your situation.
Where opinions differ: Scholars differ on how strictly to apply this to family events where alcohol is present but not central.
Read more: Holidays and family occasions guide → /guides/holidays-and-family-occasions</t>
  </si>
  <si>
    <t xml:space="preserve">Q: পরিবারের পার্টিতে মদ থাকবে। তবুও কি যাব?
A: আলেমরা সাধারণত যেখানে মদ পরিবেশন হচ্ছে সেখানে না বসার পরামর্শ দেন, আর SeekersGuidance বলে মদকে ঘিরে গড়ে ওঠা আসর মুমিনের জায়গা নয়। তারা সদয় আর যুক্ত থাকার ওপরও জোর দেন: পরিবারকে বাইরে খাওয়াতে নিয়ে যাওয়ার প্রস্তাব দিন, পার্টির আগে দেখা করে আসুন, বা নিজেই কিছু আয়োজন করুন। যদি এমন পারিবারিক অনুষ্ঠানে যান যেখানে কেউ কেউ পান করেন, অনেক নতুন মুসলিম পান করেন না এমন মানুষদের সাথে বসেন, নিজের পানীয় নিয়ে যান, আর হৈচৈ শুরুর আগেই চলে আসেন; আপনার ক্ষেত্রে এটি কীভাবে খাটে তা ইমামকে জিজ্ঞেস করুন।
Where opinions differ: যেখানে মদ আছে কিন্তু সেটিই মূল বিষয় নয়, এমন পারিবারিক অনুষ্ঠানে এটি কতটা কঠোরভাবে প্রয়োগ হবে তা নিয়ে আলেমদের মতভেদ আছে।
Read more: উৎসব ও পারিবারিক অনুষ্ঠানের গাইড</t>
  </si>
  <si>
    <t xml:space="preserve">seekersguidance-can-i-attend-my-nephews — Can I Attend My Nephew's First Birthday Party When There Is Alcohol Being Served? (SeekersGuidance)
sunnah-tirmidhi-2801 — Jami at-Tirmidhi 2801: Not sitting where alcohol is served (Sunnah.com)</t>
  </si>
  <si>
    <t xml:space="preserve">• Says scholars generally advise against sitting where alcohol is served (Tirmidhi 2801, graded hasan)
• Says SeekersGuidance calls a gathering built around alcohol no place for a believer
• Describes converts sitting with non-drinkers, bringing their own drinks and leaving before things get rowdy</t>
  </si>
  <si>
    <t xml:space="preserve">https://www.revertguide.com/en/faq#faq-lif-023</t>
  </si>
  <si>
    <t xml:space="preserve">faq-lif-023</t>
  </si>
  <si>
    <t xml:space="preserve">locales/en/faq.json › [id=faq-lif-023]</t>
  </si>
  <si>
    <t xml:space="preserve">faq:faq-lif-023</t>
  </si>
  <si>
    <t xml:space="preserve">R1136</t>
  </si>
  <si>
    <t xml:space="preserve">Do I have to do qurbani for Eid al-Adha?</t>
  </si>
  <si>
    <t xml:space="preserve">Q: Do I have to do qurbani for Eid al-Adha?
A: Qurbani (also called udhiyah) is sacrificing an animal after the Eid al-Adha prayer, and the meat is shared, including with people in need. The Hanafi school says it is required for those above the zakat threshold. Most other scholars say it is strongly recommended. Canadian charities such as Islamic Relief Canada arrange it for donors. The Quran reminds us that it is our devotion, not the meat or blood, that reaches Allah.
Where opinions differ: The Hanafi school says qurbani is required for those above the zakat minimum, and most other scholars say it is strongly recommended. Not cutting hair and nails beforehand is recommended or required depending on the school.
Read more: Pilgrimage season (Hajj and Dhul Hijjah) → /seasonal/dhul-hijjah-hajj-umrah</t>
  </si>
  <si>
    <t xml:space="preserve">Q: ঈদুল আযহায় কি আমাকে কুরবানি দিতে হবে?
A: কুরবানি (উযহিয়াও বলা হয়) হলো ঈদুল আযহার নামাজের পরে একটি পশু জবাই করা, আর মাংস ভাগ করে দেওয়া হয়, অভাবী মানুষদের সাথেও। হানাফি মাযহাব বলে, যাদের সম্পদ যাকাতের সীমার ওপরে তাদের জন্য এটি ওয়াজিব। অন্য বেশিরভাগ আলেম বলেন এটি জোরালো সুন্নাহ। Islamic Relief Canada-র মতো কানাডার দাতব্য সংস্থা দাতাদের জন্য এর ব্যবস্থা করে। কুরআন মনে করিয়ে দেয়, মাংস বা রক্ত নয়, আমাদের তাকওয়াই আল্লাহর কাছে পৌঁছায়।
Where opinions differ: হানাফি মাযহাব বলে যাকাতের ন্যূনতম পরিমাণের ওপরে যাদের সম্পদ, তাদের জন্য কুরবানি ওয়াজিব, আর অন্য বেশিরভাগ আলেম বলেন এটি জোরালো সুন্নাহ। আগে থেকে চুল ও নখ না কাটা মাযহাবভেদে মুস্তাহাব বা আবশ্যক।
Read more: হজযাত্রার মৌসুম (হজ ও যিলহজ)</t>
  </si>
  <si>
    <t xml:space="preserve">Fiqh ruling; Quran or hadith citation; Financial (zakat, riba, money); Canadian services or contacts; External resource or teacher</t>
  </si>
  <si>
    <t xml:space="preserve">islamic-relief-canada-qurbani — Qurbani (Islamic Relief Canada) (Islamic Relief Canada)
quran-22-37 — Quran 22:37: Devotion, not meat or blood, reaches Allah (Quran.com)
sunnah-bukhari-5545 — Sahih al-Bukhari 5545: Sacrifice after the Eid prayer (Sunnah.com)
sunnah-muslim-1977c — Sahih Muslim 1977c: Hair and nails before the sacrifice (Sunnah.com)</t>
  </si>
  <si>
    <t xml:space="preserve">• Says the Hanafi school holds qurbani required for those above the zakat threshold; most other scholars say strongly recommended
• Says the sacrifice is after the Eid al-Adha prayer (Bukhari 5545) and the meat is shared, including with people in need
• Names Islamic Relief Canada as arranging qurbani for donors
• Cites Quran 22:37; difference note on not cutting hair and nails beforehand (Muslim 1977c)</t>
  </si>
  <si>
    <t xml:space="preserve">https://www.revertguide.com/en/faq#faq-wor-030</t>
  </si>
  <si>
    <t xml:space="preserve">faq-wor-030</t>
  </si>
  <si>
    <t xml:space="preserve">locales/en/faq.json › [id=faq-wor-030]</t>
  </si>
  <si>
    <t xml:space="preserve">faq:faq-wor-030</t>
  </si>
  <si>
    <t xml:space="preserve">R1137</t>
  </si>
  <si>
    <t xml:space="preserve">Do I pray during my period, and do I have to make those prayers up later?</t>
  </si>
  <si>
    <t xml:space="preserve">Question and answer (menstruation)</t>
  </si>
  <si>
    <t xml:space="preserve">Q: Do I pray during my period, and do I have to make those prayers up later?
A: No. During your period (called hayd in Arabic), or bleeding after childbirth, you do not perform the five daily prayers, and you do not make them up afterwards. This is a mercy, not a punishment. The wives of the Prophet said they were never told to make up prayers missed during their periods. Once the bleeding ends and you have done the full-body wash (ghusl), you start praying again from the next prayer. If a prayer time had already started before your bleeding began, or your period ends before a prayer time is over, scholars say you may owe that prayer. Ask a knowledgeable woman teacher or imam how your school handles this, or if you are unsure whether your period has ended.
Where opinions differ: Scholars agree on the basic rule. The schools differ on which prayers are owed when bleeding starts or stops partway through a prayer time, on the shortest and longest period lengths, and on irregular bleeding.
Read more: Menstruation and worship → /topics/menstruation-and-worship</t>
  </si>
  <si>
    <t xml:space="preserve">Q: মাসিকের সময় কি নামাজ পড়ব, আর পরে কি সেগুলো কাজা করতে হবে?
A: না। মাসিকের সময় (আরবিতে হায়েজ), বা প্রসবের পরের রক্তপাতের সময় পাঁচ ওয়াক্ত নামাজ পড়বেন না, আর পরে তা কাজাও করবেন না। এটি রহমত, শাস্তি নয়। নবী (সা.)-এর স্ত্রীরা বলেছেন, মাসিকের সময় বাদ পড়া নামাজ কাজা করতে তাদের কখনো বলা হয়নি। রক্তপাত শেষ হয়ে পুরো শরীর ধোয়া (গোসল) করার পর পরের নামাজ থেকে আবার নামাজ শুরু করবেন। রক্তপাত শুরুর আগেই কোনো নামাজের ওয়াক্ত শুরু হয়ে গেলে, বা ওয়াক্ত শেষ হওয়ার আগেই মাসিক শেষ হলে, আলেমরা বলেন সেই নামাজ আপনার ওপর বাকি থাকতে পারে। আপনার মাযহাব এটি কীভাবে দেখে, বা মাসিক শেষ হয়েছে কিনা নিশ্চিত না হলে, একজন জ্ঞানী নারী শিক্ষক বা ইমামকে জিজ্ঞেস করুন।
Where opinions differ: মৌলিক নিয়মে আলেমরা একমত। ওয়াক্তের মাঝখানে রক্তপাত শুরু বা শেষ হলে কোন নামাজ বাকি থাকে, মাসিকের সবচেয়ে কম আর সবচেয়ে বেশি মেয়াদ, আর অনিয়মিত রক্তপাত নিয়ে মাযহাবগুলোর মতভেদ আছে।
Read more: মাসিক ও ইবাদত</t>
  </si>
  <si>
    <t xml:space="preserve">sunnah-muslim-335c — Sahih Muslim 335c: Make up missed fasts, not missed prayers (Sunnah.com)
sunnah-bukhari-321 — Sahih al-Bukhari 321: Prayers missed during a period are not made up (Sunnah.com)
amja-the-redemption-of-the-missed — The redemption of the missed prayers by menstruating women (AMJA fatwa 78935) (Assembly of Muslim Jurists of America (AMJA))
new-muslim-academy-salah-for-beginners-2-pdf — Salah for Beginners (New Muslim Academy)
newmuslims-etiquette-of-ritual-bath-ghusl — Etiquette of the Ritual Bath (Ghusl) (NewMuslims.com)</t>
  </si>
  <si>
    <t xml:space="preserve">• Says no prayer during a period or post-childbirth bleeding and no make-up; attributes Aisha's report (Bukhari 321, Muslim 335c) to 'the wives of the Prophet'
• Says prayer resumes from the next prayer once bleeding ends and ghusl is done
• Says a prayer may be owed if its time began before bleeding or the period ends before the time is over (AMJA 78935)</t>
  </si>
  <si>
    <t xml:space="preserve">https://www.revertguide.com/en/faq#faq-wor-001</t>
  </si>
  <si>
    <t xml:space="preserve">faq-wor-001</t>
  </si>
  <si>
    <t xml:space="preserve">locales/en/faq.json › [id=faq-wor-001]</t>
  </si>
  <si>
    <t xml:space="preserve">faq:faq-wor-001</t>
  </si>
  <si>
    <t xml:space="preserve">R1138</t>
  </si>
  <si>
    <t xml:space="preserve">If my period comes during Ramadan, do I still fast? Do I owe those days?</t>
  </si>
  <si>
    <t xml:space="preserve">Q: If my period comes during Ramadan, do I still fast? Do I owe those days?
A: You do not fast while you are on your period, and a fast you started becomes void if your period begins before sunset. You make up those days later, one day for each day missed, ideally before the next Ramadan. You can still enjoy Ramadan in other ways: dua, dhikr, charity, helping prepare iftar, and attending gatherings.
Where opinions differ: Scholars differ on what happens if the make-up is delayed past the next Ramadan without a reason. Some add fidyah, and the Hanafi school does not.
Read more: Ramadan guide → /ramadan</t>
  </si>
  <si>
    <t xml:space="preserve">Q: রমজানে মাসিক শুরু হলে কি তবুও রোজা রাখব? সেই দিনগুলো কি পরে রাখতে হবে?
A: মাসিক চলাকালীন রোজা রাখবেন না, আর সূর্যাস্তের আগে মাসিক শুরু হলে শুরু করা রোজা ভেঙে যায়। সেই দিনগুলো পরে কাজা করবেন, প্রতিটি বাদ পড়া দিনের জন্য একটি দিন, ভালো হয় পরের রমজানের আগে। অন্যভাবেও রমজান উপভোগ করতে পারেন: দোয়া, জিকির, দান, ইফতার তৈরিতে সাহায্য আর আসরে যোগ দেওয়া।
Where opinions differ: কোনো কারণ ছাড়া পরের রমজান পেরিয়ে কাজা দেরি হলে কী হবে, তা নিয়ে আলেমদের মতভেদ আছে। কেউ কেউ ফিদইয়া যোগ করেন, আর হানাফি মাযহাব করে না।
Read more: রমজান গাইড</t>
  </si>
  <si>
    <t xml:space="preserve">Fiqh ruling; Quran or hadith citation; Financial (zakat, riba, money); Medical or health</t>
  </si>
  <si>
    <t xml:space="preserve">sunnah-muslim-335c — Sahih Muslim 335c: Make up missed fasts, not missed prayers (Sunnah.com)
seekersguidance-the-complete-guide-to-fasting — The Complete Guide to Fasting (SeekersGuidance)
seekersguidance-what-are-acts-of-worship — What Are Acts of Worship a Menstruating Woman Can Engage In? (SeekersGuidance)</t>
  </si>
  <si>
    <t xml:space="preserve">• Says a fast becomes void if a period begins before sunset; missed days are made up one for one, ideally before the next Ramadan
• Cites Sahih Muslim 335c: make up missed fasts, not missed prayers
• Difference note: if make-up is delayed past the next Ramadan without reason, some add fidyah and the Hanafi school does not</t>
  </si>
  <si>
    <t xml:space="preserve">https://www.revertguide.com/en/faq#faq-wor-002</t>
  </si>
  <si>
    <t xml:space="preserve">faq-wor-002</t>
  </si>
  <si>
    <t xml:space="preserve">locales/en/faq.json › [id=faq-wor-002]</t>
  </si>
  <si>
    <t xml:space="preserve">faq:faq-wor-002</t>
  </si>
  <si>
    <t xml:space="preserve">R1139</t>
  </si>
  <si>
    <t xml:space="preserve">Can I read or recite the Quran during my period?</t>
  </si>
  <si>
    <t xml:space="preserve">Q: Can I read or recite the Quran during my period?
A: Scholars genuinely differ here, so you will hear different answers. The Hanafi and Shafi'i schools say a woman on her period should not recite the Quran aloud, though she may listen to it, look at it and think about its meaning, and say Quranic phrases as dua or dhikr. The Maliki school allows recitation, and some later scholars allow recitation from memory as long as you do not touch a printed Quran. Ask the imam or teacher you learn with which view to follow, and do not feel guilty for following a recognised scholarly view.
Where opinions differ: The Hanafi and Shafi'i schools say no recitation. The Maliki school allows recitation. Some contemporary scholars allow recitation from memory. The narration often quoted for the ban (Tirmidhi 131) is graded weak.
Read more: Menstruation and worship → /topics/menstruation-and-worship</t>
  </si>
  <si>
    <t xml:space="preserve">Q: মাসিকের সময় কি কুরআন পড়তে বা তিলাওয়াত করতে পারি?
A: এখানে আলেমদের সত্যিকারের মতভেদ আছে, তাই আপনি ভিন্ন ভিন্ন উত্তর শুনবেন। হানাফি ও শাফেয়ি মাযহাব বলে, মাসিক চলাকালীন নারী জোরে কুরআন তিলাওয়াত করবেন না, তবে শুনতে, দেখতে, অর্থ নিয়ে ভাবতে, আর দোয়া বা জিকির হিসেবে কুরআনের বাক্য বলতে পারবেন। মালিকি মাযহাব তিলাওয়াতের অনুমতি দেয়, আর পরের যুগের কিছু আলেম ছাপা কুরআন না ছুঁয়ে মুখস্থ থেকে তিলাওয়াতের অনুমতি দেন। যে ইমাম বা শিক্ষকের কাছে শিখছেন, কোন মত অনুসরণ করবেন তাকে জিজ্ঞেস করুন, আর স্বীকৃত কোনো আলেমের মত অনুসরণ করার জন্য অপরাধবোধ করবেন না।
Where opinions differ: হানাফি ও শাফেয়ি মাযহাব বলে তিলাওয়াত নয়। মালিকি মাযহাব তিলাওয়াতের অনুমতি দেয়। কিছু সমকালীন আলেম মুখস্থ থেকে তিলাওয়াতের অনুমতি দেন। নিষেধের পক্ষে প্রায়ই উদ্ধৃত বর্ণনাটি (Tirmidhi 131) দুর্বল হিসেবে চিহ্নিত।
Read more: মাসিক ও ইবাদত</t>
  </si>
  <si>
    <t xml:space="preserve">seekersguidance-a-menstruating-woman-reciting-the — A Menstruating Woman Reciting the Qur'an: The Maliki Position, Sticking to One School, and the Path of Taqwa (SeekersGuidance)
seekersguidance-can-a-menstruating-woman-read — Can A Menstruating Woman Read and Touch the Quran? (SeekersGuidance)
jordan-iftaa-ruling-on-reciting-and-touching — Ruling on Reciting and Touching Quran during Menses (General Iftaa' Department of Jordan, fatwa 248) (General Iftaa' Department of Jordan)
islamqa-2564 — Can You Read the Quran during Your Period? (Islam Question and Answer)
amja-question-about-reading-divine-text — Question about reading divine text while in menstruation (AMJA fatwa 86681) (Assembly of Muslim Jurists of America (AMJA))</t>
  </si>
  <si>
    <t xml:space="preserve">• Says Hanafi and Shafi'i schools bar reciting aloud during a period but allow listening, looking, reflecting and Quranic phrases as dua
• Says the Maliki school allows recitation; some later scholars allow recitation from memory without touching a printed Quran
• Says Tirmidhi 131, often quoted for the ban, is graded weak (no Sunnah.com entry attached; IslamQA 2564 notes it)</t>
  </si>
  <si>
    <t xml:space="preserve">https://www.revertguide.com/en/faq#faq-wor-003</t>
  </si>
  <si>
    <t xml:space="preserve">faq-wor-003</t>
  </si>
  <si>
    <t xml:space="preserve">locales/en/faq.json › [id=faq-wor-003]</t>
  </si>
  <si>
    <t xml:space="preserve">faq:faq-wor-003</t>
  </si>
  <si>
    <t xml:space="preserve">R1140</t>
  </si>
  <si>
    <t xml:space="preserve">Can I touch the Quran, or use a Quran app on my phone, during my period?</t>
  </si>
  <si>
    <t xml:space="preserve">Q: Can I touch the Quran, or use a Quran app on my phone, during my period?
A: Most scholars say you should not touch a printed Arabic Quran (called a mushaf) while on your period. Many allow holding it with a separate cloth or cover, though schools differ on the details. Several scholars say a phone or tablet app is not a mushaf, so touching the screen is different, and AMJA gave this view for devices and tafsir books. The Hanafi school is stricter about touching printed translations and tafsir. If you are unsure, use an app or listen to recitation, and ask your teacher.
Where opinions differ: Scholars differ on touching printed translations and tafsir, on using a covering, and on treating devices as different from a mushaf. Some scholars (AMJA 86681) permit touching the mushaf when there is a need, and NewMuslims.com allows touching translations.
Read more: Menstruation and worship → /topics/menstruation-and-worship</t>
  </si>
  <si>
    <t xml:space="preserve">Q: মাসিকের সময় কি কুরআন ছুঁতে, বা ফোনে কুরআনের অ্যাপ ব্যবহার করতে পারি?
A: বেশিরভাগ আলেম বলেন মাসিক চলাকালীন ছাপা আরবি কুরআন (মুসহাফ) ছোঁয়া উচিত নয়। অনেকে আলাদা কাপড় বা কভার দিয়ে ধরার অনুমতি দেন, যদিও খুঁটিনাটিতে মাযহাবগুলো আলাদা। কয়েকজন আলেম বলেন ফোন বা ট্যাবলেটের অ্যাপ মুসহাফ নয়, তাই স্ক্রিন ছোঁয়া আলাদা বিষয়, আর ডিভাইস ও তাফসিরের বইয়ের ক্ষেত্রে AMJA এই মত দিয়েছে। ছাপা অনুবাদ আর তাফসির ছোঁয়া নিয়ে হানাফি মাযহাব বেশি কঠোর। নিশ্চিত না হলে অ্যাপ ব্যবহার করুন বা তিলাওয়াত শুনুন, আর শিক্ষককে জিজ্ঞেস করুন।
Where opinions differ: ছাপা অনুবাদ ও তাফসির ছোঁয়া, কভার ব্যবহার, আর ডিভাইসকে মুসহাফ থেকে আলাদা ধরা নিয়ে আলেমদের মতভেদ আছে। কিছু আলেম (AMJA 86681) প্রয়োজনে মুসহাফ ছোঁয়ার অনুমতি দেন, আর NewMuslims.com অনুবাদ ছোঁয়ার অনুমতি দেয়।
Read more: মাসিক ও ইবাদত</t>
  </si>
  <si>
    <t xml:space="preserve">Fiqh ruling; Medical or health</t>
  </si>
  <si>
    <t xml:space="preserve">amja-question-about-reading-divine-text — Question about reading divine text while in menstruation (AMJA fatwa 86681) (Assembly of Muslim Jurists of America (AMJA))
seekersguidance-what-are-acts-of-worship — What Are Acts of Worship a Menstruating Woman Can Engage In? (SeekersGuidance)</t>
  </si>
  <si>
    <t xml:space="preserve">• Says most scholars bar touching a printed Arabic Quran (mushaf) during a period; many allow holding it with a separate cover
• Says a phone or tablet app is not a mushaf; AMJA gave this view for devices and tafsir books
• Says the Hanafi school is stricter about touching printed translations and tafsir; AMJA 86681 permits touching the mushaf when needed</t>
  </si>
  <si>
    <t xml:space="preserve">⚠ Difference note says NewMuslims.com allows touching translations, but no NewMuslims.com source is attached to this item</t>
  </si>
  <si>
    <t xml:space="preserve">https://www.revertguide.com/en/faq#faq-wor-004</t>
  </si>
  <si>
    <t xml:space="preserve">faq-wor-004</t>
  </si>
  <si>
    <t xml:space="preserve">locales/en/faq.json › [id=faq-wor-004]</t>
  </si>
  <si>
    <t xml:space="preserve">faq:faq-wor-004</t>
  </si>
  <si>
    <t xml:space="preserve">R1141</t>
  </si>
  <si>
    <t xml:space="preserve">Can I still make dua and dhikr while I am on my period?</t>
  </si>
  <si>
    <t xml:space="preserve">Q: Can I still make dua and dhikr while I am on my period?
A: Yes. Dua (asking Allah in your own words, in any language) and dhikr (remembering Allah with phrases like SubhanAllah, Alhamdulillah, Allahu Akbar) are open to you at any time. You can also send blessings on the Prophet, listen to the Quran, give charity, and help others. Your connection with Allah does not pause during your period.
Where opinions differ: Scholars agree on dua and dhikr in general. The schools checked allow Quranic verses said with the intention of dua.
Read more: Supplication and remembrance (dua and dhikr) → /dua-dhikr</t>
  </si>
  <si>
    <t xml:space="preserve">Q: মাসিকের সময় কি দোয়া আর জিকির করতে পারি?
A: হ্যাঁ। দোয়া (নিজের কথায়, যেকোনো ভাষায় আল্লাহর কাছে চাওয়া) আর জিকির (সুবহানাল্লাহ, আলহামদুলিল্লাহ, আল্লাহু আকবারের মতো বাক্য দিয়ে আল্লাহকে স্মরণ করা) যেকোনো সময় আপনার জন্য খোলা। নবী (সা.)-এর ওপর দরুদ পড়তে, কুরআন শুনতে, দান করতে আর অন্যকে সাহায্য করতেও পারেন। মাসিকের সময় আল্লাহর সাথে আপনার সম্পর্ক থেমে যায় না।
Where opinions differ: সাধারণভাবে দোয়া ও জিকির নিয়ে আলেমরা একমত। যাচাই করা মাযহাবগুলো দোয়ার নিয়তে কুরআনের আয়াত বলার অনুমতি দেয়।
Read more: প্রার্থনা ও স্মরণ (দোয়া ও জিকির)</t>
  </si>
  <si>
    <t xml:space="preserve">Fiqh ruling; Arabic text or transliteration; Medical or health</t>
  </si>
  <si>
    <t xml:space="preserve">seekersguidance-what-are-acts-of-worship — What Are Acts of Worship a Menstruating Woman Can Engage In? (SeekersGuidance)
seekersguidance-can-a-menstruating-woman-read — Can A Menstruating Woman Read and Touch the Quran? (SeekersGuidance)</t>
  </si>
  <si>
    <t xml:space="preserve">• Says dua and dhikr (SubhanAllah, Alhamdulillah, Allahu Akbar) are allowed at any time during a period
• Says sending blessings on the Prophet, listening to the Quran and charity continue; schools checked allow Quranic verses said as dua</t>
  </si>
  <si>
    <t xml:space="preserve">https://www.revertguide.com/en/faq#faq-wor-005</t>
  </si>
  <si>
    <t xml:space="preserve">faq-wor-005</t>
  </si>
  <si>
    <t xml:space="preserve">locales/en/faq.json › [id=faq-wor-005]</t>
  </si>
  <si>
    <t xml:space="preserve">faq:faq-wor-005</t>
  </si>
  <si>
    <t xml:space="preserve">R1142</t>
  </si>
  <si>
    <t xml:space="preserve">Can I go to the masjid, a class, or Eid while on my period?</t>
  </si>
  <si>
    <t xml:space="preserve">Q: Can I go to the masjid, a class, or Eid while on my period?
A: You are welcome at Eid and community gatherings. The Prophet told women on their periods to come out for Eid and join the gathering, while staying away from the prayer rows themselves. Staying inside the main prayer hall of a masjid is where scholars differ: most schools say not to stay in it during your period, while some scholars allow it. Many Canadian centres have classrooms, halls and offices that are not part of the prayer hall, so ask the imam or office which rooms count as the masjid.
Where opinions differ: Most schools say not to stay in the masjid prayer area, with different details on passing through. The narration 'I do not make the mosque lawful for a menstruating woman' (Abu Dawud 232) is graded weak by al-Albani.
Read more: Menstruation and worship → /topics/menstruation-and-worship</t>
  </si>
  <si>
    <t xml:space="preserve">Q: মাসিকের সময় কি মসজিদে, ক্লাসে বা ঈদে যেতে পারি?
A: ঈদ আর কমিউনিটির আসরে আপনাকে স্বাগত। নবী (সা.) মাসিক চলা নারীদের ঈদে বের হয়ে সমাবেশে যোগ দিতে বলেছিলেন, আর নামাজের কাতার থেকে দূরে থাকতে বলেছিলেন। মসজিদের মূল নামাজের ঘরে অবস্থান নিয়ে আলেমদের মতভেদ আছে: বেশিরভাগ মাযহাব বলে মাসিকের সময় সেখানে অবস্থান না করতে, আর কিছু আলেম অনুমতি দেন। কানাডার অনেক কেন্দ্রে ক্লাসরুম, হলঘর আর অফিস আছে যা নামাজের ঘরের অংশ নয়, তাই কোন ঘরগুলো মসজিদ হিসেবে গণ্য, তা ইমাম বা অফিসে জিজ্ঞেস করুন।
Where opinions differ: বেশিরভাগ মাযহাব বলে মসজিদের নামাজের জায়গায় অবস্থান না করতে, আর ভেতর দিয়ে যাওয়া নিয়ে খুঁটিনাটি আলাদা। 'মাসিক চলা নারীর জন্য আমি মসজিদ হালাল করি না' বর্ণনাটিকে (Abu Dawud 232) আল-আলবানি দুর্বল বলেছেন।
Read more: মাসিক ও ইবাদত</t>
  </si>
  <si>
    <t xml:space="preserve">sunnah-bukhari-324 — Sahih al-Bukhari 324: Women on their period join Eid gatherings (Sunnah.com)
seekersguidance-can-a-menstruating-woman-enter — Can a Menstruating Woman Enter the Masjid for a Hifz Class? (SeekersGuidance)
sunnah-abudawud-232 — Sunan Abi Dawud 232: The masjid and the menstruating woman (Sunnah.com)</t>
  </si>
  <si>
    <t xml:space="preserve">• Cites Bukhari 324: women on their periods told to come out for Eid while staying away from the prayer rows
• Says most schools say not to stay in the main prayer hall during a period; some scholars allow it
• Says Abu Dawud 232 ('I do not make the mosque lawful for a menstruating woman') is graded weak by al-Albani
• Says classrooms, halls and offices may not count as the masjid; ask the imam which rooms do</t>
  </si>
  <si>
    <t xml:space="preserve">https://www.revertguide.com/en/faq#faq-wor-006</t>
  </si>
  <si>
    <t xml:space="preserve">faq-wor-006</t>
  </si>
  <si>
    <t xml:space="preserve">locales/en/faq.json › [id=faq-wor-006]</t>
  </si>
  <si>
    <t xml:space="preserve">faq:faq-wor-006</t>
  </si>
  <si>
    <t xml:space="preserve">R1143</t>
  </si>
  <si>
    <t xml:space="preserve">How do I know my period has ended, and what do I do then?</t>
  </si>
  <si>
    <t xml:space="preserve">Q: How do I know my period has ended, and what do I do then?
A: Your period has ended when the bleeding stops. Many women check with a white cloth or pad for either a clear or white discharge or complete dryness. Then you do the full-body wash (ghusl): make the intention, wash, and make sure water reaches your whole body and hair roots. After that you pray and, in Ramadan, fast as normal. The steps are the same as the ghusl on the Wudu and ghusl tool.
Where opinions differ: The signs of purity, and how to treat brown or yellow discharge, differ between the schools.
Read more: Wudu and ghusl guide → /tools/wudu-ghusl</t>
  </si>
  <si>
    <t xml:space="preserve">Q: মাসিক শেষ হয়েছে কীভাবে বুঝব, আর তখন কী করব?
A: রক্তপাত থামলে মাসিক শেষ। অনেক নারী সাদা কাপড় বা প্যাড দিয়ে দেখেন, স্বচ্ছ বা সাদা স্রাব এসেছে কি না, বা পুরোপুরি শুকনো কি না। তারপর পুরো শরীর ধুয়ে নেবেন (গোসল): নিয়ত করুন, ধুয়ে নিন, আর নিশ্চিত হোন যে পানি পুরো শরীরে আর চুলের গোড়ায় পৌঁছেছে। এরপর স্বাভাবিকভাবে নামাজ পড়বেন, আর রমজানে রোজা রাখবেন। ধাপগুলো ওযু ও গোসল টুলের গোসলের মতোই।
Where opinions differ: পবিত্রতার লক্ষণ আর বাদামি বা হলুদ স্রাব কীভাবে ধরা হবে, তা মাযহাবভেদে আলাদা।
Read more: ওযু ও গোসলের গাইড</t>
  </si>
  <si>
    <t xml:space="preserve">sunnah-bukhari-306 — Sahih al-Bukhari 306: Irregular bleeding (istihadah) and prayer (Sunnah.com)
new-muslim-guide-wudu — New Muslim Guide - Manner of Performing Wudoo (New Muslim Guide)
quran-2-222 — Quran 2:222: When women have purified themselves (Quran.com)
seekersguidance-what-is-the-difference-between — What Is the Difference Between Menstruation and Istihada? (SeekersGuidance)
newmuslims-menstruation — Menstruation (New Muslims eLearning Site, Level 2, Lesson 12) (NewMuslims.com)</t>
  </si>
  <si>
    <t xml:space="preserve">• Says the period ends when bleeding stops; check with a white cloth or pad for clear or white discharge or complete dryness
• Describes ghusl as intention, washing, and water reaching the whole body and hair roots
• Difference note: signs of purity and how to treat brown or yellow discharge differ by school</t>
  </si>
  <si>
    <t xml:space="preserve">https://www.revertguide.com/en/faq#faq-wor-007</t>
  </si>
  <si>
    <t xml:space="preserve">faq-wor-007</t>
  </si>
  <si>
    <t xml:space="preserve">locales/en/faq.json › [id=faq-wor-007]</t>
  </si>
  <si>
    <t xml:space="preserve">faq:faq-wor-007</t>
  </si>
  <si>
    <t xml:space="preserve">R1144</t>
  </si>
  <si>
    <t xml:space="preserve">I keep bleeding outside my normal period. Do I still pray?</t>
  </si>
  <si>
    <t xml:space="preserve">Q: I keep bleeding outside my normal period. Do I still pray?
A: Not all bleeding counts as a period. Bleeding outside your usual period, or bleeding that goes past the longest period length, is called istihadah (irregular bleeding), and it does not stop you from praying. The Prophet told a woman with ongoing bleeding to stop praying only during her actual period, then wash and pray. In the Hanafi school, if bleeding runs past ten days, the days beyond your usual period length count as istihadah, so you keep praying and fasting as normal, and you can read the Quran and go to the masjid. If the bleeding is so constant that you cannot make wudu and pray a short obligatory prayer before it returns, you count as 'excused'. You then make one wudu when each prayer time begins, and that wudu lasts until the time ends, even if bleeding continues. Other schools set the details differently. Keep a simple record of when bleeding starts and stops, see a doctor about the cause, and ask a knowledgeable woman teacher or local scholar about your own pattern. You can ask for a female teacher if you prefer.
Where opinions differ: The shortest and longest lengths of a period, and how to sort irregular bleeding, differ between the schools. The Shafi'i and other schools also differ from the Hanafi school on whether wudu is made for each prayer or for each prayer time.
Read more: Menstruation and worship → /topics/menstruation-and-worship</t>
  </si>
  <si>
    <t xml:space="preserve">Q: স্বাভাবিক মাসিকের বাইরেও রক্তপাত হচ্ছে। আমি কি তবুও নামাজ পড়ব?
A: সব রক্তপাত মাসিক হিসেবে গণ্য হয় না। স্বাভাবিক মাসিকের বাইরে রক্তপাত, বা মাসিকের সবচেয়ে বেশি মেয়াদ পেরিয়ে যাওয়া রক্তপাতকে ইস্তিহাজা (অনিয়মিত রক্তপাত) বলে, আর তা নামাজে বাধা দেয় না। চলমান রক্তপাত থাকা এক নারীকে নবী (সা.) শুধু আসল মাসিকের সময় নামাজ বন্ধ রাখতে বলেছিলেন, তারপর গোসল করে নামাজ পড়তে। হানাফি মাযহাবে রক্তপাত দশ দিনের বেশি চললে আপনার স্বাভাবিক মাসিকের মেয়াদের বাইরের দিনগুলো ইস্তিহাজা গণ্য হয়, তাই স্বাভাবিকভাবে নামাজ আর রোজা চালিয়ে যান, আর কুরআন পড়তে আর মসজিদে যেতে পারেন। রক্তপাত এতটাই অবিরাম হলে যে তা আবার আসার আগে ওযু করে একটি ছোট ফরজ নামাজ পড়া যায় না, তাহলে আপনি 'মাজুর' গণ্য হন। তখন প্রতিটি নামাজের ওয়াক্ত শুরু হলে একবার ওযু করেন, আর রক্তপাত চললেও সেই ওযু ওয়াক্ত শেষ হওয়া পর্যন্ত থাকে। অন্য মাযহাবগুলো খুঁটিনাটি আলাদাভাবে ঠিক করে। কখন রক্তপাত শুরু আর শেষ হয় তার একটি সহজ রেকর্ড রাখুন, কারণ জানতে একজন ডাক্তারের কাছে যান, আর নিজের ধরন নিয়ে একজন জ্ঞানী নারী শিক্ষক বা স্থানীয় আলেমকে জিজ্ঞেস করুন। চাইলে একজন নারী শিক্ষক চাইতে পারেন।
Where opinions differ: মাসিকের সবচেয়ে কম আর সবচেয়ে বেশি মেয়াদ, আর অনিয়মিত রক্তপাত কীভাবে ভাগ করা হবে, তা মাযহাবভেদে আলাদা। প্রতিটি নামাজের জন্য নাকি প্রতিটি নামাজের ওয়াক্তের জন্য ওযু করতে হবে, তা নিয়েও শাফেয়ি আর অন্য মাযহাবগুলো হানাফি মাযহাব থেকে আলাদা।
Read more: মাসিক ও ইবাদত</t>
  </si>
  <si>
    <t xml:space="preserve">sunnah-bukhari-306 — Sahih al-Bukhari 306: Irregular bleeding (istihadah) and prayer (Sunnah.com)
seekersguidance-what-is-the-difference-between — What Is the Difference Between Menstruation and Istihada? (SeekersGuidance)
newmuslims-menstruation — Menstruation (New Muslims eLearning Site, Level 2, Lesson 12) (NewMuslims.com)
seekersguidance-what-is-the-ruling-regarding — What Is the Ruling regarding Excused Person? (SeekersGuidance)
seekersguidance-is-my-ghusl-valid-though — Is my Ghusl Valid Though I Was Experiencing Istihadah [Abnormal Bleeding]? (SeekersGuidance)
seekersguidance-when-is-it-considered-irregular — When Is It Considered Irregular Bleeding (Istihada), and What Are the Rulings? (SeekersGuidance)</t>
  </si>
  <si>
    <t xml:space="preserve">• Says bleeding outside the usual period or past the longest length is istihadah and does not stop prayer (Bukhari 306)
• Says in the Hanafi school, when bleeding runs past ten days, the days beyond your usual length count as istihadah
• Says an 'excused' person makes one wudu when each prayer time begins, lasting until it ends (Hanafi); other schools differ
• Advises keeping a record of bleeding and seeing a doctor about the cause</t>
  </si>
  <si>
    <t xml:space="preserve">https://www.revertguide.com/en/faq#faq-wor-008</t>
  </si>
  <si>
    <t xml:space="preserve">faq-wor-008</t>
  </si>
  <si>
    <t xml:space="preserve">locales/en/faq.json › [id=faq-wor-008]</t>
  </si>
  <si>
    <t xml:space="preserve">faq:faq-wor-008</t>
  </si>
  <si>
    <t xml:space="preserve">R1145</t>
  </si>
  <si>
    <t xml:space="preserve">What about bleeding after giving birth?</t>
  </si>
  <si>
    <t xml:space="preserve">Q: What about bleeding after giving birth?
A: Bleeding after childbirth is called nifas. The rules are the same as for a period: you do not pray or fast while it continues, you make up missed Ramadan fasts later, and you do not make up the prayers. Many scholars give forty days as the usual maximum, but if the bleeding stops earlier, you take ghusl and start praying again. New mothers should also follow their doctor's or midwife's advice about their health.
Where opinions differ: The longest length of bleeding after birth differs between the schools.
Read more: Menstruation and worship → /topics/menstruation-and-worship</t>
  </si>
  <si>
    <t xml:space="preserve">Q: সন্তান জন্মের পরের রক্তপাতের কী হবে?
A: সন্তান জন্মের পরের রক্তপাতকে নিফাস বলে। নিয়ম মাসিকের মতোই: এটি চলাকালীন নামাজ পড়বেন না আর রোজা রাখবেন না, বাদ পড়া রমজানের রোজা পরে কাজা করবেন, আর নামাজ কাজা করবেন না। অনেক আলেম সাধারণ সর্বোচ্চ সময় চল্লিশ দিন বলেন, তবে রক্তপাত আগে থেমে গেলে গোসল করে আবার নামাজ শুরু করবেন। নতুন মায়েদের নিজের স্বাস্থ্যের ব্যাপারে ডাক্তার বা মিডওয়াইফের পরামর্শও মেনে চলা উচিত।
Where opinions differ: সন্তান জন্মের পরের রক্তপাতের সবচেয়ে দীর্ঘ মেয়াদ মাযহাবভেদে আলাদা।
Read more: মাসিক ও ইবাদত</t>
  </si>
  <si>
    <t xml:space="preserve">newmuslims-menstruation — Menstruation (New Muslims eLearning Site, Level 2, Lesson 12) (NewMuslims.com)
new-muslim-guide-wudu — New Muslim Guide - Manner of Performing Wudoo (New Muslim Guide)
sunnah-abudawud-311 — Sunan Abi Dawud 311: Bleeding after childbirth (nifas) (Sunnah.com)</t>
  </si>
  <si>
    <t xml:space="preserve">• Says bleeding after childbirth (nifas) follows period rules: no prayer or fasting, fasts made up, prayers not
• Says many scholars give forty days as the usual maximum; if bleeding stops earlier, do ghusl and pray (Abu Dawud 311)
• Advises new mothers to follow their doctor's or midwife's advice</t>
  </si>
  <si>
    <t xml:space="preserve">https://www.revertguide.com/en/faq#faq-wor-009</t>
  </si>
  <si>
    <t xml:space="preserve">faq-wor-009</t>
  </si>
  <si>
    <t xml:space="preserve">locales/en/faq.json › [id=faq-wor-009]</t>
  </si>
  <si>
    <t xml:space="preserve">faq:faq-wor-009</t>
  </si>
  <si>
    <t xml:space="preserve">R1146</t>
  </si>
  <si>
    <t xml:space="preserve">Is my period a sign that I am spiritually impure or less of a Muslim?</t>
  </si>
  <si>
    <t xml:space="preserve">Q: Is my period a sign that I am spiritually impure or less of a Muslim?
A: No. The Prophet told his wife Aisha, who was upset when her period came during Hajj, that it is something Allah has written for all the daughters of Adam. He would rest his head in her lap and recite the Quran while she was on her period. The break from prayer and fasting is a rule for a set time, not a judgement on you. You remain a full member of the community.
Read more: Menstruation and worship → /topics/menstruation-and-worship</t>
  </si>
  <si>
    <t xml:space="preserve">Q: মাসিক কি এই লক্ষণ যে আমি আত্মিকভাবে অপবিত্র বা কম মুসলিম?
A: না। হজের সময় মাসিক শুরু হওয়ায় মন খারাপ করা স্ত্রী আয়েশা (রা.)-কে নবী (সা.) বলেছিলেন, এটি এমন একটি বিষয় যা আল্লাহ আদমের সব কন্যার জন্য লিখে রেখেছেন। তিনি আয়েশা (রা.)-এর মাসিক চলাকালীন তার কোলে মাথা রেখে কুরআন তিলাওয়াত করতেন। নামাজ আর রোজা থেকে বিরতি একটি নির্দিষ্ট সময়ের নিয়ম, আপনার সম্পর্কে কোনো রায় নয়। আপনি কমিউনিটির পূর্ণ সদস্যই থাকেন।
Read more: মাসিক ও ইবাদত</t>
  </si>
  <si>
    <t xml:space="preserve">Fiqh ruling; Quran or hadith citation; Medical or health; Family, marriage or intimacy; Tone and pastoral wording</t>
  </si>
  <si>
    <t xml:space="preserve">sunnah-bukhari-305 — Sahih al-Bukhari 305: Periods are written for all the daughters of Adam (Sunnah.com)
sunnah-bukhari-297 — Sahih al-Bukhari 297: The Prophet reciting in Aisha's lap during her period (Sunnah.com)
sunnah-muslim-298a — Sahih Muslim 298a: Your period is not in your hand (Sunnah.com)</t>
  </si>
  <si>
    <t xml:space="preserve">• Cites Bukhari 305: the Prophet told Aisha, upset when her period came during Hajj, that it is written for all the daughters of Adam
• Cites Bukhari 297: the Prophet rested his head in Aisha's lap and recited the Quran during her period
• Says the break from prayer and fasting is a rule for a set time, not a judgement</t>
  </si>
  <si>
    <t xml:space="preserve">https://www.revertguide.com/en/faq#faq-wor-010</t>
  </si>
  <si>
    <t xml:space="preserve">faq-wor-010</t>
  </si>
  <si>
    <t xml:space="preserve">locales/en/faq.json › [id=faq-wor-010]</t>
  </si>
  <si>
    <t xml:space="preserve">faq:faq-wor-010</t>
  </si>
  <si>
    <t xml:space="preserve">R1147</t>
  </si>
  <si>
    <t xml:space="preserve">A mentor or teacher is making me uncomfortable. What can I do?</t>
  </si>
  <si>
    <t xml:space="preserve">Question and answer (mentorship)</t>
  </si>
  <si>
    <t xml:space="preserve">Q: A mentor or teacher is making me uncomfortable. What can I do?
A: Trust that feeling. A mentor should never ask for money, ask to meet alone in private places, pressure you about marriage, ask for photos, or tell you to keep things secret. You can stop meeting them at any time. Tell the program coordinator or another trusted person at the organisation, and if you are in danger or there has been a crime, call 9-1-1 or the police. If the person is connected to Revert Guide, you can report them to us through our get help page.
Read more: How mentoring works and our conduct standards → /guides/how-mentoring-works</t>
  </si>
  <si>
    <t xml:space="preserve">Q: একজন মেন্টর বা শিক্ষক আমাকে অস্বস্তিতে ফেলছেন। কী করতে পারি?
A: সেই অনুভূতিকে বিশ্বাস করুন। একজন মেন্টর কখনো টাকা চাইবেন না, নির্জন জায়গায় একা দেখা করতে চাইবেন না, বিয়ে নিয়ে চাপ দেবেন না, ছবি চাইবেন না, বা কিছু গোপন রাখতে বলবেন না। যেকোনো সময় তার সাথে দেখা করা বন্ধ করতে পারেন। কার্যক্রমের সমন্বয়ক বা সংস্থার বিশ্বস্ত অন্য কাউকে জানান, আর আপনি বিপদে থাকলে বা কোনো অপরাধ ঘটে থাকলে 9-1-1 নম্বরে বা পুলিশকে ফোন করুন। মানুষটি Revert Guide-এর সাথে যুক্ত হলে আমাদের সাহায্য নিন পৃষ্ঠার মাধ্যমে আমাদের জানাতে পারেন।
Read more: মেন্টরশিপ কীভাবে কাজ করে আর আমাদের আচরণবিধি</t>
  </si>
  <si>
    <t xml:space="preserve">Safety or abuse; Family, marriage or intimacy; Canadian services or contacts; Site policy or legal notice</t>
  </si>
  <si>
    <t xml:space="preserve">• Lists mentor red flags: asking for money, meeting alone in private places, marriage pressure, asking for photos, secrecy
• Says in danger or after a crime call 9-1-1 or the police; tell the program coordinator
• Says people connected to Revert Guide can be reported through the get help page</t>
  </si>
  <si>
    <t xml:space="preserve">https://www.revertguide.com/en/faq#faq-sup-014</t>
  </si>
  <si>
    <t xml:space="preserve">faq-sup-014</t>
  </si>
  <si>
    <t xml:space="preserve">locales/en/faq.json › [id=faq-sup-014]</t>
  </si>
  <si>
    <t xml:space="preserve">faq:faq-sup-014</t>
  </si>
  <si>
    <t xml:space="preserve">R1148</t>
  </si>
  <si>
    <t xml:space="preserve">What are the five daily prayers called, and when do I pray them?</t>
  </si>
  <si>
    <t xml:space="preserve">Question and answer (prayer)</t>
  </si>
  <si>
    <t xml:space="preserve">Q: What are the five daily prayers called, and when do I pray them?
A: The five daily prayers are Fajr (dawn), Dhuhr (just after midday), Asr (afternoon), Maghrib (just after sunset) and Isha (night). Each one has a window: Fajr runs from dawn until sunrise, Dhuhr until Asr starts, Asr until sunset, Maghrib until Isha starts, and Isha until the middle of the night for most purposes. You can pray any time inside the window, so you do not need to be exact to the minute. The times move every day with the sun, so use a timetable from your local masjid or the prayer times page on this site.
Where opinions differ: The schools differ on when Asr begins (the Hanafi start is later) and on the latest time for Isha.
Read more: Understanding prayer (salah) → /topics/prayer</t>
  </si>
  <si>
    <t xml:space="preserve">Q: পাঁচ ওয়াক্ত নামাজের নাম কী, আর কখন পড়ব?
A: পাঁচ ওয়াক্ত নামাজ হলো ফজর (ভোর), যোহর (দুপুরের ঠিক পরে), আসর (বিকেল), মাগরিব (সূর্যাস্তের ঠিক পরে) আর এশা (রাত)। প্রতিটির একটি সময়সীমা আছে: ফজর ভোর থেকে সূর্যোদয় পর্যন্ত, যোহর আসর শুরু হওয়া পর্যন্ত, আসর সূর্যাস্ত পর্যন্ত, মাগরিব এশা শুরু হওয়া পর্যন্ত, আর এশা সাধারণত মধ্যরাত পর্যন্ত। সময়সীমার ভেতরে যেকোনো সময় পড়তে পারেন, তাই মিনিট ধরে নিখুঁত হওয়ার দরকার নেই। সূর্যের সাথে সময় প্রতিদিন বদলায়, তাই স্থানীয় মসজিদের সময়সূচি বা এই সাইটের নামাজের সময় পৃষ্ঠা ব্যবহার করুন।
Where opinions differ: আসর কখন শুরু হয় (হানাফি মতে পরে শুরু হয়) আর এশার শেষ সময় নিয়ে মাযহাবগুলোর মতভেদ আছে।
Read more: নামাজ (সালাহ) বোঝা</t>
  </si>
  <si>
    <t xml:space="preserve">Fiqh ruling; Quran or hadith citation; Arabic text or transliteration</t>
  </si>
  <si>
    <t xml:space="preserve">newmuslims-prayer-for-beginners-part-1 — Prayer for Beginners (part 1 of 2): Before you Pray (NewMuslims.com)
quran-4-103 — Quran 4:103: Prayer at fixed times (Quran.com)
quran-17-78 — Quran 17:78: Prayer from the sun's decline to night (Quran.com)</t>
  </si>
  <si>
    <t xml:space="preserve">• Gives windows: Fajr dawn to sunrise, Dhuhr until Asr, Asr until sunset, Maghrib until Isha, Isha until the middle of the night 'for most purposes'
• Difference note: the Hanafi Asr starts later; schools differ on the latest time for Isha
• Cites Quran 4:103 and 17:78 for prayer at fixed times</t>
  </si>
  <si>
    <t xml:space="preserve">https://www.revertguide.com/en/faq#faq-pry-001</t>
  </si>
  <si>
    <t xml:space="preserve">faq-pry-001</t>
  </si>
  <si>
    <t xml:space="preserve">locales/en/faq.json › [id=faq-pry-001]</t>
  </si>
  <si>
    <t xml:space="preserve">faq:faq-pry-001</t>
  </si>
  <si>
    <t xml:space="preserve">R1149</t>
  </si>
  <si>
    <t xml:space="preserve">How many units (rak'ahs) does each prayer have?</t>
  </si>
  <si>
    <t xml:space="preserve">Q: How many units (rak'ahs) does each prayer have?
A: A rak'ah is one cycle of standing, bowing and two prostrations. Fajr has 2, Dhuhr has 4, Asr has 4, Maghrib has 3 and Isha has 4. That makes 17 obligatory units a day. Many Muslims also pray extra voluntary units around these, but those can wait while you learn.
Where opinions differ: Scholars agree on the obligatory counts. On a journey, Dhuhr, Asr and Isha can be shortened to two rak'ahs; the prayer topic explains the rules in each school.
Read more: Salah companion → /tools/salah-companion</t>
  </si>
  <si>
    <t xml:space="preserve">Q: প্রতিটি নামাজে কত রাকাত?
A: এক রাকাত হলো একবার দাঁড়ানো, রুকু আর দুটি সিজদার একটি চক্র। ফজর 2, যোহর 4, আসর 4, মাগরিব 3 আর এশা 4 রাকাত। দিনে মোট 17 রাকাত ফরজ। অনেক মুসলিম এগুলোর আশপাশে বাড়তি নফল রাকাতও পড়েন, তবে শেখার সময় সেগুলো পরে ধরলেও চলবে।
Where opinions differ: ফরজ রাকাতের সংখ্যায় আলেমরা একমত। সফরে যোহর, আসর আর এশা দুই রাকাতে সংক্ষিপ্ত করা যায়; নামাজ বিষয়ক পৃষ্ঠায় প্রতিটি মাযহাবের নিয়ম ব্যাখ্যা করা আছে।
Read more: নামাজ শিখুন (সালাহ)</t>
  </si>
  <si>
    <t xml:space="preserve">new-muslim-academy-salah-for-beginners-2-pdf — Salah for Beginners (New Muslim Academy)
newmuslims-prayer-for-beginners-part-1 — Prayer for Beginners (part 1 of 2): Before you Pray (NewMuslims.com)
newmuslims-how-to-pray-for-recent — How to Pray for a Recent Convert (part 2 of 2) (NewMuslims.com)</t>
  </si>
  <si>
    <t xml:space="preserve">• Says Fajr 2, Dhuhr 4, Asr 4, Maghrib 3, Isha 4: 17 obligatory units a day
• Defines a rak'ah as one cycle of standing, bowing and two prostrations
• Difference note: on a journey Dhuhr, Asr and Isha can be shortened to two</t>
  </si>
  <si>
    <t xml:space="preserve">https://www.revertguide.com/en/faq#faq-pry-002</t>
  </si>
  <si>
    <t xml:space="preserve">faq-pry-002</t>
  </si>
  <si>
    <t xml:space="preserve">locales/en/faq.json › [id=faq-pry-002]</t>
  </si>
  <si>
    <t xml:space="preserve">faq:faq-pry-002</t>
  </si>
  <si>
    <t xml:space="preserve">R1150</t>
  </si>
  <si>
    <t xml:space="preserve">Why do different apps and masjids show different prayer times?</t>
  </si>
  <si>
    <t xml:space="preserve">Q: Why do different apps and masjids show different prayer times?
A: Fajr and Isha depend on how dark the sky is, and scholars and astronomers measure that in different ways. Apps use different settings, called calculation methods, such as ISNA (15 degrees) or Muslim World League (18 degrees for Fajr). The Fiqh Council of North America says no single method is exact for every place, and suggests that people who can observe dawn and dusk may add a few minutes of caution, as a recommendation, not a requirement. Differences between methods can be large, sometimes more than an hour in summer in Canada, and they are not a sign that you prayed wrongly. If you pray with a local masjid, following its timetable keeps things simple.
Where opinions differ: 13, 15 and 18 degree settings and seasonal methods are all in use.
Read more: Prayer times → /prayer-times</t>
  </si>
  <si>
    <t xml:space="preserve">Q: বিভিন্ন অ্যাপ আর মসজিদে নামাজের সময় আলাদা দেখায় কেন?
A: ফজর আর এশা নির্ভর করে আকাশ কতটা অন্ধকার তার ওপর, আর আলেম ও জ্যোতির্বিদরা তা ভিন্ন ভিন্নভাবে মাপেন। অ্যাপগুলো আলাদা সেটিং ব্যবহার করে, যাকে হিসাবের পদ্ধতি বলে, যেমন ISNA (15 ডিগ্রি) বা Muslim World League (ফজরের জন্য 18 ডিগ্রি)। Fiqh Council of North America বলে কোনো একটি পদ্ধতি সব জায়গার জন্য নিখুঁত নয়, আর পরামর্শ দেয় যারা ভোর ও সন্ধ্যা দেখতে পারেন তারা সতর্কতার জন্য কয়েক মিনিট যোগ করতে পারেন, এটি পরামর্শ, বাধ্যবাধকতা নয়। পদ্ধতিগুলোর পার্থক্য বড় হতে পারে, কানাডায় গ্রীষ্মে কখনো এক ঘণ্টারও বেশি, আর এটি আপনার ভুল নামাজের লক্ষণ নয়। স্থানীয় মসজিদের সাথে নামাজ পড়লে তাদের সময়সূচি মেনে চললে ব্যাপারটা সহজ থাকে।
Where opinions differ: 13, 15 আর 18 ডিগ্রির সেটিং আর মৌসুমি পদ্ধতি, সবই ব্যবহার হয়।
Read more: নামাজের সময়</t>
  </si>
  <si>
    <t xml:space="preserve">fiqh-council-the-suggested-calculation-method-for — How should the times of Fajr and Isha be calculated? (Fiqh Council of North America)
fiqh-council-fifteen-or-eighteen-degrees-calculating — Fifteen or Eighteen Degrees: Calculating Prayer and Fasting Times in Islam (Fiqh Council of North America)
aladhan-methods — AlAdhan prayer times API: calculation methods endpoint (AlAdhan)</t>
  </si>
  <si>
    <t xml:space="preserve">• Says ISNA uses 15 degrees and Muslim World League 18 degrees for Fajr
• Says the Fiqh Council of North America finds no single method exact and suggests a few minutes of caution as a recommendation
• Says differences between methods can exceed an hour in summer in Canada</t>
  </si>
  <si>
    <t xml:space="preserve">https://www.revertguide.com/en/faq#faq-pry-003</t>
  </si>
  <si>
    <t xml:space="preserve">faq-pry-003</t>
  </si>
  <si>
    <t xml:space="preserve">locales/en/faq.json › [id=faq-pry-003]</t>
  </si>
  <si>
    <t xml:space="preserve">faq:faq-pry-003</t>
  </si>
  <si>
    <t xml:space="preserve">R1151</t>
  </si>
  <si>
    <t xml:space="preserve">Which prayer time method should I use in Canada?</t>
  </si>
  <si>
    <t xml:space="preserve">Q: Which prayer time method should I use in Canada?
A: The Fiqh Council of North America published a recommendation of 13 degrees for Fajr and Isha in Canada, while its newer article describes 15 degrees as a good middle approximation. Some communities use the Moonsighting Committee method, which changes with the season. The simplest choice is to follow the timetable of the masjid you attend.
Where opinions differ: Methods differ, and the two Fiqh Council of North America articles do not agree on Canada.
Read more: Prayer times → /prayer-times</t>
  </si>
  <si>
    <t xml:space="preserve">Q: কানাডায় নামাজের সময়ের কোন পদ্ধতি ব্যবহার করব?
A: Fiqh Council of North America কানাডায় ফজর আর এশার জন্য 13 ডিগ্রির একটি সুপারিশ প্রকাশ করেছিল, আর তাদের নতুন একটি লেখায় 15 ডিগ্রিকে একটি ভালো মাঝামাঝি আনুমানিক হিসাব বলা হয়েছে। কিছু কমিউনিটি Moonsighting Committee-র পদ্ধতি ব্যবহার করে, যা মৌসুম অনুযায়ী বদলায়। সবচেয়ে সহজ হলো, যে মসজিদে যান তার সময়সূচি মেনে চলা।
Where opinions differ: পদ্ধতিগুলো আলাদা, আর কানাডা নিয়ে Fiqh Council of North America-র দুটি লেখা একমত নয়।
Read more: নামাজের সময়</t>
  </si>
  <si>
    <t xml:space="preserve">fiqh-council-the-suggested-calculation-method-for — How should the times of Fajr and Isha be calculated? (Fiqh Council of North America)
fiqh-council-fifteen-or-eighteen-degrees-calculating — Fifteen or Eighteen Degrees: Calculating Prayer and Fasting Times in Islam (Fiqh Council of North America)
moonsighting-how-we — How we calculate Fajr and Isha (Moonsighting.com) (Moonsighting.com)
aladhan-methods — AlAdhan prayer times API: calculation methods endpoint (AlAdhan)</t>
  </si>
  <si>
    <t xml:space="preserve">• Says the Fiqh Council of North America recommended 13 degrees for Fajr and Isha in Canada
• Says a newer FCNA article calls 15 degrees a good middle approximation; difference note says the two articles disagree
• Mentions the Moonsighting Committee seasonal method; advises following your masjid's timetable</t>
  </si>
  <si>
    <t xml:space="preserve">https://www.revertguide.com/en/faq#faq-pry-004</t>
  </si>
  <si>
    <t xml:space="preserve">faq-pry-004</t>
  </si>
  <si>
    <t xml:space="preserve">locales/en/faq.json › [id=faq-pry-004]</t>
  </si>
  <si>
    <t xml:space="preserve">faq:faq-pry-004</t>
  </si>
  <si>
    <t xml:space="preserve">R1152</t>
  </si>
  <si>
    <t xml:space="preserve">I live far north and in summer Isha is very late and Fajr is very early. What do I do?</t>
  </si>
  <si>
    <t xml:space="preserve">Q: I live far north and in summer Isha is very late and Fajr is very early. What do I do?
A: Above roughly 48.5 degrees of latitude (for the 18 degree setting), the summer sky may never get dark enough for the usual Fajr and Isha settings. Calculation methods handle this in different ways, for example by using seasonal estimates or a portion of the night. Ask your local masjid which timetable it follows. This is a question to take to your local imam, and it is a known situation, not a mistake on your part. For long summer fasts, see the question on fasting in the far north in the Ramadan section.
Where opinions differ: Several methods exist for high latitudes.
Read more: Prayer times → /prayer-times</t>
  </si>
  <si>
    <t xml:space="preserve">Q: আমি অনেক উত্তরে থাকি, আর গ্রীষ্মে এশা অনেক দেরিতে আর ফজর অনেক আগে। কী করব?
A: প্রায় 48.5 ডিগ্রি অক্ষাংশের ওপরে (18 ডিগ্রি সেটিংয়ের জন্য) গ্রীষ্মে আকাশ হয়তো কখনো স্বাভাবিক ফজর আর এশার সেটিংয়ের মতো অন্ধকার হয় না। হিসাবের পদ্ধতিগুলো এটি বিভিন্নভাবে সামলায়, যেমন মৌসুমি অনুমান বা রাতের একটি অংশ ব্যবহার করে। আপনার স্থানীয় মসজিদ কোন সময়সূচি মানে তা জিজ্ঞেস করুন। এটি আপনার স্থানীয় ইমামের কাছে নিয়ে যাওয়ার মতো প্রশ্ন, আর এটি একটি জানা পরিস্থিতি, আপনার কোনো ভুল নয়। গ্রীষ্মের লম্বা রোজার জন্য রমজান অংশে সুদূর উত্তরে রোজা নিয়ে প্রশ্নটি দেখুন।
Where opinions differ: উঁচু অক্ষাংশের জন্য কয়েকটি পদ্ধতি আছে।
Read more: নামাজের সময়</t>
  </si>
  <si>
    <t xml:space="preserve">moonsighting-how-we — How we calculate Fajr and Isha (Moonsighting.com) (Moonsighting.com)
fiqh-council-fifteen-or-eighteen-degrees-calculating — Fifteen or Eighteen Degrees: Calculating Prayer and Fasting Times in Islam (Fiqh Council of North America)</t>
  </si>
  <si>
    <t xml:space="preserve">• Says above roughly 48.5 degrees latitude the summer sky may not get dark enough for the 18-degree setting
• Says methods use seasonal estimates or a portion of the night; ask your local masjid which timetable it follows</t>
  </si>
  <si>
    <t xml:space="preserve">https://www.revertguide.com/en/faq#faq-pry-005</t>
  </si>
  <si>
    <t xml:space="preserve">faq-pry-005</t>
  </si>
  <si>
    <t xml:space="preserve">locales/en/faq.json › [id=faq-pry-005]</t>
  </si>
  <si>
    <t xml:space="preserve">faq:faq-pry-005</t>
  </si>
  <si>
    <t xml:space="preserve">R1153</t>
  </si>
  <si>
    <t xml:space="preserve">I can't read or recite Arabic yet. Can I still pray?</t>
  </si>
  <si>
    <t xml:space="preserve">Q: I can't read or recite Arabic yet. Can I still pray?
A: Yes. Many people start praying before they can read a single Arabic letter, and scholars describe ways to pray while you learn. One widely taught option is to say simple Arabic phrases of remembrance in place of the recitation you have not memorised yet, such as SubhanAllah (Glory be to Allah), Alhamdulillah (Praise be to Allah), La ilaha illallah (There is no god but Allah) and Allahu Akbar (Allah is greater). A hadith reports the Prophet teaching these words to a man who said he could not memorise any Quran, and SeekersGuidance says this approach is valid in the Hanafi and Shafi'i schools. Meanwhile, learn the opening chapter (Al-Fatiha) a line at a time by listening and repeating. All four schools recite it in Arabic in prayer, though they differ on its exact legal status. Allah does not ask a soul for more than it can bear (Quran 2:286). Ask a local imam which option to follow.
Where opinions differ: The Hanafi school also accepts reciting the meaning in your own language for someone who cannot yet recite Arabic. The Shafi'i school uses Arabic remembrance phrases instead and, failing that, standing silently. The Maliki and Hanbali schools hold that recitation in another language is not valid.
Read more: Salah companion → /tools/salah-companion</t>
  </si>
  <si>
    <t xml:space="preserve">Q: আমি এখনো আরবি পড়তে বা তিলাওয়াত করতে পারি না। তবু কি নামাজ পড়তে পারি?
A: হ্যাঁ। অনেকে একটি আরবি অক্ষর পড়তে পারার আগেই নামাজ পড়া শুরু করেন, আর শেখার সময় কীভাবে নামাজ পড়বেন তার উপায় আলেমরা বর্ণনা করেন। একটি বহুল শেখানো উপায় হলো যে তিলাওয়াত এখনো মুখস্থ হয়নি তার জায়গায় সহজ আরবি জিকির বলা, যেমন সুবহানাল্লাহ (আল্লাহ পবিত্র), আলহামদুলিল্লাহ (সব প্রশংসা আল্লাহর), লা ইলাহা ইল্লাল্লাহ (আল্লাহ ছাড়া কোনো উপাস্য নেই) আর আল্লাহু আকবার (আল্লাহ সবচেয়ে মহান)। একটি হাদিসে আছে, কুরআনের কিছুই মুখস্থ করতে পারছেন না বলা এক ব্যক্তিকে নবী (সা.) এই শব্দগুলো শিখিয়েছিলেন, আর SeekersGuidance বলে এই পদ্ধতি হানাফি আর শাফেয়ি মাযহাবে সহিহ। এর মধ্যে শুনে শুনে আর বারবার বলে এক লাইন করে প্রথম সূরা (আল-ফাতিহা) শিখুন। চার মাযহাবই নামাজে এটি আরবিতে তিলাওয়াত করে, যদিও এর সঠিক শরয়ি মর্যাদা নিয়ে তাদের মতভেদ আছে। আল্লাহ কোনো প্রাণের ওপর তার সাধ্যের বেশি চাপান না (Quran 2:286)। কোন উপায় মানবেন তা একজন স্থানীয় ইমামকে জিজ্ঞেস করুন।
Where opinions differ: যিনি এখনো আরবি তিলাওয়াত করতে পারেন না, তার জন্য হানাফি মাযহাব নিজের ভাষায় অর্থ পড়াও গ্রহণ করে। শাফেয়ি মাযহাব এর বদলে আরবি জিকির ব্যবহার করে, আর তাও না পারলে চুপচাপ দাঁড়িয়ে থাকা। মালিকি আর হাম্বলি মাযহাব মনে করে অন্য ভাষায় তিলাওয়াত সহিহ নয়।
Read more: নামাজ শিখুন (সালাহ)</t>
  </si>
  <si>
    <t xml:space="preserve">Fiqh ruling; Quran or hadith citation; Arabic text or transliteration; Legal (Canada); External resource or teacher</t>
  </si>
  <si>
    <t xml:space="preserve">seekersguidance-can-i-recite-prayer-in — Can I Recite Prayer in English? (SeekersGuidance)
dar-alifta-i-am-a-new-muslim — I am a new Muslim and unable to recite Fatiha chapter during prayers. What should I do? (Dar al-Ifta al-Misriyyah (Egypt))
newmuslims-how-to-pray-for-recent — How to Pray for a Recent Convert (part 2 of 2) (NewMuslims.com)
sunnah-abudawud-832 — Sunan Abi Dawud 832: Words of praise for someone who cannot yet recite (Sunnah.com)
quran-2-286 — Quran 2:286: Allah does not burden a soul beyond its capacity (Quran.com)
quran-com-seven-days-seven-verses-living — Seven Days, Seven Verses: Living the Message of Al-Fatihah (Quran.com learning plan) (Quran.com)
islamqa-do-you-have-to-learn — Do You Have to Learn Arabic to Be Muslim? (Islam Question and Answer)</t>
  </si>
  <si>
    <t xml:space="preserve">• Says Arabic remembrance phrases may replace unmemorised recitation; cites Abu Dawud 832 (hasan) and SeekersGuidance (valid for Hanafi and Shafi'i)
• Check translations: SubhanAllah, Alhamdulillah, La ilaha illallah ('There is no god but Allah'), Allahu Akbar ('Allah is greater')
• Says all four schools recite al-Fatiha in Arabic in prayer though they differ on its legal status; cites Quran 2:286
• Difference note: Hanafi accepts the meaning in your own language; Shafi'i uses dhikr, then silent standing; Maliki and Hanbali do not accept</t>
  </si>
  <si>
    <t xml:space="preserve">https://www.revertguide.com/en/faq#faq-pry-006</t>
  </si>
  <si>
    <t xml:space="preserve">faq-pry-006</t>
  </si>
  <si>
    <t xml:space="preserve">locales/en/faq.json › [id=faq-pry-006]</t>
  </si>
  <si>
    <t xml:space="preserve">faq:faq-pry-006</t>
  </si>
  <si>
    <t xml:space="preserve">R1154</t>
  </si>
  <si>
    <t xml:space="preserve">Can I say my prayer in English?</t>
  </si>
  <si>
    <t xml:space="preserve">Q: Can I say my prayer in English?
A: The schools of law answer this differently. In the Hanafi school, someone who cannot yet recite Arabic, such as a new Muslim, may recite a translation of Quran verses. The Shafi'i, Maliki and Hanbali schools do not accept recitation in another language. A SeekersGuidance answer calls short Arabic phrases of remembrance, like SubhanAllah, the more cautious option because it is valid in both the Hanafi and Shafi'i schools. Whatever you do for now, keep learning the Arabic of Al-Fatiha gradually.
Where opinions differ: The schools answer this differently, as described above.
Read more: Salah companion → /tools/salah-companion</t>
  </si>
  <si>
    <t xml:space="preserve">Q: আমি কি নিজের ভাষায় নামাজ পড়তে পারি?
A: মাযহাবগুলো এর উত্তর ভিন্নভাবে দেয়। হানাফি মাযহাবে যিনি এখনো আরবি পড়তে পারেন না, যেমন একজন নতুন মুসলিম, তিনি কুরআনের আয়াতের অনুবাদ পড়তে পারেন। শাফেয়ি, মালিকি ও হাম্বলি মাযহাব অন্য ভাষায় তিলাওয়াত গ্রহণ করে না। SeekersGuidance-এর একটি উত্তরে সুবহানাল্লাহর মতো জিকিরের ছোট আরবি বাক্যকে বেশি সতর্ক উপায় বলা হয়েছে, কারণ তা হানাফি ও শাফেয়ি দুই মাযহাবেই বৈধ। এখন যা-ই করুন, ধীরে ধীরে সূরা আল-ফাতিহার আরবি শিখতে থাকুন।
Where opinions differ: ওপরে যেমন বলা হয়েছে, মাযহাবগুলো এর উত্তর ভিন্নভাবে দেয়।
Read more: নামাজ শিখুন (সালাহ)</t>
  </si>
  <si>
    <t xml:space="preserve">Fiqh ruling; Arabic text or transliteration; External resource or teacher</t>
  </si>
  <si>
    <t xml:space="preserve">seekersguidance-can-i-recite-prayer-in — Can I Recite Prayer in English? (SeekersGuidance)</t>
  </si>
  <si>
    <t xml:space="preserve">• Says the Hanafi school lets someone who cannot yet recite Arabic recite a translation of Quran verses in prayer
• Says the Shafi'i, Maliki and Hanbali schools do not accept recitation in another language
• Says SeekersGuidance calls short Arabic remembrance phrases the more cautious option, valid in the Hanafi and Shafi'i schools</t>
  </si>
  <si>
    <t xml:space="preserve">https://www.revertguide.com/en/faq#faq-pry-007</t>
  </si>
  <si>
    <t xml:space="preserve">faq-pry-007</t>
  </si>
  <si>
    <t xml:space="preserve">locales/en/faq.json › [id=faq-pry-007]</t>
  </si>
  <si>
    <t xml:space="preserve">faq:faq-pry-007</t>
  </si>
  <si>
    <t xml:space="preserve">R1155</t>
  </si>
  <si>
    <t xml:space="preserve">Can I read the words from a card or my phone while I pray?</t>
  </si>
  <si>
    <t xml:space="preserve">Q: Can I read the words from a card or my phone while I pray?
A: You can practise with a printed card before and after prayer. Reading from a book or screen during the prayer itself is a point of difference: the Hanafi school counts holding a Quran and reading from it in prayer as strongly disliked, while some beginner courses suggest reading from paper for a short time while memorising. A safe middle path is to memorise the short phrases first and use a card only outside prayer. Ask your local imam what your school allows.
Where opinions differ: The Hanafi school dislikes reading from a mushaf in prayer. The Shafi'i school allows a learner to read al-Fatiha from a mushaf in prayer.
Read more: Salah companion → /tools/salah-companion</t>
  </si>
  <si>
    <t xml:space="preserve">Q: নামাজের সময় কি কার্ড বা ফোন থেকে শব্দগুলো পড়তে পারি?
A: নামাজের আগে আর পরে ছাপা কার্ড দিয়ে অনুশীলন করতে পারেন। নামাজের ভেতরে বই বা স্ক্রিন থেকে পড়া নিয়ে মতভেদ আছে: হানাফি মাযহাব নামাজে কুরআন ধরে পড়াকে কঠোরভাবে মাকরুহ মনে করে, আর নতুনদের কিছু কোর্স মুখস্থ করার সময় অল্প কিছুদিন কাগজ থেকে পড়ার পরামর্শ দেয়। নিরাপদ মাঝামাঝি পথ হলো আগে ছোট বাক্যগুলো মুখস্থ করা আর কার্ড শুধু নামাজের বাইরে ব্যবহার করা। আপনার মাযহাব কী অনুমতি দেয়, স্থানীয় ইমামকে জিজ্ঞেস করুন।
Where opinions differ: হানাফি মাযহাব নামাজে মুসহাফ থেকে পড়া অপছন্দ করে। শাফেয়ি মাযহাব শিক্ষার্থীকে নামাজে মুসহাফ থেকে সূরা আল-ফাতিহা পড়ার অনুমতি দেয়।
Read more: নামাজ শিখুন (সালাহ)</t>
  </si>
  <si>
    <t xml:space="preserve">seekersguidance-can-new-muslims-hold-the — Can New Muslims Hold the Qur'an and Recite from It During Prayer? (SeekersGuidance)
newmuslims-how-to-pray-for-recent — How to Pray for a Recent Convert (part 2 of 2) (NewMuslims.com)</t>
  </si>
  <si>
    <t xml:space="preserve">• Says the Hanafi school counts reading from a Quran in prayer as strongly disliked; confirm against Hanafi texts that list it as invalidating (Abu Hanifa)
• Difference note says the Shafi'i school lets a learner read al-Fatiha from a mushaf in prayer; no Shafi'i source is attached
• Advises memorising short phrases first and using a card only outside prayer</t>
  </si>
  <si>
    <t xml:space="preserve">https://www.revertguide.com/en/faq#faq-pry-008</t>
  </si>
  <si>
    <t xml:space="preserve">faq-pry-008</t>
  </si>
  <si>
    <t xml:space="preserve">locales/en/faq.json › [id=faq-pry-008]</t>
  </si>
  <si>
    <t xml:space="preserve">faq:faq-pry-008</t>
  </si>
  <si>
    <t xml:space="preserve">R1156</t>
  </si>
  <si>
    <t xml:space="preserve">What is the simplest prayer I can start with this week?</t>
  </si>
  <si>
    <t xml:space="preserve">Q: What is the simplest prayer I can start with this week?
A: Start with the shape. Stand facing the qibla and say Allahu Akbar. Say what you know (a short phrase of remembrance if you do not know Al-Fatiha yet), bow, stand up, prostrate twice with a short sitting in between. That is one rak'ah. When the Prophet taught a man who prayed badly, he told him to recite what he knew of the Quran and to be calm and settled in each position. Calm and settled matters more than speed.
Where opinions differ: What to say while you learn depends on the view in the question about praying before you know any Arabic.
Read more: Ease into prayer → /roadmap/week-1/prayer-on-ramp</t>
  </si>
  <si>
    <t xml:space="preserve">Q: এই সপ্তাহে শুরু করার মতো সবচেয়ে সহজ নামাজ কোনটি?
A: গঠন দিয়ে শুরু করুন। কিবলার দিকে মুখ করে দাঁড়ান আর আল্লাহু আকবার বলুন। যা জানেন তা বলুন (সূরা আল-ফাতিহা এখনো না জানলে জিকিরের একটি ছোট বাক্য), রুকু করুন, উঠে দাঁড়ান, মাঝে ছোট একটি বৈঠকসহ দুবার সিজদা করুন। এটি এক রাকাত। নবী (সা.) যখন এক ব্যক্তিকে শিখিয়েছিলেন যে ঠিকভাবে নামাজ পড়ছিল না, তাকে বলেছিলেন কুরআনের যা জানে তা পড়তে আর প্রতিটি অবস্থায় শান্ত ও স্থির থাকতে। গতির চেয়ে শান্ত ও স্থির থাকা বেশি জরুরি।
Where opinions differ: শেখার সময় কী বলবেন, তা নির্ভর করে আরবি জানার আগে নামাজ পড়া নিয়ে প্রশ্নটিতে বলা মতের ওপর।
Read more: ধীরে ধীরে নামাজে আসুন</t>
  </si>
  <si>
    <t xml:space="preserve">newmuslims-how-to-pray-for-recent — How to Pray for a Recent Convert (part 2 of 2) (NewMuslims.com)
sunnah-bukhari-757 — Sahih al-Bukhari 757: The man taught to pray calmly (Sunnah.com)</t>
  </si>
  <si>
    <t xml:space="preserve">• Describes one rak'ah: face the qibla, say Allahu Akbar, say what you know, bow, stand, two prostrations with a sitting between
• Cites Bukhari 757: the man who prayed badly was told to recite what he knew of the Quran and be calm in each position</t>
  </si>
  <si>
    <t xml:space="preserve">https://www.revertguide.com/en/faq#faq-pry-009</t>
  </si>
  <si>
    <t xml:space="preserve">faq-pry-009</t>
  </si>
  <si>
    <t xml:space="preserve">locales/en/faq.json › [id=faq-pry-009]</t>
  </si>
  <si>
    <t xml:space="preserve">faq:faq-pry-009</t>
  </si>
  <si>
    <t xml:space="preserve">R1157</t>
  </si>
  <si>
    <t xml:space="preserve">How do I build up from one rak'ah to the full five prayers?</t>
  </si>
  <si>
    <t xml:space="preserve">Q: How do I build up from one rak'ah to the full five prayers?
A: Go in small steps. Pray all five daily prayers in the simple form while you learn. The steps below are about what you say and add, not which prayers you pray. First learn the positions and the phrases said in each. Then pray Fajr, which is two rak'ahs, with the phrases you know. Next add the sitting and the tashahhud after the second rak'ah, then learn how a three-unit prayer (Maghrib) and a four-unit prayer (Dhuhr, Asr, Isha) continue after that sitting. Replace the phrases of remembrance with Al-Fatiha and a short surah as you memorise them. Each step is a real prayer, not a rehearsal.
Read more: Ease into prayer → /roadmap/week-1/prayer-on-ramp</t>
  </si>
  <si>
    <t xml:space="preserve">Q: এক রাকাত থেকে পুরো পাঁচ ওয়াক্তে কীভাবে যাব?
A: ছোট ছোট ধাপে এগোন। শিখতে থাকার সময় পাঁচ ওয়াক্ত নামাজই সহজ রূপে পড়ুন। নিচের ধাপগুলো আপনি কী বলবেন আর কী যোগ করবেন তা নিয়ে, কোন নামাজ পড়বেন তা নিয়ে নয়। প্রথমে অবস্থানগুলো আর প্রতিটিতে বলা বাক্যগুলো শিখুন। তারপর যে বাক্যগুলো জানেন তা দিয়ে দুই রাকাতের ফজর পড়ুন। এরপর দ্বিতীয় রাকাতের পরে বৈঠক আর তাশাহহুদ যোগ করুন, তারপর শিখুন সেই বৈঠকের পরে তিন রাকাতের নামাজ (মাগরিব) আর চার রাকাতের নামাজ (যোহর, আসর, এশা) কীভাবে চলে। মুখস্থ হতে থাকলে জিকিরের বাক্যের জায়গায় সূরা আল-ফাতিহা আর একটি ছোট সূরা পড়ুন। প্রতিটি ধাপই আসল নামাজ, মহড়া নয়।
Read more: ধীরে ধীরে নামাজে আসুন</t>
  </si>
  <si>
    <t xml:space="preserve">newmuslims-how-to-pray-for-recent — How to Pray for a Recent Convert (part 2 of 2) (NewMuslims.com)
newmuslims-performing-two-units-of-prayer — Performing Two Units of Prayer (NewMuslims.com)
newmuslims-performing-four-units-of-prayer — Performing Four Units of Prayer (NewMuslims.com)
new-muslim-academy-salah-for-beginners-2-pdf — Salah for Beginners (New Muslim Academy)</t>
  </si>
  <si>
    <t xml:space="preserve">• Says pray all five daily prayers in a simple form while learning; the steps change what you say and add
• Order: positions and phrases, Fajr (2 units), sitting and tashahhud, then 3- and 4-unit prayers, then al-Fatiha and a short surah
• Says each step is a real prayer, not a rehearsal</t>
  </si>
  <si>
    <t xml:space="preserve">https://www.revertguide.com/en/faq#faq-pry-010</t>
  </si>
  <si>
    <t xml:space="preserve">faq-pry-010</t>
  </si>
  <si>
    <t xml:space="preserve">locales/en/faq.json › [id=faq-pry-010]</t>
  </si>
  <si>
    <t xml:space="preserve">faq:faq-pry-010</t>
  </si>
  <si>
    <t xml:space="preserve">R1158</t>
  </si>
  <si>
    <t xml:space="preserve">What do I say in each position of the prayer?</t>
  </si>
  <si>
    <t xml:space="preserve">Q: What do I say in each position of the prayer?
A: Opening: Allahu Akbar (Allah is greater). Standing: Al-Fatiha, then a short surah. Bowing (ruku): Subhana Rabbiyal Azim (Glory be to my Lord, the Most Great). Rising: Sami Allahu liman hamidah (Allah hears whoever praises Him), then Rabbana wa lakal hamd (Our Lord, to You is praise). Prostration (sujud): Subhana Rabbiyal A'la (Glory be to my Lord, the Most High). Sitting between prostrations: Rabbighfir li (My Lord, forgive me). Final sitting: the tashahhud, then blessings on the Prophet, then As-salamu alaykum wa rahmatullah to the right and left.
Where opinions differ: Wording varies slightly between narrations and schools, for example in the tashahhud. Several authentic wordings exist, so follow your teacher.
Read more: Salah companion → /tools/salah-companion</t>
  </si>
  <si>
    <t xml:space="preserve">Q: নামাজের প্রতিটি অবস্থায় কী বলব?
A: শুরুতে: আল্লাহু আকবার (আল্লাহ সবচেয়ে মহান)। দাঁড়িয়ে: সূরা আল-ফাতিহা, তারপর একটি ছোট সূরা। রুকুতে: সুবহানা রাব্বিয়াল আযিম (আমার মহান রবের পবিত্রতা ঘোষণা করছি)। উঠে দাঁড়াতে: সামিআল্লাহু লিমান হামিদাহ (যে আল্লাহর প্রশংসা করে, আল্লাহ তা শোনেন), তারপর রাব্বানা ওয়া লাকাল হামদ (হে আমাদের রব, সব প্রশংসা তোমার)। সিজদায়: সুবহানা রাব্বিয়াল আ'লা (আমার সর্বোচ্চ রবের পবিত্রতা ঘোষণা করছি)। দুই সিজদার মাঝে বসে: রাব্বিগফির লি (হে আমার রব, আমাকে ক্ষমা করো)। শেষ বৈঠকে: তাশাহহুদ, তারপর নবী (সা.)-এর ওপর দরুদ, তারপর ডানে ও বাঁয়ে আসসালামু আলাইকুম ওয়া রাহমাতুল্লাহ।
Where opinions differ: বর্ণনা ও মাযহাবভেদে শব্দে সামান্য পার্থক্য আছে, যেমন তাশাহহুদে। কয়েকটি বিশুদ্ধ শব্দরূপ আছে, তাই আপনার শিক্ষককে অনুসরণ করুন।
Read more: নামাজ শিখুন (সালাহ)</t>
  </si>
  <si>
    <t xml:space="preserve">new-muslim-academy-salah-for-beginners-2-pdf — Salah for Beginners (New Muslim Academy)
sunnah-abudawud-874 — Sunan Abi Dawud 874: What to say in bowing and prostration (Sunnah.com)
sunnah-bukhari-3370 — Sahih al-Bukhari 3370: Sending blessings on the Prophet in prayer (Sunnah.com)
sunnah-bukhari-tashahhud — Sahih al-Bukhari 831 - Tashahhud (Sunnah.com)</t>
  </si>
  <si>
    <t xml:space="preserve">• Check transliterations and translations: Subhana Rabbiyal Azim, Sami Allahu liman hamidah, Rabbana wa lakal hamd, Subhana Rabbiyal A'la
• Says between prostrations say Rabbighfir li (My Lord, forgive me); ends with As-salamu alaykum wa rahmatullah to the right and left
• Cites Abu Dawud 874 (bowing and prostration), Bukhari 3370 (blessings on the Prophet) and Bukhari 831 (tashahhud)</t>
  </si>
  <si>
    <t xml:space="preserve">https://www.revertguide.com/en/faq#faq-pry-011</t>
  </si>
  <si>
    <t xml:space="preserve">faq-pry-011</t>
  </si>
  <si>
    <t xml:space="preserve">locales/en/faq.json › [id=faq-pry-011]</t>
  </si>
  <si>
    <t xml:space="preserve">faq:faq-pry-011</t>
  </si>
  <si>
    <t xml:space="preserve">R1159</t>
  </si>
  <si>
    <t xml:space="preserve">Do I have to make up the prayers from before I became Muslim?</t>
  </si>
  <si>
    <t xml:space="preserve">Q: Do I have to make up the prayers from before I became Muslim?
A: No. Prayers from before you became Muslim are not owed. Some scholars, for example in the Hanafi school, say a convert who had no idea yet that prayer was an obligation is not held to make up that time. Once you know, the aim is to start praying, even in a simple form, rather than waiting until you feel ready.
Where opinions differ: Scholars agree that prayers from before Islam are not owed. The point about not yet knowing prayer was an obligation is a Hanafi position, and schools may differ.
Read more: Understanding prayer (salah) → /topics/prayer</t>
  </si>
  <si>
    <t xml:space="preserve">Q: মুসলিম হওয়ার আগের নামাজগুলো কি কাজা করতে হবে?
A: না। মুসলিম হওয়ার আগের নামাজ আপনার ওপর বাকি নেই। কিছু আলেম, যেমন হানাফি মাযহাবে, বলেন, যে নতুন মুসলিম তখনো জানতেন না যে নামাজ ফরজ, তাকে সেই সময়ের নামাজ কাজা করতে হয় না। জানার পর লক্ষ্য হলো নামাজ শুরু করা, সহজ রূপে হলেও, প্রস্তুত বোধ করা পর্যন্ত অপেক্ষা না করে।
Where opinions differ: ইসলাম গ্রহণের আগের নামাজ বাকি থাকে না, এ বিষয়ে আলেমরা একমত। নামাজ যে ফরজ তা তখনো না জানার বিষয়টি হানাফি মত, আর মাযহাবগুলো ভিন্নমত রাখতে পারে।
Read more: নামাজ (সালাহ) বোঝা</t>
  </si>
  <si>
    <t xml:space="preserve">seekersguidance-new-converts-making-up-missed — New Converts, Making Up Missed Prayers, and Praying Confirmed Sunnas (SeekersGuidance)</t>
  </si>
  <si>
    <t xml:space="preserve">• Says prayers from before becoming Muslim are not owed (difference note: scholars agree)
• Says Hanafi scholars hold a convert who did not yet know prayer was obligatory need not make up that time</t>
  </si>
  <si>
    <t xml:space="preserve">https://www.revertguide.com/en/faq#faq-pry-017</t>
  </si>
  <si>
    <t xml:space="preserve">faq-pry-017</t>
  </si>
  <si>
    <t xml:space="preserve">locales/en/faq.json › [id=faq-pry-017]</t>
  </si>
  <si>
    <t xml:space="preserve">faq:faq-pry-017</t>
  </si>
  <si>
    <t xml:space="preserve">R1160</t>
  </si>
  <si>
    <t xml:space="preserve">I missed a prayer. What should I do now?</t>
  </si>
  <si>
    <t xml:space="preserve">Q: I missed a prayer. What should I do now?
A: Pray it as soon as you remember, then carry on with your day. The Prophet said that whoever forgets a prayer should pray it when they remember it. If you have missed many prayers since becoming Muslim, a teacher can help you set a small, steady make-up plan. Missing prayers is a reason to return, not a reason to give up.
Where opinions differ: The schools differ on deliberately missed prayers and on praying sunnah prayers while making up.
Read more: Coming back after a break → /guides/coming-back</t>
  </si>
  <si>
    <t xml:space="preserve">Q: একটি নামাজ ছুটে গেছে। এখন কী করব?
A: মনে পড়ার সাথে সাথে পড়ে নিন, তারপর দিনের কাজ চালিয়ে যান। নবী (সা.) বলেছেন, যে নামাজ ভুলে যায়, মনে পড়লে সে যেন তা পড়ে নেয়। মুসলিম হওয়ার পর থেকে অনেক নামাজ ছুটে থাকলে একজন শিক্ষক আপনাকে কাজা করার ছোট, নিয়মিত একটি পরিকল্পনা করে দিতে পারেন। নামাজ ছুটে যাওয়া ফিরে আসার কারণ, হাল ছেড়ে দেওয়ার কারণ নয়।
Where opinions differ: ইচ্ছাকৃতভাবে ছেড়ে দেওয়া নামাজ, আর কাজা করার সময় সুন্নাহ নামাজ পড়া নিয়ে মাযহাবগুলোর মতভেদ আছে।
Read more: বিরতির পর ফিরে আসা</t>
  </si>
  <si>
    <t xml:space="preserve">sunnah-bukhari-597 — Sahih al-Bukhari 597: Praying a forgotten prayer when you remember (Sunnah.com)
seekersguidance-new-converts-making-up-missed — New Converts, Making Up Missed Prayers, and Praying Confirmed Sunnas (SeekersGuidance)</t>
  </si>
  <si>
    <t xml:space="preserve">• Cites Bukhari 597: whoever forgets a prayer should pray it when they remember
• Suggests a teacher help set a small, steady make-up plan for many prayers missed since becoming Muslim
• Difference note: schools differ on deliberately missed prayers and on sunnah prayers while making up</t>
  </si>
  <si>
    <t xml:space="preserve">https://www.revertguide.com/en/faq#faq-pry-018</t>
  </si>
  <si>
    <t xml:space="preserve">faq-pry-018</t>
  </si>
  <si>
    <t xml:space="preserve">locales/en/faq.json › [id=faq-pry-018]</t>
  </si>
  <si>
    <t xml:space="preserve">faq:faq-pry-018</t>
  </si>
  <si>
    <t xml:space="preserve">R1161</t>
  </si>
  <si>
    <t xml:space="preserve">I made a mistake in my prayer. Do I have to start again?</t>
  </si>
  <si>
    <t xml:space="preserve">Q: I made a mistake in my prayer. Do I have to start again?
A: Usually not. For many mistakes, such as forgetting how many rak'ahs you prayed or adding or missing a part, there are two extra prostrations called sujud al-sahw (the prostration of forgetfulness). Authentic reports mention them both before and after the closing salam, and the schools teach slightly different methods. While you are new, finish calmly and ask a teacher about the specific mistake afterwards.
Where opinions differ: The schools differ on whether these prostrations come before or after the salam, and on what calls for them.
Read more: Salah companion → /tools/salah-companion</t>
  </si>
  <si>
    <t xml:space="preserve">Q: নামাজে ভুল করে ফেলেছি। কি আবার শুরু থেকে পড়তে হবে?
A: সাধারণত না। অনেক ভুলের জন্য, যেমন কত রাকাত পড়েছেন ভুলে যাওয়া বা কোনো অংশ বাড়িয়ে ফেলা বা বাদ পড়া, দুটি বাড়তি সিজদা আছে, যাকে সাহু সিজদা (ভুলের সিজদা) বলে। বিশুদ্ধ বর্ণনায় শেষ সালামের আগে আর পরে দুই রকমই উল্লেখ আছে, আর মাযহাবগুলো একটু ভিন্ন পদ্ধতি শেখায়। নতুন থাকা অবস্থায় শান্তভাবে নামাজ শেষ করুন, আর পরে নির্দিষ্ট ভুলটি নিয়ে একজন শিক্ষককে জিজ্ঞেস করুন।
Where opinions differ: এই সিজদা সালামের আগে না পরে, আর কোন কারণে তা লাগে, তা নিয়ে মাযহাবগুলোর মতভেদ আছে।
Read more: নামাজ শিখুন (সালাহ)</t>
  </si>
  <si>
    <t xml:space="preserve">seekersguidance-how-to-perform-sajda-sahu — How to Perform Sajda Sahu? (SeekersGuidance)
newmuslims-prostration-of-forgetfulness — Prostration of Forgetfulness (NewMuslims.com)
sunnah-muslim-571a — Sahih Muslim 571a: Prostrations of forgetfulness when in doubt (Sunnah.com)
sunnah-bukhari-1226 — Sahih al-Bukhari 1226: Prostrations of forgetfulness after the salam (Sunnah.com)</t>
  </si>
  <si>
    <t xml:space="preserve">• Says forgetting the rak'ah count or adding or missing a part is usually fixed by two prostrations of forgetfulness (sujud al-sahw)
• Says authentic reports place them both before (Muslim 571a) and after the closing salam (Bukhari 1226)</t>
  </si>
  <si>
    <t xml:space="preserve">https://www.revertguide.com/en/faq#faq-pry-019</t>
  </si>
  <si>
    <t xml:space="preserve">faq-pry-019</t>
  </si>
  <si>
    <t xml:space="preserve">locales/en/faq.json › [id=faq-pry-019]</t>
  </si>
  <si>
    <t xml:space="preserve">faq:faq-pry-019</t>
  </si>
  <si>
    <t xml:space="preserve">R1162</t>
  </si>
  <si>
    <t xml:space="preserve">I can't stand, bow or prostrate because of pain or disability. How do I pray?</t>
  </si>
  <si>
    <t xml:space="preserve">Q: I can't stand, bow or prostrate because of pain or disability. How do I pray?
A: Pray in the way your body allows. The Prophet told a man with an illness to pray standing, and if he could not, sitting, and if he could not, lying on his side. If you cannot prostrate, you can lower your head a little for bowing and a bit more for prostration. Using a chair is allowed when you need it. Allah does not ask a soul for more than it can bear.
Where opinions differ: The details of using a chair differ between the schools.
Read more: Salah companion → /tools/salah-companion</t>
  </si>
  <si>
    <t xml:space="preserve">Q: ব্যথা বা প্রতিবন্ধিতার কারণে দাঁড়াতে, রুকু বা সিজদা করতে পারি না। কীভাবে নামাজ পড়ব?
A: আপনার শরীর যেভাবে পারে সেভাবে পড়ুন। নবী (সা.) এক অসুস্থ ব্যক্তিকে বলেছিলেন দাঁড়িয়ে নামাজ পড়তে, না পারলে বসে, আর তাও না পারলে কাত হয়ে শুয়ে। সিজদা করতে না পারলে রুকুর জন্য মাথা একটু নামাতে পারেন, আর সিজদার জন্য আরেকটু বেশি। দরকার হলে চেয়ার ব্যবহারের অনুমতি আছে। আল্লাহ কাউকে তার সাধ্যের বেশি বোঝা দেন না।
Where opinions differ: চেয়ার ব্যবহারের খুঁটিনাটি মাযহাবভেদে আলাদা।
Read more: নামাজ শিখুন (সালাহ)</t>
  </si>
  <si>
    <t xml:space="preserve">sunnah-bukhari-1117 — Sahih al-Bukhari 1117: Praying standing, sitting or lying down when ill (Sunnah.com)
seekersguidance-the-fiqh-of-praying-sitting — The Fiqh of Praying Sitting Down (SeekersGuidance)
seekersguidance-how-should-a-sick-person — How Should a Sick Person Pray? (SeekersGuidance)
quran-2-286 — Quran 2:286: Allah does not burden a soul beyond its capacity (Quran.com)</t>
  </si>
  <si>
    <t xml:space="preserve">• Cites Bukhari 1117: pray standing, if unable then sitting, if unable then lying on your side
• Says if you cannot prostrate, lower the head a little for bowing and more for prostration
• Says a chair is allowed when needed (details differ by school); cites Quran 2:286</t>
  </si>
  <si>
    <t xml:space="preserve">https://www.revertguide.com/en/faq#faq-pry-020</t>
  </si>
  <si>
    <t xml:space="preserve">faq-pry-020</t>
  </si>
  <si>
    <t xml:space="preserve">locales/en/faq.json › [id=faq-pry-020]</t>
  </si>
  <si>
    <t xml:space="preserve">faq:faq-pry-020</t>
  </si>
  <si>
    <t xml:space="preserve">R1163</t>
  </si>
  <si>
    <t xml:space="preserve">Do women pray differently from men?</t>
  </si>
  <si>
    <t xml:space="preserve">Q: Do women pray differently from men?
A: The prayer is the same prayer. Some schools teach small differences in posture for women, such as keeping the arms and body closer together in bowing and prostration. A SeekersGuidance scholar explains that these differences concern the best way, not whether the prayer counts. A woman who prays the way she was first shown has not prayed wrongly.
Where opinions differ: The schools differ, and some scholars teach no difference in form.
Read more: Understanding prayer (salah) → /topics/prayer</t>
  </si>
  <si>
    <t xml:space="preserve">Q: নারীরা কি পুরুষদের থেকে আলাদাভাবে নামাজ পড়েন?
A: নামাজ একই নামাজ। কিছু মাযহাব নারীদের জন্য ভঙ্গিতে ছোট কিছু পার্থক্য শেখায়, যেমন রুকু ও সিজদায় হাত আর শরীর একটু গুটিয়ে রাখা। SeekersGuidance-এর একজন আলেম ব্যাখ্যা করেন, এই পার্থক্যগুলো উত্তম পদ্ধতি নিয়ে, নামাজ গণ্য হবে কি না তা নিয়ে নয়। যে নারী প্রথমে যেভাবে শিখেছেন সেভাবে নামাজ পড়েন, তিনি ভুল পড়ছেন না।
Where opinions differ: মাযহাবগুলোর মত আলাদা, আর কিছু আলেম রূপে কোনো পার্থক্য শেখান না।
Read more: নামাজ (সালাহ) বোঝা</t>
  </si>
  <si>
    <t xml:space="preserve">seekersguidance-what-are-the-differences-between — What Are the Differences between Men and Women in Prayer? (Hanafi) (SeekersGuidance)
seekersguidance-men-women-prayer-shafii — What Are the Differences Between Men and Women in Prayer? (Shafi'i) (SeekersGuidance)</t>
  </si>
  <si>
    <t xml:space="preserve">• Says some schools teach women to keep the arms and body closer together in bowing and prostration
• Says a SeekersGuidance scholar explains these differences concern the best way, not whether the prayer counts
• Difference note: some scholars teach no difference in form</t>
  </si>
  <si>
    <t xml:space="preserve">https://www.revertguide.com/en/faq#faq-pry-021</t>
  </si>
  <si>
    <t xml:space="preserve">faq-pry-021</t>
  </si>
  <si>
    <t xml:space="preserve">locales/en/faq.json › [id=faq-pry-021]</t>
  </si>
  <si>
    <t xml:space="preserve">faq:faq-pry-021</t>
  </si>
  <si>
    <t xml:space="preserve">R1164</t>
  </si>
  <si>
    <t xml:space="preserve">Different videos show different hand positions. Who is right?</t>
  </si>
  <si>
    <t xml:space="preserve">Q: Different videos show different hand positions. Who is right?
A: Usually all of them. The four schools of law teach small differences, for example where the hands rest when standing and whether the hands are raised before bowing. These are well-established, recognised differences between the schools. Learn one reliable beginner method, stay with it, and ask a teacher before switching.
Where opinions differ: Hand positions differ by school.
Read more: Salah companion → /tools/salah-companion</t>
  </si>
  <si>
    <t xml:space="preserve">Q: বিভিন্ন ভিডিওতে হাত রাখার জায়গা আলাদা দেখায়। কে ঠিক?
A: সাধারণত সবাই। চার মাযহাব ছোট কিছু পার্থক্য শেখায়, যেমন দাঁড়ানো অবস্থায় হাত কোথায় থাকবে, আর রুকুর আগে হাত তোলা হবে কি না। এগুলো মাযহাবগুলোর মধ্যে সুপ্রতিষ্ঠিত, স্বীকৃত পার্থক্য। নতুনদের জন্য একটি নির্ভরযোগ্য পদ্ধতি শিখুন, সেটিতে থাকুন, আর বদলানোর আগে একজন শিক্ষককে জিজ্ঞেস করুন।
Where opinions differ: হাত রাখার জায়গা মাযহাবভেদে আলাদা।
Read more: নামাজ শিখুন (সালাহ)</t>
  </si>
  <si>
    <t xml:space="preserve">new-muslim-academy-salah-for-beginners-2-pdf — Salah for Beginners (New Muslim Academy)
seekersguidance-what-are-the-differences-between — What Are the Differences between Men and Women in Prayer? (Hanafi) (SeekersGuidance)</t>
  </si>
  <si>
    <t xml:space="preserve">• Says the four schools differ on where the hands rest when standing and on raising the hands before bowing
• Check the attached sources (NMA Salah for Beginners PDF, SeekersGuidance men-and-women answer) cover these differences between schools</t>
  </si>
  <si>
    <t xml:space="preserve">https://www.revertguide.com/en/faq#faq-pry-025</t>
  </si>
  <si>
    <t xml:space="preserve">faq-pry-025</t>
  </si>
  <si>
    <t xml:space="preserve">locales/en/faq.json › [id=faq-pry-025]</t>
  </si>
  <si>
    <t xml:space="preserve">faq:faq-pry-025</t>
  </si>
  <si>
    <t xml:space="preserve">R1165</t>
  </si>
  <si>
    <t xml:space="preserve">Why do Muslims pray five times a day?</t>
  </si>
  <si>
    <t xml:space="preserve">Q: Why do Muslims pray five times a day?
A: Prayer is the second pillar of Islam and a direct, daily connection with Allah. The Quran says prayer is set at fixed times and that it keeps a person away from wrongdoing. It also tells believers to seek help through patience and prayer. Many converts find that five short meetings with Allah give the day a calm structure.
Read more: Understanding prayer (salah) → /topics/prayer</t>
  </si>
  <si>
    <t xml:space="preserve">Q: মুসলিমরা দিনে পাঁচবার নামাজ পড়েন কেন?
A: নামাজ ইসলামের দ্বিতীয় স্তম্ভ, আর আল্লাহর সাথে প্রতিদিনের সরাসরি সংযোগ। কুরআন বলে নামাজ নির্দিষ্ট সময়ে ফরজ, আর তা মানুষকে অন্যায় থেকে দূরে রাখে। কুরআন মুমিনদের ধৈর্য আর নামাজের মাধ্যমে সাহায্য চাইতেও বলে। অনেক নতুন মুসলিম দেখেন, আল্লাহর সাথে দিনে পাঁচটি ছোট সাক্ষাৎ দিনটাকে একটি শান্ত কাঠামো দেয়।
Read more: নামাজ (সালাহ) বোঝা</t>
  </si>
  <si>
    <t xml:space="preserve">quran-4-103 — Quran 4:103: Prayer at fixed times (Quran.com)
quran-29-45 — Quran 29:45: Prayer keeps a person away from wrongdoing (Quran.com)
quran-2-45 — Quran 2:45: Seek help through patience and prayer (Quran.com)
new-muslim-academy-salah-for-beginners-2-pdf — Salah for Beginners (New Muslim Academy)</t>
  </si>
  <si>
    <t xml:space="preserve">• Cites Quran 4:103 (fixed times), 29:45 (keeps a person from wrongdoing) and 2:45 (seek help through patience and prayer)
• Calls prayer the second pillar of Islam</t>
  </si>
  <si>
    <t xml:space="preserve">https://www.revertguide.com/en/faq#faq-pry-026</t>
  </si>
  <si>
    <t xml:space="preserve">faq-pry-026</t>
  </si>
  <si>
    <t xml:space="preserve">locales/en/faq.json › [id=faq-pry-026]</t>
  </si>
  <si>
    <t xml:space="preserve">faq:faq-pry-026</t>
  </si>
  <si>
    <t xml:space="preserve">R1166</t>
  </si>
  <si>
    <t xml:space="preserve">Is there a good video to watch someone pray from start to finish?</t>
  </si>
  <si>
    <t xml:space="preserve">Q: Is there a good video to watch someone pray from start to finish?
A: Watching someone pray helps a lot. New Muslim Academy has a short course with a video demonstration of wudu and prayer. Sheikh Assim al-Hakeem's official channel has a long lecture on the Prophet's prayer. Remember that teachers from different schools show small differences, and that is normal.
Read more: Salah companion → /tools/salah-companion</t>
  </si>
  <si>
    <t xml:space="preserve">Q: শুরু থেকে শেষ পর্যন্ত কাউকে নামাজ পড়তে দেখার মতো ভালো কোনো ভিডিও আছে?
A: কাউকে নামাজ পড়তে দেখলে অনেক সাহায্য হয়। New Muslim Academy-তে ওযু আর নামাজের ভিডিও প্রদর্শনসহ একটি ছোট কোর্স আছে। শায়খ আসিম আল-হাকিমের অফিশিয়াল চ্যানেলে নবী (সা.)-এর নামাজ নিয়ে একটি লম্বা বক্তৃতা আছে। মনে রাখবেন, বিভিন্ন মাযহাবের শিক্ষকরা ছোট কিছু পার্থক্য দেখান, আর এটি স্বাভাবিক।
Read more: নামাজ শিখুন (সালাহ)</t>
  </si>
  <si>
    <t xml:space="preserve">new-muslim-academy-salah — Salah (lesson in 'Salah: Watch and See How its Done') (New Muslim Academy)
video-assim-al-hakeem-prophets-prayer — The Prophet's prayer according to authentic hadith (Assim al-Hakeem) (YouTube)</t>
  </si>
  <si>
    <t xml:space="preserve">• Recommends New Muslim Academy's short course with a video demonstration of wudu and prayer
• Recommends Sheikh Assim al-Hakeem's official channel lecture on the Prophet's prayer (YouTube T4auGhmeBlw); confirm suitability</t>
  </si>
  <si>
    <t xml:space="preserve">https://www.revertguide.com/en/faq#faq-pry-027</t>
  </si>
  <si>
    <t xml:space="preserve">faq-pry-027</t>
  </si>
  <si>
    <t xml:space="preserve">locales/en/faq.json › [id=faq-pry-027]</t>
  </si>
  <si>
    <t xml:space="preserve">faq:faq-pry-027</t>
  </si>
  <si>
    <t xml:space="preserve">R1167</t>
  </si>
  <si>
    <t xml:space="preserve">Do I have to do a full-body wash (ghusl) because I became Muslim?</t>
  </si>
  <si>
    <t xml:space="preserve">Question and answer (purification)</t>
  </si>
  <si>
    <t xml:space="preserve">Q: Do I have to do a full-body wash (ghusl) because I became Muslim?
A: Many scholars say it is recommended, and some say it is required. In the Hanafi and Shafi'i schools it is recommended, but it becomes required if you were in a state that needs ghusl anyway, such as after sexual intimacy. The Maliki and Hanbali schools are reported to treat it as required in all cases. A hadith reports the Prophet telling a man who accepted Islam to bathe. Either way, doing it when you can is simple: wash with the intention of purifying yourself, and make sure water reaches your whole body.
Where opinions differ: Sources differ on the Hanbali position.
Read more: The full-body wash (ghusl) → /roadmap/day-0-1/ghusl</t>
  </si>
  <si>
    <t xml:space="preserve">Q: মুসলিম হয়েছি বলে কি পুরো শরীর ধুতে (গোসল) হবে?
A: অনেক আলেম বলেন এটি মুস্তাহাব, আর কেউ কেউ বলেন ফরজ। হানাফি ও শাফেয়ি মাযহাবে এটি মুস্তাহাব, তবে আপনি যদি এমনিতেই গোসল ফরজ হওয়ার অবস্থায় থাকেন, যেমন দাম্পত্য মিলনের পরে, তাহলে ফরজ হয়ে যায়। মালিকি ও হাম্বলি মাযহাব সব অবস্থায় একে ফরজ মনে করে বলে বর্ণিত আছে। একটি হাদিসে আছে, ইসলাম গ্রহণকারী এক ব্যক্তিকে নবী (সা.) গোসল করতে বলেছিলেন। যেভাবেই হোক, সুযোগ হলে করে নেওয়া সহজ: পবিত্র হওয়ার নিয়তে ধুয়ে নিন, আর নিশ্চিত হোন যে পানি পুরো শরীরে পৌঁছেছে।
Where opinions differ: হাম্বলি মাযহাবের অবস্থান নিয়ে সূত্রগুলোর মত আলাদা।
Read more: পুরো শরীর ধোয়া (গোসল)</t>
  </si>
  <si>
    <t xml:space="preserve">muslimmatters-is-ghusl-obligatory-upon-the — Is Ghusl Obligatory Upon The New Muslim? (MuslimMatters)
islamweb-ruling-on-ghusl-for-those — Ruling on Ghusl for those embracing Islam (Fatwa 11140) (Islamweb Fatwa Center)
sunnah-abudawud-355 — Sunan Abi Dawud 355: The full-body wash on accepting Islam (Sunnah.com)
newmuslims-etiquette-of-ritual-bath-ghusl — Etiquette of the Ritual Bath (Ghusl) (NewMuslims.com)</t>
  </si>
  <si>
    <t xml:space="preserve">• Says Hanafi and Shafi'i schools hold ghusl on accepting Islam recommended, required if already in a state needing ghusl (e.g. after intimacy)
• Says the Maliki and Hanbali schools are reported to require it in all cases; difference note says sources differ on the Hanbali position
• Cites Abu Dawud 355 (sahih): the Prophet told a man who accepted Islam to bathe</t>
  </si>
  <si>
    <t xml:space="preserve">https://www.revertguide.com/en/faq#faq-pry-012</t>
  </si>
  <si>
    <t xml:space="preserve">faq-pry-012</t>
  </si>
  <si>
    <t xml:space="preserve">locales/en/faq.json › [id=faq-pry-012]</t>
  </si>
  <si>
    <t xml:space="preserve">faq:faq-pry-012</t>
  </si>
  <si>
    <t xml:space="preserve">R1168</t>
  </si>
  <si>
    <t xml:space="preserve">Is my Shahada valid if I haven't done ghusl yet?</t>
  </si>
  <si>
    <t xml:space="preserve">Q: Is my Shahada valid if I haven't done ghusl yet?
A: Yes. Scholars state that saying the two testimonies of faith with conviction is what makes a person Muslim, and that the wash is not a condition for that. Take the ghusl when you can, and before your first prayer. The question on ghusl after becoming Muslim explains when it is required.
Where opinions differ: Scholars agree the Shahada is valid. They differ only on whether the wash itself is required.
Read more: Declare your faith (Shahada) → /roadmap/day-0-1/shahada</t>
  </si>
  <si>
    <t xml:space="preserve">Q: এখনো গোসল করিনি, আমার শাহাদা কি বৈধ?
A: হ্যাঁ। আলেমরা বলেন, দৃঢ় বিশ্বাস নিয়ে ঈমানের দুটি সাক্ষ্য দেওয়াই একজন মানুষকে মুসলিম বানায়, আর এই ধোয়া তার শর্ত নয়। সুযোগ হলে গোসল করে নিন, আর প্রথম নামাজের আগে করুন। মুসলিম হওয়ার পর গোসল নিয়ে প্রশ্নটিতে ব্যাখ্যা করা আছে কখন তা ফরজ।
Where opinions differ: শাহাদা বৈধ, এ বিষয়ে আলেমরা একমত। তাদের মতভেদ শুধু গোসল নিজে ফরজ কি না তা নিয়ে।
Read more: ঈমানের ঘোষণা দিন (শাহাদা)</t>
  </si>
  <si>
    <t xml:space="preserve">islamweb-ruling-on-ghusl-for-those — Ruling on Ghusl for those embracing Islam (Fatwa 11140) (Islamweb Fatwa Center)
muslimmatters-is-ghusl-obligatory-upon-the — Is Ghusl Obligatory Upon The New Muslim? (MuslimMatters)</t>
  </si>
  <si>
    <t xml:space="preserve">• Says the two testimonies said with conviction make a person Muslim and ghusl is not a condition of that (Islamweb fatwa 11140)
• Advises taking ghusl when you can and before your first prayer</t>
  </si>
  <si>
    <t xml:space="preserve">https://www.revertguide.com/en/faq#faq-pry-013</t>
  </si>
  <si>
    <t xml:space="preserve">faq-pry-013</t>
  </si>
  <si>
    <t xml:space="preserve">locales/en/faq.json › [id=faq-pry-013]</t>
  </si>
  <si>
    <t xml:space="preserve">faq:faq-pry-013</t>
  </si>
  <si>
    <t xml:space="preserve">R1169</t>
  </si>
  <si>
    <t xml:space="preserve">What breaks my wudu?</t>
  </si>
  <si>
    <t xml:space="preserve">Q: What breaks my wudu?
A: Scholars agree that using the toilet and passing wind break wudu. Sleep and losing consciousness also break it, with some differences in detail. A hadith says prayer is not accepted from someone who has broken their wudu until they renew it. Some other things, such as bleeding, vomiting, touching your private parts or touching someone of the opposite sex, are treated differently by the four schools. If one of these comes up often for you, ask a teacher which view you follow.
Where opinions differ: The schools differ on bleeding, vomiting, touching private parts and touching the opposite sex.
Read more: Wudu and ghusl guide → /tools/wudu-ghusl</t>
  </si>
  <si>
    <t xml:space="preserve">Q: কী কারণে ওযু ভাঙে?
A: টয়লেট ব্যবহার আর বায়ু বের হলে ওযু ভাঙে, এ বিষয়ে আলেমরা একমত। ঘুম আর জ্ঞান হারানোতেও ওযু ভাঙে, খুঁটিনাটিতে কিছু পার্থক্যসহ। একটি হাদিসে আছে, যার ওযু ভেঙে গেছে, নতুন করে ওযু না করা পর্যন্ত তার নামাজ কবুল হয় না। আরও কিছু বিষয়, যেমন রক্তপাত, বমি, লজ্জাস্থান ছোঁয়া বা বিপরীত লিঙ্গের কাউকে ছোঁয়া, চার মাযহাব ভিন্নভাবে দেখে। এর কোনোটি আপনার প্রায়ই হলে কোন মত অনুসরণ করবেন তা একজন শিক্ষককে জিজ্ঞেস করুন।
Where opinions differ: রক্তপাত, বমি, লজ্জাস্থান ছোঁয়া আর বিপরীত লিঙ্গকে ছোঁয়া নিয়ে মাযহাবগুলোর মতভেদ আছে।
Read more: ওযু ও গোসলের গাইড</t>
  </si>
  <si>
    <t xml:space="preserve">Fiqh ruling; Quran or hadith citation; Medical or health; Family, marriage or intimacy</t>
  </si>
  <si>
    <t xml:space="preserve">seekersguidance-what-are-the-things-that — What Are the Things That Break Wudu (SeekersGuidance)
sunnah-bukhari-135 — Sahih al-Bukhari 135: Prayer needs wudu after it breaks (Sunnah.com)</t>
  </si>
  <si>
    <t xml:space="preserve">• Says scholars agree using the toilet and passing wind break wudu; sleep and loss of consciousness also do, with differences in detail
• Cites Bukhari 135: prayer is not accepted from someone whose wudu is broken until they renew it
• Says bleeding, vomiting, touching private parts and touching the opposite sex are treated differently by the four schools</t>
  </si>
  <si>
    <t xml:space="preserve">https://www.revertguide.com/en/faq#faq-pry-014</t>
  </si>
  <si>
    <t xml:space="preserve">faq-pry-014</t>
  </si>
  <si>
    <t xml:space="preserve">locales/en/faq.json › [id=faq-pry-014]</t>
  </si>
  <si>
    <t xml:space="preserve">faq:faq-pry-014</t>
  </si>
  <si>
    <t xml:space="preserve">R1170</t>
  </si>
  <si>
    <t xml:space="preserve">What if I can't use water because of illness, injury or no access?</t>
  </si>
  <si>
    <t xml:space="preserve">Q: What if I can't use water because of illness, injury or no access?
A: Islam has a dry alternative called tayammum. The Quran mentions it for people who are ill, travelling or cannot find water. You strike clean earth or a dusty natural surface lightly with your palms, then wipe your face and hands. Schools differ on the details: one method uses one strike and wipes the hands to the wrists, while the Hanafi method uses two strikes and wipes the arms to the elbows. Once you can use water again, you go back to wudu or ghusl.
Where opinions differ: The schools differ on the method, as described above.
Read more: When you cannot use water (tayammum) → /tools/wudu-ghusl#tayammum-heading</t>
  </si>
  <si>
    <t xml:space="preserve">Q: অসুস্থতা, আঘাত বা পানি না পাওয়ার কারণে পানি ব্যবহার করতে না পারলে কী করব?
A: ইসলামে তায়াম্মুম নামে একটি শুকনো বিকল্প আছে। অসুস্থ, ভ্রমণে থাকা বা পানি না পাওয়া মানুষদের জন্য কুরআনে এর উল্লেখ আছে। পরিষ্কার মাটি বা ধুলোমাখা প্রাকৃতিক কোনো পৃষ্ঠে হালকা করে দুই হাতের তালু মারুন, তারপর মুখ আর হাত মাসেহ করুন। খুঁটিনাটিতে মাযহাবগুলো আলাদা: একটি পদ্ধতিতে একবার হাত মেরে কবজি পর্যন্ত হাত মাসেহ করা হয়, আর হানাফি পদ্ধতিতে দুবার হাত মেরে কনুই পর্যন্ত মাসেহ করা হয়। আবার পানি ব্যবহার করতে পারলে ওযু বা গোসলে ফিরে যাবেন।
Where opinions differ: ওপরে যেমন বলা হয়েছে, পদ্ধতি নিয়ে মাযহাবগুলোর মতভেদ আছে।
Read more: পানি ব্যবহার করতে না পারলে (তায়াম্মুম)</t>
  </si>
  <si>
    <t xml:space="preserve">quran-5-6 — Quran 5:6: Wudu, and the dry wash (tayammum) (Quran.com)
newmuslims-dry-ablution-tayammum — Dry Ablution (Tayammum) (NewMuslims.com)
seekersguidance-how-to-make-dry-ablution — How to Make Dry Ablution (Tayammum) (SeekersGuidance)
sunnah-bukhari-338 — Sahih al-Bukhari 338: How to do the dry wash (tayammum) (Sunnah.com)</t>
  </si>
  <si>
    <t xml:space="preserve">• Cites Quran 5:6 for tayammum when ill, travelling or unable to find water
• Says one method uses one strike and wipes the hands to the wrists (Bukhari 338); the Hanafi method uses two strikes and wipes to the elbows
• Says you return to wudu or ghusl once you can use water again</t>
  </si>
  <si>
    <t xml:space="preserve">https://www.revertguide.com/en/faq#faq-pry-015</t>
  </si>
  <si>
    <t xml:space="preserve">faq-pry-015</t>
  </si>
  <si>
    <t xml:space="preserve">locales/en/faq.json › [id=faq-pry-015]</t>
  </si>
  <si>
    <t xml:space="preserve">faq:faq-pry-015</t>
  </si>
  <si>
    <t xml:space="preserve">R1171</t>
  </si>
  <si>
    <t xml:space="preserve">What is the minimum I need to do for ghusl?</t>
  </si>
  <si>
    <t xml:space="preserve">Q: What is the minimum I need to do for ghusl?
A: The minimum is for water to reach your whole body, including the hair roots, with the intention of purifying yourself. The complete way taught from the Prophet's practice adds more: saying Bismillah, washing the hands, washing the private parts, making wudu, pouring water over the head three times, then the right side and the left. Doing the minimum makes your ghusl valid, and you can add the rest as you learn.
Where opinions differ: The schools differ on some details, such as rinsing the mouth and nose.
Read more: Wudu and ghusl guide → /tools/wudu-ghusl</t>
  </si>
  <si>
    <t xml:space="preserve">Q: গোসলের জন্য ন্যূনতম কী করতে হবে?
A: ন্যূনতম হলো পবিত্র হওয়ার নিয়তে পানি পুরো শরীরে, চুলের গোড়াসহ, পৌঁছানো। নবী (সা.)-এর আমল থেকে শেখানো পূর্ণ পদ্ধতিতে আরও কিছু যোগ হয়: বিসমিল্লাহ বলা, হাত ধোয়া, লজ্জাস্থান ধোয়া, ওযু করা, মাথায় তিনবার পানি ঢালা, তারপর ডান দিক আর বাঁ দিক। ন্যূনতমটুকু করলেই গোসল বৈধ হয়, আর শিখতে শিখতে বাকিটা যোগ করতে পারেন।
Where opinions differ: কিছু খুঁটিনাটিতে মাযহাবগুলোর মতভেদ আছে, যেমন কুলি করা আর নাকে পানি দেওয়া।
Read more: ওযু ও গোসলের গাইড</t>
  </si>
  <si>
    <t xml:space="preserve">newmuslims-etiquette-of-ritual-bath-ghusl — Etiquette of the Ritual Bath (Ghusl) (NewMuslims.com)</t>
  </si>
  <si>
    <t xml:space="preserve">• Says the minimum ghusl is water reaching the whole body, incl. hair roots, with intention; difference note mentions rinsing mouth and nose
• Includes intention in the minimum; check against the Hanafi school, which treats intention in ghusl as sunnah
• Describes the Prophet's full method (Bismillah, hands, private parts, wudu, head three times, right then left); only a NewMuslims.com lesson is attached</t>
  </si>
  <si>
    <t xml:space="preserve">https://www.revertguide.com/en/faq#faq-pry-016</t>
  </si>
  <si>
    <t xml:space="preserve">faq-pry-016</t>
  </si>
  <si>
    <t xml:space="preserve">locales/en/faq.json › [id=faq-pry-016]</t>
  </si>
  <si>
    <t xml:space="preserve">faq:faq-pry-016</t>
  </si>
  <si>
    <t xml:space="preserve">R1172</t>
  </si>
  <si>
    <t xml:space="preserve">Can I make wudu while wearing nail polish?</t>
  </si>
  <si>
    <t xml:space="preserve">Q: Can I make wudu while wearing nail polish?
A: Regular nail polish stops water reaching your nails, so wudu made over it does not count. If you made wudu first and then put polish on, you can pray with that wudu. Before your next wudu, remove the polish.
Read more: Wudu and ghusl guide → /tools/wudu-ghusl</t>
  </si>
  <si>
    <t xml:space="preserve">Q: নেইলপলিশ পরে কি ওযু করতে পারি?
A: সাধারণ নেইলপলিশ নখে পানি পৌঁছাতে দেয় না, তাই এর ওপর করা ওযু গণ্য হয় না। আগে ওযু করে তারপর পলিশ লাগালে সেই ওযু দিয়ে নামাজ পড়তে পারেন। পরের ওযুর আগে পলিশ তুলে ফেলুন।
Read more: ওযু ও গোসলের গাইড</t>
  </si>
  <si>
    <t xml:space="preserve">seekersguidance-praying-with-nail-polish — Praying with Nail Polish (SeekersGuidance)</t>
  </si>
  <si>
    <t xml:space="preserve">• Says wudu made over regular nail polish does not count because the polish stops water reaching the nails
• Says polish applied after wudu does not affect that wudu; remove it before the next wudu</t>
  </si>
  <si>
    <t xml:space="preserve">https://www.revertguide.com/en/faq#faq-wor-011</t>
  </si>
  <si>
    <t xml:space="preserve">faq-wor-011</t>
  </si>
  <si>
    <t xml:space="preserve">locales/en/faq.json › [id=faq-wor-011]</t>
  </si>
  <si>
    <t xml:space="preserve">faq:faq-wor-011</t>
  </si>
  <si>
    <t xml:space="preserve">R1173</t>
  </si>
  <si>
    <t xml:space="preserve">In winter, can I wipe over my socks instead of washing my feet?</t>
  </si>
  <si>
    <t xml:space="preserve">Q: In winter, can I wipe over my socks instead of washing my feet?
A: Many scholars allow wiping over leather footwear or suitable socks, with conditions. They need to go on after a full wudu, and the permission lasts one day and night at home, or three days and nights when travelling. Schools differ on which socks count. The Hanafi school requires thick socks you could walk in and that water does not soak through. Others allow ordinary socks. Ask your imam which view your community follows.
Where opinions differ: The schools differ on whether ordinary socks or only thick socks count.
Read more: Wudu and ghusl guide → /tools/wudu-ghusl</t>
  </si>
  <si>
    <t xml:space="preserve">Q: শীতে কি পা ধোয়ার বদলে মোজার ওপর মাসেহ করতে পারি?
A: অনেক আলেম শর্তসাপেক্ষে চামড়ার জুতা বা উপযুক্ত মোজার ওপর মাসেহ করার অনুমতি দেন। মোজা পুরো ওযু করার পরে পরতে হবে, আর অনুমতি থাকে বাড়িতে এক দিন এক রাত, ভ্রমণে তিন দিন তিন রাত। কোন মোজা গণ্য হবে তা নিয়ে মাযহাবগুলোর মতভেদ আছে। হানাফি মাযহাবে এমন মোটা মোজা লাগে যা পরে হাঁটা যায় আর যার ভেতর দিয়ে পানি চুঁইয়ে যায় না। অন্যরা সাধারণ মোজারও অনুমতি দেন। আপনার কমিউনিটি কোন মত মানে, ইমামকে জিজ্ঞেস করুন।
Where opinions differ: সাধারণ মোজা নাকি শুধু মোটা মোজা গণ্য হবে, তা নিয়ে মাযহাবগুলোর মতভেদ আছে।
Read more: ওযু ও গোসলের গাইড</t>
  </si>
  <si>
    <t xml:space="preserve">new-muslim-guide-wudu — New Muslim Guide - Manner of Performing Wudoo (New Muslim Guide)
seekersguidance-is-it-permitted-to-wipe — Is It Permitted to Wipe Over Thick Socks? (SeekersGuidance)</t>
  </si>
  <si>
    <t xml:space="preserve">• Says socks must go on after a full wudu; wiping lasts one day and night at home, three days and nights when travelling
• Says the Hanafi school requires thick socks you could walk in that water does not soak through
• Says 'others allow ordinary socks'; confirm which schools or scholars this refers to</t>
  </si>
  <si>
    <t xml:space="preserve">https://www.revertguide.com/en/faq#faq-wor-012</t>
  </si>
  <si>
    <t xml:space="preserve">faq-wor-012</t>
  </si>
  <si>
    <t xml:space="preserve">locales/en/faq.json › [id=faq-wor-012]</t>
  </si>
  <si>
    <t xml:space="preserve">faq:faq-wor-012</t>
  </si>
  <si>
    <t xml:space="preserve">R1174</t>
  </si>
  <si>
    <t xml:space="preserve">I have a cast, a bandage or a disability. How do I make wudu? What if I cannot use water at all?</t>
  </si>
  <si>
    <t xml:space="preserve">Q: I have a cast, a bandage or a disability. How do I make wudu? What if I cannot use water at all?
A: Islam does not ask more of you than you can do. The Quran says Allah does not burden a soul beyond what it can bear (2:286). Wash the parts you can. If a part of your wudu (washing before prayer) cannot get wet, the Hanafi school says you wipe it with a wet hand, and if that would hurt, you wipe over the bandage or cast, and if even that would cause harm you leave that part. The Shafi'i school also wipes over the cast but adds tayammum (a dry wash using clean earth) for that limb, and in some cases the prayer is repeated later. If water would harm you, or you truly cannot find any, tayammum takes the place of wudu: strike clean earth with your hands, wipe your face, then wipe your hands. The Quran gives this permission (5:6). For ghusl (the full-body wash) with an injury, catheter or insulin pump, the Shafi'i school says you wash what you can, wipe over what you cannot, and add tayammum. If you cannot do wudu or tayammum at all, even with help, you pray as best you can. The Hanafi school says a person who cannot pray in any way is excused. The Shafi'i school says the prayer is still due while the mind is clear, even if it is only followed in the heart. Your doctor's advice counts when judging harm. Please ask a local imam about your own situation.
Where opinions differ: The Hanafi and Shafi'i schools differ on whether tayammum is added alongside wiping the cast, on when a prayer is repeated, and on when the duty to pray lapses.
Read more: When you cannot use water (tayammum) → /tools/wudu-ghusl#tayammum-heading</t>
  </si>
  <si>
    <t xml:space="preserve">Q: আমার প্লাস্টার, ব্যান্ডেজ বা প্রতিবন্ধকতা আছে। কীভাবে ওযু করব? পানি একদমই ব্যবহার করতে না পারলে কী হবে?
A: ইসলাম আপনার সাধ্যের বেশি চায় না। কুরআন বলে আল্লাহ কোনো প্রাণের ওপর তার সাধ্যের বেশি বোঝা চাপান না (2:286)। যে অংশগুলো ধুতে পারেন ধুয়ে নিন। ওযুর (নামাজের আগে ধোয়া) কোনো অংশ ভেজানো না গেলে হানাফি মাযহাব বলে ভেজা হাতে তা মাসেহ করুন, আর তাতে ব্যথা হলে ব্যান্ডেজ বা প্লাস্টারের ওপর মাসেহ করুন, আর তাতেও ক্ষতি হলে সেই অংশ বাদ দিন। শাফেয়ি মাযহাবও প্লাস্টারের ওপর মাসেহ করে কিন্তু সেই অঙ্গের জন্য তায়াম্মুম (পরিষ্কার মাটি দিয়ে শুকনো পবিত্রতা) যোগ করে, আর কিছু ক্ষেত্রে নামাজ পরে আবার পড়তে হয়। পানিতে ক্ষতি হলে, বা সত্যিই কোথাও পানি না পেলে, ওযুর জায়গায় তায়াম্মুম: দুই হাত পরিষ্কার মাটিতে মারুন, মুখ মাসেহ করুন, তারপর দুই হাত মাসেহ করুন। কুরআন এই অনুমতি দেয় (5:6)। আঘাত, ক্যাথেটার বা ইনসুলিন পাম্প নিয়ে গোসলের (পুরো শরীর ধোয়া) ক্ষেত্রে শাফেয়ি মাযহাব বলে, যা পারেন ধুয়ে নিন, যা পারেন না তার ওপর মাসেহ করুন, আর তায়াম্মুম যোগ করুন। সাহায্য নিয়েও ওযু বা তায়াম্মুম একদমই করতে না পারলে যতটা পারেন নামাজ পড়ুন। হানাফি মাযহাব বলে, যে কোনোভাবেই নামাজ পড়তে পারে না সে ছাড় পায়। শাফেয়ি মাযহাব বলে, মন সজাগ থাকা পর্যন্ত নামাজ তখনো বাকি থাকে, শুধু অন্তরে অনুসরণ করা গেলেও। ক্ষতি বিচারে আপনার ডাক্তারের পরামর্শ গণ্য হয়। দয়া করে নিজের পরিস্থিতি নিয়ে একজন স্থানীয় ইমামকে জিজ্ঞেস করুন।
Where opinions differ: প্লাস্টারের ওপর মাসেহের পাশাপাশি তায়াম্মুম যোগ হবে কিনা, কখন নামাজ আবার পড়তে হবে, আর কখন নামাজের দায়িত্ব রহিত হয়, এসব নিয়ে হানাফি আর শাফেয়ি মাযহাবের মতভেদ আছে।
Read more: পানি ব্যবহার করতে না পারলে (তায়াম্মুম)</t>
  </si>
  <si>
    <t xml:space="preserve">quran-5-6 — Quran 5:6: Wudu, and the dry wash (tayammum) (Quran.com)
new-muslim-guide-wudu — New Muslim Guide - Manner of Performing Wudoo (New Muslim Guide)
seekersguidance-how-to-perform-tayammum-while — How to Perform Tayammum While Wearing Casts or Bandages? [Shafi'i School] (SeekersGuidance)
seekersguidance-can-perform-tayamum-rather-wudu — Can I Perform Tayamum Rather Than Wudu Because of My Cut? (SeekersGuidance)
seekersguidance-making-ghusl-with-an-injury — Making Ghusl With An Injury (SeekersGuidance)
seekersguidance-how-will-a-completely-paralyzed — How Will a Completely Paralyzed Person Perform His Wudu/Tayammum and Prayers? (SeekersGuidance)
quran-2-286 — Quran 2:286: Allah does not burden a soul beyond its capacity (Quran.com)</t>
  </si>
  <si>
    <t xml:space="preserve">• Says Hanafi: wipe a part that cannot get wet with a wet hand, else wipe over the cast, else leave it; Shafi'i adds tayammum and sometimes repeats the prayer
• Says for ghusl with an injury, catheter or insulin pump the Shafi'i school washes what it can, wipes the rest and adds tayammum
• Says the Hanafi school excuses one who cannot pray in any way; the Shafi'i school says prayer is due while the mind is clear, even in the heart
• Cites Quran 2:286 and 5:6; says a doctor's advice counts when judging harm</t>
  </si>
  <si>
    <t xml:space="preserve">https://www.revertguide.com/en/faq#faq-wor-013</t>
  </si>
  <si>
    <t xml:space="preserve">faq-wor-013</t>
  </si>
  <si>
    <t xml:space="preserve">locales/en/faq.json › [id=faq-wor-013]</t>
  </si>
  <si>
    <t xml:space="preserve">faq:faq-wor-013</t>
  </si>
  <si>
    <t xml:space="preserve">R1175</t>
  </si>
  <si>
    <t xml:space="preserve">Which English translation of the Quran should I read?</t>
  </si>
  <si>
    <t xml:space="preserve">Question and answer (quran)</t>
  </si>
  <si>
    <t xml:space="preserve">Q: Which English translation of the Quran should I read?
A: Any English version is a translation of the meaning, not the Quran itself, which is the Arabic. For a first read, Yaqeen Institute's reading list includes The Clear Quran by Dr. Mustafa Khattab, a Canadian-Egyptian scholar, and the Oxford translation by M.A.S. Abdel Haleem. Both use plain modern English and both can be read free on Quran.com. You will also see Saheeh International, which is common on websites; words in square brackets there are the translators' additions to make the meaning clear. It can help to compare two translations when a verse feels confusing, and then ask a teacher.
Read more: Quran starter → /quran-starter</t>
  </si>
  <si>
    <t xml:space="preserve">Q: কুরআনের কোন অনুবাদ পড়ব?
A: যেকোনো অনুবাদই অর্থের অনুবাদ, কুরআন নিজে নয়, কুরআন হলো আরবিটা। প্রথমবার পড়ার জন্য Yaqeen Institute-এর পাঠ তালিকায় আছে কানাডীয়-মিশরীয় আলেম ড. মুস্তাফা খাত্তাবের The Clear Quran আর এম. এ. এস. আবদেল হালিমের Oxford অনুবাদ। দুটিই সহজ আধুনিক ইংরেজিতে, আর দুটিই Quran.com-এ বিনামূল্যে পড়া যায়। Saheeh International-ও দেখবেন, যা ওয়েবসাইটে খুব প্রচলিত; সেখানে বন্ধনীর ভেতরের শব্দগুলো অর্থ স্পষ্ট করতে অনুবাদকদের যোগ করা। কোনো আয়াত বিভ্রান্তিকর লাগলে দুটি অনুবাদ মিলিয়ে দেখা, তারপর একজন শিক্ষককে জিজ্ঞেস করা কাজে আসে।
Read more: কুরআন দিয়ে শুরু</t>
  </si>
  <si>
    <t xml:space="preserve">clear-quran — The Clear Quran (Dr. Mustafa Khattab / The Clear Quran)
yaqeen-best-islamic-tafsir-books-to — Best Qur'an resources to read in English this Ramadan (Yaqeen Institute)
daily-beast-how-three-american-women-translated — How three American women translated one of the world's most popular Qurans (The Daily Beast)</t>
  </si>
  <si>
    <t xml:space="preserve">• Recommends The Clear Quran by Dr. Mustafa Khattab ('a Canadian-Egyptian scholar') and M.A.S. Abdel Haleem's Oxford translation, via Yaqeen's list
• Says both translations can be read free on Quran.com
• Says square brackets in Saheeh International are the translators' additions</t>
  </si>
  <si>
    <t xml:space="preserve">https://www.revertguide.com/en/faq#faq-lrn-003</t>
  </si>
  <si>
    <t xml:space="preserve">faq-lrn-003</t>
  </si>
  <si>
    <t xml:space="preserve">locales/en/faq.json › [id=faq-lrn-003]</t>
  </si>
  <si>
    <t xml:space="preserve">faq:faq-lrn-003</t>
  </si>
  <si>
    <t xml:space="preserve">R1176</t>
  </si>
  <si>
    <t xml:space="preserve">How do I learn to read Arabic from zero?</t>
  </si>
  <si>
    <t xml:space="preserve">Q: How do I learn to read Arabic from zero?
A: Most people learn in three stages: the letters and their sounds, then joining letters with short vowel marks, then reading short chapters slowly with a teacher who can hear you. A traditional primer called a Qaida (for example the Qaida Nooraniyah) teaches exactly this order. Doing it with a live teacher helps most, because pronunciation is easier to correct out loud. New Muslim Academy runs free live small-group classes, held separately for men and women, for people who cannot yet read Arabic, and your local masjid may run classes too. Remember the Prophet said the person who struggles with the Quran gets a double reward.
Read more: Quran starter → /quran-starter</t>
  </si>
  <si>
    <t xml:space="preserve">Q: একদম শূন্য থেকে কীভাবে আরবি পড়া শিখব?
A: বেশিরভাগ মানুষ তিনটি ধাপে শেখেন: অক্ষর আর তাদের উচ্চারণ, তারপর ছোট স্বরচিহ্নসহ অক্ষর জুড়ে পড়া, তারপর এমন একজন শিক্ষকের সাথে ধীরে ধীরে ছোট সূরা পড়া যিনি আপনার পড়া শুনতে পারেন। কায়দা নামের একটি প্রথাগত প্রাথমিক বই (যেমন নূরানি কায়দা) ঠিক এই ক্রমেই শেখায়। সরাসরি শিক্ষকের সাথে শিখলে সবচেয়ে বেশি উপকার হয়, কারণ জোরে পড়লে উচ্চারণ শুধরানো সহজ। যারা এখনো আরবি পড়তে পারেন না, তাদের জন্য New Muslim Academy বিনামূল্যে ছোট দলে লাইভ ক্লাস চালায়, পুরুষ ও নারীদের জন্য আলাদাভাবে, আর আপনার এলাকার মসজিদেও ক্লাস থাকতে পারে। মনে রাখবেন, নবী (সা.) বলেছেন যে কুরআন পড়তে কষ্ট করে, সে দ্বিগুণ সওয়াব পায়।
Read more: কুরআন দিয়ে শুরু</t>
  </si>
  <si>
    <t xml:space="preserve">Quran or hadith citation; External resource or teacher</t>
  </si>
  <si>
    <t xml:space="preserve">new-muslim-academy-sisters-quran-classes — Sisters Quran Classes (New Muslim Academy) (New Muslim Academy)
mishkah-noorani-qaida — Noorani Qaida course (Mishkah Academy) (Mishkah Academy)
sunnah-muslim-798a — Sahih Muslim 798a: Two rewards for the one who struggles with the Quran (Sunnah.com)
sunnah-bukhari-4937 — Sahih al-Bukhari 4937: The double reward for struggling with the Quran (Sunnah.com)</t>
  </si>
  <si>
    <t xml:space="preserve">• Recommends a Qaida primer (e.g. Qaida Nooraniyah): letters and sounds, joining with short vowels, then short chapters with a teacher
• Says New Muslim Academy runs free live small-group classes held separately for men and women; only the sisters' class page is cited
• Cites Muslim 798a / Bukhari 4937: the one who struggles with the Quran gets a double reward</t>
  </si>
  <si>
    <t xml:space="preserve">https://www.revertguide.com/en/faq#faq-lrn-004</t>
  </si>
  <si>
    <t xml:space="preserve">faq-lrn-004</t>
  </si>
  <si>
    <t xml:space="preserve">locales/en/faq.json › [id=faq-lrn-004]</t>
  </si>
  <si>
    <t xml:space="preserve">faq:faq-lrn-004</t>
  </si>
  <si>
    <t xml:space="preserve">R1177</t>
  </si>
  <si>
    <t xml:space="preserve">Do I have to learn tajweed before I read the Quran?</t>
  </si>
  <si>
    <t xml:space="preserve">Q: Do I have to learn tajweed before I read the Quran?
A: No. Tajweed means the rules for pronouncing the Quran correctly, and it is learned step by step, usually alongside reading, not before it. For now, aim to say the letters and words of Al-Fatihah as clearly as you can by listening to a clear reciter and repeating. A teacher can then correct the few things that matter most. Please do not let worry about perfect pronunciation stop you from reading, listening or praying.
Where opinions differ: Scholars discuss which pronunciation mistakes affect the prayer. That is a detail to go through with a teacher.
Read more: Quran starter → /quran-starter</t>
  </si>
  <si>
    <t xml:space="preserve">Q: কুরআন পড়ার আগে কি তাজবিদ শিখতে হবে?
A: না। তাজবিদ মানে কুরআন সঠিকভাবে উচ্চারণের নিয়ম, আর তা ধাপে ধাপে শেখা হয়, সাধারণত পড়ার সাথে সাথে, আগে নয়। আপাতত লক্ষ্য রাখুন স্পষ্ট তিলাওয়াতকারী কারও পড়া শুনে আর বারবার বলে সূরা আল-ফাতিহার অক্ষর ও শব্দগুলো যতটা সম্ভব স্পষ্ট করে বলার। তারপর একজন শিক্ষক সবচেয়ে জরুরি কয়েকটি বিষয় শুধরে দিতে পারেন। নিখুঁত উচ্চারণের দুশ্চিন্তায় পড়া, শোনা বা নামাজ বন্ধ করবেন না।
Where opinions differ: কোন উচ্চারণের ভুল নামাজে প্রভাব ফেলে, তা নিয়ে আলেমরা আলোচনা করেন। এটি শিক্ষকের সাথে বুঝে নেওয়ার মতো খুঁটিনাটি।
Read more: কুরআন দিয়ে শুরু</t>
  </si>
  <si>
    <t xml:space="preserve">sunnah-muslim-798a — Sahih Muslim 798a: Two rewards for the one who struggles with the Quran (Sunnah.com)
quran-com-reciters — Quran.com reciters (Quran.com)</t>
  </si>
  <si>
    <t xml:space="preserve">• Says tajweed need not be learned before reading; it is learned step by step alongside reading
• Advises saying al-Fatihah as clearly as possible by listening to a clear reciter and repeating
• Difference note: which pronunciation mistakes affect the prayer is a detail to go through with a teacher</t>
  </si>
  <si>
    <t xml:space="preserve">https://www.revertguide.com/en/faq#faq-lrn-005</t>
  </si>
  <si>
    <t xml:space="preserve">faq-lrn-005</t>
  </si>
  <si>
    <t xml:space="preserve">locales/en/faq.json › [id=faq-lrn-005]</t>
  </si>
  <si>
    <t xml:space="preserve">faq:faq-lrn-005</t>
  </si>
  <si>
    <t xml:space="preserve">R1178</t>
  </si>
  <si>
    <t xml:space="preserve">Is it okay to read or listen to the Quran in English only for now?</t>
  </si>
  <si>
    <t xml:space="preserve">Q: Is it okay to read or listen to the Quran in English only for now?
A: Yes, reading a translation to understand the message is a good thing, as long as you know it is a translation of the meaning and not the Quran itself. Listening to the Arabic recitation alongside the English helps you get used to the sounds you will later recite in prayer. Many new Muslims read a short passage in English each day and listen to the same passage in Arabic. Allah describes the Quran as made easy to remember and take lessons from (Quran 54:17).
Where opinions differ: Scholars discuss the etiquette of touching a printed Arabic Quran (mushaf) compared with a translation.
Read more: The Quran: a beginner's guide → /topics/quran</t>
  </si>
  <si>
    <t xml:space="preserve">Q: আপাতত শুধু নিজের ভাষায় কুরআন পড়া বা শোনা কি ঠিক আছে?
A: হ্যাঁ, বার্তাটি বুঝতে অনুবাদ পড়া ভালো কাজ, যতক্ষণ জানেন যে এটি অর্থের অনুবাদ, কুরআন নিজে নয়। অনুবাদের পাশাপাশি আরবি তিলাওয়াত শুনলে সেই আওয়াজগুলোর সাথে পরিচিত হবেন, যা পরে নামাজে পড়বেন। অনেক নতুন মুসলিম প্রতিদিন অনুবাদে একটি ছোট অংশ পড়েন আর একই অংশ আরবিতে শোনেন। আল্লাহ কুরআনকে মনে রাখা আর শিক্ষা নেওয়ার জন্য সহজ করে দিয়েছেন বলে বর্ণনা করেছেন (Quran 54:17)।
Where opinions differ: অনুবাদের তুলনায় ছাপা আরবি কুরআন (মুসহাফ) ছোঁয়ার আদব নিয়ে আলেমরা আলোচনা করেন।
Read more: কুরআন: নতুনদের গাইড</t>
  </si>
  <si>
    <t xml:space="preserve">quran-54-17 — Quran 54:17: The Quran made easy to remember (Quran.com)
quran-com-about-us — About Quran.com (Quran.com)</t>
  </si>
  <si>
    <t xml:space="preserve">• Says reading a translation is good if understood as a translation of the meaning, not the Quran itself
• Cites Quran 54:17: the Quran made easy to remember and take lessons from
• Suggests reading a short English passage daily and listening to the same passage in Arabic</t>
  </si>
  <si>
    <t xml:space="preserve">https://www.revertguide.com/en/faq#faq-lrn-007</t>
  </si>
  <si>
    <t xml:space="preserve">faq-lrn-007</t>
  </si>
  <si>
    <t xml:space="preserve">locales/en/faq.json › [id=faq-lrn-007]</t>
  </si>
  <si>
    <t xml:space="preserve">faq:faq-lrn-007</t>
  </si>
  <si>
    <t xml:space="preserve">R1179</t>
  </si>
  <si>
    <t xml:space="preserve">What is tafsir, and do I need it?</t>
  </si>
  <si>
    <t xml:space="preserve">Q: What is tafsir, and do I need it?
A: Tafsir means explanation of the Quran by scholars: what a verse meant when it was revealed, how the Prophet and his companions understood it, and how it connects to other verses. You do not need a big tafsir book in your first months. A good translation with short notes is enough at first. When a verse puzzles or troubles you, a short explanation from a trusted teacher, or a free resource like Yaqeen Institute's Qur'an 30 for 30, can help. Classical works like Tafsir Ibn Kathir are valuable later, when you have more background.
Read more: The Quran: a beginner's guide → /topics/quran</t>
  </si>
  <si>
    <t xml:space="preserve">Q: তাফসির কী, আর আমার কি তা দরকার?
A: তাফসির মানে আলেমদের করা কুরআনের ব্যাখ্যা: আয়াতটি নাজিলের সময় কী বোঝাত, নবী (সা.) ও তাঁর সাহাবিরা কীভাবে বুঝেছিলেন, আর অন্য আয়াতের সাথে এর সম্পর্ক কী। প্রথম কয়েক মাসে বড় তাফসিরের বইয়ের দরকার নেই। শুরুতে ছোট নোটসহ একটি ভালো অনুবাদই যথেষ্ট। কোনো আয়াত ধাঁধায় ফেললে বা কষ্ট দিলে বিশ্বস্ত শিক্ষকের একটি ছোট ব্যাখ্যা, বা Yaqeen Institute-এর Qur'an 30 for 30-এর মতো বিনামূল্যের রিসোর্স কাজে আসতে পারে। Tafsir Ibn Kathir-এর মতো ধ্রুপদি গ্রন্থগুলো পরে মূল্যবান হবে, যখন আপনার আরও জানা থাকবে।
Read more: কুরআন: নতুনদের গাইড</t>
  </si>
  <si>
    <t xml:space="preserve">yaqeen-quran-30-for-30-thematic — Qur'an 30 for 30: Thematic Tafsir (free ebook) (Yaqeen Institute)
darussalam-tafsir-ibn-kathir-abridged-30th — Tafsir Ibn Kathir: Abridged: 30th Part (Darussalam) (Darussalam)</t>
  </si>
  <si>
    <t xml:space="preserve">• Defines tafsir as scholars' explanation: meaning at revelation, how the Prophet and companions understood it, links to other verses
• Recommends Yaqeen Institute's free Qur'an 30 for 30 now and classical works like Tafsir Ibn Kathir later</t>
  </si>
  <si>
    <t xml:space="preserve">https://www.revertguide.com/en/faq#faq-lrn-010</t>
  </si>
  <si>
    <t xml:space="preserve">faq-lrn-010</t>
  </si>
  <si>
    <t xml:space="preserve">locales/en/faq.json › [id=faq-lrn-010]</t>
  </si>
  <si>
    <t xml:space="preserve">faq:faq-lrn-010</t>
  </si>
  <si>
    <t xml:space="preserve">R1180</t>
  </si>
  <si>
    <t xml:space="preserve">What actually breaks a fast?</t>
  </si>
  <si>
    <t xml:space="preserve">Question and answer (ramadan)</t>
  </si>
  <si>
    <t xml:space="preserve">Q: What actually breaks a fast?
A: From dawn (Fajr) until sunset (Maghrib) you avoid eating, drinking and sexual intercourse. Doing any of these on purpose breaks the fast. Many medicines do not, and you should never skip a needed dose to protect your fast. The fasting topic lists what the International Islamic Fiqh Academy says about drops, injections and inhalers, and where the schools differ. Ask your imam or a scholar about your own treatment. Good character matters too: the Prophet warned that Allah has no need of someone giving up food while still lying and doing wrong.
Where opinions differ: The schools differ on some things that break a fast, such as inhalers, nasal sprays and blood tests, and on which ones need expiation.
Read more: Medicines and fasting → /topics/fasting</t>
  </si>
  <si>
    <t xml:space="preserve">Q: আসলে কী কারণে রোজা ভাঙে?
A: ভোর (ফজর) থেকে সূর্যাস্ত (মাগরিব) পর্যন্ত খাওয়া, পান করা আর দাম্পত্য মিলন থেকে বিরত থাকেন। এর যেকোনোটি ইচ্ছাকৃতভাবে করলে রোজা ভাঙে। অনেক ওষুধে রোজা ভাঙে না, আর রোজা রক্ষার জন্য কখনো প্রয়োজনীয় ডোজ বাদ দেবেন না। রোজা বিষয়ক পৃষ্ঠায় ড্রপ, ইনজেকশন আর ইনহেলার নিয়ে International Islamic Fiqh Academy কী বলে আর মাযহাবগুলোর মতভেদ কোথায় তা দেওয়া আছে। নিজের চিকিৎসা নিয়ে আপনার ইমাম বা একজন আলেমকে জিজ্ঞেস করুন। সুন্দর চরিত্রও গুরুত্বপূর্ণ: নবী (সা.) সতর্ক করেছেন, যে খাবার ছাড়ে অথচ মিথ্যা বলা আর অন্যায় করা চালিয়ে যায়, তার এমন রোজায় আল্লাহর কোনো প্রয়োজন নেই।
Where opinions differ: ইনহেলার, নাকের স্প্রে আর রক্ত পরীক্ষার মতো কিছু বিষয়ে রোজা ভাঙে কিনা, আর কোনগুলোতে কাফফারা লাগে, তা নিয়ে মাযহাবগুলোর মতভেদ আছে।
Read more: ওষুধ আর রোজা</t>
  </si>
  <si>
    <t xml:space="preserve">Fiqh ruling; Quran or hadith citation; Financial (zakat, riba, money); Medical or health; Family, marriage or intimacy</t>
  </si>
  <si>
    <t xml:space="preserve">iifa-resolution-93-fasting-medical — Invalidators of fasting in medical treatments (Resolution 93 (1/10)) (International Islamic Fiqh Academy (OIC))
dar-alifta-asthma-inhalers-fasting — Using asthma inhalers during the fasting hours of Ramadan (Fatwa 20480) (Dar al-Ifta al-Misriyyah (Egypt))
seekersguidance-shafii-fasting-ramadan — The fiqh of fasting Ramadan according to the school of Imam Shafi'i (SeekersGuidance)
yaqeen-how-does-ramadan-work-a — How Does Ramadan Work? A Beginner's Guide (Yaqeen Institute)
seekersguidance-the-complete-guide-to-fasting — The Complete Guide to Fasting (SeekersGuidance)
sunnah-bukhari-1903 — Sahih al-Bukhari 1903: Fasting and false speech (Sunnah.com)</t>
  </si>
  <si>
    <t xml:space="preserve">• Says eating, drinking and sexual intercourse on purpose between dawn and sunset break the fast
• Says many medicines do not break the fast and a needed dose should never be skipped; refers to IIFA Resolution 93 on drops, injections, inhalers
• Paraphrases Bukhari 1903: Allah has no need of someone giving up food while still lying and doing wrong
• Difference note: schools differ on inhalers, nasal sprays, blood tests and which breaks need expiation</t>
  </si>
  <si>
    <t xml:space="preserve">https://www.revertguide.com/en/faq#faq-wor-014</t>
  </si>
  <si>
    <t xml:space="preserve">faq-wor-014</t>
  </si>
  <si>
    <t xml:space="preserve">locales/en/faq.json › [id=faq-wor-014]</t>
  </si>
  <si>
    <t xml:space="preserve">faq:faq-wor-014</t>
  </si>
  <si>
    <t xml:space="preserve">R1181</t>
  </si>
  <si>
    <t xml:space="preserve">I forgot I was fasting and ate something. Is my fast ruined?</t>
  </si>
  <si>
    <t xml:space="preserve">Q: I forgot I was fasting and ate something. Is my fast ruined?
A: No. If you eat or drink because you truly forgot, stop as soon as you remember and carry on fasting. The Prophet said Allah fed you and gave you drink. You do not need to make that day up.
Read more: Ramadan guide → /ramadan</t>
  </si>
  <si>
    <t xml:space="preserve">Q: রোজার কথা ভুলে গিয়ে কিছু খেয়ে ফেলেছি। রোজা কি নষ্ট হয়ে গেছে?
A: না। সত্যিই ভুলে গিয়ে খেলে বা পান করলে, মনে পড়ার সাথে সাথে থেমে যান আর রোজা চালিয়ে যান। নবী (সা.) বলেছেন, আল্লাহই তোমাকে খাইয়েছেন ও পান করিয়েছেন। সেই দিনটি কাজা করার দরকার নেই।
Read more: রমজান গাইড</t>
  </si>
  <si>
    <t xml:space="preserve">sunnah-bukhari-1933 — Sahih al-Bukhari 1933: Eating by mistake while fasting (Sunnah.com)
sunnah-muslim-1155 — Sahih Muslim 1155: Eating by mistake while fasting (Sunnah.com)</t>
  </si>
  <si>
    <t xml:space="preserve">• Says eating or drinking out of true forgetfulness does not break the fast and the day need not be made up
• Paraphrases Bukhari 1933 / Muslim 1155: 'Allah fed you and gave you drink'</t>
  </si>
  <si>
    <t xml:space="preserve">⚠ States no make-up is needed, with no difference note; the Maliki school requires a make-up (qada) of an obligatory fast broken by forgetful eating</t>
  </si>
  <si>
    <t xml:space="preserve">https://www.revertguide.com/en/faq#faq-wor-015</t>
  </si>
  <si>
    <t xml:space="preserve">faq-wor-015</t>
  </si>
  <si>
    <t xml:space="preserve">locales/en/faq.json › [id=faq-wor-015]</t>
  </si>
  <si>
    <t xml:space="preserve">faq:faq-wor-015</t>
  </si>
  <si>
    <t xml:space="preserve">R1182</t>
  </si>
  <si>
    <t xml:space="preserve">Who does not have to fast?</t>
  </si>
  <si>
    <t xml:space="preserve">Q: Who does not have to fast?
A: Allah does not want fasting to harm you. People who are ill or travelling may skip fasting and make up the days later. Women on their period or bleeding after childbirth do not fast and make the days up. Pregnant or breastfeeding women who fear harm may skip too. Children are not required to fast. People who can only fast with extreme difficulty for a lasting reason, such as old age or a long-term illness that will not allow fasting, give fidyah instead. Having a condition such as diabetes does not by itself mean this, since many people fast safely with a medical plan. If you have a medical condition, speak to your doctor and a scholar together.
Where opinions differ: For pregnancy and breastfeeding, the schools differ on make-up only or make-up plus fidyah. The distance and conditions for travel also differ.
Read more: Ramadan guide → /ramadan</t>
  </si>
  <si>
    <t xml:space="preserve">Q: কাদের রোজা রাখতে হয় না?
A: আল্লাহ চান না রোজা আপনার ক্ষতি করুক। অসুস্থ বা সফরে থাকা মানুষ রোজা না রেখে পরে দিনগুলো কাজা করতে পারেন। মাসিক বা প্রসবের পরের রক্তপাত চলা নারীরা রোজা রাখেন না আর পরে দিনগুলো কাজা করেন। ক্ষতির আশঙ্কা থাকলে গর্ভবতী বা বুকের দুধ খাওয়ানো নারীরাও রোজা বাদ দিতে পারেন। শিশুদের রোজা বাধ্যতামূলক নয়। যারা কোনো স্থায়ী কারণে, যেমন বার্ধক্য বা রোজা রাখতে দেয় না এমন দীর্ঘমেয়াদি অসুখে, শুধু চরম কষ্টে রোজা রাখতে পারেন, তারা বদলে ফিদইয়া দেন। ডায়াবেটিসের মতো কোনো রোগ থাকলেই যে আপনি এই দলে পড়বেন তা নয়, কারণ অনেকে চিকিৎসা পরিকল্পনা নিয়ে নিরাপদে রোজা রাখেন। কোনো অসুস্থতা থাকলে আপনার ডাক্তার আর একজন আলেমের সাথে একসাথে কথা বলুন।
Where opinions differ: গর্ভাবস্থা ও বুকের দুধ খাওয়ানোর ক্ষেত্রে শুধু কাজা, নাকি কাজার সাথে ফিদইয়াও, তা নিয়ে মাযহাবগুলোর মতভেদ আছে। ভ্রমণের দূরত্ব ও শর্তও আলাদা।
Read more: রমজান গাইড</t>
  </si>
  <si>
    <t xml:space="preserve">diabetes-canada-ramadan — Ramadan and diabetes (health-care provider tools) (Diabetes Canada)
quran-2-184 — Quran 2:184: Who may skip fasting, make-up days and fidyah (Quran.com)
seekersguidance-the-complete-guide-to-fasting — The Complete Guide to Fasting (SeekersGuidance)
yaqeen-how-does-ramadan-work-a — How Does Ramadan Work? A Beginner's Guide (Yaqeen Institute)</t>
  </si>
  <si>
    <t xml:space="preserve">• Lists exemptions: illness or travel and menstruation or postnatal bleeding (made up later), pregnant or breastfeeding women fearing harm, children
• Says those who can fast only with extreme lasting difficulty (old age, chronic illness) give fidyah instead (Quran 2:184)
• Says diabetes alone does not exempt since many fast safely with a medical plan; the Diabetes Canada source lists high-risk groups who should not fast
• Difference note: pregnancy and breastfeeding (make-up only or plus fidyah) and travel conditions differ by school</t>
  </si>
  <si>
    <t xml:space="preserve">https://www.revertguide.com/en/faq#faq-wor-016</t>
  </si>
  <si>
    <t xml:space="preserve">faq-wor-016</t>
  </si>
  <si>
    <t xml:space="preserve">locales/en/faq.json › [id=faq-wor-016]</t>
  </si>
  <si>
    <t xml:space="preserve">faq:faq-wor-016</t>
  </si>
  <si>
    <t xml:space="preserve">R1183</t>
  </si>
  <si>
    <t xml:space="preserve">How do I make up fasts I missed?</t>
  </si>
  <si>
    <t xml:space="preserve">Q: How do I make up fasts I missed?
A: Fast one day for each day you missed, on any normal day after Ramadan and before the next one. Days do not have to be in a row. Make the intention the night before. Avoid the two Eid days, when fasting is not allowed.
Where opinions differ: Making the intention the night before for a make-up fast is the Hanafi and Shafi'i position, and details vary.
Read more: Ramadan guide → /ramadan</t>
  </si>
  <si>
    <t xml:space="preserve">Q: ছুটে যাওয়া রোজা কীভাবে কাজা করব?
A: প্রতিটি ছুটে যাওয়া দিনের জন্য একটি করে রোজা রাখুন, রমজানের পরে আর পরের রমজানের আগে যেকোনো সাধারণ দিনে। দিনগুলো পরপর হতে হবে না। আগের রাতে নিয়ত করুন। দুই ঈদের দিন এড়িয়ে চলুন, কারণ তখন রোজা রাখা নিষেধ।
Where opinions differ: কাজা রোজার জন্য আগের রাতে নিয়ত করা হানাফি ও শাফেয়ি মত, আর খুঁটিনাটি আলাদা।
Read more: রমজান গাইড</t>
  </si>
  <si>
    <t xml:space="preserve">quran-2-184 — Quran 2:184: Who may skip fasting, make-up days and fidyah (Quran.com)
seekersguidance-the-complete-guide-to-fasting — The Complete Guide to Fasting (SeekersGuidance)
yaqeen-how-does-ramadan-work-a — How Does Ramadan Work? A Beginner's Guide (Yaqeen Institute)</t>
  </si>
  <si>
    <t xml:space="preserve">• Says make up one day per missed day, not necessarily in a row, after Ramadan and before the next one
• Says intention is made the night before; difference note calls this Hanafi and Shafi'i, but Maliki and Hanbali also require it for obligatory fasts
• Says fasting on the two Eid days is not allowed</t>
  </si>
  <si>
    <t xml:space="preserve">https://www.revertguide.com/en/faq#faq-wor-017</t>
  </si>
  <si>
    <t xml:space="preserve">faq-wor-017</t>
  </si>
  <si>
    <t xml:space="preserve">locales/en/faq.json › [id=faq-wor-017]</t>
  </si>
  <si>
    <t xml:space="preserve">faq:faq-wor-017</t>
  </si>
  <si>
    <t xml:space="preserve">R1184</t>
  </si>
  <si>
    <t xml:space="preserve">What is fidyah, and how much is it in Canada?</t>
  </si>
  <si>
    <t xml:space="preserve">Q: What is fidyah, and how much is it in Canada?
A: Fidyah is feeding a person in need for each fast you cannot do and cannot make up later, for example because of a long-term illness or old age. It comes from Quran 2:184. It is different from kaffarah, the much heavier expiation for deliberately breaking a Ramadan fast. Canadian charities set a cash amount each year; Islamic Relief Canada lists CAD 15 per day for 2026. If you might be able to make the days up later, you usually make them up instead of paying.
Where opinions differ: Pregnancy and breastfeeding, and the exact food measure, differ between the schools.
Read more: Ramadan guide → /ramadan</t>
  </si>
  <si>
    <t xml:space="preserve">Q: ফিদইয়া কী, আর কানাডায় এর পরিমাণ কত?
A: যে রোজা রাখতে পারবেন না আর পরে কাজাও করতে পারবেন না, যেমন দীর্ঘমেয়াদি অসুখ বা বার্ধক্যের কারণে, তার প্রতিটির জন্য একজন অভাবী মানুষকে খাওয়ানোই ফিদইয়া। এটি এসেছে Quran 2:184 থেকে। এটি কাফফারা থেকে আলাদা। কাফফারা, অর্থাৎ অনেক ভারী ক্ষতিপূরণ, লাগে ইচ্ছাকৃতভাবে রমজানের রোজা ভাঙলে। কানাডার দাতব্য সংস্থাগুলো প্রতি বছর নগদ পরিমাণ ঠিক করে; Islamic Relief Canada 2026 সালের জন্য দিনপ্রতি 15 কানাডিয়ান ডলার (CAD) উল্লেখ করেছে। পরে দিনগুলো কাজা করতে পারবেন মনে হলে সাধারণত টাকা না দিয়ে কাজাই করবেন।
Where opinions differ: গর্ভাবস্থা ও বুকের দুধ খাওয়ানো, আর খাবারের সঠিক পরিমাপ মাযহাবভেদে আলাদা।
Read more: রমজান গাইড</t>
  </si>
  <si>
    <t xml:space="preserve">Fiqh ruling; Quran or hadith citation; Financial (zakat, riba, money); Medical or health; Canadian services or contacts</t>
  </si>
  <si>
    <t xml:space="preserve">quran-2-184 — Quran 2:184: Who may skip fasting, make-up days and fidyah (Quran.com)
islamic-relief-canada-fidya — Fidya (Islamic Relief Canada) (Islamic Relief Canada)</t>
  </si>
  <si>
    <t xml:space="preserve">• Says fidyah is feeding a person in need for each fast you cannot do or make up later (Quran 2:184)
• Says Islamic Relief Canada lists CAD 15 per day for 2026
• Distinguishes kaffarah as the much heavier expiation for deliberately breaking a Ramadan fast
• Says if you might be able to make the days up later, you usually make them up instead of paying</t>
  </si>
  <si>
    <t xml:space="preserve">https://www.revertguide.com/en/faq#faq-wor-018</t>
  </si>
  <si>
    <t xml:space="preserve">faq-wor-018</t>
  </si>
  <si>
    <t xml:space="preserve">locales/en/faq.json › [id=faq-wor-018]</t>
  </si>
  <si>
    <t xml:space="preserve">faq:faq-wor-018</t>
  </si>
  <si>
    <t xml:space="preserve">R1185</t>
  </si>
  <si>
    <t xml:space="preserve">This is my first Ramadan and my family does not fast. How do I cope?</t>
  </si>
  <si>
    <t xml:space="preserve">Q: This is my first Ramadan and my family does not fast. How do I cope?
A: Start small and be gentle with yourself. Prepare a simple suhoor (the pre-dawn meal, which the Prophet said has blessing in it) and plan where you will break your fast. Tell your family what you are doing in a calm way and invite them to iftar if that feels right. Some masjids host community iftars, so ask yours. If you feel lonely or discouraged, remember how far you have come and talk to someone you trust.
Read more: Ramadan guide → /ramadan</t>
  </si>
  <si>
    <t xml:space="preserve">Q: এটি আমার প্রথম রমজান আর পরিবার রোজা রাখে না। কীভাবে সামলাব?
A: ছোট করে শুরু করুন আর নিজের প্রতি নরম থাকুন। একটি সহজ সেহরি তৈরি রাখুন (ভোরের আগের খাবার, যাতে বরকত আছে বলে নবী (সা.) বলেছেন), আর কোথায় রোজা ভাঙবেন তা ঠিক করে রাখুন। শান্তভাবে পরিবারকে জানান আপনি কী করছেন, আর ঠিক মনে হলে তাদের ইফতারে দাওয়াত দিন। কিছু মসজিদ কমিউনিটি ইফতারের আয়োজন করে, তাই আপনার মসজিদে জিজ্ঞেস করুন। একা বা হতাশ লাগলে মনে করুন আপনি কতটা পথ এসেছেন, আর বিশ্বস্ত কারও সাথে কথা বলুন।
Read more: রমজান গাইড</t>
  </si>
  <si>
    <t xml:space="preserve">Quran or hadith citation; Mental health; Family, marriage or intimacy; Tone and pastoral wording</t>
  </si>
  <si>
    <t xml:space="preserve">yaqeen-6-ways-to-connect-with — 6 Ways to Connect with Yourself as a New Muslim this Ramadan (Yaqeen Institute)
sunnah-bukhari-1923 — Sahih al-Bukhari 1923: Blessing in the pre-dawn meal (suhoor) (Sunnah.com)
yaqeen-how-does-ramadan-work-a — How Does Ramadan Work? A Beginner's Guide (Yaqeen Institute)</t>
  </si>
  <si>
    <t xml:space="preserve">• Paraphrases Bukhari 1923: the pre-dawn meal (suhoor) has blessing in it
• Suggests inviting family to iftar and asking your masjid about community iftars</t>
  </si>
  <si>
    <t xml:space="preserve">https://www.revertguide.com/en/faq#faq-wor-019</t>
  </si>
  <si>
    <t xml:space="preserve">faq-wor-019</t>
  </si>
  <si>
    <t xml:space="preserve">locales/en/faq.json › [id=faq-wor-019]</t>
  </si>
  <si>
    <t xml:space="preserve">faq:faq-wor-019</t>
  </si>
  <si>
    <t xml:space="preserve">R1186</t>
  </si>
  <si>
    <t xml:space="preserve">What is Laylat al-Qadr and what should I do on it?</t>
  </si>
  <si>
    <t xml:space="preserve">Q: What is Laylat al-Qadr and what should I do on it?
A: Laylat al-Qadr (the Night of Decree) is a night in the last ten nights of Ramadan that the Quran calls better than a thousand months. Its exact date is hidden, so people make extra effort on the odd nights. You do not need to do anything complicated: pray what you can, read or listen to the Quran, and make dua. Aisha asked the Prophet what to say, and he taught: 'Allahumma innaka afuwwun tuhibbul afwa fa'fu anni' (O Allah, You are pardoning and love to pardon, so pardon me).
Read more: Ramadan guide → /ramadan</t>
  </si>
  <si>
    <t xml:space="preserve">Q: লাইলাতুল কদর কী, আর সে রাতে কী করব?
A: লাইলাতুল কদর (ভাগ্য নির্ধারণের রাত) রমজানের শেষ দশ রাতের একটি রাত, যাকে কুরআন হাজার মাসের চেয়ে উত্তম বলেছে। এর সঠিক তারিখ গোপন, তাই মানুষ বিজোড় রাতগুলোতে বাড়তি চেষ্টা করেন। জটিল কিছু করার দরকার নেই: যতটা পারেন নামাজ পড়ুন, কুরআন পড়ুন বা শুনুন, আর দোয়া করুন। আয়েশা (রা.) নবী (সা.)-কে জিজ্ঞেস করেছিলেন কী বলবেন, আর তিনি শিখিয়েছিলেন: 'আল্লাহুম্মা ইন্নাকা আফুউউন তুহিব্বুল আফওয়া ফা'ফু আন্নি' (হে আল্লাহ, তুমি ক্ষমাশীল, ক্ষমা করতে ভালোবাসো, তাই আমাকে ক্ষমা করো)।
Read more: রমজান গাইড</t>
  </si>
  <si>
    <t xml:space="preserve">Quran or hadith citation; Arabic text or transliteration</t>
  </si>
  <si>
    <t xml:space="preserve">sunnah-tirmidhi-3513 — Jami at-Tirmidhi 3513: The Laylat al-Qadr dua (Sunnah.com)
yaqeen-how-does-ramadan-work-a — How Does Ramadan Work? A Beginner's Guide (Yaqeen Institute)
sunnah-bukhari-1901 — Sahih al-Bukhari 1901: Laylat al-Qadr (Sunnah.com)</t>
  </si>
  <si>
    <t xml:space="preserve">• Says the Quran calls the night better than a thousand months (97:3), but no Quran 97 source is attached
• Says it falls in the last ten nights of Ramadan, its date is hidden, and people make extra effort on the odd nights
• Check the dua 'Allahumma innaka afuwwun tuhibbul afwa fa'fu anni' and its translation (Tirmidhi 3513, graded sahih)</t>
  </si>
  <si>
    <t xml:space="preserve">https://www.revertguide.com/en/faq#faq-wor-020</t>
  </si>
  <si>
    <t xml:space="preserve">faq-wor-020</t>
  </si>
  <si>
    <t xml:space="preserve">locales/en/faq.json › [id=faq-wor-020]</t>
  </si>
  <si>
    <t xml:space="preserve">faq:faq-wor-020</t>
  </si>
  <si>
    <t xml:space="preserve">R1187</t>
  </si>
  <si>
    <t xml:space="preserve">What is zakat al-fitr and do I have to pay it?</t>
  </si>
  <si>
    <t xml:space="preserve">Q: What is zakat al-fitr and do I have to pay it?
A: Zakat al-fitr is a small charity given at the end of Ramadan so that people in need can also celebrate Eid. The Prophet made it due on every Muslim, young or old, and asked that it be given before the Eid prayer. It was set as one sa' of food (roughly 3 kg of a staple food). Most Canadian masjids and charities announce a cash amount each year.
Where opinions differ: The schools differ on paying in cash or in food. Whether a new Muslim who converted near the end of Ramadan owes it depends on whether they were Muslim when it became due.
Read more: The festival after Ramadan (Eid al-Fitr) → /seasonal/eid-al-fitr</t>
  </si>
  <si>
    <t xml:space="preserve">Q: যাকাতুল ফিতর কী, আর আমাকে কি তা দিতে হবে?
A: যাকাতুল ফিতর হলো রমজান শেষে দেওয়া একটি ছোট দান, যাতে অভাবী মানুষরাও ঈদ উদযাপন করতে পারেন। নবী (সা.) ছোট-বড় প্রত্যেক মুসলিমের ওপর এটি আবশ্যক করেছেন, আর ঈদের নামাজের আগে দিতে বলেছেন। এর পরিমাণ ঠিক করা হয়েছিল এক সা' খাবার (প্রধান খাদ্যের মোটামুটি 3 কেজি)। কানাডার বেশিরভাগ মসজিদ আর দাতব্য সংস্থা প্রতি বছর নগদ পরিমাণ ঘোষণা করে।
Where opinions differ: নগদ টাকায় নাকি খাবারে দেওয়া হবে, তা নিয়ে মাযহাবগুলোর মতভেদ আছে। রমজানের শেষ দিকে ইসলাম গ্রহণকারী নতুন মুসলিমকে এটি দিতে হবে কি না, তা নির্ভর করে এটি আবশ্যক হওয়ার সময় তিনি মুসলিম ছিলেন কি না তার ওপর।
Read more: রমজানের পরের উৎসব (ঈদুল ফিতর)</t>
  </si>
  <si>
    <t xml:space="preserve">sunnah-bukhari-1503 — Sahih al-Bukhari 1503: Zakat al-fitr (Sunnah.com)
yaqeen-how-does-ramadan-work-a — How Does Ramadan Work? A Beginner's Guide (Yaqeen Institute)</t>
  </si>
  <si>
    <t xml:space="preserve">• Cites Bukhari 1503: zakat al-fitr is due on every Muslim, young or old, and is given before the Eid prayer
• Says it was set as one sa' of food, roughly 3 kg of a staple food; Canadian masjids announce a cash amount each year
• Differences: schools differ on cash or food; a convert owes it only if Muslim when it became due</t>
  </si>
  <si>
    <t xml:space="preserve">https://www.revertguide.com/en/faq#faq-wor-021</t>
  </si>
  <si>
    <t xml:space="preserve">faq-wor-021</t>
  </si>
  <si>
    <t xml:space="preserve">locales/en/faq.json › [id=faq-wor-021]</t>
  </si>
  <si>
    <t xml:space="preserve">faq:faq-wor-021</t>
  </si>
  <si>
    <t xml:space="preserve">R1188</t>
  </si>
  <si>
    <t xml:space="preserve">When should I get professional help instead of just talking to friends or an imam?</t>
  </si>
  <si>
    <t xml:space="preserve">Question and answer (safety)</t>
  </si>
  <si>
    <t xml:space="preserve">Q: When should I get professional help instead of just talking to friends or an imam?
A: Talking to friends and a good imam can help a lot, but some things need a trained professional. Get help if sadness or anxiety lasts for weeks, stops you from sleeping, eating, working or studying, or if you are thinking about hurting yourself. If you are in immediate danger, call 9-1-1. If you are thinking about suicide, call or text 9-8-8 any time. In Ontario, ConnexOntario (1-866-531-2600, or text CONNEX to 247247) can help you find counselling, and there are Muslim counsellors if you would like someone who understands your faith. Revert Guide is not a substitute for professional care.
Read more: Mental health support → /mental-health</t>
  </si>
  <si>
    <t xml:space="preserve">Q: কখন শুধু বন্ধু বা ইমামের সাথে কথা না বলে পেশাদার সাহায্য নেব?
A: বন্ধু আর ভালো একজন ইমামের সাথে কথা বলা অনেক সাহায্য করে, কিন্তু কিছু বিষয়ে প্রশিক্ষিত পেশাদার দরকার। দুঃখ বা দুশ্চিন্তা কয়েক সপ্তাহ ধরে থাকলে, ঘুম, খাওয়া, কাজ বা পড়াশোনা বন্ধ করে দিলে, বা নিজের ক্ষতি করার কথা ভাবলে সাহায্য নিন। আপনি এখনই বিপদে থাকলে 9-1-1 নম্বরে কল করুন। আত্মহত্যার কথা ভাবলে যেকোনো সময় 9-8-8 নম্বরে কল বা টেক্সট করুন। অন্টারিওতে ConnexOntario (1-866-531-2600, বা CONNEX লিখে 247247 নম্বরে পাঠান) আপনাকে কাউন্সেলিং খুঁজে পেতে সাহায্য করতে পারে, আর আপনার ঈমান বোঝেন এমন কাউকে চাইলে মুসলিম কাউন্সেলরও আছেন। Revert Guide পেশাদার চিকিৎসার বিকল্প নয়।
Read more: মানসিক স্বাস্থ্যের সহায়তা</t>
  </si>
  <si>
    <t xml:space="preserve">Mental health; Suicide-safe language; Canadian services or contacts; Tone and pastoral wording</t>
  </si>
  <si>
    <t xml:space="preserve">emergency-911-canada — Get help with mental health (Public Health Agency of Canada)
connexontario — ConnexOntario (ConnexOntario)</t>
  </si>
  <si>
    <t xml:space="preserve">• Says get professional help if sadness or anxiety lasts weeks, disrupts sleep, eating, work or study, or with thoughts of self-harm
• Gives 9-1-1 for immediate danger, then 9-8-8 by call or text any time for thoughts of suicide
• Gives ConnexOntario 1-866-531-2600 or text CONNEX to 247247 (Ontario only) and mentions Muslim counsellors</t>
  </si>
  <si>
    <t xml:space="preserve">https://www.revertguide.com/en/faq#faq-sup-006</t>
  </si>
  <si>
    <t xml:space="preserve">faq-sup-006</t>
  </si>
  <si>
    <t xml:space="preserve">locales/en/faq.json › [id=faq-sup-006]</t>
  </si>
  <si>
    <t xml:space="preserve">faq:faq-sup-006</t>
  </si>
  <si>
    <t xml:space="preserve">R1189</t>
  </si>
  <si>
    <t xml:space="preserve">What number do I call in a mental health crisis in Canada?</t>
  </si>
  <si>
    <t xml:space="preserve">Q: What number do I call in a mental health crisis in Canada?
A: If you or someone else is in immediate danger, call 9-1-1. If you are thinking about suicide or worried about someone, call or text 9-8-8, the Suicide Crisis Helpline, any time, in English or French. If you are under 30, you can also reach Kids Help Phone at 1-800-668-6868 or text CONNECT to 686868. First Nations, Inuit and Métis people can call the Hope for Wellness Help Line at 1-855-242-3310. Note that '741741' is a US text number and is not the Canadian service.
Read more: Mental health support → /mental-health</t>
  </si>
  <si>
    <t xml:space="preserve">Q: কানাডায় মানসিক সংকটে কোন নম্বরে ফোন করব?
A: আপনি বা অন্য কেউ এখনই বিপদে থাকলে 9-1-1 নম্বরে কল করুন। আত্মহত্যার কথা ভাবলে বা কাউকে নিয়ে চিন্তিত হলে যেকোনো সময় আত্মহত্যা সংকট হেল্পলাইন 9-8-8 নম্বরে কল বা টেক্সট করুন, ইংরেজি বা ফরাসিতে। আপনার বয়স 30-এর কম হলে Kids Help Phone-এ 1-800-668-6868 নম্বরে কল করতে, বা CONNECT লিখে 686868 নম্বরে পাঠাতেও পারেন। ফার্স্ট নেশনস, ইনুইট ও মেটিস মানুষরা Hope for Wellness Help Line-এ 1-855-242-3310 নম্বরে কল করতে পারেন। খেয়াল রাখবেন, '741741' যুক্তরাষ্ট্রের টেক্সট নম্বর, কানাডার সেবা নয়।
Read more: মানসিক স্বাস্থ্যের সহায়তা</t>
  </si>
  <si>
    <t xml:space="preserve">Mental health; Suicide-safe language; Canadian services or contacts</t>
  </si>
  <si>
    <t xml:space="preserve">emergency-911-canada — Get help with mental health (Public Health Agency of Canada)
988-canada — 9-8-8: Suicide Crisis Helpline (Centre for Addiction and Mental Health (CAMH), funded by the Government of Canada)
crisis-text-line-where-we-are — Where Crisis Text Line operates (Crisis Text Line)
kids-help-phone — Kids Help Phone (Kids Help Phone)</t>
  </si>
  <si>
    <t xml:space="preserve">• Gives 9-1-1 for immediate danger, then 9-8-8 by call or text any time, in English or French, for thoughts of suicide
• Gives Kids Help Phone 1-800-668-6868 or text CONNECT to 686868 (under 30) and Hope for Wellness 1-855-242-3310
• Says 741741 is a US text number and not the Canadian service</t>
  </si>
  <si>
    <t xml:space="preserve">https://www.revertguide.com/en/faq#faq-sup-008</t>
  </si>
  <si>
    <t xml:space="preserve">faq-sup-008</t>
  </si>
  <si>
    <t xml:space="preserve">locales/en/faq.json › [id=faq-sup-008]</t>
  </si>
  <si>
    <t xml:space="preserve">faq:faq-sup-008</t>
  </si>
  <si>
    <t xml:space="preserve">R1190</t>
  </si>
  <si>
    <t xml:space="preserve">Someone I met at the masjid asked me for money. What should I do?</t>
  </si>
  <si>
    <t xml:space="preserve">Q: Someone I met at the masjid asked me for money. What should I do?
A: You never have to give money to anyone, and a good community will not pressure a new Muslim to pay. If you want to give charity, give to a registered organisation rather than an individual, and use a traceable payment, not cash or gift cards. Canada's Anti-Fraud Centre warns about people who ask for donations for a religious cause using pressure, and the Canada Revenue Agency says not to donate if you feel pushed to give right away. If something feels wrong, tell someone you trust at the masjid office, and report scams to the Canadian Anti-Fraud Centre.
Read more: Red flags and staying safe → /guides/red-flags-and-staying-safe</t>
  </si>
  <si>
    <t xml:space="preserve">Q: মসজিদে পরিচয় হওয়া একজন আমার কাছে টাকা চেয়েছেন। কী করব?
A: কাউকে টাকা দিতে আপনি কখনো বাধ্য নন, আর ভালো কমিউনিটি নতুন মুসলিমকে টাকা দিতে চাপ দেয় না। দান করতে চাইলে কোনো ব্যক্তির বদলে নিবন্ধিত সংস্থাকে দিন, আর নগদ বা গিফট কার্ড নয়, এমন পেমেন্ট ব্যবহার করুন যার হিসাব থাকে। কানাডার Anti-Fraud Centre সতর্ক করে সেইসব মানুষ সম্পর্কে যারা চাপ দিয়ে ধর্মীয় কাজের নামে দান চায়, আর Canada Revenue Agency বলে এখনই দিতে চাপ বোধ করলে দান করবেন না। কিছু ঠিক মনে না হলে মসজিদের অফিসে বিশ্বস্ত কাউকে জানান, আর প্রতারণার কথা Canadian Anti-Fraud Centre-এ জানান।
Read more: সতর্কসংকেত ও নিরাপদ থাকা</t>
  </si>
  <si>
    <t xml:space="preserve">Safety or abuse; Financial (zakat, riba, money); Canadian services or contacts</t>
  </si>
  <si>
    <t xml:space="preserve">cafc-charity-donation-charite — Charity and donation scams (Canadian Anti-Fraud Centre)
cra-donate-wisely-avoid-fraud — Donate wisely and avoid fraud (Canada Revenue Agency)</t>
  </si>
  <si>
    <t xml:space="preserve">• Says you never have to give money and a good community will not pressure a new Muslim to pay
• Advises giving charity to a registered organisation, not an individual, by traceable payment, not cash or gift cards (CRA)
• Advises telling someone at the masjid office and reporting scams to the Canadian Anti-Fraud Centre</t>
  </si>
  <si>
    <t xml:space="preserve">https://www.revertguide.com/en/faq#faq-sup-009</t>
  </si>
  <si>
    <t xml:space="preserve">faq-sup-009</t>
  </si>
  <si>
    <t xml:space="preserve">locales/en/faq.json › [id=faq-sup-009]</t>
  </si>
  <si>
    <t xml:space="preserve">faq:faq-sup-009</t>
  </si>
  <si>
    <t xml:space="preserve">R1191</t>
  </si>
  <si>
    <t xml:space="preserve">How can I check that a fundraiser or charity is real?</t>
  </si>
  <si>
    <t xml:space="preserve">Q: How can I check that a fundraiser or charity is real?
A: Ask for information in writing and ask for the charity's registration number. You can check it on the Canada Revenue Agency's list of charities, or call the CRA at 1-800-267-2384. Be careful with appeals that rush you, ask for cash, gift cards or cryptocurrency, use a name that looks like a well-known charity, or come from a free email address. Crowdfunding pages can be fake too.
Read more: Yearly charity (zakat) for beginners → /seasonal/zakat</t>
  </si>
  <si>
    <t xml:space="preserve">Q: কোনো তহবিল সংগ্রহ বা দাতব্য সংস্থা আসল কি না, কীভাবে যাচাই করব?
A: লিখিত তথ্য চান, আর দাতব্য সংস্থাটির নিবন্ধন নম্বর চান। Canada Revenue Agency-র দাতব্য সংস্থার তালিকায় তা যাচাই করতে পারেন, বা 1-800-267-2384 নম্বরে CRA-তে ফোন করতে পারেন। যে আবেদন তাড়াহুড়া করায়, নগদ, গিফট কার্ড বা ক্রিপ্টোকারেন্সি চায়, সুপরিচিত দাতব্য সংস্থার মতো দেখতে নাম ব্যবহার করে, বা বিনামূল্যের ইমেইল ঠিকানা থেকে আসে, তা থেকে সাবধান থাকুন। ক্রাউডফান্ডিং পাতাও ভুয়া হতে পারে।
Read more: নতুনদের জন্য বার্ষিক দান (যাকাত)</t>
  </si>
  <si>
    <t xml:space="preserve">• Advises checking a charity's registration number on the CRA list of charities or by calling the CRA at 1-800-267-2384
• Lists warning signs: rushing, cash, gift cards or crypto, lookalike names, free email addresses and fake crowdfunding pages</t>
  </si>
  <si>
    <t xml:space="preserve">https://www.revertguide.com/en/faq#faq-sup-010</t>
  </si>
  <si>
    <t xml:space="preserve">faq-sup-010</t>
  </si>
  <si>
    <t xml:space="preserve">locales/en/faq.json › [id=faq-sup-010]</t>
  </si>
  <si>
    <t xml:space="preserve">faq:faq-sup-010</t>
  </si>
  <si>
    <t xml:space="preserve">R1192</t>
  </si>
  <si>
    <t xml:space="preserve">Someone online wants to marry me very quickly. Is that a red flag?</t>
  </si>
  <si>
    <t xml:space="preserve">Q: Someone online wants to marry me very quickly. Is that a red flag?
A: It can be. Canada's Anti-Fraud Centre lists warning signs such as someone who says they love you before you have met, wants to move the chat somewhere private quickly, always has a reason not to meet, asks for money, or tells you not to talk to friends and family. A sincere person will be patient, meet in safe and public ways, and be happy for your family, friends or a trusted imam to be involved. Never send money or personal documents to someone you have not met. For the religious side of marriage, speak with a qualified local imam before any decision.
Read more: Red flags and staying safe → /guides/red-flags-and-staying-safe</t>
  </si>
  <si>
    <t xml:space="preserve">Q: অনলাইনে একজন খুব তাড়াতাড়ি আমাকে বিয়ে করতে চাইছেন। এটা কি সতর্কসংকেত?
A: হতে পারে। কানাডার Anti-Fraud Centre কিছু সতর্কসংকেতের তালিকা দেয়, যেমন দেখা হওয়ার আগেই ভালোবাসার কথা বলা, দ্রুত আলাপ কোনো গোপন জায়গায় সরিয়ে নিতে চাওয়া, দেখা না করার জন্য সবসময় কোনো অজুহাত থাকা, টাকা চাওয়া, বা বন্ধু ও পরিবারের সাথে কথা বলতে নিষেধ করা। আন্তরিক মানুষ ধৈর্য ধরবেন, নিরাপদ ও প্রকাশ্য উপায়ে দেখা করবেন, আর আপনার পরিবার, বন্ধু বা বিশ্বস্ত কোনো ইমাম যুক্ত থাকলে খুশি হবেন। যার সাথে দেখা হয়নি তাকে কখনো টাকা বা ব্যক্তিগত কাগজপত্র পাঠাবেন না। বিয়ের ধর্মীয় দিক নিয়ে কোনো সিদ্ধান্তের আগে স্থানীয় যোগ্য ইমামের সাথে কথা বলুন।
Read more: সতর্কসংকেত ও নিরাপদ থাকা</t>
  </si>
  <si>
    <t xml:space="preserve">Safety or abuse; Family, marriage or intimacy; Tone and pastoral wording</t>
  </si>
  <si>
    <t xml:space="preserve">cafc-romance-rencontre — Relationship and romance fraud (Canadian Anti-Fraud Centre)</t>
  </si>
  <si>
    <t xml:space="preserve">• Lists CAFC romance-fraud signs: love before meeting, moving chats private, never meeting, asking for money, isolating you
• Says never send money or personal documents to someone you have not met
• Says a sincere suitor involves family, friends or a trusted imam; refers the religious side of marriage to a local imam</t>
  </si>
  <si>
    <t xml:space="preserve">https://www.revertguide.com/en/faq#faq-sup-011</t>
  </si>
  <si>
    <t xml:space="preserve">faq-sup-011</t>
  </si>
  <si>
    <t xml:space="preserve">locales/en/faq.json › [id=faq-sup-011]</t>
  </si>
  <si>
    <t xml:space="preserve">faq:faq-sup-011</t>
  </si>
  <si>
    <t xml:space="preserve">R1193</t>
  </si>
  <si>
    <t xml:space="preserve">Someone offered to help with my immigration or sponsorship. How do I know it is not a scam?</t>
  </si>
  <si>
    <t xml:space="preserve">Q: Someone offered to help with my immigration or sponsorship. How do I know it is not a scam?
A: Be very careful. Immigration, Refugees and Citizenship Canada (IRCC) says no one can guarantee approval or faster processing. IRCC will never ask you to pay into a personal bank account, send money through a private transfer service, contact you from Gmail, Hotmail or Yahoo, ask for payment by phone, or start a conversation on social media. If you think you have been targeted, IRCC's reporting page explains how to report it, including to the Canadian Anti-Fraud Centre and the police. For your own case, speak to a licensed immigration lawyer or consultant.
Read more: Red flags and staying safe → /guides/red-flags-and-staying-safe</t>
  </si>
  <si>
    <t xml:space="preserve">Q: একজন আমার অভিবাসন বা স্পনসরশিপে সাহায্য করতে চাইছেন। এটা প্রতারণা নয়, কীভাবে বুঝব?
A: খুব সাবধান থাকুন। Immigration, Refugees and Citizenship Canada (IRCC) বলে, কেউ অনুমোদন বা দ্রুত প্রক্রিয়াকরণের নিশ্চয়তা দিতে পারে না। IRCC কখনো ব্যক্তিগত ব্যাংক অ্যাকাউন্টে টাকা দিতে বলবে না, বেসরকারি ট্রান্সফার সেবায় টাকা পাঠাতে বলবে না, Gmail, Hotmail বা Yahoo থেকে যোগাযোগ করবে না, ফোনে টাকা চাইবে না, বা সোশ্যাল মিডিয়ায় আলাপ শুরু করবে না। আপনাকে নিশানা করা হয়েছে মনে হলে IRCC-র রিপোর্টিং পাতায় কীভাবে জানাবেন তা বলা আছে, Canadian Anti-Fraud Centre আর পুলিশকে জানানোসহ। আপনার নিজের বিষয়ে লাইসেন্সধারী অভিবাসন আইনজীবী বা কনসালট্যান্টের সাথে কথা বলুন।
Read more: সতর্কসংকেত ও নিরাপদ থাকা</t>
  </si>
  <si>
    <t xml:space="preserve">Safety or abuse; Legal (Canada); Financial (zakat, riba, money); Canadian services or contacts</t>
  </si>
  <si>
    <t xml:space="preserve">ircc-internet-email-telephone — Online and telephone immigration scams (Immigration, Refugees and Citizenship Canada)
ircc-report-fraud — How to report immigration scams, fraud or abuse (Immigration, Refugees and Citizenship Canada)</t>
  </si>
  <si>
    <t xml:space="preserve">• Says IRCC states no one can guarantee approval or faster processing
• Lists what IRCC will never do: personal bank account, private transfer, Gmail/Hotmail/Yahoo, payment by phone, social media contact
• Advises reporting through IRCC's page, CAFC and police, and using a licensed immigration lawyer or consultant</t>
  </si>
  <si>
    <t xml:space="preserve">https://www.revertguide.com/en/faq#faq-sup-013</t>
  </si>
  <si>
    <t xml:space="preserve">faq-sup-013</t>
  </si>
  <si>
    <t xml:space="preserve">locales/en/faq.json › [id=faq-sup-013]</t>
  </si>
  <si>
    <t xml:space="preserve">faq:faq-sup-013</t>
  </si>
  <si>
    <t xml:space="preserve">R1194</t>
  </si>
  <si>
    <t xml:space="preserve">How do I report abuse by an imam, teacher or someone at a Muslim organisation?</t>
  </si>
  <si>
    <t xml:space="preserve">Q: How do I report abuse by an imam, teacher or someone at a Muslim organisation?
A: If anyone is in immediate danger, call 9-1-1. If a crime happened, such as assault, threats or theft, report it to the police. If a child may be at risk, in Ontario everyone is required by law to report it to a children's aid society. You can also tell the organisation's board or a leader who is not involved. Misuse of charity money can be reported to the Canada Revenue Agency. If the person is a mentor or group connected to Revert Guide, you can report them to us through our get help page. For everyday concerns that are not abuse, such as the women's space or the language of the khutbah, the masjid and community topic explains who runs a masjid and how to give feedback.
Read more: Red flags and staying safe → /guides/red-flags-and-staying-safe</t>
  </si>
  <si>
    <t xml:space="preserve">Q: কোনো ইমাম, শিক্ষক বা মুসলিম সংস্থার কারও নির্যাতনের কথা কীভাবে জানাব?
A: কেউ তাৎক্ষণিক বিপদে থাকলে 9-1-1 নম্বরে কল করুন। আক্রমণ, হুমকি বা চুরির মতো কোনো অপরাধ ঘটে থাকলে পুলিশে রিপোর্ট করুন। কোনো শিশু ঝুঁকিতে থাকতে পারে মনে হলে অন্টারিওতে আইন অনুযায়ী সবাইকে তা একটি শিশু সুরক্ষা সংস্থায় (children's aid society) রিপোর্ট করতে হয়। প্রতিষ্ঠানের বোর্ড বা জড়িত নন এমন একজন নেতাকেও জানাতে পারেন। দাতব্য অর্থের অপব্যবহার Canada Revenue Agency-তে রিপোর্ট করা যায়। মানুষটি Revert Guide-এর সাথে যুক্ত কোনো মেন্টর বা দল হলে আমাদের সাহায্য পৃষ্ঠার মাধ্যমে আমাদের জানাতে পারেন। নির্যাতন নয় এমন প্রতিদিনের উদ্বেগের জন্য, যেমন নারীদের জায়গা বা খুতবার ভাষা, মসজিদ আর কমিউনিটি বিষয়ক পৃষ্ঠায় মসজিদ কে চালায় আর কীভাবে মতামত জানাবেন তা ব্যাখ্যা করা আছে।
Read more: সতর্কসংকেত ও নিরাপদ থাকা</t>
  </si>
  <si>
    <t xml:space="preserve">Safety or abuse; Legal (Canada); Canadian services or contacts; Site policy or legal notice</t>
  </si>
  <si>
    <t xml:space="preserve">ontario-report-child-abuse-and-neglect — Report child abuse and neglect (Government of Ontario)
cra-report-suspected-donation-scams-non — Report suspected donation scams or charity non-compliance (Canada Revenue Agency)</t>
  </si>
  <si>
    <t xml:space="preserve">• Says in Ontario everyone is required by law to report a child who may be at risk to a children's aid society
• Advises 9-1-1 in immediate danger, police for crimes, the organisation's board, and the CRA for misuse of charity money
• Says mentors or groups linked to Revert Guide can be reported through the get help page</t>
  </si>
  <si>
    <t xml:space="preserve">https://www.revertguide.com/en/faq#faq-sup-015</t>
  </si>
  <si>
    <t xml:space="preserve">faq-sup-015</t>
  </si>
  <si>
    <t xml:space="preserve">locales/en/faq.json › [id=faq-sup-015]</t>
  </si>
  <si>
    <t xml:space="preserve">faq:faq-sup-015</t>
  </si>
  <si>
    <t xml:space="preserve">R1195</t>
  </si>
  <si>
    <t xml:space="preserve">A group says most Muslims are not real Muslims and wants me to cut off my family. Should I worry?</t>
  </si>
  <si>
    <t xml:space="preserve">Q: A group says most Muslims are not real Muslims and wants me to cut off my family. Should I worry?
A: Yes, that is a warning sign. Healthy teachers encourage you to keep good ties with family, ask other scholars, and take your time. Public Safety Canada describes online recruiters (its example is Daesh) who isolate people from positive influences and then move them to private chats. It also says violent extremism is not linked to any religion. If you are worried about a group, step back and talk to a trusted imam or friend. If someone talks about violence or you feel unsafe, call 9-1-1. In the GTA and Southern Ontario, ETA (416-617-4561) offers free, confidential support for people and families worried about isolation or extremism.
Read more: Red flags and staying safe → /guides/red-flags-and-staying-safe</t>
  </si>
  <si>
    <t xml:space="preserve">Q: একটি দল বলছে বেশিরভাগ মুসলিম আসল মুসলিম নয়, আর চায় আমি পরিবারের সাথে সম্পর্ক ছিন্ন করি। আমার কি চিন্তিত হওয়া উচিত?
A: হ্যাঁ, এটি একটি সতর্কসংকেত। ভালো শিক্ষকরা আপনাকে পরিবারের সাথে ভালো সম্পর্ক রাখতে, অন্য আলেমদের জিজ্ঞেস করতে আর সময় নিতে উৎসাহ দেন। Public Safety Canada অনলাইনে লোক টানা এমন মানুষদের বর্ণনা দেয় (তাদের উদাহরণ Daesh), যারা মানুষকে ইতিবাচক প্রভাব থেকে বিচ্ছিন্ন করে তারপর গোপন চ্যাটে নিয়ে যায়। তারা এটাও বলে যে সহিংস চরমপন্থা কোনো ধর্মের সাথে যুক্ত নয়। কোনো দল নিয়ে চিন্তা হলে পিছিয়ে আসুন, আর বিশ্বস্ত কোনো ইমাম বা বন্ধুর সাথে কথা বলুন। কেউ সহিংসতার কথা বললে বা আপনি অনিরাপদ বোধ করলে 9-1-1 নম্বরে কল করুন। বৃহত্তর টরন্টো ও দক্ষিণ অন্টারিওতে ETA (416-617-4561) বিচ্ছিন্নতা বা চরমপন্থা নিয়ে চিন্তিত মানুষ ও পরিবারকে বিনামূল্যে, গোপনীয় সহায়তা দেয়।
Read more: সতর্কসংকেত ও নিরাপদ থাকা</t>
  </si>
  <si>
    <t xml:space="preserve">Aqidah (belief); Safety or abuse; Canadian services or contacts; Tone and pastoral wording</t>
  </si>
  <si>
    <t xml:space="preserve">public-safety-canada-index-en — National Strategy on Countering Radicalization to Violence (Public Safety Canada)
eta-ontario — ETA (Estimated Time of Arrival) support service (ETA (Yorktown Family Services))</t>
  </si>
  <si>
    <t xml:space="preserve">• Says a group calling most Muslims not real Muslims and urging you to cut off family is a warning sign
• Cites Public Safety Canada on recruiters isolating people (Daesh example) and saying violent extremism is not linked to any religion
• Gives 9-1-1 if violence is mentioned and ETA 416-617-4561 (GTA and Southern Ontario) for worries about isolation or extremism</t>
  </si>
  <si>
    <t xml:space="preserve">https://www.revertguide.com/en/faq#faq-sup-016</t>
  </si>
  <si>
    <t xml:space="preserve">faq-sup-016</t>
  </si>
  <si>
    <t xml:space="preserve">locales/en/faq.json › [id=faq-sup-016]</t>
  </si>
  <si>
    <t xml:space="preserve">faq:faq-sup-016</t>
  </si>
  <si>
    <t xml:space="preserve">R1196</t>
  </si>
  <si>
    <t xml:space="preserve">I have not told my family I am Muslim yet. How can I keep safe?</t>
  </si>
  <si>
    <t xml:space="preserve">Q: I have not told my family I am Muslim yet. How can I keep safe?
A: Many people wait until the time is right, and that is your decision. If you worry about how someone at home might react, think about your phone and computer: installed apps, browser history and messages can be seen by others, and there is no sure way to erase everything. Use a strong, unique password and turn on two-step sign-in for your accounts. If you are afraid of violence, the Government of Canada has a safety planning guide, and in danger you should call 9-1-1.
Read more: Red flags and staying safe → /guides/red-flags-and-staying-safe</t>
  </si>
  <si>
    <t xml:space="preserve">Q: আমি মুসলিম, পরিবারকে এখনো বলিনি। কীভাবে নিরাপদ থাকব?
A: অনেকে সঠিক সময়ের জন্য অপেক্ষা করেন, আর সিদ্ধান্তটি আপনার। বাড়ির কেউ কীভাবে প্রতিক্রিয়া দেখাবেন তা নিয়ে চিন্তা হলে ফোন আর কম্পিউটারের কথা ভাবুন: ইনস্টল করা অ্যাপ, ব্রাউজারের ইতিহাস আর বার্তা অন্যরা দেখতে পারেন, আর সব মুছে ফেলার নিশ্চিত কোনো উপায় নেই। শক্ত, আলাদা পাসওয়ার্ড ব্যবহার করুন, আর অ্যাকাউন্টে দুই ধাপের সাইন-ইন চালু করুন। সহিংসতার ভয় থাকলে কানাডা সরকারের একটি নিরাপত্তা পরিকল্পনার গাইড আছে, আর বিপদে থাকলে 9-1-1 নম্বরে কল করা উচিত।
Read more: সতর্কসংকেত ও নিরাপদ থাকা</t>
  </si>
  <si>
    <t xml:space="preserve">Safety or abuse; Family, marriage or intimacy; Canadian services or contacts</t>
  </si>
  <si>
    <t xml:space="preserve">canada-safety-planning — How to Plan for Your Safety if You Are in an Abusive Relationship (Government of Canada)
get-cyber-safe-secure-your-accounts — Secure your accounts (Get Cyber Safe (Government of Canada))</t>
  </si>
  <si>
    <t xml:space="preserve">• Says when to tell family is the reader's own decision
• Warns apps, browser history and messages can be seen and cannot surely be erased; advises strong passwords and two-step sign-in
• Points to the Government of Canada safety planning guide and 9-1-1 in danger</t>
  </si>
  <si>
    <t xml:space="preserve">https://www.revertguide.com/en/faq#faq-sup-017</t>
  </si>
  <si>
    <t xml:space="preserve">faq-sup-017</t>
  </si>
  <si>
    <t xml:space="preserve">locales/en/faq.json › [id=faq-sup-017]</t>
  </si>
  <si>
    <t xml:space="preserve">faq:faq-sup-017</t>
  </si>
  <si>
    <t xml:space="preserve">R1197</t>
  </si>
  <si>
    <t xml:space="preserve">I think I have been scammed. Who do I tell?</t>
  </si>
  <si>
    <t xml:space="preserve">Q: I think I have been scammed. Who do I tell?
A: First, stop sending money or information. Then report it to your local police as soon as you can, and report it to the Canadian Anti-Fraud Centre online through its reporting system or by phone at 1-888-495-8501 (Monday to Friday, 10 am to 4:45 pm Eastern, closed on holidays). The police investigate, and the Anti-Fraud Centre collects reports to help them. Being scammed is not your fault, and careful people are targeted every day.
Read more: Red flags and staying safe → /guides/red-flags-and-staying-safe</t>
  </si>
  <si>
    <t xml:space="preserve">Q: মনে হচ্ছে আমি প্রতারণার শিকার হয়েছি। কাকে জানাব?
A: প্রথমে টাকা বা তথ্য পাঠানো বন্ধ করুন। তারপর যত তাড়াতাড়ি সম্ভব স্থানীয় পুলিশকে জানান, আর Canadian Anti-Fraud Centre-এর অনলাইন রিপোর্টিং ব্যবস্থায় বা 1-888-495-8501 নম্বরে ফোন করে জানান (সোমবার থেকে শুক্রবার, পূর্বাঞ্চলীয় সময় সকাল 10টা থেকে বিকেল 4:45, ছুটির দিনে বন্ধ)। পুলিশ তদন্ত করে, আর Anti-Fraud Centre তাদের সাহায্যের জন্য রিপোর্ট সংগ্রহ করে। প্রতারণার শিকার হওয়া আপনার দোষ নয়, সাবধানী মানুষরাও প্রতিদিন নিশানা হন।
Read more: সতর্কসংকেত ও নিরাপদ থাকা</t>
  </si>
  <si>
    <t xml:space="preserve">cafc-report-signalez — Report fraud and cybercrime (Canadian Anti-Fraud Centre)</t>
  </si>
  <si>
    <t xml:space="preserve">• Says stop sending money, report to local police first, then to the Canadian Anti-Fraud Centre
• Gives CAFC phone 1-888-495-8501, Monday to Friday 10 am to 4:45 pm Eastern, closed on holidays
• Says being scammed is not your fault</t>
  </si>
  <si>
    <t xml:space="preserve">https://www.revertguide.com/en/faq#faq-sup-018</t>
  </si>
  <si>
    <t xml:space="preserve">faq-sup-018</t>
  </si>
  <si>
    <t xml:space="preserve">locales/en/faq.json › [id=faq-sup-018]</t>
  </si>
  <si>
    <t xml:space="preserve">faq:faq-sup-018</t>
  </si>
  <si>
    <t xml:space="preserve">R1198</t>
  </si>
  <si>
    <t xml:space="preserve">If I contact a helpline, will they tell my family?</t>
  </si>
  <si>
    <t xml:space="preserve">Q: If I contact a helpline, will they tell my family?
A: Helplines keep your conversations private, and they do not contact your family just because you called. Some services are anonymous and some are not. Kids Help Phone, for example, says its phone line is confidential and anonymous, while its text line is confidential but not anonymous, and explains that if your life or someone else's is in danger, staff may need to contact emergency services or child protection. You can ask the person you speak to how privacy works before you share details.
Read more: Mental health support → /mental-health</t>
  </si>
  <si>
    <t xml:space="preserve">Q: হেল্পলাইনে যোগাযোগ করলে কি তারা আমার পরিবারকে জানাবে?
A: হেল্পলাইন আপনার কথোপকথন গোপন রাখে, আর আপনি ফোন করেছেন বলে পরিবারের সাথে যোগাযোগ করে না। কিছু সেবা নাম-পরিচয়হীন, কিছু নয়। যেমন Kids Help Phone বলে তাদের ফোন লাইন গোপনীয় ও নাম-পরিচয়হীন, আর টেক্সট লাইন গোপনীয় কিন্তু নাম-পরিচয়হীন নয়, আর ব্যাখ্যা করে যে আপনার বা অন্য কারও জীবন বিপদে থাকলে কর্মীদের জরুরি সেবা বা শিশু সুরক্ষা সংস্থার সাথে যোগাযোগ করতে হতে পারে। বিস্তারিত বলার আগে যার সাথে কথা বলছেন তাকে জিজ্ঞেস করতে পারেন গোপনীয়তা কীভাবে কাজ করে।
Read more: মানসিক স্বাস্থ্যের সহায়তা</t>
  </si>
  <si>
    <t xml:space="preserve">Mental health; Safety or abuse; Canadian services or contacts</t>
  </si>
  <si>
    <t xml:space="preserve">kids-help-phone — Kids Help Phone (Kids Help Phone)</t>
  </si>
  <si>
    <t xml:space="preserve">• Says helplines keep conversations private and do not contact your family just because you called
• Says Kids Help Phone calls are confidential and anonymous, while texts are confidential but not anonymous
• Says staff may contact emergency services or child protection if someone's life is in danger</t>
  </si>
  <si>
    <t xml:space="preserve">https://www.revertguide.com/en/faq#faq-sup-019</t>
  </si>
  <si>
    <t xml:space="preserve">faq-sup-019</t>
  </si>
  <si>
    <t xml:space="preserve">locales/en/faq.json › [id=faq-sup-019]</t>
  </si>
  <si>
    <t xml:space="preserve">faq:faq-sup-019</t>
  </si>
  <si>
    <t xml:space="preserve">R1199</t>
  </si>
  <si>
    <t xml:space="preserve">Which Muslim apps are safe for my privacy?</t>
  </si>
  <si>
    <t xml:space="preserve">Question and answer (site)</t>
  </si>
  <si>
    <t xml:space="preserve">Q: Which Muslim apps are safe for my privacy?
A: Apps differ a lot. In 2020, reporters found that one very popular prayer app, Muslim Pro, had been sending users' location data to a data broker; the company says it never gave data to the military and ended those partnerships, but its current privacy policy still allows sharing some data with advertisers. If privacy matters to you, look for apps that say location stays on your phone, show no ads and do not need an account. Pillars says it keeps location on your phone and shows no ads. Quran.com says it does not sell personal information and you can use it without an account. It does use Google Analytics. You can also use the prayer times and qibla tools on this site.
Read more: Privacy policy → /privacy</t>
  </si>
  <si>
    <t xml:space="preserve">Q: কোন মুসলিম অ্যাপগুলো আমার গোপনীয়তার জন্য নিরাপদ?
A: অ্যাপগুলোর মধ্যে অনেক পার্থক্য। 2020 সালে সাংবাদিকরা দেখেছিলেন, খুব জনপ্রিয় একটি নামাজের অ্যাপ, Muslim Pro, ব্যবহারকারীদের অবস্থানের তথ্য একটি ডেটা ব্রোকারের কাছে পাঠাচ্ছিল; কোম্পানিটি বলে তারা কখনো সামরিক বাহিনীকে তথ্য দেয়নি আর সেই অংশীদারিত্ব শেষ করেছে, কিন্তু তাদের বর্তমান গোপনীয়তা নীতি এখনো বিজ্ঞাপনদাতাদের সাথে কিছু তথ্য শেয়ারের অনুমতি দেয়। গোপনীয়তা আপনার কাছে গুরুত্বপূর্ণ হলে এমন অ্যাপ খুঁজুন যা বলে অবস্থান আপনার ফোনেই থাকে, বিজ্ঞাপন দেখায় না আর অ্যাকাউন্ট লাগে না। Pillars বলে তারা অবস্থান আপনার ফোনে রাখে আর কোনো বিজ্ঞাপন দেখায় না। Quran.com বলে তারা ব্যক্তিগত তথ্য বিক্রি করে না আর অ্যাকাউন্ট ছাড়াই ব্যবহার করা যায়। তবে তারা Google Analytics ব্যবহার করে। এই সাইটের নামাজের সময় আর কিবলা টুলও ব্যবহার করতে পারেন।
Read more: গোপনীয়তা নীতি</t>
  </si>
  <si>
    <t xml:space="preserve">vice-us-military-location-data-xmode — How the US military buys location data from ordinary apps (Vice)
pillars-privacy — Pillars: prayer times app (privacy policy) (Pillars)
quran-com-about-us — About Quran.com (Quran.com)</t>
  </si>
  <si>
    <t xml:space="preserve">• Says 2020 reporting found Muslim Pro sent users' location data to a data broker; the company denies giving data to the military
• Says Muslim Pro's current privacy policy still allows sharing some data with advertisers (confirm it is still current)
• Recommends Pillars (location stays on phone, no ads) and Quran.com (no sale of data, no account needed, uses Google Analytics)</t>
  </si>
  <si>
    <t xml:space="preserve">https://www.revertguide.com/en/faq#faq-lrn-008</t>
  </si>
  <si>
    <t xml:space="preserve">faq-lrn-008</t>
  </si>
  <si>
    <t xml:space="preserve">locales/en/faq.json › [id=faq-lrn-008]</t>
  </si>
  <si>
    <t xml:space="preserve">faq:faq-lrn-008</t>
  </si>
  <si>
    <t xml:space="preserve">R1200</t>
  </si>
  <si>
    <t xml:space="preserve">Can Revert Guide help me if I am struggling with my mental health?</t>
  </si>
  <si>
    <t xml:space="preserve">Q: Can Revert Guide help me if I am struggling with my mental health?
A: Revert Guide can point you to support, but it is not a counselling service and it is not a substitute for professional care. Nobody at Revert Guide monitors messages in real time. If you are in danger, call 9-1-1. If you are thinking about suicide, call or text 9-8-8 at any time.
Read more: Mental health support → /mental-health</t>
  </si>
  <si>
    <t xml:space="preserve">Q: মানসিক স্বাস্থ্য নিয়ে কষ্টে থাকলে Revert Guide কি আমাকে সাহায্য করতে পারে?
A: Revert Guide আপনাকে সহায়তার পথ দেখাতে পারে, কিন্তু এটি কাউন্সেলিং সেবা নয়, আর পেশাদার চিকিৎসার বিকল্পও নয়। Revert Guide-এ কেউ সঙ্গে সঙ্গে বার্তা দেখেন না। আপনি বিপদে থাকলে 9-1-1 নম্বরে কল করুন। আত্মহত্যার কথা ভাবলে যেকোনো সময় 9-8-8 নম্বরে কল বা টেক্সট করুন।
Read more: মানসিক স্বাস্থ্যের সহায়তা</t>
  </si>
  <si>
    <t xml:space="preserve">Mental health; Suicide-safe language; Safety or abuse; Canadian services or contacts; Site policy or legal notice</t>
  </si>
  <si>
    <t xml:space="preserve">• Says Revert Guide is not a counselling service or a substitute for professional care, and nobody monitors messages in real time
• Gives 9-1-1 if in danger, then 9-8-8 by call or text at any time for thoughts of suicide</t>
  </si>
  <si>
    <t xml:space="preserve">https://www.revertguide.com/en/faq#faq-sup-020</t>
  </si>
  <si>
    <t xml:space="preserve">faq-sup-020</t>
  </si>
  <si>
    <t xml:space="preserve">locales/en/faq.json › [id=faq-sup-020]</t>
  </si>
  <si>
    <t xml:space="preserve">faq:faq-sup-020</t>
  </si>
  <si>
    <t xml:space="preserve">R1201</t>
  </si>
  <si>
    <t xml:space="preserve">Do I have to pay zakat as a new Muslim?</t>
  </si>
  <si>
    <t xml:space="preserve">Question and answer (zakat)</t>
  </si>
  <si>
    <t xml:space="preserve">Q: Do I have to pay zakat as a new Muslim?
A: Zakat is 2.5 percent of certain savings and assets, paid once a year, and only if what you own stays above a minimum called the nisab for a full lunar year (about 354 days, called the hawl). Many new Muslims, especially students or people starting over, will not reach it yet. You owe nothing for the years before you became Muslim, and one Shafi'i answer counts your first zakat year from the day you became Muslim. The nisab is set by gold or silver value, and charities use different figures, so check a current value and ask a scholar if unsure.
Where opinions differ: Charities use a gold or a silver nisab, and their gram figures differ.
Read more: Yearly charity (zakat) for beginners → /seasonal/zakat</t>
  </si>
  <si>
    <t xml:space="preserve">Q: নতুন মুসলিম হিসেবে কি আমাকে যাকাত দিতে হবে?
A: যাকাত হলো নির্দিষ্ট কিছু সঞ্চয় আর সম্পদের 2.5 শতাংশ, বছরে একবার দেওয়া হয়, আর কেবল তখনই যখন আপনার মালিকানাধীন সম্পদ পূর্ণ এক চান্দ্র বছর (প্রায় 354 দিন, যাকে হাওল বলে) নিসাব নামের একটি ন্যূনতম সীমার ওপরে থাকে। অনেক নতুন মুসলিম, বিশেষ করে শিক্ষার্থী বা নতুন করে জীবন শুরু করা মানুষ, এখনো সেখানে পৌঁছাবেন না। মুসলিম হওয়ার আগের বছরগুলোর জন্য আপনার ওপর কিছু বাকি নেই, আর একটি শাফেয়ি উত্তর মুসলিম হওয়ার দিন থেকে আপনার প্রথম যাকাত বছর গোনে। নিসাব ঠিক হয় সোনা বা রুপার মূল্য দিয়ে, আর দাতব্য সংস্থাগুলো ভিন্ন ভিন্ন সংখ্যা ব্যবহার করে, তাই বর্তমান মূল্য দেখে নিন আর নিশ্চিত না হলে একজন আলেমকে জিজ্ঞেস করুন।
Where opinions differ: দাতব্য সংস্থাগুলো সোনা বা রুপার নিসাব ব্যবহার করে, আর তাদের গ্রামের হিসাব আলাদা।
Read more: নতুনদের জন্য বার্ষিক দান (যাকাত)</t>
  </si>
  <si>
    <t xml:space="preserve">seekersguidance-new-muslim-pay-zakat — When should a new Muslim pay zakat? (SeekersGuidance)
islamic-relief-canada-nisab — Nisab value: what is nisab? (Islamic Relief Canada)
sunnah-bukhari-1395 — Sahih al-Bukhari 1395: The order of teaching: Shahada, prayer, then zakat (Sunnah.com)
sunnah-bukhari-1405 — Sahih al-Bukhari 1405: No zakat below a minimum (Sunnah.com)</t>
  </si>
  <si>
    <t xml:space="preserve">• Says zakat is 2.5 percent of certain assets held above the nisab for a full lunar year (hawl, about 354 days)
• Says nothing is owed for years before Islam; a Shafi'i SeekersGuidance answer counts the first zakat year from the day of Shahada
• Says the nisab is set by gold or silver and charities use different gram figures; cites Bukhari 1395 and 1405</t>
  </si>
  <si>
    <t xml:space="preserve">https://www.revertguide.com/en/faq#faq-wor-022</t>
  </si>
  <si>
    <t xml:space="preserve">faq-wor-022</t>
  </si>
  <si>
    <t xml:space="preserve">locales/en/faq.json › [id=faq-wor-022]</t>
  </si>
  <si>
    <t xml:space="preserve">faq:faq-wor-022</t>
  </si>
  <si>
    <t xml:space="preserve">R1202</t>
  </si>
  <si>
    <t xml:space="preserve">Do I pay zakat on my RRSP or TFSA?</t>
  </si>
  <si>
    <t xml:space="preserve">Q: Do I pay zakat on my RRSP or TFSA?
A: This is a question to ask a scholar, because views differ. One common Canadian approach, used by the National Zakat Foundation Canada, counts funds you can access at their value on your zakat date, and for an RRSP subtracts the tax you would pay to withdraw. Other scholars treat retirement accounts differently. Write down your balances and ask a qualified person.
Where opinions differ: Scholars differ: some count the value you can access, some count the assets underneath, and some wait until you withdraw.
Read more: Yearly charity (zakat) for beginners → /seasonal/zakat</t>
  </si>
  <si>
    <t xml:space="preserve">Q: আমার RRSP বা TFSA-র ওপর কি যাকাত দিতে হবে?
A: এটি একজন আলেমকে জিজ্ঞেস করার মতো প্রশ্ন, কারণ মত আলাদা। কানাডায় প্রচলিত একটি পদ্ধতি, যা National Zakat Foundation Canada ব্যবহার করে, আপনার যাকাতের তারিখে যে অর্থ তুলতে পারেন তার মূল্য ধরে, আর RRSP-র ক্ষেত্রে তুলতে গেলে যে কর দিতে হবে তা বাদ দেয়। অন্য আলেমরা অবসর হিসাবগুলো ভিন্নভাবে দেখেন। আপনার ব্যালান্সগুলো লিখে রাখুন আর একজন যোগ্য মানুষকে জিজ্ঞেস করুন।
Where opinions differ: আলেমদের মতভেদ আছে: কেউ তোলা যায় এমন মূল্য ধরেন, কেউ ভেতরের সম্পদ ধরেন, আর কেউ টাকা তোলা পর্যন্ত অপেক্ষা করেন।
Read more: নতুনদের জন্য বার্ষিক দান (যাকাত)</t>
  </si>
  <si>
    <t xml:space="preserve">nzf-canada-how-do-i-calculate-zakat — How do I calculate zakat on my retirement savings (RRSP and TFSA)? (National Zakat Foundation Canada)
mwc-zakat-calculator — Zakat calculator (Muslim Welfare Canada)</t>
  </si>
  <si>
    <t xml:space="preserve">• Says NZF Canada counts accessible RRSP/TFSA funds at their value on the zakat date, subtracting withdrawal tax for an RRSP
• Differences: scholars count the accessible value, the underlying assets, or wait until withdrawal
• Also cites the Muslim Welfare Canada zakat calculator, whose source entry is still review-needed</t>
  </si>
  <si>
    <t xml:space="preserve">https://www.revertguide.com/en/faq#faq-wor-023</t>
  </si>
  <si>
    <t xml:space="preserve">faq-wor-023</t>
  </si>
  <si>
    <t xml:space="preserve">locales/en/faq.json › [id=faq-wor-023]</t>
  </si>
  <si>
    <t xml:space="preserve">faq:faq-wor-023</t>
  </si>
  <si>
    <t xml:space="preserve">R1203</t>
  </si>
  <si>
    <t xml:space="preserve">Do my debts, like a student loan or car loan, reduce my zakat?</t>
  </si>
  <si>
    <t xml:space="preserve">Q: Do my debts, like a student loan or car loan, reduce my zakat?
A: Often, debts you must pay soon can be subtracted before working out zakat, but the details depend on the scholar. Some Canadian calculators subtract only what is due in the coming year on long-term debts like a mortgage, not the whole balance. Keep it simple: list what you own, list what you owe in the next twelve months, and ask for help with the rest.
Where opinions differ: Scholars differ on deducting all debts, only what is due this year, or none.
Read more: Yearly charity (zakat) for beginners → /seasonal/zakat</t>
  </si>
  <si>
    <t xml:space="preserve">Q: শিক্ষাঋণ বা গাড়ির ঋণের মতো ঋণ কি আমার যাকাত কমায়?
A: প্রায়ই শিগগির শোধ করতে হবে এমন ঋণ যাকাত হিসাবের আগে বাদ দেওয়া যায়, তবে খুঁটিনাটি আলেমের ওপর নির্ভর করে। কানাডার কিছু ক্যালকুলেটর মর্টগেজের মতো দীর্ঘমেয়াদি ঋণের পুরো ব্যালান্স নয়, শুধু আগামী বছরে যা পরিশোধযোগ্য তা বাদ দেয়। সহজ রাখুন: আপনার যা আছে তার তালিকা করুন, আগামী বারো মাসে যা দিতে হবে তার তালিকা করুন, আর বাকিটার জন্য সাহায্য চান।
Where opinions differ: সব ঋণ বাদ দেওয়া, শুধু এই বছরে পরিশোধযোগ্যটুকু বাদ দেওয়া, নাকি কিছুই না, তা নিয়ে আলেমদের মতভেদ আছে।
Read more: নতুনদের জন্য বার্ষিক দান (যাকাত)</t>
  </si>
  <si>
    <t xml:space="preserve">mwc-zakat-calculator — Zakat calculator (Muslim Welfare Canada)</t>
  </si>
  <si>
    <t xml:space="preserve">• Says debts due soon can often be subtracted before working out zakat, depending on the scholar
• Says some Canadian calculators subtract only the coming year's payments on long-term debts like a mortgage
• Only source is the Muslim Welfare Canada calculator (review-needed); differences: deduct all debts, this year's only, or none</t>
  </si>
  <si>
    <t xml:space="preserve">https://www.revertguide.com/en/faq#faq-wor-024</t>
  </si>
  <si>
    <t xml:space="preserve">faq-wor-024</t>
  </si>
  <si>
    <t xml:space="preserve">locales/en/faq.json › [id=faq-wor-024]</t>
  </si>
  <si>
    <t xml:space="preserve">faq:faq-wor-024</t>
  </si>
  <si>
    <t xml:space="preserve">R1204</t>
  </si>
  <si>
    <t xml:space="preserve">Where should I give my zakat, and how do I avoid charity scams?</t>
  </si>
  <si>
    <t xml:space="preserve">Q: Where should I give my zakat, and how do I avoid charity scams?
A: Zakat goes to eight groups named in the Quran (9:60), starting with the poor and the needy. Give through your local masjid or a registered Canadian charity that explains its zakat policy. Before giving, ask for the charity's registration number and check it with the Canada Revenue Agency. Be wary of high-pressure requests, crypto-only payments, or crowdfunding pages you cannot verify.
Read more: Yearly charity (zakat) for beginners → /seasonal/zakat</t>
  </si>
  <si>
    <t xml:space="preserve">Q: যাকাত কোথায় দেব, আর দাতব্য প্রতারণা কীভাবে এড়াব?
A: যাকাত যায় কুরআনে উল্লিখিত আট শ্রেণির মানুষের কাছে (9:60), শুরুতে গরিব আর অভাবী। আপনার এলাকার মসজিদ, বা নিজের যাকাত নীতি ব্যাখ্যা করে এমন নিবন্ধিত কানাডীয় দাতব্য সংস্থার মাধ্যমে দিন। দেওয়ার আগে সংস্থার নিবন্ধন নম্বর চান আর Canada Revenue Agency-তে তা যাচাই করুন। অতিরিক্ত চাপ দেওয়া অনুরোধ, শুধু ক্রিপ্টোতে পেমেন্ট, বা যাচাই করতে পারেন না এমন ক্রাউডফান্ডিং পাতা থেকে সাবধান থাকুন।
Read more: নতুনদের জন্য বার্ষিক দান (যাকাত)</t>
  </si>
  <si>
    <t xml:space="preserve">Fiqh ruling; Quran or hadith citation; Financial (zakat, riba, money); Canadian services or contacts</t>
  </si>
  <si>
    <t xml:space="preserve">quran-zakat-9-60 — Quran 9:60 - Zakat recipient categories (Quran.com)
cafc-charity-donation-charite — Charity and donation scams (Canadian Anti-Fraud Centre)
penny-appeal-zakat-policy — Zakat policy (Penny Appeal Canada) (Penny Appeal Canada)</t>
  </si>
  <si>
    <t xml:space="preserve">• Cites Quran 9:60: zakat goes to eight named groups, starting with the poor and the needy
• Advises giving via a local masjid or a registered Canadian charity with a zakat policy, checking its registration with the CRA
• Warns against high-pressure requests, crypto-only payments and crowdfunding pages you cannot verify</t>
  </si>
  <si>
    <t xml:space="preserve">https://www.revertguide.com/en/faq#faq-wor-025</t>
  </si>
  <si>
    <t xml:space="preserve">faq-wor-025</t>
  </si>
  <si>
    <t xml:space="preserve">locales/en/faq.json › [id=faq-wor-025]</t>
  </si>
  <si>
    <t xml:space="preserve">faq:faq-wor-025</t>
  </si>
  <si>
    <t xml:space="preserve">R1205</t>
  </si>
  <si>
    <t xml:space="preserve">I am a new Muslim struggling with money. Can I receive zakat?</t>
  </si>
  <si>
    <t xml:space="preserve">Q: I am a new Muslim struggling with money. Can I receive zakat?
A: Possibly. The Quran lists the poor and needy among those who receive zakat, and also 'those whose hearts are attracted to the faith', which some Canadian charities read as including new Muslims. Some organisations, such as the National Zakat Foundation Canada, accept applications from Muslims in financial hardship. Asking for help is not shameful. Only share personal details through an organisation's official application, never through a stranger who contacts you.
Where opinions differ: Scholars differ on whether the category of 'those whose hearts are attracted to the faith' still applies today, and how.
Read more: Yearly charity (zakat) for beginners → /seasonal/zakat</t>
  </si>
  <si>
    <t xml:space="preserve">Q: আমি একজন নতুন মুসলিম, আর্থিক কষ্টে আছি। আমি কি যাকাত নিতে পারি?
A: সম্ভবত। কুরআন যাকাত গ্রহণকারীদের মধ্যে গরিব ও অভাবীদের কথা বলেছে, আর 'যাদের অন্তর ঈমানের দিকে আকৃষ্ট করা হচ্ছে' তাদের কথাও, যা কানাডার কিছু দাতব্য সংস্থা নতুন মুসলিমদেরও অন্তর্ভুক্ত বলে পড়ে। National Zakat Foundation Canada-র মতো কিছু সংস্থা আর্থিক কষ্টে থাকা মুসলিমদের আবেদন গ্রহণ করে। সাহায্য চাওয়ায় লজ্জার কিছু নেই। ব্যক্তিগত তথ্য শুধু সংস্থার অফিশিয়াল আবেদনের মাধ্যমে দিন, আপনার সাথে যোগাযোগ করা কোনো অচেনা মানুষকে কখনো নয়।
Where opinions differ: 'যাদের অন্তর ঈমানের দিকে আকৃষ্ট করা হচ্ছে' শ্রেণিটি আজও প্রযোজ্য কি না, আর কীভাবে, তা নিয়ে আলেমদের মতভেদ আছে।
Read more: নতুনদের জন্য বার্ষিক দান (যাকাত)</t>
  </si>
  <si>
    <t xml:space="preserve">Fiqh ruling; Quran or hadith citation; Financial (zakat, riba, money); External resource or teacher; Tone and pastoral wording</t>
  </si>
  <si>
    <t xml:space="preserve">quran-zakat-9-60 — Quran 9:60 - Zakat recipient categories (Quran.com)
penny-appeal-zakat-policy — Zakat policy (Penny Appeal Canada) (Penny Appeal Canada)
nzf-canada-apply — Apply for zakat support (National Zakat Foundation Canada) (National Zakat Foundation Canada)</t>
  </si>
  <si>
    <t xml:space="preserve">• Cites Quran 9:60: the poor, the needy and 'those whose hearts are attracted to the faith', which some Canadian charities apply to new Muslims
• Says NZF Canada accepts zakat applications from Muslims in financial hardship
• Differences: scholars differ on whether the 'hearts attracted' category still applies today
• Advises sharing personal details only through an organisation's official application</t>
  </si>
  <si>
    <t xml:space="preserve">https://www.revertguide.com/en/faq#faq-wor-026</t>
  </si>
  <si>
    <t xml:space="preserve">faq-wor-026</t>
  </si>
  <si>
    <t xml:space="preserve">locales/en/faq.json › [id=faq-wor-026]</t>
  </si>
  <si>
    <t xml:space="preserve">faq:faq-wor-026</t>
  </si>
  <si>
    <t xml:space="preserve">R1206</t>
  </si>
  <si>
    <t xml:space="preserve">I became Muslim and my boyfriend, girlfriend or partner is not. What do I do now?</t>
  </si>
  <si>
    <t xml:space="preserve">Q: I became Muslim and my boyfriend, girlfriend or partner is not. What do I do now?
A: Your Shahada is valid, and you do not have to leave your home tonight. From now on, intimacy belongs inside marriage, so stop sexual intimacy and get private help quickly from a qualified teacher. Whether you can marry your partner depends on whether you are a man or a woman and on your partner's religion. If you share a home, children or money, plan with a lawyer and local services before anyone moves out.
Where opinions differ: Scholars state as consensus that a Muslim woman does not marry a man who is not Muslim. A Muslim man may marry a chaste Christian or Jewish woman, though AMJA advises against it in practice and the Shafi'i school sets stricter conditions.
Read more: Relationships and marriage basics → /guides/relationships-and-marriage-basics</t>
  </si>
  <si>
    <t xml:space="preserve">Q: আমি মুসলিম হয়েছি কিন্তু আমার প্রেমিক, প্রেমিকা বা সঙ্গী মুসলিম নন। এখন কী করব?
A: আপনার শাহাদা সহিহ, আর আজ রাতেই ঘর ছাড়তে হবে না। এখন থেকে শারীরিক ঘনিষ্ঠতা বিয়ের ভেতরে, তাই শারীরিক ঘনিষ্ঠতা বন্ধ করুন আর দ্রুত একজন যোগ্য শিক্ষকের কাছে একান্তে সাহায্য নিন। আপনি সঙ্গীকে বিয়ে করতে পারবেন কিনা তা নির্ভর করে আপনি পুরুষ না নারী আর আপনার সঙ্গীর ধর্মের ওপর। একই ঘর, সন্তান বা টাকা থাকলে কেউ বের হয়ে যাওয়ার আগে একজন আইনজীবী আর স্থানীয় সেবার সাথে পরিকল্পনা করুন।
Where opinions differ: আলেমরা ইজমা হিসেবে বলেন, একজন মুসলিম নারী অমুসলিম পুরুষকে বিয়ে করেন না। একজন মুসলিম পুরুষ সচ্চরিত্র খ্রিস্টান বা ইহুদি নারীকে বিয়ে করতে পারেন, যদিও AMJA বাস্তবে এর পরামর্শ দেয় না আর শাফেয়ি মাযহাব কঠোর শর্ত রাখে।
Read more: সম্পর্ক ও বিয়ের মূল কথা</t>
  </si>
  <si>
    <t xml:space="preserve">Fiqh ruling; Quran or hadith citation; Legal (Canada); Family, marriage or intimacy; Tone and pastoral wording</t>
  </si>
  <si>
    <t xml:space="preserve">quran-17-32 — Quran 17:32: Do not go near adultery (Quran.com)
quran-2-221 — Quran 2:221: Marriage and belief (Quran.com)
quran-5-5 — Quran 5:5: The food of the People of the Book (Quran.com)
amja-21783-muslim-woman-non-muslim-man — Marriage between Muslim women and non-Muslim Christian men (AMJA fatwa 21783) (Assembly of Muslim Jurists of America (AMJA))
amja-2575-marrying-a-christian-woman — Marrying a Christian woman (AMJA fatwa 2575) (Assembly of Muslim Jurists of America (AMJA))
seekersguidance-marry-christian-shafii — Is it allowed to marry a Christian woman? (Shafi'i) (SeekersGuidance)
seekersguidance-living-with-fiance — Living with my fiance (SeekersGuidance)
ontario-dividing-property — Dividing property when a marriage or common-law relationship ends (Government of Ontario)</t>
  </si>
  <si>
    <t xml:space="preserve">• Says the Shahada is valid while in a relationship, and sexual intimacy must stop because it belongs inside marriage (Quran 17:32)
• Says scholars state as consensus that a Muslim woman does not marry a non-Muslim man (Quran 2:221, AMJA fatwa 21783)
• Says a Muslim man may marry a chaste Christian or Jewish woman (Quran 5:5); AMJA advises against it; Shafi'i conditions are stricter
• Advises planning with a lawyer and local services before anyone moves out if sharing a home, children or money</t>
  </si>
  <si>
    <t xml:space="preserve">https://www.revertguide.com/en/faq#faq-lif-031</t>
  </si>
  <si>
    <t xml:space="preserve">faq-lif-031</t>
  </si>
  <si>
    <t xml:space="preserve">locales/en/faq.json › [id=faq-lif-031]</t>
  </si>
  <si>
    <t xml:space="preserve">faq:faq-lif-031</t>
  </si>
  <si>
    <t xml:space="preserve">R1207</t>
  </si>
  <si>
    <t xml:space="preserve">My father is not Muslim. Who is my wali?</t>
  </si>
  <si>
    <t xml:space="preserve">Q: My father is not Muslim. Who is my wali?
A: A father who is not Muslim does not act as your guardian (wali) in the nikah, and a 2025 SeekersGuidance answer says you do not need his permission. Keeping him informed and honouring him is still good character. AMJA's Family Code (article 19) says that when a new Muslim woman has no Muslim relatives on her father's side, the one who acts for her is an arbitrator or someone appointed by the community and licensed by the state to perform marriages, or else a Muslim man she delegates. Ask your masjid's imam who can do this, and choose someone who will actually meet the suitor and check on him. Be careful of a stranger, or the suitor's friend, who offers to be your wali in a hurry.
Where opinions differ: The Maliki, Shafi'i and Hanbali schools require a wali. The Hanafi school holds that an adult woman's own marriage contract is valid. AMJA (fatwa 87635) advises repeating a contract made without a wali, with the imam acting for her, and AMJA's Family Code (article 18) says such a marriage is not annulled, though redoing it is preferred.
Read more: How Muslims marry → /guides/how-muslims-marry</t>
  </si>
  <si>
    <t xml:space="preserve">Q: আমার বাবা মুসলিম নন। আমার ওয়ালি কে?
A: অমুসলিম বাবা নিকাহতে আপনার অভিভাবক (ওয়ালি) হিসেবে কাজ করেন না, আর SeekersGuidance-এর 2025 সালের একটি উত্তর বলে তার অনুমতি লাগবে না। তবু তাকে জানিয়ে রাখা আর সম্মান করা সুন্দর চরিত্রের অংশ। AMJA-র পারিবারিক বিধিমালা (ধারা 19) বলে, একজন নতুন মুসলিম নারীর বাবার দিকের কোনো মুসলিম আত্মীয় না থাকলে তার পক্ষে কাজ করবেন একজন সালিশকারী বা কমিউনিটির নিয়োগ করা এমন কেউ যিনি রাষ্ট্রের কাছ থেকে বিয়ে সম্পাদনের লাইসেন্স পেয়েছেন, নয়তো তার নিজের দায়িত্ব দেওয়া একজন মুসলিম পুরুষ। কে এটি করতে পারেন তা আপনার মসজিদের ইমামকে জিজ্ঞেস করুন, আর এমন কাউকে বেছে নিন যিনি সত্যিই প্রস্তাবকারীর সাথে দেখা করে তার খোঁজখবর নেবেন। তাড়াহুড়ো করে আপনার ওয়ালি হতে চাওয়া অপরিচিত কেউ বা প্রস্তাবকারীর বন্ধুর ব্যাপারে সাবধান থাকুন।
Where opinions differ: মালিকি, শাফেয়ি আর হাম্বলি মাযহাব ওয়ালিকে শর্ত করে। হানাফি মাযহাব মনে করে একজন প্রাপ্তবয়স্ক নারীর নিজের বিয়ের চুক্তি সহিহ। AMJA (ফতোয়া 87635) ওয়ালি ছাড়া করা চুক্তি ইমামকে তার পক্ষে রেখে আবার করার পরামর্শ দেয়, আর AMJA-র পারিবারিক বিধিমালা (ধারা 18) বলে এমন বিয়ে বাতিল হয় না, যদিও আবার করা উত্তম।
Read more: মুসলিমরা কীভাবে বিয়ে করেন</t>
  </si>
  <si>
    <t xml:space="preserve">Fiqh ruling; Quran or hadith citation; Safety or abuse; Family, marriage or intimacy; External resource or teacher</t>
  </si>
  <si>
    <t xml:space="preserve">seekersguidance-nikah-without-announcing — How can I have a nikah without announcing my conversion to family? (SeekersGuidance)
amja-family-code — The Assembly's Family Code for Muslim Communities in North America (Assembly of Muslim Jurists of America (AMJA))
amja-87635-no-wali — Marriage when bride has no wali / guardian (AMJA fatwa 87635) (Assembly of Muslim Jurists of America (AMJA))
sunnah-abudawud-2085 — Sunan Abi Dawud 2085: no marriage without a guardian (Sunnah.com)</t>
  </si>
  <si>
    <t xml:space="preserve">• Says a non-Muslim father is not the wali in the nikah and his permission is not needed (SeekersGuidance, April 2025)
• Cites AMJA Family Code art. 19: with no Muslim paternal relatives, a community-appointed, state-licensed person or a delegated Muslim man acts
• Differences: Maliki, Shafi'i, Hanbali require a wali (Abu Dawud 2085); Hanafi allows her own contract; AMJA 87635 advises repeating it
• Warns against a stranger or the suitor's friend offering to be wali in a hurry</t>
  </si>
  <si>
    <t xml:space="preserve">https://www.revertguide.com/en/faq#faq-lif-032</t>
  </si>
  <si>
    <t xml:space="preserve">faq-lif-032</t>
  </si>
  <si>
    <t xml:space="preserve">locales/en/faq.json › [id=faq-lif-032]</t>
  </si>
  <si>
    <t xml:space="preserve">faq:faq-lif-032</t>
  </si>
  <si>
    <t xml:space="preserve">R1208</t>
  </si>
  <si>
    <t xml:space="preserve">I am under 18 and my parents do not know I am Muslim. What should I do?</t>
  </si>
  <si>
    <t xml:space="preserve">Q: I am under 18 and my parents do not know I am Muslim. What should I do?
A: Your Shahada is valid, and for now you can practise quietly: believe, make dua, pray where you can and keep learning. Stay kind and honest with your parents, and do not run away from home. Never keep secrets with an adult who asks you to hide your chats or meetings from your parents. If you are not safe at home, call Kids Help Phone at 1-800-668-6868 or text CONNECT to 686868, and call 911 in danger.
Read more: If you are under 18 → /guides/young-converts</t>
  </si>
  <si>
    <t xml:space="preserve">Q: আমার বয়স 18-এর কম আর আমার মা-বাবা জানেন না আমি মুসলিম। কী করব?
A: আপনার শাহাদা সহিহ, আর আপাতত চুপচাপ দ্বীন পালন করতে পারেন: বিশ্বাস রাখুন, দোয়া করুন, যেখানে পারেন নামাজ পড়ুন আর শিখতে থাকুন। মা-বাবার সাথে সদয় আর সৎ থাকুন, আর বাড়ি থেকে পালিয়ে যাবেন না। যে প্রাপ্তবয়স্ক আপনাকে তার সাথে চ্যাট বা দেখা করার কথা মা-বাবার কাছে লুকাতে বলে, তার সাথে কখনো কিছু গোপন রাখবেন না। বাড়িতে নিরাপদ না থাকলে Kids Help Phone-এ 1-800-668-6868 নম্বরে কল করুন বা 686868 নম্বরে CONNECT লিখে টেক্সট করুন, আর বিপদে 911 নম্বরে কল করুন।
Read more: আপনার বয়স 18-এর কম হলে</t>
  </si>
  <si>
    <t xml:space="preserve">seekersguidance-convert-at-13 — Can you advise me on how to convert as a 13-year-old? (SeekersGuidance)
seekersguidance-non-muslim-parents-ii — Dealing with non-Muslim parents (II) (SeekersGuidance)
jfcy-leaving-home — Leaving home (Justice for Children and Youth)
kids-help-phone — Kids Help Phone (Kids Help Phone)</t>
  </si>
  <si>
    <t xml:space="preserve">• Says a minor's Shahada is valid and they can practise quietly: believe, make dua, pray where they can (SeekersGuidance 2023)
• Advises staying kind and honest with parents, not running away, and never keeping secrets with an adult who asks to hide chats
• Gives Kids Help Phone 1-800-668-6868 or text CONNECT to 686868 if unsafe at home, then 911 in danger (911 is listed second)</t>
  </si>
  <si>
    <t xml:space="preserve">https://www.revertguide.com/en/faq#faq-sup-021</t>
  </si>
  <si>
    <t xml:space="preserve">faq-sup-021</t>
  </si>
  <si>
    <t xml:space="preserve">locales/en/faq.json › [id=faq-sup-021]</t>
  </si>
  <si>
    <t xml:space="preserve">faq:faq-sup-021</t>
  </si>
  <si>
    <t xml:space="preserve">R1209</t>
  </si>
  <si>
    <t xml:space="preserve">My job involves serving alcohol, handling pork or interest. Do I have to quit right away?</t>
  </si>
  <si>
    <t xml:space="preserve">Q: My job involves serving alcohol, handling pork or interest. Do I have to quit right away?
A: Not the day after your Shahada, and not before you have spoken to a scholar. Scholars separate direct roles, such as serving or selling alcohol or preparing pork, from indirect ones, such as cleaning or working a general till, which SeekersGuidance answers allow. One Hanafi answer says that if leaving at once would leave you unable to pay rent or basic costs, you may keep working while you actively look for a permissible job. You can also ask your employer whether a coworker could take over the specific tasks, and Ontario's human rights policy gives examples of this.
Where opinions differ: These answers come from Hanafi teachers and AMJA. How the other schools treat indirect work was not checked here, and casino and butcher counter jobs need a scholar's answer.
Read more: Work and school guide → /guides/work-and-school</t>
  </si>
  <si>
    <t xml:space="preserve">Q: আমার কাজে মদ পরিবেশন, শূকরের মাংস ধরা বা সুদ জড়িত। কি এখনই চাকরি ছাড়তে হবে?
A: শাহাদার পরের দিনই নয়, আর একজন আলেমের সাথে কথা বলার আগেও নয়। আলেমরা সরাসরি ভূমিকা, যেমন মদ পরিবেশন বা বিক্রি বা শূকরের মাংস রান্না, আর পরোক্ষ ভূমিকা, যেমন পরিষ্কার করা বা সাধারণ ক্যাশ কাউন্টারে কাজ, আলাদা করেন, আর SeekersGuidance-এর উত্তরগুলো দ্বিতীয়টির অনুমতি দেয়। একটি হানাফি উত্তর বলে, সাথে সাথে ছেড়ে দিলে যদি বাড়িভাড়া বা মৌলিক খরচ মেটাতে না পারেন, তাহলে সক্রিয়ভাবে জায়েজ চাকরি খোঁজার সময় কাজ চালিয়ে যেতে পারেন। নিয়োগকর্তাকে জিজ্ঞেস করতে পারেন কোনো সহকর্মী নির্দিষ্ট কাজগুলো নিতে পারেন কিনা, আর অন্টারিওর মানবাধিকার নীতি এর উদাহরণ দেয়।
Where opinions differ: এই উত্তরগুলো হানাফি শিক্ষক আর AMJA-র। অন্য মাযহাবগুলো পরোক্ষ কাজকে কীভাবে দেখে তা এখানে যাচাই করা হয়নি, আর ক্যাসিনো ও কসাইয়ের কাউন্টারের কাজের জন্য একজন আলেমের উত্তর লাগবে।
Read more: কাজ ও পড়াশোনার গাইড</t>
  </si>
  <si>
    <t xml:space="preserve">seekersguidance-can-work-restaurant-serving-pork-alcohol — Can I Work for a Restaurant Serving Pork and Alcohol? (SeekersGuidance)
seekersguidance-work-establishment-sells-impermissible-food — Can I Work at an Establishment That Sells Haram Food? (SeekersGuidance)
seekersguidance-can-work-restaurant-sells-alcohol — Can I Work in a Restaurant That Sells Alcohol? (SeekersGuidance)
amja-working-in-an-interest-based-bank — Working in an interest-based bank when some of its activities are halal (AMJA fatwa 22421) (Assembly of Muslim Jurists of America (AMJA))
ohrc-creed-specific-cases — Policy on preventing discrimination based on creed, section 10: Specific cases (Ontario Human Rights Commission)</t>
  </si>
  <si>
    <t xml:space="preserve">• Says direct roles (serving or selling alcohol, preparing pork) are not allowed but indirect ones (cleaning, general till) are (Hanafi answers)
• Cites a Hanafi answer: if quitting means not paying rent or basics, keep working while actively seeking permissible work
• Gives no interest-specific ruling though the question asks; AMJA 22421 (direct interest-based credit work not allowed) is only in sources
• Says Ontario's human rights creed policy gives examples of a coworker taking over specific tasks</t>
  </si>
  <si>
    <t xml:space="preserve">https://www.revertguide.com/en/faq#faq-lif-033</t>
  </si>
  <si>
    <t xml:space="preserve">faq-lif-033</t>
  </si>
  <si>
    <t xml:space="preserve">locales/en/faq.json › [id=faq-lif-033]</t>
  </si>
  <si>
    <t xml:space="preserve">faq:faq-lif-033</t>
  </si>
  <si>
    <t xml:space="preserve">R1210</t>
  </si>
  <si>
    <t xml:space="preserve">Can I have a one-to-one meeting with a colleague of the opposite sex?</t>
  </si>
  <si>
    <t xml:space="preserve">Q: Can I have a one-to-one meeting with a colleague of the opposite sex?
A: Usually yes, if the setting is not secluded. Scholars ask you to avoid khalwa, which a Hanafi answer on SeekersGuidance describes as being alone together in a closed place others cannot see into or enter. The same school's answer on offices says a room people routinely walk into, or one with a window, is not seclusion. For a late or quiet meeting, leave the door open, book a room with glass, or invite a third colleague. Emails and messages for work or study are fine. Flirting is not.
Where opinions differ: The schools define seclusion a little differently, for example whether one man with two women counts. These answers are mainly Hanafi.
Read more: Work and school guide → /guides/work-and-school</t>
  </si>
  <si>
    <t xml:space="preserve">Q: বিপরীত লিঙ্গের কোনো সহকর্মীর সাথে কি একান্তে মিটিং করতে পারি?
A: সাধারণত হ্যাঁ, যদি জায়গাটি নির্জন না হয়। আলেমরা খালওয়া এড়াতে বলেন, যাকে SeekersGuidance-এর একটি হানাফি উত্তর এমন বন্ধ জায়গায় একসাথে একা থাকা হিসেবে বর্ণনা করে যেখানে অন্যরা দেখতে বা ঢুকতে পারে না। অফিস নিয়ে একই মাযহাবের উত্তর বলে, যে রুমে মানুষ নিয়মিত ঢোকে, বা যেখানে জানালা আছে, তা নির্জনতা নয়। দেরির বা নিরিবিলি মিটিংয়ের জন্য দরজা খোলা রাখুন, কাচের রুম বুক করুন, বা তৃতীয় একজন সহকর্মীকে ডাকুন। কাজ বা পড়াশোনার জন্য ইমেইল আর মেসেজ ঠিক আছে। ফ্লার্ট করা নয়।
Where opinions differ: নির্জনতার সংজ্ঞা মাযহাবগুলো একটু আলাদাভাবে দেয়, যেমন একজন পুরুষ আর দুজন নারী থাকলে তা গণ্য হয় কিনা। এই উত্তরগুলো মূলত হানাফি।
Read more: কাজ ও পড়াশোনার গাইড</t>
  </si>
  <si>
    <t xml:space="preserve">Fiqh ruling; Quran or hadith citation; Family, marriage or intimacy; External resource or teacher</t>
  </si>
  <si>
    <t xml:space="preserve">seekersguidance-seclusion-office — Seclusion in the Office (SeekersGuidance)
seekersguidance-meaning-of-khalwa — What Is the Meaning of Khalwa (Seclusion) with the Opposite Gender? (SeekersGuidance)
seekersguidance-interacting-with-opposite-sex — Guidelines for Interacting With the Opposite Sex (SeekersGuidance)
sunnah-tirmidhi-2165 — Jami at-Tirmidhi 2165: The third of them is Shaytan (Sunnah.com)</t>
  </si>
  <si>
    <t xml:space="preserve">• Defines khalwa as being alone in a closed place others cannot see into or enter (Hanafi, SeekersGuidance)
• Says a room people routinely walk into, or with a window, is not seclusion; suggests an open door, glass room or third colleague
• Says work or study emails and messages are fine and flirting is not; Tirmidhi 2165 is cited in sources
• Differences: schools define seclusion differently, e.g. whether one man with two women counts</t>
  </si>
  <si>
    <t xml:space="preserve">https://www.revertguide.com/en/faq#faq-lif-048</t>
  </si>
  <si>
    <t xml:space="preserve">faq-lif-048</t>
  </si>
  <si>
    <t xml:space="preserve">locales/en/faq.json › [id=faq-lif-048]</t>
  </si>
  <si>
    <t xml:space="preserve">faq:faq-lif-048</t>
  </si>
  <si>
    <t xml:space="preserve">R1211</t>
  </si>
  <si>
    <t xml:space="preserve">Can I keep chatting and gaming online with friends of the opposite sex?</t>
  </si>
  <si>
    <t xml:space="preserve">Q: Can I keep chatting and gaming online with friends of the opposite sex?
A: Kindness and ordinary respect stay. What scholars ask you to change is private closeness with someone of the opposite sex who is not a close relative. A Shafi'i teacher on SeekersGuidance calls unnecessary online activity with the opposite sex, such as gaming and chat, undoubtedly inappropriate, because online settings lower inhibitions. A gentle way to start is to move one-to-one chats into group settings and turn off voice chat with strangers. If an old friendship or a former partner is involved, talk it through with a teacher or mentor.
Read more: Work and school guide → /guides/work-and-school</t>
  </si>
  <si>
    <t xml:space="preserve">Q: বিপরীত লিঙ্গের বন্ধুদের সাথে কি অনলাইনে চ্যাট আর গেম খেলা চালিয়ে যেতে পারি?
A: সদয়তা আর সাধারণ সম্মান থাকবে। আলেমরা যা বদলাতে বলেন তা হলো ঘনিষ্ঠ আত্মীয় নন এমন বিপরীত লিঙ্গের কারও সাথে ব্যক্তিগত ঘনিষ্ঠতা। SeekersGuidance-এর একজন শাফেয়ি শিক্ষক বিপরীত লিঙ্গের সাথে অপ্রয়োজনীয় অনলাইন কার্যকলাপ, যেমন গেম আর চ্যাট, নিঃসন্দেহে অনুচিত বলেছেন, কারণ অনলাইনে সংকোচ কমে যায়। শুরু করার একটি কোমল উপায় হলো একান্ত চ্যাটগুলো দলগত আলাপে নিয়ে যাওয়া আর অপরিচিতদের সাথে ভয়েস চ্যাট বন্ধ রাখা। পুরোনো বন্ধুত্ব বা সাবেক সঙ্গী জড়িত থাকলে একজন শিক্ষক বা মেন্টরের সাথে বিষয়টি নিয়ে কথা বলুন।
Read more: কাজ ও পড়াশোনার গাইড</t>
  </si>
  <si>
    <t xml:space="preserve">seekersguidance-video-games-opposite-gender — Can We Play Video Games Online with the Opposite Gender? (SeekersGuidance)
seekersguidance-meaning-of-khalwa — What Is the Meaning of Khalwa (Seclusion) with the Opposite Gender? (SeekersGuidance)
quran-24-30-31 — Quran 24:30-31: Lowering the gaze and covering (Quran.com)</t>
  </si>
  <si>
    <t xml:space="preserve">• Quotes a Shafi'i SeekersGuidance teacher: unnecessary online gaming and chat with the opposite sex is 'undoubtedly inappropriate'
• Says what changes is private closeness with a non-relative of the opposite sex; cites Quran 24:30-31
• Suggests moving one-to-one chats into groups and turning off voice chat with strangers</t>
  </si>
  <si>
    <t xml:space="preserve">https://www.revertguide.com/en/faq#faq-lif-049</t>
  </si>
  <si>
    <t xml:space="preserve">faq-lif-049</t>
  </si>
  <si>
    <t xml:space="preserve">locales/en/faq.json › [id=faq-lif-049]</t>
  </si>
  <si>
    <t xml:space="preserve">faq:faq-lif-049</t>
  </si>
  <si>
    <t xml:space="preserve">R1212</t>
  </si>
  <si>
    <t xml:space="preserve">Do I have to start wearing hijab straight away?</t>
  </si>
  <si>
    <t xml:space="preserve">Q: Do I have to start wearing hijab straight away?
A: The four Sunni schools hold hijab obligatory for adult Muslim women, so it is not optional, even if you cannot start today. One SeekersGuidance teacher advises starting right away with a simple style rather than in stages. Many converts start later: in a US survey by the Yaqeen Institute, of the women converts who wear hijab, 46% started when they converted, 30% months later and 24% a year or more later. If wearing it could put you in danger at home, make a safety plan with trusted support first, and talk to a teacher about your timeline.
Read more: Modesty and clothing guide → /guides/modesty-and-clothing</t>
  </si>
  <si>
    <t xml:space="preserve">Q: আমাকে কি এখনই হিজাব পরা শুরু করতে হবে?
A: চার সুন্নি মাযহাব প্রাপ্তবয়স্ক মুসলিম নারীদের জন্য হিজাব ফরজ মনে করে, তাই আজ শুরু করতে না পারলেও এটি ঐচ্ছিক নয়। SeekersGuidance-এর একজন শিক্ষক ধাপে ধাপে না গিয়ে একটি সহজ ধরনে এখনই শুরু করার পরামর্শ দেন। অনেক নতুন মুসলিম পরে শুরু করেন: Yaqeen Institute-এর যুক্তরাষ্ট্রের একটি জরিপে হিজাব পরা নতুন মুসলিম নারীদের 46% ইসলাম গ্রহণের সময়, 30% কয়েক মাস পরে আর 24% এক বছর বা তার বেশি পরে শুরু করেছেন। হিজাব পরলে যদি বাড়িতে বিপদ হতে পারে, আগে বিশ্বস্ত সহায়তা নিয়ে একটি নিরাপত্তা পরিকল্পনা করুন, আর নিজের সময়সূচি নিয়ে একজন শিক্ষকের সাথে কথা বলুন।
Read more: শালীনতা ও পোশাকের গাইড</t>
  </si>
  <si>
    <t xml:space="preserve">Fiqh ruling; Quran or hadith citation; Safety or abuse; External resource or teacher; Tone and pastoral wording</t>
  </si>
  <si>
    <t xml:space="preserve">seekersguidance-hijab-despite-job-difficulty — Should I Wear the Hijab Despite the Difficulty to Get a Job Wearing It? (SeekersGuidance)
seekersguidance-how-to-start-wearing-hijab — How To Start Wearing a Hijab? (SeekersGuidance)
quran-33-59 — Quran 33:59: Drawing the outer garment (Quran.com)
yaqeen-becoming-muslim — Becoming Muslim: The Lives of American Converts to Islam (Yaqeen Institute)</t>
  </si>
  <si>
    <t xml:space="preserve">• Says the four Sunni schools hold hijab obligatory for adult women; cites Quran 33:59
• Cites a SeekersGuidance teacher advising starting right away with a simple style rather than in stages
• Cites a 2025 Yaqeen US survey: of women converts who wear hijab, 46% began at conversion, 30% months later, 24% a year or more later
• Advises making a safety plan with trusted support first if wearing it could bring danger at home</t>
  </si>
  <si>
    <t xml:space="preserve">https://www.revertguide.com/en/faq#faq-lif-034</t>
  </si>
  <si>
    <t xml:space="preserve">faq-lif-034</t>
  </si>
  <si>
    <t xml:space="preserve">locales/en/faq.json › [id=faq-lif-034]</t>
  </si>
  <si>
    <t xml:space="preserve">faq:faq-lif-034</t>
  </si>
  <si>
    <t xml:space="preserve">R1213</t>
  </si>
  <si>
    <t xml:space="preserve">Do I have to take off my hijab for my passport, licence or health card photo?</t>
  </si>
  <si>
    <t xml:space="preserve">Q: Do I have to take off my hijab for my passport, licence or health card photo?
A: No. Canada's passport photo rules accept a head covering worn daily for religious reasons, as long as your full face is clearly visible, the edges of your face show and there are no shadows on it. At an IRCC biometrics appointment your whole face must be visible, and you can ask for an operator of the same gender and a privacy curtain. In Ontario, the driver's handbook and the health card page both say you can wear religious headwear as long as it does not cover any part of your face. Pin your scarf so your forehead and cheeks stay clear, and check your own province's page if you live outside Ontario. Face coverings (niqab) come under different identity-check rules that this answer does not cover.
Read more: Modesty and clothing guide → /guides/modesty-and-clothing</t>
  </si>
  <si>
    <t xml:space="preserve">Q: পাসপোর্ট, লাইসেন্স বা স্বাস্থ্য কার্ডের ছবির জন্য কি হিজাব খুলতে হবে?
A: না। কানাডার পাসপোর্টের ছবির নিয়ম ধর্মীয় কারণে প্রতিদিন পরা মাথা ঢাকার কাপড় গ্রহণ করে, যতক্ষণ আপনার পুরো মুখ স্পষ্ট দেখা যায়, মুখের কিনারা দেখা যায় আর মুখে কোনো ছায়া পড়ে না। IRCC-র বায়োমেট্রিক্স অ্যাপয়েন্টমেন্টে আপনার পুরো মুখ দেখা যেতে হবে, আর আপনি একই লিঙ্গের একজন অপারেটর আর একটি গোপনীয়তার পর্দা চাইতে পারেন। অন্টারিওতে ড্রাইভারের হ্যান্ডবুক আর স্বাস্থ্য কার্ডের পৃষ্ঠা দুটিই বলে, মুখের কোনো অংশ না ঢাকলে ধর্মীয় মাথা ঢাকার কাপড় পরতে পারেন। স্কার্ফ এমনভাবে পিন করুন যাতে কপাল আর গাল খোলা থাকে, আর অন্টারিওর বাইরে থাকলে নিজের প্রদেশের পৃষ্ঠা দেখে নিন। মুখ ঢাকা (নিকাব) পরিচয় যাচাইয়ের ভিন্ন নিয়মের আওতায় পড়ে, যা এই উত্তরে নেই।
Read more: শালীনতা ও পোশাকের গাইড</t>
  </si>
  <si>
    <t xml:space="preserve">canada-passport-photo-requirements — Passport photo requirements (Government of Canada (Immigration, Refugees and Citizenship Canada, Passport Program))
ircc-biometrics-head-covering — I cover my head or face for religious or cultural reasons. What will happen when I go to have my photo taken for biometrics? (Government of Canada (IRCC Help Centre))
ontario-mto-handbook-getting-licence — Official MTO Driver's Handbook: Getting your driver's licence (Government of Ontario, Ministry of Transportation)
ontario-health-card-renewal — Renew your health card (Government of Ontario)</t>
  </si>
  <si>
    <t xml:space="preserve">• Says Canadian passport photos accept a daily religious head covering if the full face and its edges show with no shadows
• Says IRCC biometrics allow asking for a same-gender operator and a privacy curtain
• Says Ontario driver's licence and health card photos allow religious headwear that covers no part of the face</t>
  </si>
  <si>
    <t xml:space="preserve">https://www.revertguide.com/en/faq#faq-lif-035</t>
  </si>
  <si>
    <t xml:space="preserve">faq-lif-035</t>
  </si>
  <si>
    <t xml:space="preserve">locales/en/faq.json › [id=faq-lif-035]</t>
  </si>
  <si>
    <t xml:space="preserve">faq:faq-lif-035</t>
  </si>
  <si>
    <t xml:space="preserve">R1214</t>
  </si>
  <si>
    <t xml:space="preserve">Can men wear a gold wedding band, a gold chain or a silk tie?</t>
  </si>
  <si>
    <t xml:space="preserve">Q: Can men wear a gold wedding band, a gold chain or a silk tie?
A: Gold and silk are allowed for women and not for men, according to a hadith in Sunan an-Nasa'i (5148, graded sahih), and Sahih Muslim (2067a) also tells men not to wear silk. White gold is still gold, as a Hanafi answer by Mufti Muhammad ibn Adam al-Kawthari of Darul Iftaa Leicester, republished on SeekersGuidance, explains. If you wear a gold wedding band, talk to your spouse before you take it off, and think about swapping it for a silver one so the meaning stays. Check tie labels for silk.
Where opinions differ: The same Hanafi answer says a man may wear only a silver ring, under a set weight, and that rings of other metals such as steel or tungsten are not allowed in the Hanafi school. We have not checked the other schools on other metals, so ask your teacher.
Read more: Modesty topic → /topics/modesty</t>
  </si>
  <si>
    <t xml:space="preserve">Q: পুরুষরা কি সোনার বিয়ের আংটি, সোনার চেইন বা রেশমের টাই পরতে পারেন?
A: Sunan an-Nasa'i-র একটি হাদিস (5148, সহিহ হিসেবে মূল্যায়িত) অনুযায়ী সোনা আর রেশম নারীদের জন্য জায়েজ আর পুরুষদের জন্য নয়, আর Sahih Muslim (2067a)-ও পুরুষদের রেশম পরতে নিষেধ করে। সাদা সোনাও সোনা, যেমন Darul Iftaa Leicester-এর মুফতি মুহাম্মাদ ইবনে আদম আল-কাওসারির একটি হানাফি উত্তর, যা SeekersGuidance-এ পুনঃপ্রকাশিত, ব্যাখ্যা করে। সোনার বিয়ের আংটি পরলে খোলার আগে স্ত্রীর সাথে কথা বলুন, আর রুপার একটি দিয়ে বদলানোর কথা ভাবুন যাতে অর্থটি থেকে যায়। টাইয়ের লেবেলে রেশম আছে কিনা দেখে নিন।
Where opinions differ: একই হানাফি উত্তর বলে, একজন পুরুষ শুধু একটি নির্দিষ্ট ওজনের নিচে রুপার আংটি পরতে পারেন, আর হানাফি মাযহাবে স্টিল বা টাংস্টেনের মতো অন্য ধাতুর আংটি জায়েজ নয়। অন্য ধাতু নিয়ে অন্য মাযহাবগুলো আমরা যাচাই করিনি, তাই শিক্ষককে জিজ্ঞেস করুন।
Read more: শালীনতা বিষয়ক পৃষ্ঠা</t>
  </si>
  <si>
    <t xml:space="preserve">sunnah-nasai-5148 — Sunan an-Nasa'i 5148: Gold and silk for women, not men (Sunnah.com)
sunnah-muslim-2067a — Sahih Muslim 2067a: Do not wear silk or brocade (Sunnah.com)
seekersguidance-men-rings-gold-other-materials — Are Men Allowed to Wear Rings Made from Gold and Other Materials? (SeekersGuidance)</t>
  </si>
  <si>
    <t xml:space="preserve">• Cites Nasa'i 5148 (sahih): gold and silk allowed for women, not men; and Muslim 2067a against wearing silk
• Says white gold is still gold, per Mufti Muhammad ibn Adam al-Kawthari (Darul Iftaa Leicester) on SeekersGuidance
• Differences: Hanafi allows men only a silver ring under a set weight, not steel or tungsten; other schools not checked
• Advises talking to a spouse before removing a gold wedding band and swapping it for a silver one</t>
  </si>
  <si>
    <t xml:space="preserve">https://www.revertguide.com/en/faq#faq-lif-036</t>
  </si>
  <si>
    <t xml:space="preserve">faq-lif-036</t>
  </si>
  <si>
    <t xml:space="preserve">locales/en/faq.json › [id=faq-lif-036]</t>
  </si>
  <si>
    <t xml:space="preserve">faq:faq-lif-036</t>
  </si>
  <si>
    <t xml:space="preserve">R1215</t>
  </si>
  <si>
    <t xml:space="preserve">Is kosher meat halal?</t>
  </si>
  <si>
    <t xml:space="preserve">Q: Is kosher meat halal?
A: It depends on the school you follow. A Hanafi answer on SeekersGuidance explains that the Hanafi and Hanbali schools require God's name to be said over each animal, which kosher slaughter does not always include. The Shafi'i school treats saying the name as recommended, and some Malikis hold it is a condition only for Muslims. That answer concludes kosher meat can be eaten, as most contemporary scholars have ruled, and another SeekersGuidance answer for converts allows legitimate kosher meat where God's name is mentioned. Kosher is not the same as halal, and it is not always forbidden either, so ask your teacher whether it is an option for you.
Where opinions differ: The Hanafi and Hanbali schools require God's name over each animal. The Shafi'i school treats it as recommended, and some Malikis make it a condition only for Muslims.
Read more: Halal living in daily life → /guides/halal-living-in-daily-life</t>
  </si>
  <si>
    <t xml:space="preserve">Q: কোশার মাংস কি হালাল?
A: এটি নির্ভর করে আপনি কোন মাযহাব মানেন তার ওপর। SeekersGuidance-এর একটি হানাফি উত্তর ব্যাখ্যা করে, হানাফি আর হাম্বলি মাযহাব প্রতিটি প্রাণীর ওপর আল্লাহর নাম নেওয়া শর্ত করে, যা কোশার জবাইয়ে সবসময় থাকে না। শাফেয়ি মাযহাব নাম নেওয়াকে মুস্তাহাব মনে করে, আর কিছু মালিকি মনে করেন এটি শুধু মুসলিমদের জন্য শর্ত। সেই উত্তরের উপসংহার হলো, বেশিরভাগ সমসাময়িক আলেমের রায় অনুযায়ী কোশার মাংস খাওয়া যায়, আর নতুন মুসলিমদের জন্য SeekersGuidance-এর আরেকটি উত্তর আল্লাহর নাম নেওয়া হয় এমন বৈধ কোশার মাংসের অনুমতি দেয়। কোশার আর হালাল এক নয়, আবার সবসময় হারামও নয়, তাই এটি আপনার জন্য বিকল্প কিনা তা শিক্ষককে জিজ্ঞেস করুন।
Where opinions differ: হানাফি আর হাম্বলি মাযহাব প্রতিটি প্রাণীর ওপর আল্লাহর নাম নেওয়া শর্ত করে। শাফেয়ি মাযহাব একে মুস্তাহাব মনে করে, আর কিছু মালিকি একে শুধু মুসলিমদের জন্য শর্ত করেন।
Read more: দৈনন্দিন জীবনে হালাল</t>
  </si>
  <si>
    <t xml:space="preserve">seekersguidance-kosher-meat-gods-name — Is Kosher Meat Upon Which God's Name Has Not Been Pronounced Permissible? (SeekersGuidance)
seekersguidance-convert-difficulty-finding-halal-meat — How Can a Newly Muslim Convert Handle Difficulty Finding Halal Meat? (SeekersGuidance)
quran-5-5 — Quran 5:5: The food of the People of the Book (Quran.com)</t>
  </si>
  <si>
    <t xml:space="preserve">• Says Hanafi and Hanbali require God's name over each animal, Shafi'i treat it as recommended, some Malikis require it only of Muslims
• Says a Hanafi SeekersGuidance answer concludes kosher meat can be eaten 'as most contemporary scholars have ruled': confirm this reading
• Cites Quran 5:5 (food of the People of the Book); says kosher is not the same as halal, nor always forbidden</t>
  </si>
  <si>
    <t xml:space="preserve">https://www.revertguide.com/en/faq#faq-lif-037</t>
  </si>
  <si>
    <t xml:space="preserve">faq-lif-037</t>
  </si>
  <si>
    <t xml:space="preserve">locales/en/faq.json › [id=faq-lif-037]</t>
  </si>
  <si>
    <t xml:space="preserve">faq:faq-lif-037</t>
  </si>
  <si>
    <t xml:space="preserve">R1216</t>
  </si>
  <si>
    <t xml:space="preserve">Can I eat cheese made with rennet?</t>
  </si>
  <si>
    <t xml:space="preserve">Q: Can I eat cheese made with rennet?
A: Rennet is an enzyme used to make cheese. A Hanafi answer on SeekersGuidance says rennet from animals other than pigs is permissible in the Hanafi school, but because the schools differ, it advises avoiding rennet from an unknown source where you can. Labels that say microbial enzyme, vegetable rennet or vegetarian are the easy choice, and you can also ask the manufacturer. Do not worry about cheese you ate before you knew.
Where opinions differ: The Hanafi school permits rennet from animals other than pigs. Other schools are stricter.
Read more: Halal living in daily life → /guides/halal-living-in-daily-life</t>
  </si>
  <si>
    <t xml:space="preserve">Q: রেনেট দিয়ে তৈরি পনির কি খেতে পারি?
A: রেনেট পনির তৈরিতে ব্যবহৃত একটি এনজাইম। SeekersGuidance-এর একটি হানাফি উত্তর বলে, হানাফি মাযহাবে শূকর ছাড়া অন্য প্রাণীর রেনেট জায়েজ, কিন্তু মাযহাবগুলোর মতভেদের কারণে যেখানে পারেন অজানা উৎসের রেনেট এড়িয়ে চলার পরামর্শ দেয়। লেবেলে microbial enzyme, vegetable rennet বা vegetarian লেখা থাকলে তা সহজ পছন্দ, আর প্রস্তুতকারককেও জিজ্ঞেস করতে পারেন। না জেনে আগে যে পনির খেয়েছেন তা নিয়ে দুশ্চিন্তা করবেন না।
Where opinions differ: হানাফি মাযহাব শূকর ছাড়া অন্য প্রাণীর রেনেটের অনুমতি দেয়। অন্য মাযহাবগুলো আরও কঠোর।
Read more: দৈনন্দিন জীবনে হালাল</t>
  </si>
  <si>
    <t xml:space="preserve">seekersguidance-rennet-in-cheese — Is Rennet in Cheese Halal or Haram to Consume? (SeekersGuidance)</t>
  </si>
  <si>
    <t xml:space="preserve">• Says the Hanafi school permits rennet from animals other than pigs (Mawlana Ilyas Patel, SeekersGuidance 2011)
• Says other schools are stricter and advises avoiding rennet of unknown source; microbial, vegetable or vegetarian labels are easy
• Says do not worry about cheese eaten before you knew</t>
  </si>
  <si>
    <t xml:space="preserve">https://www.revertguide.com/en/faq#faq-lif-038</t>
  </si>
  <si>
    <t xml:space="preserve">faq-lif-038</t>
  </si>
  <si>
    <t xml:space="preserve">locales/en/faq.json › [id=faq-lif-038]</t>
  </si>
  <si>
    <t xml:space="preserve">faq:faq-lif-038</t>
  </si>
  <si>
    <t xml:space="preserve">R1217</t>
  </si>
  <si>
    <t xml:space="preserve">Do I need to question every restaurant kitchen?</t>
  </si>
  <si>
    <t xml:space="preserve">Q: Do I need to question every restaurant kitchen?
A: No. A SeekersGuidance answer for new Muslims, checked by Shaykh Abdul-Rahim Reasat, says you do not need to investigate every possible cross-contamination. Ask when it is reasonably likely, and fried food is the main case, because fryer oil is often shared with bacon or battered meat. One question covers it: 'Are the fries cooked in the same oil as the chicken or bacon?' Fish and vegetarian dishes are a calm fallback when you cannot tell.
Read more: Halal living in daily life → /guides/halal-living-in-daily-life</t>
  </si>
  <si>
    <t xml:space="preserve">Q: প্রতিটি রেস্তোরাঁর রান্নাঘর নিয়ে কি প্রশ্ন করতে হবে?
A: না। শায়খ আব্দুর রহিম রিয়াসাতের যাচাই করা নতুন মুসলিমদের জন্য SeekersGuidance-এর একটি উত্তর বলে, প্রতিটি সম্ভাব্য মিশ্রণ খুঁজে দেখার দরকার নেই। যখন যুক্তিসংগতভাবে সম্ভাবনা থাকে তখন জিজ্ঞেস করুন, আর ভাজা খাবারই মূল বিষয়, কারণ ফ্রায়ারের তেল প্রায়ই বেকন বা ব্যাটার দেওয়া মাংসের সাথে একই থাকে। একটি প্রশ্নেই কাজ হয়: 'ফ্রাইগুলো কি চিকেন বা বেকনের একই তেলে ভাজা হয়?' বুঝতে না পারলে মাছ আর নিরামিষ খাবার একটি নিশ্চিন্ত বিকল্প।
Read more: দৈনন্দিন জীবনে হালাল</t>
  </si>
  <si>
    <t xml:space="preserve">seekersguidance-convert-difficulty-finding-halal-meat — How Can a Newly Muslim Convert Handle Difficulty Finding Halal Meat? (SeekersGuidance)</t>
  </si>
  <si>
    <t xml:space="preserve">• Says no need to investigate every possible cross-contamination; ask when reasonably likely (SeekersGuidance, checked by Shaykh Abdul-Rahim Reasat)
• Names shared fryer oil with bacon or battered meat as the main case to ask about
• Suggests fish and vegetarian dishes as a fallback when you cannot tell</t>
  </si>
  <si>
    <t xml:space="preserve">https://www.revertguide.com/en/faq#faq-lif-039</t>
  </si>
  <si>
    <t xml:space="preserve">faq-lif-039</t>
  </si>
  <si>
    <t xml:space="preserve">locales/en/faq.json › [id=faq-lif-039]</t>
  </si>
  <si>
    <t xml:space="preserve">faq:faq-lif-039</t>
  </si>
  <si>
    <t xml:space="preserve">R1218</t>
  </si>
  <si>
    <t xml:space="preserve">I hunt and fish. Can I keep doing it?</t>
  </si>
  <si>
    <t xml:space="preserve">Q: I hunt and fish. Can I keep doing it?
A: Hunting for food or income is permitted, and hunting for sport is not, according to a SeekersGuidance answer by Shaykh Abdul-Rahim Reasat. A Hanafi answer on SeekersGuidance says catch-and-release fishing is impermissible, even when it is done to sharpen your skills, so keep and eat a legal catch instead. There are conditions for game to be halal to eat, so learn them from a qualified teacher before the next season.
Read more: Halal living in daily life → /guides/halal-living-in-daily-life</t>
  </si>
  <si>
    <t xml:space="preserve">Q: আমি শিকার করি আর মাছ ধরি। কি চালিয়ে যেতে পারি?
A: শায়খ আব্দুর রহিম রিয়াসাতের একটি SeekersGuidance উত্তর অনুযায়ী খাবার বা আয়ের জন্য শিকার জায়েজ, আর খেলার জন্য শিকার নয়। SeekersGuidance-এর একটি হানাফি উত্তর বলে, ধরে ছেড়ে দেওয়া মাছ ধরা নাজায়েজ, দক্ষতা বাড়ানোর জন্য করা হলেও, তাই বদলে আইনত ধরা মাছ রেখে খান। শিকারের প্রাণী খাওয়ার জন্য হালাল হতে কিছু শর্ত আছে, তাই পরের মৌসুমের আগে একজন যোগ্য শিক্ষকের কাছে সেগুলো শিখে নিন।
Read more: দৈনন্দিন জীবনে হালাল</t>
  </si>
  <si>
    <t xml:space="preserve">seekersguidance-is-hunting-permissible — Is Hunting Permissible? (SeekersGuidance)
seekersguidance-catch-and-release-fishing — What Is the Ruling of Catch-and-Release Fishing? (SeekersGuidance)</t>
  </si>
  <si>
    <t xml:space="preserve">• Says hunting for food or income is permitted and hunting for sport is not (Shaykh Abdul-Rahim Reasat, SeekersGuidance)
• Says a Hanafi answer holds catch-and-release fishing impermissible, even to sharpen skills; keep and eat a legal catch
• Check the catch-and-release advice against Canadian fishing rules that require releasing undersized or protected fish
• Says the conditions for game to be halal must be learned from a qualified teacher</t>
  </si>
  <si>
    <t xml:space="preserve">https://www.revertguide.com/en/faq#faq-lif-040</t>
  </si>
  <si>
    <t xml:space="preserve">faq-lif-040</t>
  </si>
  <si>
    <t xml:space="preserve">locales/en/faq.json › [id=faq-lif-040]</t>
  </si>
  <si>
    <t xml:space="preserve">faq:faq-lif-040</t>
  </si>
  <si>
    <t xml:space="preserve">R1219</t>
  </si>
  <si>
    <t xml:space="preserve">Can I keep going to a mixed gym?</t>
  </si>
  <si>
    <t xml:space="preserve">Q: Can I keep going to a mixed gym?
A: Scholars differ. A SeekersGuidance answer by Mawlana Ilyas Patel, checked by Shaykh Abdul-Rahim Reasat, says the more God-conscious choice is to avoid mixed gyms where you can, and suggests a home gym, a training partner or quieter hours in the meantime. An AMJA fatwa by Dr. Main Khalid Al-Qudah compares a gym to a supermarket: you can go, lower your gaze and keep interaction to what is necessary. Either way, do not stop exercising over this, and ask your teacher which view to follow.
Where opinions differ: The SeekersGuidance answer advises avoiding mixed gyms where possible. The AMJA fatwa allows them with a lowered gaze and minimal interaction.
Read more: Modesty and clothing guide → /guides/modesty-and-clothing</t>
  </si>
  <si>
    <t xml:space="preserve">Q: নারী-পুরুষ একসাথে থাকা জিমে কি যেতে পারি?
A: আলেমদের মতভেদ আছে। শায়খ আব্দুর রহিম রিয়াসাতের যাচাই করা মাওলানা ইলিয়াস প্যাটেলের একটি SeekersGuidance উত্তর বলে, যেখানে পারেন নারী-পুরুষ একসাথে থাকা জিম এড়িয়ে চলাই বেশি তাকওয়াপূর্ণ পছন্দ, আর এর মধ্যে ঘরের জিম, একজন প্রশিক্ষণ সঙ্গী বা ফাঁকা সময়ের পরামর্শ দেয়। ড. মাইন খালিদ আল-কুদাহর একটি AMJA ফতোয়া জিমকে সুপারমার্কেটের সাথে তুলনা করে: আপনি যেতে পারেন, দৃষ্টি নত রাখুন আর প্রয়োজনের বাইরে মেলামেশা করবেন না। যেভাবেই হোক, এ কারণে ব্যায়াম বন্ধ করবেন না, আর কোন মত মানবেন তা শিক্ষককে জিজ্ঞেস করুন।
Where opinions differ: SeekersGuidance-এর উত্তর সম্ভব হলে নারী-পুরুষ একসাথে থাকা জিম এড়াতে পরামর্শ দেয়। AMJA-র ফতোয়া নত দৃষ্টি আর ন্যূনতম মেলামেশা বজায় রেখে এর অনুমতি দেয়।
Read more: শালীনতা ও পোশাকের গাইড</t>
  </si>
  <si>
    <t xml:space="preserve">seekersguidance-mixed-gym — Is It Impermissible to Go to a Mixed Gym? (SeekersGuidance)
amja-going-to-a-mixed-gym — Going to a mixed gym (AMJA fatwa 23345) (Assembly of Muslim Jurists of America (AMJA))</t>
  </si>
  <si>
    <t xml:space="preserve">• Cites SeekersGuidance (Mawlana Ilyas Patel): more God-conscious to avoid mixed gyms; home gym, partner or quiet hours meanwhile
• Cites AMJA fatwa 23345 (Dr. Main Khalid Al-Qudah): a gym is like a supermarket; go with a lowered gaze and minimal interaction
• Advises not to stop exercising and to ask a teacher which view to follow</t>
  </si>
  <si>
    <t xml:space="preserve">https://www.revertguide.com/en/faq#faq-lif-041</t>
  </si>
  <si>
    <t xml:space="preserve">faq-lif-041</t>
  </si>
  <si>
    <t xml:space="preserve">locales/en/faq.json › [id=faq-lif-041]</t>
  </si>
  <si>
    <t xml:space="preserve">faq:faq-lif-041</t>
  </si>
  <si>
    <t xml:space="preserve">R1220</t>
  </si>
  <si>
    <t xml:space="preserve">What can I wear to swim or play sport?</t>
  </si>
  <si>
    <t xml:space="preserve">Q: What can I wear to swim or play sport?
A: Men cover from the navel to the knee, and a SeekersGuidance answer on swimming suggests going a little past the knee with three-quarter compression pants. For women, a SeekersGuidance answer by Shaykh Anas al-Musa says swimming is permissible with conditions: women-only places are preferred, clothing should be loose and not thin, and public changing rooms are best avoided. Ask your recreation centre whether it runs women-only times. For school phys-ed or a team, ask about modest kit. Ontario's creed policy quotes one school board's guidelines as examples.
Read more: Modesty and clothing guide → /guides/modesty-and-clothing</t>
  </si>
  <si>
    <t xml:space="preserve">Q: সাঁতার বা খেলাধুলার জন্য কী পরতে পারি?
A: পুরুষরা নাভি থেকে হাঁটু পর্যন্ত ঢাকেন, আর সাঁতার নিয়ে SeekersGuidance-এর একটি উত্তর তিন-চতুর্থাংশ লম্বা কম্প্রেশন প্যান্ট দিয়ে হাঁটুর একটু নিচ পর্যন্ত ঢাকার পরামর্শ দেয়। নারীদের জন্য শায়খ আনাস আল-মুসার একটি SeekersGuidance উত্তর বলে, শর্তসাপেক্ষে সাঁতার জায়েজ: শুধু নারীদের জায়গা ভালো, পোশাক ঢিলেঢালা আর মোটা হওয়া উচিত, আর সবার জন্য খোলা পোশাক বদলানোর ঘর এড়িয়ে চলা ভালো। আপনার রিক্রিয়েশন সেন্টারকে জিজ্ঞেস করুন তারা শুধু নারীদের সময় রাখে কিনা। স্কুলের শারীরিক শিক্ষা বা কোনো দলের জন্য শালীন পোশাক নিয়ে জিজ্ঞেস করুন। অন্টারিওর ধর্মবিশ্বাস নীতি উদাহরণ হিসেবে একটি স্কুল বোর্ডের নির্দেশিকা উদ্ধৃত করে।
Read more: শালীনতা ও পোশাকের গাইড</t>
  </si>
  <si>
    <t xml:space="preserve">seekersguidance-covering-nakedness-swimming — Covering Nakedness While Swimming (SeekersGuidance)
seekersguidance-swimming-for-women — Is Swimming Permissible for Women in Islam? (SeekersGuidance)
seekersguidance-awra-for-men — What is Considered Awra (Nakedness) for Men? (SeekersGuidance)
ohrc-creed-specific-cases — Policy on preventing discrimination based on creed, section 10: Specific cases (Ontario Human Rights Commission)</t>
  </si>
  <si>
    <t xml:space="preserve">• Says men cover navel to knee, suggesting three-quarter compression pants for swimming (SeekersGuidance)
• Cites Shaykh Anas al-Musa: women may swim with conditions: women-only places preferred, loose non-thin clothing, avoid public changing rooms
• Says Ontario's creed policy quotes one school board's phys-ed clothing guidelines as examples</t>
  </si>
  <si>
    <t xml:space="preserve">https://www.revertguide.com/en/faq#faq-lif-042</t>
  </si>
  <si>
    <t xml:space="preserve">faq-lif-042</t>
  </si>
  <si>
    <t xml:space="preserve">locales/en/faq.json › [id=faq-lif-042]</t>
  </si>
  <si>
    <t xml:space="preserve">faq:faq-lif-042</t>
  </si>
  <si>
    <t xml:space="preserve">R1221</t>
  </si>
  <si>
    <t xml:space="preserve">Can I still watch movies and play video games?</t>
  </si>
  <si>
    <t xml:space="preserve">Q: Can I still watch movies and play video games?
A: Yes, with some care about what you watch and play and how much time it takes. A SeekersGuidance answer by Shaykh Irshaad Sedick says subscribing to streaming services is not direct help in sin, and lawful content within reasonable limits is fine unless it leads you to neglect your duties. For online games, a Shafi'i teacher on SeekersGuidance calls unnecessary activity with the opposite sex, such as gaming or chatting together, undoubtedly inappropriate. Turning off voice chat with strangers is a simple step.
Read more: Halal living: everyday situations → /topics/halal-living</t>
  </si>
  <si>
    <t xml:space="preserve">Q: আমি কি এখনো সিনেমা দেখতে আর ভিডিও গেম খেলতে পারি?
A: হ্যাঁ, কী দেখছেন আর খেলছেন আর কতটা সময় নিচ্ছে সে ব্যাপারে কিছুটা খেয়াল রেখে। শায়খ ইরশাদ সেদিকের একটি SeekersGuidance উত্তর বলে, স্ট্রিমিং সেবায় সাবস্ক্রাইব করা গুনাহে সরাসরি সাহায্য নয়, আর যুক্তিসংগত সীমার মধ্যে হালাল কনটেন্ট ঠিক আছে, যদি না তা আপনাকে দায়িত্বে অবহেলার দিকে নিয়ে যায়। অনলাইন গেমের ক্ষেত্রে SeekersGuidance-এর একজন শাফেয়ি শিক্ষক বিপরীত লিঙ্গের সাথে অপ্রয়োজনীয় কার্যকলাপ, যেমন একসাথে গেম খেলা বা চ্যাট, নিঃসন্দেহে অনুচিত বলেছেন। অপরিচিতদের সাথে ভয়েস চ্যাট বন্ধ রাখা একটি সহজ পদক্ষেপ।
Read more: হালাল জীবন: দৈনন্দিন পরিস্থিতি</t>
  </si>
  <si>
    <t xml:space="preserve">seekersguidance-streaming-services — Is It Unlawful to Subscribe to Streaming Services? (SeekersGuidance)
seekersguidance-video-games-opposite-gender — Can We Play Video Games Online with the Opposite Gender? (SeekersGuidance)</t>
  </si>
  <si>
    <t xml:space="preserve">• Cites Shaykh Irshaad Sedick: streaming subscriptions are not direct help in sin; lawful content in reasonable limits is fine unless duties suffer
• Repeats the Shafi'i SeekersGuidance view that unnecessary gaming or chat with the opposite sex is 'undoubtedly inappropriate'
• Suggests turning off voice chat with strangers</t>
  </si>
  <si>
    <t xml:space="preserve">https://www.revertguide.com/en/faq#faq-lif-043</t>
  </si>
  <si>
    <t xml:space="preserve">faq-lif-043</t>
  </si>
  <si>
    <t xml:space="preserve">locales/en/faq.json › [id=faq-lif-043]</t>
  </si>
  <si>
    <t xml:space="preserve">faq:faq-lif-043</t>
  </si>
  <si>
    <t xml:space="preserve">R1222</t>
  </si>
  <si>
    <t xml:space="preserve">Is it okay to take photos and post them online?</t>
  </si>
  <si>
    <t xml:space="preserve">Q: Is it okay to take photos and post them online?
A: Contemporary scholars differ. A SeekersGuidance answer reports that some scholars permit photography, while others forbid corrupting images and advise avoiding other photos, allowing educational and medical ones. An AMJA fatwa by Dr. Ibrahim Dremali prohibits camera photos except for necessity, need or a recognised interest, and another AMJA fatwa, by Dr. Salah Al-Sawy, says posting personal photos publicly, especially of women, is not permissible. You do not need to delete every photo in a panic. Ask your teacher which view to follow, and think about your privacy before posting about your conversion.
Where opinions differ: Some contemporary scholars permit ordinary photography. The AMJA fatwas cited here prohibit camera photos except for need and say posting personal photos publicly is not permissible.
Read more: Halal living: everyday situations → /topics/halal-living</t>
  </si>
  <si>
    <t xml:space="preserve">Q: ছবি তুলে অনলাইনে পোস্ট করা কি ঠিক আছে?
A: সমসাময়িক আলেমদের মতভেদ আছে। SeekersGuidance-এর একটি উত্তর জানায়, কিছু আলেম ছবি তোলার অনুমতি দেন, আবার কেউ অশ্লীল ছবি নিষেধ করেন আর অন্য ছবি এড়িয়ে চলতে পরামর্শ দেন, শিক্ষা আর চিকিৎসার ছবির অনুমতি দিয়ে। ড. ইবরাহিম দ্রেমালির একটি AMJA ফতোয়া জরুরত, প্রয়োজন বা স্বীকৃত কোনো স্বার্থ ছাড়া ক্যামেরার ছবি নিষেধ করে, আর ড. সালাহ আল-সাবির আরেকটি AMJA ফতোয়া বলে ব্যক্তিগত ছবি প্রকাশ্যে পোস্ট করা, বিশেষ করে নারীদের, জায়েজ নয়। আতঙ্কে প্রতিটি ছবি মুছে ফেলার দরকার নেই। কোন মত মানবেন তা শিক্ষককে জিজ্ঞেস করুন, আর ইসলাম গ্রহণ নিয়ে পোস্ট করার আগে নিজের গোপনীয়তার কথা ভাবুন।
Where opinions differ: কিছু সমসাময়িক আলেম সাধারণ ছবি তোলার অনুমতি দেন। এখানে উল্লেখিত AMJA ফতোয়াগুলো প্রয়োজন ছাড়া ক্যামেরার ছবি নিষেধ করে আর বলে ব্যক্তিগত ছবি প্রকাশ্যে পোস্ট করা জায়েজ নয়।
Read more: হালাল জীবন: দৈনন্দিন পরিস্থিতি</t>
  </si>
  <si>
    <t xml:space="preserve">seekersguidance-ruling-on-photography — What is the Ruling on Photography in Islam? (SeekersGuidance)
amja-about-photography — About photography (AMJA fatwa 22672) (Assembly of Muslim Jurists of America (AMJA))
amja-posting-personal-photos-facebook — Posting personal photos on Facebook (AMJA fatwa 79414) (Assembly of Muslim Jurists of America (AMJA))</t>
  </si>
  <si>
    <t xml:space="preserve">• Says contemporary scholars differ; a SeekersGuidance answer (Dr. Muhammad Abu Bakr Badhib) reports views permitting and avoiding photos
• Cites AMJA fatwa 22672 (Dr. Ibrahim Dremali): camera photos prohibited except for necessity, need or a recognised interest
• Cites AMJA fatwa 79414 (Dr. Salah Al-Sawy): posting personal photos publicly, especially of women, is not permissible
• Says no need to delete every photo in a panic; think about privacy before posting about your conversion</t>
  </si>
  <si>
    <t xml:space="preserve">https://www.revertguide.com/en/faq#faq-lif-044</t>
  </si>
  <si>
    <t xml:space="preserve">faq-lif-044</t>
  </si>
  <si>
    <t xml:space="preserve">locales/en/faq.json › [id=faq-lif-044]</t>
  </si>
  <si>
    <t xml:space="preserve">faq:faq-lif-044</t>
  </si>
  <si>
    <t xml:space="preserve">R1223</t>
  </si>
  <si>
    <t xml:space="preserve">My perfume and deodorant contain alcohol. Do I have to throw them out?</t>
  </si>
  <si>
    <t xml:space="preserve">Q: My perfume and deodorant contain alcohol. Do I have to throw them out?
A: No. A Hanafi answer by Shaykh Faraz Rabbani on SeekersGuidance says non-wine alcohol, the kind used in most toiletries, is not ritually impure, so deodorants, creams and perfumes that contain it are permitted on the body. The same answer says it is more cautious to avoid them because scholars differ. You can keep using what you have and switch to alcohol-free versions when they run out, if you prefer.
Where opinions differ: The Hanafi answer permits non-wine alcohol for external use. It notes a stricter view within the school, and other schools were not checked.
Read more: Halal living: everyday situations → /topics/halal-living</t>
  </si>
  <si>
    <t xml:space="preserve">Q: আমার পারফিউম আর ডিওডোরেন্টে অ্যালকোহল আছে। কি ফেলে দিতে হবে?
A: না। SeekersGuidance-এ শায়খ ফারাজ রব্বানির একটি হানাফি উত্তর বলে, মদ থেকে তৈরি নয় এমন অ্যালকোহল, যা বেশিরভাগ প্রসাধনীতে ব্যবহৃত হয়, শরিয়তের দৃষ্টিতে অপবিত্র নয়, তাই তা আছে এমন ডিওডোরেন্ট, ক্রিম আর পারফিউম শরীরে ব্যবহার জায়েজ। একই উত্তর বলে, আলেমদের মতভেদের কারণে এগুলো এড়িয়ে চলা বেশি সতর্কতার। যা আছে তা ব্যবহার করতে থাকতে পারেন, আর চাইলে শেষ হলে অ্যালকোহলমুক্ত সংস্করণে বদলাতে পারেন।
Where opinions differ: হানাফি উত্তর বাহ্যিক ব্যবহারের জন্য মদ থেকে তৈরি নয় এমন অ্যালকোহলের অনুমতি দেয়। এটি মাযহাবের ভেতরের একটি কঠোর মতের কথা উল্লেখ করে, আর অন্য মাযহাবগুলো যাচাই করা হয়নি।
Read more: হালাল জীবন: দৈনন্দিন পরিস্থিতি</t>
  </si>
  <si>
    <t xml:space="preserve">seekersguidance-deodorants-perfumes-alcohol — Can We Use Deodorants, Creams, and Perfumes That Contain Alcohol? (SeekersGuidance)</t>
  </si>
  <si>
    <t xml:space="preserve">• Says non-wine alcohol in toiletries is not ritually impure, so perfumes, creams and deodorants are permitted (Hanafi, Shaykh Faraz Rabbani)
• Says avoiding them is more cautious because scholars differ; notes a stricter view in the school; other schools not checked</t>
  </si>
  <si>
    <t xml:space="preserve">https://www.revertguide.com/en/faq#faq-lif-045</t>
  </si>
  <si>
    <t xml:space="preserve">faq-lif-045</t>
  </si>
  <si>
    <t xml:space="preserve">locales/en/faq.json › [id=faq-lif-045]</t>
  </si>
  <si>
    <t xml:space="preserve">faq:faq-lif-045</t>
  </si>
  <si>
    <t xml:space="preserve">R1224</t>
  </si>
  <si>
    <t xml:space="preserve">Can I keep my piercings?</t>
  </si>
  <si>
    <t xml:space="preserve">Q: Can I keep my piercings?
A: A Hanafi answer by Shaykh Faraz Rabbani on SeekersGuidance says customary ear and nose piercings for women are permitted, while other piercings, including ear piercings for men, are not. If you have piercings from before Islam, you do not need to panic. Ask a teacher what to do about them, much as you would about a tattoo from before Islam.
Where opinions differ: This is a Hanafi answer. Other schools on piercings were not checked here.
Read more: Halal living: everyday situations → /topics/halal-living</t>
  </si>
  <si>
    <t xml:space="preserve">Q: আমার ফুটো করা গয়না কি রাখতে পারি?
A: SeekersGuidance-এ শায়খ ফারাজ রব্বানির একটি হানাফি উত্তর বলে, নারীদের প্রচলিত কান আর নাক ফোঁড়ানো জায়েজ, আর অন্য ফোঁড়ানো, পুরুষদের কান ফোঁড়ানোসহ, জায়েজ নয়। ইসলামের আগে ফোঁড়ানো থাকলে আতঙ্কিত হওয়ার দরকার নেই। ইসলামের আগের কোনো ট্যাটু নিয়ে যেমন জিজ্ঞেস করতেন, তেমনি এগুলো নিয়ে কী করবেন তা একজন শিক্ষককে জিজ্ঞেস করুন।
Where opinions differ: এটি একটি হানাফি উত্তর। ফোঁড়ানো নিয়ে অন্য মাযহাবগুলো এখানে যাচাই করা হয়নি।
Read more: হালাল জীবন: দৈনন্দিন পরিস্থিতি</t>
  </si>
  <si>
    <t xml:space="preserve">seekersguidance-ear-nose-piercings-women — Ear and Nose Piercings for Women (SeekersGuidance)</t>
  </si>
  <si>
    <t xml:space="preserve">• Says customary ear and nose piercings for women are permitted; others, including men's ear piercings, are not (Hanafi, Shaykh Faraz Rabbani)
• Says piercings from before Islam need no panic; ask a teacher, as with a tattoo from before Islam</t>
  </si>
  <si>
    <t xml:space="preserve">https://www.revertguide.com/en/faq#faq-lif-046</t>
  </si>
  <si>
    <t xml:space="preserve">faq-lif-046</t>
  </si>
  <si>
    <t xml:space="preserve">locales/en/faq.json › [id=faq-lif-046]</t>
  </si>
  <si>
    <t xml:space="preserve">faq:faq-lif-046</t>
  </si>
  <si>
    <t xml:space="preserve">R1225</t>
  </si>
  <si>
    <t xml:space="preserve">Can I dye my hair, and does dye affect wudu?</t>
  </si>
  <si>
    <t xml:space="preserve">Q: Can I dye my hair, and does dye affect wudu?
A: Hair dye does not stop wudu or ghusl, according to a Hanafi answer by Mufti Muhammad ibn Adam on SeekersGuidance, which also says dyeing grey hair is recommended. Pure black dye for adornment is disputed: many Hanafi scholars say it is not allowed, Imam Abu Yusuf permits it, and Mufti Taqi Usmani calls it disliked. A hadith in Sahih Muslim (2102b) says to change grey hair with something but avoid black. Other colours are fine, and you can ask your teacher about black.
Where opinions differ: Within the Hanafi school, pure black dye is held impermissible by many, disliked by some and permitted by Imam Abu Yusuf. Other schools were not checked here.
Read more: Halal living: everyday situations → /topics/halal-living</t>
  </si>
  <si>
    <t xml:space="preserve">Q: চুলে রং করতে পারি কি, আর রং কি ওযুতে প্রভাব ফেলে?
A: SeekersGuidance-এ মুফতি মুহাম্মাদ ইবনে আদমের একটি হানাফি উত্তর অনুযায়ী চুলের রং ওযু বা গোসলে বাধা দেয় না, আর এটি আরও বলে পাকা চুলে রং করা মুস্তাহাব। সাজসজ্জার জন্য একদম কালো রং বিতর্কিত: অনেক হানাফি আলেম বলেন এটি জায়েজ নয়, ইমাম আবু ইউসুফ অনুমতি দেন, আর মুফতি তাকি উসমানি একে মাকরুহ বলেন। Sahih Muslim-এর একটি হাদিস (2102b) বলে পাকা চুল কিছু দিয়ে বদলাতে কিন্তু কালো এড়িয়ে চলতে। অন্য রং ঠিক আছে, আর কালো নিয়ে শিক্ষককে জিজ্ঞেস করতে পারেন।
Where opinions differ: হানাফি মাযহাবের ভেতরে একদম কালো রংকে অনেকে নাজায়েজ, কেউ মাকরুহ মনে করেন, আর ইমাম আবু ইউসুফ অনুমতি দেন। অন্য মাযহাবগুলো এখানে যাচাই করা হয়নি।
Read more: হালাল জীবন: দৈনন্দিন পরিস্থিতি</t>
  </si>
  <si>
    <t xml:space="preserve">seekersguidance-fiqh-of-hair-dyes — The Fiqh of Hair Dyes (SeekersGuidance)
sunnah-muslim-2102b — Sahih Muslim 2102b: Change grey hair but avoid black (Sunnah.com)</t>
  </si>
  <si>
    <t xml:space="preserve">• Says hair dye does not stop wudu or ghusl and dyeing grey hair is recommended (Hanafi, Mufti Muhammad ibn Adam)
• Says pure black dye is disputed: many Hanafis forbid it, Imam Abu Yusuf permits it, Mufti Taqi Usmani calls it disliked
• Cites Muslim 2102b: change grey hair with something but avoid black</t>
  </si>
  <si>
    <t xml:space="preserve">https://www.revertguide.com/en/faq#faq-lif-047</t>
  </si>
  <si>
    <t xml:space="preserve">faq-lif-047</t>
  </si>
  <si>
    <t xml:space="preserve">locales/en/faq.json › [id=faq-lif-047]</t>
  </si>
  <si>
    <t xml:space="preserve">faq:faq-lif-047</t>
  </si>
  <si>
    <t xml:space="preserve">R1226</t>
  </si>
  <si>
    <t xml:space="preserve">I became Muslim partway through Ramadan. Do I owe the days I missed?</t>
  </si>
  <si>
    <t xml:space="preserve">Q: I became Muslim partway through Ramadan. Do I owe the days I missed?
A: No. You do not owe the fasts from before your Shahada, so there is nothing to count or make up. A Shafi'i answer from SeekersGuidance says that making up the day you became Muslim is recommended (sunnah), not required. Start fasting from the next dawn if you are able. For zakat al-fitr at the end of the month, ask your masjid, because it depends on whether you were Muslim when it became due.
Where opinions differ: This answer follows the Shafi'i school. The other schools have their own details about the day of conversion itself, such as whether to stop eating for the rest of that day, so ask a teacher.
Read more: Ramadan guide → /ramadan</t>
  </si>
  <si>
    <t xml:space="preserve">Q: রমজানের মাঝখানে মুসলিম হয়েছি। বাদ পড়া দিনগুলো কি আমার ওপর বাকি?
A: না। শাহাদার আগের রোজা আপনার ওপর বাকি নেই, তাই গোনার বা কাজা করার কিছু নেই। SeekersGuidance-এর একটি শাফেয়ি উত্তর বলে, যেদিন মুসলিম হয়েছেন সেদিনের রোজা কাজা করা মুস্তাহাব (সুন্নাহ), বাধ্যতামূলক নয়। সক্ষম হলে পরের ভোর থেকে রোজা শুরু করুন। মাসের শেষে যাকাতুল ফিতরের জন্য আপনার মসজিদকে জিজ্ঞেস করুন, কারণ তা ওয়াজিব হওয়ার সময় আপনি মুসলিম ছিলেন কিনা তার ওপর নির্ভর করে।
Where opinions differ: এই উত্তর শাফেয়ি মাযহাব অনুসরণ করে। ইসলাম গ্রহণের দিনটি নিয়ে অন্য মাযহাবগুলোর নিজস্ব খুঁটিনাটি আছে, যেমন সেদিনের বাকি সময় খাওয়া বন্ধ রাখবেন কিনা, তাই একজন শিক্ষককে জিজ্ঞেস করুন।
Read more: রমজান গাইড</t>
  </si>
  <si>
    <t xml:space="preserve">seekersguidance-shafii-fasting-ramadan — The fiqh of fasting Ramadan according to the school of Imam Shafi'i (SeekersGuidance)
sunnah-bukhari-1503 — Sahih al-Bukhari 1503: Zakat al-fitr (Sunnah.com)</t>
  </si>
  <si>
    <t xml:space="preserve">• Says fasts from before the Shahada are not owed and need no make-up
• Cites a Shafi'i SeekersGuidance answer: making up the day of conversion is sunnah, not required
• Says zakat al-fitr depends on whether the person was Muslim when it became due (Bukhari 1503)
• Differences: other schools differ on the conversion day itself, such as stopping eating for the rest of that day</t>
  </si>
  <si>
    <t xml:space="preserve">https://www.revertguide.com/en/faq#faq-wor-031</t>
  </si>
  <si>
    <t xml:space="preserve">faq-wor-031</t>
  </si>
  <si>
    <t xml:space="preserve">locales/en/faq.json › [id=faq-wor-031]</t>
  </si>
  <si>
    <t xml:space="preserve">faq:faq-wor-031</t>
  </si>
  <si>
    <t xml:space="preserve">R1227</t>
  </si>
  <si>
    <t xml:space="preserve">I broke a Ramadan fast on purpose. What do I owe?</t>
  </si>
  <si>
    <t xml:space="preserve">Q: I broke a Ramadan fast on purpose. What do I owe?
A: First, do not despair. Turn back to Allah in repentance (tawbah), and know that one broken day does not undo your Ramadan. You make the day up after Ramadan (qada). Some ways of breaking a fast on purpose also bring a heavier expiation (kaffarah). In Sahih al-Bukhari (1936), a man who had intercourse while fasting was told to free a slave, or else fast two months in a row, or else feed sixty poor people. Ask a scholar what you owe before you start sixty days or pay anything, and do not swap it for fidyah, which is something different.
Where opinions differ: The Hanafi school requires kaffarah for deliberately eating, drinking or having intercourse during a Ramadan fast. The Shafi'i school requires it only for intercourse, and a Shafi'i answer from SeekersGuidance says the woman does not owe it. This site has not yet sourced the Maliki and Hanbali positions, so ask a teacher of your school.
Read more: Fasting and Ramadan → /topics/fasting</t>
  </si>
  <si>
    <t xml:space="preserve">Q: ইচ্ছাকৃতভাবে রমজানের একটি রোজা ভেঙেছি। আমার ওপর কী আছে?
A: প্রথমে, নিরাশ হবেন না। তওবা করে আল্লাহর দিকে ফিরে আসুন, আর জেনে রাখুন একটি ভাঙা দিন আপনার রমজানকে নষ্ট করে না। রমজানের পর দিনটি কাজা করবেন। ইচ্ছাকৃতভাবে রোজা ভাঙার কিছু উপায়ে আরও ভারী কাফফারাও লাগে। Sahih al-Bukhari-তে (1936) রোজা অবস্থায় দাম্পত্য মিলন করা এক ব্যক্তিকে একজন দাস মুক্ত করতে, নয়তো টানা দুই মাস রোজা রাখতে, নয়তো ষাটজন দরিদ্রকে খাওয়াতে বলা হয়েছিল। ষাট দিন শুরু করার বা কিছু দেওয়ার আগে আপনার ওপর কী আছে তা একজন আলেমকে জিজ্ঞেস করুন, আর এটিকে ফিদইয়া দিয়ে বদলাবেন না, যা ভিন্ন জিনিস।
Where opinions differ: হানাফি মাযহাব রমজানের রোজায় ইচ্ছাকৃত খাওয়া, পান করা বা দাম্পত্য মিলনের জন্য কাফফারা বাধ্যতামূলক করে। শাফেয়ি মাযহাব শুধু দাম্পত্য মিলনের জন্য তা বাধ্যতামূলক করে, আর SeekersGuidance-এর একটি শাফেয়ি উত্তর বলে নারীর ওপর তা নেই। এই সাইট এখনো মালিকি আর হাম্বলি অবস্থানের সূত্র যোগ করেনি, তাই আপনার মাযহাবের একজন শিক্ষককে জিজ্ঞেস করুন।
Read more: রোজা ও রমজান</t>
  </si>
  <si>
    <t xml:space="preserve">sunnah-bukhari-1936 — Sahih al-Bukhari 1936: Expiation for intercourse during a Ramadan fast (Sunnah.com)
seekersguidance-complete-guide-fasting — The Complete Guide to Fasting (SeekersGuidance)
seekersguidance-shafii-fasting-ramadan — The fiqh of fasting Ramadan according to the school of Imam Shafi'i (SeekersGuidance)</t>
  </si>
  <si>
    <t xml:space="preserve">• Says a deliberately broken fast is made up (qada), some cases add expiation (kaffarah), and fidyah is something different
• Cites Bukhari 1936: expiation for intercourse is freeing a slave, else two consecutive months of fasting, else feeding sixty poor
• Differences: Hanafi kaffarah for deliberate eating, drinking or intercourse; Shafi'i for intercourse only, not owed by the woman
• Says the Maliki and Hanbali positions are not yet sourced</t>
  </si>
  <si>
    <t xml:space="preserve">https://www.revertguide.com/en/faq#faq-wor-032</t>
  </si>
  <si>
    <t xml:space="preserve">faq-wor-032</t>
  </si>
  <si>
    <t xml:space="preserve">locales/en/faq.json › [id=faq-wor-032]</t>
  </si>
  <si>
    <t xml:space="preserve">faq:faq-wor-032</t>
  </si>
  <si>
    <t xml:space="preserve">R1228</t>
  </si>
  <si>
    <t xml:space="preserve">My parents are not Muslim and are struggling. Can my zakat go to them?</t>
  </si>
  <si>
    <t xml:space="preserve">Q: My parents are not Muslim and are struggling. Can my zakat go to them?
A: Help them, but not from your zakat. A SeekersGuidance answer by a Shafi'i scholar, Shaykh Dr. Muhammad Abu Bakr Badhib, says zakat goes only to Muslims, and quotes the same view from Imam Malik and Imam Ahmad. Voluntary charity and gifts to family who are not Muslim are allowed and encouraged. The Quran does not forbid kindness and fairness to those who do not fight you over religion (60:8), and the Prophet told Asma to keep good relations with her mother, who was not Muslim (Sahih al-Bukhari 2620). Charity to relatives also counts twice, as charity and as keeping family ties (Jami at-Tirmidhi 658).
Where opinions differ: Some point to the zakat category of those whose hearts are to be reconciled (Quran 9:60) as a way to give zakat to non-Muslims. Shaykh Faraz Rabbani of SeekersGuidance says that route is disputed and that the Hanafi school holds it abrogated. Ask a scholar before giving any zakat to someone who is not Muslim.
Read more: Zakat guide for beginners → /seasonal/zakat</t>
  </si>
  <si>
    <t xml:space="preserve">Q: আমার মা-বাবা মুসলিম নন আর কষ্টে আছেন। আমার যাকাত কি তাদের কাছে যেতে পারে?
A: তাদের সাহায্য করুন, কিন্তু যাকাত থেকে নয়। শাফেয়ি আলেম শায়খ ড. মুহাম্মাদ আবু বকর বাধিবের একটি SeekersGuidance উত্তর বলে, যাকাত শুধু মুসলিমদের জন্য, আর ইমাম মালিক ও ইমাম আহমাদের একই মত উদ্ধৃত করে। অমুসলিম পরিবারকে ঐচ্ছিক দান আর উপহার দেওয়া জায়েজ আর উৎসাহিত। যারা ধর্মের কারণে আপনার সাথে যুদ্ধ করে না তাদের প্রতি সদয় আর ন্যায্য আচরণ কুরআন নিষেধ করে না (60:8), আর নবী (সা.) আসমাকে তার অমুসলিম মায়ের সাথে ভালো সম্পর্ক রাখতে বলেছিলেন (Sahih al-Bukhari 2620)। আত্মীয়দের দান দুবার গণ্য হয়, দান হিসেবে আর আত্মীয়তার বন্ধন রক্ষা হিসেবে (Jami at-Tirmidhi 658)।
Where opinions differ: কেউ কেউ অমুসলিমদের যাকাত দেওয়ার উপায় হিসেবে যাদের মন জয় করা উদ্দেশ্য তাদের যাকাত শ্রেণির (Quran 9:60) কথা বলেন। SeekersGuidance-এর শায়খ ফারাজ রব্বানি বলেন, সেই পথ বিতর্কিত আর হানাফি মাযহাব একে রহিত মনে করে। অমুসলিম কাউকে যাকাত দেওয়ার আগে একজন আলেমকে জিজ্ঞেস করুন।
Read more: নতুনদের জন্য যাকাত গাইড</t>
  </si>
  <si>
    <t xml:space="preserve">Fiqh ruling; Quran or hadith citation; Financial (zakat, riba, money); Family, marriage or intimacy; External resource or teacher</t>
  </si>
  <si>
    <t xml:space="preserve">seekersguidance-zakat-to-non-muslims — Is it permissible to give zakat to non-Muslims? (SeekersGuidance)
seekersguidance-charity-to-non-muslims — Can we accept charity from or give charity to non-Muslims? (SeekersGuidance)
quran-60-8 — Quran 60:8: Kindness and fairness to those who do not fight you (Quran.com)
sunnah-bukhari-2620 — Sahih al-Bukhari 2620: Keeping good relations with a non-Muslim mother (Sunnah.com)
sunnah-tirmidhi-658 — Jami at-Tirmidhi 658: Charity to relatives counts twice (Sunnah.com)
quran-zakat-9-60 — Quran 9:60 - Zakat recipient categories (Quran.com)</t>
  </si>
  <si>
    <t xml:space="preserve">• Says zakat goes only to Muslims (Shaykh Dr. Muhammad Abu Bakr Badhib, quoting Malik and Ahmad), so not to non-Muslim parents
• Cites Quran 60:8, Bukhari 2620 (Asma and her mother) and Tirmidhi 658 (charity to relatives counts twice)
• Differences: the Quran 9:60 'hearts to be reconciled' route is disputed; Shaykh Faraz Rabbani says the Hanafi school holds it abrogated
• Gives only the non-Muslim reason; check whether to add that zakat is not given to one's own parents in any case</t>
  </si>
  <si>
    <t xml:space="preserve">⚠ readMore label 'Zakat guide for beginners' leads with the Arabic term; the same page is labelled 'Yearly charity (zakat) for beginners' elsewhere (naming rule)</t>
  </si>
  <si>
    <t xml:space="preserve">https://www.revertguide.com/en/faq#faq-wor-033</t>
  </si>
  <si>
    <t xml:space="preserve">faq-wor-033</t>
  </si>
  <si>
    <t xml:space="preserve">locales/en/faq.json › [id=faq-wor-033]</t>
  </si>
  <si>
    <t xml:space="preserve">faq:faq-wor-033</t>
  </si>
  <si>
    <t xml:space="preserve">R1229</t>
  </si>
  <si>
    <t xml:space="preserve">Can I buy car insurance and use my work health benefits?</t>
  </si>
  <si>
    <t xml:space="preserve">Q: Can I buy car insurance and use my work health benefits?
A: Yes, for what the law requires and what comes with your job. AMJA fatwa 86975 says scholars in the West seem to agree that the legal minimum of car insurance is permissible, so do not drive uninsured. A 2005 position approved by AMJA's third annual convention accepts health insurance out of need, insurance your employer provides as part of your pay, and government insurance such as provincial health coverage. Ask a scholar before you buy optional insurance, including life insurance, which this site has not yet sourced.
Where opinions differ: Scholars differ widely on commercial insurance and on life insurance. The AMJA position treats commercial insurance as invalid in principle and allows it by need.
Read more: Halal living → /topics/halal-living</t>
  </si>
  <si>
    <t xml:space="preserve">Q: গাড়ির বিমা কিনতে আর কাজের স্বাস্থ্য সুবিধা ব্যবহার করতে পারি কি?
A: হ্যাঁ, আইন যা বাধ্যতামূলক করে আর চাকরির সাথে যা আসে তার জন্য। AMJA ফতোয়া 86975 বলে, পশ্চিমের আলেমরা গাড়ির বিমার আইনত ন্যূনতম পরিমাণ জায়েজ বলে একমত বলে মনে হয়, তাই বিমা ছাড়া গাড়ি চালাবেন না। AMJA-র তৃতীয় বার্ষিক সম্মেলনে অনুমোদিত 2005 সালের একটি অবস্থান প্রয়োজনের কারণে স্বাস্থ্য বিমা, নিয়োগকর্তার বেতনের অংশ হিসেবে দেওয়া বিমা, আর প্রাদেশিক স্বাস্থ্যসেবার মতো সরকারি বিমা মেনে নেয়। ঐচ্ছিক বিমা কেনার আগে একজন আলেমকে জিজ্ঞেস করুন, জীবন বিমাসহ, যার সূত্র এই সাইট এখনো যোগ করেনি।
Where opinions differ: বাণিজ্যিক বিমা আর জীবন বিমা নিয়ে আলেমদের মতভেদ অনেক বিস্তৃত। AMJA-র অবস্থান বাণিজ্যিক বিমাকে নীতিগতভাবে বাতিল মনে করে আর প্রয়োজনের কারণে অনুমতি দেয়।
Read more: হালাল জীবন</t>
  </si>
  <si>
    <t xml:space="preserve">amja-car-insurance-86975 — Car insurance (AMJA 86975) (Assembly of Muslim Jurists of America (AMJA))
amja-third-convention-2005 — Decisions and recommendations of AMJA's third annual convention (Assembly of Muslim Jurists of America (AMJA))</t>
  </si>
  <si>
    <t xml:space="preserve">• Cites AMJA 86975 (Shaykh Jamaal Zarabozo): scholars in the West seem to agree the legal minimum of car insurance is permissible
• Cites AMJA's 2005 third convention: health insurance by need, employer-provided insurance and government coverage are acceptable
• Says optional insurance, including life insurance (not yet sourced), needs a scholar; AMJA calls commercial insurance invalid in principle</t>
  </si>
  <si>
    <t xml:space="preserve">https://www.revertguide.com/en/faq#faq-lif-050</t>
  </si>
  <si>
    <t xml:space="preserve">faq-lif-050</t>
  </si>
  <si>
    <t xml:space="preserve">locales/en/faq.json › [id=faq-lif-050]</t>
  </si>
  <si>
    <t xml:space="preserve">faq:faq-lif-050</t>
  </si>
  <si>
    <t xml:space="preserve">R1230</t>
  </si>
  <si>
    <t xml:space="preserve">I live in the far north and summer fasts are very long. What do I do?</t>
  </si>
  <si>
    <t xml:space="preserve">Q: I live in the far north and summer fasts are very long. What do I do?
A: Most Muslims fast from their local dawn (Fajr) to their local sunset, however long the day is. If a long fast becomes more than you can bear, the rule for hardship applies: you break it and make the day up on a shorter day, since Allah wants ease for you (2:185). Ask your masjid which timetable it uses for Fajr in summer, because the sky may not get fully dark in the far north. Plan suhoor and plenty of water around the short night, and stop fasting if you show signs of serious dehydration. The Government of Canada expects Ramadan 2027 to start around 7 February, so for the next several years it falls in winter and spring.
Where opinions differ: Dr. Jasser Auda, writing on the Fiqh Council of North America site, surveys the views. Besides fasting local times, some scholars allow people in very northern places to follow the times of Makkah or Madinah, or of the nearest region with moderate days, and some propose a cap based on latitude. These are minority views, so ask your imam before following one.
Read more: Fasting and Ramadan → /topics/fasting</t>
  </si>
  <si>
    <t xml:space="preserve">Q: আমি সুদূর উত্তরে থাকি আর গ্রীষ্মের রোজা অনেক লম্বা। কী করব?
A: বেশিরভাগ মুসলিম দিন যত লম্বাই হোক, স্থানীয় ভোর (ফজর) থেকে স্থানীয় সূর্যাস্ত পর্যন্ত রোজা রাখেন। লম্বা রোজা সহ্যের বাইরে চলে গেলে কষ্টের নিয়ম প্রযোজ্য: রোজা ভেঙে ছোট কোনো দিনে তা কাজা করবেন, কারণ আল্লাহ আপনার জন্য সহজ চান (2:185)। গ্রীষ্মে ফজরের জন্য আপনার মসজিদ কোন সময়সূচি ব্যবহার করে তা জিজ্ঞেস করুন, কারণ সুদূর উত্তরে আকাশ পুরোপুরি অন্ধকার না-ও হতে পারে। ছোট রাত ঘিরে সেহরি আর প্রচুর পানির পরিকল্পনা করুন, আর মারাত্মক পানিশূন্যতার লক্ষণ দেখা দিলে রোজা ভেঙে ফেলুন। কানাডা সরকার আশা করছে রমজান 2027 আনুমানিক 7 ফেব্রুয়ারি শুরু হবে, তাই আগামী কয়েক বছর তা শীত আর বসন্তে পড়বে।
Where opinions differ: Fiqh Council of North America-র সাইটে লেখা ড. জাসের আওদা মতগুলো পর্যালোচনা করেছেন। স্থানীয় সময়ে রোজার পাশাপাশি কিছু আলেম খুব উত্তরের জায়গার মানুষদের মক্কা বা মদিনার সময়, বা মাঝারি দিনের সবচেয়ে কাছের অঞ্চলের সময় মানার অনুমতি দেন, আর কেউ কেউ অক্ষাংশভিত্তিক একটি সীমা প্রস্তাব করেন। এগুলো সংখ্যালঘু মত, তাই কোনোটি মানার আগে আপনার ইমামকে জিজ্ঞেস করুন।
Read more: রোজা ও রমজান</t>
  </si>
  <si>
    <t xml:space="preserve">Fiqh ruling; Quran or hadith citation; Medical or health; Canadian services or contacts</t>
  </si>
  <si>
    <t xml:space="preserve">fiqh-council-north-fasting-hours — Should Muslims in the north fast 23 hours a day? (Fiqh Council of North America)
quran-fasting-2-183-185 — Quran 2:183-185 - Fasting in Ramadan (Quran.com)
travel-gc-saudi-arabia — Travel advice and advisories for Saudi Arabia (Government of Canada)</t>
  </si>
  <si>
    <t xml:space="preserve">• Says most Muslims fast local Fajr to local sunset however long; unbearable hardship allows breaking and making up (Quran 2:185)
• Differences: Dr. Jasser Auda (FCNA site) surveys Makkah/Madinah times, the nearest moderate region or latitude caps, called minority views
• Says Ramadan 2027 starts around 7 February (Government of Canada) and falls in 'winter and spring' for years; the next several are mostly winter
• Advises stopping the fast at signs of serious dehydration and asking the masjid which summer Fajr timetable it uses</t>
  </si>
  <si>
    <t xml:space="preserve">https://www.revertguide.com/en/faq#faq-wor-034</t>
  </si>
  <si>
    <t xml:space="preserve">faq-wor-034</t>
  </si>
  <si>
    <t xml:space="preserve">locales/en/faq.json › [id=faq-wor-034]</t>
  </si>
  <si>
    <t xml:space="preserve">faq:faq-wor-034</t>
  </si>
  <si>
    <t xml:space="preserve">R1231</t>
  </si>
  <si>
    <t xml:space="preserve">Can I claim my zakat on my Canadian tax return?</t>
  </si>
  <si>
    <t xml:space="preserve">Q: Can I claim my zakat on my Canadian tax return?
A: Often, yes, if you give it to a registered charity and get an official donation receipt. The Canada Revenue Agency's line 34900 covers federal and provincial tax credits for gifts to registered charities and other qualified donees. Money you hand straight to a person, or to a group that is not a qualified donee, does not count. Whether a charity issues a receipt for zakat al-fitr or fidyah depends on the charity, so ask. Keep your receipts with your tax papers, not in this app, and ask a tax preparer if you are unsure. This is general tax information, not tax advice.
Read more: Zakat guide for beginners → /seasonal/zakat</t>
  </si>
  <si>
    <t xml:space="preserve">Q: কানাডার কর রিটার্নে কি যাকাত দাবি করতে পারি?
A: প্রায়ই হ্যাঁ, যদি নিবন্ধিত দাতব্য প্রতিষ্ঠানে দেন আর সরকারি দানের রসিদ নেন। Canada Revenue Agency-র লাইন 34900 নিবন্ধিত দাতব্য প্রতিষ্ঠান আর অন্যান্য যোগ্য গ্রহীতাকে দেওয়া দানের জন্য ফেডারেল আর প্রাদেশিক কর ছাড় অন্তর্ভুক্ত করে। সরাসরি কোনো মানুষের হাতে, বা যোগ্য গ্রহীতা নয় এমন কোনো দলকে দেওয়া টাকা এর মধ্যে পড়ে না। যাকাতুল ফিতর বা ফিদইয়ার জন্য কোনো দাতব্য প্রতিষ্ঠান রসিদ দেয় কিনা তা প্রতিষ্ঠানের ওপর নির্ভর করে, তাই জিজ্ঞেস করুন। রসিদগুলো এই অ্যাপে নয়, আপনার করের কাগজপত্রের সাথে রাখুন, আর নিশ্চিত না হলে একজন কর প্রস্তুতকারীকে জিজ্ঞেস করুন। এটি সাধারণ কর তথ্য, কর পরামর্শ নয়।
Read more: নতুনদের জন্য যাকাত গাইড</t>
  </si>
  <si>
    <t xml:space="preserve">Legal (Canada); Financial (zakat, riba, money); Canadian services or contacts</t>
  </si>
  <si>
    <t xml:space="preserve">cra-line-34900-donations — Line 34900: Donations and gifts (Canada Revenue Agency)
cra-charities-listing — List of charities and other qualified donees (Canada Revenue Agency)</t>
  </si>
  <si>
    <t xml:space="preserve">• Says zakat given to a registered charity with an official receipt can be claimed via CRA line 34900 (the provincial credit is line 58969)
• Says gifts to individuals or non-qualified donees do not count; receipts for zakat al-fitr or fidyah depend on the charity
• Advises keeping receipts with tax papers, not in the app; general tax information, not tax advice</t>
  </si>
  <si>
    <t xml:space="preserve">https://www.revertguide.com/en/faq#faq-wor-035</t>
  </si>
  <si>
    <t xml:space="preserve">faq-wor-035</t>
  </si>
  <si>
    <t xml:space="preserve">locales/en/faq.json › [id=faq-wor-035]</t>
  </si>
  <si>
    <t xml:space="preserve">faq:faq-wor-035</t>
  </si>
  <si>
    <t xml:space="preserve">R1232</t>
  </si>
  <si>
    <t xml:space="preserve">Who counts as close family (mahram) now that my family is not Muslim?</t>
  </si>
  <si>
    <t xml:space="preserve">Question and answer (relationships-and-intimacy)</t>
  </si>
  <si>
    <t xml:space="preserve">Q: Who counts as close family (mahram) now that my family is not Muslim?
A: A mahram is a relative you may never marry. For a woman that means her father, sons, brothers, uncles and nephews, her father-in-law and her husband's sons, and a stepfather once his marriage to her mother has been consummated (Quran 4:23 and 24:31). For a man it is the mirror list, from his mother and sisters to his mother-in-law. Religion does not change this: a non-Muslim father, brother, son or uncle is still your mahram. Cousins, brothers-in-law and step-siblings are not. Being mahram never obliges you to be alone with someone who is unsafe.
Where opinions differ: A Hanafi answer allows a woman to travel with, or be alone with, a non-Muslim mahram who is not morally corrupt. The other schools were not checked here. One Hanafi answer calls a stepfather mahram when he is married to your mother and raised you, while Quran 4:23 ties this to the marriage being consummated. Ask a qualified teacher privately about your own family.
Read more: Close family (mahram) in the modesty topic → /topics/modesty</t>
  </si>
  <si>
    <t xml:space="preserve">Q: আমার পরিবার মুসলিম না হওয়ায় এখন কারা ঘনিষ্ঠ পরিবার (মাহরাম)?
A: মাহরাম হলেন সেই আত্মীয় যাকে কখনো বিয়ে করা যায় না। একজন নারীর জন্য তারা হলেন তার বাবা, ছেলে, ভাই, চাচা-মামা আর ভাইপো-ভাগ্নে, তার শ্বশুর আর স্বামীর ছেলেরা, আর তার মায়ের সাথে বিয়ে পূর্ণ হওয়ার পর সৎবাবা (Quran 4:23 আর 24:31)। একজন পুরুষের জন্য তালিকাটি এর প্রতিফলন, মা আর বোন থেকে শাশুড়ি পর্যন্ত। ধর্ম এটি বদলায় না: অমুসলিম বাবা, ভাই, ছেলে বা চাচা-মামা এখনো আপনার মাহরাম। চাচাতো-মামাতো ভাইবোন, দেবর-ভাসুর বা শ্যালক, আর সৎভাইবোনেরা মাহরাম নন। মাহরাম হওয়া আপনাকে কখনো এমন কারও সাথে একা থাকতে বাধ্য করে না যিনি নিরাপদ নন।
Where opinions differ: একটি হানাফি উত্তর একজন নারীকে এমন অমুসলিম মাহরামের সাথে সফর বা একান্তে থাকার অনুমতি দেয় যিনি নৈতিকভাবে অসৎ নন। অন্য মাযহাবগুলো এখানে যাচাই করা হয়নি। একটি হানাফি উত্তর সৎবাবাকে মাহরাম বলে যখন তিনি আপনার মাকে বিয়ে করে আপনাকে বড় করেছেন, আর Quran 4:23 এটিকে বিয়ে পূর্ণ হওয়ার সাথে যুক্ত করে। নিজের পরিবার নিয়ে একান্তে একজন যোগ্য শিক্ষককে জিজ্ঞেস করুন।
Read more: শালীনতা বিষয়ক পৃষ্ঠায় ঘনিষ্ঠ পরিবার (মাহরাম)</t>
  </si>
  <si>
    <t xml:space="preserve">Fiqh ruling; Quran or hadith citation; Safety or abuse; Family, marriage or intimacy</t>
  </si>
  <si>
    <t xml:space="preserve">quran-4-23 — Quran 4:23: The women a man may never marry (Quran.com)
quran-24-31 — Quran 24:31: The relatives a woman may show her adornment to (Quran.com)
seekersguidance-non-muslim-relative-mahram — Can a Non-Muslim Relative Be My Mahram? (SeekersGuidance)
seekersguidance-non-muslim-father-in-law-mahram — Is My Non-Muslim Father-in-Law My Mahram (Non-marriageable Kin)? (SeekersGuidance)
seekersguidance-stepfather-mahram — Is a Non-Biological Stepfather Considered a Mahram to a Convert If He Raised Her? (SeekersGuidance)</t>
  </si>
  <si>
    <t xml:space="preserve">• Lists a woman's mahrams: father, sons, brothers, uncles, nephews, father-in-law, husband's sons, stepfather after consummation (Quran 4:23, 24:31)
• Says a non-Muslim father, brother, son or uncle is still mahram; cousins, brothers-in-law and step-siblings are not
• Differences: a Hanafi answer (source review-needed) allows travel or being alone with a non-Muslim mahram who is not morally corrupt
• A Hanafi answer ties stepfather status to raising you, Quran 4:23 to consummation; says mahram never obliges being alone with someone unsafe</t>
  </si>
  <si>
    <t xml:space="preserve">https://www.revertguide.com/en/faq#faq-rel-001</t>
  </si>
  <si>
    <t xml:space="preserve">faq-rel-001</t>
  </si>
  <si>
    <t xml:space="preserve">locales/en/faq.json › [id=faq-rel-001]</t>
  </si>
  <si>
    <t xml:space="preserve">faq:faq-rel-001</t>
  </si>
  <si>
    <t xml:space="preserve">R1233</t>
  </si>
  <si>
    <t xml:space="preserve">I am attracted to people of the same sex. Can I still be Muslim?</t>
  </si>
  <si>
    <t xml:space="preserve">Q: I am attracted to people of the same sex. Can I still be Muslim?
A: Yes. You are welcome in Islam, and a feeling you did not choose is not a sin. A Yaqeen Institute paper, based on a presentation by Dr. Carl Sharif El-Tobgui, says people are not morally responsible for same-sex attraction to the extent that they did not choose it. The Prophet (peace be upon him) described the self wishing and desiring, and the body then acting on it or not (Sahih al-Bukhari 6243). What you are answerable for is what you do. Sexual acts outside marriage are prohibited for everyone, and same-sex acts are prohibited. You do not have to announce your feelings or take on a label. In a Yaqeen Institute podcast, a Muslim man living with this describes his desires as part of him, not the whole of who he is.
Read more: Mental health support → /mental-health</t>
  </si>
  <si>
    <t xml:space="preserve">Q: আমি সমলিঙ্গের মানুষের প্রতি আকর্ষণ অনুভব করি। তবু কি মুসলিম থাকতে পারি?
A: হ্যাঁ। ইসলামে আপনাকে স্বাগত, আর যে অনুভূতি আপনি বেছে নেননি তা গুনাহ নয়। ড. কার্ল শরিফ এল-তোবগুইয়ের একটি উপস্থাপনার ভিত্তিতে Yaqeen Institute-এর একটি প্রবন্ধ বলে, সমলিঙ্গের প্রতি আকর্ষণ যতটুকু মানুষ বেছে নেয়নি, ততটুকুর জন্য সে নৈতিকভাবে দায়ী নয়। নবী (সা.) বর্ণনা করেছেন, মন কামনা আর আকাঙ্ক্ষা করে, আর তারপর শরীর তাতে কাজ করে বা করে না (Sahih al-Bukhari 6243)। আপনি যার জন্য জবাবদিহি করবেন তা হলো আপনি কী করেন। বিয়ের বাইরে যৌন কাজ সবার জন্য নিষিদ্ধ, আর সমলিঙ্গের যৌন কাজ নিষিদ্ধ। নিজের অনুভূতির কথা ঘোষণা করতে বা কোনো পরিচয়ের তকমা নিতে হবে না। Yaqeen Institute-এর একটি পডকাস্টে এই অবস্থা নিয়ে জীবন কাটানো একজন মুসলিম পুরুষ তার আকাঙ্ক্ষাকে নিজের একটি অংশ বলে বর্ণনা করেন, তিনি কে তার পুরোটা নয়।
Read more: মানসিক স্বাস্থ্যের সহায়তা</t>
  </si>
  <si>
    <t xml:space="preserve">yaqeen-islam-and-the-lgbt-question — Islam and the LGBT Question: Reframing the Narrative (Yaqeen Institute)
sunnah-bukhari-6243 — Sahih al-Bukhari 6243: The self wishes and desires (Sunnah.com)
yaqeen-living-with-same-sex-attraction — Living with Same-Sex Attraction as a Muslim (Dogma Disrupted podcast) (Yaqeen Institute)</t>
  </si>
  <si>
    <t xml:space="preserve">• Says an unchosen feeling is not a sin, citing a Yaqeen paper based on Dr. Carl Sharif El-Tobgui (source still review-needed)
• Cites Bukhari 6243 to separate desire from act; the hadith counts the self's wishing among figurative zina, so confirm it fits
• Says sexual acts outside marriage and same-sex acts are prohibited; no need to announce feelings or take on a label
• Cites a Yaqeen Dogma Disrupted podcast guest who sees his desires as part of him, not the whole of who he is</t>
  </si>
  <si>
    <t xml:space="preserve">https://www.revertguide.com/en/faq#faq-rel-002</t>
  </si>
  <si>
    <t xml:space="preserve">faq-rel-002</t>
  </si>
  <si>
    <t xml:space="preserve">locales/en/faq.json › [id=faq-rel-002]</t>
  </si>
  <si>
    <t xml:space="preserve">faq:faq-rel-002</t>
  </si>
  <si>
    <t xml:space="preserve">R1234</t>
  </si>
  <si>
    <t xml:space="preserve">Who can I talk to privately about same-sex attraction?</t>
  </si>
  <si>
    <t xml:space="preserve">Q: Who can I talk to privately about same-sex attraction?
A: Choose one person you trust who has real knowledge: a qualified scholar, or a Muslim counsellor such as the Khalil Center, which offers faith-sensitive clinical support. Naseeha, a Muslim youth helpline, answers 24 hours a day on 1 (866) 627-3342. If you are 29 or younger, Kids Help Phone is on 1-800-668-6868, or text CONNECT to 686868. If you are in danger, call 911. If you feel hopeless, call or text 9-8-8. Before you share anything in a public or online group, check who runs it and what it teaches.
Read more: Red flags and staying safe → /guides/red-flags-and-staying-safe</t>
  </si>
  <si>
    <t xml:space="preserve">Q: সমলিঙ্গের প্রতি আকর্ষণ নিয়ে একান্তে কার সাথে কথা বলতে পারি?
A: সত্যিকারের জ্ঞান আছে এমন একজন বিশ্বস্ত মানুষ বেছে নিন: একজন যোগ্য আলেম, বা Khalil Center-এর মতো একজন মুসলিম কাউন্সেলর, যারা ঈমানের প্রতি সংবেদনশীল ক্লিনিক্যাল সহায়তা দেন। মুসলিম তরুণদের হেল্পলাইন Naseeha 1 (866) 627-3342 নম্বরে দিনে 24 ঘণ্টা উত্তর দেয়। আপনার বয়স 29 বা তার কম হলে Kids Help Phone 1-800-668-6868 নম্বরে, বা 686868 নম্বরে CONNECT লিখে টেক্সট করুন। বিপদে থাকলে 911 নম্বরে কল করুন। হতাশ বোধ করলে 9-8-8 নম্বরে কল বা টেক্সট করুন। কোনো প্রকাশ্য বা অনলাইন দলে কিছু শেয়ার করার আগে দেখে নিন দলটি কে চালায় আর কী শেখায়।
Read more: সতর্কসংকেত ও নিরাপদ থাকা</t>
  </si>
  <si>
    <t xml:space="preserve">Mental health; Suicide-safe language; Safety or abuse; Family, marriage or intimacy; Canadian services or contacts; External resource or teacher</t>
  </si>
  <si>
    <t xml:space="preserve">khalil-center — Khalil Center (Khalil Center)
naseeha — Naseeha Mental Health helpline (Naseeha)
kids-help-phone — Kids Help Phone (Kids Help Phone)
988-canada — 9-8-8: Suicide Crisis Helpline (Centre for Addiction and Mental Health (CAMH), funded by the Government of Canada)</t>
  </si>
  <si>
    <t xml:space="preserve">• Recommends a qualified scholar or a Muslim counsellor such as the Khalil Center for faith-sensitive clinical support
• Gives Naseeha 1 (866) 627-3342 (24 hours) and Kids Help Phone 1-800-668-6868 or text CONNECT to 686868 for age 29 or younger
• Gives 911 in danger and 9-8-8 by call or text if you feel hopeless
• Advises checking who runs any public or online group, and what it teaches, before sharing</t>
  </si>
  <si>
    <t xml:space="preserve">⚠ Crisis order: Khalil Center, Naseeha and Kids Help Phone come before 911 and 9-8-8; the Naseeha source note says the site lists it after 9-1-1 and 9-8-8</t>
  </si>
  <si>
    <t xml:space="preserve">https://www.revertguide.com/en/faq#faq-rel-003</t>
  </si>
  <si>
    <t xml:space="preserve">faq-rel-003</t>
  </si>
  <si>
    <t xml:space="preserve">locales/en/faq.json › [id=faq-rel-003]</t>
  </si>
  <si>
    <t xml:space="preserve">faq:faq-rel-003</t>
  </si>
  <si>
    <t xml:space="preserve">R1235</t>
  </si>
  <si>
    <t xml:space="preserve">I keep going back to pornography. Does that make my Islam fake?</t>
  </si>
  <si>
    <t xml:space="preserve">Q: I keep going back to pornography. Does that make my Islam fake?
A: No. Your Shahada stands, and struggling with temptation is not proof that your faith is weak. Pornography is prohibited: the Quran tells believers to lower their gaze and guard their chastity (Quran 24:30), and SeekersGuidance explains that the Hanafi and Shafi'i schools prohibit it. When you slip, repent and start again the same day. The Prophet (peace be upon him) said that if people did not sin, Allah would bring people who sin and ask forgiveness, and He would forgive them (Sahih Muslim 2749). Keep praying while you work on this. Prayer is part of the way out.
Read more: How to repent → /faq#faq-fnd-014</t>
  </si>
  <si>
    <t xml:space="preserve">Q: আমি বারবার পর্নোগ্রাফিতে ফিরে যাই। তাহলে কি আমার ইসলাম মিথ্যা?
A: না। আপনার শাহাদা বহাল আছে, আর প্রলোভনের সাথে সংগ্রাম আপনার ঈমান দুর্বল তার প্রমাণ নয়। পর্নোগ্রাফি নিষিদ্ধ: কুরআন মুমিনদের দৃষ্টি নত রাখতে আর লজ্জাস্থান হেফাজত করতে বলে (Quran 24:30), আর SeekersGuidance ব্যাখ্যা করে হানাফি আর শাফেয়ি মাযহাব এটি নিষিদ্ধ করে। পিছলে পড়লে তওবা করুন আর সেদিনই আবার শুরু করুন। নবী (সা.) বলেছেন, মানুষ যদি গুনাহ না করত, আল্লাহ এমন মানুষ আনতেন যারা গুনাহ করে ক্ষমা চাইবে, আর তিনি তাদের ক্ষমা করতেন (Sahih Muslim 2749)। এটি নিয়ে কাজ করার সময় নামাজ পড়তে থাকুন। নামাজ বের হয়ে আসার পথেরই অংশ।
Read more: কীভাবে তওবা করবেন</t>
  </si>
  <si>
    <t xml:space="preserve">Fiqh ruling; Aqidah (belief); Quran or hadith citation; External resource or teacher; Tone and pastoral wording</t>
  </si>
  <si>
    <t xml:space="preserve">quran-24-30 — Quran 24:30: Lower the gaze and guard chastity (Quran.com)
seekersguidance-masturbation-pornography-schools — Are Masturbation and Pornography Viewed Sinful by Different Schools of Thought? (SeekersGuidance)
sunnah-muslim-2749 — Sahih Muslim 2749: people who sin and seek forgiveness (Sunnah.com)
yaqeen-lowering-the-gaze — Lowering the Gaze: Prophetic Solutions to Pornography in an Age of Endless Temptation (Yaqeen Institute)</t>
  </si>
  <si>
    <t xml:space="preserve">• Says repeatedly returning to pornography does not make Islam fake; the Shahada stands
• Says pornography is prohibited, citing Quran 24:30 and a SeekersGuidance answer on the Hanafi and Shafi'i schools (source review-needed)
• Cites Muslim 2749: if people did not sin, Allah would bring people who sin, seek forgiveness and are forgiven
• Advises repenting the same day and continuing to pray</t>
  </si>
  <si>
    <t xml:space="preserve">https://www.revertguide.com/en/faq#faq-rel-004</t>
  </si>
  <si>
    <t xml:space="preserve">faq-rel-004</t>
  </si>
  <si>
    <t xml:space="preserve">locales/en/faq.json › [id=faq-rel-004]</t>
  </si>
  <si>
    <t xml:space="preserve">faq:faq-rel-004</t>
  </si>
  <si>
    <t xml:space="preserve">R1236</t>
  </si>
  <si>
    <t xml:space="preserve">Is masturbation allowed if I cannot marry yet?</t>
  </si>
  <si>
    <t xml:space="preserve">Q: Is masturbation allowed if I cannot marry yet?
A: The Hanafi and Shafi'i schools prohibit it, as SeekersGuidance explains. The Hanbali school, as reported by Islamweb (fatwa 82271), also forbids it in general, but allows it at a real necessity: when someone cannot marry and fears falling into zina (sex outside marriage), or fears illness. The Prophet (peace be upon him) told those who cannot marry to fast, because it helps (Sahih al-Bukhari 5066). A slip does not end your Islam. If there was a discharge, make the full-body wash (ghusl), then pray and repent.
Where opinions differ: Islamweb gives two reports from Imam Ahmad himself: one that it is disliked, and one that it is forbidden even when zina is feared. A SeekersGuidance answer says the four schools agree it is forbidden, which does not match the Hanbali view Islamweb reports. The Maliki view was not checked for this answer. Ask a qualified teacher privately which view applies to you.
Read more: When the full-body wash (ghusl) is needed → /tools/wudu-ghusl</t>
  </si>
  <si>
    <t xml:space="preserve">Q: এখনো বিয়ে করতে না পারলে কি হস্তমৈথুন জায়েজ?
A: SeekersGuidance যেমন ব্যাখ্যা করে, হানাফি আর শাফেয়ি মাযহাব এটি নিষিদ্ধ করে। Islamweb (ফতোয়া 82271) যেমন জানায়, হাম্বলি মাযহাবও সাধারণভাবে এটি নিষেধ করে, কিন্তু সত্যিকারের জরুরতে অনুমতি দেয়: যখন কেউ বিয়ে করতে পারে না আর জিনায় (বিয়ের বাইরে যৌন সম্পর্ক) পড়ার ভয় করে, বা অসুস্থতার ভয় করে। যারা বিয়ে করতে পারে না নবী (সা.) তাদের রোজা রাখতে বলেছেন, কারণ তা সাহায্য করে (Sahih al-Bukhari 5066)। একবার পিছলে পড়লে আপনার ইসলাম শেষ হয় না। বীর্যপাত হলে পুরো শরীর ধুয়ে নিন (গোসল), তারপর নামাজ পড়ুন আর তওবা করুন।
Where opinions differ: Islamweb ইমাম আহমাদ থেকে দুটি বর্ণনা দেয়: একটি যে এটি মাকরুহ, আর একটি যে জিনার ভয় থাকলেও এটি হারাম। SeekersGuidance-এর একটি উত্তর বলে চার মাযহাব এটি হারাম হওয়ায় একমত, যা Islamweb-এর জানানো হাম্বলি মতের সাথে মেলে না। এই উত্তরের জন্য মালিকি মত যাচাই করা হয়নি। কোন মত আপনার ক্ষেত্রে প্রযোজ্য তা একান্তে একজন যোগ্য শিক্ষককে জিজ্ঞেস করুন।
Read more: কখন পুরো শরীর ধোয়া (গোসল) লাগে</t>
  </si>
  <si>
    <t xml:space="preserve">seekersguidance-masturbation-pornography-schools — Are Masturbation and Pornography Viewed Sinful by Different Schools of Thought? (SeekersGuidance)
islamweb-fatwa-82271 — Masturbation at the time of necessity (Fatwa 82271) (Islamweb (Qatar Ministry of Awqaf))
sunnah-bukhari-5066 — Sahih al-Bukhari 5066: Whoever cannot marry should fast (Sunnah.com)
seekersguidance-ruling-on-masturbation — What Is the Ruling on Masturbation? (SeekersGuidance)</t>
  </si>
  <si>
    <t xml:space="preserve">• Says Hanafi and Shafi'i prohibit masturbation; Islamweb 82271 reports Hanbali forbids it except real necessity (fear of zina or illness)
• Cites Bukhari 5066: whoever cannot marry should fast
• Says ghusl is needed 'if there was a discharge'; the source ties ghusl to fluid after orgasm, so confirm the wording (not pre-seminal fluid)
• Notes a SeekersGuidance four-school claim conflicts with the Hanbali view; Maliki view unchecked; three of four sources are review-needed</t>
  </si>
  <si>
    <t xml:space="preserve">https://www.revertguide.com/en/faq#faq-rel-005</t>
  </si>
  <si>
    <t xml:space="preserve">faq-rel-005</t>
  </si>
  <si>
    <t xml:space="preserve">locales/en/faq.json › [id=faq-rel-005]</t>
  </si>
  <si>
    <t xml:space="preserve">faq:faq-rel-005</t>
  </si>
  <si>
    <t xml:space="preserve">R1237</t>
  </si>
  <si>
    <t xml:space="preserve">How can I stop, and where can I get help?</t>
  </si>
  <si>
    <t xml:space="preserve">Q: How can I stop, and where can I get help?
A: Change your surroundings first. Dr. Jibran Khokhar, writing for Yaqeen Institute, suggests accountability software, removing apps that trigger you, and keeping devices in shared spaces. Pick one trigger, such as late nights alone with your phone, and plan around it. Islamweb adds fasting, exercise, good company and staying away from explicit material. Khokhar also writes that marriage is not a cure, and a spouse should not be expected to act as a therapist. If it feels out of your control, talk to your family doctor or a registered psychotherapist, or to a Muslim counsellor such as the Khalil Center. Never send images or money to someone you met online.
Read more: Red flags and staying safe → /guides/red-flags-and-staying-safe</t>
  </si>
  <si>
    <t xml:space="preserve">Q: কীভাবে থামাব, আর কোথায় সাহায্য পাব?
A: আগে আশপাশের পরিবেশ বদলান। Yaqeen Institute-এর জন্য লেখা ড. জিবরান খোখার জবাবদিহির সফটওয়্যার, প্রলোভন জাগায় এমন অ্যাপ সরিয়ে ফেলা আর ডিভাইস সবার ব্যবহারের জায়গায় রাখার পরামর্শ দেন। একটি প্রলোভনের কারণ বেছে নিন, যেমন গভীর রাতে একা ফোন নিয়ে থাকা, আর সেটি ঘিরে পরিকল্পনা করুন। Islamweb যোগ করে রোজা, ব্যায়াম, ভালো সঙ্গ আর অশ্লীল জিনিস থেকে দূরে থাকা। খোখার আরও লেখেন, বিয়ে কোনো নিরাময় নয়, আর স্বামী বা স্ত্রীর কাছে থেরাপিস্টের ভূমিকা আশা করা উচিত নয়। নিয়ন্ত্রণের বাইরে মনে হলে আপনার পারিবারিক ডাক্তার বা একজন নিবন্ধিত সাইকোথেরাপিস্ট, বা Khalil Center-এর মতো একজন মুসলিম কাউন্সেলরের সাথে কথা বলুন। অনলাইনে পরিচয় হওয়া কাউকে কখনো ছবি বা টাকা পাঠাবেন না।
Read more: সতর্কসংকেত ও নিরাপদ থাকা</t>
  </si>
  <si>
    <t xml:space="preserve">Mental health; Safety or abuse; Medical or health; Family, marriage or intimacy; Canadian services or contacts; External resource or teacher; Tone and pastoral wording</t>
  </si>
  <si>
    <t xml:space="preserve">yaqeen-lowering-the-gaze — Lowering the Gaze: Prophetic Solutions to Pornography in an Age of Endless Temptation (Yaqeen Institute)
islamweb-fatwa-82271 — Masturbation at the time of necessity (Fatwa 82271) (Islamweb (Qatar Ministry of Awqaf))
khalil-center — Khalil Center (Khalil Center)</t>
  </si>
  <si>
    <t xml:space="preserve">• Cites Dr. Jibran Khokhar (Yaqeen): accountability software, removing trigger apps, devices in shared spaces; marriage is not a cure
• Cites Islamweb fatwa 82271 (source review-needed) for fasting, exercise, good company and avoiding explicit material
• Refers to a family doctor, a registered psychotherapist or the Khalil Center if it feels out of control
• Warns never to send images or money to someone met online</t>
  </si>
  <si>
    <t xml:space="preserve">https://www.revertguide.com/en/faq#faq-rel-006</t>
  </si>
  <si>
    <t xml:space="preserve">faq-rel-006</t>
  </si>
  <si>
    <t xml:space="preserve">locales/en/faq.json › [id=faq-rel-006]</t>
  </si>
  <si>
    <t xml:space="preserve">faq:faq-rel-006</t>
  </si>
  <si>
    <t xml:space="preserve">R1238</t>
  </si>
  <si>
    <t xml:space="preserve">What does Islam allow between a husband and wife in private?</t>
  </si>
  <si>
    <t xml:space="preserve">Q: What does Islam allow between a husband and wife in private?
A: Lawful intimacy between spouses is good, and the Prophet (peace be upon him) said there is reward in it (Sahih Muslim 1006). Two acts are clearly prohibited: anal intercourse (Sunan Abi Dawud 2162, graded hasan) and intercourse during her period (Quran 2:222). Beyond these, spouses may give each other pleasure in other ways, as a Hanafi answer from Mufti Muhammad ibn Adam on SeekersGuidance explains. Keep what happens between you private: the Prophet named a man who spreads his wife's secrets among the worst people on the Day of Judgment (Sahih Muslim 1437a). Afterwards, make the full-body wash (ghusl) before you pray.
Where opinions differ: During a period, the schools differ on touching between the navel and the knee. The Hanafi, Maliki and Shafi'i schools ask for a cloth barrier there, and the Hanbali school allows everything except intercourse (Sahih Muslim 302, Sunan Abi Dawud 212). On oral intimacy, the Hanafi answer says oral contact is permitted but disliked, and swallowing impure fluids is not allowed. Other schools were not checked for this answer, so ask a same-gender teacher privately.
Read more: Menstruation and worship → /topics/menstruation-and-worship</t>
  </si>
  <si>
    <t xml:space="preserve">Q: একান্তে স্বামী-স্ত্রীর মধ্যে ইসলাম কী অনুমতি দেয়?
A: স্বামী-স্ত্রীর মধ্যে হালাল ঘনিষ্ঠতা ভালো, আর নবী (সা.) বলেছেন এতে সওয়াব আছে (Sahih Muslim 1006)। দুটি কাজ স্পষ্টভাবে নিষিদ্ধ: পায়ুপথে সঙ্গম (Sunan Abi Dawud 2162, হাসান হিসেবে মূল্যায়িত) আর স্ত্রীর মাসিকের সময় সঙ্গম (Quran 2:222)। এর বাইরে স্বামী-স্ত্রী অন্যভাবে একে অপরকে আনন্দ দিতে পারেন, যেমন SeekersGuidance-এ মুফতি মুহাম্মাদ ইবনে আদমের একটি হানাফি উত্তর ব্যাখ্যা করে। আপনাদের মধ্যে যা ঘটে তা গোপন রাখুন: নবী (সা.) যে পুরুষ স্ত্রীর গোপন কথা ছড়ায় তাকে বিচার দিবসে সবচেয়ে নিকৃষ্ট মানুষদের মধ্যে গণ্য করেছেন (Sahih Muslim 1437a)। পরে নামাজের আগে পুরো শরীর ধুয়ে নিন (গোসল)।
Where opinions differ: মাসিকের সময় নাভি থেকে হাঁটুর মধ্যবর্তী অংশ স্পর্শ করা নিয়ে মাযহাবগুলোর মতভেদ আছে। হানাফি, মালিকি আর শাফেয়ি মাযহাব সেখানে কাপড়ের আবরণ রাখতে বলে, আর হাম্বলি মাযহাব সঙ্গম ছাড়া সবকিছুর অনুমতি দেয় (Sahih Muslim 302, Sunan Abi Dawud 212)। মুখের মাধ্যমে ঘনিষ্ঠতার ব্যাপারে হানাফি উত্তর বলে মুখের স্পর্শ জায়েজ কিন্তু মাকরুহ, আর অপবিত্র তরল গেলা জায়েজ নয়। এই উত্তরের জন্য অন্য মাযহাবগুলো যাচাই করা হয়নি, তাই একই লিঙ্গের একজন শিক্ষককে একান্তে জিজ্ঞেস করুন।
Read more: মাসিক ও ইবাদত</t>
  </si>
  <si>
    <t xml:space="preserve">sunnah-muslim-1006 — Sahih Muslim 1006: Reward in lawful intimacy (Sunnah.com)
sunnah-abudawud-2162 — Sunan Abi Dawud 2162: Anal intercourse is prohibited (Sunnah.com)
sunnah-tirmidhi-1165 — Jami at-Tirmidhi 1165: Anal intercourse is prohibited (Sunnah.com)
quran-2-222 — Quran 2:222: When women have purified themselves (Quran.com)
seekersguidance-marital-relations-oral — Marital Relations: The Legal Status of Oral and Other Forms of Sexual Gratification (SeekersGuidance)
sunnah-muslim-1437a — Sahih Muslim 1437a: Keeping a spouse's secrets (Sunnah.com)
sunnah-muslim-302 — Sahih Muslim 302: Do everything except intercourse (Sunnah.com)
sunnah-abudawud-212 — Sunan Abi Dawud 212: What is above the waist-wrapper (Sunnah.com)
seekersguidance-intimacy-during-menstruation — What Type of Intimacy Is Permitted between a Husband and a Wife during Her Menstruation? (SeekersGuidance)</t>
  </si>
  <si>
    <t xml:space="preserve">• Says anal intercourse (Abu Dawud 2162, hasan) and intercourse during menstruation (Quran 2:222) are clearly prohibited
• Cites Muslim 1006 (reward in lawful intimacy) and Muslim 1437a (spreading a spouse's secrets); ghusl before prayer
• Differences: navel-to-knee barrier in a period for Hanafi, Maliki, Shafi'i; Hanbali allows all but intercourse; non-Hanafi views rest on summaries
• Says a Hanafi answer (source review-needed) holds oral contact permitted but disliked and swallowing impure fluids not allowed</t>
  </si>
  <si>
    <t xml:space="preserve">https://www.revertguide.com/en/faq#faq-rel-007</t>
  </si>
  <si>
    <t xml:space="preserve">faq-rel-007</t>
  </si>
  <si>
    <t xml:space="preserve">locales/en/faq.json › [id=faq-rel-007]</t>
  </si>
  <si>
    <t xml:space="preserve">faq:faq-rel-007</t>
  </si>
  <si>
    <t xml:space="preserve">R1239</t>
  </si>
  <si>
    <t xml:space="preserve">Does being married mean my spouse can insist on sex?</t>
  </si>
  <si>
    <t xml:space="preserve">Q: Does being married mean my spouse can insist on sex?
A: Ask a qualified teacher privately about the rights spouses have to each other in Islam. Canadian law also applies inside marriage. Consent means voluntary agreement to the specific sexual activity, at the time it happens, and it can be withdrawn at any point (Criminal Code s. 273.1). A husband or wife can be charged with sexually assaulting their spouse (Criminal Code s. 278). This is general information, not legal advice. If you are in danger, call 911. If anything feels forced, talk to a counsellor, or find a sexual assault centre near you through ESVA Canada's Getting Help page.
Read more: Red flags and staying safe → /guides/red-flags-and-staying-safe</t>
  </si>
  <si>
    <t xml:space="preserve">Q: বিবাহিত হওয়া মানে কি আমার স্বামী বা স্ত্রী শারীরিক সম্পর্কের জন্য জোর করতে পারেন?
A: ইসলামে স্বামী-স্ত্রীর একে অপরের প্রতি কী অধিকার আছে তা একান্তে একজন যোগ্য শিক্ষককে জিজ্ঞেস করুন। বিয়ের ভেতরেও কানাডার আইন প্রযোজ্য। সম্মতি মানে নির্দিষ্ট যৌন কাজে সেই সময়ে স্বেচ্ছায় রাজি হওয়া, আর যেকোনো মুহূর্তে তা প্রত্যাহার করা যায় (Criminal Code s. 273.1)। স্বামী বা স্ত্রীর বিরুদ্ধে নিজের জীবনসঙ্গীর ওপর যৌন নিপীড়নের অভিযোগ আনা যায় (Criminal Code s. 278)। এটি সাধারণ তথ্য, আইনি পরামর্শ নয়। বিপদে থাকলে 911 নম্বরে কল করুন। কিছু জোর করে করানো হচ্ছে মনে হলে একজন কাউন্সেলরের সাথে কথা বলুন, বা ESVA Canada-র Getting Help পৃষ্ঠার মাধ্যমে কাছের একটি যৌন নিপীড়ন সহায়তা কেন্দ্র খুঁজে নিন।
Read more: সতর্কসংকেত ও নিরাপদ থাকা</t>
  </si>
  <si>
    <t xml:space="preserve">Mental health; Safety or abuse; Legal (Canada); Family, marriage or intimacy; Canadian services or contacts</t>
  </si>
  <si>
    <t xml:space="preserve">justice-criminal-code-273-1 — Criminal Code s. 273.1: Meaning of consent (Justice Laws Website, Government of Canada)
justice-criminal-code-278 — Criminal Code s. 278: Spouse may be charged (Justice Laws Website, Government of Canada)
esva-getting-help — Getting Help (Ending Sexual Violence Association of Canada)</t>
  </si>
  <si>
    <t xml:space="preserve">• Cites Criminal Code s. 273.1: consent is voluntary agreement to the specific act at the time, and can be withdrawn at any point
• Cites Criminal Code s. 278: a husband or wife can be charged with sexually assaulting their spouse
• Gives 911 in danger and ESVA Canada's Getting Help page to find a sexual assault centre
• Defers the rights spouses have in Islam to a qualified teacher without giving a ruling</t>
  </si>
  <si>
    <t xml:space="preserve">https://www.revertguide.com/en/faq#faq-rel-008</t>
  </si>
  <si>
    <t xml:space="preserve">faq-rel-008</t>
  </si>
  <si>
    <t xml:space="preserve">locales/en/faq.json › [id=faq-rel-008]</t>
  </si>
  <si>
    <t xml:space="preserve">faq:faq-rel-008</t>
  </si>
  <si>
    <t xml:space="preserve">R1240</t>
  </si>
  <si>
    <t xml:space="preserve">Is birth control allowed in Islam?</t>
  </si>
  <si>
    <t xml:space="preserve">Q: Is birth control allowed in Islam?
A: Temporary birth control is allowed when there is a valid reason, such as the mother's health or being unable to care for more children. Dr. Hatem al-Haj of AMJA (the Assembly of Muslim Jurists of America) gives this view. It rests on the companions practising withdrawal ('azl) while the Quran was still being revealed (Sahih al-Bukhari 5208 and 5209). He also treats children as a blessing, and says birth control is allowed, not required. Dar al-Ifta al-Misriyyah (fatwa 6101) adds that husband and wife should both agree. Which method suits you is a medical choice: talk to your family doctor, and the Sex and U site of the Society of Obstetricians and Gynaecologists of Canada explains the options.
Where opinions differ: A second AMJA answer says an IUD is permissible whenever birth control is indicated, however many years it lasts. Other scholarly bodies were not checked for this answer. Ask a qualified teacher privately about your own situation.
Read more: Relationships and marriage basics → /guides/relationships-and-marriage-basics</t>
  </si>
  <si>
    <t xml:space="preserve">Q: ইসলামে কি জন্মনিয়ন্ত্রণ জায়েজ?
A: সংগত কারণ থাকলে সাময়িক জন্মনিয়ন্ত্রণ জায়েজ, যেমন মায়ের স্বাস্থ্য বা আরও সন্তানের দেখাশোনা করতে না পারা। AMJA (Assembly of Muslim Jurists of America)-র ড. হাতেম আল-হাজ এই মত দেন। এর ভিত্তি হলো কুরআন নাজিল হওয়ার সময়েই সাহাবিদের আজল (বাইরে বীর্যপাত) করা (Sahih al-Bukhari 5208 আর 5209)। তিনি সন্তানকে বরকত হিসেবেও দেখেন, আর বলেন জন্মনিয়ন্ত্রণ জায়েজ, বাধ্যতামূলক নয়। দারুল ইফতা আল-মিসরিয়া (ফতোয়া 6101) যোগ করে, স্বামী-স্ত্রী দুজনেরই একমত হওয়া উচিত। কোন পদ্ধতি আপনার জন্য উপযুক্ত তা চিকিৎসার সিদ্ধান্ত: আপনার পারিবারিক ডাক্তারের সাথে কথা বলুন, আর Society of Obstetricians and Gynaecologists of Canada-র Sex and U সাইটে বিকল্পগুলো ব্যাখ্যা করা আছে।
Where opinions differ: AMJA-র দ্বিতীয় একটি উত্তর বলে, জন্মনিয়ন্ত্রণ প্রয়োজন হলে IUD জায়েজ, তা যত বছরই থাকুক। এই উত্তরের জন্য অন্য আলেম সংস্থাগুলো যাচাই করা হয়নি। নিজের পরিস্থিতি নিয়ে একান্তে একজন যোগ্য শিক্ষককে জিজ্ঞেস করুন।
Read more: সম্পর্ক ও বিয়ের মূল কথা</t>
  </si>
  <si>
    <t xml:space="preserve">amja-fatwa-83665 — Permissibility of these birth control methods! (AMJA fatwa 83665) (Assembly of Muslim Jurists of America (AMJA))
amja-fatwa-83770 — IUD for 5 and 8 years (AMJA fatwa 83770) (Assembly of Muslim Jurists of America (AMJA))
dar-alifta-fatwa-6101 — The ruling of using birth control (Fatwa 6101) (Dar al-Ifta al-Misriyyah (Egypt))
sunnah-bukhari-5208-5209 — Sahih al-Bukhari 5208 and 5209: Withdrawal ('azl) while the Quran was revealed (Sunnah.com)
sogc-sexandu-contraception — Contraception (Sex and U) (Society of Obstetricians and Gynaecologists of Canada (SOGC))</t>
  </si>
  <si>
    <t xml:space="preserve">• Says temporary birth control is allowed for a valid reason (Dr. Hatem al-Haj, AMJA 83665), based on 'azl in Bukhari 5208-5209
• Cites Dar al-Ifta al-Misriyyah fatwa 6101: husband and wife should both agree
• Differences: AMJA 83770 says an IUD is permissible whenever birth control is indicated, whatever its duration
• Refers to a family doctor and SOGC's Sex and U site for methods; all three fatwa sources are review-needed</t>
  </si>
  <si>
    <t xml:space="preserve">https://www.revertguide.com/en/faq#faq-rel-009</t>
  </si>
  <si>
    <t xml:space="preserve">faq-rel-009</t>
  </si>
  <si>
    <t xml:space="preserve">locales/en/faq.json › [id=faq-rel-009]</t>
  </si>
  <si>
    <t xml:space="preserve">faq:faq-rel-009</t>
  </si>
  <si>
    <t xml:space="preserve">R1241</t>
  </si>
  <si>
    <t xml:space="preserve">What about sterilisation or abortion?</t>
  </si>
  <si>
    <t xml:space="preserve">Q: What about sterilisation or abortion?
A: Dar al-Ifta al-Misriyyah (fatwa 6101) says permanent birth control, which ends the possibility of having children, is not permitted. If you have a medical reason, ask a qualified scholar about your own case. Abortion raises serious religious questions, and this site does not give a ruling on it. If you are facing this, ask a qualified scholar privately and soon. As Canadian information only: abortion is legal in Canada and publicly funded, according to the Society of Obstetricians and Gynaecologists of Canada. Your doctor can explain the medical side.
Where opinions differ: Other scholarly bodies were not checked on sterilisation for this answer. No scholarly source on abortion was reviewed for this site.</t>
  </si>
  <si>
    <t xml:space="preserve">Q: বন্ধ্যাকরণ বা গর্ভপাতের ব্যাপারে কী?
A: দারুল ইফতা আল-মিসরিয়া (ফতোয়া 6101) বলে, স্থায়ী জন্মনিয়ন্ত্রণ, যা সন্তান হওয়ার সম্ভাবনা শেষ করে দেয়, জায়েজ নয়। চিকিৎসার কারণ থাকলে নিজের ক্ষেত্রে একজন যোগ্য আলেমকে জিজ্ঞেস করুন। গর্ভপাত গুরুতর ধর্মীয় প্রশ্ন তোলে, আর এই সাইট এ নিয়ে কোনো বিধান দেয় না। আপনি এমন পরিস্থিতিতে থাকলে একান্তে আর দ্রুত একজন যোগ্য আলেমকে জিজ্ঞেস করুন। শুধু কানাডার তথ্য হিসেবে: Society of Obstetricians and Gynaecologists of Canada অনুযায়ী কানাডায় গর্ভপাত আইনত বৈধ আর সরকারি খরচে হয়। চিকিৎসার দিকটি আপনার ডাক্তার ব্যাখ্যা করতে পারবেন।
Where opinions differ: এই উত্তরের জন্য বন্ধ্যাকরণ নিয়ে অন্য আলেম সংস্থাগুলো যাচাই করা হয়নি। এই সাইটের জন্য গর্ভপাত নিয়ে কোনো আলেমের সূত্র পর্যালোচনা করা হয়নি।</t>
  </si>
  <si>
    <t xml:space="preserve">Fiqh ruling; Legal (Canada); Medical or health; Family, marriage or intimacy</t>
  </si>
  <si>
    <t xml:space="preserve">dar-alifta-fatwa-6101 — The ruling of using birth control (Fatwa 6101) (Dar al-Ifta al-Misriyyah (Egypt))
sogc-sexandu-abortion — Abortion (Sex and U) (Society of Obstetricians and Gynaecologists of Canada (SOGC))</t>
  </si>
  <si>
    <t xml:space="preserve">• Cites Dar al-Ifta al-Misriyyah fatwa 6101 (source review-needed): permanent birth control that ends fertility is not permitted
• Gives no ruling on abortion and says no scholarly source on abortion was reviewed; refers to a scholar privately and soon
• Says abortion is legal and publicly funded in Canada, per SOGC</t>
  </si>
  <si>
    <t xml:space="preserve">https://www.revertguide.com/en/faq#faq-rel-010</t>
  </si>
  <si>
    <t xml:space="preserve">faq-rel-010</t>
  </si>
  <si>
    <t xml:space="preserve">locales/en/faq.json › [id=faq-rel-010]</t>
  </si>
  <si>
    <t xml:space="preserve">faq:faq-rel-010</t>
  </si>
  <si>
    <t xml:space="preserve">R1242</t>
  </si>
  <si>
    <t xml:space="preserve">Can a Muslim man have more than one wife in Canada?</t>
  </si>
  <si>
    <t xml:space="preserve">Q: Can a Muslim man have more than one wife in Canada?
A: The Quran permits a man up to four wives on a strict condition of justice, and says that if he fears he cannot be just, then one (Quran 4:3). It also says a man will never manage full emotional fairness between wives, however hard he tries (Quran 4:129). In Canada, polygamy is a crime even when there is only a religious ceremony and no legal marriage, and anyone who performs or assists at such a ceremony can also be charged (Criminal Code s. 293). A religious-only marriage is not a legal marriage here, so it does not give you the protection a registered marriage does. If a suitor is vague about whether he is already married, ask directly, and treat secrecy as a red flag. This is general information, not legal advice: talk to a lawyer before any marriage that will not be registered.
Where opinions differ: Scholars discuss conditions, such as whether a wife may set monogamy as a condition in the marriage contract. That was not researched for this answer, so ask a qualified teacher.
Read more: Red flags and staying safe → /guides/red-flags-and-staying-safe</t>
  </si>
  <si>
    <t xml:space="preserve">Q: কানাডায় কি একজন মুসলিম পুরুষ একাধিক বিয়ে করতে পারেন?
A: কুরআন কঠোর ন্যায়বিচারের শর্তে একজন পুরুষকে চারজন পর্যন্ত স্ত্রীর অনুমতি দেয়, আর বলে ন্যায়বিচার করতে না পারার ভয় থাকলে একজনই (Quran 4:3)। এটি আরও বলে, একজন পুরুষ যত চেষ্টাই করুক, স্ত্রীদের মধ্যে পূর্ণ আবেগিক ন্যায্যতা কখনো রাখতে পারবে না (Quran 4:129)। কানাডায় বহুবিবাহ একটি অপরাধ, শুধু ধর্মীয় অনুষ্ঠান হলেও আর আইনি বিয়ে না হলেও, আর এমন অনুষ্ঠান যে সম্পাদন করে বা সাহায্য করে তার বিরুদ্ধেও অভিযোগ আনা যায় (Criminal Code s. 293)। এখানে শুধু ধর্মীয় বিয়ে আইনি বিয়ে নয়, তাই তা নিবন্ধিত বিয়ের মতো সুরক্ষা দেয় না। কোনো প্রস্তাবকারী আগে থেকেই বিবাহিত কিনা তা নিয়ে অস্পষ্ট থাকলে সরাসরি জিজ্ঞেস করুন, আর গোপনীয়তাকে একটি সতর্কসংকেত হিসেবে দেখুন। এটি সাধারণ তথ্য, আইনি পরামর্শ নয়: নিবন্ধিত হবে না এমন কোনো বিয়ের আগে একজন আইনজীবীর সাথে কথা বলুন।
Where opinions differ: আলেমরা শর্ত নিয়ে আলোচনা করেন, যেমন স্ত্রী বিয়ের চুক্তিতে একবিবাহকে শর্ত হিসেবে রাখতে পারেন কিনা। এই উত্তরের জন্য তা গবেষণা করা হয়নি, তাই একজন যোগ্য শিক্ষককে জিজ্ঞেস করুন।
Read more: সতর্কসংকেত ও নিরাপদ থাকা</t>
  </si>
  <si>
    <t xml:space="preserve">Fiqh ruling; Quran or hadith citation; Safety or abuse; Legal (Canada); Family, marriage or intimacy</t>
  </si>
  <si>
    <t xml:space="preserve">quran-4-3 — Quran 4:3: Up to four, or one if you fear injustice (Quran.com)
quran-4-129 — Quran 4:129: Full fairness between wives is not possible (Quran.com)
justice-criminal-code-293 — Criminal Code s. 293: Polygamy (Justice Laws Website, Government of Canada)</t>
  </si>
  <si>
    <t xml:space="preserve">• Cites Quran 4:3 (up to four wives on condition of justice, else one) and 4:129 (full emotional fairness is not possible)
• Says polygamy is a crime in Canada even with only a religious ceremony, and officiants or helpers can be charged (Criminal Code s. 293)
• Says a religious-only marriage is not a legal marriage in Canada and lacks a registered marriage's protection
• Advises treating a suitor's vagueness or secrecy about an existing marriage as a red flag</t>
  </si>
  <si>
    <t xml:space="preserve">https://www.revertguide.com/en/faq#faq-rel-011</t>
  </si>
  <si>
    <t xml:space="preserve">faq-rel-011</t>
  </si>
  <si>
    <t xml:space="preserve">locales/en/faq.json › [id=faq-rel-011]</t>
  </si>
  <si>
    <t xml:space="preserve">faq:faq-rel-011</t>
  </si>
  <si>
    <t xml:space="preserve">R1243</t>
  </si>
  <si>
    <t xml:space="preserve">I was sexually assaulted or abused. Is it my sin, and where can I get help?</t>
  </si>
  <si>
    <t xml:space="preserve">Q: I was sexually assaulted or abused. Is it my sin, and where can I get help?
A: It is not your sin. Shaykh Faraz Rabbani of SeekersGuidance writes that a woman who is assaulted bears no sin whatsoever, because coercion lifts accountability. The Prophet (peace be upon him) said Allah has forgiven his community what they are forced to do (Sunan Ibn Majah 2045, graded sahih). Abuse is not a punishment from Allah, as Ustadha Shazia Ahmad writes to a survivor of childhood abuse. If you are in danger, call 911. ESVA Canada's Getting Help page lists sexual assault centres and crisis lines in every province, and you can call or text 9-8-8 at any time. You can ask for a same-gender counsellor, for example at the Khalil Center, and ask a trusted teacher any questions about washing or purity without shame.
Read more: Mental health support → /mental-health</t>
  </si>
  <si>
    <t xml:space="preserve">Q: আমি যৌন নিপীড়ন বা নির্যাতনের শিকার হয়েছি। এটা কি আমার গুনাহ, আর কোথায় সাহায্য পাব?
A: এটা আপনার গুনাহ নয়। SeekersGuidance-এর শায়খ ফারাজ রব্বানি লেখেন, নিপীড়নের শিকার একজন নারীর কোনো গুনাহই হয় না, কারণ জোর-জবরদস্তি জবাবদিহি তুলে নেয়। নবী (সা.) বলেছেন, তাঁর উম্মতকে যা করতে বাধ্য করা হয় আল্লাহ তা ক্ষমা করেছেন (Sunan Ibn Majah 2045, সহিহ হিসেবে মূল্যায়িত)। নির্যাতন আল্লাহর পক্ষ থেকে শাস্তি নয়, যেমন উস্তাদা শাজিয়া আহমাদ শৈশবে নির্যাতনের শিকার একজনকে লেখেন। বিপদে থাকলে 911 নম্বরে কল করুন। ESVA Canada-র Getting Help পৃষ্ঠায় প্রতিটি প্রদেশের যৌন নিপীড়ন সহায়তা কেন্দ্র আর সংকট লাইনের তালিকা আছে, আর যেকোনো সময় 9-8-8 নম্বরে কল বা টেক্সট করতে পারেন। একই লিঙ্গের একজন কাউন্সেলর চাইতে পারেন, যেমন Khalil Center-এ, আর গোসল বা পবিত্রতা নিয়ে যেকোনো প্রশ্ন লজ্জা ছাড়াই একজন বিশ্বস্ত শিক্ষককে জিজ্ঞেস করতে পারেন।
Read more: মানসিক স্বাস্থ্যের সহায়তা</t>
  </si>
  <si>
    <t xml:space="preserve">Fiqh ruling; Aqidah (belief); Quran or hadith citation; Mental health; Suicide-safe language; Safety or abuse; Family, marriage or intimacy; Canadian services or contacts; External resource or teacher</t>
  </si>
  <si>
    <t xml:space="preserve">seekersguidance-four-witnesses-sexual-assault — Do Four Witnesses Apply to Proving Sexual Assault? (SeekersGuidance)
sunnah-ibnmajah-2045 — Sunan Ibn Majah 2045: What people are forced to do is forgiven (Sunnah.com)
seekersguidance-childhood-abuse-not-punishment — Was My Childhood Sexual Abuse Due to Allah Punishing Me? (SeekersGuidance)
esva-getting-help — Getting Help (Ending Sexual Violence Association of Canada)
988-canada — 9-8-8: Suicide Crisis Helpline (Centre for Addiction and Mental Health (CAMH), funded by the Government of Canada)
khalil-center — Khalil Center (Khalil Center)</t>
  </si>
  <si>
    <t xml:space="preserve">• Says an assaulted person bears no sin because coercion lifts accountability (Shaykh Faraz Rabbani, SeekersGuidance; source review-needed)
• Cites Ibn Majah 2045 (sahih): Allah has forgiven what people are forced to do
• Says abuse is not a punishment from Allah (Ustadha Shazia Ahmad, SeekersGuidance 2025; source review-needed)
• Gives 911 in danger, ESVA Canada's Getting Help page, 9-8-8 any time, and a same-gender counsellor such as the Khalil Center</t>
  </si>
  <si>
    <t xml:space="preserve">https://www.revertguide.com/en/faq#faq-rel-012</t>
  </si>
  <si>
    <t xml:space="preserve">faq-rel-012</t>
  </si>
  <si>
    <t xml:space="preserve">locales/en/faq.json › [id=faq-rel-012]</t>
  </si>
  <si>
    <t xml:space="preserve">faq:faq-rel-012</t>
  </si>
  <si>
    <t xml:space="preserve">R1244</t>
  </si>
  <si>
    <t xml:space="preserve">I had sexual relationships before Islam. Do I have to tell a future spouse, or get tested?</t>
  </si>
  <si>
    <t xml:space="preserve">Q: I had sexual relationships before Islam. Do I have to tell a future spouse, or get tested?
A: Your past before Islam is forgiven: the Prophet (peace be upon him) said Islam wipes out what came before it (Sahih Muslim 121). Whether, and what, to tell a future spouse is a question we found no scholarly source for, so ask a qualified scholar privately before you decide. Testing for sexually transmitted infections is a health matter, separate from confessing sins. A family doctor or a sexual health clinic can test you confidentially, and the Public Health Agency of Canada explains when to test and where to go.
Read more: Sins from before Islam → /faq#faq-fnd-012</t>
  </si>
  <si>
    <t xml:space="preserve">Q: ইসলামের আগে আমার যৌন সম্পর্ক ছিল। ভবিষ্যৎ জীবনসঙ্গীকে কি জানাতে হবে, বা পরীক্ষা করাতে হবে?
A: ইসলামের আগের অতীত ক্ষমা করা হয়েছে: নবী (সা.) বলেছেন, ইসলাম আগের সবকিছু মুছে দেয় (Sahih Muslim 121)। ভবিষ্যৎ জীবনসঙ্গীকে কিছু জানাবেন কিনা, আর কী জানাবেন, এ নিয়ে আমরা কোনো আলেমের সূত্র পাইনি, তাই সিদ্ধান্তের আগে একান্তে একজন যোগ্য আলেমকে জিজ্ঞেস করুন। যৌনবাহিত সংক্রমণের পরীক্ষা স্বাস্থ্যের বিষয়, গুনাহ স্বীকার করা থেকে আলাদা। একজন পারিবারিক ডাক্তার বা যৌন স্বাস্থ্য ক্লিনিক গোপনে পরীক্ষা করতে পারে, আর Public Health Agency of Canada কখন পরীক্ষা করাবেন আর কোথায় যাবেন তা ব্যাখ্যা করে।
Read more: ইসলামের আগের গুনাহ</t>
  </si>
  <si>
    <t xml:space="preserve">Aqidah (belief); Quran or hadith citation; Medical or health; Family, marriage or intimacy</t>
  </si>
  <si>
    <t xml:space="preserve">sunnah-muslim-121 — Sahih Muslim 121: Islam wipes out what came before (Sunnah.com)
phac-sexual-health-sti — Sexual and reproductive health (Public Health Agency of Canada)</t>
  </si>
  <si>
    <t xml:space="preserve">• Says sins before Islam are forgiven, citing Muslim 121 (Islam wipes out what came before it)
• Says no scholarly source was found on whether to tell a future spouse; defers to a scholar privately
• Says STI testing is a health matter separate from confessing sins; refers to a family doctor, a sexual health clinic and PHAC</t>
  </si>
  <si>
    <t xml:space="preserve">https://www.revertguide.com/en/faq#faq-rel-013</t>
  </si>
  <si>
    <t xml:space="preserve">faq-rel-013</t>
  </si>
  <si>
    <t xml:space="preserve">locales/en/faq.json › [id=faq-rel-013]</t>
  </si>
  <si>
    <t xml:space="preserve">faq:faq-rel-013</t>
  </si>
  <si>
    <t xml:space="preserve">R1245</t>
  </si>
  <si>
    <t xml:space="preserve">Do I have to cover in front of my spouse, or when I am alone at home?</t>
  </si>
  <si>
    <t xml:space="preserve">Q: Do I have to cover in front of my spouse, or when I am alone at home?
A: Not in front of your spouse. The Prophet (peace be upon him) told a man to guard his awrah except from his wife (Sunan Ibn Majah 1920, graded hasan). In the same hadith he said that when you are alone, Allah is more deserving of your modesty. So covering when alone is the more modest choice, though it is not the same duty. For questions about children, such as privacy and ages at home, ask a qualified teacher privately.
Read more: Awrah in the glossary → /glossary#awrah</t>
  </si>
  <si>
    <t xml:space="preserve">Q: স্বামী বা স্ত্রীর সামনে, বা ঘরে একা থাকলে কি শরীর ঢাকতে হবে?
A: স্বামী বা স্ত্রীর সামনে নয়। নবী (সা.) এক ব্যক্তিকে তার স্ত্রী ছাড়া অন্যদের থেকে আওরাহ হেফাজত করতে বলেছিলেন (Sunan Ibn Majah 1920, হাসান হিসেবে মূল্যায়িত)। একই হাদিসে তিনি বলেছেন, আপনি একা থাকলে আল্লাহ আপনার লজ্জাশীলতার বেশি হকদার। তাই একা থাকলে ঢাকা বেশি শালীন পছন্দ, যদিও তা একই দায়িত্ব নয়। শিশুদের নিয়ে প্রশ্ন, যেমন ঘরে গোপনীয়তা আর বয়স, একান্তে একজন যোগ্য শিক্ষককে জিজ্ঞেস করুন।
Read more: শব্দকোষে আওরাহ</t>
  </si>
  <si>
    <t xml:space="preserve">sunnah-ibnmajah-1920 — Sunan Ibn Majah 1920: Cover your awrah except from your wife (Sunnah.com)</t>
  </si>
  <si>
    <t xml:space="preserve">• Cites Ibn Majah 1920 (hasan): guard your awrah except from your spouse; when alone, Allah is more deserving of modesty
• Says covering when alone is the more modest choice but 'not the same duty'; confirm, as some schools require covering alone without need
• Defers questions about children's privacy and ages at home to a qualified teacher</t>
  </si>
  <si>
    <t xml:space="preserve">⚠ readMore label 'Awrah in the glossary' leads with the Arabic term; the naming rule wants plain English first with the Arabic in brackets</t>
  </si>
  <si>
    <t xml:space="preserve">https://www.revertguide.com/en/faq#faq-rel-014</t>
  </si>
  <si>
    <t xml:space="preserve">faq-rel-014</t>
  </si>
  <si>
    <t xml:space="preserve">locales/en/faq.json › [id=faq-rel-014]</t>
  </si>
  <si>
    <t xml:space="preserve">faq:faq-rel-014</t>
  </si>
  <si>
    <t xml:space="preserve">R1246</t>
  </si>
  <si>
    <t xml:space="preserve">I have questions about my gender identity. Where do I stand?</t>
  </si>
  <si>
    <t xml:space="preserve">Q: I have questions about my gender identity. Where do I stand?
A: You are welcome to become Muslim and to bring this question with you. A Yaqeen Institute paper, based on a presentation by Dr. Carl Sharif El-Tobgui, says people are not morally responsible for gender dysphoria to the extent that they did not choose it. The same paper states the mainstream position that transitioning socially, with medication or with surgery is not permitted. Practical questions, such as which prayer row to use, need a private conversation with a qualified scholar who knows your situation. Keep medical decisions with your own doctor. If you are in danger, call 911. If you feel hopeless, call or text 9-8-8, and ESVA Canada's Getting Help page lists national lines, including Trans Lifeline.
Where opinions differ: The paper notes that scholars differed on natural gender-atypical mannerisms. Rulings for someone who has already transitioned were not researched for this answer, so ask a qualified scholar privately.
Read more: Mental health support → /mental-health</t>
  </si>
  <si>
    <t xml:space="preserve">Q: আমার লিঙ্গপরিচয় নিয়ে প্রশ্ন আছে। আমার অবস্থান কী?
A: মুসলিম হতে আর এই প্রশ্ন সাথে নিয়ে আসতে আপনাকে স্বাগত। ড. কার্ল শরিফ এল-তোবগুইয়ের একটি উপস্থাপনার ভিত্তিতে Yaqeen Institute-এর একটি প্রবন্ধ বলে, জেন্ডার ডিসফোরিয়া যতটুকু মানুষ বেছে নেয়নি, ততটুকুর জন্য সে নৈতিকভাবে দায়ী নয়। একই প্রবন্ধ মূলধারার অবস্থান তুলে ধরে যে সামাজিকভাবে, ওষুধ দিয়ে বা অস্ত্রোপচার করে রূপান্তর জায়েজ নয়। বাস্তব প্রশ্ন, যেমন নামাজে কোন কাতারে দাঁড়াবেন, আপনার পরিস্থিতি জানেন এমন একজন যোগ্য আলেমের সাথে একান্ত আলাপের বিষয়। চিকিৎসার সিদ্ধান্ত নিজের ডাক্তারের সাথে নিন। বিপদে থাকলে 911 নম্বরে কল করুন। হতাশ বোধ করলে 9-8-8 নম্বরে কল বা টেক্সট করুন, আর ESVA Canada-র Getting Help পৃষ্ঠায় Trans Lifeline সহ জাতীয় লাইনগুলোর তালিকা আছে।
Where opinions differ: প্রবন্ধটি উল্লেখ করে, স্বভাবগতভাবে লিঙ্গের সাথে না মেলা আচরণ নিয়ে আলেমদের মতভেদ ছিল। যিনি ইতিমধ্যে রূপান্তর করেছেন তার জন্য বিধান এই উত্তরের জন্য গবেষণা করা হয়নি, তাই একান্তে একজন যোগ্য আলেমকে জিজ্ঞেস করুন।
Read more: মানসিক স্বাস্থ্যের সহায়তা</t>
  </si>
  <si>
    <t xml:space="preserve">Fiqh ruling; Mental health; Suicide-safe language; Safety or abuse; Medical or health; Canadian services or contacts; External resource or teacher; Tone and pastoral wording</t>
  </si>
  <si>
    <t xml:space="preserve">yaqeen-islam-and-the-lgbt-question — Islam and the LGBT Question: Reframing the Narrative (Yaqeen Institute)
988-canada — 9-8-8: Suicide Crisis Helpline (Centre for Addiction and Mental Health (CAMH), funded by the Government of Canada)
esva-getting-help — Getting Help (Ending Sexual Violence Association of Canada)</t>
  </si>
  <si>
    <t xml:space="preserve">• Says people are not morally responsible for gender dysphoria they did not choose (Yaqeen paper, Dr. Carl Sharif El-Tobgui; source review-needed)
• States as the mainstream position that transitioning socially, with medication or with surgery is not permitted
• Gives 911 in danger, 9-8-8 if hopeless, and ESVA's list incl. Trans Lifeline (a US-based peer line): confirm it suits the site
• Defers practical questions (such as which prayer row) and post-transition rulings to a qualified scholar privately</t>
  </si>
  <si>
    <t xml:space="preserve">https://www.revertguide.com/en/faq#faq-rel-015</t>
  </si>
  <si>
    <t xml:space="preserve">faq-rel-015</t>
  </si>
  <si>
    <t xml:space="preserve">locales/en/faq.json › [id=faq-rel-015]</t>
  </si>
  <si>
    <t xml:space="preserve">faq:faq-rel-015</t>
  </si>
  <si>
    <t xml:space="preserve">R1247</t>
  </si>
  <si>
    <t xml:space="preserve">I had a terrible thought about Allah. Am I still Muslim?</t>
  </si>
  <si>
    <t xml:space="preserve">Q: I had a terrible thought about Allah. Am I still Muslim?
A: Yes. When companions of the Prophet told him about thoughts too awful to say, he answered, 'That is the faith manifest' (Sahih Muslim 132a). Allah forgives what passes through the mind as long as it is not acted on or spoken (Sahih al-Bukhari 2528). Seek refuge with Allah, say 'Amantu billah' (I believe in Allah), and turn to something else (Sahih al-Bukhari 3276). You do not need to say the Shahada again. If these thoughts take up hours of your day, talk to a doctor or therapist as well as an imam, because this can be a form of OCD.
Read more: Questions and doubts: Am I still Muslim? → /topics/questions-and-doubts</t>
  </si>
  <si>
    <t xml:space="preserve">Q: আল্লাহকে নিয়ে আমার মনে একটি ভয়ংকর চিন্তা এসেছে। আমি কি এখনো মুসলিম?
A: হ্যাঁ। নবীর সাহাবিরা যখন তাঁকে মুখে আনা যায় না এমন ভয়ংকর চিন্তার কথা বললেন, তিনি উত্তর দিলেন, 'এটাই তো স্পষ্ট ঈমান' (Sahih Muslim 132a)। মনে যা আসে, তা কাজে পরিণত না করলে বা মুখে না বললে আল্লাহ ক্ষমা করেন (Sahih al-Bukhari 2528)। আল্লাহর আশ্রয় চান, বলুন 'আমানতু বিল্লাহ' (আমি আল্লাহয় বিশ্বাস করি), আর অন্য কিছুতে মন দিন (Sahih al-Bukhari 3276)। আবার শাহাদা পড়ার দরকার নেই। এই চিন্তাগুলো যদি দিনের কয়েক ঘণ্টা দখল করে রাখে, একজন ইমামের পাশাপাশি একজন ডাক্তার বা থেরাপিস্টের সাথেও কথা বলুন, কারণ এটি OCD-র একটি রূপ হতে পারে।
Read more: প্রশ্ন ও সংশয়: আমি কি এখনো মুসলিম?</t>
  </si>
  <si>
    <t xml:space="preserve">Aqidah (belief); Quran or hadith citation; Arabic text or transliteration; Mental health; Medical or health; Tone and pastoral wording</t>
  </si>
  <si>
    <t xml:space="preserve">sunnah-muslim-132a — Sahih Muslim 132a: That is the faith manifest (Sunnah.com)
sunnah-bukhari-2528 — Sahih al-Bukhari 2528: Whispers of the heart are forgiven (Sunnah.com)
sunnah-bukhari-3276 — Sahih al-Bukhari 3276: Seek refuge and give up the thought (Sunnah.com)
seekersguidance-misgivings-regarding-apostasy — Misgivings Regarding Apostasy and How to Deal with Them (SeekersGuidance)
seekersguidance-overcome-doubts-and-whispers — How Can I Overcome Doubts and Whispers Regarding My Faith? (SeekersGuidance)
camh-ocd — Obsessive-Compulsive Disorder (Centre for Addiction and Mental Health (CAMH))</t>
  </si>
  <si>
    <t xml:space="preserve">• Cites Muslim 132a ('That is the faith manifest') and Bukhari 2528 (thoughts are forgiven unless acted on or spoken)
• Says there is no need to say the Shahada again after such thoughts
• Tells the reader to say 'Amantu billah' (I believe in Allah); check the transliteration and its citation
• Says hours-long intrusive thoughts may be OCD; see a doctor or therapist as well as an imam (CAMH)</t>
  </si>
  <si>
    <t xml:space="preserve">⚠ 'Say Amantu billah' is cited to Bukhari 3276, which only says to seek refuge and stop; the 'amantu billah' wording is in Sahih Muslim 134, which has no source entry</t>
  </si>
  <si>
    <t xml:space="preserve">https://www.revertguide.com/en/faq#faq-fnd-023</t>
  </si>
  <si>
    <t xml:space="preserve">faq-fnd-023</t>
  </si>
  <si>
    <t xml:space="preserve">locales/en/faq.json › [id=faq-fnd-023]</t>
  </si>
  <si>
    <t xml:space="preserve">faq:faq-fnd-023</t>
  </si>
  <si>
    <t xml:space="preserve">R1248</t>
  </si>
  <si>
    <t xml:space="preserve">I said the Shahada online or on a video call. Does it count?</t>
  </si>
  <si>
    <t xml:space="preserve">Q: I said the Shahada online or on a video call. Does it count?
A: A SeekersGuidance answer by Shaykh Abdurragmaan Khan says a Shahada said through an online service is valid. Saying it again with a local imam is not required, although the answer calls it 'undoubtedly desired'. It also advises you to connect with a local community and introduce yourself to someone who leads it. If you later need a certificate, for example for a marriage at a masjid, the masjid can witness your Shahada then.
Read more: Say the Shahada → /roadmap/day-0-1/shahada</t>
  </si>
  <si>
    <t xml:space="preserve">Q: আমি অনলাইনে বা ভিডিও কলে শাহাদা পড়েছি। এটা কি গণ্য হয়?
A: শায়খ আব্দুর রহমান খানের একটি SeekersGuidance উত্তর বলে, অনলাইন সেবার মাধ্যমে পড়া শাহাদা সহিহ। স্থানীয় ইমামের সাথে আবার পড়া বাধ্যতামূলক নয়, যদিও উত্তরটি একে 'নিঃসন্দেহে কাম্য' বলে। এটি একটি স্থানীয় কমিউনিটির সাথে যুক্ত হতে আর তার একজন নেতার সাথে নিজের পরিচয় দিতেও পরামর্শ দেয়। পরে সার্টিফিকেট দরকার হলে, যেমন মসজিদে বিয়ের জন্য, মসজিদ তখন আপনার শাহাদার সাক্ষী হতে পারে।
Read more: শাহাদা পড়ুন</t>
  </si>
  <si>
    <t xml:space="preserve">Fiqh ruling; Aqidah (belief); Family, marriage or intimacy; External resource or teacher</t>
  </si>
  <si>
    <t xml:space="preserve">seekersguidance-shahada-online — Shahada Online (SeekersGuidance)
seekersguidance-does-taking-shahada-require-witnesses — Does Taking Shahada Require Witnesses? (SeekersGuidance)</t>
  </si>
  <si>
    <t xml:space="preserve">• Says a Shahada said online or by video call is valid (Shaykh Abdurragmaan Khan, SeekersGuidance 2020)
• Says repeating it with a local imam is not required but 'undoubtedly desired'
• Says a masjid can witness the Shahada later if a certificate is needed, e.g. for a masjid marriage</t>
  </si>
  <si>
    <t xml:space="preserve">https://www.revertguide.com/en/faq#faq-fnd-024</t>
  </si>
  <si>
    <t xml:space="preserve">faq-fnd-024</t>
  </si>
  <si>
    <t xml:space="preserve">locales/en/faq.json › [id=faq-fnd-024]</t>
  </si>
  <si>
    <t xml:space="preserve">faq:faq-fnd-024</t>
  </si>
  <si>
    <t xml:space="preserve">R1249</t>
  </si>
  <si>
    <t xml:space="preserve">I became Muslim while planning to marry a Muslim. Does my Shahada count?</t>
  </si>
  <si>
    <t xml:space="preserve">Q: I became Muslim while planning to marry a Muslim. Does my Shahada count?
A: What counts is that you believe. In a SeekersGuidance answer, Ustadha Shazia Ahmad writes, 'Marriage being the motivating factor is not a problem.' She is just as clear that belief has to be real: 'If she doesn't fundamentally believe in it, she should not say she does.' In the Prophet's time, Abu Talhah became Muslim when he proposed to Umm Sulaym, and she accepted his Islam as her dowry (Sunan an-Nasa'i 3341, graded hasan). Ask yourself honestly whether you believe there is one God and that Muhammad is His messenger. Questions about whether a particular marriage is valid belong with a local imam or scholar.
Read more: Relationships and marriage basics → /guides/relationships-and-marriage-basics</t>
  </si>
  <si>
    <t xml:space="preserve">Q: একজন মুসলিমকে বিয়ের পরিকল্পনা করার সময় আমি মুসলিম হয়েছি। আমার শাহাদা কি গণ্য হয়?
A: যা গণ্য হয় তা হলো আপনি বিশ্বাস করেন কিনা। SeekersGuidance-এর একটি উত্তরে উস্তাদা শাজিয়া আহমাদ লেখেন, 'বিয়ে প্রেরণার কারণ হওয়া কোনো সমস্যা নয়।' বিশ্বাস সত্যিকারের হতে হবে, এ ব্যাপারেও তিনি সমান স্পষ্ট: 'মৌলিকভাবে বিশ্বাস না করলে তার বলা উচিত নয় যে সে বিশ্বাস করে।' নবীর সময়ে আবু তালহা উম্মে সুলাইমকে বিয়ের প্রস্তাব দিয়ে মুসলিম হয়েছিলেন, আর উম্মে সুলাইম তার ইসলামকেই মোহর হিসেবে গ্রহণ করেছিলেন (Sunan an-Nasa'i 3341, হাসান হিসেবে মূল্যায়িত)। নিজেকে সৎভাবে জিজ্ঞেস করুন, আপনি কি বিশ্বাস করেন যে আল্লাহ এক আর মুহাম্মাদ তাঁর রাসূল। কোনো নির্দিষ্ট বিয়ে সহিহ কিনা সেই প্রশ্ন একজন স্থানীয় ইমাম বা আলেমের কাছে নিয়ে যান।
Read more: সম্পর্ক ও বিয়ের মূল কথা</t>
  </si>
  <si>
    <t xml:space="preserve">Aqidah (belief); Quran or hadith citation; Seerah or history; Family, marriage or intimacy; External resource or teacher</t>
  </si>
  <si>
    <t xml:space="preserve">seekersguidance-marry-a-woman-who-wants-to-convert — Can I Marry a Woman Who Wants to Convert to Islam Because She Loves Me? (SeekersGuidance)
sunnah-nasai-3341 — Sunan an-Nasa'i 3341: Umm Sulaym, whose dowry was his Islam (Sunnah.com)
seekersguidance-marriage-valid-if-converted-for-marriage — Is My Marriage Valid If My Husband Converted Only for Marriage? (SeekersGuidance)</t>
  </si>
  <si>
    <t xml:space="preserve">• Quotes Ustadha Shazia Ahmad: 'Marriage being the motivating factor is not a problem', but belief must be real
• Cites Nasa'i 3341 (hasan): Abu Talhah became Muslim when proposing to Umm Sulaym, who accepted his Islam as her dowry
• Defers whether a particular marriage is valid to a local imam or scholar</t>
  </si>
  <si>
    <t xml:space="preserve">https://www.revertguide.com/en/faq#faq-fnd-025</t>
  </si>
  <si>
    <t xml:space="preserve">faq-fnd-025</t>
  </si>
  <si>
    <t xml:space="preserve">locales/en/faq.json › [id=faq-fnd-025]</t>
  </si>
  <si>
    <t xml:space="preserve">faq:faq-fnd-025</t>
  </si>
  <si>
    <t xml:space="preserve">R1250</t>
  </si>
  <si>
    <t xml:space="preserve">My partner or their family is pushing me to convert. What should I do?</t>
  </si>
  <si>
    <t xml:space="preserve">Q: My partner or their family is pushing me to convert. What should I do?
A: Nobody can be made to believe. The Quran says there is no compulsion in religion (2:256). Ustadha Shazia Ahmad (SeekersGuidance) says someone who does not truly believe should not say they do, and suggests taking time, around a year, to learn before marrying. Take the time you need, and learn before a wedding date is set. Talk privately to someone outside the relationship, such as an imam who is not connected to the family. If you feel controlled or unsafe, read the red flags guide, and if you are in danger, call 911.
Read more: Red flags and staying safe → /guides/red-flags-and-staying-safe</t>
  </si>
  <si>
    <t xml:space="preserve">Q: আমার সঙ্গী বা তার পরিবার আমাকে ইসলাম গ্রহণে চাপ দিচ্ছে। কী করব?
A: কাউকে জোর করে বিশ্বাস করানো যায় না। কুরআন বলে দ্বীনে কোনো জবরদস্তি নেই (2:256)। উস্তাদা শাজিয়া আহমাদ (SeekersGuidance) বলেন, যে সত্যিই বিশ্বাস করে না তার বলা উচিত নয় যে সে বিশ্বাস করে, আর বিয়ের আগে শেখার জন্য সময় নিতে পরামর্শ দেন, প্রায় এক বছর। যত সময় দরকার নিন, আর বিয়ের তারিখ ঠিক হওয়ার আগে শিখুন। সম্পর্কের বাইরের কারও সাথে একান্তে কথা বলুন, যেমন পরিবারের সাথে সম্পর্ক নেই এমন একজন ইমাম। নিয়ন্ত্রিত বা অনিরাপদ বোধ করলে সতর্কসংকেতের গাইডটি পড়ুন, আর বিপদে থাকলে 911 নম্বরে কল করুন।
Read more: সতর্কসংকেত ও নিরাপদ থাকা</t>
  </si>
  <si>
    <t xml:space="preserve">Aqidah (belief); Quran or hadith citation; Safety or abuse; Family, marriage or intimacy; Canadian services or contacts; External resource or teacher</t>
  </si>
  <si>
    <t xml:space="preserve">quran-2-256 — Quran 2:256: No compulsion in religion (Quran.com)
seekersguidance-marry-a-woman-who-wants-to-convert — Can I Marry a Woman Who Wants to Convert to Islam Because She Loves Me? (SeekersGuidance)</t>
  </si>
  <si>
    <t xml:space="preserve">• Cites Quran 2:256: there is no compulsion in religion
• Cites Ustadha Shazia Ahmad: someone who does not truly believe should not say they do; suggests about a year of learning before marrying
• Advises talking to an imam not connected to the family, reading the red flags guide, and calling 911 if in danger</t>
  </si>
  <si>
    <t xml:space="preserve">https://www.revertguide.com/en/faq#faq-fnd-026</t>
  </si>
  <si>
    <t xml:space="preserve">faq-fnd-026</t>
  </si>
  <si>
    <t xml:space="preserve">locales/en/faq.json › [id=faq-fnd-026]</t>
  </si>
  <si>
    <t xml:space="preserve">faq:faq-fnd-026</t>
  </si>
  <si>
    <t xml:space="preserve">R1251</t>
  </si>
  <si>
    <t xml:space="preserve">I have a Bible, a cross or statues from before. What do I do with them?</t>
  </si>
  <si>
    <t xml:space="preserve">Q: I have a Bible, a cross or statues from before. What do I do with them?
A: Books are the part with a clear answer. A SeekersGuidance answer by Ustadh Farid Dingle says owning books of other religions is not sinful in itself; the concern is only if reading them is likely to pull you away from faith. Anything borrowed, such as a church's copy, goes back to its owner. For crosses, rosaries, statues and family heirlooms we did not find a scholarly answer, so ask a teacher before you decide. Until then there is no need to break, burn or throw out anything, and you can ask a relative whether they would like a family item. The Quran tells Muslims not to insult what others worship (6:108).
Read more: Core beliefs: worshipping Allah alone → /topics/beliefs</t>
  </si>
  <si>
    <t xml:space="preserve">Q: আগে থেকে আমার একটি বাইবেল, ক্রুশ বা মূর্তি আছে। এগুলো দিয়ে কী করব?
A: বইয়ের ব্যাপারে স্পষ্ট উত্তর আছে। উস্তাদ ফরিদ ডিঙ্গলের একটি SeekersGuidance উত্তর বলে, অন্য ধর্মের বই রাখা নিজে থেকে গুনাহ নয়; দুশ্চিন্তা কেবল তখন যখন সেগুলো পড়লে ঈমান থেকে দূরে সরে যাওয়ার সম্ভাবনা থাকে। ধার করা কিছু, যেমন গির্জার কপি, মালিককে ফেরত দিতে হয়। ক্রুশ, জপমালা, মূর্তি আর পারিবারিক স্মৃতিচিহ্ন নিয়ে আমরা কোনো আলেমের উত্তর পাইনি, তাই সিদ্ধান্তের আগে একজন শিক্ষককে জিজ্ঞেস করুন। ততদিন কিছু ভাঙা, পোড়ানো বা ফেলে দেওয়ার দরকার নেই, আর কোনো আত্মীয় পারিবারিক জিনিসটি নিতে চান কিনা জিজ্ঞেস করতে পারেন। কুরআন মুসলিমদের অন্যরা যার উপাসনা করে তাকে গালি দিতে নিষেধ করে (6:108)।
Read more: মূল বিশ্বাস: শুধু আল্লাহর ইবাদত</t>
  </si>
  <si>
    <t xml:space="preserve">Fiqh ruling; Aqidah (belief); Quran or hadith citation; Family, marriage or intimacy; External resource or teacher</t>
  </si>
  <si>
    <t xml:space="preserve">seekersguidance-owning-books-on-other-religions — Owning or Gifting Books on Other Religions (SeekersGuidance)
seekersguidance-reading-the-bible — What is the Ruling of Reading the Jewish and Christian Bible? (SeekersGuidance)
quran-6-108 — Quran 6:108: Do not insult what others worship (Quran.com)</t>
  </si>
  <si>
    <t xml:space="preserve">• Says owning books of other religions is not sinful unless reading them may pull you from faith (Ustadh Farid Dingle, SeekersGuidance)
• Says no scholarly answer was found for crosses, rosaries, statues or heirlooms; no need to break, burn or discard them before asking
• Cites Quran 6:108 (do not insult what others worship); says borrowed items go back to their owner</t>
  </si>
  <si>
    <t xml:space="preserve">https://www.revertguide.com/en/faq#faq-fnd-027</t>
  </si>
  <si>
    <t xml:space="preserve">faq-fnd-027</t>
  </si>
  <si>
    <t xml:space="preserve">locales/en/faq.json › [id=faq-fnd-027]</t>
  </si>
  <si>
    <t xml:space="preserve">faq:faq-fnd-027</t>
  </si>
  <si>
    <t xml:space="preserve">R1252</t>
  </si>
  <si>
    <t xml:space="preserve">How do I tell what is Islam and what is someone's culture?</t>
  </si>
  <si>
    <t xml:space="preserve">Q: How do I tell what is Islam and what is someone's culture?
A: When you hear a new rule, ask where it comes from: the Quran, the Sunnah, or one community's custom. Many customs are good, and you are free to enjoy them, but a custom is not an obligation. A teacher can show you the difference and the source. The Prophet told his companions to make things easy for people and not to drive them away (Sahih al-Bukhari 69). Not every fatwa you find online was written for your situation, so bring the question to someone who knows you.
Read more: New Muslim basics: what can wait → /topics/new-muslim-basics</t>
  </si>
  <si>
    <t xml:space="preserve">Q: কোনটা ইসলাম আর কোনটা কারও সংস্কৃতি, তা কীভাবে বুঝব?
A: নতুন কোনো নিয়ম শুনলে জিজ্ঞেস করুন তা কোথা থেকে এসেছে: কুরআন, সুন্নাহ, নাকি কোনো একটি কমিউনিটির প্রথা। অনেক প্রথা ভালো, আর আপনি সেগুলো উপভোগ করতে পারেন, কিন্তু প্রথা বাধ্যতামূলক নয়। একজন শিক্ষক পার্থক্য আর সূত্র দেখিয়ে দিতে পারেন। নবী (সা.) সাহাবিদের বলেছিলেন মানুষের জন্য সহজ করতে আর তাদের দূরে ঠেলে না দিতে (Sahih al-Bukhari 69)। অনলাইনে পাওয়া প্রতিটি ফতোয়া আপনার পরিস্থিতির জন্য লেখা নয়, তাই প্রশ্নটি এমন কারও কাছে নিয়ে যান যিনি আপনাকে চেনেন।
Read more: নতুন মুসলিমের মূল কথা: কী অপেক্ষা করতে পারে</t>
  </si>
  <si>
    <t xml:space="preserve">sunnah-bukhari-69 — Sahih al-Bukhari 69: Make things easy (Sunnah.com)</t>
  </si>
  <si>
    <t xml:space="preserve">• Says to ask whether a rule comes from the Quran, the Sunnah or a community's custom; a custom is not an obligation
• Cites Bukhari 69: make things easy for people and do not drive them away
• Says an online fatwa may not have been written for your situation</t>
  </si>
  <si>
    <t xml:space="preserve">https://www.revertguide.com/en/faq#faq-fnd-028</t>
  </si>
  <si>
    <t xml:space="preserve">faq-fnd-028</t>
  </si>
  <si>
    <t xml:space="preserve">locales/en/faq.json › [id=faq-fnd-028]</t>
  </si>
  <si>
    <t xml:space="preserve">faq:faq-fnd-028</t>
  </si>
  <si>
    <t xml:space="preserve">R1253</t>
  </si>
  <si>
    <t xml:space="preserve">Are all sins equally serious?</t>
  </si>
  <si>
    <t xml:space="preserve">Q: Are all sins equally serious?
A: No. The Quran says that if you avoid the major sins you are forbidden, Allah will remove your lesser misdeeds (4:31). The Prophet named seven destructive sins, among them associating partners with Allah, practising magic and killing someone unlawfully (Sahih al-Bukhari 6857). Scholars' lists of major sins differ in length, so this answer uses only that hadith. Treating a missed recommended (Sunnah) act as if it were a major sin is a common early worry. Any sin, even a serious one, is a reason to repent, not proof that you have left Islam.
Read more: How do I repent? → /faq#faq-fnd-014</t>
  </si>
  <si>
    <t xml:space="preserve">Q: সব গুনাহ কি সমান গুরুতর?
A: না। কুরআন বলে, আপনাকে নিষেধ করা বড় গুনাহগুলো এড়িয়ে চললে আল্লাহ আপনার ছোট ভুলগুলো মুছে দেবেন (4:31)। নবী (সা.) সাতটি ধ্বংসাত্মক গুনাহের নাম বলেছেন, যার মধ্যে আছে আল্লাহর সাথে শরিক করা, জাদু করা আর অন্যায়ভাবে কাউকে হত্যা করা (Sahih al-Bukhari 6857)। আলেমদের বড় গুনাহের তালিকার দৈর্ঘ্য আলাদা, তাই এই উত্তর শুধু সেই হাদিসটি ব্যবহার করে। বাদ পড়া কোনো সুন্নাহ আমলকে বড় গুনাহের মতো মনে করা শুরুর দিকের একটি সাধারণ দুশ্চিন্তা। যেকোনো গুনাহ, গুরুতর হলেও, তওবার কারণ, আপনি ইসলাম ছেড়ে দিয়েছেন তার প্রমাণ নয়।
Read more: কীভাবে তওবা করব?</t>
  </si>
  <si>
    <t xml:space="preserve">Fiqh ruling; Aqidah (belief); Quran or hadith citation</t>
  </si>
  <si>
    <t xml:space="preserve">quran-4-31 — Quran 4:31: Major and lesser sins (Quran.com)
sunnah-bukhari-6857 — Sahih al-Bukhari 6857: The seven destructive sins (Sunnah.com)
seekersguidance-misgivings-regarding-apostasy — Misgivings Regarding Apostasy and How to Deal with Them (SeekersGuidance)</t>
  </si>
  <si>
    <t xml:space="preserve">• Cites Quran 4:31: if you avoid the major sins, Allah will remove your lesser misdeeds
• Cites Bukhari 6857: seven destructive sins, including associating partners with Allah, magic and unlawful killing
• Says any sin is a reason to repent, not proof of leaving Islam; a missed Sunnah act is not a major sin</t>
  </si>
  <si>
    <t xml:space="preserve">https://www.revertguide.com/en/faq#faq-fnd-029</t>
  </si>
  <si>
    <t xml:space="preserve">faq-fnd-029</t>
  </si>
  <si>
    <t xml:space="preserve">locales/en/faq.json › [id=faq-fnd-029]</t>
  </si>
  <si>
    <t xml:space="preserve">faq:faq-fnd-029</t>
  </si>
  <si>
    <t xml:space="preserve">R1254</t>
  </si>
  <si>
    <t xml:space="preserve">Talks about punishment frighten me. How do I hold hope and fear together?</t>
  </si>
  <si>
    <t xml:space="preserve">Q: Talks about punishment frighten me. How do I hold hope and fear together?
A: Hold both, and do not let fear crowd out hope. Allah says, 'My mercy encompasses all things' (7:156), and He tells those who have wronged themselves not to despair of His mercy (39:53). In a hadith qudsi Allah says, 'I am just as My slave thinks I am' (Sahih al-Bukhari 7405). In another, He says that if you came to Him with sins nearly as great as the earth, without associating anything with Him, He would meet you with forgiveness nearly as great (Jami at-Tirmidhi 3540, graded hasan). For every talk you hear about punishment, listen to one about mercy. Bring anxious questions to a teacher rather than a search engine late at night.
Read more: Core beliefs: the afterlife and accountability → /topics/beliefs</t>
  </si>
  <si>
    <t xml:space="preserve">Q: শাস্তি নিয়ে আলোচনা আমাকে ভয় পাইয়ে দেয়। আশা আর ভয় একসাথে কীভাবে ধরে রাখব?
A: দুটোই ধরে রাখুন, আর ভয়কে আশা ঠেলে সরাতে দেবেন না। আল্লাহ বলেন, 'আমার রহমত সবকিছুকে ঘিরে রেখেছে' (7:156), আর যারা নিজেদের ওপর অন্যায় করেছে তাদের তাঁর রহমত থেকে নিরাশ না হতে বলেন (39:53)। একটি হাদিসে কুদসিতে আল্লাহ বলেন, 'আমার বান্দা আমার সম্পর্কে যেমন ধারণা করে, আমি তেমনই' (Sahih al-Bukhari 7405)। আরেকটিতে তিনি বলেন, আপনি যদি পৃথিবী সমান গুনাহ নিয়ে তাঁর কাছে আসেন, তাঁর সাথে কিছু শরিক না করে, তিনি প্রায় সমান ক্ষমা নিয়ে আপনার সাথে দেখা করবেন (Jami at-Tirmidhi 3540, হাসান হিসেবে মূল্যায়িত)। শাস্তি নিয়ে প্রতিটি আলোচনার জন্য রহমত নিয়ে একটি আলোচনা শুনুন। উদ্বিগ্ন প্রশ্নগুলো গভীর রাতে সার্চ ইঞ্জিনে না নিয়ে একজন শিক্ষকের কাছে নিয়ে যান।
Read more: মূল বিশ্বাস: আখিরাত আর জবাবদিহি</t>
  </si>
  <si>
    <t xml:space="preserve">quran-7-156 — Quran 7:156: My mercy encompasses all things (Quran.com)
sunnah-bukhari-7405 — Sahih al-Bukhari 7405: I am as My servant thinks I am (Sunnah.com)
sunnah-tirmidhi-3540 — Jami at-Tirmidhi 3540: Forgiveness as great as the earth (Sunnah.com)
quran-39-53-mercy — Quran 39:53 - Hope in Allah's mercy (Quran.com)</t>
  </si>
  <si>
    <t xml:space="preserve">• Cites Quran 7:156 ('My mercy encompasses all things') and 39:53 (do not despair of Allah's mercy)
• Cites hadith qudsi Bukhari 7405 ('I am just as My slave thinks I am') and Tirmidhi 3540 (hasan: forgiveness nearly as great as the earth)
• Advises balancing each talk on punishment with one on mercy and taking anxious questions to a teacher</t>
  </si>
  <si>
    <t xml:space="preserve">https://www.revertguide.com/en/faq#faq-fnd-030</t>
  </si>
  <si>
    <t xml:space="preserve">faq-fnd-030</t>
  </si>
  <si>
    <t xml:space="preserve">locales/en/faq.json › [id=faq-fnd-030]</t>
  </si>
  <si>
    <t xml:space="preserve">faq:faq-fnd-030</t>
  </si>
  <si>
    <t xml:space="preserve">R1255</t>
  </si>
  <si>
    <t xml:space="preserve">Do I have to follow one school of law (madhhab)?</t>
  </si>
  <si>
    <t xml:space="preserve">Q: Do I have to follow one school of law (madhhab)?
A: Not as a first step. A beginner does well to learn one reliable method from one teacher and stay with it, and most people end up following the school of their teacher or local masjid. The four Sunni schools (Hanafi, Maliki, Shafi'i and Hanbali) agree on the foundations and differ on details. What causes trouble is picking the easiest opinion from each school to suit yourself.
Where opinions differ: Scholars phrase the duty to follow a school in different ways. Some present following one recognised school as the norm for a layperson. Following one teacher consistently fits either view.
Read more: Why Muslims differ → /topics/why-muslims-differ</t>
  </si>
  <si>
    <t xml:space="preserve">Q: আমাকে কি ফিকহের একটি ধারা (মাযহাব) মানতে হবে?
A: প্রথম ধাপ হিসেবে নয়। নতুনদের জন্য ভালো হলো একজন শিক্ষকের কাছ থেকে একটি নির্ভরযোগ্য পদ্ধতি শিখে তাতে লেগে থাকা, আর বেশিরভাগ মানুষ শেষে তাদের শিক্ষক বা স্থানীয় মসজিদের মাযহাব অনুসরণ করেন। চার সুন্নি মাযহাব (হানাফি, মালিকি, শাফেয়ি আর হাম্বলি) মূল ভিত্তিতে একমত আর খুঁটিনাটিতে আলাদা। সমস্যা হয় যখন নিজের সুবিধামতো প্রতিটি মাযহাব থেকে সবচেয়ে সহজ মতটি বেছে নেওয়া হয়।
Where opinions differ: মাযহাব অনুসরণের দায়িত্ব আলেমরা বিভিন্নভাবে ব্যাখ্যা করেন। কেউ কেউ একটি স্বীকৃত মাযহাব অনুসরণকে সাধারণ মানুষের জন্য স্বাভাবিক নিয়ম হিসেবে দেখান। ধারাবাহিকভাবে একজন শিক্ষককে অনুসরণ করা দুই মতের সাথেই মেলে।
Read more: মুসলিমদের মধ্যে কেন ভিন্নতা</t>
  </si>
  <si>
    <t xml:space="preserve">yaqeen-what-is-a-madhhab — What is a Madhhab? Exploring the Role of Islamic Schools of Law (Yaqeen Institute (Dr. Emad Hamdeh))
yaqeen-difference-of-opinion — Difference of Opinion: Where Do We Draw the Line? (Yaqeen Institute (Dr. Nazir Khan))</t>
  </si>
  <si>
    <t xml:space="preserve">• Says following one madhhab is not a first step; learn one reliable method from one teacher and stay with it
• Says the four Sunni schools agree on foundations and differ on details; picking the easiest opinion from each causes trouble
• Differences: some scholars present following one recognised school as the norm for a layperson (Yaqeen, Dr. Emad Hamdeh)</t>
  </si>
  <si>
    <t xml:space="preserve">https://www.revertguide.com/en/faq#faq-fnd-031</t>
  </si>
  <si>
    <t xml:space="preserve">faq-fnd-031</t>
  </si>
  <si>
    <t xml:space="preserve">locales/en/faq.json › [id=faq-fnd-031]</t>
  </si>
  <si>
    <t xml:space="preserve">faq:faq-fnd-031</t>
  </si>
  <si>
    <t xml:space="preserve">R1256</t>
  </si>
  <si>
    <t xml:space="preserve">People at my masjid use labels like Salafi or Sufi. Which one is right?</t>
  </si>
  <si>
    <t xml:space="preserve">Q: People at my masjid use labels like Salafi or Sufi. Which one is right?
A: These are movements or tendencies among Sunni Muslims, not separate religions, and you do not need to join any of them. The Amman Message, a 2005 declaration signed by scholars from many countries, says followers of true Salafi thought and genuine Sufism may not be declared outside Islam. Keep to the basics with one trusted teacher. If a group tells you most other Muslims are not real Muslims, or asks you to cut people off, step back.
Read more: Why Muslims differ → /topics/why-muslims-differ</t>
  </si>
  <si>
    <t xml:space="preserve">Q: আমার মসজিদের মানুষ সালাফি বা সুফির মতো পরিচয় ব্যবহার করেন। কোনটি সঠিক?
A: এগুলো সুন্নি মুসলিমদের মধ্যকার আন্দোলন বা ধারা, আলাদা ধর্ম নয়, আর এর কোনোটিতে যোগ দিতে হবে না। অনেক দেশের আলেমদের স্বাক্ষর করা 2005 সালের ঘোষণা Amman Message বলে, সত্যিকারের সালাফি চিন্তার অনুসারী আর খাঁটি সুফিবাদের অনুসারীদের ইসলামের বাইরে ঘোষণা করা যাবে না। একজন বিশ্বস্ত শিক্ষকের সাথে মৌলিক বিষয়ে থাকুন। কোনো দল যদি বলে অন্য বেশিরভাগ মুসলিম আসল মুসলিম নয়, বা মানুষের সাথে সম্পর্ক ছিন্ন করতে বলে, পিছিয়ে আসুন।
Read more: মুসলিমদের মধ্যে কেন ভিন্নতা</t>
  </si>
  <si>
    <t xml:space="preserve">Aqidah (belief); Safety or abuse; External resource or teacher</t>
  </si>
  <si>
    <t xml:space="preserve">amman-message-three-points — The Three Points of the Amman Message (The Amman Message)
yaqeen-difference-of-opinion — Difference of Opinion: Where Do We Draw the Line? (Yaqeen Institute (Dr. Nazir Khan))</t>
  </si>
  <si>
    <t xml:space="preserve">• Says Salafi and Sufi are movements among Sunni Muslims, not separate religions, and you need not join either
• Cites the 2005 Amman Message: followers of true Salafi thought and genuine Sufism may not be declared outside Islam
• The Amman Message also recognises the Ja'fari and Zaydi Shia schools: confirm it suits the site's mainstream Sunni source rule
• Advises stepping back from a group that calls most Muslims not real Muslims or asks you to cut people off</t>
  </si>
  <si>
    <t xml:space="preserve">https://www.revertguide.com/en/faq#faq-fnd-032</t>
  </si>
  <si>
    <t xml:space="preserve">faq-fnd-032</t>
  </si>
  <si>
    <t xml:space="preserve">locales/en/faq.json › [id=faq-fnd-032]</t>
  </si>
  <si>
    <t xml:space="preserve">faq:faq-fnd-032</t>
  </si>
  <si>
    <t xml:space="preserve">R1257</t>
  </si>
  <si>
    <t xml:space="preserve">Someone said my prayer is wrong. What should I do?</t>
  </si>
  <si>
    <t xml:space="preserve">Q: Someone said my prayer is wrong. What should I do?
A: Thank them and stay calm. Then ask whether it is a difference between the schools or a real mistake. Many corrections, such as where your hands rest, are recognised differences between the schools. Take the point to your teacher before you change anything.
Read more: Why Muslims differ → /topics/why-muslims-differ</t>
  </si>
  <si>
    <t xml:space="preserve">Q: কেউ বলেছেন আমার নামাজ ভুল। কী করব?
A: তাকে ধন্যবাদ দিন আর শান্ত থাকুন। তারপর জিজ্ঞেস করুন এটা মাযহাবগুলোর পার্থক্য নাকি সত্যিকারের ভুল। অনেক সংশোধন, যেমন হাত কোথায় থাকবে, মাযহাবগুলোর স্বীকৃত পার্থক্য। কিছু বদলানোর আগে বিষয়টি আপনার শিক্ষকের কাছে নিয়ে যান।
Read more: মুসলিমদের মধ্যে কেন ভিন্নতা</t>
  </si>
  <si>
    <t xml:space="preserve">yaqeen-what-is-a-madhhab — What is a Madhhab? Exploring the Role of Islamic Schools of Law (Yaqeen Institute (Dr. Emad Hamdeh))
amman-message-three-points — The Three Points of the Amman Message (The Amman Message)</t>
  </si>
  <si>
    <t xml:space="preserve">• Says many corrections, such as where the hands rest, are recognised differences between the schools
• Advises thanking the person, staying calm and checking with a teacher before changing anything</t>
  </si>
  <si>
    <t xml:space="preserve">https://www.revertguide.com/en/faq#faq-pry-028</t>
  </si>
  <si>
    <t xml:space="preserve">faq-pry-028</t>
  </si>
  <si>
    <t xml:space="preserve">locales/en/faq.json › [id=faq-pry-028]</t>
  </si>
  <si>
    <t xml:space="preserve">faq:faq-pry-028</t>
  </si>
  <si>
    <t xml:space="preserve">R1258</t>
  </si>
  <si>
    <t xml:space="preserve">Two websites give different answers. Can I pick the one I like?</t>
  </si>
  <si>
    <t xml:space="preserve">Q: Two websites give different answers. Can I pick the one I like?
A: Not by preference. Where scholars differ, the difference comes from careful reasoning, and the answer that suits your mood is not the test. Always choosing the strictest answer is not the test either. Note who wrote each answer and which school it follows, then ask your teacher which applies to you. A fatwa answers one person's situation and may not fit yours.
Read more: Why Muslims differ → /topics/why-muslims-differ</t>
  </si>
  <si>
    <t xml:space="preserve">Q: দুটি ওয়েবসাইট ভিন্ন উত্তর দিচ্ছে। যেটি পছন্দ সেটি কি বেছে নিতে পারি?
A: পছন্দের ভিত্তিতে নয়। যেখানে আলেমদের মতভেদ আছে, সেখানে পার্থক্য আসে যত্নশীল যুক্তি থেকে, আর আপনার মেজাজের সাথে মেলে এমন উত্তর মাপকাঠি নয়। সবসময় সবচেয়ে কঠোর উত্তর বেছে নেওয়াও মাপকাঠি নয়। প্রতিটি উত্তর কে লিখেছেন আর কোন মাযহাব অনুসরণ করে তা খেয়াল করুন, তারপর শিক্ষককে জিজ্ঞেস করুন আপনার ক্ষেত্রে কোনটি প্রযোজ্য। একটি ফতোয়া একজন মানুষের পরিস্থিতির উত্তর দেয়, আর তা আপনার সাথে না-ও মিলতে পারে।
Read more: মুসলিমদের মধ্যে কেন ভিন্নতা</t>
  </si>
  <si>
    <t xml:space="preserve">yaqeen-difference-of-opinion — Difference of Opinion: Where Do We Draw the Line? (Yaqeen Institute (Dr. Nazir Khan))
amman-message-three-points — The Three Points of the Amman Message (The Amman Message)</t>
  </si>
  <si>
    <t xml:space="preserve">• Says you may not choose between scholarly answers by preference, and always taking the strictest is not the test either
• Says a fatwa answers one person's situation; note each answer's author and school and ask your teacher</t>
  </si>
  <si>
    <t xml:space="preserve">https://www.revertguide.com/en/faq#faq-fnd-033</t>
  </si>
  <si>
    <t xml:space="preserve">faq-fnd-033</t>
  </si>
  <si>
    <t xml:space="preserve">locales/en/faq.json › [id=faq-fnd-033]</t>
  </si>
  <si>
    <t xml:space="preserve">faq:faq-fnd-033</t>
  </si>
  <si>
    <t xml:space="preserve">R1259</t>
  </si>
  <si>
    <t xml:space="preserve">People at the masjid treat me as less of a Muslim because of my race or background. Is this Islam?</t>
  </si>
  <si>
    <t xml:space="preserve">Q: People at the masjid treat me as less of a Muslim because of my race or background. Is this Islam?
A: No. The Quran says people were made into nations and tribes to know one another, and that the most noble in Allah's sight is the most righteous (49:13). Prejudice among some Muslims comes from culture, not from the religion. Write down what happened, talk to one trusted person, and try another masjid or a convert programme if you need to. If there are threats or harassment, report them.
Read more: Loneliness and belonging → /guides/loneliness-and-belonging</t>
  </si>
  <si>
    <t xml:space="preserve">Q: আমার বর্ণ বা পটভূমির কারণে মসজিদের মানুষ আমাকে কম মুসলিম মনে করেন। এটা কি ইসলাম?
A: না। কুরআন বলে, মানুষকে জাতি আর গোত্রে ভাগ করা হয়েছে যাতে তারা একে অপরকে চিনতে পারে, আর আল্লাহর কাছে সবচেয়ে সম্মানিত সে, যে সবচেয়ে বেশি তাকওয়াবান (49:13)। কিছু মুসলিমের মধ্যে থাকা কুসংস্কার আসে সংস্কৃতি থেকে, ধর্ম থেকে নয়। কী ঘটেছে লিখে রাখুন, বিশ্বাস করেন এমন একজনের সাথে কথা বলুন, আর দরকার হলে অন্য একটি মসজিদ বা নতুন মুসলিমদের কর্মসূচিতে চেষ্টা করুন। হুমকি বা হয়রানি থাকলে রিপোর্ট করুন।
Read more: একাকীত্ব ও আপন হওয়া</t>
  </si>
  <si>
    <t xml:space="preserve">Quran or hadith citation; Mental health; Safety or abuse; Tone and pastoral wording</t>
  </si>
  <si>
    <t xml:space="preserve">quran-49-13 — Quran 49:13: Nations and tribes, to know one another (Quran.com)
yaqeen-islam-and-anti-blackness — Islam and Anti-Blackness: Leaving Ignorance Behind (Yaqeen Institute (Dr. Jonathan A.C. Brown))</t>
  </si>
  <si>
    <t xml:space="preserve">• Cites Quran 49:13: nations and tribes were made to know one another; the most noble is the most righteous
• Says prejudice among some Muslims comes from culture, not the religion (Yaqeen, Dr. Jonathan A.C. Brown)
• Advises writing down what happened, trying another masjid or a convert programme, and reporting threats or harassment</t>
  </si>
  <si>
    <t xml:space="preserve">https://www.revertguide.com/en/faq#faq-sup-022</t>
  </si>
  <si>
    <t xml:space="preserve">faq-sup-022</t>
  </si>
  <si>
    <t xml:space="preserve">locales/en/faq.json › [id=faq-sup-022]</t>
  </si>
  <si>
    <t xml:space="preserve">faq:faq-sup-022</t>
  </si>
  <si>
    <t xml:space="preserve">R1260</t>
  </si>
  <si>
    <t xml:space="preserve">People say I must convert my family or it will be on me. Is that true?</t>
  </si>
  <si>
    <t xml:space="preserve">Q: People say I must convert my family or it will be on me. Is that true?
A: No. The Quran tells the Prophet himself that he does not guide whom he likes, but Allah guides whom He wills (28:56), and it says there is no compulsion in religion (2:256). Your part is to be kind, answer questions when asked, and make dua for your family. You can say no to debates and to bringing them to events. The outcome belongs to Allah.
Where opinions differ: Scholars describe the duty to invite others to Islam in different ways. This answer does not state a ruling on that duty.
Read more: Family and friends guide → /guides/family-and-friends</t>
  </si>
  <si>
    <t xml:space="preserve">Q: মানুষ বলে আমাকে পরিবারকে ইসলামে আনতেই হবে, নইলে দায় আমার। এটা কি সত্যি?
A: না। কুরআন স্বয়ং নবী (সা.)-কে বলে, তিনি যাকে ভালোবাসেন তাকে হিদায়াত দিতে পারেন না, বরং আল্লাহ যাকে ইচ্ছা হিদায়াত দেন (28:56), আর বলে দ্বীনে কোনো জবরদস্তি নেই (2:256)। আপনার কাজ সদয় থাকা, জিজ্ঞেস করলে প্রশ্নের উত্তর দেওয়া আর পরিবারের জন্য দোয়া করা। বিতর্কে আর তাদের অনুষ্ঠানে নিয়ে যাওয়ায় আপনি না বলতে পারেন। ফলাফল আল্লাহর হাতে।
Where opinions differ: অন্যদের ইসলামের দিকে ডাকার দায়িত্ব আলেমরা বিভিন্নভাবে ব্যাখ্যা করেন। এই উত্তর সেই দায়িত্ব নিয়ে কোনো বিধান দেয় না।
Read more: পরিবার ও বন্ধুদের গাইড</t>
  </si>
  <si>
    <t xml:space="preserve">Aqidah (belief); Quran or hadith citation; Legal (Canada); Family, marriage or intimacy; Tone and pastoral wording</t>
  </si>
  <si>
    <t xml:space="preserve">quran-28-56 — Quran 28:56: Guidance is from Allah (Quran.com)
quran-2-256 — Quran 2:256: No compulsion in religion (Quran.com)
quran-88-21-22 — Quran 88:21-22: A reminder, not a controller (Quran.com)</t>
  </si>
  <si>
    <t xml:space="preserve">• Says a convert is not accountable for converting family; cites Quran 28:56 (Allah guides whom He wills) and 2:256
• Says your part is kindness, answering questions and dua; you can say no to debates and to bringing family to events
• Says no ruling is stated on the duty to invite others to Islam</t>
  </si>
  <si>
    <t xml:space="preserve">https://www.revertguide.com/en/faq#faq-lif-051</t>
  </si>
  <si>
    <t xml:space="preserve">faq-lif-051</t>
  </si>
  <si>
    <t xml:space="preserve">locales/en/faq.json › [id=faq-lif-051]</t>
  </si>
  <si>
    <t xml:space="preserve">faq:faq-lif-051</t>
  </si>
  <si>
    <t xml:space="preserve">R1261</t>
  </si>
  <si>
    <t xml:space="preserve">Can I inherit from my parents who are not Muslim?</t>
  </si>
  <si>
    <t xml:space="preserve">Q: Can I inherit from my parents who are not Muslim?
A: The four schools hold that fixed-share inheritance does not pass between a Muslim and a non-Muslim, based on the hadith "A Muslim cannot be the heir of a disbeliever" (Sahih al-Bukhari 6764). A minority of scholars, including Ibn Taymiyyah, allow a Muslim to inherit from a relative who is not hostile to Islam. A gift in a parent's will is treated differently: IslamWeb's fatwa centre counts a bequest from a non-Muslim to a Muslim as valid. If a parent dies, do not accept or refuse anything in the first days. Speak to a scholar, and to a lawyer if an estate is involved.
Where opinions differ: The four schools: no inheritance by fixed share across religion. A minority, including Mu'adh ibn Jabal, Sa'id ibn al-Musayyab and Ibn Taymiyyah: a Muslim may inherit from a non-Muslim who is not hostile. A bequest in a will is valid in both views.
Read more: Wills and inheritance → /topics/wills-and-inheritance</t>
  </si>
  <si>
    <t xml:space="preserve">Q: আমার অমুসলিম মা-বাবার কাছ থেকে কি উত্তরাধিকার পেতে পারি?
A: চার মাযহাব মনে করে, নির্দিষ্ট অংশের উত্তরাধিকার মুসলিম আর অমুসলিমের মধ্যে যায় না, এই হাদিসের ভিত্তিতে: "মুসলিম কাফিরের উত্তরাধিকারী হয় না" (Sahih al-Bukhari 6764)। ইবনে তাইমিয়াসহ অল্প কিছু আলেম ইসলামের প্রতি শত্রুভাবাপন্ন নন এমন আত্মীয়ের কাছ থেকে মুসলিমের উত্তরাধিকার পাওয়ার অনুমতি দেন। মা বা বাবার উইলে দেওয়া উপহার আলাদাভাবে দেখা হয়: IslamWeb-এর ফতোয়া কেন্দ্র অমুসলিমের কাছ থেকে মুসলিমের প্রতি অসিয়তকে বৈধ গণ্য করে। মা বা বাবা মারা গেলে প্রথম দিনগুলোতে কিছু গ্রহণ বা প্রত্যাখ্যান করবেন না। একজন আলেমের সাথে কথা বলুন, আর সম্পত্তির ব্যাপার থাকলে একজন আইনজীবীর সাথেও।
Where opinions differ: চার মাযহাব: ধর্মের ভিন্নতায় নির্দিষ্ট অংশের উত্তরাধিকার নেই। মুয়াজ ইবনে জাবাল, সাঈদ ইবনুল মুসাইয়্যিব আর ইবনে তাইমিয়াসহ সংখ্যালঘু: শত্রুভাবাপন্ন নন এমন অমুসলিমের কাছ থেকে মুসলিম উত্তরাধিকার পেতে পারেন। উইলে অসিয়ত দুই মতেই বৈধ।
Read more: উইল আর উত্তরাধিকার</t>
  </si>
  <si>
    <t xml:space="preserve">Fiqh ruling; Quran or hadith citation; Legal (Canada); Financial (zakat, riba, money); Family, marriage or intimacy</t>
  </si>
  <si>
    <t xml:space="preserve">sunnah-bukhari-6764 — Sahih al-Bukhari 6764: Inheritance across religion (Sunnah.com)
sunnah-muslim-1614 — Sahih Muslim 1614: Inheritance across religion (Sunnah.com)
islamweb-189195 — A Muslim inheriting from a non-belligerent non-Muslim (Fatwa 189195) (IslamWeb (Fatwa Centre))</t>
  </si>
  <si>
    <t xml:space="preserve">• Says the four schools allow no fixed-share inheritance across religion, citing Bukhari 6764 ('A Muslim cannot be the heir of a disbeliever')
• Says a minority (Mu'adh ibn Jabal, Sa'id ibn al-Musayyab, Ibn Taymiyyah) lets a Muslim inherit from a non-hostile non-Muslim (IslamWeb 189195)
• Says a bequest in a non-Muslim parent's will to a Muslim is valid in both views
• Advises not accepting or refusing anything in the first days after a death; see a scholar and a lawyer</t>
  </si>
  <si>
    <t xml:space="preserve">https://www.revertguide.com/en/faq#faq-lif-052</t>
  </si>
  <si>
    <t xml:space="preserve">faq-lif-052</t>
  </si>
  <si>
    <t xml:space="preserve">locales/en/faq.json › [id=faq-lif-052]</t>
  </si>
  <si>
    <t xml:space="preserve">faq:faq-lif-052</t>
  </si>
  <si>
    <t xml:space="preserve">R1262</t>
  </si>
  <si>
    <t xml:space="preserve">Can I leave anything to my family who are not Muslim?</t>
  </si>
  <si>
    <t xml:space="preserve">Q: Can I leave anything to my family who are not Muslim?
A: Yes. You can give them gifts while you are alive, and you can leave them a bequest from the one-third portion of your will. The Prophet allowed a bequest of up to one third (Sahih al-Bukhari 2742), and the fixed shares are divided after bequests and debts (Quran 4:11). This is how many converts provide for non-Muslim parents, siblings or children. Have a lawyer check that the will is valid in your province, and ask a scholar about the rest of the shares.
Read more: Wills and inheritance → /topics/wills-and-inheritance</t>
  </si>
  <si>
    <t xml:space="preserve">Q: আমার অমুসলিম পরিবারের জন্য কি কিছু রেখে যেতে পারি?
A: হ্যাঁ। জীবিত থাকতে তাদের উপহার দিতে পারেন, আর উইলের এক-তৃতীয়াংশ থেকে তাদের জন্য অসিয়ত রেখে যেতে পারেন। নবী (সা.) এক-তৃতীয়াংশ পর্যন্ত অসিয়তের অনুমতি দিয়েছেন (Sahih al-Bukhari 2742), আর নির্দিষ্ট অংশগুলো অসিয়ত আর ঋণের পরে ভাগ হয় (Quran 4:11)। অনেক নতুন মুসলিম এভাবেই অমুসলিম মা-বাবা, ভাইবোন বা সন্তানদের জন্য ব্যবস্থা রাখেন। উইলটি আপনার প্রদেশে বৈধ কিনা তা একজন আইনজীবীকে দিয়ে যাচাই করিয়ে নিন, আর বাকি অংশ নিয়ে একজন আলেমকে জিজ্ঞেস করুন।
Read more: উইল আর উত্তরাধিকার</t>
  </si>
  <si>
    <t xml:space="preserve">sunnah-bukhari-2742 — Sahih al-Bukhari 2742: One third, and even one third is a lot (Sunnah.com)
quran-4-11 — Quran 4:11: The fixed inheritance shares (Quran.com)
islamweb-189195 — A Muslim inheriting from a non-belligerent non-Muslim (Fatwa 189195) (IslamWeb (Fatwa Centre))</t>
  </si>
  <si>
    <t xml:space="preserve">• Says non-Muslim family can receive lifetime gifts and a bequest from the one-third portion of the will (Bukhari 2742)
• Cites Quran 4:11: the fixed shares are divided after bequests and debts
• Advises a lawyer to check the will is valid in the reader's province</t>
  </si>
  <si>
    <t xml:space="preserve">https://www.revertguide.com/en/faq#faq-lif-053</t>
  </si>
  <si>
    <t xml:space="preserve">faq-lif-053</t>
  </si>
  <si>
    <t xml:space="preserve">locales/en/faq.json › [id=faq-lif-053]</t>
  </si>
  <si>
    <t xml:space="preserve">faq:faq-lif-053</t>
  </si>
  <si>
    <t xml:space="preserve">R1263</t>
  </si>
  <si>
    <t xml:space="preserve">A relative who was not Muslim has died. What do I say to my family, and is it wrong to grieve?</t>
  </si>
  <si>
    <t xml:space="preserve">Q: A relative who was not Muslim has died. What do I say to my family, and is it wrong to grieve?
A: Grieving is not wrong. The Prophet wept when his son died and said the heart grieves (Sahih al-Bukhari 1303). With your family, ordinary words of comfort are fine, and a SeekersGuidance Hanafi answer says customary condolences are allowed. You could say, "I am so sorry. She loved all of us, and I will miss her." Never tell grieving relatives where their loved one will end up. Stay close to your family after the funeral, too.
Read more: Grief and loss → /topics/grief-and-loss</t>
  </si>
  <si>
    <t xml:space="preserve">Q: মুসলিম ছিলেন না এমন একজন আত্মীয় মারা গেছেন। পরিবারকে কী বলব, আর শোক করা কি ভুল?
A: শোক করা ভুল নয়। নবী (সা.) তাঁর ছেলে মারা গেলে কেঁদেছিলেন আর বলেছিলেন হৃদয় শোকাহত (Sahih al-Bukhari 1303)। পরিবারের সাথে সাধারণ সান্ত্বনার কথা ঠিক আছে, আর SeekersGuidance-এর একটি হানাফি উত্তর বলে প্রচলিত সমবেদনা জানানো জায়েজ। বলতে পারেন, "আমি খুব দুঃখিত। তিনি আমাদের সবাইকে ভালোবাসতেন, আর আমি তার অভাব অনুভব করব।" শোকাহত আত্মীয়দের কখনো বলবেন না তাদের প্রিয় মানুষটি কোথায় যাবেন। শেষকৃত্যের পরেও পরিবারের কাছাকাছি থাকুন।
Read more: শোক আর হারানো</t>
  </si>
  <si>
    <t xml:space="preserve">sunnah-bukhari-1303 — Sahih al-Bukhari 1303: The Prophet weeps for his son Ibrahim (Sunnah.com)
seekersguidance-condolences-non-muslim — What Is the Proper Etiquette in Giving Condolences to the Family of a Deceased Who Is Non-Muslim? (SeekersGuidance (Tabraze Azam, Hanafi))</t>
  </si>
  <si>
    <t xml:space="preserve">• Cites Bukhari 1303: the Prophet wept when his son died and said the heart grieves
• Says customary condolences to non-Muslim family are allowed (Hanafi, Tabraze Azam, SeekersGuidance)
• Suggests a sample condolence line and says never tell grieving relatives where their loved one will end up</t>
  </si>
  <si>
    <t xml:space="preserve">https://www.revertguide.com/en/faq#faq-fnd-034</t>
  </si>
  <si>
    <t xml:space="preserve">faq-fnd-034</t>
  </si>
  <si>
    <t xml:space="preserve">locales/en/faq.json › [id=faq-fnd-034]</t>
  </si>
  <si>
    <t xml:space="preserve">faq:faq-fnd-034</t>
  </si>
  <si>
    <t xml:space="preserve">R1264</t>
  </si>
  <si>
    <t xml:space="preserve">Can I pray for my parent who died without being Muslim?</t>
  </si>
  <si>
    <t xml:space="preserve">Q: Can I pray for my parent who died without being Muslim?
A: Scholars answer this differently. The Quran says believers should not ask forgiveness for polytheists once it is clear they are bound for the Fire (Quran 9:113), and scholars explain what that covers. Many scholars, for example in SeekersGuidance answers, say you do not formally ask forgiveness for a relative who died outside Islam, but you may hope that Allah put faith in their heart and ask that they receive what is best. Egypt's Dar al-Ifta says the verse applies only where a person's fate is certain, and allows a child to ask forgiveness for a parent who may never have received the message properly. Allah alone judges, and He knows your parent better than anyone.
Where opinions differ: SeekersGuidance answers: no formal prayer for forgiveness, but hope and a prayer that they receive what is best are allowed. Dar al-Ifta al-Misriyyah (fatwa 5934): a child may ask forgiveness for a parent who may not have received the message properly.
Read more: Grief and loss → /topics/grief-and-loss</t>
  </si>
  <si>
    <t xml:space="preserve">Q: মুসলিম না হয়ে মারা যাওয়া মা বা বাবার জন্য কি দোয়া করতে পারি?
A: আলেমরা এর উত্তর ভিন্নভাবে দেন। কুরআন বলে, মুশরিকরা জাহান্নামি বলে স্পষ্ট হয়ে যাওয়ার পর মুমিনরা তাদের জন্য ক্ষমা চাইবে না (Quran 9:113), আর এটি কী অন্তর্ভুক্ত করে তা আলেমরা ব্যাখ্যা করেন। অনেক আলেম, যেমন SeekersGuidance-এর উত্তরগুলোতে, বলেন ইসলামের বাইরে মারা যাওয়া আত্মীয়ের জন্য আনুষ্ঠানিকভাবে ক্ষমা চাইবেন না, কিন্তু আশা করতে পারেন যে আল্লাহ তাদের অন্তরে ঈমান দিয়েছিলেন আর চাইতে পারেন তারা যেন সবচেয়ে ভালোটা পান। মিসরের দারুল ইফতা বলে, আয়াতটি শুধু সেখানে প্রযোজ্য যেখানে কারও পরিণতি নিশ্চিত, আর একজন সন্তানকে এমন মা বা বাবার জন্য ক্ষমা চাওয়ার অনুমতি দেয়, যাদের কাছে হয়তো ঠিকভাবে বার্তা পৌঁছায়নি। বিচার শুধু আল্লাহর, আর তিনি আপনার মা বা বাবাকে যে কারও চেয়ে ভালো জানেন।
Where opinions differ: SeekersGuidance-এর উত্তর: আনুষ্ঠানিকভাবে ক্ষমা চাওয়ার দোয়া নয়, কিন্তু আশা আর তারা যেন সবচেয়ে ভালোটা পান সেই দোয়া জায়েজ। দারুল ইফতা আল-মিসরিয়া (ফতোয়া 5934): একজন সন্তান এমন মা বা বাবার জন্য ক্ষমা চাইতে পারেন, যাদের কাছে হয়তো ঠিকভাবে বার্তা পৌঁছায়নি।
Read more: শোক আর হারানো</t>
  </si>
  <si>
    <t xml:space="preserve">Fiqh ruling; Aqidah (belief); Quran or hadith citation; Mental health; Family, marriage or intimacy; External resource or teacher</t>
  </si>
  <si>
    <t xml:space="preserve">quran-9-113 — Quran 9:113: Asking forgiveness for polytheists (Quran.com)
seekersguidance-non-muslim-relatives-death — How to Deal With a Non-Muslim Relative's Death (SeekersGuidance (Abdullah Anik Misra))
seekersguidance-condolences-non-muslim — What Is the Proper Etiquette in Giving Condolences to the Family of a Deceased Who Is Non-Muslim? (SeekersGuidance (Tabraze Azam, Hanafi))
dar-alifta-5934 — Praying for forgiveness for a deceased non-Muslim parent (Fatwa 5934) (Dar al-Ifta al-Misriyyah)</t>
  </si>
  <si>
    <t xml:space="preserve">• Cites Quran 9:113 on not asking forgiveness for polytheists once it is clear they are bound for the Fire
• Says many scholars (SeekersGuidance) allow no formal prayer for forgiveness but allow hope and asking that they receive what is best
• Cites Dar al-Ifta al-Misriyyah fatwa 5934: a child may ask forgiveness for a parent who may not have received the message properly</t>
  </si>
  <si>
    <t xml:space="preserve">https://www.revertguide.com/en/faq#faq-fnd-035</t>
  </si>
  <si>
    <t xml:space="preserve">faq-fnd-035</t>
  </si>
  <si>
    <t xml:space="preserve">locales/en/faq.json › [id=faq-fnd-035]</t>
  </si>
  <si>
    <t xml:space="preserve">faq:faq-fnd-035</t>
  </si>
  <si>
    <t xml:space="preserve">R1265</t>
  </si>
  <si>
    <t xml:space="preserve">Will my family who are not Muslim go to Hell? What can I pray for them?</t>
  </si>
  <si>
    <t xml:space="preserve">Q: Will my family who are not Muslim go to Hell? What can I pray for them?
A: Muslims do not declare where any individual will end up. The Quran says Allah does not punish a people until a messenger has reached them (Quran 17:15). Dr. Jonathan Brown explains for Yaqeen Institute that scholars such as al-Ghazali asked whether a person heard about Islam reliably and accurately, and that the tradition teaches restraint in judging anyone. For living family, pray for their guidance and wellbeing: when a tribe refused Islam and people asked the Prophet to curse them, he prayed for their guidance instead (Sahih al-Bukhari 2937). Leave the fate of those who have died to Allah, and talk to an imam, or a counsellor if the worry is heavy.
Where opinions differ: Brown describes the Maturidi view that reason alone makes a person responsible for believing in a Creator, and the view of other schools that no one is held responsible without revelation. Views also differ on how people who never truly heard the message are judged.
Read more: Core beliefs → /topics/beliefs</t>
  </si>
  <si>
    <t xml:space="preserve">Q: আমার অমুসলিম পরিবার কি জাহান্নামে যাবে? তাদের জন্য কী দোয়া করতে পারি?
A: মুসলিমরা কোনো নির্দিষ্ট মানুষের পরিণতি ঘোষণা করেন না। কুরআন বলে, কোনো জাতির কাছে রাসূল না পৌঁছানো পর্যন্ত আল্লাহ তাদের শাস্তি দেন না (Quran 17:15)। Yaqeen Institute-এর জন্য ড. জোনাথন ব্রাউন ব্যাখ্যা করেন, গাজালির মতো আলেমরা জিজ্ঞেস করেছেন একজন মানুষ নির্ভরযোগ্য আর সঠিকভাবে ইসলামের কথা শুনেছিলেন কিনা, আর এই ঐতিহ্য কারও ব্যাপারে রায় দিতে সংযম শেখায়। জীবিত পরিবারের জন্য তাদের হিদায়াত আর কল্যাণের দোয়া করুন: একটি গোত্র ইসলাম প্রত্যাখ্যান করলে মানুষ যখন নবী (সা.)-কে তাদের অভিশাপ দিতে বলল, তিনি বরং তাদের হিদায়াতের জন্য দোয়া করলেন (Sahih al-Bukhari 2937)। যারা মারা গেছেন তাদের পরিণতি আল্লাহর ওপর ছেড়ে দিন, আর দুশ্চিন্তা ভারী হলে একজন ইমাম বা কাউন্সেলরের সাথে কথা বলুন।
Where opinions differ: ব্রাউন মাতুরিদি মত বর্ণনা করেন যে শুধু বুদ্ধিই একজন মানুষকে স্রষ্টায় বিশ্বাসের জন্য দায়ী করে, আর অন্য ধারাগুলোর মত যে ওহি ছাড়া কাউকে দায়ী করা হয় না। যারা কখনো সত্যিকারভাবে বার্তা শোনেননি তাদের কীভাবে বিচার হবে তা নিয়েও মতভেদ আছে।
Read more: মূল বিশ্বাস</t>
  </si>
  <si>
    <t xml:space="preserve">Aqidah (belief); Quran or hadith citation; Seerah or history; Mental health; Family, marriage or intimacy; External resource or teacher</t>
  </si>
  <si>
    <t xml:space="preserve">quran-17-15 — Quran 17:15: No punishment before a messenger is sent (Quran.com)
yaqeen-fate-of-non-muslims — The Fate of Non-Muslims: Perspectives on Salvation Outside of Islam (Yaqeen Institute (Dr. Jonathan A.C. Brown))
sunnah-bukhari-2937 — Sahih al-Bukhari 2937: A prayer for the guidance of Daws (Sunnah.com)</t>
  </si>
  <si>
    <t xml:space="preserve">• Says Muslims do not declare any individual's fate; cites Quran 17:15 (no punishment until a messenger reaches them)
• Cites Dr. Jonathan Brown (Yaqeen) on al-Ghazali's test of hearing about Islam reliably and accurately
• Cites Bukhari 2937: the Prophet prayed for the guidance of Daws instead of cursing them
• Differences: Maturidi view that reason alone makes a person responsible for believing in a Creator; others: none without revelation</t>
  </si>
  <si>
    <t xml:space="preserve">https://www.revertguide.com/en/faq#faq-fnd-036</t>
  </si>
  <si>
    <t xml:space="preserve">faq-fnd-036</t>
  </si>
  <si>
    <t xml:space="preserve">locales/en/faq.json › [id=faq-fnd-036]</t>
  </si>
  <si>
    <t xml:space="preserve">faq:faq-fnd-036</t>
  </si>
  <si>
    <t xml:space="preserve">R1266</t>
  </si>
  <si>
    <t xml:space="preserve">Can a Muslim foster or adopt a child in Canada?</t>
  </si>
  <si>
    <t xml:space="preserve">Q: Can a Muslim foster or adopt a child in Canada?
A: Yes. Caring for a child who needs a home is praised in Islam. Islam calls this care kafalah, and it keeps the child's link to their birth family. The Fiqh Council of North America and AMJA guideline says that if a legal name change is needed, the child's birth family name should stay as a last or middle name. Rules about who counts as close family (mahram) apply once the child reaches puberty, and a child in your care can receive up to one third of your estate by will. Talk to a scholar and a family lawyer before you start, because adoption law in your province may work differently.
Where opinions differ: The guideline says breastfeeding before the age of two makes the child a close relative (mahram) and calls five feedings the unanimous rule. In fact the schools differ: the Shafi'i and Hanbali schools count five feedings, while the Hanafi and Maliki schools count any feeding in the first two years.
Read more: Wills and inheritance → /topics/wills-and-inheritance</t>
  </si>
  <si>
    <t xml:space="preserve">Q: কানাডায় একজন মুসলিম কি কোনো শিশুকে ফস্টার বা দত্তক নিতে পারেন?
A: হ্যাঁ। ঘর দরকার এমন একটি শিশুর দেখাশোনা ইসলামে প্রশংসিত। ইসলাম এই দেখাশোনাকে কাফালা বলে, আর এটি শিশুর জন্মদাতা পরিবারের সাথে সংযোগ বজায় রাখে। Fiqh Council of North America আর AMJA-র নির্দেশিকা বলে, আইনত নাম বদলানো দরকার হলে শিশুর জন্মদাতা পরিবারের নাম শেষ বা মাঝের নাম হিসেবে থাকা উচিত। শিশু বালেগ হলে কারা ঘনিষ্ঠ পরিবার (মাহরাম) সেই নিয়ম প্রযোজ্য হয়, আর আপনার দেখাশোনায় থাকা শিশু উইলের মাধ্যমে আপনার সম্পত্তির এক-তৃতীয়াংশ পর্যন্ত পেতে পারে। শুরু করার আগে একজন আলেম আর একজন পারিবারিক আইনজীবীর সাথে কথা বলুন, কারণ আপনার প্রদেশের দত্তক আইন ভিন্নভাবে কাজ করতে পারে।
Where opinions differ: নির্দেশিকাটি বলে দুই বছর বয়সের আগে বুকের দুধ খাওয়ালে শিশুটি ঘনিষ্ঠ আত্মীয় (মাহরাম) হয়ে যায়, আর পাঁচবার খাওয়ানোকে সর্বসম্মত নিয়ম বলে। আসলে মাযহাবগুলোর মতভেদ আছে: শাফেয়ি আর হাম্বলি মাযহাব পাঁচবার খাওয়ানো গণ্য করে, আর হানাফি ও মালিকি মাযহাব প্রথম দুই বছরে যেকোনো খাওয়ানোকে গণ্য করে।
Read more: উইল আর উত্তরাধিকার</t>
  </si>
  <si>
    <t xml:space="preserve">fcna-fostering-and-guardianship — FCNA Guidelines on Fostering and Guardianship (Fiqh Council of North America with AMJA (Zainab Alwani))</t>
  </si>
  <si>
    <t xml:space="preserve">• Says kafalah keeps the child's link to the birth family; FCNA/AMJA guideline keeps the birth family name as a last or middle name
• Says mahram rules apply from puberty and a child in care can receive up to one third of the estate by will
• Differences: FCNA calls five feedings unanimous; the site says Shafi'i/Hanbali count five and Hanafi/Maliki any feeding in two years
• Advises a scholar and a family lawyer because provincial adoption law may work differently</t>
  </si>
  <si>
    <t xml:space="preserve">https://www.revertguide.com/en/faq#faq-lif-054</t>
  </si>
  <si>
    <t xml:space="preserve">faq-lif-054</t>
  </si>
  <si>
    <t xml:space="preserve">locales/en/faq.json › [id=faq-lif-054]</t>
  </si>
  <si>
    <t xml:space="preserve">faq:faq-lif-054</t>
  </si>
  <si>
    <t xml:space="preserve">R1267</t>
  </si>
  <si>
    <t xml:space="preserve">I adopted a child before I became Muslim. Do I need to change anything?</t>
  </si>
  <si>
    <t xml:space="preserve">Q: I adopted a child before I became Muslim. Do I need to change anything?
A: Do not undo anything in a hurry. Your child is still your child to love and care for, and Islam praises that care. Some rules may apply over time, such as keeping the child's birth family name as a middle or last name where that is possible, the rules of close family (mahram) after puberty, and providing for the child through the one-third portion of your will. How this fits your family and Canadian law needs a scholar and a family lawyer together.
Read more: Wills and inheritance → /topics/wills-and-inheritance</t>
  </si>
  <si>
    <t xml:space="preserve">Q: মুসলিম হওয়ার আগে আমি একটি শিশুকে দত্তক নিয়েছিলাম। কি কিছু বদলাতে হবে?
A: তাড়াহুড়ো করে কিছু বাতিল করবেন না। আপনার সন্তান এখনো ভালোবাসা আর দেখাশোনার জন্য আপনারই সন্তান, আর ইসলাম সেই যত্নের প্রশংসা করে। সময়ের সাথে কিছু নিয়ম প্রযোজ্য হতে পারে, যেমন সম্ভব হলে শিশুর জন্মদাতা পরিবারের নাম মাঝের বা শেষ নাম হিসেবে রাখা, বালেগ হওয়ার পর ঘনিষ্ঠ পরিবারের (মাহরাম) নিয়ম, আর উইলের এক-তৃতীয়াংশের মাধ্যমে শিশুর জন্য ব্যবস্থা রাখা। এটি আপনার পরিবার আর কানাডার আইনের সাথে কীভাবে মেলে, তার জন্য একজন আলেম আর একজন পারিবারিক আইনজীবী একসাথে লাগবে।
Read more: উইল আর উত্তরাধিকার</t>
  </si>
  <si>
    <t xml:space="preserve">Fiqh ruling; Legal (Canada); Family, marriage or intimacy; Tone and pastoral wording</t>
  </si>
  <si>
    <t xml:space="preserve">• Says an adopted child stays yours to love and care for; do not undo anything in a hurry
• Says rules may apply over time: birth family name as middle or last name where possible, and mahram rules after puberty (FCNA)
• Says provide for the child through the one-third portion of the will, with a scholar and a family lawyer together</t>
  </si>
  <si>
    <t xml:space="preserve">https://www.revertguide.com/en/faq#faq-lif-055</t>
  </si>
  <si>
    <t xml:space="preserve">faq-lif-055</t>
  </si>
  <si>
    <t xml:space="preserve">locales/en/faq.json › [id=faq-lif-055]</t>
  </si>
  <si>
    <t xml:space="preserve">faq:faq-lif-055</t>
  </si>
  <si>
    <t xml:space="preserve">R1268</t>
  </si>
  <si>
    <t xml:space="preserve">I am Deaf, blind, autistic or have an intellectual disability. What does Islam ask of me?</t>
  </si>
  <si>
    <t xml:space="preserve">Q: I am Deaf, blind, autistic or have an intellectual disability. What does Islam ask of me?
A: Allah does not ask a soul for more than it can bear (Quran 2:286), so what is asked of you follows what you are able to do. You do not have to worship in exactly the same physical way as everyone else. Deaf Muslims of Canada helps organisers book ASL interpreters for events, and ISDHH, a US group, offers ASL classes and khutbah interpretation. For your own situation, or your child's, ask a qualified teacher, because the details depend on the person.
Read more: First masjid visit guide → /guides/first-masjid-visit</t>
  </si>
  <si>
    <t xml:space="preserve">Q: আমি বধির, দৃষ্টিপ্রতিবন্ধী, অটিস্টিক বা আমার বুদ্ধিবৃত্তিক প্রতিবন্ধকতা আছে। ইসলাম আমার কাছে কী চায়?
A: আল্লাহ কোনো প্রাণের ওপর তার সাধ্যের বেশি চাপান না (Quran 2:286), তাই আপনার কাছে যা চাওয়া হয় তা আপনার সক্ষমতা অনুযায়ী। অন্য সবার মতো হুবহু একই শারীরিক উপায়ে ইবাদত করতে হবে না। Deaf Muslims of Canada আয়োজকদের অনুষ্ঠানের জন্য ASL দোভাষী ঠিক করতে সাহায্য করে, আর যুক্তরাষ্ট্রের একটি সংগঠন ISDHH ASL ক্লাস আর খুতবার অনুবাদ দেয়। আপনার নিজের বা আপনার সন্তানের পরিস্থিতির জন্য একজন যোগ্য শিক্ষককে জিজ্ঞেস করুন, কারণ খুঁটিনাটি মানুষভেদে আলাদা।
Read more: প্রথমবার মসজিদে যাওয়ার গাইড</t>
  </si>
  <si>
    <t xml:space="preserve">Fiqh ruling; Quran or hadith citation; Medical or health; Canadian services or contacts; External resource or teacher</t>
  </si>
  <si>
    <t xml:space="preserve">quran-2-286 — Quran 2:286: Allah does not burden a soul beyond its capacity (Quran.com)
deaf-muslims-canada — Deaf Muslims of Canada (Deaf Muslims of Canada)
isdhh-about — About ISDHH (Islamic Services for the Deaf and Hard of Hearing)</t>
  </si>
  <si>
    <t xml:space="preserve">• Cites Quran 2:286: what is asked follows what a person can do; worship need not be physically identical to others'
• Recommends Deaf Muslims of Canada for ASL interpreters at events; its religious orientation and charity status are not stated
• Recommends ISDHH, a US group, for ASL classes and khutbah interpretation: confirm it is suitable</t>
  </si>
  <si>
    <t xml:space="preserve">https://www.revertguide.com/en/faq#faq-pry-029</t>
  </si>
  <si>
    <t xml:space="preserve">faq-pry-029</t>
  </si>
  <si>
    <t xml:space="preserve">locales/en/faq.json › [id=faq-pry-029]</t>
  </si>
  <si>
    <t xml:space="preserve">faq:faq-pry-029</t>
  </si>
  <si>
    <t xml:space="preserve">R1269</t>
  </si>
  <si>
    <t xml:space="preserve">What do SAW, PBUH, SWT, RA and AS mean?</t>
  </si>
  <si>
    <t xml:space="preserve">Q: What do SAW, PBUH, SWT, RA and AS mean?
A: They are short forms of blessings Muslims say after certain names. SAW and PBUH both stand for sallallahu alayhi wa sallam, "peace and blessings be upon him", said after the Prophet Muhammad's name because the Quran tells believers to send blessings on him. SWT stands for subhanahu wa ta'ala, "glorified and exalted is He", said after Allah's name. AS stands for alayhis-salam, "peace be upon him", which Muslims usually say after other prophets such as Jesus, Moses and Abraham, and after angels such as Gabriel. RA stands for radiyallahu anhu (anha for a woman), "may Allah be pleased with him", said after the Companions, and its wording comes from Quran 9:100. You may also hear rahimahullah, "may Allah have mercy on him", said about a Muslim who has died.
Read more: Everyday phrases → /dua-dhikr#everyday-phrases</t>
  </si>
  <si>
    <t xml:space="preserve">Q: SAW, PBUH, SWT, RA আর AS মানে কী?
A: এগুলো কিছু নামের পরে মুসলিমরা যে দোয়া বলেন তার সংক্ষিপ্ত রূপ। SAW আর PBUH দুটিই সাল্লাল্লাহু আলাইহি ওয়া সাল্লাম, "তাঁর ওপর আল্লাহর রহমত আর শান্তি বর্ষিত হোক", বোঝায়, যা নবী মুহাম্মাদের নামের পরে বলা হয় কারণ কুরআন মুমিনদের তাঁর ওপর দরুদ পাঠাতে বলে। বাংলায় একে সাধারণত (সা.) লেখা হয়। SWT মানে সুবহানাহু ওয়া তাআলা, "তিনি পবিত্র আর মহান", যা আল্লাহর নামের পরে বলা হয়। AS মানে আলাইহিস সালাম, "তাঁর ওপর শান্তি বর্ষিত হোক", যা মুসলিমরা সাধারণত ঈসা, মুসা আর ইবরাহিমের মতো অন্য নবীদের পরে আর জিবরাইলের মতো ফেরেশতাদের পরে বলেন, বাংলায় (আ.)। RA মানে রাদিয়াল্লাহু আনহু (নারীর জন্য আনহা), "আল্লাহ তাঁর প্রতি সন্তুষ্ট হোন", যা সাহাবিদের পরে বলা হয়, বাংলায় (রা.), আর এর শব্দ এসেছে Quran 9:100 থেকে। মারা যাওয়া কোনো মুসলিম সম্পর্কে রাহিমাহুল্লাহ, "আল্লাহ তার ওপর রহম করুন", বলতেও শুনতে পারেন।
Read more: প্রতিদিনের কথা</t>
  </si>
  <si>
    <t xml:space="preserve">quran-33-56 — Quran 33:56: Send blessings and peace on the Prophet (Quran Foundation)
quran-9-100 — Quran 9:100: Allah is pleased with them (Quran Foundation)</t>
  </si>
  <si>
    <t xml:space="preserve">• Gives transliterations and meanings: sallallahu alayhi wa sallam, subhanahu wa ta'ala, alayhis-salam, radiyallahu anhu/anha, rahimahullah
• Says the blessing on the Prophet rests on Quran 33:56 and the RA wording comes from Quran 9:100
• Says AS is usually said after other prophets (Jesus, Moses, Abraham) and angels such as Gabriel</t>
  </si>
  <si>
    <t xml:space="preserve">https://www.revertguide.com/en/faq#faq-fnd-037</t>
  </si>
  <si>
    <t xml:space="preserve">faq-fnd-037</t>
  </si>
  <si>
    <t xml:space="preserve">locales/en/faq.json › [id=faq-fnd-037]</t>
  </si>
  <si>
    <t xml:space="preserve">faq:faq-fnd-037</t>
  </si>
  <si>
    <t xml:space="preserve">R1270</t>
  </si>
  <si>
    <t xml:space="preserve">Do I have to say "peace be upon him" every time, and is writing PBUH wrong?</t>
  </si>
  <si>
    <t xml:space="preserve">Q: Do I have to say "peace be upon him" every time, and is writing PBUH wrong?
A: When you hear or read the Prophet's name, say sallallahu alayhi wa sallam or "peace be upon him", quietly or in your heart. A hadith in at-Tirmidhi calls the person who hears his name and sends no blessing stingy. The phrase is a blessing, not part of his name, and SAW is not the English word "saw". In writing, Imam al-Nawawi recommended writing the blessing in full, and a Hanafi mufti on SeekersGuidance advises against short forms such as SAW. Write it out when you can, but nobody should shame you for PBUH in a quick message. This site writes "peace be upon him" in English because it puts plain English first.
Read more: The Prophet Muhammad → /topics/prophet-muhammad</t>
  </si>
  <si>
    <t xml:space="preserve">Q: প্রতিবার কি "তাঁর ওপর শান্তি বর্ষিত হোক" বলতে হবে, আর PBUH লেখা কি ভুল?
A: নবীর নাম শুনলে বা পড়লে আস্তে বা মনে মনে সাল্লাল্লাহু আলাইহি ওয়া সাল্লাম বা "তাঁর ওপর শান্তি বর্ষিত হোক" বলুন। at-Tirmidhi-র একটি হাদিস বলে, যে তাঁর নাম শুনে দরুদ পাঠায় না সে কৃপণ। কথাটি একটি দোয়া, তাঁর নামের অংশ নয়, আর SAW ইংরেজি শব্দ "saw" নয়। লেখার ক্ষেত্রে ইমাম নববি পুরো দোয়াটি লিখতে পরামর্শ দিয়েছেন, আর SeekersGuidance-এ একজন হানাফি মুফতি SAW-এর মতো সংক্ষিপ্ত রূপ না লিখতে পরামর্শ দেন। যখন পারেন পুরোটা লিখুন, তবে তাড়াহুড়োর মেসেজে PBUH লেখার জন্য কারও আপনাকে লজ্জা দেওয়া উচিত নয়। এই সাইট বাংলায় নবীর নামের পরে (সা.) লেখে।
Read more: নবী মুহাম্মাদ (সা.)</t>
  </si>
  <si>
    <t xml:space="preserve">Fiqh ruling; Quran or hadith citation; Arabic text or transliteration; External resource or teacher; Tone and pastoral wording</t>
  </si>
  <si>
    <t xml:space="preserve">quran-33-56 — Quran 33:56: Send blessings and peace on the Prophet (Quran Foundation)
sunnah-tirmidhi-3546 — Jami at-Tirmidhi 3546: The stingy person does not send blessings (Sunnah.com)
seekersguidance-abbreviations-saw-swt — Is It Appropriate to Use Abbreviations Like SAW and SWT? (SeekersGuidance)</t>
  </si>
  <si>
    <t xml:space="preserve">• Says say the blessing on hearing or reading the Prophet's name, 'quietly or in your heart': confirm the heart alone suffices
• Cites Tirmidhi 3546 (hasan sahih gharib per at-Tirmidhi): the one who hears his name and sends no blessing is stingy
• Says Imam al-Nawawi recommended writing the blessing in full; a Hanafi mufti (Mufti Muhammad ibn Adam) advises against SAW
• Says nobody should shame PBUH in a quick message; the site writes 'peace be upon him' in English</t>
  </si>
  <si>
    <t xml:space="preserve">https://www.revertguide.com/en/faq#faq-fnd-038</t>
  </si>
  <si>
    <t xml:space="preserve">faq-fnd-038</t>
  </si>
  <si>
    <t xml:space="preserve">locales/en/faq.json › [id=faq-fnd-038]</t>
  </si>
  <si>
    <t xml:space="preserve">faq:faq-fnd-038</t>
  </si>
  <si>
    <t xml:space="preserve">R1271</t>
  </si>
  <si>
    <t xml:space="preserve">Who counts as a shaykh or a mufti, and who should I ask about my own life?</t>
  </si>
  <si>
    <t xml:space="preserve">Q: Who counts as a shaykh or a mufti, and who should I ask about my own life?
A: Titles are not regulated, and each seminary sets its own standards. Qalam Institute in the US, for example, uses shaykh for a graduate of higher Islamic study with years of teaching, mufti for someone licensed to give rulings (fatwas), and ustadh for a graduate starting to teach, and it says other institutes may use the words differently. Some people call an older man shaykh out of respect, and some give themselves a title. An imam leads the prayer and often teaches, but there is no go-between in Islam, so you do not need an imam to pray or to repent. For a ruling about your own life, ask an imam or scholar linked to an established masjid or institute, and it is fine to ask where they studied. If you are unsure what to call someone, "brother" or "sister" is always fine.
Read more: Red flags and staying safe → /guides/red-flags-and-staying-safe</t>
  </si>
  <si>
    <t xml:space="preserve">Q: কাকে শায়খ বা মুফতি বলা যায়, আর নিজের জীবন নিয়ে কাকে জিজ্ঞেস করব?
A: উপাধিগুলো নিয়ন্ত্রিত নয়, আর প্রতিটি মাদ্রাসা নিজের মানদণ্ড ঠিক করে। যেমন যুক্তরাষ্ট্রের Qalam Institute উচ্চতর ইসলামি শিক্ষা শেষ করে কয়েক বছর পড়িয়েছেন এমন কারও জন্য শায়খ, ফতোয়া দেওয়ার অনুমতিপ্রাপ্ত কারও জন্য মুফতি, আর পড়ানো শুরু করা স্নাতকের জন্য উস্তাদ শব্দ ব্যবহার করে, আর বলে অন্য প্রতিষ্ঠান শব্দগুলো ভিন্নভাবে ব্যবহার করতে পারে। কেউ কেউ সম্মান করে বয়স্ক পুরুষকে শায়খ বলেন, আর কেউ কেউ নিজেই নিজেকে উপাধি দেন। একজন ইমাম নামাজ পড়ান আর প্রায়ই শেখান, কিন্তু ইসলামে কোনো মধ্যস্থতাকারী নেই, তাই নামাজ পড়তে বা তওবা করতে ইমাম লাগে না। নিজের জীবন নিয়ে বিধানের জন্য কোনো প্রতিষ্ঠিত মসজিদ বা প্রতিষ্ঠানের সাথে যুক্ত একজন ইমাম বা আলেমকে জিজ্ঞেস করুন, আর তিনি কোথায় পড়েছেন তা জিজ্ঞেস করা ঠিক আছে। কাউকে কী বলে ডাকবেন নিশ্চিত না হলে "ভাই" বা "বোন" সবসময়ই চলে।
Read more: সতর্কসংকেত ও নিরাপদ থাকা</t>
  </si>
  <si>
    <t xml:space="preserve">qalam-institute-titles — What do all these titles mean? (Qalam Institute) (Qalam Institute)
muslimmatters-shaykh-ustadh-defined — The Shaykh and the Ustadh Defined (MuslimMatters)
new-muslim-guide-640fc1197525f — No Intermediaries between God and Man (New Muslim Guide)</t>
  </si>
  <si>
    <t xml:space="preserve">• Cites Qalam Institute (US) usage: shaykh (graduate with years of teaching), mufti (licensed to give fatwas), ustadh (graduate starting to teach)
• Says there is no go-between in Islam, so no imam is needed to pray or repent (New Muslim Guide source is review-needed)
• Advises asking an imam or scholar tied to an established masjid or institute, and asking where they studied</t>
  </si>
  <si>
    <t xml:space="preserve">https://www.revertguide.com/en/faq#faq-fnd-039</t>
  </si>
  <si>
    <t xml:space="preserve">faq-fnd-039</t>
  </si>
  <si>
    <t xml:space="preserve">locales/en/faq.json › [id=faq-fnd-039]</t>
  </si>
  <si>
    <t xml:space="preserve">faq:faq-fnd-039</t>
  </si>
  <si>
    <t xml:space="preserve">R1272</t>
  </si>
  <si>
    <t xml:space="preserve">Is my prayer valid if I mispronounce words?</t>
  </si>
  <si>
    <t xml:space="preserve">Q: Is my prayer valid if I mispronounce words?
A: For a learner who is trying, in most cases yes. Scholars expect learners to make mistakes, and the Prophet said the one who recites with difficulty gets a double reward. Correct a word once when you notice a slip, keep learning with a teacher, and do not restart the prayer over one uncertain letter.
Where opinions differ: The Shafi'i school says a letter mistake spoils that word, so it is said again once, and the prayer is only invalid when the mistake changes the meaning and was deliberate. A Hanafi answer citing Ibn Abidin says an accidental mix-up of letters such as saad and seen does not invalidate the prayer. Ask a teacher for the Maliki and Hanbali details.
Read more: Sounds to listen for → /quran-starter#sounds-to-listen-for</t>
  </si>
  <si>
    <t xml:space="preserve">Q: শব্দ ভুল উচ্চারণ করলে কি আমার নামাজ সহিহ হয়?
A: চেষ্টা করছেন এমন শিক্ষার্থীর ক্ষেত্রে বেশিরভাগ সময় হ্যাঁ। আলেমরা আশা করেন শিক্ষার্থীরা ভুল করবেন, আর নবী (সা.) বলেছেন যে কষ্ট করে তিলাওয়াত করে সে দ্বিগুণ সওয়াব পায়। ভুল খেয়াল করলে শব্দটি একবার শুধরে নিন, একজন শিক্ষকের সাথে শিখতে থাকুন, আর একটি অনিশ্চিত অক্ষরের জন্য নামাজ নতুন করে শুরু করবেন না।
Where opinions differ: শাফেয়ি মাযহাব বলে অক্ষরের ভুলে শব্দটি নষ্ট হয়, তাই তা একবার আবার বলা হয়, আর নামাজ কেবল তখনই বাতিল হয় যখন ভুলটি অর্থ বদলে দেয় আর তা ইচ্ছাকৃত। ইবনে আবিদিনের উদ্ধৃতি দিয়ে একটি হানাফি উত্তর বলে, সোয়াদ আর সিনের মতো অক্ষর অনিচ্ছায় গুলিয়ে ফেললে নামাজ বাতিল হয় না। মালিকি আর হাম্বলি মাযহাবের খুঁটিনাটি একজন শিক্ষককে জিজ্ঞেস করুন।
Read more: যে ধ্বনিগুলো খেয়াল করে শুনবেন</t>
  </si>
  <si>
    <t xml:space="preserve">seekersguidance-mispronunciation-fatiha — Mispronunciation of the Fatiha (SeekersGuidance)
seekersguidance-saad-seen-hanafi — Is My Prayer Valid If I Mispronounce Saad as Seen? (Hanafi) (SeekersGuidance)
sunnah-muslim-798a — Sahih Muslim 798a: Two rewards for the one who struggles with the Quran (Sunnah.com)</t>
  </si>
  <si>
    <t xml:space="preserve">• Says a trying learner's prayer is valid in most cases despite mispronunciation; correct a word once, do not restart over one letter
• Cites Muslim 798a: the one who recites with difficulty gets a double reward
• Differences: Shafi'i (Reliance f18.8) invalid only if meaning changes and it was deliberate; Hanafi (Ibn Abidin) excuses a saad/seen mix-up</t>
  </si>
  <si>
    <t xml:space="preserve">https://www.revertguide.com/en/faq#faq-lrn-011</t>
  </si>
  <si>
    <t xml:space="preserve">faq-lrn-011</t>
  </si>
  <si>
    <t xml:space="preserve">locales/en/faq.json › [id=faq-lrn-011]</t>
  </si>
  <si>
    <t xml:space="preserve">faq:faq-lrn-011</t>
  </si>
  <si>
    <t xml:space="preserve">R1273</t>
  </si>
  <si>
    <t xml:space="preserve">What do I do with an old or damaged Quran?</t>
  </si>
  <si>
    <t xml:space="preserve">Q: What do I do with an old or damaged Quran?
A: If it can still be read, keep it, give it to a masjid, or pass it on to someone who will use it. A worn cover is no reason to get rid of it. For pages that can no longer be read, scholars allow burying them where people do not walk, shredding them, or burning them respectfully. Many masjids collect old copies, so ask at yours. Please do not put a Quran in the recycling bin.
Where opinions differ: The answers cited here are a Hanafi answer on SeekersGuidance (citing Ibn Abidin), which prefers burial and also allows shredding, and an Islamweb fatwa, which allows burial or burning and cites the Companion Uthman.
Read more: The Quran topic → /topics/quran</t>
  </si>
  <si>
    <t xml:space="preserve">Q: পুরোনো বা নষ্ট কুরআন দিয়ে কী করব?
A: এখনো পড়া গেলে রেখে দিন, মসজিদে দিন, বা এমন কাউকে দিন যিনি ব্যবহার করবেন। মলাট জীর্ণ হওয়া ফেলে দেওয়ার কোনো কারণ নয়। যে পাতাগুলো আর পড়া যায় না, সেগুলোর জন্য আলেমরা এমন জায়গায় মাটিতে পুঁতে রাখার অনুমতি দেন যেখানে মানুষ হাঁটে না, অথবা কুচি কুচি করে ফেলা, অথবা সম্মানের সাথে পুড়িয়ে ফেলা। অনেক মসজিদ পুরোনো কপি সংগ্রহ করে, তাই আপনার মসজিদে জিজ্ঞেস করুন। দয়া করে কুরআন রিসাইক্লিং বিনে ফেলবেন না।
Where opinions differ: এখানে উল্লেখিত উত্তরগুলো হলো SeekersGuidance-এর একটি হানাফি উত্তর (ইবনে আবিদিনের উদ্ধৃতিসহ), যা পুঁতে রাখা পছন্দ করে আর কুচি করারও অনুমতি দেয়, আর Islamweb-এর একটি ফতোয়া, যা পুঁতে রাখা বা পোড়ানোর অনুমতি দেয় আর সাহাবি উসমান (রা.)-এর উদাহরণ দেয়।
Read more: কুরআন বিষয়ক পৃষ্ঠা</t>
  </si>
  <si>
    <t xml:space="preserve">Fiqh ruling; Quran or hadith citation; Seerah or history; External resource or teacher</t>
  </si>
  <si>
    <t xml:space="preserve">seekersguidance-dispose-unused-quran — How Does One Dispose of an Unused Quran? (SeekersGuidance)
islamweb-510508-disposal-of-mushaf — Rulings Related to Disposal of the Mushaf (Islamweb fatwa 510508) (Islamweb)
sunnah-bukhari-4987 — Sahih al-Bukhari 4987: Uthman's compilation of the Quran (Sunnah.com)</t>
  </si>
  <si>
    <t xml:space="preserve">• Says readable copies are kept or passed on; unreadable pages may be buried where no one walks, shredded or burned respectfully
• Differences: Hanafi SeekersGuidance answer (Ibn Abidin) prefers burial and allows shredding; Islamweb 510508 allows burial or burning
• Cites Uthman's order to burn other written Quran materials (Bukhari 4987) as precedent; says never put a Quran in recycling</t>
  </si>
  <si>
    <t xml:space="preserve">https://www.revertguide.com/en/faq#faq-lrn-012</t>
  </si>
  <si>
    <t xml:space="preserve">faq-lrn-012</t>
  </si>
  <si>
    <t xml:space="preserve">locales/en/faq.json › [id=faq-lrn-012]</t>
  </si>
  <si>
    <t xml:space="preserve">faq:faq-lrn-012</t>
  </si>
  <si>
    <t xml:space="preserve">R1274</t>
  </si>
  <si>
    <t xml:space="preserve">A dog licked my hand, or my baby wet my shirt. Can I still pray?</t>
  </si>
  <si>
    <t xml:space="preserve">Q: A dog licked my hand, or my baby wet my shirt. Can I still pray?
A: Yes, once the spot is clean. For most impurity you wash until the substance, its colour and its smell are gone as far as you reasonably can. For the urine of a milk-fed baby boy, the Prophet poured water over it and did not wash it further (Sahih al-Bukhari 223). A vessel a dog has licked is washed seven times (Sahih Muslim 279a), and the Shafi'i school treats a dog's saliva as a heavy impurity, washed seven times with one wash using earth.
Where opinions differ: The schools differ on dogs, on a baby's urine and on how much impurity is excused.
Read more: Clean clothes and a clean place → /topics/purification</t>
  </si>
  <si>
    <t xml:space="preserve">Q: একটি কুকুর আমার হাত চেটেছে, বা আমার শিশু শার্টে প্রস্রাব করেছে। কি তবু নামাজ পড়তে পারি?
A: হ্যাঁ, জায়গাটি পরিষ্কার হলে। বেশিরভাগ অপবিত্রতার ক্ষেত্রে যুক্তিসংগতভাবে যতটা সম্ভব বস্তুটি, তার রং আর গন্ধ চলে না যাওয়া পর্যন্ত ধুয়ে নেন। দুধ খাওয়া ছেলেশিশুর প্রস্রাবের ওপর নবী (সা.) পানি ঢেলে দিয়েছিলেন আর আলাদা করে ধোননি (Sahih al-Bukhari 223)। কুকুর যে পাত্র চেটেছে তা সাতবার ধুতে হয় (Sahih Muslim 279a), আর শাফেয়ি মাযহাব কুকুরের লালাকে ভারী অপবিত্রতা মনে করে, সাতবার ধুতে হয় যার একবার মাটি দিয়ে।
Where opinions differ: কুকুর, শিশুর প্রস্রাব আর কতটা অপবিত্রতা ক্ষমাযোগ্য, এসব নিয়ে মাযহাবগুলোর মতভেদ আছে।
Read more: পরিষ্কার কাপড় আর পরিষ্কার জায়গা</t>
  </si>
  <si>
    <t xml:space="preserve">sunnah-bukhari-223 — Sahih al-Bukhari 223 - A milk-fed baby boy's urine (Sunnah.com)
sunnah-muslim-279a — Sahih Muslim 279a - A vessel licked by a dog (Sunnah.com)
seekersguidance-shafii-filth-categories — What Distinguishes the Cleaning Process Between Light and Moderate Filth? (Shafi'i) (SeekersGuidance)</t>
  </si>
  <si>
    <t xml:space="preserve">• Says most impurity is washed until its substance, colour and smell are gone as far as reasonably possible
• Cites Bukhari 223: water was poured over a milk-fed baby boy's urine without further washing
• Cites Muslim 279a (dog-licked vessel washed seven times); says the Shafi'i school treats dog saliva as heavy impurity, one wash with earth</t>
  </si>
  <si>
    <t xml:space="preserve">https://www.revertguide.com/en/faq#faq-pry-031</t>
  </si>
  <si>
    <t xml:space="preserve">faq-pry-031</t>
  </si>
  <si>
    <t xml:space="preserve">locales/en/faq.json › [id=faq-pry-031]</t>
  </si>
  <si>
    <t xml:space="preserve">faq:faq-pry-031</t>
  </si>
  <si>
    <t xml:space="preserve">R1275</t>
  </si>
  <si>
    <t xml:space="preserve">My family does the laundry, and I found a spot after I prayed. Is my prayer okay?</t>
  </si>
  <si>
    <t xml:space="preserve">Q: My family does the laundry, and I found a spot after I prayed. Is my prayer okay?
A: In the Hanafi answer we link, clothes that come out of the washing machine with no trace of filth can be taken as clean, so there is no need to rewash loads a relative has done. Another Hanafi answer covers a small mark found in underwear after the prayer that was not there at wudu: you do not repeat the prayer, because the mark is taken to have happened at the latest possible time. A doubt on its own does not make anything impure.
Where opinions differ: These are Hanafi answers. Other schools have their own details, so ask about a situation that does not fit.
Read more: Clean clothes and a clean place → /topics/purification</t>
  </si>
  <si>
    <t xml:space="preserve">Q: আমার পরিবার কাপড় ধোয়, আর নামাজের পরে একটি দাগ পেয়েছি। আমার নামাজ কি ঠিক আছে?
A: আমরা যে হানাফি উত্তরের লিংক দিয়েছি তাতে ওয়াশিং মেশিন থেকে বের হওয়া কাপড়ে ময়লার কোনো চিহ্ন না থাকলে তা পরিষ্কার ধরা যায়, তাই কোনো আত্মীয়ের ধোয়া কাপড় আবার ধোয়ার দরকার নেই। আরেকটি হানাফি উত্তর নামাজের পরে অন্তর্বাসে পাওয়া একটি ছোট দাগ নিয়ে বলে, যা ওযুর সময় ছিল না: নামাজ আবার পড়তে হবে না, কারণ ধরা হয় দাগটি সম্ভাব্য সবচেয়ে শেষ সময়ে লেগেছে। শুধু সন্দেহ কোনো কিছুকে অপবিত্র করে না।
Where opinions differ: এগুলো হানাফি উত্তর। অন্য মাযহাবগুলোর নিজস্ব খুঁটিনাটি আছে, তাই যে পরিস্থিতি মেলে না তা নিয়ে জিজ্ঞেস করুন।
Read more: পরিষ্কার কাপড় আর পরিষ্কার জায়গা</t>
  </si>
  <si>
    <t xml:space="preserve">seekersguidance-washing-machine-filth — How Do I Wash My Clothes Properly to Ensure That Filth Doesn't Spread? (Hanafi) (SeekersGuidance)
seekersguidance-finding-filth-after-prayer — Finding Filth on Clothing After Prayer (Hanafi) (SeekersGuidance)
sunnah-bukhari-doubt-wind — Sahih al-Bukhari 137 - Doubt about passing wind (Sunnah.com)</t>
  </si>
  <si>
    <t xml:space="preserve">• Says machine-washed clothes with no trace of filth can be taken as clean; no need to rewash a relative's loads (Hanafi)
• Says a small underwear mark found after prayer, absent at wudu, needs no repeat of the prayer (Hanafi, Tabraze Azam)
• Says a doubt on its own does not make anything impure (Bukhari 137 in sources)</t>
  </si>
  <si>
    <t xml:space="preserve">https://www.revertguide.com/en/faq#faq-pry-032</t>
  </si>
  <si>
    <t xml:space="preserve">faq-pry-032</t>
  </si>
  <si>
    <t xml:space="preserve">locales/en/faq.json › [id=faq-pry-032]</t>
  </si>
  <si>
    <t xml:space="preserve">faq:faq-pry-032</t>
  </si>
  <si>
    <t xml:space="preserve">R1276</t>
  </si>
  <si>
    <t xml:space="preserve">My perfume, deodorant or hand sanitiser contains alcohol. Can I pray wearing it?</t>
  </si>
  <si>
    <t xml:space="preserve">Q: My perfume, deodorant or hand sanitiser contains alcohol. Can I pray wearing it?
A: The Hanafi answer we link says alcohol that is not made from wine is not ritually impure and can be used on the body. It adds that avoiding it is more cautious, because some scholars were stricter.
Where opinions differ: Scholars differ on alcohol, including within the Hanafi school. Ask your teacher what your school says.
Read more: Clean clothes and a clean place → /topics/purification</t>
  </si>
  <si>
    <t xml:space="preserve">Q: আমার পারফিউম, ডিওডোরেন্ট বা হ্যান্ড স্যানিটাইজারে অ্যালকোহল আছে। এটি লাগিয়ে কি নামাজ পড়তে পারি?
A: আমরা যে হানাফি উত্তরের লিংক দিয়েছি তা বলে, মদ থেকে তৈরি নয় এমন অ্যালকোহল শরিয়তের দৃষ্টিতে অপবিত্র নয় আর শরীরে ব্যবহার করা যায়। এটি যোগ করে, তা এড়িয়ে চলা বেশি সতর্কতার, কারণ কিছু আলেম আরও কঠোর ছিলেন।
Where opinions differ: অ্যালকোহল নিয়ে আলেমদের মতভেদ আছে, হানাফি মাযহাবের ভেতরেও। আপনার মাযহাব কী বলে তা শিক্ষককে জিজ্ঞেস করুন।
Read more: পরিষ্কার কাপড় আর পরিষ্কার জায়গা</t>
  </si>
  <si>
    <t xml:space="preserve">seekersguidance-alcohol-perfume-deodorant — Can We Use Deodorants, Creams, and Perfumes That Contain Alcohol? (Hanafi) (SeekersGuidance)</t>
  </si>
  <si>
    <t xml:space="preserve">• Says non-wine alcohol is not ritually impure and can be used on the body (Hanafi, Shaykh Faraz Rabbani), implying prayer wearing it is valid
• Says avoiding it is more cautious because some scholars, including within the Hanafi school, are stricter</t>
  </si>
  <si>
    <t xml:space="preserve">https://www.revertguide.com/en/faq#faq-pry-030</t>
  </si>
  <si>
    <t xml:space="preserve">faq-pry-030</t>
  </si>
  <si>
    <t xml:space="preserve">locales/en/faq.json › [id=faq-pry-030]</t>
  </si>
  <si>
    <t xml:space="preserve">faq:faq-pry-030</t>
  </si>
  <si>
    <t xml:space="preserve">R1277</t>
  </si>
  <si>
    <t xml:space="preserve">How do Muslims clean themselves after using the toilet? Is toilet paper enough?</t>
  </si>
  <si>
    <t xml:space="preserve">Q: How do Muslims clean themselves after using the toilet? Is toilet paper enough?
A: Wipe with toilet paper, then wash with water if you can, using your left hand. The Hanafi answers we link say paper then water is best, and paper alone meets the basic sunnah while the mess stays at the exit. If it has spread beyond the exit and the area right around it, washing with water is required. A small refillable bottle helps in washrooms without a bidet. Clean once properly, then ignore any doubts.
Where opinions differ: The rule on when paper alone is enough comes from Hanafi answers. The schools also differ on facing the qibla in the washroom inside a building.
Read more: Cleaning after the toilet (istinja) → /tools/wudu-ghusl#istinja</t>
  </si>
  <si>
    <t xml:space="preserve">Q: টয়লেট ব্যবহারের পর মুসলিমরা কীভাবে পরিষ্কার হন? টয়লেট পেপারই কি যথেষ্ট?
A: টয়লেট পেপার দিয়ে মুছুন, তারপর পারলে বাঁ হাত দিয়ে পানি দিয়ে ধুয়ে নিন। আমরা যে হানাফি উত্তরগুলোর লিংক দিয়েছি তা বলে, কাগজ তারপর পানি সবচেয়ে ভালো, আর ময়লা বের হওয়ার পথে সীমাবদ্ধ থাকলে শুধু কাগজেই মৌলিক সুন্নাহ পূরণ হয়। তা পথ আর তার ঠিক চারপাশের বাইরে ছড়িয়ে গেলে পানি দিয়ে ধোয়া বাধ্যতামূলক। বিডে নেই এমন ওয়াশরুমে একটি ছোট রিফিলযোগ্য বোতল কাজে দেয়। একবার ভালোভাবে পরিষ্কার হোন, তারপর যেকোনো সন্দেহ উপেক্ষা করুন।
Where opinions differ: কখন শুধু কাগজই যথেষ্ট, সেই নিয়ম হানাফি উত্তরগুলো থেকে এসেছে। ভবনের ভেতরে ওয়াশরুমে কিবলার দিকে মুখ করা নিয়েও মাযহাবগুলোর মতভেদ আছে।
Read more: টয়লেটের পর পরিষ্কার হওয়া (ইস্তিঞ্জা)</t>
  </si>
  <si>
    <t xml:space="preserve">seekersguidance-istinja-best-way — What is the Best Way to Clean Oneself After Using the Toilet? (Hanafi) (SeekersGuidance)
seekersguidance-toilet-paper-sufficient — Is Cleaning Myself with Toilet Paper in the Bathroom Sufficient? (Hanafi) (SeekersGuidance)
seekersguidance-istinja-misgivings — What Can I Do If I Have Misgivings After Istinja? (SeekersGuidance)
sunnah-muslim-262a — Sahih Muslim 262a - Toilet etiquette (Sunnah.com)</t>
  </si>
  <si>
    <t xml:space="preserve">• Says paper then water is best, and paper alone meets the basic sunnah while the impurity stays at the exit (Hanafi, SeekersGuidance)
• Says washing with water is required if impurity spreads beyond the exit and the area right around it
• Advises using the left hand, cleaning once properly and ignoring doubts; Muslim 262a on toilet etiquette is in sources
• Differences: the schools differ on facing the qibla in a washroom inside a building</t>
  </si>
  <si>
    <t xml:space="preserve">https://www.revertguide.com/en/faq#faq-pry-042</t>
  </si>
  <si>
    <t xml:space="preserve">faq-pry-042</t>
  </si>
  <si>
    <t xml:space="preserve">locales/en/faq.json › [id=faq-pry-042]</t>
  </si>
  <si>
    <t xml:space="preserve">faq:faq-pry-042</t>
  </si>
  <si>
    <t xml:space="preserve">R1278</t>
  </si>
  <si>
    <t xml:space="preserve">I wear a headscarf. Do I have to take it off for wudu at work?</t>
  </si>
  <si>
    <t xml:space="preserve">Q: I wear a headscarf. Do I have to take it off for wudu at work?
A: In the Hanafi answer we link, you must wipe at least a quarter of the head itself, and wiping over the scarf does not count. One practical way is to loosen the front of the scarf in a private stall and slide a wet hand underneath. The Hanbali school allows wiping over a scarf that is wrapped under the chin, as long as you put it on while in wudu, for one day and night (three when travelling). A SeekersGuidance answer says you may follow the Hanbali view for this, provided your wudu and your prayer are both valid in that school. Making wudu at home and keeping it, and wiping over suitable socks for your feet, also cut down on washing at work. Ask your teacher which option suits you.
Where opinions differ: Hanafi: the head itself must be wiped. Hanbali: a scarf wrapped under the chin may be wiped, with conditions. We have not yet checked the Shafi'i and Maliki sources on this.
Read more: Wudu and ghusl guide → /tools/wudu-ghusl</t>
  </si>
  <si>
    <t xml:space="preserve">Q: আমি হিজাব পরি। কাজের জায়গায় ওযুর জন্য কি তা খুলতে হবে?
A: আমরা যে হানাফি উত্তরের লিংক দিয়েছি তাতে মাথার অন্তত এক-চতুর্থাংশ সরাসরি মাসেহ করতে হয়, আর স্কার্ফের ওপর মাসেহ গণ্য হয় না। একটি বাস্তব উপায় হলো একটি আলাদা স্টলে স্কার্ফের সামনের অংশ একটু ঢিলা করে নিচে ভেজা হাত ঢুকিয়ে দেওয়া। হাম্বলি মাযহাব থুতনির নিচ দিয়ে পেঁচানো স্কার্ফের ওপর মাসেহের অনুমতি দেয়, যদি ওযু অবস্থায় তা পরে থাকেন, এক দিন এক রাতের জন্য (সফরে তিন)। SeekersGuidance-এর একটি উত্তর বলে, এ ক্ষেত্রে হাম্বলি মত মানতে পারেন, যদি আপনার ওযু আর নামাজ দুটোই সেই মাযহাবে সহিহ হয়। ঘরে ওযু করে তা ধরে রাখা, আর পায়ের জন্য উপযুক্ত মোজার ওপর মাসেহ করা, এগুলোও কাজের জায়গায় ধোয়ার পরিমাণ কমায়। কোন বিকল্প আপনার জন্য মানানসই তা শিক্ষককে জিজ্ঞেস করুন।
Where opinions differ: হানাফি: সরাসরি মাথা মাসেহ করতে হয়। হাম্বলি: থুতনির নিচ দিয়ে পেঁচানো স্কার্ফের ওপর শর্তসাপেক্ষে মাসেহ করা যায়। এ নিয়ে শাফেয়ি আর মালিকি সূত্র আমরা এখনো যাচাই করিনি।
Read more: ওযু ও গোসলের গাইড</t>
  </si>
  <si>
    <t xml:space="preserve">seekersguidance-headscarf-wipe-hanafi — Can I Wipe My Headscarf Instead of My Head in Wudu? (Hanafi) (SeekersGuidance)
seekersguidance-working-woman-wudu — How Can a Working Woman Always Be in Wudu? (SeekersGuidance)</t>
  </si>
  <si>
    <t xml:space="preserve">• Says the Hanafi school requires wiping at least a quarter of the head itself; wiping over the scarf does not count
• Says the Hanbali school allows wiping a scarf wrapped under the chin, put on in wudu, for a day and night (three when travelling)
• Cites Mawlana Ilyas Patel: one may follow the Hanbali view if the wudu and the prayer are both valid in that school
• Says the Shafi'i and Maliki sources were not checked; mentions wiping over suitable socks</t>
  </si>
  <si>
    <t xml:space="preserve">⚠ readMore label 'Wudu and ghusl guide' leads with Arabic terms; the site's own nav calls this page 'Washing before prayer (wudu and ghusl)' (naming rule)</t>
  </si>
  <si>
    <t xml:space="preserve">https://www.revertguide.com/en/faq#faq-pry-043</t>
  </si>
  <si>
    <t xml:space="preserve">faq-pry-043</t>
  </si>
  <si>
    <t xml:space="preserve">locales/en/faq.json › [id=faq-pry-043]</t>
  </si>
  <si>
    <t xml:space="preserve">faq:faq-pry-043</t>
  </si>
  <si>
    <t xml:space="preserve">R1279</t>
  </si>
  <si>
    <t xml:space="preserve">Do women have to go to Friday prayer?</t>
  </si>
  <si>
    <t xml:space="preserve">Q: Do women have to go to Friday prayer?
A: No. A hadith names women, children, the sick and slaves as people Friday prayer is not obligatory on (Sunan Abi Dawud 1067, graded Sahih by al-Albani), and a Hanafi text we link adds travellers. Women are welcome to attend, and if they do, it takes the place of Dhuhr that day. Otherwise, pray Dhuhr as usual. Missing Jumu'ah is nothing to feel guilty about.
Where opinions differ: The sources we opened are the hadith and a Hanafi text. Who counts as a traveller differs between the schools.
Read more: Go to your first Friday prayer → /roadmap/week-1/first-jumuah</t>
  </si>
  <si>
    <t xml:space="preserve">Q: নারীদের কি জুমার নামাজে যেতে হয়?
A: না। একটি হাদিস নারী, শিশু, অসুস্থ আর দাসদের সেই মানুষদের মধ্যে গণ্য করে যাদের ওপর জুমার নামাজ ফরজ নয় (Sunan Abi Dawud 1067, আল-আলবানি একে সহিহ বলেছেন), আর আমরা যে হানাফি পাঠের লিংক দিয়েছি তা মুসাফিরদেরও যোগ করে। নারীরা যেতে চাইলে তাদের স্বাগত, আর গেলে সেদিন তা যোহরের জায়গা নেয়। নইলে স্বাভাবিকভাবে যোহর পড়ুন। জুমা বাদ পড়া নিয়ে অপরাধবোধের কিছু নেই।
Where opinions differ: আমরা যে সূত্রগুলো দেখেছি তা হলো হাদিসটি আর একটি হানাফি পাঠ। কে মুসাফির গণ্য হবেন তা মাযহাবভেদে আলাদা।
Read more: প্রথমবার জুমার নামাজে যান</t>
  </si>
  <si>
    <t xml:space="preserve">sunnah-abudawud-1067 — Sunan Abi Dawud 1067 - Who Friday prayer is obligatory on (Sunnah.com)
seekersguidance-friday-prayer-rulings — The Detailed Rulings Related to Friday Prayer (Hanafi) (SeekersGuidance)</t>
  </si>
  <si>
    <t xml:space="preserve">• Cites Abu Dawud 1067 (sahih, al-Albani): Friday prayer is not obligatory on women, children, the sick or slaves; a Hanafi text adds travellers
• Says if a woman attends, Jumu'ah takes the place of Dhuhr that day
• Says 'Missing Jumu'ah is nothing to feel guilty about' without limiting that sentence to women; check it cannot be read as general</t>
  </si>
  <si>
    <t xml:space="preserve">https://www.revertguide.com/en/faq#faq-pry-033</t>
  </si>
  <si>
    <t xml:space="preserve">faq-pry-033</t>
  </si>
  <si>
    <t xml:space="preserve">locales/en/faq.json › [id=faq-pry-033]</t>
  </si>
  <si>
    <t xml:space="preserve">faq:faq-pry-033</t>
  </si>
  <si>
    <t xml:space="preserve">R1280</t>
  </si>
  <si>
    <t xml:space="preserve">Friday prayer falls in my work hours. What should I do?</t>
  </si>
  <si>
    <t xml:space="preserve">Q: Friday prayer falls in my work hours. What should I do?
A: Friday prayer is an obligation for adult men, and the Quran tells believers to leave trade and go when the Friday call is made (62:9). Start by asking your employer for the time: Canadian human rights law protects religion, and modified hours for religious practice are one example of accommodation (general information, not legal advice). The work and school guide explains how to ask. A Hanafi answer we link is strict: it says it is not permitted to take up a job where you regularly cannot attend Friday prayer. If you cannot get the time, speak to a scholar about your situation.
Where opinions differ: Scholars weigh work pressure differently, so get an answer for your own case.
Read more: Work and school guide → /guides/work-and-school</t>
  </si>
  <si>
    <t xml:space="preserve">Q: জুমার নামাজ আমার কাজের সময়ে পড়ে। কী করব?
A: জুমার নামাজ প্রাপ্তবয়স্ক পুরুষদের জন্য ফরজ, আর কুরআন মুমিনদের জুমার আজান হলে ব্যবসা ছেড়ে যেতে বলে (62:9)। প্রথমে নিয়োগকর্তার কাছে সময় চান: কানাডার মানবাধিকার আইন ধর্মকে সুরক্ষা দেয়, আর ধর্ম পালনের জন্য কাজের সময় বদলানো সুবিধার একটি উদাহরণ (সাধারণ তথ্য, আইনি পরামর্শ নয়)। কাজ ও পড়াশোনার গাইডে কীভাবে চাইবেন তা ব্যাখ্যা করা আছে। আমরা যে হানাফি উত্তরের লিংক দিয়েছি তা কঠোর: এটি বলে, যে চাকরিতে নিয়মিত জুমার নামাজে যাওয়া যায় না তা নেওয়া জায়েজ নয়। সময় না পেলে নিজের পরিস্থিতি নিয়ে একজন আলেমের সাথে কথা বলুন।
Where opinions differ: কাজের চাপকে আলেমরা ভিন্নভাবে বিবেচনা করেন, তাই নিজের ক্ষেত্রে উত্তর নিন।
Read more: কাজ ও পড়াশোনার গাইড</t>
  </si>
  <si>
    <t xml:space="preserve">Fiqh ruling; Quran or hadith citation; Legal (Canada)</t>
  </si>
  <si>
    <t xml:space="preserve">quran-62-9-friday-call — Quran 62:9 - The call to Friday prayer (Quran.com)
seekersguidance-missing-jumuah-for-work — Is It Permissible to Miss the Friday Prayer in the West Because of Work? (Hanafi) (SeekersGuidance)
chrc-workplace-accommodation — Workplace accommodation: A guide for federally regulated workplaces (Canadian Human Rights Commission)</t>
  </si>
  <si>
    <t xml:space="preserve">• Says Friday prayer is an obligation for adult men, citing Quran 62:9
• Says Canadian human rights law protects religion (modified hours as an example); the CHRC guide cited covers only federally regulated employers
• Cites a Hanafi answer (Mufti Muhammad ibn Adam): not permitted to take a job where you regularly cannot attend Friday prayer</t>
  </si>
  <si>
    <t xml:space="preserve">https://www.revertguide.com/en/faq#faq-pry-034</t>
  </si>
  <si>
    <t xml:space="preserve">faq-pry-034</t>
  </si>
  <si>
    <t xml:space="preserve">locales/en/faq.json › [id=faq-pry-034]</t>
  </si>
  <si>
    <t xml:space="preserve">faq:faq-pry-034</t>
  </si>
  <si>
    <t xml:space="preserve">R1281</t>
  </si>
  <si>
    <t xml:space="preserve">I'm driving a long way to see family. Do I shorten my prayers?</t>
  </si>
  <si>
    <t xml:space="preserve">Q: I'm driving a long way to see family. Do I shorten my prayers?
A: Probably, once the trip is long enough. Allah allows shortening on a journey (Quran 4:101): Dhuhr, Asr and Isha become two rak'ahs, while Fajr and Maghrib stay the same. In the Hanafi answer we link, the trip must be at least about 77 km and the stay under 15 days, and shortening is then required. In the Shafi'i answer it is more than about 79 to 80 km past your city's limits and a stay of under four days, not counting travel days. Pick one school's rules with a teacher and keep to them.
Where opinions differ: The schools differ on the distance, how long you can stay, whether shortening is required, and whether you can combine prayers. AMJA gives no fixed number of days.
Read more: Praying while travelling → /topics/prayer</t>
  </si>
  <si>
    <t xml:space="preserve">Q: পরিবারের সাথে দেখা করতে অনেক দূর গাড়ি চালিয়ে যাচ্ছি। কি নামাজ সংক্ষিপ্ত করব?
A: সম্ভবত, যাত্রা যথেষ্ট লম্বা হলে। আল্লাহ সফরে নামাজ সংক্ষিপ্ত করার অনুমতি দিয়েছেন (Quran 4:101): যোহর, আসর আর এশা দুই রাকাত হয়ে যায়, আর ফজর আর মাগরিব একই থাকে। আমরা যে হানাফি উত্তরের লিংক দিয়েছি তাতে যাত্রা অন্তত প্রায় 77 কিমি আর থাকা 15 দিনের কম হতে হবে, আর তখন সংক্ষিপ্ত করা বাধ্যতামূলক। শাফেয়ি উত্তরে তা শহরের সীমানা পেরিয়ে প্রায় 79 থেকে 80 কিমির বেশি আর যাত্রার দিন বাদে চার দিনের কম থাকা। একজন শিক্ষকের সাথে একটি মাযহাবের নিয়ম বেছে নিন আর তাতে লেগে থাকুন।
Where opinions differ: দূরত্ব, কতদিন থাকা যায়, সংক্ষিপ্ত করা বাধ্যতামূলক কিনা আর নামাজ একত্র করা যায় কিনা, এসব নিয়ে মাযহাবগুলোর মতভেদ আছে। AMJA কোনো নির্দিষ্ট দিনের সংখ্যা দেয় না।
Read more: সফরে নামাজ</t>
  </si>
  <si>
    <t xml:space="preserve">quran-4-101-shortening-prayer — Quran 4:101 - Shortening the prayer on a journey (Quran.com)
seekersguidance-travel-rulings-hanafi — What Are the Basic Rulings of Prayer During Travel? (Hanafi) (SeekersGuidance)
seekersguidance-traveller-shafii — When am I Considered a Traveller? (Shafi'i) (SeekersGuidance)
amja-shortening-combining-travel — Shortening and Combining Prayers, and Ruling on Sunnah Prayers, During Travel (Assembly of Muslim Jurists of America (AMJA))</t>
  </si>
  <si>
    <t xml:space="preserve">• Cites Quran 4:101; says Dhuhr, Asr and Isha become two rak'ahs, while Fajr and Maghrib stay the same
• Says Hanafi: a trip of at least about 77 km and a stay under 15 days, and shortening is then required
• Says Shafi'i: more than about 79 to 80 km past the city limits and a stay under four days, not counting travel days
• Differences: schools differ on distance, stay, obligation and combining; AMJA (fatwa 3078) gives no fixed number of days</t>
  </si>
  <si>
    <t xml:space="preserve">https://www.revertguide.com/en/faq#faq-pry-035</t>
  </si>
  <si>
    <t xml:space="preserve">faq-pry-035</t>
  </si>
  <si>
    <t xml:space="preserve">locales/en/faq.json › [id=faq-pry-035]</t>
  </si>
  <si>
    <t xml:space="preserve">faq:faq-pry-035</t>
  </si>
  <si>
    <t xml:space="preserve">R1282</t>
  </si>
  <si>
    <t xml:space="preserve">How do I pray on a plane?</t>
  </si>
  <si>
    <t xml:space="preserve">Q: How do I pray on a plane?
A: Pray when the prayer time comes in during the flight. The Hanafi answer we link says to stand, bow and prostrate if there is space. If you can only pray seated, moving your head for bowing and prostration, it says to repeat that prayer when you land. Face the qibla as best you can. If the flight is long enough to count as travel, you can also shorten the four-rak'ah prayers.
Where opinions differ: This is the Hanafi answer. Some schools also allow combining prayers on a journey, which can help with timing.
Read more: Praying while travelling → /topics/prayer</t>
  </si>
  <si>
    <t xml:space="preserve">Q: বিমানে কীভাবে নামাজ পড়ব?
A: ফ্লাইটের মধ্যে নামাজের সময় হলে নামাজ পড়ুন। আমরা যে হানাফি উত্তরের লিংক দিয়েছি তা বলে, জায়গা থাকলে দাঁড়িয়ে, রুকু আর সিজদা করে পড়ুন। শুধু বসে মাথা নেড়ে রুকু আর সিজদা করে পড়তে পারলে, নামার পর সেই নামাজ আবার পড়তে বলে। যতটা পারেন কিবলার দিকে মুখ করুন। ফ্লাইট সফর গণ্য হওয়ার মতো লম্বা হলে চার রাকাতের নামাজগুলো সংক্ষিপ্তও করতে পারেন।
Where opinions differ: এটি হানাফি উত্তর। কিছু মাযহাব সফরে নামাজ একত্র করারও অনুমতি দেয়, যা সময় মেলাতে সাহায্য করতে পারে।
Read more: সফরে নামাজ</t>
  </si>
  <si>
    <t xml:space="preserve">seekersguidance-praying-on-a-plane — Praying on a Plane (SeekersGuidance)
seekersguidance-combining-hanafi — Is Combining Prayers in the Hanafi School Possible? (SeekersGuidance)</t>
  </si>
  <si>
    <t xml:space="preserve">• Says pray on a flight when the time comes in, and stand, bow and prostrate if there is space (Hanafi, Shaykh Faraz Rabbani)
• Says a prayer prayed seated with head movements must be repeated after landing
• Says face the qibla as best you can and shorten four-rak'ah prayers if the flight counts as travel</t>
  </si>
  <si>
    <t xml:space="preserve">⚠ Attributes 'repeat a seated prayer on landing' to the linked Hanafi answer, but its source note says repeating a seated prayer is not covered there</t>
  </si>
  <si>
    <t xml:space="preserve">https://www.revertguide.com/en/faq#faq-pry-036</t>
  </si>
  <si>
    <t xml:space="preserve">faq-pry-036</t>
  </si>
  <si>
    <t xml:space="preserve">locales/en/faq.json › [id=faq-pry-036]</t>
  </si>
  <si>
    <t xml:space="preserve">faq:faq-pry-036</t>
  </si>
  <si>
    <t xml:space="preserve">R1283</t>
  </si>
  <si>
    <t xml:space="preserve">I slept through Fajr again. What now?</t>
  </si>
  <si>
    <t xml:space="preserve">Q: I slept through Fajr again. What now?
A: Pray it as soon as you wake up. The Prophet said there is no negligence in sleep, and that the person should pray when they become aware of it (Sahih Muslim 681). A forgotten prayer is prayed when you remember it, with nothing else owed (Sahih Muslim 684a). Oversleeping does not make you a hypocrite. A few tips, not rulings: go to bed earlier, put the alarm on the other side of the room, or ask a friend to call you.
Read more: Start praying five times a day → /roadmap/week-1/prayer</t>
  </si>
  <si>
    <t xml:space="preserve">Q: আবার ফজরে ঘুম ভাঙেনি। এখন কী করব?
A: ঘুম থেকে উঠেই পড়ে নিন। নবী (সা.) বলেছেন, ঘুমের মধ্যে কোনো অবহেলা নেই, আর মানুষটি যখন সচেতন হবে তখন নামাজ পড়বে (Sahih Muslim 681)। ভুলে যাওয়া নামাজ মনে পড়লে পড়া হয়, এর বেশি কিছু দিতে হয় না (Sahih Muslim 684a)। বেশি ঘুমানো আপনাকে মুনাফিক বানায় না। কিছু পরামর্শ, বিধান নয়: আগে ঘুমাতে যান, অ্যালার্মটি ঘরের অন্য পাশে রাখুন, বা একজন বন্ধুকে ফোন করতে বলুন।
Read more: দিনে পাঁচবার নামাজ শুরু করুন</t>
  </si>
  <si>
    <t xml:space="preserve">sunnah-muslim-681 — Sahih Muslim 681 - No negligence in sleep (Sunnah.com)
sunnah-muslim-684a — Sahih Muslim 684a - Pray a forgotten prayer when you remember (Sunnah.com)</t>
  </si>
  <si>
    <t xml:space="preserve">• Cites Muslim 681: there is no negligence in sleep; pray when you become aware of it
• Cites Muslim 684a: a forgotten prayer is prayed when remembered, with nothing else owed
• Says oversleeping does not make you a hypocrite; the practical tips are labelled as not rulings</t>
  </si>
  <si>
    <t xml:space="preserve">https://www.revertguide.com/en/faq#faq-pry-037</t>
  </si>
  <si>
    <t xml:space="preserve">faq-pry-037</t>
  </si>
  <si>
    <t xml:space="preserve">locales/en/faq.json › [id=faq-pry-037]</t>
  </si>
  <si>
    <t xml:space="preserve">faq:faq-pry-037</t>
  </si>
  <si>
    <t xml:space="preserve">R1284</t>
  </si>
  <si>
    <t xml:space="preserve">I work night shifts or long hospital shifts. Can I combine prayers?</t>
  </si>
  <si>
    <t xml:space="preserve">Q: I work night shifts or long hospital shifts. Can I combine prayers?
A: Start by asking for a short break at the right time; AMJA's answer on night shifts says to arrange to pray on time at work. Two AMJA answers allow combining for real hardship at work, citing the hadith in which the Prophet combined prayers in Madinah without fear or travel (Sahih Muslim 705a). They allow it as a temporary measure, not a daily habit. The Hanafi school does not allow two prayers in one time outside Hajj: a Hanafi can pray one prayer at the end of its time and the next at the start of its time, and may follow another school's combining only if every condition of that school is met. Ask a teacher which option your school gives before you start.
Where opinions differ: AMJA allows temporary combining for hardship. The Hanafi school allows only praying at the end of one time and the start of the next. We have not yet checked the Shafi'i and Maliki answers on work hardship.
Read more: Work and school guide → /guides/work-and-school</t>
  </si>
  <si>
    <t xml:space="preserve">Q: আমি রাতের শিফট বা হাসপাতালের লম্বা শিফটে কাজ করি। কি নামাজ একত্র করতে পারি?
A: প্রথমে ঠিক সময়ে একটি ছোট বিরতি চান; রাতের শিফট নিয়ে AMJA-র উত্তর কাজের জায়গায় সময়মতো নামাজের ব্যবস্থা করতে বলে। AMJA-র দুটি উত্তর কাজে সত্যিকারের কষ্টে নামাজ একত্র করার অনুমতি দেয়, এমন হাদিসের উদ্ধৃতি দিয়ে যেখানে নবী (সা.) ভয় বা সফর ছাড়াই মদিনায় নামাজ একত্র করেছিলেন (Sahih Muslim 705a)। তারা এটি সাময়িক ব্যবস্থা হিসেবে অনুমতি দেয়, প্রতিদিনের অভ্যাস হিসেবে নয়। হানাফি মাযহাব হজের বাইরে এক সময়ে দুই নামাজ পড়ার অনুমতি দেয় না: একজন হানাফি একটি নামাজ তার সময়ের শেষে আর পরেরটি তার সময়ের শুরুতে পড়তে পারেন, আর অন্য মাযহাবের একত্র করার নিয়ম কেবল তখনই মানতে পারেন যদি সেই মাযহাবের প্রতিটি শর্ত পূরণ হয়। শুরু করার আগে আপনার মাযহাব কোন বিকল্প দেয় তা একজন শিক্ষককে জিজ্ঞেস করুন।
Where opinions differ: AMJA কষ্টের কারণে সাময়িকভাবে একত্র করার অনুমতি দেয়। হানাফি মাযহাব শুধু একটির সময়ের শেষে আর পরেরটির সময়ের শুরুতে পড়ার অনুমতি দেয়। কাজের কষ্ট নিয়ে শাফেয়ি আর মালিকি উত্তর আমরা এখনো যাচাই করিনি।
Read more: কাজ ও পড়াশোনার গাইড</t>
  </si>
  <si>
    <t xml:space="preserve">amja-combining-nightshift — Combining the Prayers for Those Who Work the Nightshift (Assembly of Muslim Jurists of America (AMJA))
amja-combining-for-job — Is It Permissible For Me To Combine My Prayers Because Of My Job? (Assembly of Muslim Jurists of America (AMJA))
sunnah-muslim-705a — Sahih Muslim 705a - Combining without fear or journey (Sunnah.com)
seekersguidance-combining-hanafi — Is Combining Prayers in the Hanafi School Possible? (SeekersGuidance)</t>
  </si>
  <si>
    <t xml:space="preserve">• Cites AMJA fatwas 79663 and 22038: combining for real work hardship is allowed as a temporary measure, not a daily habit
• Cites Muslim 705a: the Prophet combined prayers in Madinah without fear or travel
• Says the Hanafi school allows only praying at the end of one time and the start of the next, or fully following another school</t>
  </si>
  <si>
    <t xml:space="preserve">https://www.revertguide.com/en/faq#faq-pry-038</t>
  </si>
  <si>
    <t xml:space="preserve">faq-pry-038</t>
  </si>
  <si>
    <t xml:space="preserve">locales/en/faq.json › [id=faq-pry-038]</t>
  </si>
  <si>
    <t xml:space="preserve">faq:faq-pry-038</t>
  </si>
  <si>
    <t xml:space="preserve">R1285</t>
  </si>
  <si>
    <t xml:space="preserve">Is it okay to pray at the very end of the prayer time?</t>
  </si>
  <si>
    <t xml:space="preserve">Q: Is it okay to pray at the very end of the prayer time?
A: A prayer prayed anywhere inside its time counts. The Prophet named prayer at its time as the deed Allah loves most (Sahih al-Bukhari 527), so try not to leave it to the last minutes, and do not leave Asr until the sun turns yellow. A prayer prayed before its time has begun does not count, so wait for the time to come in.
Where opinions differ: The schools differ on the best part of each window. The Hanafi school, for example, prefers praying Fajr once the sky has grown light and delaying Isha, so 'as early as possible' is not agreed by everyone.
Read more: Prayer times → /prayer-times</t>
  </si>
  <si>
    <t xml:space="preserve">Q: নামাজের সময়ের একদম শেষে পড়া কি ঠিক আছে?
A: সময়ের মধ্যে যেকোনো মুহূর্তে পড়া নামাজ গণ্য হয়। নবী (সা.) সময়মতো নামাজকে আল্লাহর সবচেয়ে প্রিয় আমল বলেছেন (Sahih al-Bukhari 527), তাই শেষ কয়েক মিনিটের জন্য রেখে না দেওয়ার চেষ্টা করুন, আর সূর্য হলুদ হয়ে যাওয়া পর্যন্ত আসর ফেলে রাখবেন না। সময় শুরুর আগে পড়া নামাজ গণ্য হয় না, তাই সময় আসা পর্যন্ত অপেক্ষা করুন।
Where opinions differ: প্রতিটি ওয়াক্তের কোন অংশ উত্তম তা নিয়ে মাযহাবগুলোর মতভেদ আছে। যেমন হানাফি মাযহাব আকাশ ফরসা হওয়ার পর ফজর পড়া আর এশা দেরিতে পড়া পছন্দ করে, তাই 'যত আগে সম্ভব' সবার কাছে সর্বসম্মত নয়।
Read more: নামাজের সময়</t>
  </si>
  <si>
    <t xml:space="preserve">sunnah-bukhari-527 — Sahih al-Bukhari 527 - Prayer at its time (Sunnah.com)
sunnah-muslim-prayer-times — Sahih Muslim 612a - The times of the five prayers (Sunnah.com)
quran-4-103-appointed-times — Quran 4:103 - Prayer at its appointed times (Quran.com)</t>
  </si>
  <si>
    <t xml:space="preserve">• Says a prayer anywhere inside its time counts, and one prayed before its time has begun does not
• Cites Bukhari 527: prayer at its time is the deed Allah loves most (the source notes the English adds 'early')
• Says do not leave Asr until the sun turns yellow; Hanafi prefers Fajr once the sky is light and delaying Isha</t>
  </si>
  <si>
    <t xml:space="preserve">https://www.revertguide.com/en/faq#faq-pry-039</t>
  </si>
  <si>
    <t xml:space="preserve">faq-pry-039</t>
  </si>
  <si>
    <t xml:space="preserve">locales/en/faq.json › [id=faq-pry-039]</t>
  </si>
  <si>
    <t xml:space="preserve">faq:faq-pry-039</t>
  </si>
  <si>
    <t xml:space="preserve">R1286</t>
  </si>
  <si>
    <t xml:space="preserve">Do I need a prayer mat or special clothes to pray?</t>
  </si>
  <si>
    <t xml:space="preserve">Q: Do I need a prayer mat or special clothes to pray?
A: No. Any clean surface works, and a towel or a jacket laid on the floor is fine. Your clothes need to be clean and cover what your school requires: for men at least from the navel to the knee, and for women the whole body except the face and hands, including the hair (Sunan Abi Dawud 641). Ordinary work clothes are fine if they do that. Many sisters keep a scarf or a one-piece prayer garment in their bag.
Where opinions differ: The Hanafi school also leaves a woman's feet uncovered in prayer, though covering them is advised as a precaution. The Hanbali school asks a man to cover a shoulder in the obligatory prayer (Sahih al-Bukhari 359).
Read more: Your prayer kit → /tools/salah-companion#prayer-kit</t>
  </si>
  <si>
    <t xml:space="preserve">Q: নামাজ পড়তে কি জায়নামাজ বা বিশেষ পোশাক লাগে?
A: না। যেকোনো পরিষ্কার জায়গাই চলে, আর মেঝেতে বিছানো তোয়ালে বা জ্যাকেটও ঠিক আছে। আপনার পোশাক পরিষ্কার হতে হবে আর আপনার মাযহাব যা ঢাকতে বলে তা ঢাকতে হবে: পুরুষদের জন্য অন্তত নাভি থেকে হাঁটু পর্যন্ত, আর নারীদের জন্য মুখ আর হাত ছাড়া পুরো শরীর, চুলসহ (Sunan Abi Dawud 641)। তা ঢাকলে সাধারণ কাজের পোশাকই যথেষ্ট। অনেক বোন ব্যাগে একটি স্কার্ফ বা এক টুকরোর নামাজের পোশাক রাখেন।
Where opinions differ: হানাফি মাযহাব নামাজে নারীর পা-ও ঢাকার বাইরে রাখে, যদিও সতর্কতা হিসেবে ঢাকার পরামর্শ দেওয়া হয়। হাম্বলি মাযহাব ফরজ নামাজে পুরুষকে একটি কাঁধ ঢাকতে বলে (Sahih al-Bukhari 359)।
Read more: আপনার নামাজের সরঞ্জাম</t>
  </si>
  <si>
    <t xml:space="preserve">sunnah-abudawud-641 — Sunan Abi Dawud 641 - A woman's head covering in prayer (Sunnah.com)
seekersguidance-awra-woman-hanafi — A Detailed Exposition of the Fiqh of Covering One's Nakedness (Awra) (Hanafi) (SeekersGuidance)
seekersguidance-awra-men-hanafi — What is Considered Awra (Nakedness) for Men? (Hanafi) (SeekersGuidance)
sunnah-bukhari-359 — Sahih al-Bukhari 359 - Covering the shoulders in prayer (Sunnah.com)</t>
  </si>
  <si>
    <t xml:space="preserve">• Says any clean surface works; men cover at least navel to knee and women all but face and hands, including hair (Abu Dawud 641)
• Differences: Hanafi leaves a woman's feet uncovered in prayer (covering advised); Hanbali asks a man to cover a shoulder (Bukhari 359)</t>
  </si>
  <si>
    <t xml:space="preserve">https://www.revertguide.com/en/faq#faq-pry-040</t>
  </si>
  <si>
    <t xml:space="preserve">faq-pry-040</t>
  </si>
  <si>
    <t xml:space="preserve">locales/en/faq.json › [id=faq-pry-040]</t>
  </si>
  <si>
    <t xml:space="preserve">faq:faq-pry-040</t>
  </si>
  <si>
    <t xml:space="preserve">R1287</t>
  </si>
  <si>
    <t xml:space="preserve">My compass was a few degrees off from the qibla. Do I need to pray again?</t>
  </si>
  <si>
    <t xml:space="preserve">Q: My compass was a few degrees off from the qibla. Do I need to pray again?
A: No. Face the Ka'bah as best you can (Quran 2:144). When you cannot be exact, the general direction is enough: the Prophet said, while in Madinah, "What is between the east and the west is qibla" (Jami at-Tirmidhi 344, graded Sahih by Darussalam), and scholars apply this to anyone far from the Ka'bah. Use the qibla finder or a compass app, and do not worry about small differences.
Read more: Find the qibla → /qibla</t>
  </si>
  <si>
    <t xml:space="preserve">Q: আমার কম্পাস কিবলা থেকে কয়েক ডিগ্রি সরে ছিল। কি আবার নামাজ পড়তে হবে?
A: না। যতটা পারেন কাবার দিকে মুখ করুন (Quran 2:144)। একদম সঠিক না হলে মোটামুটি দিকই যথেষ্ট: মদিনায় থাকাকালে নবী (সা.) বলেছিলেন, "পূর্ব আর পশ্চিমের মাঝে যা আছে তা-ই কিবলা" (Jami at-Tirmidhi 344, Darussalam একে সহিহ বলেছে), আর আলেমরা কাবা থেকে দূরে থাকা যে কারও ক্ষেত্রে এটি প্রয়োগ করেন। কিবলা খোঁজার টুল বা একটি কম্পাস অ্যাপ ব্যবহার করুন, আর ছোট পার্থক্য নিয়ে দুশ্চিন্তা করবেন না।
Read more: কিবলা খুঁজুন</t>
  </si>
  <si>
    <t xml:space="preserve">quran-2-144-qibla — Quran 2:144 - Facing the Sacred Masjid (Quran.com)
sunnah-tirmidhi-344 — Jami at-Tirmidhi 344 - Between east and west is qibla (Sunnah.com)</t>
  </si>
  <si>
    <t xml:space="preserve">• Says a prayer a few degrees off the qibla need not be repeated; the general direction is enough when you cannot be exact
• Cites Quran 2:144 and Tirmidhi 344 (sahih, Darussalam): 'What is between the east and the west is qibla', applied to those far away</t>
  </si>
  <si>
    <t xml:space="preserve">https://www.revertguide.com/en/faq#faq-pry-041</t>
  </si>
  <si>
    <t xml:space="preserve">faq-pry-041</t>
  </si>
  <si>
    <t xml:space="preserve">locales/en/faq.json › [id=faq-pry-041]</t>
  </si>
  <si>
    <t xml:space="preserve">faq:faq-pry-041</t>
  </si>
  <si>
    <t xml:space="preserve">R1288</t>
  </si>
  <si>
    <t xml:space="preserve">Someone harassed me because I am Muslim. What should I do?</t>
  </si>
  <si>
    <t xml:space="preserve">Q: Someone harassed me because I am Muslim. What should I do?
A: If you are hurt or still in danger, call 911. When you are safe, write down what happened and save screenshots or photos before you delete anything. You can report it to your local police, anonymously to Crime Stoppers at 1-800-222-8477, and to the National Council of Canadian Muslims (NCCM) through its incident form. Being targeted is not your fault, and feeling shaken afterwards is common.
Read more: Facing hate and harassment → /guides/facing-hate-and-harassment</t>
  </si>
  <si>
    <t xml:space="preserve">Q: মুসলিম হওয়ার কারণে কেউ আমাকে হয়রানি করেছে। কী করব?
A: আপনি আহত হলে বা এখনো বিপদে থাকলে 911 নম্বরে কল করুন। নিরাপদ হলে কী ঘটেছে লিখে রাখুন, আর কিছু মুছে ফেলার আগে স্ক্রিনশট বা ছবি সংরক্ষণ করুন। আপনি স্থানীয় পুলিশে, নাম গোপন রেখে Crime Stoppers-এ 1-800-222-8477 নম্বরে, আর National Council of Canadian Muslims (NCCM)-এ তাদের ঘটনার ফর্মের মাধ্যমে রিপোর্ট করতে পারেন। নিশানা হওয়া আপনার দোষ নয়, আর পরে মন কেঁপে থাকা খুব সাধারণ।
Read more: ঘৃণা আর হয়রানির মুখোমুখি হলে</t>
  </si>
  <si>
    <t xml:space="preserve">Mental health; Safety or abuse; Legal (Canada); Canadian services or contacts</t>
  </si>
  <si>
    <t xml:space="preserve">emergency-911-canada — Get help with mental health (Public Health Agency of Canada)
rcmp-understanding-hate-crime — Understanding and addressing hate crime (Royal Canadian Mounted Police)
canadian-crime-stoppers — Canadian Crime Stoppers (Canadian Crime Stoppers Association)
nccm-report-an-incident — Report an incident (National Council of Canadian Muslims (NCCM))
justice-working-with-victims-of-hate — Fact sheet: Working with victims of hate (Department of Justice Canada)</t>
  </si>
  <si>
    <t xml:space="preserve">• Says call 911 if hurt or in danger; then write down what happened and save screenshots or photos before deleting anything
• Gives Crime Stoppers 1-800-222-8477 for anonymous reports, local police and NCCM's incident form
• Says being targeted is not your fault and feeling shaken afterwards is common</t>
  </si>
  <si>
    <t xml:space="preserve">https://www.revertguide.com/en/faq#faq-sup-023</t>
  </si>
  <si>
    <t xml:space="preserve">faq-sup-023</t>
  </si>
  <si>
    <t xml:space="preserve">locales/en/faq.json › [id=faq-sup-023]</t>
  </si>
  <si>
    <t xml:space="preserve">faq:faq-sup-023</t>
  </si>
  <si>
    <t xml:space="preserve">R1289</t>
  </si>
  <si>
    <t xml:space="preserve">Is it worth reporting if it was only words and nobody was hurt?</t>
  </si>
  <si>
    <t xml:space="preserve">Q: Is it worth reporting if it was only words and nobody was hurt?
A: Yes, if you want to. The RCMP says a slur, or mocking someone's religion on social media, can be a hate incident even when it is not a crime, and that reporting incidents, no matter how minor, helps police prevent them. In a 2019 Statistics Canada survey, only 22% of incidents people saw as hate-motivated were reported to police. You can also report to NCCM, which does not share your information without your consent.
Read more: Facing hate and harassment → /guides/facing-hate-and-harassment</t>
  </si>
  <si>
    <t xml:space="preserve">Q: শুধু কথা বলা হয়েছে আর কেউ আহত হয়নি, তবু কি রিপোর্ট করা উচিত?
A: হ্যাঁ, আপনি চাইলে। RCMP বলে, গালি দেওয়া বা সোশ্যাল মিডিয়ায় কারও ধর্ম নিয়ে উপহাস করা অপরাধ না হলেও ঘৃণাজনিত ঘটনা হতে পারে, আর ঘটনা যত ছোটই হোক, রিপোর্ট করলে পুলিশ তা প্রতিরোধে সাহায্য পায়। Statistics Canada-র 2019 সালের এক জরিপে মানুষ যে ঘটনাগুলোকে ঘৃণাপ্রসূত মনে করেছেন তার মাত্র 22% পুলিশে রিপোর্ট হয়েছে। NCCM-এও রিপোর্ট করতে পারেন, যারা আপনার সম্মতি ছাড়া আপনার তথ্য কাউকে দেয় না।
Read more: ঘৃণা আর হয়রানির মুখোমুখি হলে</t>
  </si>
  <si>
    <t xml:space="preserve">Safety or abuse; Legal (Canada); Canadian services or contacts</t>
  </si>
  <si>
    <t xml:space="preserve">rcmp-understanding-hate-crime — Understanding and addressing hate crime (Royal Canadian Mounted Police)
statcan-hate-crime-2024 — The Daily: Police-reported hate crime in Canada, 2024 (Statistics Canada)
nccm-report-an-incident — Report an incident (National Council of Canadian Muslims (NCCM))</t>
  </si>
  <si>
    <t xml:space="preserve">• Says the RCMP treats a slur or mocking religion online as a hate incident even when not a crime, and says reporting helps
• Cites Statistics Canada (2019 survey): only 22% of incidents seen as hate-motivated were reported to police
• Says NCCM does not share your information without your consent</t>
  </si>
  <si>
    <t xml:space="preserve">https://www.revertguide.com/en/faq#faq-sup-024</t>
  </si>
  <si>
    <t xml:space="preserve">faq-sup-024</t>
  </si>
  <si>
    <t xml:space="preserve">locales/en/faq.json › [id=faq-sup-024]</t>
  </si>
  <si>
    <t xml:space="preserve">faq:faq-sup-024</t>
  </si>
  <si>
    <t xml:space="preserve">R1290</t>
  </si>
  <si>
    <t xml:space="preserve">I drink or use drugs and keep slipping. Where can I get help?</t>
  </si>
  <si>
    <t xml:space="preserve">Q: I drink or use drugs and keep slipping. Where can I get help?
A: Tell your doctor honestly how much you use, and if you have been drinking heavily every day, ask them before you stop, because CAMH says alcohol withdrawal can be dangerous. Your provincial or territorial addiction line can tell you what help is near you; the Canadian Centre on Substance Use and Addiction lists them all. A slip does not end your Islam. The Prophet told people not to curse a companion who was brought to him again and again for drinking, because he loved Allah and His Messenger (Sahih al-Bukhari 6780). Repent and start again the same day.
Read more: Alcohol, drugs and recovery → /mental-health#recovery</t>
  </si>
  <si>
    <t xml:space="preserve">Q: আমি মদ পান করি বা মাদক নিই আর বারবার পিছলে পড়ি। কোথায় সাহায্য পাব?
A: আপনার ডাক্তারকে সৎভাবে বলুন কতটা ব্যবহার করেন, আর প্রতিদিন বেশি পরিমাণে মদ পান করে থাকলে থামানোর আগে তাকে জিজ্ঞেস করুন, কারণ CAMH বলে মদ ছাড়ার প্রতিক্রিয়া বিপজ্জনক হতে পারে। আপনার প্রদেশ বা টেরিটরির আসক্তি সহায়তা লাইন জানাতে পারবে আপনার কাছে কী সাহায্য আছে; Canadian Centre on Substance Use and Addiction সবগুলোর তালিকা রাখে। একবার পিছলে পড়লে আপনার ইসলাম শেষ হয় না। মদপানের জন্য বারবার নবীর কাছে আনা এক সাহাবিকে অভিশাপ দিতে নবী (সা.) মানুষকে নিষেধ করেছিলেন, কারণ তিনি আল্লাহ ও তাঁর রাসূলকে ভালোবাসতেন (Sahih al-Bukhari 6780)। তওবা করুন আর সেদিনই আবার শুরু করুন।
Read more: মদ, মাদক আর সেরে ওঠা</t>
  </si>
  <si>
    <t xml:space="preserve">Aqidah (belief); Quran or hadith citation; Mental health; Medical or health; Canadian services or contacts</t>
  </si>
  <si>
    <t xml:space="preserve">camh-alcohol — Alcohol (Centre for Addiction and Mental Health (CAMH))
ccsa-addictions-helplines — Addictions treatment helplines in Canada (Canadian Centre on Substance Use and Addiction (CCSA))
health-canada-get-help-substance-use — Get help with substance use (Health Canada)
sunnah-bukhari-6780 — Sahih al-Bukhari 6780: 'Do not curse him' (Sunnah.com)</t>
  </si>
  <si>
    <t xml:space="preserve">• Says ask a doctor before stopping heavy daily drinking because CAMH says alcohol withdrawal can be dangerous
• Points to provincial and territorial addiction lines listed by the Canadian Centre on Substance Use and Addiction
• Cites Bukhari 6780: the Prophet forbade cursing a companion repeatedly punished for drinking, as he loved Allah and His Messenger
• Says a slip does not end your Islam; repent and start again the same day</t>
  </si>
  <si>
    <t xml:space="preserve">https://www.revertguide.com/en/faq#faq-sup-026</t>
  </si>
  <si>
    <t xml:space="preserve">faq-sup-026</t>
  </si>
  <si>
    <t xml:space="preserve">locales/en/faq.json › [id=faq-sup-026]</t>
  </si>
  <si>
    <t xml:space="preserve">faq:faq-sup-026</t>
  </si>
  <si>
    <t xml:space="preserve">R1291</t>
  </si>
  <si>
    <t xml:space="preserve">I am not sure whether my wudu broke. Do I need to make it again?</t>
  </si>
  <si>
    <t xml:space="preserve">Q: I am not sure whether my wudu broke. Do I need to make it again?
A: No. If you made wudu and are only unsure whether it broke, it still stands. The Prophet told a man who thought he had passed wind in prayer not to leave unless he heard a sound or noticed a smell (Sahih al-Bukhari 137), and scholars take from this that certainty is not removed by a doubt. If doubts like this come many times a day, read the section on doubts that will not stop.
Where opinions differ: The schools share the rule and differ on some details, such as a doubt that comes during wudu rather than after it.
Read more: When doubts will not stop → /tools/wudu-ghusl#doubts</t>
  </si>
  <si>
    <t xml:space="preserve">Q: আমার ওযু ভেঙেছে কিনা নিশ্চিত নই। কি আবার ওযু করতে হবে?
A: না। ওযু করে থাকলে আর শুধু তা ভেঙেছে কিনা নিয়ে অনিশ্চিত হলে ওযু এখনো আছে। নামাজে বায়ু বের হয়েছে বলে মনে করা এক ব্যক্তিকে নবী (সা.) বলেছিলেন, শব্দ না শুনলে বা গন্ধ না পেলে ছেড়ে না যেতে (Sahih al-Bukhari 137), আর আলেমরা এ থেকে নেন যে সন্দেহ দিয়ে নিশ্চিত বিষয় দূর হয় না। এমন সন্দেহ দিনে অনেকবার এলে 'যখন সংশয় থামে না' অংশটি পড়ুন।
Where opinions differ: মাযহাবগুলো নিয়মটিতে একমত আর কিছু খুঁটিনাটিতে আলাদা, যেমন ওযুর পরে নয় বরং ওযুর মধ্যে আসা সন্দেহ।
Read more: যখন সংশয় থামে না</t>
  </si>
  <si>
    <t xml:space="preserve">sunnah-bukhari-doubt-wind — Sahih al-Bukhari 137 - Doubt about passing wind (Sunnah.com)
seekersguidance-certainty-doubt-waswasa — Key principles relating to certainty, doubt, and baseless misgivings (waswasa) (SeekersGuidance)</t>
  </si>
  <si>
    <t xml:space="preserve">• Says wudu still stands when you are only unsure whether it broke; certainty is not removed by a doubt
• Cites Bukhari 137: do not leave the prayer unless you hear a sound or notice a smell
• Points readers with many daily doubts to the section on doubts that will not stop</t>
  </si>
  <si>
    <t xml:space="preserve">⚠ Differences says the schools share the rule, but the Maliki relied-upon view (Mukhtasar Khalil) is that doubting wudu after known purity requires wudu, except chronic doubters</t>
  </si>
  <si>
    <t xml:space="preserve">https://www.revertguide.com/en/faq#faq-pry-044</t>
  </si>
  <si>
    <t xml:space="preserve">faq-pry-044</t>
  </si>
  <si>
    <t xml:space="preserve">locales/en/faq.json › [id=faq-pry-044]</t>
  </si>
  <si>
    <t xml:space="preserve">faq:faq-pry-044</t>
  </si>
  <si>
    <t xml:space="preserve">R1292</t>
  </si>
  <si>
    <t xml:space="preserve">I keep repeating wudu and get thoughts about Allah that I hate. Am I losing my faith?</t>
  </si>
  <si>
    <t xml:space="preserve">Q: I keep repeating wudu and get thoughts about Allah that I hate. Am I losing my faith?
A: No. When companions told the Prophet about thoughts too terrible to speak, he said, "That is the faith manifest" (Sahih Muslim 132a). Doubts and unwanted thoughts that will not stop can be a form of obsessive-compulsive disorder (OCD), which CAMH says can include fear of blasphemous thoughts and excessive washing. OCD is treatable, most often with cognitive behavioural therapy. If it takes over your day, see your doctor or a mental health professional, and ask one teacher for one simple standard to follow.
Read more: When doubts will not stop → /tools/wudu-ghusl#doubts</t>
  </si>
  <si>
    <t xml:space="preserve">Q: আমি বারবার ওযু করি আর আল্লাহকে নিয়ে এমন চিন্তা আসে যা আমি ঘৃণা করি। আমি কি ঈমান হারাচ্ছি?
A: না। সাহাবিরা যখন নবী (সা.)-কে মুখে আনা যায় না এমন ভয়ংকর চিন্তার কথা বললেন, তিনি বললেন, "এটাই তো স্পষ্ট ঈমান" (Sahih Muslim 132a)। থামতে না চাওয়া সন্দেহ আর অনাকাঙ্ক্ষিত চিন্তা অবসেসিভ-কম্পালসিভ ডিসঅর্ডার (OCD)-এর একটি রূপ হতে পারে, যার মধ্যে CAMH ধর্মনিন্দামূলক চিন্তার ভয় আর অতিরিক্ত ধোয়াকে রাখে। OCD-র চিকিৎসা আছে, সাধারণত কগনিটিভ বিহেভিয়ারাল থেরাপি দিয়ে। এটি আপনার দিন দখল করে নিলে ডাক্তার বা একজন মানসিক স্বাস্থ্য পেশাদারের কাছে যান, আর একজন শিক্ষকের কাছে মেনে চলার জন্য একটি সহজ মানদণ্ড জেনে নিন।
Read more: যখন সংশয় থামে না</t>
  </si>
  <si>
    <t xml:space="preserve">Fiqh ruling; Aqidah (belief); Quran or hadith citation; Mental health; Medical or health; Canadian services or contacts</t>
  </si>
  <si>
    <t xml:space="preserve">sunnah-muslim-132a — Sahih Muslim 132a: That is the faith manifest (Sunnah.com)
camh-ocd — Obsessive-Compulsive Disorder (Centre for Addiction and Mental Health (CAMH))
yaqeen-awad-clinicians-imams-waswas — Clinicians, imams, and the whisperings of Satan (Yaqeen Institute)
yaqeen-khokhar-religious-ocd — Overcoming intrusive thoughts and religious OCD: prophetic guidance on moral scrupulosity (Yaqeen Institute)</t>
  </si>
  <si>
    <t xml:space="preserve">• Cites Muslim 132a: hated intrusive thoughts are 'the faith manifest', not a loss of faith
• Says repeated wudu and unwanted thoughts can be OCD; attributes fear of blasphemous thoughts and excessive washing to CAMH
• Says OCD is treatable, most often with CBT (CAMH also mentions medication); see a doctor and follow one teacher's simple standard</t>
  </si>
  <si>
    <t xml:space="preserve">https://www.revertguide.com/en/faq#faq-sup-027</t>
  </si>
  <si>
    <t xml:space="preserve">faq-sup-027</t>
  </si>
  <si>
    <t xml:space="preserve">locales/en/faq.json › [id=faq-sup-027]</t>
  </si>
  <si>
    <t xml:space="preserve">faq:faq-sup-027</t>
  </si>
  <si>
    <t xml:space="preserve">R1293</t>
  </si>
  <si>
    <t xml:space="preserve">The first weeks felt amazing. Now I feel nothing when I pray. Was I ever sincere?</t>
  </si>
  <si>
    <t xml:space="preserve">Q: The first weeks felt amazing. Now I feel nothing when I pray. Was I ever sincere?
A: Feeling flat after the first months is common, and it does not mean your conversion was fake. The companion Hanzala feared he was a hypocrite because his feeling of faith faded at home, and the Prophet reassured him (Sahih Muslim 2750a). The deeds most beloved to Allah are the regular ones, even if small (Sahih al-Bukhari 6464), so keep your prayers and one small habit going. If low mood lasts most of the day for more than two weeks, talk to a doctor.
Read more: When faith feels flat → /topics/questions-and-doubts</t>
  </si>
  <si>
    <t xml:space="preserve">Q: প্রথম কয়েক সপ্তাহ অসাধারণ লেগেছিল। এখন নামাজে কিছুই অনুভব করি না। আমি কি কখনো আন্তরিক ছিলাম?
A: প্রথম কয়েক মাস পরে নিস্তেজ লাগা খুব সাধারণ, আর এর মানে এই নয় যে আপনার ইসলাম গ্রহণ মিথ্যা ছিল। সাহাবি হানযালা ভয় পেয়েছিলেন যে তিনি মুনাফিক, কারণ ঘরে গেলে তাঁর ঈমানের অনুভূতি মিলিয়ে যেত, আর নবী (সা.) তাঁকে আশ্বস্ত করেছিলেন (Sahih Muslim 2750a)। আল্লাহর কাছে সবচেয়ে প্রিয় আমল হলো নিয়মিত আমল, ছোট হলেও (Sahih al-Bukhari 6464), তাই নামাজ আর একটি ছোট অভ্যাস চালিয়ে যান। দুই সপ্তাহের বেশি সময় ধরে দিনের বেশিরভাগ সময় মন খারাপ থাকলে একজন ডাক্তারের সাথে কথা বলুন।
Read more: যখন ঈমান নিস্তেজ লাগে</t>
  </si>
  <si>
    <t xml:space="preserve">Quran or hadith citation; Seerah or history; Mental health; Medical or health; Tone and pastoral wording</t>
  </si>
  <si>
    <t xml:space="preserve">sunnah-muslim-2750a — Sahih Muslim 2750a: the hadith of Hanzala (Sunnah.com)
sunnah-bukhari-6464-regular-deeds — Sahih al-Bukhari 6464: the most beloved deeds are the regular ones (Sunnah.com)
camh-depression — Depression (Centre for Addiction and Mental Health (CAMH))</t>
  </si>
  <si>
    <t xml:space="preserve">• Says feeling flat after the first months is common and does not mean the conversion was fake
• Cites Muslim 2750a: Hanzala feared hypocrisy when his feeling of faith faded at home, and the Prophet reassured him
• Cites Bukhari 6464: the deeds most beloved to Allah are the regular ones, even if small
• Says talk to a doctor if low mood lasts most of the day for more than two weeks (CAMH depression criteria)</t>
  </si>
  <si>
    <t xml:space="preserve">https://www.revertguide.com/en/faq#faq-sup-025</t>
  </si>
  <si>
    <t xml:space="preserve">faq-sup-025</t>
  </si>
  <si>
    <t xml:space="preserve">locales/en/faq.json › [id=faq-sup-025]</t>
  </si>
  <si>
    <t xml:space="preserve">faq:faq-sup-025</t>
  </si>
  <si>
    <t xml:space="preserve">R1294</t>
  </si>
  <si>
    <t xml:space="preserve">There is so much to learn. How do I keep from feeling overwhelmed?</t>
  </si>
  <si>
    <t xml:space="preserve">Q: There is so much to learn. How do I keep from feeling overwhelmed?
A: You do not have to learn everything at once. Pick one thing at a time, usually prayer first, and let the rest wait. Self-paced courses such as New Muslim Academy let you start when you are ready and go at your own speed, and they have forums where you can ask questions. If someone hands you a long list of rules on your first day, it is fine to say you are taking it step by step. Going slowly and steadily is better than burning out. On a week when it all feels like too much, the New Muslim basics page has a plan for hard weeks.
Read more: New Muslim basics → /topics/new-muslim-basics</t>
  </si>
  <si>
    <t xml:space="preserve">Q: শেখার এত কিছু। কীভাবে হাঁপিয়ে উঠব না?
A: একসাথে সবকিছু শিখতে হবে না। একবারে একটি জিনিস বেছে নিন, সাধারণত প্রথমে নামাজ, আর বাকিগুলো অপেক্ষা করুক। New Muslim Academy-র মতো নিজের গতিতে চলা কোর্সে প্রস্তুত হলে শুরু করতে আর নিজের গতিতে এগোতে পারেন, আর সেখানে প্রশ্ন করার ফোরামও আছে। প্রথম দিনেই কেউ নিয়মের লম্বা তালিকা ধরিয়ে দিলে বলতে পারেন আপনি ধাপে ধাপে এগোচ্ছেন। ক্লান্ত হয়ে পড়ার চেয়ে ধীরে আর স্থিরভাবে চলা ভালো। যে সপ্তাহে সবকিছু অনেক বেশি মনে হয়, নতুন মুসলিমের মূল কথা পৃষ্ঠায় কঠিন সপ্তাহের জন্য একটি পরিকল্পনা আছে।
Read more: নতুন মুসলিমের মূল কথা</t>
  </si>
  <si>
    <t xml:space="preserve">new-muslim-academy-faq-section — New Muslim Academy FAQ: pace, forums and free courses (New Muslim Academy)
sunnah-bukhari-39 — Sahih al-Bukhari 39: The religion is easy (Sunnah.com)</t>
  </si>
  <si>
    <t xml:space="preserve">• Recommends New Muslim Academy self-paced courses and forums: confirm it is mainstream Sunni and suitable
• Advises learning one thing at a time, usually prayer first; Bukhari 39 (the religion is easy) is in sources</t>
  </si>
  <si>
    <t xml:space="preserve">https://www.revertguide.com/en/faq#faq-sup-002</t>
  </si>
  <si>
    <t xml:space="preserve">faq-sup-002</t>
  </si>
  <si>
    <t xml:space="preserve">locales/en/faq.json › [id=faq-sup-002]</t>
  </si>
  <si>
    <t xml:space="preserve">faq:faq-sup-002</t>
  </si>
  <si>
    <t xml:space="preserve">R1295</t>
  </si>
  <si>
    <t xml:space="preserve">I drifted away from Islam for a while. Can I come back?</t>
  </si>
  <si>
    <t xml:space="preserve">Q: I drifted away from Islam for a while. Can I come back?
A: Yes. Allah says not to lose hope in His mercy, for He forgives all sins (Quran 39:53). Start with the next prayer and a short repentance in your own words; you do not need to feel ready first. If you missed prayers, ask a teacher to help you set a gentle make-up plan. Nobody at the masjid is owed an explanation for where you have been.
Where opinions differ: The relied-upon positions of the four schools require making up missed prayers; some scholars differed about prayers missed on purpose.
Read more: Coming back after a break → /guides/coming-back</t>
  </si>
  <si>
    <t xml:space="preserve">Q: কিছুদিন ইসলাম থেকে দূরে সরে গিয়েছিলাম। কি ফিরে আসতে পারি?
A: হ্যাঁ। আল্লাহ বলেন তাঁর রহমত থেকে নিরাশ না হতে, কারণ তিনি সব গুনাহ ক্ষমা করেন (Quran 39:53)। পরের নামাজ আর নিজের ভাষায় একটি ছোট তওবা দিয়ে শুরু করুন; আগে প্রস্তুত বোধ করতে হবে না। নামাজ বাদ পড়ে থাকলে একটি কোমল কাজা পরিকল্পনা ঠিক করতে একজন শিক্ষকের সাহায্য নিন। আপনি কোথায় ছিলেন তার ব্যাখ্যা মসজিদের কাউকে দেওয়ার দায় আপনার নেই।
Where opinions differ: চার মাযহাবের নির্ভরযোগ্য মত হলো বাদ পড়া নামাজ কাজা করতে হবে; ইচ্ছাকৃতভাবে ছেড়ে দেওয়া নামাজ নিয়ে কিছু আলেমের ভিন্নমত ছিল।
Read more: বিরতির পর ফিরে আসা</t>
  </si>
  <si>
    <t xml:space="preserve">quran-39-53-mercy — Quran 39:53 - Hope in Allah's mercy (Quran.com)
sunnah-muslim-2749 — Sahih Muslim 2749: people who sin and seek forgiveness (Sunnah.com)
seekersguidance-neglected-prayers-months — What is required if someone neglects their prayers for months? (SeekersGuidance)
seekersguidance-converts-missed-prayers — New Converts, Making Up Missed Prayers, and Praying Confirmed Sunnas (SeekersGuidance)</t>
  </si>
  <si>
    <t xml:space="preserve">• Cites Quran 39:53: do not lose hope in Allah's mercy, for He forgives all sins
• Says the four schools' relied-upon positions require making up missed prayers; some scholars differed on prayers missed on purpose
• Advises a gentle make-up plan with a teacher (one source is review-needed); says nobody at the masjid is owed an explanation
• Does not address someone who left Islam outright (renewing the Shahada, prayers missed while outside Islam)</t>
  </si>
  <si>
    <t xml:space="preserve">https://www.revertguide.com/en/faq#faq-sup-028</t>
  </si>
  <si>
    <t xml:space="preserve">faq-sup-028</t>
  </si>
  <si>
    <t xml:space="preserve">locales/en/faq.json › [id=faq-sup-028]</t>
  </si>
  <si>
    <t xml:space="preserve">faq:faq-sup-028</t>
  </si>
  <si>
    <t xml:space="preserve">R1296</t>
  </si>
  <si>
    <t xml:space="preserve">My family and old friends pulled away after I converted. Why does it feel like grief?</t>
  </si>
  <si>
    <t xml:space="preserve">Q: My family and old friends pulled away after I converted. Why does it feel like grief?
A: Because it is a kind of grief. The psychotherapists Najwa Awad and Sarah Sultan explain that grief follows many losses besides death, including a future you had hoped for, and that grief is not a sign of weak faith. The Prophet wept when his son Ibrahim died. Be gentle with yourself, keep safe contact with family where you can, and see a counsellor if the sadness stays heavy for months.
Read more: Family and friends guide → /guides/family-and-friends</t>
  </si>
  <si>
    <t xml:space="preserve">Q: ইসলাম গ্রহণের পর আমার পরিবার আর পুরোনো বন্ধুরা দূরে সরে গেছে। কেন শোকের মতো লাগছে?
A: কারণ এটি এক ধরনের শোক। সাইকোথেরাপিস্ট নাজওয়া আওয়াদ আর সারাহ সুলতান ব্যাখ্যা করেন, মৃত্যু ছাড়াও অনেক হারানোর পর শোক আসে, আশা করা একটি ভবিষ্যৎ হারানোর পরও, আর শোক দুর্বল ঈমানের লক্ষণ নয়। নবী (সা.) তাঁর ছেলে ইবরাহিম মারা গেলে কেঁদেছিলেন। নিজের প্রতি কোমল হোন, যেখানে পারেন পরিবারের সাথে নিরাপদ যোগাযোগ রাখুন, আর মাসের পর মাস দুঃখ ভারী থাকলে একজন কাউন্সেলরের কাছে যান।
Read more: পরিবার ও বন্ধুদের গাইড</t>
  </si>
  <si>
    <t xml:space="preserve">yaqeen-awad-sultan-grief — 'I should've gotten over it by now': surviving the impact of grief on faith (Yaqeen Institute)</t>
  </si>
  <si>
    <t xml:space="preserve">• Cites psychotherapists Najwa Awad and Sarah Sultan (Yaqeen): grief follows losses besides death and is not a sign of weak faith
• Says the Prophet wept when his son Ibrahim died, supported only through the Yaqeen article (which cites Bukhari 1303)
• Suggests a counsellor if sadness stays heavy 'for months'; faq-sup-025 uses CAMH's two-week threshold for seeing a doctor</t>
  </si>
  <si>
    <t xml:space="preserve">https://www.revertguide.com/en/faq#faq-sup-029</t>
  </si>
  <si>
    <t xml:space="preserve">faq-sup-029</t>
  </si>
  <si>
    <t xml:space="preserve">locales/en/faq.json › [id=faq-sup-029]</t>
  </si>
  <si>
    <t xml:space="preserve">faq:faq-sup-029</t>
  </si>
  <si>
    <t xml:space="preserve">R1297</t>
  </si>
  <si>
    <t xml:space="preserve">I have had thoughts of ending my life. What should I do?</t>
  </si>
  <si>
    <t xml:space="preserve">Q: I have had thoughts of ending my life. What should I do?
A: If you are in danger right now, call 911. To talk to someone, call or text 9-8-8 at any time, day or night, in English or French. Having these thoughts shows how much pain you are carrying, and you deserve care, not blame. Tell one person you trust today. Your faith and professional help can go together, and a doctor or counsellor can help with what you are going through.
Read more: Taking care of your mind → /mental-health</t>
  </si>
  <si>
    <t xml:space="preserve">Q: আমার জীবন শেষ করে দেওয়ার চিন্তা এসেছে। কী করব?
A: এই মুহূর্তে বিপদে থাকলে 911 নম্বরে কল করুন। কারও সাথে কথা বলতে দিনে বা রাতে যেকোনো সময় 9-8-8 নম্বরে কল বা টেক্সট করুন, ইংরেজি বা ফরাসিতে। এমন চিন্তা আসা দেখায় আপনি কতটা কষ্ট বহন করছেন, আর আপনার প্রাপ্য যত্ন, দোষারোপ নয়। আজই বিশ্বাস করেন এমন একজনকে বলুন। আপনার ঈমান আর পেশাদার সাহায্য একসাথে চলতে পারে, আর একজন ডাক্তার বা কাউন্সেলর আপনি যা পার করছেন তাতে সাহায্য করতে পারেন।
Read more: মনের যত্ন</t>
  </si>
  <si>
    <t xml:space="preserve">emergency-911-canada — Get help with mental health (Public Health Agency of Canada)
988-canada — 9-8-8: Suicide Crisis Helpline (Centre for Addiction and Mental Health (CAMH), funded by the Government of Canada)
988-suicide-safe-language — Suicide-safe language (9-8-8: Suicide Crisis Helpline (CAMH))
phac-language-matters — Language matters: safe language and messages for suicide prevention (Public Health Agency of Canada)</t>
  </si>
  <si>
    <t xml:space="preserve">• Gives 911 for immediate danger first, then 9-8-8 by call or text any time, day or night, in English or French
• Says these thoughts show how much pain you carry and you deserve care, not blame; tell one person you trust today
• Check 'Your faith and professional help can go together' against the rule keeping clinical and religious guidance in separate sentences</t>
  </si>
  <si>
    <t xml:space="preserve">https://www.revertguide.com/en/faq#faq-sup-030</t>
  </si>
  <si>
    <t xml:space="preserve">faq-sup-030</t>
  </si>
  <si>
    <t xml:space="preserve">locales/en/faq.json › [id=faq-sup-030]</t>
  </si>
  <si>
    <t xml:space="preserve">faq:faq-sup-030</t>
  </si>
  <si>
    <t xml:space="preserve">R1298</t>
  </si>
  <si>
    <t xml:space="preserve">Adab</t>
  </si>
  <si>
    <t xml:space="preserve">Term and definition</t>
  </si>
  <si>
    <t xml:space="preserve">Term: Adab
Arabic: أدب
Transliteration: A-dab
Definition: Manners, respectful conduct, and etiquette. Adab shapes how a Muslim learns, speaks, disagrees, asks questions, and treats people.
See also: akhlaq, sunnah, ihsan</t>
  </si>
  <si>
    <t xml:space="preserve">Term: আদব
Arabic: أدب
Transliteration: A-dab
Definition: শিষ্টাচার, সম্মানজনক আচরণ আর রীতিনীতি। একজন মুসলিম কীভাবে শেখেন, কথা বলেন, দ্বিমত করেন, প্রশ্ন করেন আর মানুষের সাথে আচরণ করেন, আদব তা গড়ে দেয়।</t>
  </si>
  <si>
    <t xml:space="preserve">https://www.revertguide.com/en/glossary#adab</t>
  </si>
  <si>
    <t xml:space="preserve">adab</t>
  </si>
  <si>
    <t xml:space="preserve">locales/en/glossary.json › [id=adab]</t>
  </si>
  <si>
    <t xml:space="preserve">glossary:adab</t>
  </si>
  <si>
    <t xml:space="preserve">R1299</t>
  </si>
  <si>
    <t xml:space="preserve">Adhan</t>
  </si>
  <si>
    <t xml:space="preserve">Term: Adhan
Arabic: أذان
Transliteration: a-DHAAN
Definition: The call to prayer that sounds before each obligatory salah. It tells Muslims the prayer time has started and calls them to gather and pray.
See also: salah, muadhin, masjid</t>
  </si>
  <si>
    <t xml:space="preserve">Term: আযান
Arabic: أذان
Transliteration: a-DHAAN
Definition: প্রতিটি ফরজ নামাজের আগে দেওয়া নামাজের আহ্বান। এটি মুসলিমদের জানায় যে নামাজের সময় শুরু হয়েছে, আর তাদের একত্র হয়ে নামাজ পড়তে ডাকে।</t>
  </si>
  <si>
    <t xml:space="preserve">Fiqh ruling; Arabic text or transliteration</t>
  </si>
  <si>
    <t xml:space="preserve">https://www.revertguide.com/en/glossary#adhan</t>
  </si>
  <si>
    <t xml:space="preserve">adhan</t>
  </si>
  <si>
    <t xml:space="preserve">locales/en/glossary.json › [id=adhan]</t>
  </si>
  <si>
    <t xml:space="preserve">glossary:adhan</t>
  </si>
  <si>
    <t xml:space="preserve">R1300</t>
  </si>
  <si>
    <t xml:space="preserve">Akhirah</t>
  </si>
  <si>
    <t xml:space="preserve">Term: Akhirah
Arabic: آخرة
Transliteration: AA-khi-rah
Definition: The next life, after death and the Day of Judgment. Belief in it is part of Islamic faith.
See also: dunya, barzakh, jannah</t>
  </si>
  <si>
    <t xml:space="preserve">Term: আখিরাত
Arabic: آخرة
Transliteration: AA-khi-rah
Definition: পরকালের জীবন, মৃত্যু আর বিচার দিবসের পরে। এতে বিশ্বাস ইসলামি ঈমানের অংশ।</t>
  </si>
  <si>
    <t xml:space="preserve">• Says belief in the next life, after death and the Day of Judgment, is part of Islamic faith</t>
  </si>
  <si>
    <t xml:space="preserve">https://www.revertguide.com/en/glossary#akhirah</t>
  </si>
  <si>
    <t xml:space="preserve">akhirah</t>
  </si>
  <si>
    <t xml:space="preserve">locales/en/glossary.json › [id=akhirah]</t>
  </si>
  <si>
    <t xml:space="preserve">glossary:akhirah</t>
  </si>
  <si>
    <t xml:space="preserve">R1301</t>
  </si>
  <si>
    <t xml:space="preserve">Akhlaq</t>
  </si>
  <si>
    <t xml:space="preserve">Term: Akhlaq
Arabic: أخلاق
Transliteration: akh-LAAQ
Definition: Good character, manners, and ethics as Islam teaches them. It shows up in honesty, patience, mercy, humility, and the way you treat people.
See also: ihsan, sabr, shukr</t>
  </si>
  <si>
    <t xml:space="preserve">Term: আখলাক
Arabic: أخلاق
Transliteration: akh-LAAQ
Definition: ইসলাম যেভাবে শেখায় সেভাবে ভালো চরিত্র, আদব আর নৈতিকতা। এটি প্রকাশ পায় সততা, ধৈর্য, দয়া, বিনয় আর মানুষের সাথে আপনার আচরণে।</t>
  </si>
  <si>
    <t xml:space="preserve">https://www.revertguide.com/en/glossary#akhlaq</t>
  </si>
  <si>
    <t xml:space="preserve">akhlaq</t>
  </si>
  <si>
    <t xml:space="preserve">locales/en/glossary.json › [id=akhlaq]</t>
  </si>
  <si>
    <t xml:space="preserve">glossary:akhlaq</t>
  </si>
  <si>
    <t xml:space="preserve">R1302</t>
  </si>
  <si>
    <t xml:space="preserve">Al-Fatihah</t>
  </si>
  <si>
    <t xml:space="preserve">Term: Al-Fatihah
Arabic: الفاتحة
Transliteration: al-FAA-ti-hah
Definition: The Opening, the first chapter of the Quran. It has seven verses and is recited in every unit (rak'ah) of every prayer, so it is the first chapter most new Muslims learn.
See also: salah, rakah, surah</t>
  </si>
  <si>
    <t xml:space="preserve">Term: আল-ফাতিহা
Arabic: الفاتحة
Transliteration: al-FAA-ti-hah
Definition: সূচনা, কুরআনের প্রথম সূরা। এতে সাতটি আয়াত আছে, আর প্রতিটি নামাজের প্রতিটি রাকাতে (রাকাহ) এটি পড়া হয়, তাই বেশিরভাগ নতুন মুসলিম প্রথমে এই সূরাটিই শেখেন।</t>
  </si>
  <si>
    <t xml:space="preserve">quran-al-fatihah-1 — Quran 1 - Surah al-Fatihah (Quran.com)
sunnah-bukhari-756 — Sahih al-Bukhari 756: No prayer without Al-Fatihah (Sunnah.com)</t>
  </si>
  <si>
    <t xml:space="preserve">• Says Al-Fatihah has seven verses and is recited in every rak'ah of every prayer (Bukhari 756); schools differ on whether a follower recites it behind the imam</t>
  </si>
  <si>
    <t xml:space="preserve">https://www.revertguide.com/en/glossary#al-fatiha</t>
  </si>
  <si>
    <t xml:space="preserve">al-fatiha</t>
  </si>
  <si>
    <t xml:space="preserve">locales/en/glossary.json › [id=al-fatiha]</t>
  </si>
  <si>
    <t xml:space="preserve">glossary:al-fatiha</t>
  </si>
  <si>
    <t xml:space="preserve">R1303</t>
  </si>
  <si>
    <t xml:space="preserve">Alim (alimah)</t>
  </si>
  <si>
    <t xml:space="preserve">Term: Alim (alimah)
Arabic: عالم
Transliteration: AA-lim
Definition: A scholar; the plural is ulama. In South Asian communities it also means a graduate of a multi-year alim course; alimah is the form for a woman.
See also: ulama, mawlana, shaykh</t>
  </si>
  <si>
    <t xml:space="preserve">Term: আলেম (আলিমা)
Arabic: عالم
Transliteration: AA-lim
Definition: ইসলামি জ্ঞানে বিজ্ঞ একজন ব্যক্তি; বহুবচন উলামা। দক্ষিণ এশিয়ার সম্প্রদায়ে এর মানে কয়েক বছরের আলিম কোর্স শেষ করা একজন স্নাতকও; নারীর ক্ষেত্রে বলা হয় আলিমা।</t>
  </si>
  <si>
    <t xml:space="preserve">muslimmatters-shaykh-ustadh-defined — The Shaykh and the Ustadh Defined (MuslimMatters)</t>
  </si>
  <si>
    <t xml:space="preserve">• Says in South Asian communities 'alim' also means a graduate of a multi-year alim course, with 'alimah' for a woman</t>
  </si>
  <si>
    <t xml:space="preserve">https://www.revertguide.com/en/glossary#alim</t>
  </si>
  <si>
    <t xml:space="preserve">alim</t>
  </si>
  <si>
    <t xml:space="preserve">locales/en/glossary.json › [id=alim]</t>
  </si>
  <si>
    <t xml:space="preserve">glossary:alim</t>
  </si>
  <si>
    <t xml:space="preserve">R1304</t>
  </si>
  <si>
    <t xml:space="preserve">Allah</t>
  </si>
  <si>
    <t xml:space="preserve">Term: Allah
Arabic: الله
Transliteration: al-LAAH
Definition: The Arabic word for God. Muslims use this name for the one Creator and Sustainer of everything that exists. Arabic-speaking Christians and Jews use the same word for God.
See also: islam, iman, aqeedah</t>
  </si>
  <si>
    <t xml:space="preserve">Term: আল্লাহ
Arabic: الله
Transliteration: al-LAAH
Definition: আরবিতে এক স্রষ্টার নাম। অস্তিত্বশীল সবকিছুর এক স্রষ্টা ও প্রতিপালকের জন্য মুসলিমরা এই নাম ব্যবহার করেন। আরবিভাষী খ্রিস্টান ও ইহুদিরাও স্রষ্টা বোঝাতে একই শব্দ ব্যবহার করেন।</t>
  </si>
  <si>
    <t xml:space="preserve">• Says Arabic-speaking Christians and Jews use the same word, Allah, for God</t>
  </si>
  <si>
    <t xml:space="preserve">https://www.revertguide.com/en/glossary#allah</t>
  </si>
  <si>
    <t xml:space="preserve">allah</t>
  </si>
  <si>
    <t xml:space="preserve">locales/en/glossary.json › [id=allah]</t>
  </si>
  <si>
    <t xml:space="preserve">glossary:allah</t>
  </si>
  <si>
    <t xml:space="preserve">R1305</t>
  </si>
  <si>
    <t xml:space="preserve">Amanah</t>
  </si>
  <si>
    <t xml:space="preserve">Term: Amanah
Arabic: أمانة
Transliteration: ah-MAA-nah
Definition: Trustworthiness, and faithfully looking after whatever has been put in your care: property, a secret, a duty, a responsibility. The word also covers the moral responsibility a person carries before Allah.
See also: akhlaq, iman</t>
  </si>
  <si>
    <t xml:space="preserve">Term: আমানাহ
Arabic: أمانة
Transliteration: ah-MAA-nah
Definition: বিশ্বস্ততা, আর আপনার দায়িত্বে দেওয়া যেকোনো কিছুর বিশ্বস্তভাবে দেখাশোনা করা: সম্পদ, গোপন কথা, কর্তব্য, দায়িত্ব। শব্দটি আল্লাহর সামনে একজন মানুষের বহন করা নৈতিক দায়িত্বকেও বোঝায়।</t>
  </si>
  <si>
    <t xml:space="preserve">https://www.revertguide.com/en/glossary#amanah</t>
  </si>
  <si>
    <t xml:space="preserve">amanah</t>
  </si>
  <si>
    <t xml:space="preserve">locales/en/glossary.json › [id=amanah]</t>
  </si>
  <si>
    <t xml:space="preserve">glossary:amanah</t>
  </si>
  <si>
    <t xml:space="preserve">R1306</t>
  </si>
  <si>
    <t xml:space="preserve">Aqeedah</t>
  </si>
  <si>
    <t xml:space="preserve">Term: Aqeedah
Arabic: عقيدة
Transliteration: a-QEE-dah
Definition: The core beliefs and creed of Islam: one God, the angels, the revealed books, the prophets, the Day of Judgment, and divine decree. It is the foundation the rest of the religion rests on.
See also: iman, shahada, allah</t>
  </si>
  <si>
    <t xml:space="preserve">Term: আকিদা
Arabic: عقيدة
Transliteration: a-QEE-dah
Definition: ইসলামের মূল বিশ্বাস ও মতাদর্শ: এক আল্লাহ, ফেরেশতা, আসমানি কিতাব, নবী, বিচার দিবস আর তাকদির। দ্বীনের বাকি সবকিছু এই ভিত্তির ওপর দাঁড়িয়ে।</t>
  </si>
  <si>
    <t xml:space="preserve">Aqidah (belief); Quran or hadith citation; Arabic text or transliteration</t>
  </si>
  <si>
    <t xml:space="preserve">⚠ Lists the six articles of faith (one God, angels, books, prophets, Day of Judgment, divine decree) as in the Hadith of Jibril (Muslim 8) but has no sourceIds</t>
  </si>
  <si>
    <t xml:space="preserve">https://www.revertguide.com/en/glossary#aqeedah</t>
  </si>
  <si>
    <t xml:space="preserve">aqeedah</t>
  </si>
  <si>
    <t xml:space="preserve">locales/en/glossary.json › [id=aqeedah]</t>
  </si>
  <si>
    <t xml:space="preserve">glossary:aqeedah</t>
  </si>
  <si>
    <t xml:space="preserve">R1307</t>
  </si>
  <si>
    <t xml:space="preserve">Aqiqah</t>
  </si>
  <si>
    <t xml:space="preserve">Term: Aqiqah
Arabic: عقيقة
Transliteration: a-QEE-qah
Definition: An animal sacrificed to celebrate a newborn, with the meat shared. The details for boys and girls are something to ask a teacher about.
See also: udhiyah, sadaqah</t>
  </si>
  <si>
    <t xml:space="preserve">Term: আকিকা
Arabic: عقيقة
Transliteration: a-QEE-qah
Definition: নবজাতকের জন্মে খুশি প্রকাশ করতে একটি পশু জবাই করা, আর তার গোশত ভাগ করে দেওয়া। ছেলে আর মেয়ের ক্ষেত্রে খুঁটিনাটি নিয়ে একজন শিক্ষককে জিজ্ঞেস করে নিন।</t>
  </si>
  <si>
    <t xml:space="preserve">Fiqh ruling; Quran or hadith citation; Arabic text or transliteration; Financial (zakat, riba, money); Family, marriage or intimacy</t>
  </si>
  <si>
    <t xml:space="preserve">sunnah-bukhari-5472 — Sahih al-Bukhari 5472: The aqiqah for a newborn (Sunnah.com)</t>
  </si>
  <si>
    <t xml:space="preserve">• Cites Bukhari 5472 (which names a boy) and leaves the details for boys and girls to a teacher; the ruling itself (sunnah or otherwise) is not stated</t>
  </si>
  <si>
    <t xml:space="preserve">https://www.revertguide.com/en/glossary#aqiqah</t>
  </si>
  <si>
    <t xml:space="preserve">aqiqah</t>
  </si>
  <si>
    <t xml:space="preserve">locales/en/glossary.json › [id=aqiqah]</t>
  </si>
  <si>
    <t xml:space="preserve">glossary:aqiqah</t>
  </si>
  <si>
    <t xml:space="preserve">R1308</t>
  </si>
  <si>
    <t xml:space="preserve">Ashura</t>
  </si>
  <si>
    <t xml:space="preserve">Term: Ashura
Arabic: عاشوراء
Transliteration: aa-shoo-RAA'
Definition: The tenth day of Muharram, the first month of the Islamic year. Fasting on it is a Sunnah, and the Prophet said it expiates the sins of the year before.
See also: hijri, sawm</t>
  </si>
  <si>
    <t xml:space="preserve">Term: আশুরা
Arabic: عاشوراء
Transliteration: aa-shoo-RAA'
Definition: ইসলামি বছরের প্রথম মাস মুহাররমের দশম দিন। এ দিন রোজা রাখা সুন্নাহ, আর নবী (সা.) বলেছেন এটি আগের বছরের গুনাহ মাফের কারণ হয়।</t>
  </si>
  <si>
    <t xml:space="preserve">sunnah-muslim-arafah-fast — Sahih Muslim 1162b - Fasting on Arafah (Sunnah.com)</t>
  </si>
  <si>
    <t xml:space="preserve">• Says the Prophet said fasting Ashura expiates the previous year's sins; cites Muslim 1162b, whose source note mentions only Arafah. Confirm it carries the Ashura wording</t>
  </si>
  <si>
    <t xml:space="preserve">https://www.revertguide.com/en/glossary#ashura</t>
  </si>
  <si>
    <t xml:space="preserve">ashura</t>
  </si>
  <si>
    <t xml:space="preserve">locales/en/glossary.json › [id=ashura]</t>
  </si>
  <si>
    <t xml:space="preserve">glossary:ashura</t>
  </si>
  <si>
    <t xml:space="preserve">R1309</t>
  </si>
  <si>
    <t xml:space="preserve">Asr</t>
  </si>
  <si>
    <t xml:space="preserve">Term: Asr
Arabic: العصر
Transliteration: AHS-r
Definition: The late afternoon prayer, the third of the five daily prayers. Its window runs from mid-afternoon until sunset.
See also: salah, fajr, dhuhr, maghrib, isha</t>
  </si>
  <si>
    <t xml:space="preserve">Term: আসর
Arabic: العصر
Transliteration: AHS-r
Definition: বিকেলের শেষ দিকের নামাজ, পাঁচ ওয়াক্তের তৃতীয়। এর সময়সীমা বিকেলের মাঝামাঝি থেকে সূর্যাস্ত পর্যন্ত।</t>
  </si>
  <si>
    <t xml:space="preserve">• Says the Asr window runs from mid-afternoon until sunset; schools differ on the start (shadow equal to or twice an object's height), and delaying until the sun yellows is disliked</t>
  </si>
  <si>
    <t xml:space="preserve">https://www.revertguide.com/en/glossary#asr</t>
  </si>
  <si>
    <t xml:space="preserve">asr</t>
  </si>
  <si>
    <t xml:space="preserve">locales/en/glossary.json › [id=asr]</t>
  </si>
  <si>
    <t xml:space="preserve">glossary:asr</t>
  </si>
  <si>
    <t xml:space="preserve">R1310</t>
  </si>
  <si>
    <t xml:space="preserve">Awrah</t>
  </si>
  <si>
    <t xml:space="preserve">Term: Awrah
Arabic: عورة
Transliteration: AW-rah
Definition: The parts of the body that Islamic modesty guidelines say should be covered in front of others. What counts as awrah depends on the situation and on the scholarly opinion being followed.
See also: hijab, taharah</t>
  </si>
  <si>
    <t xml:space="preserve">Term: আওরাহ (সতর)
Arabic: عورة
Transliteration: AW-rah
Definition: শরীরের যে অংশগুলো ইসলামি শালীনতার নির্দেশনা অনুযায়ী অন্যদের সামনে ঢেকে রাখা উচিত। কোনটি আওরাহ তা পরিস্থিতি আর অনুসৃত আলেমের মতের ওপর নির্ভর করে।</t>
  </si>
  <si>
    <t xml:space="preserve">• Says what counts as awrah depends on the situation and the scholarly opinion followed; confirm this does not understate the agreed core (e.g. navel to knee for men)</t>
  </si>
  <si>
    <t xml:space="preserve">https://www.revertguide.com/en/glossary#awrah</t>
  </si>
  <si>
    <t xml:space="preserve">awrah</t>
  </si>
  <si>
    <t xml:space="preserve">locales/en/glossary.json › [id=awrah]</t>
  </si>
  <si>
    <t xml:space="preserve">glossary:awrah</t>
  </si>
  <si>
    <t xml:space="preserve">R1311</t>
  </si>
  <si>
    <t xml:space="preserve">Ayah</t>
  </si>
  <si>
    <t xml:space="preserve">Term: Ayah
Arabic: آية
Transliteration: AH-yah
Definition: A verse of the Quran. The word literally means 'sign' or 'miracle.' The Quran is made up of chapters, called surahs, and every surah holds a number of ayahs.
See also: quran, surah, tafsir</t>
  </si>
  <si>
    <t xml:space="preserve">Term: আয়াত
Arabic: آية
Transliteration: AH-yah
Definition: কুরআনের একটি বাক্য বা পঙ্‌ক্তি। শব্দটির আক্ষরিক অর্থ 'নিদর্শন' বা 'অলৌকিক ঘটনা'। কুরআন সূরা নামের অধ্যায়ে গঠিত, আর প্রতিটি সূরায় কয়েকটি আয়াত থাকে।</t>
  </si>
  <si>
    <t xml:space="preserve">• Say-it guide 'AH-yah' does not double the long a (AA-yah) as the page's pronunciation key does elsewhere</t>
  </si>
  <si>
    <t xml:space="preserve">https://www.revertguide.com/en/glossary#ayah</t>
  </si>
  <si>
    <t xml:space="preserve">ayah</t>
  </si>
  <si>
    <t xml:space="preserve">locales/en/glossary.json › [id=ayah]</t>
  </si>
  <si>
    <t xml:space="preserve">glossary:ayah</t>
  </si>
  <si>
    <t xml:space="preserve">R1312</t>
  </si>
  <si>
    <t xml:space="preserve">Barakah</t>
  </si>
  <si>
    <t xml:space="preserve">Term: Barakah
Arabic: بركة
Transliteration: ba-ra-kah
Definition: Blessing, or increase that comes from Allah. It is the sense that your time, money, knowledge, or effort went further than it should have.
See also: allah, shukr</t>
  </si>
  <si>
    <t xml:space="preserve">Term: বরকত
Arabic: بركة
Transliteration: ba-ra-kah
Definition: আল্লাহর কাছ থেকে আসা কল্যাণ বা বৃদ্ধি। এটি সেই অনুভূতি যে আপনার সময়, টাকা, জ্ঞান বা চেষ্টা যতটা হওয়ার কথা তার চেয়ে বেশি দূর গেছে।</t>
  </si>
  <si>
    <t xml:space="preserve">• Say-it guide 'ba-ra-kah' is the only one with no stressed syllable in capitals (BA-ra-kah)</t>
  </si>
  <si>
    <t xml:space="preserve">https://www.revertguide.com/en/glossary#barakah</t>
  </si>
  <si>
    <t xml:space="preserve">barakah</t>
  </si>
  <si>
    <t xml:space="preserve">locales/en/glossary.json › [id=barakah]</t>
  </si>
  <si>
    <t xml:space="preserve">glossary:barakah</t>
  </si>
  <si>
    <t xml:space="preserve">R1313</t>
  </si>
  <si>
    <t xml:space="preserve">Barzakh</t>
  </si>
  <si>
    <t xml:space="preserve">Term: Barzakh
Arabic: برزخ
Transliteration: BAR-zakh
Definition: The barrier or in-between stage from death until the Day of Resurrection.
See also: akhirah, dunya, janazah</t>
  </si>
  <si>
    <t xml:space="preserve">Term: বারযাখ
Arabic: برزخ
Transliteration: BAR-zakh
Definition: মৃত্যু থেকে পুনরুত্থান দিবস পর্যন্ত মাঝখানের পর্দা বা মধ্যবর্তী পর্যায়।</t>
  </si>
  <si>
    <t xml:space="preserve">quran-23-100 — Quran 23:100: A barrier until the Day of Resurrection (Quran Foundation)</t>
  </si>
  <si>
    <t xml:space="preserve">• Defines barzakh as the in-between stage from death until the Day of Resurrection (Quran 23:100)</t>
  </si>
  <si>
    <t xml:space="preserve">https://www.revertguide.com/en/glossary#barzakh</t>
  </si>
  <si>
    <t xml:space="preserve">barzakh</t>
  </si>
  <si>
    <t xml:space="preserve">locales/en/glossary.json › [id=barzakh]</t>
  </si>
  <si>
    <t xml:space="preserve">glossary:barzakh</t>
  </si>
  <si>
    <t xml:space="preserve">R1314</t>
  </si>
  <si>
    <t xml:space="preserve">Bid'ah</t>
  </si>
  <si>
    <t xml:space="preserve">Term: Bid'ah
Arabic: بدعة
Transliteration: BID-ah
Definition: A religious innovation added to worship or belief without sound basis in the Quran or Sunnah. Muslims use the word carefully, since not every new worldly thing counts as bid'ah.
See also: sunnah, hadith</t>
  </si>
  <si>
    <t xml:space="preserve">Term: বিদআত
Arabic: بدعة
Transliteration: BID-ah
Definition: কুরআন বা সুন্নাহয় সঠিক ভিত্তি ছাড়াই ইবাদত বা বিশ্বাসে যোগ করা ধর্মীয় নতুনত্ব। মুসলিমরা শব্দটি সাবধানে ব্যবহার করেন, কারণ দুনিয়ার প্রতিটি নতুন জিনিস বিদআত নয়।</t>
  </si>
  <si>
    <t xml:space="preserve">Fiqh ruling; Aqidah (belief); Quran or hadith citation; Arabic text or transliteration</t>
  </si>
  <si>
    <t xml:space="preserve">• Limits bid'ah to worship or belief with no sound basis in Quran or Sunnah; the Sunni difference over 'good innovation' (bid'ah hasanah) is not mentioned, and there are no sourceIds</t>
  </si>
  <si>
    <t xml:space="preserve">https://www.revertguide.com/en/glossary#bidah</t>
  </si>
  <si>
    <t xml:space="preserve">bidah</t>
  </si>
  <si>
    <t xml:space="preserve">locales/en/glossary.json › [id=bidah]</t>
  </si>
  <si>
    <t xml:space="preserve">glossary:bidah</t>
  </si>
  <si>
    <t xml:space="preserve">R1315</t>
  </si>
  <si>
    <t xml:space="preserve">Bismillah</t>
  </si>
  <si>
    <t xml:space="preserve">Term: Bismillah
Arabic: بسم الله
Transliteration: bis-MIL-lah
Definition: 'In the name of Allah.' Muslims say it before eating, before wudu and before starting a task. The full form, Bismillahir-Rahmanir-Rahim, opens Al-Fatihah.
See also: al-fatiha, dhikr, dua</t>
  </si>
  <si>
    <t xml:space="preserve">Term: বিসমিল্লাহ
Arabic: بسم الله
Transliteration: bis-MIL-lah
Definition: 'আল্লাহর নামে।' মুসলিমরা খাওয়ার আগে, ওযুর আগে আর কোনো কাজ শুরুর আগে এটি বলেন। এর পূর্ণ রূপ, বিসমিল্লাহির রাহমানির রাহিম, দিয়ে আল-ফাতিহা শুরু হয়।</t>
  </si>
  <si>
    <t xml:space="preserve">sunnah-bukhari-5376 — Sahih al-Bukhari 5376: Say bismillah, eat with the right hand (Sunnah.com)
quran-al-fatihah-1 — Quran 1 - Surah al-Fatihah (Quran.com)</t>
  </si>
  <si>
    <t xml:space="preserve">• Says Muslims say bismillah before eating, before wudu and before any task; only eating is sourced (Bukhari 5376)
• Says Bismillahir-Rahmanir-Rahim opens Al-Fatihah; the schools differ on whether it is a verse of the Fatihah</t>
  </si>
  <si>
    <t xml:space="preserve">https://www.revertguide.com/en/glossary#bismillah</t>
  </si>
  <si>
    <t xml:space="preserve">bismillah</t>
  </si>
  <si>
    <t xml:space="preserve">locales/en/glossary.json › [id=bismillah]</t>
  </si>
  <si>
    <t xml:space="preserve">glossary:bismillah</t>
  </si>
  <si>
    <t xml:space="preserve">R1316</t>
  </si>
  <si>
    <t xml:space="preserve">Burqa / Niqab</t>
  </si>
  <si>
    <t xml:space="preserve">Term: Burqa / Niqab
Arabic: برقع / نقاب
Transliteration: BUR-qah / ni-QAAB
Definition: Terms for the face-covering garments some Muslim women wear. A niqab usually covers the face and leaves the eyes visible, while a burqa is a fuller outer covering. Opinions about both differ by culture and by scholar.
See also: hijab, awrah</t>
  </si>
  <si>
    <t xml:space="preserve">Term: বোরকা / নিকাব
Arabic: برقع / نقاب
Transliteration: BUR-qah / ni-QAAB
Definition: কিছু মুসলিম নারী যে মুখ ঢাকা পোশাক পরেন তার নাম। নিকাব সাধারণত চোখ খোলা রেখে মুখ ঢাকে, আর বোরকা আরও পূর্ণ বাইরের আবরণ। দুটো নিয়েই মত সংস্কৃতি আর আলেমভেদে আলাদা।</t>
  </si>
  <si>
    <t xml:space="preserve">• Says opinions on niqab and burqa differ 'by culture and by scholar'
• Arabic برقع is read burqu'; the say-it guide 'BUR-qah' follows the English and Urdu form. Confirm which to show</t>
  </si>
  <si>
    <t xml:space="preserve">https://www.revertguide.com/en/glossary#burqa-niqab</t>
  </si>
  <si>
    <t xml:space="preserve">burqa-niqab</t>
  </si>
  <si>
    <t xml:space="preserve">locales/en/glossary.json › [id=burqa-niqab]</t>
  </si>
  <si>
    <t xml:space="preserve">glossary:burqa-niqab</t>
  </si>
  <si>
    <t xml:space="preserve">R1317</t>
  </si>
  <si>
    <t xml:space="preserve">Combining prayers (jam')</t>
  </si>
  <si>
    <t xml:space="preserve">Term: Combining prayers (jam')
Arabic: جمع
Transliteration: JAM
Definition: Praying Dhuhr with Asr, or Maghrib with Isha, one straight after the other in the time of one of them. The Shafi'i school allows it on a journey with conditions; the Hanafi school allows it only at Arafah and Muzdalifah during Hajj.
See also: salah, qasr</t>
  </si>
  <si>
    <t xml:space="preserve">Term: দুই নামাজ একসাথে পড়া (জাম)
Arabic: جمع
Transliteration: JAM
Definition: যোহরের সঙ্গে আসর, বা মাগরিবের সঙ্গে এশা, একটির ঠিক পরে অন্যটি, দুটির একটির সময়ের মধ্যে পড়া। শাফেয়ি মাযহাব সফরে কিছু শর্তসহ এর অনুমতি দেয়; হানাফি মাযহাব কেবল হজের সময় আরাফা আর মুজদালিফায় এর অনুমতি দেয়।</t>
  </si>
  <si>
    <t xml:space="preserve">• Says the Shafi'i school allows combining on a journey with conditions and the Hanafi only at Arafah and Muzdalifah; the Maliki and Hanbali positions are not given
• Say-it guide 'JAM' drops the final ayn shown in the term (jam')</t>
  </si>
  <si>
    <t xml:space="preserve">https://www.revertguide.com/en/glossary#jam</t>
  </si>
  <si>
    <t xml:space="preserve">jam</t>
  </si>
  <si>
    <t xml:space="preserve">locales/en/glossary.json › [id=jam]</t>
  </si>
  <si>
    <t xml:space="preserve">glossary:jam</t>
  </si>
  <si>
    <t xml:space="preserve">R1318</t>
  </si>
  <si>
    <t xml:space="preserve">Da'if</t>
  </si>
  <si>
    <t xml:space="preserve">Term: Da'if
Arabic: ضعيف
Transliteration: da-'EEF
Definition: Weak: a hadith with a problem in its chain or text. It is not used on its own to establish a ruling.
See also: hadith, sahih, hasan</t>
  </si>
  <si>
    <t xml:space="preserve">Term: যয়িফ
Arabic: ضعيف
Transliteration: da-'EEF
Definition: দুর্বল: এমন হাদিস যার বর্ণনাসূত্রে বা বক্তব্যে সমস্যা আছে। শুধু এর ওপর ভিত্তি করে কোনো বিধান সাব্যস্ত করা হয় না।</t>
  </si>
  <si>
    <t xml:space="preserve">new-muslim-academy-arabic-terminology — Arabic Terminology (hadith terms) (New Muslim Academy) (New Muslim Academy)</t>
  </si>
  <si>
    <t xml:space="preserve">• Says a weak hadith is not used on its own to establish a ruling (many scholars accept weak hadith for virtuous deeds, with conditions)</t>
  </si>
  <si>
    <t xml:space="preserve">https://www.revertguide.com/en/glossary#daif</t>
  </si>
  <si>
    <t xml:space="preserve">daif</t>
  </si>
  <si>
    <t xml:space="preserve">locales/en/glossary.json › [id=daif]</t>
  </si>
  <si>
    <t xml:space="preserve">glossary:daif</t>
  </si>
  <si>
    <t xml:space="preserve">R1319</t>
  </si>
  <si>
    <t xml:space="preserve">Da'wah</t>
  </si>
  <si>
    <t xml:space="preserve">Term: Da'wah
Arabic: دعوة
Transliteration: DA'-wah
Definition: Inviting others to understand Islam through clear explanation, good manners, and wise conduct. Public preaching is one form of it, and so is the way you carry yourself day to day.
See also: islam, akhlaq</t>
  </si>
  <si>
    <t xml:space="preserve">Term: দাওয়াহ
Arabic: دعوة
Transliteration: DA'-wah
Definition: স্পষ্ট ব্যাখ্যা, ভালো আচরণ আর প্রজ্ঞাপূর্ণ চালচলনের মাধ্যমে অন্যদের ইসলাম বুঝতে আহ্বান জানানো। প্রকাশ্যে প্রচার এর একটি রূপ, আর প্রতিদিন আপনি নিজেকে যেভাবে বহন করেন সেটাও।</t>
  </si>
  <si>
    <t xml:space="preserve">https://www.revertguide.com/en/glossary#dawah</t>
  </si>
  <si>
    <t xml:space="preserve">dawah</t>
  </si>
  <si>
    <t xml:space="preserve">locales/en/glossary.json › [id=dawah]</t>
  </si>
  <si>
    <t xml:space="preserve">glossary:dawah</t>
  </si>
  <si>
    <t xml:space="preserve">R1320</t>
  </si>
  <si>
    <t xml:space="preserve">Dajjal</t>
  </si>
  <si>
    <t xml:space="preserve">Term: Dajjal
Arabic: الدجال
Transliteration: daj-JAAL
Definition: A great deceiver described in Islamic teachings about the end times, sometimes called the false messiah. Muslims are taught to ask Allah for protection from his trial.
See also: qiyam, aqeedah</t>
  </si>
  <si>
    <t xml:space="preserve">Term: দাজ্জাল
Arabic: الدجال
Transliteration: daj-JAAL
Definition: শেষ যুগ সম্পর্কে ইসলামি শিক্ষায় বর্ণিত এক মহাপ্রতারক, যাকে কখনো মিথ্যা মসীহ বলা হয়। মুসলিমদের তার পরীক্ষা থেকে আল্লাহর আশ্রয় চাইতে শেখানো হয়।</t>
  </si>
  <si>
    <t xml:space="preserve">• Says Muslims are taught to seek Allah's protection from the Dajjal's trial (e.g. the dua before the final salam, Muslim 588); no sourceIds</t>
  </si>
  <si>
    <t xml:space="preserve">⚠ seeAlso links to 'qiyam' (standing in prayer), which is unrelated; probably meant Qiyamah (Day of Resurrection), which has no glossary entry</t>
  </si>
  <si>
    <t xml:space="preserve">https://www.revertguide.com/en/glossary#dajjal</t>
  </si>
  <si>
    <t xml:space="preserve">dajjal</t>
  </si>
  <si>
    <t xml:space="preserve">locales/en/glossary.json › [id=dajjal]</t>
  </si>
  <si>
    <t xml:space="preserve">glossary:dajjal</t>
  </si>
  <si>
    <t xml:space="preserve">R1321</t>
  </si>
  <si>
    <t xml:space="preserve">Deen</t>
  </si>
  <si>
    <t xml:space="preserve">Term: Deen
Arabic: دين
Transliteration: DEEN
Definition: Religion, and more broadly the whole way of living in obedience to Allah. When Muslims say deen they usually mean Islam as a way of life, with the rituals as one part of it.
See also: islam, iman</t>
  </si>
  <si>
    <t xml:space="preserve">Term: দ্বীন
Arabic: دين
Transliteration: DEEN
Definition: ধর্ম, আর বৃহত্তর অর্থে আল্লাহর আনুগত্যে জীবনযাপনের পুরো পথ। মুসলিমরা দ্বীন বললে সাধারণত জীবনধারা হিসেবে ইসলামকে বোঝান, যার একটি অংশ আচার-অনুষ্ঠান।</t>
  </si>
  <si>
    <t xml:space="preserve">https://www.revertguide.com/en/glossary#deen</t>
  </si>
  <si>
    <t xml:space="preserve">deen</t>
  </si>
  <si>
    <t xml:space="preserve">locales/en/glossary.json › [id=deen]</t>
  </si>
  <si>
    <t xml:space="preserve">glossary:deen</t>
  </si>
  <si>
    <t xml:space="preserve">R1322</t>
  </si>
  <si>
    <t xml:space="preserve">Dhikr</t>
  </si>
  <si>
    <t xml:space="preserve">Term: Dhikr
Arabic: ذكر
Transliteration: DHIK-r
Definition: The practice of remembering Allah through short phrases, set prayers, or quiet reflection. You can do it anywhere and at any time, and it is one of the easiest ways to keep Allah in mind through an ordinary day.
See also: dua, salah</t>
  </si>
  <si>
    <t xml:space="preserve">Term: জিকির
Arabic: ذكر
Transliteration: DHIK-r
Definition: ছোট বাক্য, নির্দিষ্ট দোয়া বা নীরব চিন্তার মাধ্যমে আল্লাহকে স্মরণ করার আমল। যেকোনো জায়গায়, যেকোনো সময় করা যায়, আর সাধারণ দিনের মধ্যে আল্লাহকে মনে রাখার সবচেয়ে সহজ উপায়গুলোর একটি।</t>
  </si>
  <si>
    <t xml:space="preserve">Arabic text or transliteration; Tone and pastoral wording</t>
  </si>
  <si>
    <t xml:space="preserve">• Says dhikr can be done anywhere and at any time (spoken dhikr in the toilet is disliked)</t>
  </si>
  <si>
    <t xml:space="preserve">https://www.revertguide.com/en/glossary#dhikr</t>
  </si>
  <si>
    <t xml:space="preserve">dhikr</t>
  </si>
  <si>
    <t xml:space="preserve">locales/en/glossary.json › [id=dhikr]</t>
  </si>
  <si>
    <t xml:space="preserve">glossary:dhikr</t>
  </si>
  <si>
    <t xml:space="preserve">R1323</t>
  </si>
  <si>
    <t xml:space="preserve">Dhuhr</t>
  </si>
  <si>
    <t xml:space="preserve">Term: Dhuhr
Arabic: الظهر
Transliteration: DHUH-r
Definition: The midday prayer, the second of the five daily prayers. Its window opens once the sun has passed its highest point in the sky.
See also: salah, fajr, asr, maghrib, isha</t>
  </si>
  <si>
    <t xml:space="preserve">Term: যোহর
Arabic: الظهر
Transliteration: DHUH-r
Definition: দুপুরের নামাজ, পাঁচ ওয়াক্তের দ্বিতীয়। সূর্য আকাশের সর্বোচ্চ বিন্দু পেরোলে এর সময় শুরু হয়।</t>
  </si>
  <si>
    <t xml:space="preserve">https://www.revertguide.com/en/glossary#dhuhr</t>
  </si>
  <si>
    <t xml:space="preserve">dhuhr</t>
  </si>
  <si>
    <t xml:space="preserve">locales/en/glossary.json › [id=dhuhr]</t>
  </si>
  <si>
    <t xml:space="preserve">glossary:dhuhr</t>
  </si>
  <si>
    <t xml:space="preserve">R1324</t>
  </si>
  <si>
    <t xml:space="preserve">Dhul-Hijjah</t>
  </si>
  <si>
    <t xml:space="preserve">Term: Dhul-Hijjah
Arabic: ذو الحجة
Transliteration: dhul-HIJ-jah
Definition: The twelfth month of the Islamic calendar. Hajj takes place in it, Eid al-Adha falls on its tenth day, and the Prophet encouraged fasting the Day of Arafah, its ninth day.
See also: hajj, eid, umrah</t>
  </si>
  <si>
    <t xml:space="preserve">Term: যিলহজ
Arabic: ذو الحجة
Transliteration: dhul-HIJ-jah
Definition: ইসলামি ক্যালেন্ডারের দ্বাদশ মাস। এ মাসেই হজ হয়, এর দশম দিনে ঈদুল আযহা, আর নবী (সা.) এর নবম দিন, আরাফার দিনে রোজা রাখতে উৎসাহ দিয়েছেন।</t>
  </si>
  <si>
    <t xml:space="preserve">yaqeen-dhul-hijjah — Yaqeen Institute Dhul Hijjah Resources (Yaqeen Institute)
sunnah-muslim-arafah-fast — Sahih Muslim 1162b - Fasting on Arafah (Sunnah.com)</t>
  </si>
  <si>
    <t xml:space="preserve">• Says the Prophet encouraged fasting the Day of Arafah, the 9th (Muslim 1162b); the recommendation is for those not performing Hajj</t>
  </si>
  <si>
    <t xml:space="preserve">https://www.revertguide.com/en/glossary#dhul-hijjah</t>
  </si>
  <si>
    <t xml:space="preserve">dhul-hijjah</t>
  </si>
  <si>
    <t xml:space="preserve">locales/en/glossary.json › [id=dhul-hijjah]</t>
  </si>
  <si>
    <t xml:space="preserve">glossary:dhul-hijjah</t>
  </si>
  <si>
    <t xml:space="preserve">R1325</t>
  </si>
  <si>
    <t xml:space="preserve">Dua</t>
  </si>
  <si>
    <t xml:space="preserve">Term: Dua
Arabic: دعاء
Transliteration: doo-AH
Definition: A personal prayer or request made to Allah. Unlike the five daily prayers, dua has no fixed form: you can make it at any time, in any language, in your own words. It is talking to God directly.
See also: dhikr, salah</t>
  </si>
  <si>
    <t xml:space="preserve">Term: দোয়া
Arabic: دعاء
Transliteration: doo-AH
Definition: আল্লাহর কাছে ব্যক্তিগত প্রার্থনা বা চাওয়া। পাঁচ ওয়াক্ত নামাজের মতো দোয়ার কোনো নির্দিষ্ট রূপ নেই: যেকোনো সময়, যেকোনো ভাষায়, নিজের কথায় করা যায়। এটি সরাসরি আল্লাহর সাথে কথা বলা।</t>
  </si>
  <si>
    <t xml:space="preserve">Fiqh ruling; Arabic text or transliteration; Tone and pastoral wording</t>
  </si>
  <si>
    <t xml:space="preserve">• Says dua can be made at any time, in any language and in your own words; within salah the schools differ on non-Arabic or free-form dua
• Say-it guide 'doo-AH' marks the u long and the final a short; du'aa has a short u, an ayn and a long final a</t>
  </si>
  <si>
    <t xml:space="preserve">https://www.revertguide.com/en/glossary#dua</t>
  </si>
  <si>
    <t xml:space="preserve">dua</t>
  </si>
  <si>
    <t xml:space="preserve">locales/en/glossary.json › [id=dua]</t>
  </si>
  <si>
    <t xml:space="preserve">glossary:dua</t>
  </si>
  <si>
    <t xml:space="preserve">R1326</t>
  </si>
  <si>
    <t xml:space="preserve">Dunya</t>
  </si>
  <si>
    <t xml:space="preserve">Term: Dunya
Arabic: دنيا
Transliteration: DUN-yaa
Definition: This world and its life. Muslims live fully in it, work and enjoy what is good, while remembering it is temporary.
See also: akhirah, barzakh</t>
  </si>
  <si>
    <t xml:space="preserve">Term: দুনিয়া
Arabic: دنيا
Transliteration: DUN-yaa
Definition: এই পৃথিবী আর এর জীবন। মুসলিমরা এখানে পুরোপুরি বাঁচেন, কাজ করেন আর ভালো জিনিস উপভোগ করেন, তবে মনে রাখেন যে এটি অস্থায়ী।</t>
  </si>
  <si>
    <t xml:space="preserve">https://www.revertguide.com/en/glossary#dunya</t>
  </si>
  <si>
    <t xml:space="preserve">dunya</t>
  </si>
  <si>
    <t xml:space="preserve">locales/en/glossary.json › [id=dunya]</t>
  </si>
  <si>
    <t xml:space="preserve">glossary:dunya</t>
  </si>
  <si>
    <t xml:space="preserve">R1327</t>
  </si>
  <si>
    <t xml:space="preserve">Eid</t>
  </si>
  <si>
    <t xml:space="preserve">Term: Eid
Arabic: عيد
Transliteration: EED
Definition: A celebration or festival. Muslims mark two main Eids each year: Eid al-Fitr at the end of Ramadan, and Eid al-Adha during the Hajj season. Both are days of prayer, gathering, and gratitude.
See also: ramadan, hajj, salah</t>
  </si>
  <si>
    <t xml:space="preserve">Term: ঈদ
Arabic: عيد
Transliteration: EED
Definition: উৎসব বা পর্ব। মুসলিমরা বছরে দুটি প্রধান ঈদ পালন করেন: রমজান শেষে ঈদুল ফিতর, আর হজের মৌসুমে ঈদুল আযহা। দুটোই নামাজ, মিলন আর কৃতজ্ঞতার দিন।</t>
  </si>
  <si>
    <t xml:space="preserve">https://www.revertguide.com/en/glossary#eid</t>
  </si>
  <si>
    <t xml:space="preserve">eid</t>
  </si>
  <si>
    <t xml:space="preserve">locales/en/glossary.json › [id=eid]</t>
  </si>
  <si>
    <t xml:space="preserve">glossary:eid</t>
  </si>
  <si>
    <t xml:space="preserve">R1328</t>
  </si>
  <si>
    <t xml:space="preserve">Fajr</t>
  </si>
  <si>
    <t xml:space="preserve">Term: Fajr
Arabic: الفجر
Transliteration: FAJ-r
Definition: The dawn prayer, the first of the five daily prayers. Its window runs from the first light of dawn until sunrise. Many Muslims find this early prayer a peaceful way to start the day.
See also: salah, dhuhr, asr, maghrib, isha</t>
  </si>
  <si>
    <t xml:space="preserve">Term: ফজর
Arabic: الفجر
Transliteration: FAJ-r
Definition: ভোরের নামাজ, পাঁচ ওয়াক্তের প্রথম। এর সময়সীমা ভোরের প্রথম আলো থেকে সূর্যোদয় পর্যন্ত। অনেক মুসলিমের কাছে এই ভোরের নামাজ দিন শুরু করার একটি শান্ত উপায়।</t>
  </si>
  <si>
    <t xml:space="preserve">https://www.revertguide.com/en/glossary#fajr</t>
  </si>
  <si>
    <t xml:space="preserve">fajr</t>
  </si>
  <si>
    <t xml:space="preserve">locales/en/glossary.json › [id=fajr]</t>
  </si>
  <si>
    <t xml:space="preserve">glossary:fajr</t>
  </si>
  <si>
    <t xml:space="preserve">R1329</t>
  </si>
  <si>
    <t xml:space="preserve">Fard</t>
  </si>
  <si>
    <t xml:space="preserve">Term: Fard
Arabic: فرض
Transliteration: FARD
Definition: An obligatory act in Islam. Doing it is rewarded and deliberately abandoning it without excuse is sinful.
See also: salah, wajib, islam</t>
  </si>
  <si>
    <t xml:space="preserve">Term: ফরজ
Arabic: فرض
Transliteration: FARD
Definition: ইসলামে একটি আবশ্যিক কাজ। এটি করলে সওয়াব হয়, আর কোনো অজুহাত ছাড়া ইচ্ছাকৃতভাবে ছেড়ে দিলে গুনাহ হয়।</t>
  </si>
  <si>
    <t xml:space="preserve">• Says doing a fard act is rewarded and deliberately abandoning it without excuse is sinful</t>
  </si>
  <si>
    <t xml:space="preserve">https://www.revertguide.com/en/glossary#fard</t>
  </si>
  <si>
    <t xml:space="preserve">fard</t>
  </si>
  <si>
    <t xml:space="preserve">locales/en/glossary.json › [id=fard]</t>
  </si>
  <si>
    <t xml:space="preserve">glossary:fard</t>
  </si>
  <si>
    <t xml:space="preserve">R1330</t>
  </si>
  <si>
    <t xml:space="preserve">Fatwa</t>
  </si>
  <si>
    <t xml:space="preserve">Term: Fatwa
Arabic: فتوى
Transliteration: FAT-wah
Definition: A non-binding legal opinion given by a qualified scholar in answer to a question. A fatwa explains how Islamic teachings might apply to one specific situation.
See also: sharia, imam, ijma</t>
  </si>
  <si>
    <t xml:space="preserve">Term: ফতোয়া
Arabic: فتوى
Transliteration: FAT-wah
Definition: কোনো প্রশ্নের উত্তরে একজন যোগ্য আলেমের দেওয়া বাধ্যতামূলক নয় এমন শরয়ি মত। একটি নির্দিষ্ট পরিস্থিতিতে ইসলামি শিক্ষা কীভাবে প্রযোজ্য হতে পারে, ফতোয়া তা ব্যাখ্যা করে।</t>
  </si>
  <si>
    <t xml:space="preserve">Fiqh ruling; Arabic text or transliteration; Legal (Canada)</t>
  </si>
  <si>
    <t xml:space="preserve">• Calls a fatwa 'non-binding'; confirm the framing, since a layperson who asks a qualified mufti is generally expected to act on the answer
• Say-it guide 'FAT-wah' ends in a short -ah; fatwa ends in a long a (FAT-waa, as in TAQ-waa)</t>
  </si>
  <si>
    <t xml:space="preserve">https://www.revertguide.com/en/glossary#fatwa</t>
  </si>
  <si>
    <t xml:space="preserve">fatwa</t>
  </si>
  <si>
    <t xml:space="preserve">locales/en/glossary.json › [id=fatwa]</t>
  </si>
  <si>
    <t xml:space="preserve">glossary:fatwa</t>
  </si>
  <si>
    <t xml:space="preserve">R1331</t>
  </si>
  <si>
    <t xml:space="preserve">Fidyah</t>
  </si>
  <si>
    <t xml:space="preserve">Term: Fidyah
Arabic: فدية
Transliteration: FID-yah
Definition: Feeding a person in need for each Ramadan fast that someone cannot keep and cannot make up later, for example because of old age or a lasting illness. The schools differ on the details, so ask a teacher about your own case.
See also: sawm, ramadan, zakat</t>
  </si>
  <si>
    <t xml:space="preserve">Term: ফিদইয়া
Arabic: فدية
Transliteration: FID-yah
Definition: রমজানের যে রোজা কেউ রাখতে পারেন না আর পরে কাজাও করতে পারবেন না, যেমন বার্ধক্য বা দীর্ঘস্থায়ী অসুখের কারণে, তার প্রতিটির বদলে একজন অভাবী মানুষকে খাওয়ানো। খুঁটিনাটিতে মাযহাবগুলো আলাদা, তাই নিজের অবস্থা নিয়ে একজন শিক্ষককে জিজ্ঞেস করুন।</t>
  </si>
  <si>
    <t xml:space="preserve">Fiqh ruling; Quran or hadith citation; Arabic text or transliteration; Financial (zakat, riba, money); Medical or health</t>
  </si>
  <si>
    <t xml:space="preserve">quran-2-184-fidyah — Quran 2:184 - Making up fasts and fidyah (Quran.com)</t>
  </si>
  <si>
    <t xml:space="preserve">• Says fidyah is feeding one needy person per Ramadan fast that can be neither kept nor made up, e.g. old age or lasting illness (Quran 2:184)</t>
  </si>
  <si>
    <t xml:space="preserve">https://www.revertguide.com/en/glossary#fidyah</t>
  </si>
  <si>
    <t xml:space="preserve">fidyah</t>
  </si>
  <si>
    <t xml:space="preserve">locales/en/glossary.json › [id=fidyah]</t>
  </si>
  <si>
    <t xml:space="preserve">glossary:fidyah</t>
  </si>
  <si>
    <t xml:space="preserve">R1332</t>
  </si>
  <si>
    <t xml:space="preserve">Fiqh</t>
  </si>
  <si>
    <t xml:space="preserve">Term: Fiqh
Arabic: فقه
Transliteration: FIQ-h
Definition: The understanding and study of Islamic law: how to pray, fast, pay zakat, marry, buy and sell. A scholar of fiqh is called a faqih.
See also: madhab, sharia, ijtihad</t>
  </si>
  <si>
    <t xml:space="preserve">Term: ফিকহ
Arabic: فقه
Transliteration: FIQ-h
Definition: ইসলামি আইনের বোঝাপড়া ও চর্চা: কীভাবে নামাজ পড়তে হয়, রোজা রাখতে হয়, যাকাত দিতে হয়, বিয়ে করতে হয়, কেনাবেচা করতে হয়। ফিকহের একজন আলেমকে ফকিহ বলা হয়।</t>
  </si>
  <si>
    <t xml:space="preserve">Arabic text or transliteration; Financial (zakat, riba, money)</t>
  </si>
  <si>
    <t xml:space="preserve">https://www.revertguide.com/en/glossary#fiqh</t>
  </si>
  <si>
    <t xml:space="preserve">fiqh</t>
  </si>
  <si>
    <t xml:space="preserve">locales/en/glossary.json › [id=fiqh]</t>
  </si>
  <si>
    <t xml:space="preserve">glossary:fiqh</t>
  </si>
  <si>
    <t xml:space="preserve">R1333</t>
  </si>
  <si>
    <t xml:space="preserve">Fitnah</t>
  </si>
  <si>
    <t xml:space="preserve">Term: Fitnah
Arabic: فتنة
Transliteration: FIT-nah
Definition: A trial, temptation, or tribulation that tests a person's faith and character. The word can also describe social turmoil or confusion.
See also: sabr, iman</t>
  </si>
  <si>
    <t xml:space="preserve">Term: ফিতনা
Arabic: فتنة
Transliteration: FIT-nah
Definition: এমন পরীক্ষা, প্রলোভন বা বিপদ যা একজন মানুষের ঈমান আর চরিত্রকে যাচাই করে। শব্দটি সামাজিক অস্থিরতা বা বিভ্রান্তিও বোঝাতে পারে।</t>
  </si>
  <si>
    <t xml:space="preserve">https://www.revertguide.com/en/glossary#fitnah</t>
  </si>
  <si>
    <t xml:space="preserve">fitnah</t>
  </si>
  <si>
    <t xml:space="preserve">locales/en/glossary.json › [id=fitnah]</t>
  </si>
  <si>
    <t xml:space="preserve">glossary:fitnah</t>
  </si>
  <si>
    <t xml:space="preserve">R1334</t>
  </si>
  <si>
    <t xml:space="preserve">Fitrah</t>
  </si>
  <si>
    <t xml:space="preserve">Term: Fitrah
Arabic: فطرة
Transliteration: FIT-rah
Definition: The natural, pure state every human being is born in, already inclined to recognize God. Islam teaches that coming to faith is a return to that original nature rather than a move to something foreign.
See also: iman, islam, shahada, revert</t>
  </si>
  <si>
    <t xml:space="preserve">Term: ফিতরাত
Arabic: فطرة
Transliteration: FIT-rah
Definition: প্রত্যেক মানুষ যে স্বাভাবিক, বিশুদ্ধ অবস্থায় জন্ম নেয়, যা আগে থেকেই আল্লাহকে চিনতে ঝোঁকে। ইসলাম শেখায় ঈমানে আসা মানে অচেনা কিছুর দিকে যাওয়া নয়, সেই আদি স্বভাবে ফিরে যাওয়া।</t>
  </si>
  <si>
    <t xml:space="preserve">• Says every human is born in the fitrah, already inclined to recognise God, and that coming to faith is a return to it</t>
  </si>
  <si>
    <t xml:space="preserve">⚠ Paraphrases the hadith 'every child is born on the fitrah' (Bukhari 1385) and Quran 30:30 but has no sourceIds; the Revert entry already cites both</t>
  </si>
  <si>
    <t xml:space="preserve">https://www.revertguide.com/en/glossary#fitrah</t>
  </si>
  <si>
    <t xml:space="preserve">fitrah</t>
  </si>
  <si>
    <t xml:space="preserve">locales/en/glossary.json › [id=fitrah]</t>
  </si>
  <si>
    <t xml:space="preserve">glossary:fitrah</t>
  </si>
  <si>
    <t xml:space="preserve">R1335</t>
  </si>
  <si>
    <t xml:space="preserve">Forenoon prayer (duha)</t>
  </si>
  <si>
    <t xml:space="preserve">Term: Forenoon prayer (duha)
Arabic: ضحى
Transliteration: DOO-ha
Definition: A voluntary prayer of at least two rak'ahs in the forenoon, after the sun has risen.
See also: nafl, salah</t>
  </si>
  <si>
    <t xml:space="preserve">Term: সকালের নফল নামাজ (দুহা)
Arabic: ضحى
Transliteration: DOO-ha
Definition: সূর্য ওঠার পরে সকালের দিকে পড়া অন্তত দুই রাকাতের একটি নফল নামাজ।</t>
  </si>
  <si>
    <t xml:space="preserve">• Says duha is prayed 'after the sun has risen'; its time starts once the sun is well up (about 15-20 minutes after sunrise), since praying at sunrise is prohibited
• Say-it guide 'DOO-ha' marks the u long and the final a short; duhaa has a short u and a long final a</t>
  </si>
  <si>
    <t xml:space="preserve">https://www.revertguide.com/en/glossary#duha</t>
  </si>
  <si>
    <t xml:space="preserve">duha</t>
  </si>
  <si>
    <t xml:space="preserve">locales/en/glossary.json › [id=duha]</t>
  </si>
  <si>
    <t xml:space="preserve">glossary:duha</t>
  </si>
  <si>
    <t xml:space="preserve">R1336</t>
  </si>
  <si>
    <t xml:space="preserve">Ghusl</t>
  </si>
  <si>
    <t xml:space="preserve">Term: Ghusl
Arabic: غسل
Transliteration: GHOO-sl
Definition: A full-body ritual washing required after marital intimacy and after menstruation or post-natal bleeding, and recommended after accepting Islam (some schools require it). It involves washing the entire body with the intention of purification.
See also: wudu, salah</t>
  </si>
  <si>
    <t xml:space="preserve">Term: গোসল
Arabic: غسل
Transliteration: GHOO-sl
Definition: পুরো শরীরের আনুষ্ঠানিক ধোয়া, যা দাম্পত্য মিলনের পরে আর মাসিক বা প্রসবোত্তর রক্তপাত শেষে আবশ্যক, আর ইসলাম গ্রহণের পরে মুস্তাহাব (কিছু মাযহাবে আবশ্যক)। এতে পবিত্রতার নিয়তে পুরো শরীর ধোয়া হয়।</t>
  </si>
  <si>
    <t xml:space="preserve">Fiqh ruling; Arabic text or transliteration; Medical or health; Family, marriage or intimacy</t>
  </si>
  <si>
    <t xml:space="preserve">• Says ghusl is required after 'marital intimacy', menstruation and post-natal bleeding; the Janabah entry says any intercourse or sexual discharge, so align the wording
• Says ghusl after accepting Islam is recommended and 'some schools require it' (Hanbali; others require it if the person was in janabah)</t>
  </si>
  <si>
    <t xml:space="preserve">https://www.revertguide.com/en/glossary#ghusl</t>
  </si>
  <si>
    <t xml:space="preserve">locales/en/glossary.json › [id=ghusl]</t>
  </si>
  <si>
    <t xml:space="preserve">glossary:ghusl</t>
  </si>
  <si>
    <t xml:space="preserve">R1337</t>
  </si>
  <si>
    <t xml:space="preserve">Hadith</t>
  </si>
  <si>
    <t xml:space="preserve">Term: Hadith
Arabic: حديث
Transliteration: ha-DEETH
Definition: A recorded saying, action, or approval of Prophet Muhammad (peace be upon him). Hadith collections sit alongside the Quran as a main source of guidance, and they show Muslims how the Quran was actually put into practice.
See also: sunnah, quran</t>
  </si>
  <si>
    <t xml:space="preserve">Term: হাদিস
Arabic: حديث
Transliteration: ha-DEETH
Definition: নবী মুহাম্মদ (সা.)-এর লিপিবদ্ধ কোনো কথা, কাজ বা সম্মতি। হাদিসের সংকলনগুলো কুরআনের পাশাপাশি পথনির্দেশের প্রধান উৎস, আর মুসলিমদের দেখায় কুরআন বাস্তবে কীভাবে পালন করা হয়েছিল।</t>
  </si>
  <si>
    <t xml:space="preserve">https://www.revertguide.com/en/glossary#hadith</t>
  </si>
  <si>
    <t xml:space="preserve">hadith</t>
  </si>
  <si>
    <t xml:space="preserve">locales/en/glossary.json › [id=hadith]</t>
  </si>
  <si>
    <t xml:space="preserve">glossary:hadith</t>
  </si>
  <si>
    <t xml:space="preserve">R1338</t>
  </si>
  <si>
    <t xml:space="preserve">Hafiz</t>
  </si>
  <si>
    <t xml:space="preserve">Term: Hafiz
Arabic: حافظ
Transliteration: HAA-fidh
Definition: Someone who has memorised the whole Quran. It is an honour, but a hafiz is not necessarily a scholar who can give rulings.
See also: quran, ulama, tajweed</t>
  </si>
  <si>
    <t xml:space="preserve">Term: হাফেজ
Arabic: حافظ
Transliteration: HAA-fidh
Definition: যিনি পুরো কুরআন মুখস্থ করেছেন। এটি সম্মানের বিষয়, তবে একজন হাফেজ মানেই এমন আলেম নন যিনি বিধান দিতে পারেন।</t>
  </si>
  <si>
    <t xml:space="preserve">• Says a hafiz is not necessarily a scholar who can give rulings</t>
  </si>
  <si>
    <t xml:space="preserve">https://www.revertguide.com/en/glossary#hafiz</t>
  </si>
  <si>
    <t xml:space="preserve">hafiz</t>
  </si>
  <si>
    <t xml:space="preserve">locales/en/glossary.json › [id=hafiz]</t>
  </si>
  <si>
    <t xml:space="preserve">glossary:hafiz</t>
  </si>
  <si>
    <t xml:space="preserve">R1339</t>
  </si>
  <si>
    <t xml:space="preserve">Hajj</t>
  </si>
  <si>
    <t xml:space="preserve">Term: Hajj
Arabic: حج
Transliteration: HAJJ
Definition: The annual pilgrimage to Makkah (Mecca) that every Muslim who is physically and financially able should make at least once in their lifetime. It takes place during a specific period in the Islamic calendar and is one of the five pillars of Islam.
See also: umrah, islam, masjid</t>
  </si>
  <si>
    <t xml:space="preserve">Term: হজ
Arabic: حج
Transliteration: HAJJ
Definition: মক্কায় বার্ষিক হজযাত্রা, যা শারীরিক ও আর্থিকভাবে সামর্থ্যবান প্রত্যেক মুসলিমের জীবনে অন্তত একবার করা উচিত। এটি ইসলামি ক্যালেন্ডারের একটি নির্দিষ্ট সময়ে হয়, আর ইসলামের পাঁচ স্তম্ভের একটি।</t>
  </si>
  <si>
    <t xml:space="preserve">• Says Hajj 'should' be made once by every Muslim physically and financially able; it is obligatory (fard) once in a lifetime (Quran 3:97, not cited)</t>
  </si>
  <si>
    <t xml:space="preserve">https://www.revertguide.com/en/glossary#hajj</t>
  </si>
  <si>
    <t xml:space="preserve">hajj</t>
  </si>
  <si>
    <t xml:space="preserve">locales/en/glossary.json › [id=hajj]</t>
  </si>
  <si>
    <t xml:space="preserve">glossary:hajj</t>
  </si>
  <si>
    <t xml:space="preserve">R1340</t>
  </si>
  <si>
    <t xml:space="preserve">Halal</t>
  </si>
  <si>
    <t xml:space="preserve">Term: Halal
Arabic: حلال
Transliteration: ha-LAAL
Definition: Anything that is permissible or lawful in Islam. It is most commonly used to describe food that meets Islamic dietary guidelines, but it applies to all aspects of life. If something is halal, you are free to enjoy it.
See also: haram</t>
  </si>
  <si>
    <t xml:space="preserve">Term: হালাল
Arabic: حلال
Transliteration: ha-LAAL
Definition: ইসলামে যা কিছু অনুমোদিত বা বৈধ। সাধারণত ইসলামি খাদ্য নির্দেশনা মানে এমন খাবার বোঝাতে ব্যবহৃত হয়, তবে জীবনের সব ক্ষেত্রেই খাটে। কোনো কিছু হালাল হলে আপনি নিশ্চিন্তে তা উপভোগ করতে পারেন।</t>
  </si>
  <si>
    <t xml:space="preserve">https://www.revertguide.com/en/glossary#halal</t>
  </si>
  <si>
    <t xml:space="preserve">halal</t>
  </si>
  <si>
    <t xml:space="preserve">locales/en/glossary.json › [id=halal]</t>
  </si>
  <si>
    <t xml:space="preserve">glossary:halal</t>
  </si>
  <si>
    <t xml:space="preserve">R1341</t>
  </si>
  <si>
    <t xml:space="preserve">Halaqa</t>
  </si>
  <si>
    <t xml:space="preserve">Term: Halaqa
Arabic: حلقة
Transliteration: HA-la-qah
Definition: A study circle. A small group sits with a teacher, often at a masjid, to read and talk about the Quran, hadith or a book. Many masjids run a halaqa for new Muslims.
See also: ilm, masjid, ummah</t>
  </si>
  <si>
    <t xml:space="preserve">Term: হালাকা
Arabic: حلقة
Transliteration: HA-la-qah
Definition: একটি পাঠচক্র। একটি ছোট দল একজন শিক্ষকের সঙ্গে বসে, প্রায়ই মসজিদে, কুরআন, হাদিস বা কোনো বই পড়ে আর আলোচনা করে। অনেক মসজিদ নতুন মুসলিমদের জন্য হালাকা চালায়।</t>
  </si>
  <si>
    <t xml:space="preserve">Quran or hadith citation; Arabic text or transliteration; Tone and pastoral wording</t>
  </si>
  <si>
    <t xml:space="preserve">• Say-it guide 'HA-la-qah' follows the spoken form halaqa; standard Arabic حلقة is usually halqah (HAL-qah). Confirm which to show
• Says many masjids run a halaqa for new Muslims</t>
  </si>
  <si>
    <t xml:space="preserve">https://www.revertguide.com/en/glossary#halaqa</t>
  </si>
  <si>
    <t xml:space="preserve">halaqa</t>
  </si>
  <si>
    <t xml:space="preserve">locales/en/glossary.json › [id=halaqa]</t>
  </si>
  <si>
    <t xml:space="preserve">glossary:halaqa</t>
  </si>
  <si>
    <t xml:space="preserve">R1342</t>
  </si>
  <si>
    <t xml:space="preserve">Haram</t>
  </si>
  <si>
    <t xml:space="preserve">Term: Haram
Arabic: حرام
Transliteration: ha-RAAM
Definition: Anything that is forbidden or prohibited in Islam, such as consuming alcohol or pork. These boundaries are meant to protect your well-being. If you are unsure whether something is haram, it is always okay to ask and learn.
See also: halal</t>
  </si>
  <si>
    <t xml:space="preserve">Term: হারাম
Arabic: حرام
Transliteration: ha-RAAM
Definition: ইসলামে যা কিছু নিষিদ্ধ, যেমন মদ বা শূকরের মাংস খাওয়া। এই সীমাগুলো আপনার কল্যাণ রক্ষার জন্য। কোনো কিছু হারাম কি না নিশ্চিত না হলে জিজ্ঞেস করা আর শেখা সবসময়ই ঠিক আছে।</t>
  </si>
  <si>
    <t xml:space="preserve">• Names alcohol and pork as examples of haram and says these boundaries protect your well-being</t>
  </si>
  <si>
    <t xml:space="preserve">https://www.revertguide.com/en/glossary#haram</t>
  </si>
  <si>
    <t xml:space="preserve">haram</t>
  </si>
  <si>
    <t xml:space="preserve">locales/en/glossary.json › [id=haram]</t>
  </si>
  <si>
    <t xml:space="preserve">glossary:haram</t>
  </si>
  <si>
    <t xml:space="preserve">R1343</t>
  </si>
  <si>
    <t xml:space="preserve">Hasan</t>
  </si>
  <si>
    <t xml:space="preserve">Term: Hasan
Arabic: حسن
Transliteration: HA-san
Definition: Good: a hadith grade just below sahih. A hasan hadith is accepted as evidence.
See also: hadith, sahih, daif</t>
  </si>
  <si>
    <t xml:space="preserve">Term: হাসান
Arabic: حسن
Transliteration: HA-san
Definition: ভালো: সহিহের ঠিক নিচের একটি হাদিসের মান। হাসান হাদিস দলিল হিসেবে গ্রহণযোগ্য।</t>
  </si>
  <si>
    <t xml:space="preserve">https://www.revertguide.com/en/glossary#hasan</t>
  </si>
  <si>
    <t xml:space="preserve">hasan</t>
  </si>
  <si>
    <t xml:space="preserve">locales/en/glossary.json › [id=hasan]</t>
  </si>
  <si>
    <t xml:space="preserve">glossary:hasan</t>
  </si>
  <si>
    <t xml:space="preserve">R1344</t>
  </si>
  <si>
    <t xml:space="preserve">Hawl</t>
  </si>
  <si>
    <t xml:space="preserve">Term: Hawl
Arabic: حول
Transliteration: HAWL
Definition: One full lunar year. Zakat is due on wealth at or above the nisab once you have held it for a hawl.
See also: zakat, nisab, hijri</t>
  </si>
  <si>
    <t xml:space="preserve">Term: হাওল
Arabic: حول
Transliteration: HAWL
Definition: একটি পূর্ণ চান্দ্র বছর। নিসাব বা তার বেশি সম্পদ এক হাওল ধরে আপনার কাছে থাকলে তার ওপর যাকাত ফরজ হয়।</t>
  </si>
  <si>
    <t xml:space="preserve">Fiqh ruling; Arabic text or transliteration; Financial (zakat, riba, money)</t>
  </si>
  <si>
    <t xml:space="preserve">islamic-relief-canada-nisab — Nisab value: what is nisab? (Islamic Relief Canada)</t>
  </si>
  <si>
    <t xml:space="preserve">• Says zakat is due on wealth at or above the nisab once held for one full lunar year (cites Islamic Relief Canada)</t>
  </si>
  <si>
    <t xml:space="preserve">https://www.revertguide.com/en/glossary#hawl</t>
  </si>
  <si>
    <t xml:space="preserve">hawl</t>
  </si>
  <si>
    <t xml:space="preserve">locales/en/glossary.json › [id=hawl]</t>
  </si>
  <si>
    <t xml:space="preserve">glossary:hawl</t>
  </si>
  <si>
    <t xml:space="preserve">R1345</t>
  </si>
  <si>
    <t xml:space="preserve">Haya</t>
  </si>
  <si>
    <t xml:space="preserve">Term: Haya
Arabic: حياء
Transliteration: ha-YAA
Definition: Modesty, shyness, and a dignified sense of shame that keeps a person away from wrong. It influences dress, speech, behavior, and inner attitude.
See also: hijab, akhlaq</t>
  </si>
  <si>
    <t xml:space="preserve">Term: হায়া (লজ্জাশীলতা)
Arabic: حياء
Transliteration: ha-YAA
Definition: শালীনতা, লাজুকতা আর মর্যাদাপূর্ণ লজ্জাবোধ, যা মানুষকে অন্যায় থেকে দূরে রাখে। এটি পোশাক, কথা, আচরণ আর ভেতরের মনোভাবে প্রভাব ফেলে।</t>
  </si>
  <si>
    <t xml:space="preserve">https://www.revertguide.com/en/glossary#haya</t>
  </si>
  <si>
    <t xml:space="preserve">haya</t>
  </si>
  <si>
    <t xml:space="preserve">locales/en/glossary.json › [id=haya]</t>
  </si>
  <si>
    <t xml:space="preserve">glossary:haya</t>
  </si>
  <si>
    <t xml:space="preserve">R1346</t>
  </si>
  <si>
    <t xml:space="preserve">Hayd</t>
  </si>
  <si>
    <t xml:space="preserve">Term: Hayd
Arabic: حيض
Transliteration: HAYD
Definition: Menstruation, the monthly period. A woman does not pray or fast during it and does not make up the missed prayers.
See also: nifas, istihadah, ghusl</t>
  </si>
  <si>
    <t xml:space="preserve">Term: হায়েজ
Arabic: حيض
Transliteration: HAYD
Definition: মাসিক, প্রতি মাসের ঋতুস্রাব। এ সময় একজন নারী নামাজ পড়েন না আর রোজা রাখেন না, আর বাদ পড়া নামাজ কাজাও করেন না।</t>
  </si>
  <si>
    <t xml:space="preserve">newmuslims-menstruation — Menstruation (New Muslims eLearning Site, Level 2, Lesson 12) (NewMuslims.com)</t>
  </si>
  <si>
    <t xml:space="preserve">• Says a menstruating woman does not pray or fast and does not make up missed prayers; it does not say that missed fasts are made up later</t>
  </si>
  <si>
    <t xml:space="preserve">https://www.revertguide.com/en/glossary#hayd</t>
  </si>
  <si>
    <t xml:space="preserve">hayd</t>
  </si>
  <si>
    <t xml:space="preserve">locales/en/glossary.json › [id=hayd]</t>
  </si>
  <si>
    <t xml:space="preserve">glossary:hayd</t>
  </si>
  <si>
    <t xml:space="preserve">R1347</t>
  </si>
  <si>
    <t xml:space="preserve">Hijab</t>
  </si>
  <si>
    <t xml:space="preserve">Term: Hijab
Arabic: حجاب
Transliteration: hih-JAAB
Definition: Commonly refers to the headscarf worn by many Muslim women as an expression of modesty and faith. More broadly, hijab refers to the concept of modesty in dress and behavior for both men and women.
See also: islam, iman</t>
  </si>
  <si>
    <t xml:space="preserve">Term: হিজাব
Arabic: حجاب
Transliteration: hih-JAAB
Definition: সাধারণত অনেক মুসলিম নারী শালীনতা আর ঈমানের প্রকাশ হিসেবে যে মাথার স্কার্ফ পরেন তাকে বোঝায়। বৃহত্তর অর্থে হিজাব নারী ও পুরুষ দুজনের জন্যই পোশাক ও আচরণে শালীনতার ধারণা।</t>
  </si>
  <si>
    <t xml:space="preserve">• Describes the headscarf as worn by 'many Muslim women as an expression of modesty and faith' without saying the four schools hold covering the hair obligatory; confirm framing</t>
  </si>
  <si>
    <t xml:space="preserve">https://www.revertguide.com/en/glossary#hijab</t>
  </si>
  <si>
    <t xml:space="preserve">hijab</t>
  </si>
  <si>
    <t xml:space="preserve">locales/en/glossary.json › [id=hijab]</t>
  </si>
  <si>
    <t xml:space="preserve">glossary:hijab</t>
  </si>
  <si>
    <t xml:space="preserve">R1348</t>
  </si>
  <si>
    <t xml:space="preserve">Hijrah</t>
  </si>
  <si>
    <t xml:space="preserve">Term: Hijrah
Arabic: هجرة
Transliteration: HIJ-rah
Definition: Migration for the sake of faith, especially the Prophet Muhammad's migration from Makkah to Madinah. More broadly, it can mean leaving behind harmful situations to protect or strengthen your deen.
See also: muhajir, deen</t>
  </si>
  <si>
    <t xml:space="preserve">Term: হিজরত
Arabic: هجرة
Transliteration: HIJ-rah
Definition: ঈমানের জন্য অভিবাসন, বিশেষ করে নবী মুহাম্মদ (সা.)-এর মক্কা থেকে মদিনায় হিজরত। বৃহত্তর অর্থে এটি দ্বীনকে রক্ষা বা মজবুত করতে ক্ষতিকর পরিস্থিতি পেছনে ফেলে আসাও বোঝাতে পারে।</t>
  </si>
  <si>
    <t xml:space="preserve">Seerah or history; Arabic text or transliteration</t>
  </si>
  <si>
    <t xml:space="preserve">https://www.revertguide.com/en/glossary#hijrah</t>
  </si>
  <si>
    <t xml:space="preserve">hijrah</t>
  </si>
  <si>
    <t xml:space="preserve">locales/en/glossary.json › [id=hijrah]</t>
  </si>
  <si>
    <t xml:space="preserve">glossary:hijrah</t>
  </si>
  <si>
    <t xml:space="preserve">R1349</t>
  </si>
  <si>
    <t xml:space="preserve">Hijri calendar</t>
  </si>
  <si>
    <t xml:space="preserve">Term: Hijri calendar
Arabic: التقويم الهجري
Transliteration: HIJ-ree
Definition: The Islamic lunar calendar of twelve months, counted from the Prophet's migration (hijrah) to Madinah. Each month starts with the new moon, so Ramadan and Eid move about 11 days earlier each year.
See also: hijrah, ramadan, dhul-hijjah</t>
  </si>
  <si>
    <t xml:space="preserve">Term: হিজরি ক্যালেন্ডার
Arabic: التقويم الهجري
Transliteration: HIJ-ree
Definition: বারো মাসের ইসলামি চান্দ্র ক্যালেন্ডার, মদিনায় নবী (সা.)-এর হিজরত থেকে গোনা হয়। প্রতিটি মাস নতুন চাঁদ দিয়ে শুরু হয়, তাই রমজান আর ঈদ প্রতি বছর প্রায় 11 দিন করে এগিয়ে আসে।</t>
  </si>
  <si>
    <t xml:space="preserve">Quran or hadith citation; Seerah or history; Arabic text or transliteration</t>
  </si>
  <si>
    <t xml:space="preserve">quran-sacred-months-9-36 — Quran 9:36 - The sacred months (Quran.com)</t>
  </si>
  <si>
    <t xml:space="preserve">• Says each month starts with the new moon; in practice it starts with the sighting or calculation of the new crescent, and Canadian masjids differ on method
• Arabic gives the full phrase at-taqwim al-hijri while the say-it guide covers only 'hijri'</t>
  </si>
  <si>
    <t xml:space="preserve">https://www.revertguide.com/en/glossary#hijri</t>
  </si>
  <si>
    <t xml:space="preserve">hijri</t>
  </si>
  <si>
    <t xml:space="preserve">locales/en/glossary.json › [id=hijri]</t>
  </si>
  <si>
    <t xml:space="preserve">glossary:hijri</t>
  </si>
  <si>
    <t xml:space="preserve">R1350</t>
  </si>
  <si>
    <t xml:space="preserve">Honorifics (SAW, PBUH, SWT, RA, AS)</t>
  </si>
  <si>
    <t xml:space="preserve">Term: Honorifics (SAW, PBUH, SWT, RA, AS)
Definition: Short blessings Muslims say or write after certain names: sallallahu alayhi wa sallam (peace be upon him) after the Prophet Muhammad, subhanahu wa ta'ala (glorified and exalted is He) after Allah, alayhis-salam (peace be upon him) after other prophets and angels, and radiyallahu anhu (may Allah be pleased with him) after the Companions. The letters are abbreviations of these phrases.
See also: salawat, muhammad, allah</t>
  </si>
  <si>
    <t xml:space="preserve">Term: সম্মানসূচক দোয়া (SAW, PBUH, SWT, RA, AS)
Definition: কিছু নামের পরে মুসলিমরা যে ছোট দোয়া বলেন বা লেখেন: নবী মুহাম্মাদের পরে সাল্লাল্লাহু আলাইহি ওয়া সাল্লাম (তাঁর ওপর শান্তি বর্ষিত হোক), আল্লাহর পরে সুবহানাহু ওয়া তাআলা (তিনি পবিত্র ও মহান), অন্য নবী ও ফেরেশতাদের পরে আলাইহিস সালাম (তাঁর ওপর শান্তি বর্ষিত হোক), আর সাহাবিদের পরে রাদিয়াল্লাহু আনহু (আল্লাহ তাঁর প্রতি সন্তুষ্ট হোন)। অক্ষরগুলো এই বাক্যগুলোর সংক্ষিপ্ত রূপ। বাংলায় এগুলো সাধারণত (সা.), (আ.) আর (রা.) লেখা হয়।</t>
  </si>
  <si>
    <t xml:space="preserve">• Transliterates sallallahu alayhi wa sallam, subhanahu wa ta'ala, alayhis-salam and radiyallahu anhu, with meanings
• Says alayhis-salam follows other prophets and angels, and radiyallahu anhu the Companions (cites Quran 33:56 and 9:100)</t>
  </si>
  <si>
    <t xml:space="preserve">https://www.revertguide.com/en/glossary#honorifics</t>
  </si>
  <si>
    <t xml:space="preserve">honorifics</t>
  </si>
  <si>
    <t xml:space="preserve">locales/en/glossary.json › [id=honorifics]</t>
  </si>
  <si>
    <t xml:space="preserve">glossary:honorifics</t>
  </si>
  <si>
    <t xml:space="preserve">R1351</t>
  </si>
  <si>
    <t xml:space="preserve">I'tikaf</t>
  </si>
  <si>
    <t xml:space="preserve">Term: I'tikaf
Arabic: اعتكاف
Transliteration: i'-ti-KAAF
Definition: Staying in the masjid for a period to worship, most often in the last ten nights of Ramadan. Many masjids let people join for a night or a few hours.
See also: ramadan, laylat-al-qadr, masjid</t>
  </si>
  <si>
    <t xml:space="preserve">Term: ইতিকাফ
Arabic: اعتكاف
Transliteration: i'-ti-KAAF
Definition: ইবাদতের জন্য কিছু সময় মসজিদে অবস্থান করা, সবচেয়ে বেশি রমজানের শেষ দশ রাতে। অনেক মসজিদে এক রাত বা কয়েক ঘণ্টার জন্যও যোগ দেওয়া যায়।</t>
  </si>
  <si>
    <t xml:space="preserve">Fiqh ruling; Quran or hadith citation; Arabic text or transliteration; Medical or health; Tone and pastoral wording</t>
  </si>
  <si>
    <t xml:space="preserve">quran-fasting-2-187 — Quran 2:187: Eating and drinking until dawn (Quran.com)</t>
  </si>
  <si>
    <t xml:space="preserve">• Cites Quran 2:187, whose source note covers only the dawn-to-sunset fast (the verse does mention i'tikaf); 'last ten nights' is from hadith, e.g. Bukhari 2026
• Says many masjids let people join for a night or a few hours; the schools differ on a minimum duration</t>
  </si>
  <si>
    <t xml:space="preserve">https://www.revertguide.com/en/glossary#itikaf</t>
  </si>
  <si>
    <t xml:space="preserve">itikaf</t>
  </si>
  <si>
    <t xml:space="preserve">locales/en/glossary.json › [id=itikaf]</t>
  </si>
  <si>
    <t xml:space="preserve">glossary:itikaf</t>
  </si>
  <si>
    <t xml:space="preserve">R1352</t>
  </si>
  <si>
    <t xml:space="preserve">Ibadah</t>
  </si>
  <si>
    <t xml:space="preserve">Term: Ibadah
Arabic: عبادة
Transliteration: ih-BAA-dah
Definition: Worship and acts of devotion done for Allah. It includes formal rituals like prayer and fasting as well as everyday good deeds done with sincere intention.
See also: salah, dua, dhikr</t>
  </si>
  <si>
    <t xml:space="preserve">Term: ইবাদত
Arabic: عبادة
Transliteration: ih-BAA-dah
Definition: আল্লাহর জন্য করা ইবাদত ও আনুগত্যের কাজ। এর মধ্যে আছে নামাজ আর রোজার মতো আনুষ্ঠানিক আমল, আর আন্তরিক নিয়তে করা দৈনন্দিন ভালো কাজও।</t>
  </si>
  <si>
    <t xml:space="preserve">https://www.revertguide.com/en/glossary#ibadah</t>
  </si>
  <si>
    <t xml:space="preserve">ibadah</t>
  </si>
  <si>
    <t xml:space="preserve">locales/en/glossary.json › [id=ibadah]</t>
  </si>
  <si>
    <t xml:space="preserve">glossary:ibadah</t>
  </si>
  <si>
    <t xml:space="preserve">R1353</t>
  </si>
  <si>
    <t xml:space="preserve">Iddah</t>
  </si>
  <si>
    <t xml:space="preserve">Term: Iddah
Arabic: عدة
Transliteration: ID-dah
Definition: The waiting period a woman keeps after a divorce or her husband's death before she can remarry. Its length depends on the situation, so ask a qualified imam.
See also: talaq, khula, nikah</t>
  </si>
  <si>
    <t xml:space="preserve">Term: ইদ্দত
Arabic: عدة
Transliteration: ID-dah
Definition: তালাক বা স্বামীর মৃত্যুর পরে একজন নারী আবার বিয়ের আগে যে অপেক্ষার সময় পালন করেন। এর দৈর্ঘ্য অবস্থার ওপর নির্ভর করে, তাই একজন যোগ্য ইমামকে জিজ্ঞেস করুন।</t>
  </si>
  <si>
    <t xml:space="preserve">Fiqh ruling; Quran or hadith citation; Arabic text or transliteration; Family, marriage or intimacy</t>
  </si>
  <si>
    <t xml:space="preserve">quran-2-228 — Quran 2:228: The waiting period after divorce (Quran Foundation)</t>
  </si>
  <si>
    <t xml:space="preserve">• Covers the waiting period after divorce and after a husband's death but cites only Quran 2:228 (divorce); the widow's iddah is in Quran 2:234</t>
  </si>
  <si>
    <t xml:space="preserve">https://www.revertguide.com/en/glossary#iddah</t>
  </si>
  <si>
    <t xml:space="preserve">iddah</t>
  </si>
  <si>
    <t xml:space="preserve">locales/en/glossary.json › [id=iddah]</t>
  </si>
  <si>
    <t xml:space="preserve">glossary:iddah</t>
  </si>
  <si>
    <t xml:space="preserve">R1354</t>
  </si>
  <si>
    <t xml:space="preserve">Iftar</t>
  </si>
  <si>
    <t xml:space="preserve">Term: Iftar
Arabic: إفطار
Transliteration: if-TAAR
Definition: The meal with which a fasting person breaks the fast at sunset in Ramadan or other fasts. It is traditionally opened at Maghrib time, often with dates and water.
See also: sawm, ramadan, suhoor</t>
  </si>
  <si>
    <t xml:space="preserve">Term: ইফতার
Arabic: إفطار
Transliteration: if-TAAR
Definition: রমজান বা অন্য রোজায় সূর্যাস্তে রোজাদার যে খাবার দিয়ে রোজা ভাঙেন। প্রথাগতভাবে মাগরিবের সময় শুরু হয়, প্রায়ই খেজুর আর পানি দিয়ে।</t>
  </si>
  <si>
    <t xml:space="preserve">https://www.revertguide.com/en/glossary#iftar</t>
  </si>
  <si>
    <t xml:space="preserve">iftar</t>
  </si>
  <si>
    <t xml:space="preserve">locales/en/glossary.json › [id=iftar]</t>
  </si>
  <si>
    <t xml:space="preserve">glossary:iftar</t>
  </si>
  <si>
    <t xml:space="preserve">R1355</t>
  </si>
  <si>
    <t xml:space="preserve">Ihram</t>
  </si>
  <si>
    <t xml:space="preserve">Term: Ihram
Arabic: إحرام
Transliteration: ih-HRAAM
Definition: The sacred state a pilgrim enters before Hajj or Umrah, along with the special restrictions and intentions that come with it. The word is also commonly used for the simple garments worn during this state.
See also: hajj, umrah, kaabah</t>
  </si>
  <si>
    <t xml:space="preserve">Term: ইহরাম
Arabic: إحرام
Transliteration: ih-HRAAM
Definition: হজ বা উমরাহর আগে একজন হজযাত্রী যে পবিত্র অবস্থায় প্রবেশ করেন, তার সাথে আসা বিশেষ বিধিনিষেধ আর নিয়তসহ। এই অবস্থায় পরা সাধারণ পোশাককেও সাধারণত ইহরাম বলা হয়।</t>
  </si>
  <si>
    <t xml:space="preserve">• Say-it guide 'ih-HRAAM' repeats the h; the syllables are ih-RAAM</t>
  </si>
  <si>
    <t xml:space="preserve">https://www.revertguide.com/en/glossary#ihram</t>
  </si>
  <si>
    <t xml:space="preserve">ihram</t>
  </si>
  <si>
    <t xml:space="preserve">locales/en/glossary.json › [id=ihram]</t>
  </si>
  <si>
    <t xml:space="preserve">glossary:ihram</t>
  </si>
  <si>
    <t xml:space="preserve">R1356</t>
  </si>
  <si>
    <t xml:space="preserve">Ihsan</t>
  </si>
  <si>
    <t xml:space="preserve">Term: Ihsan
Arabic: إحسان
Transliteration: ih-HSAAN
Definition: Excellence in worship: praying with real sincerity and attention, as if you can see Allah, knowing that He sees you. The word also covers doing ordinary work carefully and well.
See also: iman, akhlaq, ibadah</t>
  </si>
  <si>
    <t xml:space="preserve">Term: ইহসান
Arabic: إحسان
Transliteration: ih-HSAAN
Definition: ইবাদতে উৎকর্ষ: সত্যিকারের আন্তরিকতা আর মনোযোগ নিয়ে নামাজ পড়া, যেন আপনি আল্লাহকে দেখছেন, আর জেনে যে তিনি আপনাকে দেখছেন। শব্দটি সাধারণ কাজও যত্ন নিয়ে ভালোভাবে করাকে বোঝায়।</t>
  </si>
  <si>
    <t xml:space="preserve">• Say-it guide 'ih-HSAAN' repeats the h; the syllables are ih-SAAN</t>
  </si>
  <si>
    <t xml:space="preserve">⚠ Paraphrases the Hadith of Jibril ('as if you see Him... He sees you', Muslim 8 / Bukhari 50) but has no sourceIds</t>
  </si>
  <si>
    <t xml:space="preserve">https://www.revertguide.com/en/glossary#ihsan</t>
  </si>
  <si>
    <t xml:space="preserve">ihsan</t>
  </si>
  <si>
    <t xml:space="preserve">locales/en/glossary.json › [id=ihsan]</t>
  </si>
  <si>
    <t xml:space="preserve">glossary:ihsan</t>
  </si>
  <si>
    <t xml:space="preserve">R1357</t>
  </si>
  <si>
    <t xml:space="preserve">Ijazah</t>
  </si>
  <si>
    <t xml:space="preserve">Term: Ijazah
Arabic: إجازة
Transliteration: i-JAA-zah
Definition: A licence a teacher gives a student to teach or recite a text, such as the Quran or a hadith collection. It is one way to check that a teacher learned from someone qualified.
See also: ulama, isnad, hafiz</t>
  </si>
  <si>
    <t xml:space="preserve">Term: ইজাযাহ
Arabic: إجازة
Transliteration: i-JAA-zah
Definition: একজন শিক্ষক ছাত্রকে কোনো গ্রন্থ, যেমন কুরআন বা কোনো হাদিস সংকলন, পড়ানো বা তিলাওয়াত করার যে অনুমতিপত্র দেন। কোনো শিক্ষক যোগ্য কারও কাছে শিখেছেন কিনা, তা যাচাইয়ের এটি একটি উপায়।</t>
  </si>
  <si>
    <t xml:space="preserve">https://www.revertguide.com/en/glossary#ijazah</t>
  </si>
  <si>
    <t xml:space="preserve">ijazah</t>
  </si>
  <si>
    <t xml:space="preserve">locales/en/glossary.json › [id=ijazah]</t>
  </si>
  <si>
    <t xml:space="preserve">glossary:ijazah</t>
  </si>
  <si>
    <t xml:space="preserve">R1358</t>
  </si>
  <si>
    <t xml:space="preserve">Ijma'</t>
  </si>
  <si>
    <t xml:space="preserve">Term: Ijma'
Arabic: إجماع
Transliteration: ij-MAA
Definition: Scholarly consensus on a question of Islamic law or belief. It is one of the sources scholars rely on when working out rulings.
See also: ijtihad, fatwa, maqasid</t>
  </si>
  <si>
    <t xml:space="preserve">Term: ইজমা
Arabic: إجماع
Transliteration: ij-MAA
Definition: ইসলামি আইন বা বিশ্বাসের কোনো প্রশ্নে আলেমদের ঐকমত্য। বিধান বের করার সময় আলেমরা যে উৎসগুলোর ওপর নির্ভর করেন, এটি তার একটি।</t>
  </si>
  <si>
    <t xml:space="preserve">https://www.revertguide.com/en/glossary#ijma</t>
  </si>
  <si>
    <t xml:space="preserve">ijma</t>
  </si>
  <si>
    <t xml:space="preserve">locales/en/glossary.json › [id=ijma]</t>
  </si>
  <si>
    <t xml:space="preserve">glossary:ijma</t>
  </si>
  <si>
    <t xml:space="preserve">R1359</t>
  </si>
  <si>
    <t xml:space="preserve">Ijtihad</t>
  </si>
  <si>
    <t xml:space="preserve">Term: Ijtihad
Arabic: اجتهاد
Transliteration: ij-ti-HAAD
Definition: Careful independent reasoning used by qualified scholars to derive rulings when a matter is not addressed explicitly. It requires deep knowledge of the sources and legal method.
See also: ijma, fatwa, sharia</t>
  </si>
  <si>
    <t xml:space="preserve">Term: ইজতিহাদ
Arabic: اجتهاد
Transliteration: ij-ti-HAAD
Definition: কোনো বিষয় স্পষ্টভাবে উল্লেখ না থাকলে বিধান বের করতে যোগ্য আলেমদের সতর্ক স্বাধীন যুক্তিপ্রয়োগ। এর জন্য উৎস আর ফিকহের পদ্ধতির গভীর জ্ঞান লাগে।</t>
  </si>
  <si>
    <t xml:space="preserve">https://www.revertguide.com/en/glossary#ijtihad</t>
  </si>
  <si>
    <t xml:space="preserve">ijtihad</t>
  </si>
  <si>
    <t xml:space="preserve">locales/en/glossary.json › [id=ijtihad]</t>
  </si>
  <si>
    <t xml:space="preserve">glossary:ijtihad</t>
  </si>
  <si>
    <t xml:space="preserve">R1360</t>
  </si>
  <si>
    <t xml:space="preserve">Ikhlas</t>
  </si>
  <si>
    <t xml:space="preserve">Term: Ikhlas
Arabic: إخلاص
Transliteration: ikh-LAAS
Definition: Sincerity: doing worship or a good deed for Allah alone, not to be seen or praised by people. Al-Ikhlas is also the name of chapter 112 of the Quran.
See also: niyyah, ihsan, taqwa</t>
  </si>
  <si>
    <t xml:space="preserve">Term: ইখলাস
Arabic: إخلاص
Transliteration: ikh-LAAS
Definition: আন্তরিকতা: মানুষকে দেখানো বা প্রশংসা পাওয়ার জন্য নয়, শুধু আল্লাহর জন্য ইবাদত বা ভালো কাজ করা। আল-ইখলাস কুরআনের 112 নম্বর সূরার নামও।</t>
  </si>
  <si>
    <t xml:space="preserve">quran-98-5 — Quran 98:5: Worship Allah with sincere devotion (Quran Foundation)
quran-al-ikhlas-112 — Quran 112 - Surah al-Ikhlas (Quran.com)</t>
  </si>
  <si>
    <t xml:space="preserve">https://www.revertguide.com/en/glossary#ikhlas</t>
  </si>
  <si>
    <t xml:space="preserve">ikhlas</t>
  </si>
  <si>
    <t xml:space="preserve">locales/en/glossary.json › [id=ikhlas]</t>
  </si>
  <si>
    <t xml:space="preserve">glossary:ikhlas</t>
  </si>
  <si>
    <t xml:space="preserve">R1361</t>
  </si>
  <si>
    <t xml:space="preserve">Ilm</t>
  </si>
  <si>
    <t xml:space="preserve">Term: Ilm
Arabic: علم
Transliteration: ILM
Definition: Knowledge, especially beneficial knowledge of faith and practice. Islam puts a lot of weight on seeking it.
See also: quran, hadith, tafsir</t>
  </si>
  <si>
    <t xml:space="preserve">Term: ইলম
Arabic: علم
Transliteration: ILM
Definition: জ্ঞান, বিশেষ করে ঈমান আর আমল সম্পর্কে উপকারী জ্ঞান। ইসলাম এর অন্বেষণকে অনেক গুরুত্ব দেয়।</t>
  </si>
  <si>
    <t xml:space="preserve">https://www.revertguide.com/en/glossary#ilm</t>
  </si>
  <si>
    <t xml:space="preserve">ilm</t>
  </si>
  <si>
    <t xml:space="preserve">locales/en/glossary.json › [id=ilm]</t>
  </si>
  <si>
    <t xml:space="preserve">glossary:ilm</t>
  </si>
  <si>
    <t xml:space="preserve">R1362</t>
  </si>
  <si>
    <t xml:space="preserve">Imam</t>
  </si>
  <si>
    <t xml:space="preserve">Term: Imam
Arabic: إمام
Transliteration: ih-MAAM
Definition: The person who leads the congregation in prayer at a masjid. Many imams also teach, advise, and handle community matters, so a local imam is a good person to ask when you have questions about Islam.
See also: masjid, salah, jumuah</t>
  </si>
  <si>
    <t xml:space="preserve">Term: ইমাম
Arabic: إمام
Transliteration: ih-MAAM
Definition: যিনি মসজিদে জামাতের নামাজে নেতৃত্ব দেন। অনেক ইমাম শেখান, পরামর্শ দেন আর কমিউনিটির বিষয়ও সামলান, তাই ইসলাম নিয়ে প্রশ্ন থাকলে স্থানীয় ইমাম জিজ্ঞেস করার ভালো মানুষ।</t>
  </si>
  <si>
    <t xml:space="preserve">https://www.revertguide.com/en/glossary#imam</t>
  </si>
  <si>
    <t xml:space="preserve">imam</t>
  </si>
  <si>
    <t xml:space="preserve">locales/en/glossary.json › [id=imam]</t>
  </si>
  <si>
    <t xml:space="preserve">glossary:imam</t>
  </si>
  <si>
    <t xml:space="preserve">R1363</t>
  </si>
  <si>
    <t xml:space="preserve">Iman</t>
  </si>
  <si>
    <t xml:space="preserve">Term: Iman
Arabic: إيمان
Transliteration: ee-MAAN
Definition: Faith or belief. In Islam, iman covers believing in Allah, His angels, His books, His messengers, the Day of Judgment, and divine decree. It rises and falls in everyone, and looking after it is lifelong work.
See also: islam, aqeedah, shahada</t>
  </si>
  <si>
    <t xml:space="preserve">Term: ঈমান
Arabic: إيمان
Transliteration: ee-MAAN
Definition: বিশ্বাস। ইসলামে ঈমানের মধ্যে আছে আল্লাহ, তাঁর ফেরেশতা, তাঁর কিতাব, তাঁর রাসুল, বিচার দিবস আর তাকদিরে বিশ্বাস। সবার ঈমান বাড়ে কমে, আর এর যত্ন নেওয়া সারাজীবনের কাজ।</t>
  </si>
  <si>
    <t xml:space="preserve">• Says iman 'rises and falls in everyone': the majority Sunni view; the Hanafi-Maturidi creed (e.g. al-Tahawi) holds its core does not increase or decrease</t>
  </si>
  <si>
    <t xml:space="preserve">⚠ Lists the six articles of faith in the wording of the Hadith of Jibril (Muslim 8) but has no sourceIds</t>
  </si>
  <si>
    <t xml:space="preserve">https://www.revertguide.com/en/glossary#iman</t>
  </si>
  <si>
    <t xml:space="preserve">iman</t>
  </si>
  <si>
    <t xml:space="preserve">locales/en/glossary.json › [id=iman]</t>
  </si>
  <si>
    <t xml:space="preserve">glossary:iman</t>
  </si>
  <si>
    <t xml:space="preserve">R1364</t>
  </si>
  <si>
    <t xml:space="preserve">Iqamah</t>
  </si>
  <si>
    <t xml:space="preserve">Term: Iqamah
Arabic: إقامة
Transliteration: i-QAA-mah
Definition: The second call, said just before a congregational prayer begins. Its words are close to the adhan's, and it tells people to stand in rows.
See also: adhan, salah, imam</t>
  </si>
  <si>
    <t xml:space="preserve">Term: ইকামত
Arabic: إقامة
Transliteration: i-QAA-mah
Definition: জামাতের নামাজ শুরুর ঠিক আগে দেওয়া দ্বিতীয় আহ্বান। এর শব্দগুলো আযানের কাছাকাছি, আর এটি মানুষকে কাতারে দাঁড়াতে বলে।</t>
  </si>
  <si>
    <t xml:space="preserve">sunnah-bukhari-605 — Sahih al-Bukhari 605: The wording of the adhan and the iqamah (Sunnah.com)</t>
  </si>
  <si>
    <t xml:space="preserve">https://www.revertguide.com/en/glossary#iqamah</t>
  </si>
  <si>
    <t xml:space="preserve">iqamah</t>
  </si>
  <si>
    <t xml:space="preserve">locales/en/glossary.json › [id=iqamah]</t>
  </si>
  <si>
    <t xml:space="preserve">glossary:iqamah</t>
  </si>
  <si>
    <t xml:space="preserve">R1365</t>
  </si>
  <si>
    <t xml:space="preserve">Isha</t>
  </si>
  <si>
    <t xml:space="preserve">Term: Isha
Arabic: العشاء
Transliteration: ih-SHAA
Definition: The night prayer, the fifth and final prayer of the day. Its window opens once twilight has gone, and it can be prayed until midnight or, if needed, until just before Fajr.
See also: salah, fajr, dhuhr, asr, maghrib</t>
  </si>
  <si>
    <t xml:space="preserve">Term: এশা
Arabic: العشاء
Transliteration: ih-SHAA
Definition: রাতের নামাজ, দিনের পঞ্চম ও শেষ নামাজ। সন্ধ্যার আলো মিলিয়ে গেলে এর সময় শুরু হয়, আর মধ্যরাত পর্যন্ত, দরকার হলে ফজরের ঠিক আগ পর্যন্ত পড়া যায়।</t>
  </si>
  <si>
    <t xml:space="preserve">• Says Isha can be prayed until midnight or, if needed, until just before Fajr; the schools differ on the preferred end (a third of the night or midnight)</t>
  </si>
  <si>
    <t xml:space="preserve">https://www.revertguide.com/en/glossary#isha</t>
  </si>
  <si>
    <t xml:space="preserve">isha</t>
  </si>
  <si>
    <t xml:space="preserve">locales/en/glossary.json › [id=isha]</t>
  </si>
  <si>
    <t xml:space="preserve">glossary:isha</t>
  </si>
  <si>
    <t xml:space="preserve">R1366</t>
  </si>
  <si>
    <t xml:space="preserve">Islam</t>
  </si>
  <si>
    <t xml:space="preserve">Term: Islam
Arabic: إسلام
Transliteration: is-LAAM
Definition: The religion of submission and peace with God. The word comes from the Arabic root meaning 'peace' and 'submission.' Islam teaches that there is one God and that Muhammad is His final messenger.
See also: muslim, allah, iman, shahada</t>
  </si>
  <si>
    <t xml:space="preserve">Term: ইসলাম
Arabic: إسلام
Transliteration: is-LAAM
Definition: আল্লাহর কাছে আত্মসমর্পণ আর তাঁর সাথে শান্তির ধর্ম। শব্দটি এসেছে এমন একটি আরবি মূল থেকে যার অর্থ 'শান্তি' আর 'আত্মসমর্পণ'। ইসলাম শেখায় আল্লাহ এক, আর মুহাম্মদ (সা.) তাঁর শেষ রাসুল।</t>
  </si>
  <si>
    <t xml:space="preserve">• Says the word comes from a root meaning 'peace' and 'submission'; linguistically islam means submission, with salam (peace) from the same root</t>
  </si>
  <si>
    <t xml:space="preserve">https://www.revertguide.com/en/glossary#islam</t>
  </si>
  <si>
    <t xml:space="preserve">islam</t>
  </si>
  <si>
    <t xml:space="preserve">locales/en/glossary.json › [id=islam]</t>
  </si>
  <si>
    <t xml:space="preserve">glossary:islam</t>
  </si>
  <si>
    <t xml:space="preserve">R1367</t>
  </si>
  <si>
    <t xml:space="preserve">Isnad</t>
  </si>
  <si>
    <t xml:space="preserve">Term: Isnad
Arabic: إسناد
Transliteration: is-NAAD
Definition: The chain of narrators that carries a hadith back to the Prophet. Scholars judge a hadith's strength mainly by its isnad.
See also: hadith, sahih, daif</t>
  </si>
  <si>
    <t xml:space="preserve">Term: ইসনাদ
Arabic: إسناد
Transliteration: is-NAAD
Definition: বর্ণনাকারীদের যে ধারা একটি হাদিসকে নবী (সা.) পর্যন্ত পৌঁছে দেয়। আলেমরা হাদিসের শক্তি মূলত এর ইসনাদ দেখে বিচার করেন।</t>
  </si>
  <si>
    <t xml:space="preserve">https://www.revertguide.com/en/glossary#isnad</t>
  </si>
  <si>
    <t xml:space="preserve">isnad</t>
  </si>
  <si>
    <t xml:space="preserve">locales/en/glossary.json › [id=isnad]</t>
  </si>
  <si>
    <t xml:space="preserve">glossary:isnad</t>
  </si>
  <si>
    <t xml:space="preserve">R1368</t>
  </si>
  <si>
    <t xml:space="preserve">Isra and Mi'raj</t>
  </si>
  <si>
    <t xml:space="preserve">Term: Isra and Mi'raj
Arabic: الإسراء والمعراج
Transliteration: is-RAA' wal-mi'-RAAJ
Definition: The Night Journey: the Prophet's journey by night from Makkah to Jerusalem (the Isra) and his ascent through the heavens (the Mi'raj).
See also: muhammad, salah, sirah</t>
  </si>
  <si>
    <t xml:space="preserve">Term: ইসরা ও মিরাজ
Arabic: الإسراء والمعراج
Transliteration: is-RAA' wal-mi'-RAAJ
Definition: রাতের সফর: মক্কা থেকে জেরুজালেম পর্যন্ত নবী (সা.)-এর রাতের যাত্রা (ইসরা) আর আসমানসমূহের ভেতর দিয়ে তাঁর ঊর্ধ্বগমন (মিরাজ)।</t>
  </si>
  <si>
    <t xml:space="preserve">Aqidah (belief); Quran or hadith citation; Seerah or history; Arabic text or transliteration</t>
  </si>
  <si>
    <t xml:space="preserve">quran-17-1 — Quran 17:1: The Night Journey (Quran Foundation)</t>
  </si>
  <si>
    <t xml:space="preserve">• Cites only Quran 17:1, which covers the Isra; the ascent (Mi'raj) rests on hadith such as Bukhari 3207 and Muslim 162</t>
  </si>
  <si>
    <t xml:space="preserve">https://www.revertguide.com/en/glossary#isra-and-miraj</t>
  </si>
  <si>
    <t xml:space="preserve">isra-and-miraj</t>
  </si>
  <si>
    <t xml:space="preserve">locales/en/glossary.json › [id=isra-and-miraj]</t>
  </si>
  <si>
    <t xml:space="preserve">glossary:isra-and-miraj</t>
  </si>
  <si>
    <t xml:space="preserve">R1369</t>
  </si>
  <si>
    <t xml:space="preserve">Istighfar</t>
  </si>
  <si>
    <t xml:space="preserve">Term: Istighfar
Arabic: استغفار
Transliteration: is-tigh-FAAR
Definition: Asking Allah for forgiveness, most simply by saying astaghfirullah (I ask Allah's forgiveness). The Prophet asked for forgiveness more than seventy times a day, so it is a daily habit, not only something for big mistakes.
See also: tawbah, dhikr, dua</t>
  </si>
  <si>
    <t xml:space="preserve">Term: ইস্তিগফার
Arabic: استغفار
Transliteration: is-tigh-FAAR
Definition: আল্লাহর কাছে ক্ষমা চাওয়া, সবচেয়ে সহজভাবে আস্তাগফিরুল্লাহ (আমি আল্লাহর কাছে ক্ষমা চাই) বলে। নবী (সা.) দিনে সত্তর বারের বেশি ক্ষমা চাইতেন, তাই এটি প্রতিদিনের অভ্যাস, শুধু বড় ভুলের জন্য নয়।</t>
  </si>
  <si>
    <t xml:space="preserve">sunnah-bukhari-6307 — Sahih al-Bukhari 6307: Seeking forgiveness more than seventy times a day (Sunnah.com)</t>
  </si>
  <si>
    <t xml:space="preserve">• Says the Prophet asked forgiveness more than seventy times a day (Bukhari 6307)</t>
  </si>
  <si>
    <t xml:space="preserve">https://www.revertguide.com/en/glossary#istighfar</t>
  </si>
  <si>
    <t xml:space="preserve">istighfar</t>
  </si>
  <si>
    <t xml:space="preserve">locales/en/glossary.json › [id=istighfar]</t>
  </si>
  <si>
    <t xml:space="preserve">glossary:istighfar</t>
  </si>
  <si>
    <t xml:space="preserve">R1370</t>
  </si>
  <si>
    <t xml:space="preserve">Istihadah</t>
  </si>
  <si>
    <t xml:space="preserve">Term: Istihadah
Arabic: استحاضة
Transliteration: is-ti-HAA-dah
Definition: Bleeding outside the normal period, such as spotting or very long bleeding. A woman in istihadah still prays and fasts. The schools differ on the details, so ask a teacher.
See also: hayd, nifas, wudu</t>
  </si>
  <si>
    <t xml:space="preserve">Term: ইস্তিহাজা
Arabic: استحاضة
Transliteration: is-ti-HAA-dah
Definition: স্বাভাবিক মাসিকের বাইরে রক্তপাত, যেমন ফোঁটা ফোঁটা রক্ত বা অনেক দিন ধরে রক্তপাত। ইস্তিহাজার সময়ও একজন নারী নামাজ পড়েন আর রোজা রাখেন। খুঁটিনাটিতে মাযহাবগুলো আলাদা, তাই একজন শিক্ষককে জিজ্ঞেস করুন।</t>
  </si>
  <si>
    <t xml:space="preserve">Fiqh ruling; Quran or hadith citation; Arabic text or transliteration; Medical or health</t>
  </si>
  <si>
    <t xml:space="preserve">sunnah-bukhari-306 — Sahih al-Bukhari 306: Irregular bleeding (istihadah) and prayer (Sunnah.com)</t>
  </si>
  <si>
    <t xml:space="preserve">• Says a woman with bleeding outside her normal period, such as spotting or very long bleeding, still prays and fasts (Bukhari 306)</t>
  </si>
  <si>
    <t xml:space="preserve">https://www.revertguide.com/en/glossary#istihadah</t>
  </si>
  <si>
    <t xml:space="preserve">istihadah</t>
  </si>
  <si>
    <t xml:space="preserve">locales/en/glossary.json › [id=istihadah]</t>
  </si>
  <si>
    <t xml:space="preserve">glossary:istihadah</t>
  </si>
  <si>
    <t xml:space="preserve">R1371</t>
  </si>
  <si>
    <t xml:space="preserve">Istikhara</t>
  </si>
  <si>
    <t xml:space="preserve">Term: Istikhara
Arabic: استخارة
Transliteration: is-ti-KHAA-rah
Definition: A prayer and supplication asking Allah for guidance when making a decision. It is done when choosing between permissible options and trusting Allah with the outcome.
See also: dua, niyyah</t>
  </si>
  <si>
    <t xml:space="preserve">Term: ইস্তিখারা
Arabic: استخارة
Transliteration: is-ti-KHAA-rah
Definition: কোনো সিদ্ধান্ত নেওয়ার সময় আল্লাহর কাছে পথনির্দেশ চেয়ে পড়া নামাজ ও দোয়া। বৈধ বিকল্পগুলোর মধ্যে বাছাইয়ের সময় এটি করা হয়, আর ফলাফল আল্লাহর ওপর ছেড়ে দেওয়া হয়।</t>
  </si>
  <si>
    <t xml:space="preserve">• Says istikhara is for choosing between permissible options; no sourceIds (the prayer is taught in Bukhari 1162)</t>
  </si>
  <si>
    <t xml:space="preserve">https://www.revertguide.com/en/glossary#istikhara</t>
  </si>
  <si>
    <t xml:space="preserve">istikhara</t>
  </si>
  <si>
    <t xml:space="preserve">locales/en/glossary.json › [id=istikhara]</t>
  </si>
  <si>
    <t xml:space="preserve">glossary:istikhara</t>
  </si>
  <si>
    <t xml:space="preserve">R1372</t>
  </si>
  <si>
    <t xml:space="preserve">Istinja</t>
  </si>
  <si>
    <t xml:space="preserve">Term: Istinja
Arabic: استنجاء
Transliteration: is-tin-JAA'
Definition: Cleaning yourself with water after using the toilet. Toilet paper can be used first, and many Muslims keep a small water bottle or bidet in the bathroom.
See also: taharah, najasah, wudu</t>
  </si>
  <si>
    <t xml:space="preserve">Term: ইস্তিঞ্জা
Arabic: استنجاء
Transliteration: is-tin-JAA'
Definition: টয়লেট ব্যবহারের পরে পানি দিয়ে নিজেকে পরিষ্কার করা। আগে টয়লেট পেপার ব্যবহার করা যায়, আর অনেক মুসলিম বাথরুমে একটি ছোট পানির বোতল বা বিডেট রাখেন।</t>
  </si>
  <si>
    <t xml:space="preserve">sunnah-bukhari-150 — Sahih al-Bukhari 150: Washing with water after the toilet (Sunnah.com)</t>
  </si>
  <si>
    <t xml:space="preserve">• Defines istinja as washing with water, with toilet paper 'first'; the four schools also accept wiping with paper or stones alone if the mess has not spread</t>
  </si>
  <si>
    <t xml:space="preserve">https://www.revertguide.com/en/glossary#istinja</t>
  </si>
  <si>
    <t xml:space="preserve">istinja</t>
  </si>
  <si>
    <t xml:space="preserve">locales/en/glossary.json › [id=istinja]</t>
  </si>
  <si>
    <t xml:space="preserve">glossary:istinja</t>
  </si>
  <si>
    <t xml:space="preserve">R1373</t>
  </si>
  <si>
    <t xml:space="preserve">Jahannam</t>
  </si>
  <si>
    <t xml:space="preserve">Term: Jahannam
Arabic: جهنم
Transliteration: ja-HAN-nam
Definition: Hellfire, the place of punishment in the afterlife for those who reject truth and persist in grave wrongdoing. Muslims mention it as a warning and reminder of accountability.
See also: jannah, iman</t>
  </si>
  <si>
    <t xml:space="preserve">Term: জাহান্নাম
Arabic: جهنم
Transliteration: ja-HAN-nam
Definition: আখিরাতে শাস্তির জায়গা, যারা সত্যকে প্রত্যাখ্যান করে আর গুরুতর অন্যায়ে লেগে থাকে তাদের জন্য। মুসলিমরা জবাবদিহির সতর্কবাণী আর নসিহত হিসেবে এর উল্লেখ করেন।</t>
  </si>
  <si>
    <t xml:space="preserve">Aqidah (belief); Arabic text or transliteration; Tone and pastoral wording</t>
  </si>
  <si>
    <t xml:space="preserve">• Says Jahannam is for those who reject truth and persist in grave wrongdoing; it does not distinguish lasting punishment for disbelief from temporary punishment of sinful believers</t>
  </si>
  <si>
    <t xml:space="preserve">https://www.revertguide.com/en/glossary#jahannam</t>
  </si>
  <si>
    <t xml:space="preserve">jahannam</t>
  </si>
  <si>
    <t xml:space="preserve">locales/en/glossary.json › [id=jahannam]</t>
  </si>
  <si>
    <t xml:space="preserve">glossary:jahannam</t>
  </si>
  <si>
    <t xml:space="preserve">R1374</t>
  </si>
  <si>
    <t xml:space="preserve">Janabah</t>
  </si>
  <si>
    <t xml:space="preserve">Term: Janabah
Arabic: جنابة
Transliteration: ja-NAA-bah
Definition: The state after sexual intercourse or a sexual discharge. A person in janabah needs the full-body wash (ghusl) before praying.
See also: ghusl, taharah, wudu</t>
  </si>
  <si>
    <t xml:space="preserve">Term: জানাবাত
Arabic: جنابة
Transliteration: ja-NAA-bah
Definition: সহবাস বা বীর্যপাতের পরের অবস্থা। জানাবাতের অবস্থায় থাকা ব্যক্তিকে নামাজের আগে গোসল (পুরো শরীর ধোয়া) করতে হয়।</t>
  </si>
  <si>
    <t xml:space="preserve">quran-5-6-wudu-tayammum — Quran 5:6 - Wudu, ghusl and tayammum (Quran.com)</t>
  </si>
  <si>
    <t xml:space="preserve">• Says janabah follows intercourse or 'a sexual discharge' and needs ghusl before praying (Quran 5:6); that pre-seminal fluid (madhy) needs only wudu is not stated</t>
  </si>
  <si>
    <t xml:space="preserve">https://www.revertguide.com/en/glossary#janabah</t>
  </si>
  <si>
    <t xml:space="preserve">janabah</t>
  </si>
  <si>
    <t xml:space="preserve">locales/en/glossary.json › [id=janabah]</t>
  </si>
  <si>
    <t xml:space="preserve">glossary:janabah</t>
  </si>
  <si>
    <t xml:space="preserve">R1375</t>
  </si>
  <si>
    <t xml:space="preserve">Janazah</t>
  </si>
  <si>
    <t xml:space="preserve">Term: Janazah
Arabic: جنازة
Transliteration: ja-NAA-zah
Definition: Funeral rites for a deceased Muslim, especially the funeral prayer. It also refers more broadly to the deceased person and the process of burial.
See also: jannah, jahannam</t>
  </si>
  <si>
    <t xml:space="preserve">Term: জানাজা
Arabic: جنازة
Transliteration: ja-NAA-zah
Definition: মৃত মুসলিমের শেষকৃত্য, বিশেষ করে জানাজার নামাজ। বৃহত্তর অর্থে মৃত ব্যক্তি আর দাফনের প্রক্রিয়াকেও বোঝায়।</t>
  </si>
  <si>
    <t xml:space="preserve">https://www.revertguide.com/en/glossary#janazah</t>
  </si>
  <si>
    <t xml:space="preserve">janazah</t>
  </si>
  <si>
    <t xml:space="preserve">locales/en/glossary.json › [id=janazah]</t>
  </si>
  <si>
    <t xml:space="preserve">glossary:janazah</t>
  </si>
  <si>
    <t xml:space="preserve">R1376</t>
  </si>
  <si>
    <t xml:space="preserve">Jannah</t>
  </si>
  <si>
    <t xml:space="preserve">Term: Jannah
Arabic: جنة
Transliteration: JAN-nah
Definition: Paradise, the eternal reward Allah promises to the righteous. It is described as a place of peace, joy, and nearness to Allah.
See also: jahannam, iman, qadr</t>
  </si>
  <si>
    <t xml:space="preserve">Term: জান্নাত
Arabic: جنة
Transliteration: JAN-nah
Definition: বেহেশত, সৎ মানুষদের জন্য আল্লাহর প্রতিশ্রুত চিরস্থায়ী পুরস্কার। একে শান্তি, আনন্দ আর আল্লাহর নৈকট্যের জায়গা হিসেবে বর্ণনা করা হয়েছে।</t>
  </si>
  <si>
    <t xml:space="preserve">https://www.revertguide.com/en/glossary#jannah</t>
  </si>
  <si>
    <t xml:space="preserve">jannah</t>
  </si>
  <si>
    <t xml:space="preserve">locales/en/glossary.json › [id=jannah]</t>
  </si>
  <si>
    <t xml:space="preserve">glossary:jannah</t>
  </si>
  <si>
    <t xml:space="preserve">R1377</t>
  </si>
  <si>
    <t xml:space="preserve">Jihad</t>
  </si>
  <si>
    <t xml:space="preserve">Term: Jihad
Arabic: جهاد
Transliteration: ji-HAAD
Definition: Striving and struggling in the path of Allah. It can refer to inner struggle against sin and hardship, and in some contexts to armed struggle governed by strict ethical rules.
See also: sabr, deen</t>
  </si>
  <si>
    <t xml:space="preserve">Term: জিহাদ
Arabic: جهاد
Transliteration: ji-HAAD
Definition: আল্লাহর পথে প্রচেষ্টা আর সংগ্রাম। এটি পাপ আর কষ্টের বিরুদ্ধে ভেতরের সংগ্রাম বোঝাতে পারে, আর কিছু প্রেক্ষাপটে কঠোর নৈতিক নিয়মে বাঁধা সশস্ত্র সংগ্রাম।</t>
  </si>
  <si>
    <t xml:space="preserve">• Says jihad can mean inner struggle and, 'in some contexts', armed struggle under strict ethical rules; it does not say armed jihad is only for a legitimate authority, never individuals</t>
  </si>
  <si>
    <t xml:space="preserve">https://www.revertguide.com/en/glossary#jihad</t>
  </si>
  <si>
    <t xml:space="preserve">jihad</t>
  </si>
  <si>
    <t xml:space="preserve">locales/en/glossary.json › [id=jihad]</t>
  </si>
  <si>
    <t xml:space="preserve">glossary:jihad</t>
  </si>
  <si>
    <t xml:space="preserve">R1378</t>
  </si>
  <si>
    <t xml:space="preserve">Jinn</t>
  </si>
  <si>
    <t xml:space="preserve">Term: Jinn
Arabic: جن
Transliteration: JINN
Definition: Unseen beings created from smokeless fire who, like humans, have free will. Some are believing and some are not.
See also: quran, aqeedah</t>
  </si>
  <si>
    <t xml:space="preserve">Term: জিন
Arabic: جن
Transliteration: JINN
Definition: ধোঁয়াহীন আগুন থেকে সৃষ্ট অদৃশ্য সত্তা, মানুষের মতো যাদের স্বাধীন ইচ্ছা আছে। তাদের কেউ ঈমানদার, কেউ নয়।</t>
  </si>
  <si>
    <t xml:space="preserve">• Says jinn are unseen beings created from smokeless fire who, like humans, have free will, some believing and some not</t>
  </si>
  <si>
    <t xml:space="preserve">⚠ Paraphrases Quran 55:15 (jinn created from smokeless fire) and 72:11-14 (believing and unbelieving jinn) but has no sourceIds</t>
  </si>
  <si>
    <t xml:space="preserve">https://www.revertguide.com/en/glossary#jinn</t>
  </si>
  <si>
    <t xml:space="preserve">jinn</t>
  </si>
  <si>
    <t xml:space="preserve">locales/en/glossary.json › [id=jinn]</t>
  </si>
  <si>
    <t xml:space="preserve">glossary:jinn</t>
  </si>
  <si>
    <t xml:space="preserve">R1379</t>
  </si>
  <si>
    <t xml:space="preserve">Jumu'ah</t>
  </si>
  <si>
    <t xml:space="preserve">Term: Jumu'ah
Arabic: جمعة
Transliteration: JOO-moo-ah
Definition: The Friday congregational prayer, which takes the place of Dhuhr on Fridays. It includes a sermon, the khutbah. It is required of adult men; women, children, the sick and travellers are not required to attend but are welcome, and for them it replaces Dhuhr if they do. It is also the main weekly gathering and the easiest way to meet other Muslims near you.
See also: salah, masjid, imam, dhuhr</t>
  </si>
  <si>
    <t xml:space="preserve">Term: জুমা
Arabic: جمعة
Transliteration: JOO-moo-ah
Definition: শুক্রবারের জামাতের নামাজ, যা শুক্রবারে যোহরের জায়গা নেয়। এতে একটি ভাষণ থাকে, খুতবা। প্রাপ্তবয়স্ক পুরুষদের জন্য এটি আবশ্যক; নারী, শিশু, অসুস্থ আর মুসাফিরদের আসা আবশ্যক নয়, তবে তাঁদের স্বাগত, আর তাঁরা পড়লে এটি তাঁদের যোহরের বদলে গণ্য হয়। এটি সপ্তাহের প্রধান সমাবেশও, আর আশপাশের অন্য মুসলিমদের সঙ্গে পরিচিত হওয়ার সবচেয়ে সহজ উপায়।</t>
  </si>
  <si>
    <t xml:space="preserve">• Says Jumu'ah is required of adult men, not of women, children, the sick or travellers, and replaces Dhuhr for anyone who attends; no sourceIds
• Say-it guide 'JOO-moo-ah' writes oo (long, per the page's key) for two short u's and drops the ayn</t>
  </si>
  <si>
    <t xml:space="preserve">https://www.revertguide.com/en/glossary#jumuah</t>
  </si>
  <si>
    <t xml:space="preserve">jumuah</t>
  </si>
  <si>
    <t xml:space="preserve">locales/en/glossary.json › [id=jumuah]</t>
  </si>
  <si>
    <t xml:space="preserve">glossary:jumuah</t>
  </si>
  <si>
    <t xml:space="preserve">R1380</t>
  </si>
  <si>
    <t xml:space="preserve">Juz</t>
  </si>
  <si>
    <t xml:space="preserve">Term: Juz
Arabic: جزء
Transliteration: JUZ'
Definition: One of the 30 roughly equal parts of the Quran (plural ajza). Reading one juz a day finishes the Quran in a month, which is why many people do it in Ramadan.
See also: quran, surah, ramadan</t>
  </si>
  <si>
    <t xml:space="preserve">Term: পারা (জুয)
Arabic: جزء
Transliteration: JUZ'
Definition: কুরআনের মোটামুটি সমান 30টি ভাগের একটি (বহুবচন আজযা)। দিনে এক পারা পড়লে এক মাসে কুরআন খতম হয়, তাই অনেকে রমজানে এভাবে পড়েন।</t>
  </si>
  <si>
    <t xml:space="preserve">https://www.revertguide.com/en/glossary#juz</t>
  </si>
  <si>
    <t xml:space="preserve">juz</t>
  </si>
  <si>
    <t xml:space="preserve">locales/en/glossary.json › [id=juz]</t>
  </si>
  <si>
    <t xml:space="preserve">glossary:juz</t>
  </si>
  <si>
    <t xml:space="preserve">R1381</t>
  </si>
  <si>
    <t xml:space="preserve">Ka'bah</t>
  </si>
  <si>
    <t xml:space="preserve">Term: Ka'bah
Arabic: الكعبة
Transliteration: KA'-bah
Definition: The sacred cube-shaped structure in Makkah that Muslims face when they pray. It is the point every Muslim in the world turns toward, and both Hajj and Umrah are performed around it.
See also: qiblah, hajj, umrah</t>
  </si>
  <si>
    <t xml:space="preserve">Term: কাবা
Arabic: الكعبة
Transliteration: KA'-bah
Definition: মক্কার ঘনক আকৃতির পবিত্র ঘর, নামাজের সময় মুসলিমরা যার দিকে মুখ করেন। পৃথিবীর প্রত্যেক মুসলিম এই বিন্দুর দিকেই ফেরেন, আর হজ ও উমরাহ দুটোই এর চারপাশে পালন করা হয়।</t>
  </si>
  <si>
    <t xml:space="preserve">https://www.revertguide.com/en/glossary#kaabah</t>
  </si>
  <si>
    <t xml:space="preserve">kaabah</t>
  </si>
  <si>
    <t xml:space="preserve">locales/en/glossary.json › [id=kaabah]</t>
  </si>
  <si>
    <t xml:space="preserve">glossary:kaabah</t>
  </si>
  <si>
    <t xml:space="preserve">R1382</t>
  </si>
  <si>
    <t xml:space="preserve">Kafan</t>
  </si>
  <si>
    <t xml:space="preserve">Term: Kafan
Arabic: كفن
Transliteration: KA-fan
Definition: The simple white cloth a Muslim is wrapped in for burial. The Prophet was shrouded in three white cotton cloths.
See also: janazah, taziyah</t>
  </si>
  <si>
    <t xml:space="preserve">Term: কাফন
Arabic: كفن
Transliteration: KA-fan
Definition: দাফনের জন্য একজন মুসলিমকে যে সাদা সাধারণ কাপড়ে মোড়ানো হয়। নবী (সা.)-কে তিনটি সাদা সুতি কাপড়ে কাফন দেওয়া হয়েছিল।</t>
  </si>
  <si>
    <t xml:space="preserve">sunnah-bukhari-1264 — Sahih al-Bukhari 1264: The Prophet was shrouded in three white cloths (Sunnah.com)</t>
  </si>
  <si>
    <t xml:space="preserve">• Says the Prophet was shrouded in three white cotton cloths (Bukhari 1264)</t>
  </si>
  <si>
    <t xml:space="preserve">https://www.revertguide.com/en/glossary#kafan</t>
  </si>
  <si>
    <t xml:space="preserve">kafan</t>
  </si>
  <si>
    <t xml:space="preserve">locales/en/glossary.json › [id=kafan]</t>
  </si>
  <si>
    <t xml:space="preserve">glossary:kafan</t>
  </si>
  <si>
    <t xml:space="preserve">R1383</t>
  </si>
  <si>
    <t xml:space="preserve">Kaffarah</t>
  </si>
  <si>
    <t xml:space="preserve">Term: Kaffarah
Arabic: كفارة
Transliteration: kaf-FAA-rah
Definition: Expiation: a set act to make up for a specific wrong, such as breaking a deliberate oath. For an oath, the Quran sets feeding or clothing ten poor people, or fasting three days if that is not possible.
See also: fidyah, tawbah, sawm</t>
  </si>
  <si>
    <t xml:space="preserve">Term: কাফফারা
Arabic: كفارة
Transliteration: kaf-FAA-rah
Definition: গুনাহের ক্ষতিপূরণ: নির্দিষ্ট কোনো অন্যায়ের ক্ষতিপূরণ হিসেবে নির্ধারিত একটি কাজ, যেমন জেনেশুনে করা কসম ভাঙা। কসমের ক্ষেত্রে কুরআন দশজন দরিদ্রকে খাওয়ানো বা কাপড় দেওয়া নির্ধারণ করেছে, আর তা সম্ভব না হলে তিন দিন রোজা রাখা।</t>
  </si>
  <si>
    <t xml:space="preserve">Fiqh ruling; Quran or hadith citation; Arabic text or transliteration; Financial (zakat, riba, money)</t>
  </si>
  <si>
    <t xml:space="preserve">quran-5-89 — Quran 5:89: The expiation for a broken oath (Quran Foundation)</t>
  </si>
  <si>
    <t xml:space="preserve">• Says the expiation for a deliberate oath is feeding or clothing ten poor people, or fasting three days if that is not possible (Quran 5:89)</t>
  </si>
  <si>
    <t xml:space="preserve">https://www.revertguide.com/en/glossary#kaffarah</t>
  </si>
  <si>
    <t xml:space="preserve">kaffarah</t>
  </si>
  <si>
    <t xml:space="preserve">locales/en/glossary.json › [id=kaffarah]</t>
  </si>
  <si>
    <t xml:space="preserve">glossary:kaffarah</t>
  </si>
  <si>
    <t xml:space="preserve">R1384</t>
  </si>
  <si>
    <t xml:space="preserve">Kafir</t>
  </si>
  <si>
    <t xml:space="preserve">Term: Kafir
Arabic: كافر
Transliteration: KAA-fir
Definition: A term that literally means one who covers or rejects the truth. In Islamic usage it can refer to unbelief or a disbeliever, but it should be used carefully and not as casual abuse.
See also: iman, islam</t>
  </si>
  <si>
    <t xml:space="preserve">Term: কাফির
Arabic: كافر
Transliteration: KAA-fir
Definition: এমন একটি শব্দ যার আক্ষরিক অর্থ যে সত্যকে ঢেকে রাখে বা প্রত্যাখ্যান করে। ইসলামি ব্যবহারে এটি অবিশ্বাস বা অবিশ্বাসীকে বোঝাতে পারে, তবে সাবধানে ব্যবহার করা উচিত, হালকা গালি হিসেবে নয়।</t>
  </si>
  <si>
    <t xml:space="preserve">Aqidah (belief); Arabic text or transliteration; Safety or abuse; Tone and pastoral wording</t>
  </si>
  <si>
    <t xml:space="preserve">• Says kafir literally means one who covers or rejects the truth and should not be used as casual abuse
• Says kafir 'can refer to unbelief'; strictly kafir is the person and kufr the unbelief (there is no kufr entry)</t>
  </si>
  <si>
    <t xml:space="preserve">https://www.revertguide.com/en/glossary#kafir</t>
  </si>
  <si>
    <t xml:space="preserve">kafir</t>
  </si>
  <si>
    <t xml:space="preserve">locales/en/glossary.json › [id=kafir]</t>
  </si>
  <si>
    <t xml:space="preserve">glossary:kafir</t>
  </si>
  <si>
    <t xml:space="preserve">R1385</t>
  </si>
  <si>
    <t xml:space="preserve">Khalifah</t>
  </si>
  <si>
    <t xml:space="preserve">Term: Khalifah
Arabic: خليفة
Transliteration: kha-LEE-fah
Definition: Steward, successor, or representative. The term can refer to human beings as caretakers on earth or to a caliph who leads the Muslim community.
See also: deen, amanah</t>
  </si>
  <si>
    <t xml:space="preserve">Term: খলিফা
Arabic: خليفة
Transliteration: kha-LEE-fah
Definition: তত্ত্বাবধায়ক, উত্তরসূরি বা প্রতিনিধি। শব্দটি পৃথিবীর দেখাশোনাকারী হিসেবে মানুষকে, বা মুসলিম সমাজের নেতৃত্ব দেওয়া খলিফাকে বোঝাতে পারে।</t>
  </si>
  <si>
    <t xml:space="preserve">https://www.revertguide.com/en/glossary#khalifah</t>
  </si>
  <si>
    <t xml:space="preserve">khalifah</t>
  </si>
  <si>
    <t xml:space="preserve">locales/en/glossary.json › [id=khalifah]</t>
  </si>
  <si>
    <t xml:space="preserve">glossary:khalifah</t>
  </si>
  <si>
    <t xml:space="preserve">R1386</t>
  </si>
  <si>
    <t xml:space="preserve">Khalwa</t>
  </si>
  <si>
    <t xml:space="preserve">Term: Khalwa
Arabic: خلوة
Transliteration: KHAL-wah
Definition: Being alone in private with someone of the opposite sex who is not your spouse or a mahram. The Prophet said a man should not be alone with a woman unless a mahram is present, which is why meetings before marriage usually include a family member or happen in a public place.
See also: awrah, hijab, mahram, nikah, zina</t>
  </si>
  <si>
    <t xml:space="preserve">Term: খালওয়া
Arabic: خلوة
Transliteration: KHAL-wah
Definition: বিপরীত লিঙ্গের এমন কারও সঙ্গে নির্জনে একা থাকা, যিনি আপনার স্বামী বা স্ত্রী নন আর মাহরামও নন। নবী (সা.) বলেছেন, মাহরাম উপস্থিত না থাকলে কোনো পুরুষ যেন কোনো নারীর সঙ্গে একা না থাকে; তাই বিয়ের আগের সাক্ষাতে সাধারণত পরিবারের কেউ থাকেন বা সাক্ষাৎ হয় প্রকাশ্য জায়গায়।</t>
  </si>
  <si>
    <t xml:space="preserve">sunnah-bukhari-5233 — Sahih al-Bukhari 5233: No seclusion without a mahram (Sunnah.com)</t>
  </si>
  <si>
    <t xml:space="preserve">• Says the Prophet said a man should not be alone with a woman unless a mahram is present (Bukhari 5233), so pre-marriage meetings include family or are in public</t>
  </si>
  <si>
    <t xml:space="preserve">https://www.revertguide.com/en/glossary#khalwa</t>
  </si>
  <si>
    <t xml:space="preserve">khalwa</t>
  </si>
  <si>
    <t xml:space="preserve">locales/en/glossary.json › [id=khalwa]</t>
  </si>
  <si>
    <t xml:space="preserve">glossary:khalwa</t>
  </si>
  <si>
    <t xml:space="preserve">R1387</t>
  </si>
  <si>
    <t xml:space="preserve">Khatm</t>
  </si>
  <si>
    <t xml:space="preserve">Term: Khatm
Arabic: ختم
Transliteration: KHAT-m
Definition: Completing a full reading of the Quran from beginning to end. Families and masjids sometimes share one out, each person reading a juz.
See also: quran, juz</t>
  </si>
  <si>
    <t xml:space="preserve">Term: খতম
Arabic: ختم
Transliteration: KHAT-m
Definition: কুরআন শুরু থেকে শেষ পর্যন্ত পুরোটা পড়া শেষ করা। পরিবার আর মসজিদ কখনো কখনো এটি ভাগ করে নেয়, প্রত্যেকে এক পারা করে পড়েন।</t>
  </si>
  <si>
    <t xml:space="preserve">https://www.revertguide.com/en/glossary#khatm</t>
  </si>
  <si>
    <t xml:space="preserve">khatm</t>
  </si>
  <si>
    <t xml:space="preserve">locales/en/glossary.json › [id=khatm]</t>
  </si>
  <si>
    <t xml:space="preserve">glossary:khatm</t>
  </si>
  <si>
    <t xml:space="preserve">R1388</t>
  </si>
  <si>
    <t xml:space="preserve">Khimar</t>
  </si>
  <si>
    <t xml:space="preserve">Term: Khimar
Arabic: خمار
Transliteration: khi-MAAR
Definition: A head covering that falls over the chest. The Quran uses the plural of this word when it tells believing women to draw their coverings over their chests.
See also: hijab, awrah, burqa-niqab</t>
  </si>
  <si>
    <t xml:space="preserve">Term: খিমার
Arabic: خمار
Transliteration: khi-MAAR
Definition: মাথা ঢাকার এমন কাপড় যা বুকের ওপর নেমে আসে। কুরআন ঈমানদার নারীদের বুকের ওপর তাঁদের আবরণ টেনে দিতে বলার সময় এই শব্দের বহুবচন ব্যবহার করেছে।</t>
  </si>
  <si>
    <t xml:space="preserve">quran-24-31 — Quran 24:31: The relatives a woman may show her adornment to (Quran.com)</t>
  </si>
  <si>
    <t xml:space="preserve">• Says Quran 24:31 uses the plural of khimar (khumur) when telling believing women to draw their coverings over their chests</t>
  </si>
  <si>
    <t xml:space="preserve">https://www.revertguide.com/en/glossary#khimar</t>
  </si>
  <si>
    <t xml:space="preserve">khimar</t>
  </si>
  <si>
    <t xml:space="preserve">locales/en/glossary.json › [id=khimar]</t>
  </si>
  <si>
    <t xml:space="preserve">glossary:khimar</t>
  </si>
  <si>
    <t xml:space="preserve">R1389</t>
  </si>
  <si>
    <t xml:space="preserve">Khuff</t>
  </si>
  <si>
    <t xml:space="preserve">Term: Khuff
Arabic: خف
Transliteration: KHUFF
Definition: A leather sock or boot that can be wiped over in wudu instead of washing the feet, if it was put on after wudu. The schools differ on which other socks count, so ask a teacher before you rely on it.
See also: wudu, taharah</t>
  </si>
  <si>
    <t xml:space="preserve">Term: খুফ
Arabic: خف
Transliteration: KHUFF
Definition: চামড়ার মোজা বা বুট, যা ওযুর পরে পরা হলে ওযুতে পা ধোয়ার বদলে এর ওপর মাসেহ করা যায়। অন্য কোন মোজা এর মধ্যে পড়ে, তা নিয়ে মাযহাবগুলো আলাদা, তাই এর ওপর ভরসা করার আগে একজন শিক্ষককে জিজ্ঞেস করুন।</t>
  </si>
  <si>
    <t xml:space="preserve">seekersguidance-thick-socks — Is It Permitted to Wipe Over Thick Socks? (Hanafi) (SeekersGuidance)</t>
  </si>
  <si>
    <t xml:space="preserve">• Says wiping over leather khuffs is valid if put on after wudu and the schools differ on other socks; the time limit is not given and the cited SeekersGuidance source is review-needed</t>
  </si>
  <si>
    <t xml:space="preserve">https://www.revertguide.com/en/glossary#khuff</t>
  </si>
  <si>
    <t xml:space="preserve">khuff</t>
  </si>
  <si>
    <t xml:space="preserve">locales/en/glossary.json › [id=khuff]</t>
  </si>
  <si>
    <t xml:space="preserve">glossary:khuff</t>
  </si>
  <si>
    <t xml:space="preserve">R1390</t>
  </si>
  <si>
    <t xml:space="preserve">Khul'</t>
  </si>
  <si>
    <t xml:space="preserve">Term: Khul'
Arabic: خلع
Transliteration: KHUL'
Definition: Divorce that the wife asks for, usually by returning the mahr. In the time of the Prophet a woman asked to leave her marriage this way and he agreed. Speak to a qualified imam and to a lawyer about Canadian law.
See also: talaq, nikah, mahr</t>
  </si>
  <si>
    <t xml:space="preserve">Term: খুলা
Arabic: خلع
Transliteration: KHUL'
Definition: স্ত্রীর চাওয়া তালাক, সাধারণত মোহর ফেরত দিয়ে। নবী (সা.)-এর সময়ে একজন নারী এভাবে বিয়ে থেকে বেরিয়ে যেতে চেয়েছিলেন, আর তিনি রাজি হয়েছিলেন। একজন যোগ্য ইমামের সঙ্গে কথা বলুন, আর কানাডার আইন নিয়ে একজন আইনজীবীর সঙ্গে।</t>
  </si>
  <si>
    <t xml:space="preserve">Fiqh ruling; Quran or hadith citation; Arabic text or transliteration; Legal (Canada); Family, marriage or intimacy</t>
  </si>
  <si>
    <t xml:space="preserve">sunnah-bukhari-5273 — Sahih al-Bukhari 5273: the wife of Thabit ibn Qays (khul') (Sunnah.com)</t>
  </si>
  <si>
    <t xml:space="preserve">• Says khul' is divorce the wife asks for, usually by returning the mahr, based on the wife of Thabit ibn Qays (Bukhari 5273)
• Advises speaking to a qualified imam and to a lawyer about Canadian law</t>
  </si>
  <si>
    <t xml:space="preserve">https://www.revertguide.com/en/glossary#khula</t>
  </si>
  <si>
    <t xml:space="preserve">khula</t>
  </si>
  <si>
    <t xml:space="preserve">locales/en/glossary.json › [id=khula]</t>
  </si>
  <si>
    <t xml:space="preserve">glossary:khula</t>
  </si>
  <si>
    <t xml:space="preserve">R1391</t>
  </si>
  <si>
    <t xml:space="preserve">Khushoo'</t>
  </si>
  <si>
    <t xml:space="preserve">Term: Khushoo'
Arabic: خشوع
Transliteration: khu-SHOO
Definition: Humble focus, calmness, and reverence in prayer. It is the inward state of being present with Allah rather than praying mechanically.
See also: salah, ihsan, dhikr</t>
  </si>
  <si>
    <t xml:space="preserve">Term: খুশু
Arabic: خشوع
Transliteration: khu-SHOO
Definition: নামাজে বিনীত মনোযোগ, প্রশান্তি আর শ্রদ্ধা। যান্ত্রিকভাবে নামাজ পড়ার বদলে আল্লাহর সামনে সত্যিই উপস্থিত থাকার ভেতরের অবস্থা।</t>
  </si>
  <si>
    <t xml:space="preserve">https://www.revertguide.com/en/glossary#khushoo</t>
  </si>
  <si>
    <t xml:space="preserve">khushoo</t>
  </si>
  <si>
    <t xml:space="preserve">locales/en/glossary.json › [id=khushoo]</t>
  </si>
  <si>
    <t xml:space="preserve">glossary:khushoo</t>
  </si>
  <si>
    <t xml:space="preserve">R1392</t>
  </si>
  <si>
    <t xml:space="preserve">Khutbah</t>
  </si>
  <si>
    <t xml:space="preserve">Term: Khutbah
Arabic: خطبة
Transliteration: KHUT-bah
Definition: A sermon delivered by the imam before the Friday prayer or during Eid prayers. It usually covers Islamic teachings, reminders, and community matters. Listening quietly during the khutbah is encouraged.
See also: jumuah, imam, masjid</t>
  </si>
  <si>
    <t xml:space="preserve">Term: খুতবা
Arabic: خطبة
Transliteration: KHUT-bah
Definition: শুক্রবারের নামাজের আগে বা ঈদের নামাজে ইমামের দেওয়া বক্তৃতা। সাধারণত এতে ইসলামি শিক্ষা, নসিহত আর কমিউনিটির বিষয় থাকে। খুতবার সময় চুপচাপ শুনতে উৎসাহ দেওয়া হয়।</t>
  </si>
  <si>
    <t xml:space="preserve">• Says listening quietly is 'encouraged'; the Hanafi, Maliki and Hanbali schools hold silence during the Friday khutbah obligatory (e.g. Bukhari 934)
• Says the khutbah is given 'during Eid prayers'; the Eid khutbah comes after the Eid prayer</t>
  </si>
  <si>
    <t xml:space="preserve">https://www.revertguide.com/en/glossary#khutbah</t>
  </si>
  <si>
    <t xml:space="preserve">khutbah</t>
  </si>
  <si>
    <t xml:space="preserve">locales/en/glossary.json › [id=khutbah]</t>
  </si>
  <si>
    <t xml:space="preserve">glossary:khutbah</t>
  </si>
  <si>
    <t xml:space="preserve">R1393</t>
  </si>
  <si>
    <t xml:space="preserve">Laylat al-Qadr</t>
  </si>
  <si>
    <t xml:space="preserve">Term: Laylat al-Qadr
Arabic: ليلة القدر
Transliteration: LAY-lat al-QAD-r
Definition: The Night of Glory, when the Quran was first revealed. Surah al-Qadr says it is better than a thousand months, and Muslims look for it in the last ten nights of Ramadan.
See also: ramadan, itikaf, quran</t>
  </si>
  <si>
    <t xml:space="preserve">Term: লাইলাতুল কদর (শবে কদর)
Arabic: ليلة القدر
Transliteration: LAY-lat al-QAD-r
Definition: মহিমান্বিত রাত, যে রাতে প্রথম কুরআন নাজিল হয়েছিল। সূরা আল-কদর বলে এটি হাজার মাসের চেয়ে উত্তম, আর মুসলিমরা রমজানের শেষ দশ রাতে এটি খোঁজেন।</t>
  </si>
  <si>
    <t xml:space="preserve">quran-laylat-al-qadr-97 — Quran 97 - Surah al-Qadr (Quran.com)</t>
  </si>
  <si>
    <t xml:space="preserve">• Says the Quran was first revealed on this night and, per Surah al-Qadr, it is better than a thousand months; 'the last ten nights' is from hadith not cited (e.g. Bukhari 2017)</t>
  </si>
  <si>
    <t xml:space="preserve">https://www.revertguide.com/en/glossary#laylat-al-qadr</t>
  </si>
  <si>
    <t xml:space="preserve">laylat-al-qadr</t>
  </si>
  <si>
    <t xml:space="preserve">locales/en/glossary.json › [id=laylat-al-qadr]</t>
  </si>
  <si>
    <t xml:space="preserve">glossary:laylat-al-qadr</t>
  </si>
  <si>
    <t xml:space="preserve">R1394</t>
  </si>
  <si>
    <t xml:space="preserve">Madhhab</t>
  </si>
  <si>
    <t xml:space="preserve">Term: Madhhab
Arabic: مذهب
Transliteration: MADH-hab
Definition: A school of Islamic law. Sunni Muslims follow four: Hanafi, Maliki, Shafi'i and Hanbali. They agree on the foundations and differ on details, and this site presents those differences without choosing between them.
See also: fiqh, ulama, ijtihad</t>
  </si>
  <si>
    <t xml:space="preserve">Term: মাযহাব
Arabic: مذهب
Transliteration: MADH-hab
Definition: ইসলামি আইনের (ফিকহের) একটি চিন্তাধারা। সুন্নি মুসলিমরা চারটি মাযহাব অনুসরণ করেন: হানাফি, মালিকি, শাফেয়ি আর হাম্বলি। মূল বিষয়ে তাঁরা একমত, খুঁটিনাটিতে আলাদা, আর এই সাইট কোনোটিকে বেছে না নিয়ে সেই পার্থক্যগুলো তুলে ধরে।</t>
  </si>
  <si>
    <t xml:space="preserve">Fiqh ruling; Arabic text or transliteration; Site policy or legal notice</t>
  </si>
  <si>
    <t xml:space="preserve">• States that the site presents differences between the four Sunni schools without choosing between them</t>
  </si>
  <si>
    <t xml:space="preserve">https://www.revertguide.com/en/glossary#madhab</t>
  </si>
  <si>
    <t xml:space="preserve">madhab</t>
  </si>
  <si>
    <t xml:space="preserve">locales/en/glossary.json › [id=madhab]</t>
  </si>
  <si>
    <t xml:space="preserve">glossary:madhab</t>
  </si>
  <si>
    <t xml:space="preserve">R1395</t>
  </si>
  <si>
    <t xml:space="preserve">Maghrib</t>
  </si>
  <si>
    <t xml:space="preserve">Term: Maghrib
Arabic: المغرب
Transliteration: MAGH-rib
Definition: The sunset prayer, which is the fourth of the five daily prayers. It is performed just after the sun has set. The time window for Maghrib is relatively short, lasting until twilight fades.
See also: salah, fajr, dhuhr, asr, isha</t>
  </si>
  <si>
    <t xml:space="preserve">Term: মাগরিব
Arabic: المغرب
Transliteration: MAGH-rib
Definition: সূর্যাস্তের নামাজ, পাঁচ ওয়াক্তের চতুর্থ। সূর্য ডোবার ঠিক পরে পড়া হয়। মাগরিবের সময়সীমা তুলনামূলক ছোট, সন্ধ্যার আলো মিলিয়ে যাওয়া পর্যন্ত।</t>
  </si>
  <si>
    <t xml:space="preserve">https://www.revertguide.com/en/glossary#maghrib</t>
  </si>
  <si>
    <t xml:space="preserve">maghrib</t>
  </si>
  <si>
    <t xml:space="preserve">locales/en/glossary.json › [id=maghrib]</t>
  </si>
  <si>
    <t xml:space="preserve">glossary:maghrib</t>
  </si>
  <si>
    <t xml:space="preserve">R1396</t>
  </si>
  <si>
    <t xml:space="preserve">Mahr</t>
  </si>
  <si>
    <t xml:space="preserve">Term: Mahr
Arabic: مهر
Transliteration: MAHR
Definition: The bridal gift the groom gives the bride as part of the marriage contract. It is her right and belongs to her alone.
See also: nikah, amanah</t>
  </si>
  <si>
    <t xml:space="preserve">Term: মোহর
Arabic: مهر
Transliteration: MAHR
Definition: বিয়ের চুক্তির অংশ হিসেবে বর কনেকে যে উপহার দেন। এটি কনের অধিকার, আর শুধু তারই।</t>
  </si>
  <si>
    <t xml:space="preserve">Fiqh ruling; Arabic text or transliteration; Family, marriage or intimacy</t>
  </si>
  <si>
    <t xml:space="preserve">• Says the mahr is the bride's right and belongs to her alone; no sourceIds (Quran 4:4)</t>
  </si>
  <si>
    <t xml:space="preserve">https://www.revertguide.com/en/glossary#mahr</t>
  </si>
  <si>
    <t xml:space="preserve">mahr</t>
  </si>
  <si>
    <t xml:space="preserve">locales/en/glossary.json › [id=mahr]</t>
  </si>
  <si>
    <t xml:space="preserve">glossary:mahr</t>
  </si>
  <si>
    <t xml:space="preserve">R1397</t>
  </si>
  <si>
    <t xml:space="preserve">Mahram</t>
  </si>
  <si>
    <t xml:space="preserve">Term: Mahram
Arabic: محرم
Transliteration: MAH-ram
Definition: Close family: a relative you may never marry, such as a parent, child, sibling, uncle, aunt, niece or nephew, and some in-laws such as a father-in-law or mother-in-law. You may relax your covering in front of a mahram. Religion does not change it, so a non-Muslim father or brother is still mahram. Cousins and brothers-in-law are not.
See also: awrah, hijab, nikah</t>
  </si>
  <si>
    <t xml:space="preserve">Term: মাহরাম
Arabic: محرم
Transliteration: MAH-ram
Definition: ঘনিষ্ঠ পরিবার: এমন আত্মীয় যাকে কখনো বিয়ে করা যায় না, যেমন বাবা-মা, সন্তান, ভাইবোন, চাচা-মামা, ফুফু-খালা, ভাইপো-ভাইঝি বা ভাগ্নে-ভাগ্নি, আর কিছু শ্বশুরবাড়ির আত্মীয়, যেমন শ্বশুর বা শাশুড়ি। মাহরামের সামনে আবরণ কিছুটা শিথিল করা যায়। ধর্ম এটি বদলায় না, তাই অমুসলিম বাবা বা ভাইও মাহরাম। চাচাতো, মামাতো ভাইবোন আর দেবর, ভাশুর বা দুলাভাই মাহরাম নন।</t>
  </si>
  <si>
    <t xml:space="preserve">quran-4-23 — Quran 4:23: The women a man may never marry (Quran.com)</t>
  </si>
  <si>
    <t xml:space="preserve">• Says a non-Muslim father or brother is still mahram, and that cousins and brothers-in-law are not
• Cites only Quran 4:23; relaxing covering before mahrams and the in-law list are in 24:31, and foster (milk) relatives are not mentioned</t>
  </si>
  <si>
    <t xml:space="preserve">https://www.revertguide.com/en/glossary#mahram</t>
  </si>
  <si>
    <t xml:space="preserve">mahram</t>
  </si>
  <si>
    <t xml:space="preserve">locales/en/glossary.json › [id=mahram]</t>
  </si>
  <si>
    <t xml:space="preserve">glossary:mahram</t>
  </si>
  <si>
    <t xml:space="preserve">R1398</t>
  </si>
  <si>
    <t xml:space="preserve">Makruh</t>
  </si>
  <si>
    <t xml:space="preserve">Term: Makruh
Arabic: مكروه
Transliteration: mak-ROOH
Definition: An action that is disliked in Islam but not strictly forbidden. Avoiding it may be rewarded, while doing it is not usually sinful by itself.
See also: halal, haram, mubah</t>
  </si>
  <si>
    <t xml:space="preserve">Term: মাকরুহ
Arabic: مكروه
Transliteration: mak-ROOH
Definition: ইসলামে অপছন্দনীয় কিন্তু কঠোরভাবে নিষিদ্ধ নয় এমন কাজ। এড়িয়ে চললে সওয়াব হতে পারে, আর করলে সাধারণত নিজে থেকে গুনাহ হয় না।</t>
  </si>
  <si>
    <t xml:space="preserve">• Says doing a makruh act 'is not usually sinful'; the Hanafi school's makruh tahriman is close to haram and sinful, so confirm the hedge</t>
  </si>
  <si>
    <t xml:space="preserve">https://www.revertguide.com/en/glossary#makruh</t>
  </si>
  <si>
    <t xml:space="preserve">makruh</t>
  </si>
  <si>
    <t xml:space="preserve">locales/en/glossary.json › [id=makruh]</t>
  </si>
  <si>
    <t xml:space="preserve">glossary:makruh</t>
  </si>
  <si>
    <t xml:space="preserve">R1399</t>
  </si>
  <si>
    <t xml:space="preserve">Maqasid</t>
  </si>
  <si>
    <t xml:space="preserve">Term: Maqasid
Arabic: مقاصد
Transliteration: ma-QAA-sid
Definition: The higher objectives and wisdoms of Islamic law, such as protecting faith, life, intellect, family, and property. The concept helps scholars understand the purpose behind rulings.
See also: sharia, ijtihad</t>
  </si>
  <si>
    <t xml:space="preserve">Term: মাকাসিদ
Arabic: مقاصد
Transliteration: ma-QAA-sid
Definition: ইসলামি আইনের উচ্চতর উদ্দেশ্য আর হিকমত, যেমন ঈমান, জীবন, বুদ্ধি, পরিবার আর সম্পদ রক্ষা। এই ধারণা আলেমদের বিধানের পেছনের উদ্দেশ্য বুঝতে সাহায্য করে।</t>
  </si>
  <si>
    <t xml:space="preserve">• Lists the objectives as faith, life, intellect, family and property; 'family' stands for the classical lineage (nasl)</t>
  </si>
  <si>
    <t xml:space="preserve">https://www.revertguide.com/en/glossary#maqasid</t>
  </si>
  <si>
    <t xml:space="preserve">maqasid</t>
  </si>
  <si>
    <t xml:space="preserve">locales/en/glossary.json › [id=maqasid]</t>
  </si>
  <si>
    <t xml:space="preserve">glossary:maqasid</t>
  </si>
  <si>
    <t xml:space="preserve">R1400</t>
  </si>
  <si>
    <t xml:space="preserve">Masbuq</t>
  </si>
  <si>
    <t xml:space="preserve">Term: Masbuq
Arabic: مسبوق
Transliteration: mas-BOOQ
Definition: Someone who joins a congregational prayer after it has started. You pray the rest with the imam, then stand after his salam and complete what you missed.
See also: salah, rakah, imam</t>
  </si>
  <si>
    <t xml:space="preserve">Term: মাসবুক
Arabic: مسبوق
Transliteration: mas-BOOQ
Definition: যিনি জামাতের নামাজ শুরু হওয়ার পরে যোগ দেন। বাকি নামাজ ইমামের সঙ্গে পড়ুন, তারপর তাঁর সালামের পরে দাঁড়িয়ে যা বাদ পড়েছে তা শেষ করুন।</t>
  </si>
  <si>
    <t xml:space="preserve">sunnah-bukhari-636 — Sahih al-Bukhari 636: Pray what you catch and complete what you missed (Sunnah.com)</t>
  </si>
  <si>
    <t xml:space="preserve">• Defines masbuq as anyone who joins after the prayer has started; strictly it is one who missed a rak'ah (catching the bowing counts as catching the rak'ah)
• Says to stand after the imam's salam and complete what was missed (Bukhari 636)</t>
  </si>
  <si>
    <t xml:space="preserve">https://www.revertguide.com/en/glossary#masbuq</t>
  </si>
  <si>
    <t xml:space="preserve">masbuq</t>
  </si>
  <si>
    <t xml:space="preserve">locales/en/glossary.json › [id=masbuq]</t>
  </si>
  <si>
    <t xml:space="preserve">glossary:masbuq</t>
  </si>
  <si>
    <t xml:space="preserve">R1401</t>
  </si>
  <si>
    <t xml:space="preserve">Mashbooh</t>
  </si>
  <si>
    <t xml:space="preserve">Term: Mashbooh
Arabic: مشبوه
Transliteration: mash-BOOH
Definition: Doubtful: food or a product whose halal status is unclear, for example because of an unnamed ingredient such as gelatin. The Prophet said that between the clearly lawful and the clearly unlawful are doubtful things, and keeping away from them protects your religion.
See also: halal, haram, tayyib</t>
  </si>
  <si>
    <t xml:space="preserve">Term: মাশবুহ
Arabic: مشبوه
Transliteration: mash-BOOH
Definition: সন্দেহজনক: এমন খাবার বা পণ্য যার হালাল হওয়া অস্পষ্ট, যেমন জেলাটিনের মতো নাম না জানা উপাদানের কারণে। নবী (সা.) বলেছেন, স্পষ্ট হালাল আর স্পষ্ট হারামের মাঝে কিছু সন্দেহজনক বিষয় আছে, আর সেগুলো থেকে দূরে থাকা আপনার দ্বীনকে রক্ষা করে।</t>
  </si>
  <si>
    <t xml:space="preserve">sunnah-bukhari-52 — Sahih al-Bukhari 52: The lawful and the unlawful are clear, with doubtful things between (Sunnah.com)</t>
  </si>
  <si>
    <t xml:space="preserve">• Paraphrases Bukhari 52 on doubtful things; the hadith's word is mushtabihat, while 'mashbooh' is the modern halal-certification term
• Gives gelatin from an unnamed source as an example of doubtful food</t>
  </si>
  <si>
    <t xml:space="preserve">https://www.revertguide.com/en/glossary#mashbooh</t>
  </si>
  <si>
    <t xml:space="preserve">mashbooh</t>
  </si>
  <si>
    <t xml:space="preserve">locales/en/glossary.json › [id=mashbooh]</t>
  </si>
  <si>
    <t xml:space="preserve">glossary:mashbooh</t>
  </si>
  <si>
    <t xml:space="preserve">R1402</t>
  </si>
  <si>
    <t xml:space="preserve">Masjid</t>
  </si>
  <si>
    <t xml:space="preserve">Term: Masjid
Arabic: مسجد
Transliteration: MAS-jid
Definition: A mosque: the place where Muslims gather for prayer and community life. The word literally means 'place of prostration.' You do not need permission or an invitation to walk into one.
See also: salah, imam, jumuah</t>
  </si>
  <si>
    <t xml:space="preserve">Term: মসজিদ
Arabic: مسجد
Transliteration: MAS-jid
Definition: যেখানে মুসলিমরা নামাজ আর সামাজিক জীবনের জন্য একত্র হন। শব্দটির আক্ষরিক অর্থ 'সিজদার জায়গা'। মসজিদে ঢুকতে অনুমতি বা দাওয়াতের দরকার নেই।</t>
  </si>
  <si>
    <t xml:space="preserve">• Tells readers they need no permission or invitation to walk into a masjid</t>
  </si>
  <si>
    <t xml:space="preserve">https://www.revertguide.com/en/glossary#masjid</t>
  </si>
  <si>
    <t xml:space="preserve">masjid</t>
  </si>
  <si>
    <t xml:space="preserve">locales/en/glossary.json › [id=masjid]</t>
  </si>
  <si>
    <t xml:space="preserve">glossary:masjid</t>
  </si>
  <si>
    <t xml:space="preserve">R1403</t>
  </si>
  <si>
    <t xml:space="preserve">Mawlana (molvi)</t>
  </si>
  <si>
    <t xml:space="preserve">Term: Mawlana (molvi)
Arabic: مولانا
Transliteration: maw-LAA-naa
Definition: A title for a religious scholar or imam, used mostly in South Asian communities. Like other titles, it is not regulated.
See also: alim, shaykh, imam</t>
  </si>
  <si>
    <t xml:space="preserve">Term: মাওলানা (মৌলভি)
Arabic: مولانا
Transliteration: maw-LAA-naa
Definition: ধর্মীয় আলেম বা ইমামের একটি উপাধি, মূলত দক্ষিণ এশিয়ার সম্প্রদায়ে ব্যবহৃত। অন্য উপাধির মতো এটিও কোনো নিয়ন্ত্রণের অধীনে নয়।</t>
  </si>
  <si>
    <t xml:space="preserve">https://www.revertguide.com/en/glossary#mawlana</t>
  </si>
  <si>
    <t xml:space="preserve">mawlana</t>
  </si>
  <si>
    <t xml:space="preserve">locales/en/glossary.json › [id=mawlana]</t>
  </si>
  <si>
    <t xml:space="preserve">glossary:mawlana</t>
  </si>
  <si>
    <t xml:space="preserve">R1404</t>
  </si>
  <si>
    <t xml:space="preserve">Mawlid</t>
  </si>
  <si>
    <t xml:space="preserve">Term: Mawlid
Arabic: مولد
Transliteration: MAW-lid
Definition: The birthday of the Prophet Muhammad, which many Muslims mark in the month of Rabi al-Awwal. Scholars differ on whether and how to celebrate it. If the question comes up, ask a teacher you trust rather than settling it in an online argument.
See also: muhammad, sirah</t>
  </si>
  <si>
    <t xml:space="preserve">Term: মাওলিদ
Arabic: مولد
Transliteration: MAW-lid
Definition: নবী মুহাম্মাদ (সা.)-এর জন্মদিন, যা অনেক মুসলিম রবিউল আউয়াল মাসে পালন করেন। এটি পালন করা হবে কিনা আর কীভাবে, তা নিয়ে আলেমদের মধ্যে মতভেদ আছে। প্রশ্নটি উঠলে অনলাইনের তর্কে মীমাংসা না করে আপনার বিশ্বস্ত একজন শিক্ষককে জিজ্ঞেস করুন।</t>
  </si>
  <si>
    <t xml:space="preserve">Fiqh ruling; Seerah or history; Arabic text or transliteration; Tone and pastoral wording</t>
  </si>
  <si>
    <t xml:space="preserve">• Says scholars differ on whether and how to celebrate the Mawlid and advises asking a trusted teacher rather than arguing online</t>
  </si>
  <si>
    <t xml:space="preserve">https://www.revertguide.com/en/glossary#mawlid</t>
  </si>
  <si>
    <t xml:space="preserve">mawlid</t>
  </si>
  <si>
    <t xml:space="preserve">locales/en/glossary.json › [id=mawlid]</t>
  </si>
  <si>
    <t xml:space="preserve">glossary:mawlid</t>
  </si>
  <si>
    <t xml:space="preserve">R1405</t>
  </si>
  <si>
    <t xml:space="preserve">Miswak</t>
  </si>
  <si>
    <t xml:space="preserve">Term: Miswak
Arabic: مسواك
Transliteration: MIS-waak
Definition: A natural teeth-cleaning stick traditionally used for oral hygiene. Using it is widely associated with the Sunnah.
See also: sunnah, taharah</t>
  </si>
  <si>
    <t xml:space="preserve">Term: মিসওয়াক
Arabic: مسواك
Transliteration: MIS-waak
Definition: দাঁত পরিষ্কারের একটি প্রাকৃতিক কাঠি, মুখের পরিচ্ছন্নতার জন্য প্রথাগতভাবে ব্যবহৃত। এর ব্যবহারকে ব্যাপকভাবে সুন্নাহর সাথে যুক্ত করা হয়।</t>
  </si>
  <si>
    <t xml:space="preserve">https://www.revertguide.com/en/glossary#miswak</t>
  </si>
  <si>
    <t xml:space="preserve">miswak</t>
  </si>
  <si>
    <t xml:space="preserve">locales/en/glossary.json › [id=miswak]</t>
  </si>
  <si>
    <t xml:space="preserve">glossary:miswak</t>
  </si>
  <si>
    <t xml:space="preserve">R1406</t>
  </si>
  <si>
    <t xml:space="preserve">Mu'adhin</t>
  </si>
  <si>
    <t xml:space="preserve">Term: Mu'adhin
Arabic: مؤذن
Transliteration: mu-ADH-dhin
Definition: The person who calls the adhan. In a mosque, the mu'adhin announces the prayer time to the community.
See also: adhan, masjid</t>
  </si>
  <si>
    <t xml:space="preserve">Term: মুয়াজ্জিন
Arabic: مؤذن
Transliteration: mu-ADH-dhin
Definition: যিনি আযান দেন। মসজিদে মুয়াজ্জিন কমিউনিটিকে নামাজের সময়ের ঘোষণা দেন।</t>
  </si>
  <si>
    <t xml:space="preserve">https://www.revertguide.com/en/glossary#muadhin</t>
  </si>
  <si>
    <t xml:space="preserve">muadhin</t>
  </si>
  <si>
    <t xml:space="preserve">locales/en/glossary.json › [id=muadhin]</t>
  </si>
  <si>
    <t xml:space="preserve">glossary:muadhin</t>
  </si>
  <si>
    <t xml:space="preserve">R1407</t>
  </si>
  <si>
    <t xml:space="preserve">Mubah</t>
  </si>
  <si>
    <t xml:space="preserve">Term: Mubah
Arabic: مباح
Transliteration: moo-BAAH
Definition: Something permitted and religiously neutral in Islam. Doing it or leaving it does not bring sin or reward by itself unless intention changes the act.
See also: halal, makruh</t>
  </si>
  <si>
    <t xml:space="preserve">Term: মুবাহ
Arabic: مباح
Transliteration: moo-BAAH
Definition: ইসলামে অনুমোদিত আর ধর্মীয়ভাবে নিরপেক্ষ বিষয়। নিয়ত কাজটিকে বদলে না দিলে এটি করা বা ছাড়া নিজে থেকে গুনাহ বা সওয়াব আনে না।</t>
  </si>
  <si>
    <t xml:space="preserve">• Say-it guide 'moo-BAAH' writes oo (long, per the page's key) for a short u (mu-BAAH)</t>
  </si>
  <si>
    <t xml:space="preserve">https://www.revertguide.com/en/glossary#mubah</t>
  </si>
  <si>
    <t xml:space="preserve">mubah</t>
  </si>
  <si>
    <t xml:space="preserve">locales/en/glossary.json › [id=mubah]</t>
  </si>
  <si>
    <t xml:space="preserve">glossary:mubah</t>
  </si>
  <si>
    <t xml:space="preserve">R1408</t>
  </si>
  <si>
    <t xml:space="preserve">Mufti</t>
  </si>
  <si>
    <t xml:space="preserve">Term: Mufti
Arabic: مفتي
Transliteration: MUF-tee
Definition: A scholar trained and licensed to give formal rulings (fatwas). A fatwa answers a specific question, so ask about your own situation rather than borrowing someone else's answer.
See also: fatwa, shaykh, fiqh</t>
  </si>
  <si>
    <t xml:space="preserve">Term: মুফতি
Arabic: مفتي
Transliteration: MUF-tee
Definition: আনুষ্ঠানিক বিধান (ফতোয়া) দেওয়ার জন্য প্রশিক্ষিত ও অনুমোদিত একজন আলেম। একটি ফতোয়া নির্দিষ্ট একটি প্রশ্নের উত্তর দেয়, তাই অন্যের উত্তর ধার না করে নিজের অবস্থা নিয়ে জিজ্ঞেস করুন।</t>
  </si>
  <si>
    <t xml:space="preserve">qalam-institute-titles — What do all these titles mean? (Qalam Institute) (Qalam Institute)</t>
  </si>
  <si>
    <t xml:space="preserve">https://www.revertguide.com/en/glossary#mufti</t>
  </si>
  <si>
    <t xml:space="preserve">mufti</t>
  </si>
  <si>
    <t xml:space="preserve">locales/en/glossary.json › [id=mufti]</t>
  </si>
  <si>
    <t xml:space="preserve">glossary:mufti</t>
  </si>
  <si>
    <t xml:space="preserve">R1409</t>
  </si>
  <si>
    <t xml:space="preserve">Muhajir</t>
  </si>
  <si>
    <t xml:space="preserve">Term: Muhajir
Arabic: مهاجر
Transliteration: mu-HAA-jir
Definition: One who migrates for the sake of Allah and faith. Historically it often refers to the early Muslims who left Makkah for Madinah.
See also: hijrah, deen</t>
  </si>
  <si>
    <t xml:space="preserve">Term: মুহাজির
Arabic: مهاجر
Transliteration: mu-HAA-jir
Definition: যিনি আল্লাহ আর ঈমানের জন্য হিজরত করেন। ঐতিহাসিকভাবে প্রায়ই সেই প্রথম যুগের মুসলিমদের বোঝায় যারা মক্কা ছেড়ে মদিনায় গিয়েছিলেন।</t>
  </si>
  <si>
    <t xml:space="preserve">https://www.revertguide.com/en/glossary#muhajir</t>
  </si>
  <si>
    <t xml:space="preserve">muhajir</t>
  </si>
  <si>
    <t xml:space="preserve">locales/en/glossary.json › [id=muhajir]</t>
  </si>
  <si>
    <t xml:space="preserve">glossary:muhajir</t>
  </si>
  <si>
    <t xml:space="preserve">R1410</t>
  </si>
  <si>
    <t xml:space="preserve">Muhammad</t>
  </si>
  <si>
    <t xml:space="preserve">Term: Muhammad
Arabic: محمد
Transliteration: mu-HAM-mad
Definition: The final Prophet and Messenger of Allah, peace be upon him. Muslims love him, follow his Sunnah, and learn his life as the clearest human example of Islam in practice.
See also: sunnah, hadith, sirah</t>
  </si>
  <si>
    <t xml:space="preserve">Term: মুহাম্মদ (সা.)
Arabic: محمد
Transliteration: mu-HAM-mad
Definition: আল্লাহর শেষ নবী ও রাসুল (সা.)। মুসলিমরা তাঁকে ভালোবাসেন, তাঁর সুন্নাহ অনুসরণ করেন, আর বাস্তবে ইসলাম পালনের সবচেয়ে স্পষ্ট মানবিক উদাহরণ হিসেবে তাঁর জীবন জানেন।</t>
  </si>
  <si>
    <t xml:space="preserve">• States he is the final Prophet and Messenger; no sourceIds (Quran 33:40, 'Seal of the Prophets')</t>
  </si>
  <si>
    <t xml:space="preserve">https://www.revertguide.com/en/glossary#muhammad</t>
  </si>
  <si>
    <t xml:space="preserve">muhammad</t>
  </si>
  <si>
    <t xml:space="preserve">locales/en/glossary.json › [id=muhammad]</t>
  </si>
  <si>
    <t xml:space="preserve">glossary:muhammad</t>
  </si>
  <si>
    <t xml:space="preserve">R1411</t>
  </si>
  <si>
    <t xml:space="preserve">Muslim</t>
  </si>
  <si>
    <t xml:space="preserve">Term: Muslim
Arabic: مسلم
Transliteration: MUS-lim
Definition: A person who follows Islam and submits to the will of Allah. The word shares a root with Islam and means one who finds peace through surrender to God. If you have said the Shahada, it describes you now.
See also: islam, shahada, iman</t>
  </si>
  <si>
    <t xml:space="preserve">Term: মুসলিম
Arabic: مسلم
Transliteration: MUS-lim
Definition: যিনি ইসলাম অনুসরণ করেন আর আল্লাহর ইচ্ছার কাছে আত্মসমর্পণ করেন। শব্দটির মূল ইসলাম শব্দের সাথে এক, আর অর্থ যিনি আল্লাহর কাছে আত্মসমর্পণের মাধ্যমে শান্তি পান। আপনি শাহাদা পড়ে থাকলে এখন এই শব্দটি আপনাকেই বোঝায়।</t>
  </si>
  <si>
    <t xml:space="preserve">• Says 'Muslim' means one who finds peace through surrender to God and that anyone who has said the Shahada is now Muslim</t>
  </si>
  <si>
    <t xml:space="preserve">https://www.revertguide.com/en/glossary#muslim</t>
  </si>
  <si>
    <t xml:space="preserve">muslim</t>
  </si>
  <si>
    <t xml:space="preserve">locales/en/glossary.json › [id=muslim]</t>
  </si>
  <si>
    <t xml:space="preserve">glossary:muslim</t>
  </si>
  <si>
    <t xml:space="preserve">R1412</t>
  </si>
  <si>
    <t xml:space="preserve">Mustahabb</t>
  </si>
  <si>
    <t xml:space="preserve">Term: Mustahabb
Arabic: مستحب
Transliteration: mus-ta-HABB
Definition: An act that is recommended and loved in Islam but not obligatory. Doing it brings reward, while leaving it does not bring sin.
See also: nafl, sunnah</t>
  </si>
  <si>
    <t xml:space="preserve">Term: মুস্তাহাব
Arabic: مستحب
Transliteration: mus-ta-HABB
Definition: ইসলামে সুপারিশকৃত আর প্রিয় কিন্তু আবশ্যক নয় এমন কাজ। করলে সওয়াব হয়, আর ছেড়ে দিলে গুনাহ হয় না।</t>
  </si>
  <si>
    <t xml:space="preserve">https://www.revertguide.com/en/glossary#mustahabb</t>
  </si>
  <si>
    <t xml:space="preserve">mustahabb</t>
  </si>
  <si>
    <t xml:space="preserve">locales/en/glossary.json › [id=mustahabb]</t>
  </si>
  <si>
    <t xml:space="preserve">glossary:mustahabb</t>
  </si>
  <si>
    <t xml:space="preserve">R1413</t>
  </si>
  <si>
    <t xml:space="preserve">Nafl</t>
  </si>
  <si>
    <t xml:space="preserve">Term: Nafl
Arabic: نفل
Transliteration: NAF-l
Definition: Voluntary acts of worship beyond what is required. Nafl prayers, fasts, and charity help a person grow closer to Allah.
See also: sunnah, witr, salah</t>
  </si>
  <si>
    <t xml:space="preserve">Term: নফল
Arabic: نفل
Transliteration: NAF-l
Definition: যা আবশ্যক তার বাইরে স্বেচ্ছায় করা ইবাদত। নফল নামাজ, রোজা আর দান মানুষকে আল্লাহর আরও কাছে যেতে সাহায্য করে।</t>
  </si>
  <si>
    <t xml:space="preserve">https://www.revertguide.com/en/glossary#nafl</t>
  </si>
  <si>
    <t xml:space="preserve">nafl</t>
  </si>
  <si>
    <t xml:space="preserve">locales/en/glossary.json › [id=nafl]</t>
  </si>
  <si>
    <t xml:space="preserve">glossary:nafl</t>
  </si>
  <si>
    <t xml:space="preserve">R1414</t>
  </si>
  <si>
    <t xml:space="preserve">Nafs</t>
  </si>
  <si>
    <t xml:space="preserve">Term: Nafs
Arabic: نفس
Transliteration: NAFS
Definition: The self or ego, including its desires. Much of Islamic character is about training the nafs gently over time.
See also: akhlaq, taqwa</t>
  </si>
  <si>
    <t xml:space="preserve">Term: নফস
Arabic: نفس
Transliteration: NAFS
Definition: নিজ সত্তা বা অহং, তার কামনাবাসনাসহ। ইসলামি চরিত্রের বড় অংশই সময় নিয়ে কোমলভাবে নফসকে গড়ে তোলা।</t>
  </si>
  <si>
    <t xml:space="preserve">quran-91-9 — Quran 91:9: Whoever purifies the soul (Quran Foundation)</t>
  </si>
  <si>
    <t xml:space="preserve">https://www.revertguide.com/en/glossary#nafs</t>
  </si>
  <si>
    <t xml:space="preserve">nafs</t>
  </si>
  <si>
    <t xml:space="preserve">locales/en/glossary.json › [id=nafs]</t>
  </si>
  <si>
    <t xml:space="preserve">glossary:nafs</t>
  </si>
  <si>
    <t xml:space="preserve">R1415</t>
  </si>
  <si>
    <t xml:space="preserve">Najasah</t>
  </si>
  <si>
    <t xml:space="preserve">Term: Najasah
Arabic: نجاسة
Transliteration: na-JAA-sah
Definition: Impure substances, such as urine and stool, that are washed off the body, clothes or place of prayer before praying. It is a different thing from being without wudu.
See also: taharah, istinja, wudu</t>
  </si>
  <si>
    <t xml:space="preserve">Term: নাজাসাত
Arabic: نجاسة
Transliteration: na-JAA-sah
Definition: অপবিত্র জিনিস, যেমন প্রস্রাব আর পায়খানা, যা নামাজের আগে শরীর, কাপড় বা নামাজের জায়গা থেকে ধুয়ে ফেলতে হয়। এটি ওযু না থাকা থেকে আলাদা বিষয়।</t>
  </si>
  <si>
    <t xml:space="preserve">new-muslim-guide-hadath — New Muslim Guide - Ritual Impurity (New Muslim Guide)</t>
  </si>
  <si>
    <t xml:space="preserve">• Says impurities such as urine and stool must be washed off body, clothes and place of prayer before praying, and that this differs from lacking wudu</t>
  </si>
  <si>
    <t xml:space="preserve">https://www.revertguide.com/en/glossary#najasah</t>
  </si>
  <si>
    <t xml:space="preserve">najasah</t>
  </si>
  <si>
    <t xml:space="preserve">locales/en/glossary.json › [id=najasah]</t>
  </si>
  <si>
    <t xml:space="preserve">glossary:najasah</t>
  </si>
  <si>
    <t xml:space="preserve">R1416</t>
  </si>
  <si>
    <t xml:space="preserve">Nifas</t>
  </si>
  <si>
    <t xml:space="preserve">Term: Nifas
Arabic: نفاس
Transliteration: ni-FAAS
Definition: The bleeding after giving birth. Its rules are close to those of the monthly period.
See also: hayd, istihadah, ghusl</t>
  </si>
  <si>
    <t xml:space="preserve">Term: নিফাস
Arabic: نفاس
Transliteration: ni-FAAS
Definition: সন্তান জন্মের পরের রক্তপাত। এর বিধান মাসিকের বিধানের কাছাকাছি।</t>
  </si>
  <si>
    <t xml:space="preserve">sunnah-abudawud-311 — Sunan Abi Dawud 311: Bleeding after childbirth (nifas) (Sunnah.com)</t>
  </si>
  <si>
    <t xml:space="preserve">• Says the rules for bleeding after birth are close to those of menstruation; the maximum (40 days for Hanafi and Hanbali, 60 for Shafi'i and Maliki) is not given</t>
  </si>
  <si>
    <t xml:space="preserve">https://www.revertguide.com/en/glossary#nifas</t>
  </si>
  <si>
    <t xml:space="preserve">nifas</t>
  </si>
  <si>
    <t xml:space="preserve">locales/en/glossary.json › [id=nifas]</t>
  </si>
  <si>
    <t xml:space="preserve">glossary:nifas</t>
  </si>
  <si>
    <t xml:space="preserve">R1417</t>
  </si>
  <si>
    <t xml:space="preserve">Nikah</t>
  </si>
  <si>
    <t xml:space="preserve">Term: Nikah
Arabic: نكاح
Transliteration: ni-KAAH
Definition: The Islamic marriage contract. It makes the marriage lawful and outlines rights and responsibilities.
See also: mahr, deen</t>
  </si>
  <si>
    <t xml:space="preserve">Term: নিকাহ
Arabic: نكاح
Transliteration: ni-KAAH
Definition: ইসলামি বিয়ের চুক্তি। এটি বিয়েকে বৈধ করে আর অধিকার ও দায়িত্ব নির্ধারণ করে।</t>
  </si>
  <si>
    <t xml:space="preserve">Fiqh ruling; Arabic text or transliteration; Legal (Canada); Family, marriage or intimacy</t>
  </si>
  <si>
    <t xml:space="preserve">• Says the nikah 'makes the marriage lawful'; Canadian civil validity depends on provincial rules (e.g. licence or banns and an authorised officiant), which are not mentioned</t>
  </si>
  <si>
    <t xml:space="preserve">https://www.revertguide.com/en/glossary#nikah</t>
  </si>
  <si>
    <t xml:space="preserve">nikah</t>
  </si>
  <si>
    <t xml:space="preserve">locales/en/glossary.json › [id=nikah]</t>
  </si>
  <si>
    <t xml:space="preserve">glossary:nikah</t>
  </si>
  <si>
    <t xml:space="preserve">R1418</t>
  </si>
  <si>
    <t xml:space="preserve">Nisab</t>
  </si>
  <si>
    <t xml:space="preserve">Term: Nisab
Arabic: نصاب
Transliteration: ni-SAAB
Definition: The minimum amount of wealth a person must hold before zakat is due. It is measured against the value of gold or silver, so the dollar figure changes with their prices.
See also: zakat, sadaqah</t>
  </si>
  <si>
    <t xml:space="preserve">Term: নিসাব
Arabic: نصاب
Transliteration: ni-SAAB
Definition: যাকাত ফরজ হওয়ার আগে একজন মানুষের কাছে ন্যূনতম যে পরিমাণ সম্পদ থাকতে হয়। এটি সোনা বা রুপার মূল্যের সঙ্গে মেপে ঠিক করা হয়, তাই ডলারের অঙ্ক তাদের দামের সঙ্গে বদলায়।</t>
  </si>
  <si>
    <t xml:space="preserve">• Says nisab is measured against gold or silver; which one to use (silver gives a far lower threshold) is not stated (cites Islamic Relief Canada)</t>
  </si>
  <si>
    <t xml:space="preserve">https://www.revertguide.com/en/glossary#nisab</t>
  </si>
  <si>
    <t xml:space="preserve">nisab</t>
  </si>
  <si>
    <t xml:space="preserve">locales/en/glossary.json › [id=nisab]</t>
  </si>
  <si>
    <t xml:space="preserve">glossary:nisab</t>
  </si>
  <si>
    <t xml:space="preserve">R1419</t>
  </si>
  <si>
    <t xml:space="preserve">Niyyah</t>
  </si>
  <si>
    <t xml:space="preserve">Term: Niyyah
Arabic: نية
Transliteration: NIY-yah
Definition: Intention. In Islam, the sincerity of your intention is what gives actions their spiritual value. Before acts of worship like prayer or fasting, you set your niyyah in your heart. It does not need to be spoken aloud.
See also: salah, sawm, wudu</t>
  </si>
  <si>
    <t xml:space="preserve">Term: নিয়ত
Arabic: نية
Transliteration: NIY-yah
Definition: উদ্দেশ্য বা সংকল্প। ইসলামে নিয়তের আন্তরিকতাই কাজকে আত্মিক মূল্য দেয়। নামাজ বা রোজার মতো ইবাদতের আগে মনে মনে নিয়ত করেন। জোরে বলার দরকার নেই।</t>
  </si>
  <si>
    <t xml:space="preserve">• Says niyyah is set in the heart and need not be spoken aloud; the schools differ on whether saying it quietly is recommended
• Opening line echoes the hadith 'actions are by intentions' (Bukhari 1), which is not cited</t>
  </si>
  <si>
    <t xml:space="preserve">https://www.revertguide.com/en/glossary#niyyah</t>
  </si>
  <si>
    <t xml:space="preserve">niyyah</t>
  </si>
  <si>
    <t xml:space="preserve">locales/en/glossary.json › [id=niyyah]</t>
  </si>
  <si>
    <t xml:space="preserve">glossary:niyyah</t>
  </si>
  <si>
    <t xml:space="preserve">R1420</t>
  </si>
  <si>
    <t xml:space="preserve">Qadr</t>
  </si>
  <si>
    <t xml:space="preserve">Term: Qadr
Arabic: قدر
Transliteration: QAD-r
Definition: Divine decree and Allah's perfect knowledge and determination of all things. Belief in qadr includes trusting that Allah knows what was, is, and will be.
See also: iman, aqeedah</t>
  </si>
  <si>
    <t xml:space="preserve">Term: তাকদির (কদর)
Arabic: قدر
Transliteration: QAD-r
Definition: আল্লাহর নির্ধারণ, আর সবকিছু সম্পর্কে আল্লাহর নিখুঁত জ্ঞান ও ফয়সালা। তাকদিরে বিশ্বাসের মধ্যে আছে এই ভরসা যে যা ছিল, যা আছে আর যা হবে, আল্লাহ সব জানেন।</t>
  </si>
  <si>
    <t xml:space="preserve">• Defines belief in qadr as Allah's knowledge and determination of all things; no sourceIds (one of the six articles, Muslim 8)</t>
  </si>
  <si>
    <t xml:space="preserve">https://www.revertguide.com/en/glossary#qadr</t>
  </si>
  <si>
    <t xml:space="preserve">qadr</t>
  </si>
  <si>
    <t xml:space="preserve">locales/en/glossary.json › [id=qadr]</t>
  </si>
  <si>
    <t xml:space="preserve">glossary:qadr</t>
  </si>
  <si>
    <t xml:space="preserve">R1421</t>
  </si>
  <si>
    <t xml:space="preserve">Qari</t>
  </si>
  <si>
    <t xml:space="preserve">Term: Qari
Arabic: قارئ
Transliteration: QAA-ri'
Definition: A skilled reciter of the Quran. A beautiful voice and good tajweed do not make someone a scholar who can give rulings.
See also: tajweed, hafiz, quran</t>
  </si>
  <si>
    <t xml:space="preserve">Term: কারি
Arabic: قارئ
Transliteration: QAA-ri'
Definition: কুরআনের দক্ষ তিলাওয়াতকারী। সুন্দর কণ্ঠ আর ভালো তাজবিদ থাকলেই কেউ এমন আলেম হয়ে যান না যিনি বিধান দিতে পারেন।</t>
  </si>
  <si>
    <t xml:space="preserve">• Says a beautiful voice and good tajweed do not make someone a scholar who can give rulings</t>
  </si>
  <si>
    <t xml:space="preserve">https://www.revertguide.com/en/glossary#qari</t>
  </si>
  <si>
    <t xml:space="preserve">qari</t>
  </si>
  <si>
    <t xml:space="preserve">locales/en/glossary.json › [id=qari]</t>
  </si>
  <si>
    <t xml:space="preserve">glossary:qari</t>
  </si>
  <si>
    <t xml:space="preserve">R1422</t>
  </si>
  <si>
    <t xml:space="preserve">Qiblah</t>
  </si>
  <si>
    <t xml:space="preserve">Term: Qiblah
Arabic: قبلة
Transliteration: QIB-lah
Definition: The direction Muslims face in prayer, toward the Ka'bah in Makkah. Finding the qiblah helps orient acts of worship like salah and burial.
See also: kaabah, salah</t>
  </si>
  <si>
    <t xml:space="preserve">Term: কিবলা
Arabic: قبلة
Transliteration: QIB-lah
Definition: নামাজে মুসলিমরা যে দিকে মুখ করেন, মক্কার কাবার দিকে। কিবলা খুঁজে পেলে নামাজ আর দাফনের মতো ইবাদতে সঠিক দিক ঠিক করা যায়।</t>
  </si>
  <si>
    <t xml:space="preserve">https://www.revertguide.com/en/glossary#qiblah</t>
  </si>
  <si>
    <t xml:space="preserve">qiblah</t>
  </si>
  <si>
    <t xml:space="preserve">locales/en/glossary.json › [id=qiblah]</t>
  </si>
  <si>
    <t xml:space="preserve">glossary:qiblah</t>
  </si>
  <si>
    <t xml:space="preserve">R1423</t>
  </si>
  <si>
    <t xml:space="preserve">Qiyam</t>
  </si>
  <si>
    <t xml:space="preserve">Term: Qiyam
Arabic: قيام
Transliteration: qi-YAAM
Definition: Standing in prayer. It can also refer to night prayer, especially longer standing in worship such as Qiyam al-Layl.
See also: salah, witr, ramadan</t>
  </si>
  <si>
    <t xml:space="preserve">Term: কিয়াম
Arabic: قيام
Transliteration: qi-YAAM
Definition: নামাজে দাঁড়ানো। রাতের নামাজও বোঝাতে পারে, বিশেষ করে কিয়ামুল লাইলের মতো ইবাদতে লম্বা সময় দাঁড়ানো।</t>
  </si>
  <si>
    <t xml:space="preserve">https://www.revertguide.com/en/glossary#qiyam</t>
  </si>
  <si>
    <t xml:space="preserve">qiyam</t>
  </si>
  <si>
    <t xml:space="preserve">locales/en/glossary.json › [id=qiyam]</t>
  </si>
  <si>
    <t xml:space="preserve">glossary:qiyam</t>
  </si>
  <si>
    <t xml:space="preserve">R1424</t>
  </si>
  <si>
    <t xml:space="preserve">Quran</t>
  </si>
  <si>
    <t xml:space="preserve">Term: Quran
Arabic: القرآن
Transliteration: qur-AAN
Definition: The holy book of Islam, believed to be the literal word of God as revealed to Prophet Muhammad (peace be upon him) over 23 years. It is the primary source of guidance for Muslims and is traditionally recited in Arabic.
See also: ayah, surah, tafsir, tajweed, hadith</t>
  </si>
  <si>
    <t xml:space="preserve">Term: কুরআন
Arabic: القرآن
Transliteration: qur-AAN
Definition: ইসলামের পবিত্র গ্রন্থ, যা 23 বছর ধরে নবী মুহাম্মদ (সা.)-এর কাছে নাজিল হওয়া আল্লাহর আক্ষরিক বাণী বলে বিশ্বাস করা হয়। এটি মুসলিমদের পথনির্দেশের প্রধান উৎস, আর প্রথাগতভাবে আরবিতে তিলাওয়াত করা হয়।</t>
  </si>
  <si>
    <t xml:space="preserve">Fiqh ruling; Aqidah (belief); Quran or hadith citation; Seerah or history; Arabic text or transliteration</t>
  </si>
  <si>
    <t xml:space="preserve">• Says the Quran is 'believed to be' the literal word of God, revealed over 23 years; confirm the distancing wording and the figure (no sourceIds)
• Says it is 'traditionally' recited in Arabic; recitation in salah must be in Arabic in all four schools</t>
  </si>
  <si>
    <t xml:space="preserve">https://www.revertguide.com/en/glossary#quran</t>
  </si>
  <si>
    <t xml:space="preserve">locales/en/glossary.json › [id=quran]</t>
  </si>
  <si>
    <t xml:space="preserve">glossary:quran</t>
  </si>
  <si>
    <t xml:space="preserve">R1425</t>
  </si>
  <si>
    <t xml:space="preserve">Rahmah</t>
  </si>
  <si>
    <t xml:space="preserve">Term: Rahmah
Arabic: رحمة
Transliteration: RAH-mah
Definition: Mercy, compassion, and loving care. Muslims use this word often when speaking about Allah's mercy and the merciful character taught by the Prophet Muhammad, peace be upon him.
See also: allah, akhlaq, sunnah</t>
  </si>
  <si>
    <t xml:space="preserve">Term: রহমত
Arabic: رحمة
Transliteration: RAH-mah
Definition: দয়া, সহমর্মিতা আর মমতাপূর্ণ যত্ন। আল্লাহর দয়া আর নবী মুহাম্মদ (সা.)-এর শেখানো দয়ালু চরিত্রের কথা বলতে মুসলিমরা প্রায়ই এই শব্দ ব্যবহার করেন।</t>
  </si>
  <si>
    <t xml:space="preserve">https://www.revertguide.com/en/glossary#rahmah</t>
  </si>
  <si>
    <t xml:space="preserve">rahmah</t>
  </si>
  <si>
    <t xml:space="preserve">locales/en/glossary.json › [id=rahmah]</t>
  </si>
  <si>
    <t xml:space="preserve">glossary:rahmah</t>
  </si>
  <si>
    <t xml:space="preserve">R1426</t>
  </si>
  <si>
    <t xml:space="preserve">Rak'ah</t>
  </si>
  <si>
    <t xml:space="preserve">Term: Rak'ah
Arabic: ركعة
Transliteration: RAK-ah
Definition: A single unit or cycle of the Islamic prayer, consisting of standing, bowing, and prostrating. Each of the five daily prayers has a set number of rak'ahs. Learning the movements takes a little practice, and that is perfectly normal.
See also: salah, wudu</t>
  </si>
  <si>
    <t xml:space="preserve">Term: রাকাত
Arabic: ركعة
Transliteration: RAK-ah
Definition: ইসলামি নামাজের একটি একক বা চক্র, যাতে আছে দাঁড়ানো, রুকু আর সিজদা। পাঁচ ওয়াক্তের প্রতিটির নির্দিষ্ট রাকাত সংখ্যা আছে। নড়াচড়াগুলো শিখতে একটু অনুশীলন লাগে, আর তা একেবারেই স্বাভাবিক।</t>
  </si>
  <si>
    <t xml:space="preserve">https://www.revertguide.com/en/glossary#rakah</t>
  </si>
  <si>
    <t xml:space="preserve">rakah</t>
  </si>
  <si>
    <t xml:space="preserve">locales/en/glossary.json › [id=rakah]</t>
  </si>
  <si>
    <t xml:space="preserve">glossary:rakah</t>
  </si>
  <si>
    <t xml:space="preserve">R1427</t>
  </si>
  <si>
    <t xml:space="preserve">Ramadan</t>
  </si>
  <si>
    <t xml:space="preserve">Term: Ramadan
Arabic: رمضان
Transliteration: ra-ma-DAAN
Definition: The ninth month of the Islamic calendar, when Muslims fast from dawn until sunset. Most of the month goes on extra prayer, Quran reading, gratitude, and time with other Muslims. Your first Ramadan will be hard in places, and you can build up to it at your own pace.
See also: sawm, eid, salah</t>
  </si>
  <si>
    <t xml:space="preserve">Term: রমজান
Arabic: رمضان
Transliteration: ra-ma-DAAN
Definition: ইসলামি ক্যালেন্ডারের নবম মাস, যখন মুসলিমরা ভোর থেকে সূর্যাস্ত পর্যন্ত রোজা রাখেন। মাসের বেশিরভাগ সময় কাটে বাড়তি নামাজ, কুরআন পড়া, কৃতজ্ঞতা আর অন্য মুসলিমদের সাথে সময় কাটিয়ে। আপনার প্রথম রমজান কোথাও কোথাও কঠিন হবে, আর নিজের গতিতে এর জন্য তৈরি হতে পারেন।</t>
  </si>
  <si>
    <t xml:space="preserve">• Tells new Muslims they 'can build up to it at your own pace'; confirm this cannot be read as permission to skip obligatory fasts</t>
  </si>
  <si>
    <t xml:space="preserve">https://www.revertguide.com/en/glossary#ramadan</t>
  </si>
  <si>
    <t xml:space="preserve">ramadan</t>
  </si>
  <si>
    <t xml:space="preserve">locales/en/glossary.json › [id=ramadan]</t>
  </si>
  <si>
    <t xml:space="preserve">glossary:ramadan</t>
  </si>
  <si>
    <t xml:space="preserve">R1428</t>
  </si>
  <si>
    <t xml:space="preserve">Regular sunnah prayers (rawatib)</t>
  </si>
  <si>
    <t xml:space="preserve">Term: Regular sunnah prayers (rawatib)
Arabic: رواتب
Transliteration: ra-WAA-tib
Definition: The voluntary rak'ahs prayed before or after the obligatory prayers, such as the two before Fajr. They are not part of the obligatory prayer, and the schools count them a little differently.
See also: sunnah, nafl, witr</t>
  </si>
  <si>
    <t xml:space="preserve">Term: নিয়মিত সুন্নাহ নামাজ (রাওয়াতিব)
Arabic: رواتب
Transliteration: ra-WAA-tib
Definition: ফরজ নামাজের আগে বা পরে পড়া নফল রাকাতগুলো, যেমন ফজরের আগের দুই রাকাত। এগুলো ফরজ নামাজের অংশ নয়, আর মাযহাবগুলো এগুলো একটু আলাদাভাবে গোনে।</t>
  </si>
  <si>
    <t xml:space="preserve">• Says the schools count the regular sunnah prayers a little differently (e.g. 10 or 12 rak'ahs a day)</t>
  </si>
  <si>
    <t xml:space="preserve">https://www.revertguide.com/en/glossary#rawatib</t>
  </si>
  <si>
    <t xml:space="preserve">rawatib</t>
  </si>
  <si>
    <t xml:space="preserve">locales/en/glossary.json › [id=rawatib]</t>
  </si>
  <si>
    <t xml:space="preserve">glossary:rawatib</t>
  </si>
  <si>
    <t xml:space="preserve">R1429</t>
  </si>
  <si>
    <t xml:space="preserve">Revert and convert</t>
  </si>
  <si>
    <t xml:space="preserve">Term: Revert and convert
Definition: Two words for someone who becomes Muslim later in life. "Revert" comes from the teaching that every child is born on the fitrah, a natural inclination to recognise God (Sahih al-Bukhari 1385), so coming to Islam is seen as a return. Some Muslims who came to Islam as adults prefer "convert", because it names a choice they made. Both words are in use. Call yourself whichever feels right, and there is no need to correct anyone who uses the other.
See also: fitrah, shahada, islam</t>
  </si>
  <si>
    <t xml:space="preserve">Term: রিভার্ট ও কনভার্ট
Definition: জীবনের পরের দিকে যিনি মুসলিম হন, তাঁকে বোঝাতে দুটি শব্দ। 'রিভার্ট' (ফিরে আসা) শব্দটি এসেছে এই শিক্ষা থেকে যে প্রতিটি শিশু ফিতরাতের ওপর জন্মায়, অর্থাৎ আল্লাহকে চেনার স্বাভাবিক প্রবণতা নিয়ে (Sahih al-Bukhari 1385), তাই ইসলামে আসাকে ফিরে আসা হিসেবে দেখা হয়। প্রাপ্তবয়সে ইসলামে আসা কিছু মুসলিম 'কনভার্ট' (ধর্মান্তরিত) শব্দটি পছন্দ করেন, কারণ এটি তাঁদের নিজের নেওয়া সিদ্ধান্তকে বোঝায়। দুটি শব্দই চালু আছে। যেটা আপনার কাছে ঠিক মনে হয় নিজেকে সেটাই বলুন, আর অন্যটি ব্যবহার করা কাউকে শুধরে দেওয়ার দরকার নেই।</t>
  </si>
  <si>
    <t xml:space="preserve">sunnah-bukhari-1385 — Sahih al-Bukhari 1385: Every child is born on the fitrah (Sunnah.com)
quran-30-30 — Quran 30:30: The fitrah of Allah (Quran.com)
islam21c-am-i-a-convert-or-a-revert — Am I a Convert or a Revert? (Islam21c)</t>
  </si>
  <si>
    <t xml:space="preserve">• Cites Bukhari 1385 and Quran 30:30 for every child being born on the fitrah, the basis of 'revert'
• Says both 'revert' and 'convert' are fine and no one needs correcting (cites an Islam21c opinion piece)</t>
  </si>
  <si>
    <t xml:space="preserve">https://www.revertguide.com/en/glossary#revert</t>
  </si>
  <si>
    <t xml:space="preserve">revert</t>
  </si>
  <si>
    <t xml:space="preserve">locales/en/glossary.json › [id=revert]</t>
  </si>
  <si>
    <t xml:space="preserve">glossary:revert</t>
  </si>
  <si>
    <t xml:space="preserve">R1430</t>
  </si>
  <si>
    <t xml:space="preserve">Riba</t>
  </si>
  <si>
    <t xml:space="preserve">Term: Riba
Arabic: ربا
Transliteration: ri-BAA
Definition: Usury or interest-based gain that Islamic law forbids in certain financial transactions. Muslims generally use the term for exploitative or interest-bearing dealings that violate Islamic ethics.
See also: halal, haram, zakat</t>
  </si>
  <si>
    <t xml:space="preserve">Term: রিবা (সুদ)
Arabic: ربا
Transliteration: ri-BAA
Definition: সুদ বা সুদভিত্তিক লাভ, যা ইসলামি আইন নির্দিষ্ট কিছু আর্থিক লেনদেনে নিষিদ্ধ করেছে। মুসলিমরা সাধারণত শোষণমূলক বা সুদযুক্ত এমন লেনদেন বোঝাতে শব্দটি ব্যবহার করেন যা ইসলামি নৈতিকতা লঙ্ঘন করে।</t>
  </si>
  <si>
    <t xml:space="preserve">• Says riba is forbidden 'in certain financial transactions' and describes it as 'exploitative or interest-bearing dealings'; confirm it is clear that any stipulated loan interest is riba
• No sourceIds for a major prohibition (Quran 2:275-279)</t>
  </si>
  <si>
    <t xml:space="preserve">https://www.revertguide.com/en/glossary#riba</t>
  </si>
  <si>
    <t xml:space="preserve">riba</t>
  </si>
  <si>
    <t xml:space="preserve">locales/en/glossary.json › [id=riba]</t>
  </si>
  <si>
    <t xml:space="preserve">glossary:riba</t>
  </si>
  <si>
    <t xml:space="preserve">R1431</t>
  </si>
  <si>
    <t xml:space="preserve">Riya</t>
  </si>
  <si>
    <t xml:space="preserve">Term: Riya
Arabic: رياء
Transliteration: ri-YAA'
Definition: Showing off: doing worship or good deeds so that people will see and praise you. It is the opposite of sincerity (ikhlas). Worrying that you might be showing off is not the same as doing it.
See also: ikhlas, niyyah</t>
  </si>
  <si>
    <t xml:space="preserve">Term: রিয়া
Arabic: رياء
Transliteration: ri-YAA'
Definition: লোক দেখানো: মানুষ দেখবে আর প্রশংসা করবে বলে ইবাদত বা ভালো কাজ করা। এটি আন্তরিকতার (ইখলাস) বিপরীত। লোক দেখানো হয়ে যাচ্ছে কিনা এই দুশ্চিন্তা করা আর আসলে লোক দেখানো এক জিনিস নয়।</t>
  </si>
  <si>
    <t xml:space="preserve">Aqidah (belief); Quran or hadith citation; Arabic text or transliteration; Mental health</t>
  </si>
  <si>
    <t xml:space="preserve">quran-107-6 — Quran 107:6: Those who only show off (Quran Foundation)
sunnah-muslim-2985 — Sahih Muslim 2985: Deeds done for someone besides Allah (Sunnah.com)</t>
  </si>
  <si>
    <t xml:space="preserve">• Says worrying that you might be showing off is not the same as doing it (reassurance relevant to waswas)
• Cites Quran 107:6 and Muslim 2985 (hadith qudsi) for the warning against riya</t>
  </si>
  <si>
    <t xml:space="preserve">https://www.revertguide.com/en/glossary#riya</t>
  </si>
  <si>
    <t xml:space="preserve">riya</t>
  </si>
  <si>
    <t xml:space="preserve">locales/en/glossary.json › [id=riya]</t>
  </si>
  <si>
    <t xml:space="preserve">glossary:riya</t>
  </si>
  <si>
    <t xml:space="preserve">R1432</t>
  </si>
  <si>
    <t xml:space="preserve">Ruku'</t>
  </si>
  <si>
    <t xml:space="preserve">Term: Ruku'
Arabic: ركوع
Transliteration: roo-KOO
Definition: The bowing position in salah, when a worshipper bends at the waist with hands on the knees. It is one of the main physical pillars of each rak'ah.
See also: salah, rakah, sajdah</t>
  </si>
  <si>
    <t xml:space="preserve">Term: রুকু
Arabic: ركوع
Transliteration: roo-KOO
Definition: নামাজে ঝুঁকে থাকার অবস্থা, যখন মুসল্লি হাঁটুতে হাত রেখে কোমর থেকে ঝোঁকেন। এটি প্রতিটি রাকাতের প্রধান শারীরিক রুকনগুলোর একটি।</t>
  </si>
  <si>
    <t xml:space="preserve">• Say-it guide 'roo-KOO' writes oo for the first u, which is short (ru-KOO'), and drops the final ayn</t>
  </si>
  <si>
    <t xml:space="preserve">https://www.revertguide.com/en/glossary#ruku</t>
  </si>
  <si>
    <t xml:space="preserve">ruku</t>
  </si>
  <si>
    <t xml:space="preserve">locales/en/glossary.json › [id=ruku]</t>
  </si>
  <si>
    <t xml:space="preserve">glossary:ruku</t>
  </si>
  <si>
    <t xml:space="preserve">R1433</t>
  </si>
  <si>
    <t xml:space="preserve">Sa'i</t>
  </si>
  <si>
    <t xml:space="preserve">Term: Sa'i
Arabic: سعي
Transliteration: SA'-ee
Definition: Walking seven times between the hills of Safa and Marwah, part of Hajj and Umrah.
See also: hajj, umrah, tawaf</t>
  </si>
  <si>
    <t xml:space="preserve">Term: সাঈ
Arabic: سعي
Transliteration: SA'-ee
Definition: সাফা আর মারওয়া পাহাড়ের মাঝে সাতবার হাঁটা, হজ ও উমরার অংশ।</t>
  </si>
  <si>
    <t xml:space="preserve">quran-2-158 — Quran 2:158: Safa and Marwah (Quran Foundation)</t>
  </si>
  <si>
    <t xml:space="preserve">• Cites Quran 2:158, which names Safa and Marwah but not the seven circuits</t>
  </si>
  <si>
    <t xml:space="preserve">https://www.revertguide.com/en/glossary#sai</t>
  </si>
  <si>
    <t xml:space="preserve">sai</t>
  </si>
  <si>
    <t xml:space="preserve">locales/en/glossary.json › [id=sai]</t>
  </si>
  <si>
    <t xml:space="preserve">glossary:sai</t>
  </si>
  <si>
    <t xml:space="preserve">R1434</t>
  </si>
  <si>
    <t xml:space="preserve">Sabr</t>
  </si>
  <si>
    <t xml:space="preserve">Term: Sabr
Arabic: صبر
Transliteration: SAB-r
Definition: Patience, perseverance, and steady self-control for the sake of Allah. It includes staying firm in worship, avoiding sin, and enduring hardship well.
See also: shukr, iman, akhlaq</t>
  </si>
  <si>
    <t xml:space="preserve">Term: সবর
Arabic: صبر
Transliteration: SAB-r
Definition: আল্লাহর জন্য ধৈর্য, অধ্যবসায় আর স্থির আত্মনিয়ন্ত্রণ। এর মধ্যে আছে ইবাদতে দৃঢ় থাকা, পাপ এড়ানো আর কষ্ট ভালোভাবে সহ্য করা।</t>
  </si>
  <si>
    <t xml:space="preserve">https://www.revertguide.com/en/glossary#sabr</t>
  </si>
  <si>
    <t xml:space="preserve">sabr</t>
  </si>
  <si>
    <t xml:space="preserve">locales/en/glossary.json › [id=sabr]</t>
  </si>
  <si>
    <t xml:space="preserve">glossary:sabr</t>
  </si>
  <si>
    <t xml:space="preserve">R1435</t>
  </si>
  <si>
    <t xml:space="preserve">Sadaqah</t>
  </si>
  <si>
    <t xml:space="preserve">Term: Sadaqah
Arabic: صدقة
Transliteration: SA-da-qah
Definition: Voluntary charity or a good deed done out of kindness and compassion. Unlike zakat, sadaqah is not obligatory and can be as simple as a smile, helping a neighbor, or sharing food. Every act of goodness counts.
See also: zakat</t>
  </si>
  <si>
    <t xml:space="preserve">Term: সদকা
Arabic: صدقة
Transliteration: SA-da-qah
Definition: দয়া আর সহমর্মিতা থেকে করা স্বেচ্ছা দান বা ভালো কাজ। যাকাতের মতো সদকা আবশ্যক নয়, আর তা হাসি, প্রতিবেশীকে সাহায্য বা খাবার ভাগ করে নেওয়ার মতো সহজও হতে পারে। প্রতিটি ভালো কাজ গণ্য হয়।</t>
  </si>
  <si>
    <t xml:space="preserve">Quran or hadith citation; Arabic text or transliteration; Financial (zakat, riba, money); Tone and pastoral wording</t>
  </si>
  <si>
    <t xml:space="preserve">• Says sadaqah is not obligatory, unlike zakat (zakat al-fitr, also called sadaqah in hadith, is obligatory)</t>
  </si>
  <si>
    <t xml:space="preserve">⚠ Says sadaqah can be as simple as a smile and every act of goodness counts, echoing Tirmidhi 1956 and Bukhari 6021, but has no sourceIds</t>
  </si>
  <si>
    <t xml:space="preserve">https://www.revertguide.com/en/glossary#sadaqah</t>
  </si>
  <si>
    <t xml:space="preserve">sadaqah</t>
  </si>
  <si>
    <t xml:space="preserve">locales/en/glossary.json › [id=sadaqah]</t>
  </si>
  <si>
    <t xml:space="preserve">glossary:sadaqah</t>
  </si>
  <si>
    <t xml:space="preserve">R1436</t>
  </si>
  <si>
    <t xml:space="preserve">Sahih</t>
  </si>
  <si>
    <t xml:space="preserve">Term: Sahih
Arabic: صحيح
Transliteration: sa-HEEH
Definition: Authentic: the highest grade of hadith, with a sound, connected chain of reliable narrators. Sahih al-Bukhari and Sahih Muslim are the two best-known collections.
See also: hadith, isnad, hasan</t>
  </si>
  <si>
    <t xml:space="preserve">Term: সহিহ
Arabic: صحيح
Transliteration: sa-HEEH
Definition: বিশুদ্ধ: হাদিসের সর্বোচ্চ মান, নির্ভরযোগ্য বর্ণনাকারীদের নিখুঁত ও অবিচ্ছিন্ন সূত্রসহ। Sahih al-Bukhari আর Sahih Muslim সবচেয়ে পরিচিত দুটি সংকলন।</t>
  </si>
  <si>
    <t xml:space="preserve">• Defines sahih as a sound, connected chain of reliable narrators; the standard definition also requires no hidden defect ('illah) or irregularity (shudhudh)</t>
  </si>
  <si>
    <t xml:space="preserve">https://www.revertguide.com/en/glossary#sahih</t>
  </si>
  <si>
    <t xml:space="preserve">sahih</t>
  </si>
  <si>
    <t xml:space="preserve">locales/en/glossary.json › [id=sahih]</t>
  </si>
  <si>
    <t xml:space="preserve">glossary:sahih</t>
  </si>
  <si>
    <t xml:space="preserve">R1437</t>
  </si>
  <si>
    <t xml:space="preserve">Sajdah</t>
  </si>
  <si>
    <t xml:space="preserve">Term: Sajdah
Arabic: سجدة
Transliteration: SAJ-dah
Definition: Prostration in prayer, when the forehead, nose, hands, knees, and toes touch the ground. It is one of the closest moments of a servant to Allah.
See also: salah, rakah, ruku</t>
  </si>
  <si>
    <t xml:space="preserve">Term: সিজদা
Arabic: سجدة
Transliteration: SAJ-dah
Definition: নামাজে সিজদা, যখন কপাল, নাক, হাত, হাঁটু আর পায়ের আঙুল মাটি ছোঁয়। এটি আল্লাহর সবচেয়ে কাছে থাকার মুহূর্তগুলোর একটি।</t>
  </si>
  <si>
    <t xml:space="preserve">• Lists forehead, nose, hands, knees and toes on the ground, matching the seven body parts in Bukhari 812 (not cited)</t>
  </si>
  <si>
    <t xml:space="preserve">⚠ Says prostration is one of the closest moments of a servant to Allah, paraphrasing Muslim 482, but has no sourceIds</t>
  </si>
  <si>
    <t xml:space="preserve">https://www.revertguide.com/en/glossary#sajdah</t>
  </si>
  <si>
    <t xml:space="preserve">sajdah</t>
  </si>
  <si>
    <t xml:space="preserve">locales/en/glossary.json › [id=sajdah]</t>
  </si>
  <si>
    <t xml:space="preserve">glossary:sajdah</t>
  </si>
  <si>
    <t xml:space="preserve">R1438</t>
  </si>
  <si>
    <t xml:space="preserve">Salaf</t>
  </si>
  <si>
    <t xml:space="preserve">Term: Salaf
Arabic: سلف
Transliteration: SA-laf
Definition: The early righteous generations of Muslims, especially the Prophet's companions, their students, and the generation after them. They are often looked to as important examples of understanding and practice.
See also: sunnah, hadith</t>
  </si>
  <si>
    <t xml:space="preserve">Term: সালাফ
Arabic: سلف
Transliteration: SA-laf
Definition: মুসলিমদের প্রথম যুগের সৎ প্রজন্মগুলো, বিশেষ করে নবী (সা.)-এর সাহাবি, তাঁদের ছাত্র আর তাঁদের পরের প্রজন্ম। বোঝাপড়া আর আমলের গুরুত্বপূর্ণ উদাহরণ হিসেবে প্রায়ই তাঁদের দিকে তাকানো হয়।</t>
  </si>
  <si>
    <t xml:space="preserve">• Defines the salaf as the Companions, their students and the next generation, the 'best generations' of Bukhari 2652 (not cited)</t>
  </si>
  <si>
    <t xml:space="preserve">https://www.revertguide.com/en/glossary#salaf</t>
  </si>
  <si>
    <t xml:space="preserve">salaf</t>
  </si>
  <si>
    <t xml:space="preserve">locales/en/glossary.json › [id=salaf]</t>
  </si>
  <si>
    <t xml:space="preserve">glossary:salaf</t>
  </si>
  <si>
    <t xml:space="preserve">R1439</t>
  </si>
  <si>
    <t xml:space="preserve">Salah</t>
  </si>
  <si>
    <t xml:space="preserve">Term: Salah
Arabic: صلاة
Transliteration: sa-LAAH
Definition: The formal Islamic prayer performed five times daily. It is one of the five pillars of Islam and a direct connection between you and Allah. Learning salah takes time, and it is okay to start slowly and build up.
See also: wudu, fajr, dhuhr, asr, maghrib, isha, rakah</t>
  </si>
  <si>
    <t xml:space="preserve">Term: নামাজ (সালাহ)
Arabic: صلاة
Transliteration: sa-LAAH
Definition: দিনে পাঁচবার পড়া আনুষ্ঠানিক ইসলামি নামাজ। এটি ইসলামের পাঁচ স্তম্ভের একটি, আর আপনার ও আল্লাহর মাঝে সরাসরি সংযোগ। নামাজ শিখতে সময় লাগে, আর ধীরে শুরু করে ধীরে ধীরে বাড়ানো ঠিক আছে।</t>
  </si>
  <si>
    <t xml:space="preserve">• Says 'it is okay to start slowly and build up'; confirm this reads as learning gradually, not as permission to leave any of the five obligatory prayers</t>
  </si>
  <si>
    <t xml:space="preserve">https://www.revertguide.com/en/glossary#salah</t>
  </si>
  <si>
    <t xml:space="preserve">salah</t>
  </si>
  <si>
    <t xml:space="preserve">locales/en/glossary.json › [id=salah]</t>
  </si>
  <si>
    <t xml:space="preserve">glossary:salah</t>
  </si>
  <si>
    <t xml:space="preserve">R1440</t>
  </si>
  <si>
    <t xml:space="preserve">Salam</t>
  </si>
  <si>
    <t xml:space="preserve">Term: Salam
Arabic: سلام
Transliteration: sa-LAAM
Definition: Peace. The greeting 'As-salamu alaykum' means 'Peace be upon you' and is the standard way Muslims greet each other. The reply is 'Wa alaykum as-salam' ('And upon you, peace'). You will hear it constantly, and you can use it with any Muslim you meet.
See also: islam, muslim</t>
  </si>
  <si>
    <t xml:space="preserve">Term: সালাম
Arabic: سلام
Transliteration: sa-LAAM
Definition: শান্তি। 'আসসালামু আলাইকুম' শুভেচ্ছার অর্থ 'তোমাদের ওপর শান্তি বর্ষিত হোক', আর মুসলিমরা এভাবেই একে অপরকে শুভেচ্ছা জানান। উত্তর হলো 'ওয়া আলাইকুমুস সালাম' ('আর তোমাদের ওপরও শান্তি')। এটি সারাক্ষণ শুনবেন, আর দেখা হওয়া যেকোনো মুসলিমের সাথে ব্যবহার করতে পারেন।</t>
  </si>
  <si>
    <t xml:space="preserve">• Transliterates As-salamu alaykum ('Peace be upon you') and the reply Wa alaykum as-salam</t>
  </si>
  <si>
    <t xml:space="preserve">https://www.revertguide.com/en/glossary#salam</t>
  </si>
  <si>
    <t xml:space="preserve">salam</t>
  </si>
  <si>
    <t xml:space="preserve">locales/en/glossary.json › [id=salam]</t>
  </si>
  <si>
    <t xml:space="preserve">glossary:salam</t>
  </si>
  <si>
    <t xml:space="preserve">R1441</t>
  </si>
  <si>
    <t xml:space="preserve">Salawat</t>
  </si>
  <si>
    <t xml:space="preserve">Term: Salawat
Arabic: صلوات
Transliteration: sa-la-WAAT
Definition: Asking Allah to send blessings and peace on the Prophet Muhammad, for example by saying sallallahu alayhi wa sallam (peace be upon him) when his name is mentioned. The Quran tells believers to do this.
See also: muhammad, dhikr, honorifics</t>
  </si>
  <si>
    <t xml:space="preserve">Term: দরুদ (সালাওয়াত)
Arabic: صلوات
Transliteration: sa-la-WAAT
Definition: নবী মুহাম্মাদ (সা.)-এর ওপর রহমত ও শান্তি পাঠাতে আল্লাহর কাছে চাওয়া, যেমন তাঁর নাম উচ্চারিত হলে সাল্লাল্লাহু আলাইহি ওয়া সাল্লাম (তাঁর ওপর শান্তি বর্ষিত হোক) বলা। কুরআন ঈমানদারদের এটি করতে বলেছে।</t>
  </si>
  <si>
    <t xml:space="preserve">quran-33-56 — Quran 33:56: Send blessings and peace on the Prophet (Quran Foundation)
sunnah-tirmidhi-3546 — Jami at-Tirmidhi 3546: The stingy person does not send blessings (Sunnah.com)</t>
  </si>
  <si>
    <t xml:space="preserve">• Says the Quran tells believers to send blessings on the Prophet (33:56); also cites Tirmidhi 3546 (hasan sahih gharib per at-Tirmidhi)</t>
  </si>
  <si>
    <t xml:space="preserve">https://www.revertguide.com/en/glossary#salawat</t>
  </si>
  <si>
    <t xml:space="preserve">salawat</t>
  </si>
  <si>
    <t xml:space="preserve">locales/en/glossary.json › [id=salawat]</t>
  </si>
  <si>
    <t xml:space="preserve">glossary:salawat</t>
  </si>
  <si>
    <t xml:space="preserve">R1442</t>
  </si>
  <si>
    <t xml:space="preserve">Sawm</t>
  </si>
  <si>
    <t xml:space="preserve">Term: Sawm
Arabic: صوم
Transliteration: SOWM
Definition: Fasting, especially during the month of Ramadan. Muslims abstain from food, drink, and other physical needs from dawn to sunset. Fasting is one of the five pillars of Islam and is a time for spiritual growth and self-discipline.
See also: ramadan, niyyah</t>
  </si>
  <si>
    <t xml:space="preserve">Term: সাওম (রোজা)
Arabic: صوم
Transliteration: SOWM
Definition: রোজা, বিশেষ করে রমজান মাসে। মুসলিমরা ভোর থেকে সূর্যাস্ত পর্যন্ত খাবার, পানীয় আর অন্যান্য শারীরিক চাহিদা থেকে বিরত থাকেন। রোজা ইসলামের পাঁচ স্তম্ভের একটি, আর আত্মিক বেড়ে ওঠা ও আত্মসংযমের সময়।</t>
  </si>
  <si>
    <t xml:space="preserve">• Says fasting is abstaining from food, drink and 'other physical needs' from dawn to sunset; the euphemism stands for sexual relations</t>
  </si>
  <si>
    <t xml:space="preserve">https://www.revertguide.com/en/glossary#sawm</t>
  </si>
  <si>
    <t xml:space="preserve">sawm</t>
  </si>
  <si>
    <t xml:space="preserve">locales/en/glossary.json › [id=sawm]</t>
  </si>
  <si>
    <t xml:space="preserve">glossary:sawm</t>
  </si>
  <si>
    <t xml:space="preserve">R1443</t>
  </si>
  <si>
    <t xml:space="preserve">Shahada</t>
  </si>
  <si>
    <t xml:space="preserve">Term: Shahada
Arabic: شهادة
Transliteration: sha-HAA-dah
Definition: The declaration of faith and the first pillar of Islam: 'I bear witness that there is no god but Allah, and Muhammad is His messenger.' Saying it sincerely is how a person enters Islam. Everything else comes after it.
See also: islam, muslim, iman, allah</t>
  </si>
  <si>
    <t xml:space="preserve">Term: শাহাদা
Arabic: شهادة
Transliteration: sha-HAA-dah
Definition: ঈমানের ঘোষণা আর ইসলামের প্রথম স্তম্ভ: 'আমি সাক্ষ্য দিচ্ছি যে আল্লাহ ছাড়া কোনো উপাস্য নেই, আর মুহাম্মদ তাঁর রাসুল।' আন্তরিকভাবে এটি বলার মাধ্যমেই একজন মানুষ ইসলামে প্রবেশ করেন। বাকি সবকিছু আসে এর পরে।</t>
  </si>
  <si>
    <t xml:space="preserve">• Gives the English wording 'no god but Allah, and Muhammad is His messenger' and says saying it sincerely is how a person enters Islam; no sourceIds</t>
  </si>
  <si>
    <t xml:space="preserve">https://www.revertguide.com/en/glossary#shahada</t>
  </si>
  <si>
    <t xml:space="preserve">locales/en/glossary.json › [id=shahada]</t>
  </si>
  <si>
    <t xml:space="preserve">glossary:shahada</t>
  </si>
  <si>
    <t xml:space="preserve">R1444</t>
  </si>
  <si>
    <t xml:space="preserve">Sharia</t>
  </si>
  <si>
    <t xml:space="preserve">Term: Sharia
Arabic: شريعة
Transliteration: sha-REE-ah
Definition: The divine moral and legal guidance of Islam drawn from the Quran and Sunnah. It covers worship, ethics, family life, finance, justice, and more.
See also: maqasid, fatwa, halal</t>
  </si>
  <si>
    <t xml:space="preserve">Term: শরিয়াহ
Arabic: شريعة
Transliteration: sha-REE-ah
Definition: কুরআন আর সুন্নাহ থেকে নেওয়া ইসলামের ঐশী নৈতিক ও আইনি দিকনির্দেশনা। এর মধ্যে আছে ইবাদত, নৈতিকতা, পারিবারিক জীবন, অর্থনীতি, ন্যায়বিচার আর আরও অনেক কিছু।</t>
  </si>
  <si>
    <t xml:space="preserve">https://www.revertguide.com/en/glossary#sharia</t>
  </si>
  <si>
    <t xml:space="preserve">sharia</t>
  </si>
  <si>
    <t xml:space="preserve">locales/en/glossary.json › [id=sharia]</t>
  </si>
  <si>
    <t xml:space="preserve">glossary:sharia</t>
  </si>
  <si>
    <t xml:space="preserve">R1445</t>
  </si>
  <si>
    <t xml:space="preserve">Shaykh (shaykha)</t>
  </si>
  <si>
    <t xml:space="preserve">Term: Shaykh (shaykha)
Arabic: شيخ
Transliteration: SHAYKH
Definition: A title for a scholar with years of formal study and teaching; shaykha is the form for a woman. It is also used as a courtesy for older men. Titles are not regulated, so it is fine to ask where someone studied.
See also: ustadh, mufti, ulama</t>
  </si>
  <si>
    <t xml:space="preserve">Term: শায়খ (শায়খা)
Arabic: شيخ
Transliteration: SHAYKH
Definition: বহু বছরের আনুষ্ঠানিক পড়াশোনা আর শিক্ষকতার অভিজ্ঞতাসম্পন্ন আলেমের উপাধি; নারীর ক্ষেত্রে শায়খা। বয়স্ক পুরুষদের সম্মান জানাতেও এটি ব্যবহার হয়। উপাধি কোনো নিয়ন্ত্রণের অধীনে নয়, তাই কেউ কোথায় পড়াশোনা করেছেন তা জিজ্ঞেস করা ঠিক আছে।</t>
  </si>
  <si>
    <t xml:space="preserve">qalam-institute-titles — What do all these titles mean? (Qalam Institute) (Qalam Institute)
muslimmatters-shaykh-ustadh-defined — The Shaykh and the Ustadh Defined (MuslimMatters)</t>
  </si>
  <si>
    <t xml:space="preserve">• Says titles are not regulated and it is fine to ask where someone studied (cites Qalam Institute and MuslimMatters)</t>
  </si>
  <si>
    <t xml:space="preserve">https://www.revertguide.com/en/glossary#shaykh</t>
  </si>
  <si>
    <t xml:space="preserve">shaykh</t>
  </si>
  <si>
    <t xml:space="preserve">locales/en/glossary.json › [id=shaykh]</t>
  </si>
  <si>
    <t xml:space="preserve">glossary:shaykh</t>
  </si>
  <si>
    <t xml:space="preserve">R1446</t>
  </si>
  <si>
    <t xml:space="preserve">Shirk</t>
  </si>
  <si>
    <t xml:space="preserve">Term: Shirk
Arabic: شرك
Transliteration: SHIRK
Definition: Associating partners with Allah in worship, lordship, or His unique attributes. It is considered the gravest sin if a person dies without repenting from it.
See also: tawhid, aqeedah, allah</t>
  </si>
  <si>
    <t xml:space="preserve">Term: শিরক
Arabic: شرك
Transliteration: SHIRK
Definition: ইবাদত, প্রভুত্ব বা আল্লাহর অনন্য গুণাবলিতে তাঁর সাথে শরিক করা। কেউ এ থেকে তওবা না করে মারা গেলে একে সবচেয়ে গুরুতর গুনাহ ধরা হয়।</t>
  </si>
  <si>
    <t xml:space="preserve">• Defines shirk in worship, lordship or Allah's unique attributes and calls it the gravest sin if one dies unrepentant; no sourceIds (Quran 4:48)</t>
  </si>
  <si>
    <t xml:space="preserve">https://www.revertguide.com/en/glossary#shirk</t>
  </si>
  <si>
    <t xml:space="preserve">shirk</t>
  </si>
  <si>
    <t xml:space="preserve">locales/en/glossary.json › [id=shirk]</t>
  </si>
  <si>
    <t xml:space="preserve">glossary:shirk</t>
  </si>
  <si>
    <t xml:space="preserve">R1447</t>
  </si>
  <si>
    <t xml:space="preserve">Shortening the prayer (qasr)</t>
  </si>
  <si>
    <t xml:space="preserve">Term: Shortening the prayer (qasr)
Arabic: قصر
Transliteration: KAS-r
Definition: Praying the four-rak'ah prayers (Dhuhr, Asr and Isha) as two rak'ahs while travelling. Fajr and Maghrib are not shortened. The schools differ on how far and how long a trip must be.
See also: salah, rakah, jam</t>
  </si>
  <si>
    <t xml:space="preserve">Term: নামাজ সংক্ষেপ করা (কসর)
Arabic: قصر
Transliteration: KAS-r
Definition: সফরের সময় চার রাকাতের নামাজগুলো (যোহর, আসর আর এশা) দুই রাকাত করে পড়া। ফজর আর মাগরিব সংক্ষেপ করা হয় না। সফর কতটা দূরের আর কত দিনের হতে হবে, তা নিয়ে মাযহাবগুলো আলাদা।</t>
  </si>
  <si>
    <t xml:space="preserve">• Says Dhuhr, Asr and Isha are shortened to two rak'ahs while travelling; whether shortening is required (Hanafi) or optional (other schools) is not stated</t>
  </si>
  <si>
    <t xml:space="preserve">⚠ Say-it guide 'KAS-r' writes k for the qaf in قصر; the page's key uses q for qaf (qur-AAN), and kasr is a different Arabic word. Expected QAS-r</t>
  </si>
  <si>
    <t xml:space="preserve">https://www.revertguide.com/en/glossary#qasr</t>
  </si>
  <si>
    <t xml:space="preserve">qasr</t>
  </si>
  <si>
    <t xml:space="preserve">locales/en/glossary.json › [id=qasr]</t>
  </si>
  <si>
    <t xml:space="preserve">glossary:qasr</t>
  </si>
  <si>
    <t xml:space="preserve">R1448</t>
  </si>
  <si>
    <t xml:space="preserve">Shukr</t>
  </si>
  <si>
    <t xml:space="preserve">Term: Shukr
Arabic: شكر
Transliteration: SHOOK-r
Definition: Gratitude and thankful recognition of Allah's blessings. True shukr includes feeling thankful in the heart, speaking it, and using blessings well.
See also: sabr, barakah, allah</t>
  </si>
  <si>
    <t xml:space="preserve">Term: শুকর
Arabic: شكر
Transliteration: SHOOK-r
Definition: কৃতজ্ঞতা, আর আল্লাহর নিয়ামতের কৃতজ্ঞ স্বীকৃতি। সত্যিকারের শুকরের মধ্যে আছে মনে কৃতজ্ঞ বোধ করা, মুখে বলা আর নিয়ামতগুলো ভালোভাবে ব্যবহার করা।</t>
  </si>
  <si>
    <t xml:space="preserve">• Say-it guide 'SHOOK-r' writes oo (long, per the page's key) for a short u</t>
  </si>
  <si>
    <t xml:space="preserve">https://www.revertguide.com/en/glossary#shukr</t>
  </si>
  <si>
    <t xml:space="preserve">shukr</t>
  </si>
  <si>
    <t xml:space="preserve">locales/en/glossary.json › [id=shukr]</t>
  </si>
  <si>
    <t xml:space="preserve">glossary:shukr</t>
  </si>
  <si>
    <t xml:space="preserve">R1449</t>
  </si>
  <si>
    <t xml:space="preserve">Sirah</t>
  </si>
  <si>
    <t xml:space="preserve">Term: Sirah
Arabic: سيرة
Transliteration: SEE-rah
Definition: The biography and life story of Prophet Muhammad. Studying the sirah helps Muslims understand the Quran and the Prophet's character.
See also: hadith, sunnah, quran</t>
  </si>
  <si>
    <t xml:space="preserve">Term: সিরাহ
Arabic: سيرة
Transliteration: SEE-rah
Definition: নবী মুহাম্মদ (সা.)-এর জীবনী ও জীবনকাহিনি। সিরাহ পড়লে মুসলিমরা কুরআন আর নবী (সা.)-এর চরিত্র বুঝতে পারেন।</t>
  </si>
  <si>
    <t xml:space="preserve">https://www.revertguide.com/en/glossary#sirah</t>
  </si>
  <si>
    <t xml:space="preserve">sirah</t>
  </si>
  <si>
    <t xml:space="preserve">locales/en/glossary.json › [id=sirah]</t>
  </si>
  <si>
    <t xml:space="preserve">glossary:sirah</t>
  </si>
  <si>
    <t xml:space="preserve">R1450</t>
  </si>
  <si>
    <t xml:space="preserve">Suhoor</t>
  </si>
  <si>
    <t xml:space="preserve">Term: Suhoor
Arabic: سحور
Transliteration: su-HOOR
Definition: The pre-dawn meal eaten before the fast begins. It is recommended and helps provide strength for the day of fasting.
See also: sawm, ramadan, iftar</t>
  </si>
  <si>
    <t xml:space="preserve">Term: সেহরি
Arabic: سحور
Transliteration: su-HOOR
Definition: রোজা শুরুর আগে ভোরের আগে খাওয়া খাবার। এটি সুপারিশকৃত, আর রোজার দিনের জন্য শক্তি জোগাতে সাহায্য করে।</t>
  </si>
  <si>
    <t xml:space="preserve">• Says suhoor is recommended; no sourceIds (e.g. Bukhari 1923: there is blessing in suhoor)</t>
  </si>
  <si>
    <t xml:space="preserve">https://www.revertguide.com/en/glossary#suhoor</t>
  </si>
  <si>
    <t xml:space="preserve">suhoor</t>
  </si>
  <si>
    <t xml:space="preserve">locales/en/glossary.json › [id=suhoor]</t>
  </si>
  <si>
    <t xml:space="preserve">glossary:suhoor</t>
  </si>
  <si>
    <t xml:space="preserve">R1451</t>
  </si>
  <si>
    <t xml:space="preserve">Sunnah</t>
  </si>
  <si>
    <t xml:space="preserve">Term: Sunnah
Arabic: سنة
Transliteration: SOON-nah
Definition: The teachings, practices, and way of life of Prophet Muhammad (peace be upon him). Following the Sunnah shows Muslims how to put the Quran into practice. It covers prayer, manners, and small daily habits alike.
See also: hadith, quran</t>
  </si>
  <si>
    <t xml:space="preserve">Term: সুন্নাহ
Arabic: سنة
Transliteration: SOON-nah
Definition: নবী মুহাম্মদ (সা.)-এর শিক্ষা, আমল আর জীবনধারা। সুন্নাহ অনুসরণ মুসলিমদের দেখায় কুরআনকে কীভাবে বাস্তবে পালন করতে হয়। এর মধ্যে নামাজ, আদব আর ছোট ছোট দৈনন্দিন অভ্যাস সবই আছে।</t>
  </si>
  <si>
    <t xml:space="preserve">• Does not mention the fiqh sense of 'sunnah' (a recommended, non-obligatory act), which new Muslims hear constantly
• Say-it guide 'SOON-nah' writes oo (long, per the page's key) for a short u</t>
  </si>
  <si>
    <t xml:space="preserve">https://www.revertguide.com/en/glossary#sunnah</t>
  </si>
  <si>
    <t xml:space="preserve">sunnah</t>
  </si>
  <si>
    <t xml:space="preserve">locales/en/glossary.json › [id=sunnah]</t>
  </si>
  <si>
    <t xml:space="preserve">glossary:sunnah</t>
  </si>
  <si>
    <t xml:space="preserve">R1452</t>
  </si>
  <si>
    <t xml:space="preserve">Surah</t>
  </si>
  <si>
    <t xml:space="preserve">Term: Surah
Arabic: سورة
Transliteration: SOO-rah
Definition: A chapter of the Quran. There are 114 surahs in total, varying in length from a few verses to several pages. Many new Muslims start by learning shorter surahs from the end of the Quran for use in their daily prayers.
See also: quran, ayah, tafsir</t>
  </si>
  <si>
    <t xml:space="preserve">Term: সূরা
Arabic: سورة
Transliteration: SOO-rah
Definition: কুরআনের একটি অধ্যায়। মোট 114টি সূরা আছে, কয়েক আয়াত থেকে কয়েক পৃষ্ঠা পর্যন্ত দৈর্ঘ্যের। অনেক নতুন মুসলিম দৈনিক নামাজে পড়ার জন্য কুরআনের শেষ দিকের ছোট সূরাগুলো শিখে শুরু করেন।</t>
  </si>
  <si>
    <t xml:space="preserve">https://www.revertguide.com/en/glossary#surah</t>
  </si>
  <si>
    <t xml:space="preserve">surah</t>
  </si>
  <si>
    <t xml:space="preserve">locales/en/glossary.json › [id=surah]</t>
  </si>
  <si>
    <t xml:space="preserve">glossary:surah</t>
  </si>
  <si>
    <t xml:space="preserve">R1453</t>
  </si>
  <si>
    <t xml:space="preserve">Sutrah</t>
  </si>
  <si>
    <t xml:space="preserve">Term: Sutrah
Arabic: سترة
Transliteration: SUT-rah
Definition: An object placed in front of someone praying, such as a wall, a chair or a bag, so people can walk past beyond it. Keep it close in front of you.
See also: salah, masjid</t>
  </si>
  <si>
    <t xml:space="preserve">Term: সুতরা
Arabic: سترة
Transliteration: SUT-rah
Definition: নামাজরত ব্যক্তির সামনে রাখা কোনো জিনিস, যেমন দেয়াল, চেয়ার বা ব্যাগ, যাতে মানুষ তার ওপাশ দিয়ে হেঁটে যেতে পারে। এটি নিজের সামনে কাছাকাছি রাখুন।</t>
  </si>
  <si>
    <t xml:space="preserve">sunnah-abudawud-695 — Sunan Abi Dawud 695: Pray close to a sutrah (Sunnah.com)</t>
  </si>
  <si>
    <t xml:space="preserve">• Says to keep the sutrah close in front of you (Abu Dawud 695, graded sahih by al-Albani)</t>
  </si>
  <si>
    <t xml:space="preserve">https://www.revertguide.com/en/glossary#sutrah</t>
  </si>
  <si>
    <t xml:space="preserve">sutrah</t>
  </si>
  <si>
    <t xml:space="preserve">locales/en/glossary.json › [id=sutrah]</t>
  </si>
  <si>
    <t xml:space="preserve">glossary:sutrah</t>
  </si>
  <si>
    <t xml:space="preserve">R1454</t>
  </si>
  <si>
    <t xml:space="preserve">Ta'ziyah</t>
  </si>
  <si>
    <t xml:space="preserve">Term: Ta'ziyah
Arabic: تعزية
Transliteration: ta'-ZEE-yah
Definition: Offering condolences to a grieving family: visiting, bringing food, and saying words of comfort. The Prophet's words to his grieving daughter were: what Allah takes is His, and what He gives is His.
See also: janazah, kafan, sabr</t>
  </si>
  <si>
    <t xml:space="preserve">Term: শোকার্তকে সান্ত্বনা দেওয়া (তা'যিয়াহ)
Arabic: تعزية
Transliteration: ta'-ZEE-yah
Definition: শোকার্ত পরিবারকে সমবেদনা জানানো: দেখা করতে যাওয়া, খাবার নিয়ে যাওয়া আর সান্ত্বনার কথা বলা। শোকার্ত কন্যাকে নবী (সা.) বলেছিলেন: আল্লাহ যা নেন তা তাঁরই, আর যা দেন তাও তাঁরই।</t>
  </si>
  <si>
    <t xml:space="preserve">Quran or hadith citation; Arabic text or transliteration; Mental health; Tone and pastoral wording</t>
  </si>
  <si>
    <t xml:space="preserve">sunnah-bukhari-1284 — Sahih al-Bukhari 1284: Words of comfort to the grieving (Sunnah.com)</t>
  </si>
  <si>
    <t xml:space="preserve">• Quotes the Prophet to his daughter: what Allah takes is His, and what He gives is His (Bukhari 1284); in the hadith her child was dying</t>
  </si>
  <si>
    <t xml:space="preserve">https://www.revertguide.com/en/glossary#taziyah</t>
  </si>
  <si>
    <t xml:space="preserve">taziyah</t>
  </si>
  <si>
    <t xml:space="preserve">locales/en/glossary.json › [id=taziyah]</t>
  </si>
  <si>
    <t xml:space="preserve">glossary:taziyah</t>
  </si>
  <si>
    <t xml:space="preserve">R1455</t>
  </si>
  <si>
    <t xml:space="preserve">Tafsir</t>
  </si>
  <si>
    <t xml:space="preserve">Term: Tafsir
Arabic: تفسير
Transliteration: taf-SEER
Definition: The scholarly explanation and interpretation of the Quran. Tafsir gives you the context, meaning, and lessons behind a verse. Reading a trusted tafsir alongside the Quran will save you a lot of confusion.
See also: quran, ayah, surah</t>
  </si>
  <si>
    <t xml:space="preserve">Term: তাফসির
Arabic: تفسير
Transliteration: taf-SEER
Definition: আলেমদের করা কুরআনের ব্যাখ্যা ও বিশ্লেষণ। তাফসির একটি আয়াতের প্রেক্ষাপট, অর্থ আর শিক্ষা জানায়। কুরআনের পাশাপাশি বিশ্বস্ত একটি তাফসির পড়লে অনেক বিভ্রান্তি থেকে বাঁচবেন।</t>
  </si>
  <si>
    <t xml:space="preserve">https://www.revertguide.com/en/glossary#tafsir</t>
  </si>
  <si>
    <t xml:space="preserve">tafsir</t>
  </si>
  <si>
    <t xml:space="preserve">locales/en/glossary.json › [id=tafsir]</t>
  </si>
  <si>
    <t xml:space="preserve">glossary:tafsir</t>
  </si>
  <si>
    <t xml:space="preserve">R1456</t>
  </si>
  <si>
    <t xml:space="preserve">Tahajjud</t>
  </si>
  <si>
    <t xml:space="preserve">Term: Tahajjud
Arabic: تهجد
Transliteration: ta-HAJ-jud
Definition: A voluntary prayer in the night, usually after some sleep and before Fajr. It is extra, not required, and even two units count.
See also: nafl, witr, qiyam</t>
  </si>
  <si>
    <t xml:space="preserve">Term: তাহাজ্জুদ
Arabic: تهجد
Transliteration: ta-HAJ-jud
Definition: রাতের একটি নফল নামাজ, সাধারণত কিছুক্ষণ ঘুমানোর পরে আর ফজরের আগে। এটি অতিরিক্ত, আবশ্যক নয়, আর দুই রাকাতও গণ্য হয়।</t>
  </si>
  <si>
    <t xml:space="preserve">quran-17-79 — Quran 17:79: Prayer in part of the night (Quran Foundation)</t>
  </si>
  <si>
    <t xml:space="preserve">• Says tahajjud is usually after some sleep, is not required, and even two rak'ahs count (cites Quran 17:79)</t>
  </si>
  <si>
    <t xml:space="preserve">https://www.revertguide.com/en/glossary#tahajjud</t>
  </si>
  <si>
    <t xml:space="preserve">tahajjud</t>
  </si>
  <si>
    <t xml:space="preserve">locales/en/glossary.json › [id=tahajjud]</t>
  </si>
  <si>
    <t xml:space="preserve">glossary:tahajjud</t>
  </si>
  <si>
    <t xml:space="preserve">R1457</t>
  </si>
  <si>
    <t xml:space="preserve">Taharah</t>
  </si>
  <si>
    <t xml:space="preserve">Term: Taharah
Arabic: طهارة
Transliteration: ta-HAA-rah
Definition: Ritual purity and cleanliness required or encouraged for worship. It includes purification through wudu, ghusl, and keeping body, clothes, and place clean.
See also: wudu, ghusl, salah</t>
  </si>
  <si>
    <t xml:space="preserve">Term: তাহারাহ (পবিত্রতা)
Arabic: طهارة
Transliteration: ta-HAA-rah
Definition: ইবাদতের জন্য আবশ্যক বা উৎসাহিত আনুষ্ঠানিক পবিত্রতা আর পরিচ্ছন্নতা। এর মধ্যে আছে ওযু ও গোসলের মাধ্যমে পবিত্র হওয়া, আর শরীর, পোশাক ও জায়গা পরিষ্কার রাখা।</t>
  </si>
  <si>
    <t xml:space="preserve">https://www.revertguide.com/en/glossary#taharah</t>
  </si>
  <si>
    <t xml:space="preserve">taharah</t>
  </si>
  <si>
    <t xml:space="preserve">locales/en/glossary.json › [id=taharah]</t>
  </si>
  <si>
    <t xml:space="preserve">glossary:taharah</t>
  </si>
  <si>
    <t xml:space="preserve">R1458</t>
  </si>
  <si>
    <t xml:space="preserve">Tajweed</t>
  </si>
  <si>
    <t xml:space="preserve">Term: Tajweed
Arabic: تجويد
Transliteration: taj-WEED
Definition: The set of rules for correctly pronouncing the letters and words of the Quran during recitation. Learning tajweed is a gradual process, and many Muslims study it over time. Do not worry about perfection at the start.
See also: quran, surah</t>
  </si>
  <si>
    <t xml:space="preserve">Term: তাজবিদ
Arabic: تجويد
Transliteration: taj-WEED
Definition: তিলাওয়াতের সময় কুরআনের অক্ষর আর শব্দ সঠিকভাবে উচ্চারণের নিয়মসমূহ। তাজবিদ শেখা ধীরে ধীরে এগোনোর প্রক্রিয়া, আর অনেক মুসলিম সময় নিয়ে এটি শেখেন। শুরুতে নিখুঁত হওয়া নিয়ে চিন্তা করবেন না।</t>
  </si>
  <si>
    <t xml:space="preserve">https://www.revertguide.com/en/glossary#tajweed</t>
  </si>
  <si>
    <t xml:space="preserve">tajweed</t>
  </si>
  <si>
    <t xml:space="preserve">locales/en/glossary.json › [id=tajweed]</t>
  </si>
  <si>
    <t xml:space="preserve">glossary:tajweed</t>
  </si>
  <si>
    <t xml:space="preserve">R1459</t>
  </si>
  <si>
    <t xml:space="preserve">Takbir</t>
  </si>
  <si>
    <t xml:space="preserve">Term: Takbir
Arabic: تكبير
Transliteration: tak-BEER
Definition: Saying 'Allahu Akbar' ('Allah is the Greatest'). It appears throughout prayer and many other acts of worship.
See also: salah, eid</t>
  </si>
  <si>
    <t xml:space="preserve">Term: তাকবির
Arabic: تكبير
Transliteration: tak-BEER
Definition: 'আল্লাহু আকবার' ('আল্লাহ সবচেয়ে মহান') বলা। নামাজ জুড়ে আর আরও অনেক ইবাদতে এটি আসে।</t>
  </si>
  <si>
    <t xml:space="preserve">https://www.revertguide.com/en/glossary#takbir</t>
  </si>
  <si>
    <t xml:space="preserve">takbir</t>
  </si>
  <si>
    <t xml:space="preserve">locales/en/glossary.json › [id=takbir]</t>
  </si>
  <si>
    <t xml:space="preserve">glossary:takbir</t>
  </si>
  <si>
    <t xml:space="preserve">R1460</t>
  </si>
  <si>
    <t xml:space="preserve">Talaq</t>
  </si>
  <si>
    <t xml:space="preserve">Term: Talaq
Arabic: طلاق
Transliteration: ta-LAAQ
Definition: Divorce started by the husband. The rules have several stages and differ between the schools, so anyone facing divorce should speak to a qualified imam, and to a lawyer about Canadian law.
See also: nikah, iddah, khula</t>
  </si>
  <si>
    <t xml:space="preserve">Term: তালাক
Arabic: طلاق
Transliteration: ta-LAAQ
Definition: স্বামীর দিক থেকে শুরু করা বিবাহবিচ্ছেদ। এর বিধানে কয়েকটি ধাপ আছে আর মাযহাবভেদে আলাদা, তাই তালাকের মুখোমুখি যে কেউ একজন যোগ্য ইমামের সঙ্গে কথা বলুন, আর কানাডার আইন নিয়ে একজন আইনজীবীর সঙ্গে।</t>
  </si>
  <si>
    <t xml:space="preserve">• Says talaq rules have several stages and differ between schools, and advises a qualified imam plus a lawyer about Canadian law; no sourceIds (e.g. Quran 2:229-230)</t>
  </si>
  <si>
    <t xml:space="preserve">https://www.revertguide.com/en/glossary#talaq</t>
  </si>
  <si>
    <t xml:space="preserve">talaq</t>
  </si>
  <si>
    <t xml:space="preserve">locales/en/glossary.json › [id=talaq]</t>
  </si>
  <si>
    <t xml:space="preserve">glossary:talaq</t>
  </si>
  <si>
    <t xml:space="preserve">R1461</t>
  </si>
  <si>
    <t xml:space="preserve">Talbiyah</t>
  </si>
  <si>
    <t xml:space="preserve">Term: Talbiyah
Arabic: تلبية
Transliteration: tal-BEE-yah
Definition: The words pilgrims repeat in ihram, beginning Labbayk Allahumma labbayk (here I am, O Allah, here I am).
See also: hajj, ihram, umrah</t>
  </si>
  <si>
    <t xml:space="preserve">Term: তালবিয়া
Arabic: تلبية
Transliteration: tal-BEE-yah
Definition: ইহরাম অবস্থায় হজযাত্রীরা বারবার যে কথাগুলো বলেন, শুরু হয় লাব্বাইকা আল্লাহুম্মা লাব্বাইক (আমি হাজির, হে আল্লাহ, আমি হাজির) দিয়ে।</t>
  </si>
  <si>
    <t xml:space="preserve">sunnah-bukhari-1549 — Sahih al-Bukhari 1549: The words of the talbiyah (Sunnah.com)</t>
  </si>
  <si>
    <t xml:space="preserve">• Transliterates and translates 'Labbayk Allahumma labbayk' (here I am, O Allah, here I am), citing Bukhari 1549</t>
  </si>
  <si>
    <t xml:space="preserve">https://www.revertguide.com/en/glossary#talbiyah</t>
  </si>
  <si>
    <t xml:space="preserve">talbiyah</t>
  </si>
  <si>
    <t xml:space="preserve">locales/en/glossary.json › [id=talbiyah]</t>
  </si>
  <si>
    <t xml:space="preserve">glossary:talbiyah</t>
  </si>
  <si>
    <t xml:space="preserve">R1462</t>
  </si>
  <si>
    <t xml:space="preserve">Taqwa</t>
  </si>
  <si>
    <t xml:space="preserve">Term: Taqwa
Arabic: تقوى
Transliteration: TAQ-waa
Definition: God-consciousness, mindfulness of Allah, and protective awareness that leads a person to obey Him and avoid sin. It is one of the central goals of Islamic spiritual life.
See also: iman, sawm, ihsan</t>
  </si>
  <si>
    <t xml:space="preserve">Term: তাকওয়া
Arabic: تقوى
Transliteration: TAQ-waa
Definition: আল্লাহ-সচেতনতা, আল্লাহকে মনে রাখা, আর এমন রক্ষাকারী সচেতনতা যা মানুষকে তাঁর আনুগত্য করতে আর পাপ এড়াতে পরিচালিত করে। এটি ইসলামি আত্মিক জীবনের কেন্দ্রীয় লক্ষ্যগুলোর একটি।</t>
  </si>
  <si>
    <t xml:space="preserve">https://www.revertguide.com/en/glossary#taqwa</t>
  </si>
  <si>
    <t xml:space="preserve">taqwa</t>
  </si>
  <si>
    <t xml:space="preserve">locales/en/glossary.json › [id=taqwa]</t>
  </si>
  <si>
    <t xml:space="preserve">glossary:taqwa</t>
  </si>
  <si>
    <t xml:space="preserve">R1463</t>
  </si>
  <si>
    <t xml:space="preserve">Tarawih</t>
  </si>
  <si>
    <t xml:space="preserve">Term: Tarawih
Arabic: تراويح
Transliteration: ta-RAA-weeh
Definition: Voluntary night prayers in Ramadan, prayed after Isha and often in congregation at the masjid. Masjids differ in how many units they pray, and you can join for part of it and go home.
See also: ramadan, isha, nafl</t>
  </si>
  <si>
    <t xml:space="preserve">Term: তারাবি
Arabic: تراويح
Transliteration: ta-RAA-weeh
Definition: রমজানের রাতের নফল নামাজ, এশার পরে পড়া হয়, প্রায়ই মসজিদে জামাতে। কত রাকাত পড়া হয় তা মসজিদভেদে আলাদা, আর আপনি কিছু অংশে যোগ দিয়ে বাড়ি ফিরে যেতে পারেন।</t>
  </si>
  <si>
    <t xml:space="preserve">yaqeen-ramadan-beginners-guide — How Does Ramadan Work? A Beginner's Guide (Yaqeen Institute)</t>
  </si>
  <si>
    <t xml:space="preserve">• Says masjids differ in how many units they pray and that you can join for part and go home (cites Yaqeen, a review-needed source)</t>
  </si>
  <si>
    <t xml:space="preserve">https://www.revertguide.com/en/glossary#tarawih</t>
  </si>
  <si>
    <t xml:space="preserve">tarawih</t>
  </si>
  <si>
    <t xml:space="preserve">locales/en/glossary.json › [id=tarawih]</t>
  </si>
  <si>
    <t xml:space="preserve">glossary:tarawih</t>
  </si>
  <si>
    <t xml:space="preserve">R1464</t>
  </si>
  <si>
    <t xml:space="preserve">Tasbih</t>
  </si>
  <si>
    <t xml:space="preserve">Term: Tasbih
Arabic: تسبيح
Transliteration: tas-BEEH
Definition: Glorifying Allah by saying SubhanAllah (glory be to Allah). The word is also used for prayer beads that some people use to count their dhikr.
See also: dhikr, dua</t>
  </si>
  <si>
    <t xml:space="preserve">Term: তাসবিহ
Arabic: تسبيح
Transliteration: tas-BEEH
Definition: সুবহানাল্লাহ (আল্লাহ পবিত্র) বলে আল্লাহর মহিমা ঘোষণা করা। কেউ কেউ জিকির গোনার জন্য যে দানাগাঁথা ছড়া ব্যবহার করেন, তাকেও তাসবিহ বলা হয়।</t>
  </si>
  <si>
    <t xml:space="preserve">sunnah-muslim-after-prayer-dhikr — Sahih Muslim 597a - Dhikr after prayer (Sunnah.com)</t>
  </si>
  <si>
    <t xml:space="preserve">https://www.revertguide.com/en/glossary#tasbih</t>
  </si>
  <si>
    <t xml:space="preserve">tasbih</t>
  </si>
  <si>
    <t xml:space="preserve">locales/en/glossary.json › [id=tasbih]</t>
  </si>
  <si>
    <t xml:space="preserve">glossary:tasbih</t>
  </si>
  <si>
    <t xml:space="preserve">R1465</t>
  </si>
  <si>
    <t xml:space="preserve">Tashahhud</t>
  </si>
  <si>
    <t xml:space="preserve">Term: Tashahhud
Arabic: تشهد
Transliteration: ta-shah-HUD
Definition: The sitting testimony recited during salah. It includes words of greeting, witness of faith, and prayers upon the Prophet.
See also: salah, rakah</t>
  </si>
  <si>
    <t xml:space="preserve">Term: তাশাহহুদ
Arabic: تشهد
Transliteration: ta-shah-HUD
Definition: নামাজে বসে পড়া সাক্ষ্যবাণী। এতে আছে সালামের শব্দ, ঈমানের সাক্ষ্য আর নবী (সা.)-এর ওপর দরুদ।</t>
  </si>
  <si>
    <t xml:space="preserve">• Says the tashahhud includes 'prayers upon the Prophet'; the salawat (as-salat al-Ibrahimiyyah) follows it in the final sitting, and schools differ on the first sitting</t>
  </si>
  <si>
    <t xml:space="preserve">https://www.revertguide.com/en/glossary#tashahhud</t>
  </si>
  <si>
    <t xml:space="preserve">tashahhud</t>
  </si>
  <si>
    <t xml:space="preserve">locales/en/glossary.json › [id=tashahhud]</t>
  </si>
  <si>
    <t xml:space="preserve">glossary:tashahhud</t>
  </si>
  <si>
    <t xml:space="preserve">R1466</t>
  </si>
  <si>
    <t xml:space="preserve">Tawaf</t>
  </si>
  <si>
    <t xml:space="preserve">Term: Tawaf
Arabic: طواف
Transliteration: ta-WAAF
Definition: Walking around the Ka'bah seven times as an act of worship, part of Hajj and Umrah.
See also: kaabah, hajj, umrah</t>
  </si>
  <si>
    <t xml:space="preserve">Term: তাওয়াফ
Arabic: طواف
Transliteration: ta-WAAF
Definition: ইবাদত হিসেবে কাবার চারপাশে সাতবার প্রদক্ষিণ করা, হজ ও উমরার অংশ।</t>
  </si>
  <si>
    <t xml:space="preserve">sunnah-bukhari-1650 — Sahih al-Bukhari 1650: A menstruating pilgrim does every rite except tawaf (Sunnah.com)</t>
  </si>
  <si>
    <t xml:space="preserve">• Cites Bukhari 1650 (a menstruating pilgrim does every rite except tawaf), which does not state the seven circuits</t>
  </si>
  <si>
    <t xml:space="preserve">https://www.revertguide.com/en/glossary#tawaf</t>
  </si>
  <si>
    <t xml:space="preserve">tawaf</t>
  </si>
  <si>
    <t xml:space="preserve">locales/en/glossary.json › [id=tawaf]</t>
  </si>
  <si>
    <t xml:space="preserve">glossary:tawaf</t>
  </si>
  <si>
    <t xml:space="preserve">R1467</t>
  </si>
  <si>
    <t xml:space="preserve">Tawakkul</t>
  </si>
  <si>
    <t xml:space="preserve">Term: Tawakkul
Arabic: توكل
Transliteration: ta-WAK-kul
Definition: Trust in Allah. You take the practical steps you can, then leave the result to Allah.
See also: iman, sabr, dua</t>
  </si>
  <si>
    <t xml:space="preserve">Term: তাওয়াক্কুল
Arabic: توكل
Transliteration: ta-WAK-kul
Definition: আল্লাহর ওপর ভরসা। যে ব্যবহারিক পদক্ষেপ নেওয়া সম্ভব তা নিন, তারপর ফলাফল আল্লাহর ওপর ছেড়ে দিন।</t>
  </si>
  <si>
    <t xml:space="preserve">quran-3-159 — Quran 3:159: Put your trust in Allah (Quran Foundation)</t>
  </si>
  <si>
    <t xml:space="preserve">https://www.revertguide.com/en/glossary#tawakkul</t>
  </si>
  <si>
    <t xml:space="preserve">tawakkul</t>
  </si>
  <si>
    <t xml:space="preserve">locales/en/glossary.json › [id=tawakkul]</t>
  </si>
  <si>
    <t xml:space="preserve">glossary:tawakkul</t>
  </si>
  <si>
    <t xml:space="preserve">R1468</t>
  </si>
  <si>
    <t xml:space="preserve">Tawbah</t>
  </si>
  <si>
    <t xml:space="preserve">Term: Tawbah
Arabic: توبة
Transliteration: TAW-bah
Definition: Repentance, or sincerely turning back to Allah after making a mistake. Islam teaches that Allah is always ready to forgive. Making tawbah simply means recognizing the mistake, feeling genuine regret, and intending not to repeat it.
See also: dua, allah, iman</t>
  </si>
  <si>
    <t xml:space="preserve">Term: তওবা
Arabic: توبة
Transliteration: TAW-bah
Definition: অনুতাপ, অর্থাৎ ভুল করার পরে আন্তরিকভাবে আল্লাহর দিকে ফিরে আসা। ইসলাম শেখায় আল্লাহ সবসময় ক্ষমা করতে প্রস্তুত। তওবা মানে শুধু ভুলটা স্বীকার করা, সত্যিকারের অনুশোচনা অনুভব করা, আর আবার না করার নিয়ত করা।</t>
  </si>
  <si>
    <t xml:space="preserve">Fiqh ruling; Aqidah (belief); Arabic text or transliteration; Tone and pastoral wording</t>
  </si>
  <si>
    <t xml:space="preserve">• Lists tawbah as recognising the mistake, regret and intending not to repeat it; omits stopping the sin and restoring others' rights for wrongs against people
• Says Allah is always ready to forgive; no sourceIds (e.g. Quran 39:53)</t>
  </si>
  <si>
    <t xml:space="preserve">https://www.revertguide.com/en/glossary#tawbah</t>
  </si>
  <si>
    <t xml:space="preserve">tawbah</t>
  </si>
  <si>
    <t xml:space="preserve">locales/en/glossary.json › [id=tawbah]</t>
  </si>
  <si>
    <t xml:space="preserve">glossary:tawbah</t>
  </si>
  <si>
    <t xml:space="preserve">R1469</t>
  </si>
  <si>
    <t xml:space="preserve">Tawhid</t>
  </si>
  <si>
    <t xml:space="preserve">Term: Tawhid
Arabic: توحيد
Transliteration: taw-HEED
Definition: The absolute oneness of Allah and singling Him out alone for worship. It is the foundation of Islamic belief.
See also: allah, aqeedah, shirk</t>
  </si>
  <si>
    <t xml:space="preserve">Term: তাওহিদ
Arabic: توحيد
Transliteration: taw-HEED
Definition: আল্লাহর পরম একত্ব, আর ইবাদতের জন্য শুধু তাঁকেই নির্দিষ্ট করা। এটি ইসলামি বিশ্বাসের ভিত্তি।</t>
  </si>
  <si>
    <t xml:space="preserve">• Defines tawhid as Allah's absolute oneness and worshipping Him alone; no sourceIds (e.g. Surah al-Ikhlas)</t>
  </si>
  <si>
    <t xml:space="preserve">https://www.revertguide.com/en/glossary#tawhid</t>
  </si>
  <si>
    <t xml:space="preserve">tawhid</t>
  </si>
  <si>
    <t xml:space="preserve">locales/en/glossary.json › [id=tawhid]</t>
  </si>
  <si>
    <t xml:space="preserve">glossary:tawhid</t>
  </si>
  <si>
    <t xml:space="preserve">R1470</t>
  </si>
  <si>
    <t xml:space="preserve">Tayammum</t>
  </si>
  <si>
    <t xml:space="preserve">Term: Tayammum
Arabic: تيمم
Transliteration: ta-YAM-mum
Definition: Dry purification with clean earth, used instead of wudu or the full-body wash (ghusl) when there is no water or water would cause harm. The Quran describes it in 5:6.
See also: wudu, ghusl, taharah</t>
  </si>
  <si>
    <t xml:space="preserve">Term: তায়াম্মুম
Arabic: تيمم
Transliteration: ta-YAM-mum
Definition: পরিষ্কার মাটি দিয়ে শুকনো পবিত্রতা, পানি না থাকলে বা পানি ক্ষতি করলে ওযু বা পুরো শরীর ধোয়ার (গোসল) বদলে করা হয়। কুরআন 5:6-এ এর বর্ণনা দিয়েছে।</t>
  </si>
  <si>
    <t xml:space="preserve">• Says tayammum with clean earth replaces wudu or ghusl when there is no water or water would harm (Quran 5:6); the schools differ on what counts as earth</t>
  </si>
  <si>
    <t xml:space="preserve">https://www.revertguide.com/en/glossary#tayammum</t>
  </si>
  <si>
    <t xml:space="preserve">tayammum</t>
  </si>
  <si>
    <t xml:space="preserve">locales/en/glossary.json › [id=tayammum]</t>
  </si>
  <si>
    <t xml:space="preserve">glossary:tayammum</t>
  </si>
  <si>
    <t xml:space="preserve">R1471</t>
  </si>
  <si>
    <t xml:space="preserve">Tayyib</t>
  </si>
  <si>
    <t xml:space="preserve">Term: Tayyib
Arabic: طيب
Transliteration: TAY-yib
Definition: Good, pure and wholesome. The Quran pairs lawful with good, so food should be both halal and tayyib.
See also: halal, mashbooh, zabiha</t>
  </si>
  <si>
    <t xml:space="preserve">Term: তাইয়িব
Arabic: طيب
Transliteration: TAY-yib
Definition: ভালো, পবিত্র আর উপকারী। কুরআন হালালের সঙ্গে তাইয়িবকে জুড়ে বলেছে, তাই খাবার হালাল আর তাইয়িব দুটোই হওয়া উচিত।</t>
  </si>
  <si>
    <t xml:space="preserve">quran-2-168 — Quran 2:168: Eat what is lawful and good (Quran Foundation)</t>
  </si>
  <si>
    <t xml:space="preserve">• Says the Quran pairs lawful with good (2:168), so food should be both halal and tayyib</t>
  </si>
  <si>
    <t xml:space="preserve">https://www.revertguide.com/en/glossary#tayyib</t>
  </si>
  <si>
    <t xml:space="preserve">tayyib</t>
  </si>
  <si>
    <t xml:space="preserve">locales/en/glossary.json › [id=tayyib]</t>
  </si>
  <si>
    <t xml:space="preserve">glossary:tayyib</t>
  </si>
  <si>
    <t xml:space="preserve">R1472</t>
  </si>
  <si>
    <t xml:space="preserve">Udhiyah (qurbani)</t>
  </si>
  <si>
    <t xml:space="preserve">Term: Udhiyah (qurbani)
Arabic: أضحية
Transliteration: ud-HEE-yah
Definition: The animal sacrifice of Eid al-Adha, called qurbani in South Asian communities. Many people in Canada arrange it through a charity or a halal butcher, and the meat is shared with family, friends and people in need.
See also: eid, dhul-hijjah, sadaqah</t>
  </si>
  <si>
    <t xml:space="preserve">Term: কুরবানি (উদহিয়া)
Arabic: أضحية
Transliteration: ud-HEE-yah
Definition: ঈদুল আযহার পশু জবাই, আরবিতে উদহিয়া, দক্ষিণ এশিয়ার সম্প্রদায়ে যাকে কুরবানি বলা হয়। কানাডায় অনেকে কোনো দাতব্য সংস্থা বা হালাল কসাইয়ের মাধ্যমে এর ব্যবস্থা করেন, আর গোশত পরিবার, বন্ধু আর অভাবী মানুষের মধ্যে ভাগ করা হয়।</t>
  </si>
  <si>
    <t xml:space="preserve">quran-22-36 — Quran 22:36: The sacrificial animals (Quran Foundation)</t>
  </si>
  <si>
    <t xml:space="preserve">• Cites Quran 22:36, which is about the sacrificial camels of Hajj; the ruling on udhiyah (wajib for Hanafis, sunnah for others) is not stated</t>
  </si>
  <si>
    <t xml:space="preserve">https://www.revertguide.com/en/glossary#udhiyah</t>
  </si>
  <si>
    <t xml:space="preserve">udhiyah</t>
  </si>
  <si>
    <t xml:space="preserve">locales/en/glossary.json › [id=udhiyah]</t>
  </si>
  <si>
    <t xml:space="preserve">glossary:udhiyah</t>
  </si>
  <si>
    <t xml:space="preserve">R1473</t>
  </si>
  <si>
    <t xml:space="preserve">Ulama</t>
  </si>
  <si>
    <t xml:space="preserve">Term: Ulama
Arabic: علماء
Transliteration: u-la-MAA'
Definition: Scholars: people with long, recognised training in Islamic knowledge. The singular is alim.
See also: fiqh, madhab, imam</t>
  </si>
  <si>
    <t xml:space="preserve">Term: উলামা
Arabic: علماء
Transliteration: u-la-MAA'
Definition: আলেমগণ: ইসলামি জ্ঞানে দীর্ঘ ও স্বীকৃত প্রশিক্ষণপ্রাপ্ত মানুষ। একবচন আলেম।</t>
  </si>
  <si>
    <t xml:space="preserve">https://www.revertguide.com/en/glossary#ulama</t>
  </si>
  <si>
    <t xml:space="preserve">ulama</t>
  </si>
  <si>
    <t xml:space="preserve">locales/en/glossary.json › [id=ulama]</t>
  </si>
  <si>
    <t xml:space="preserve">glossary:ulama</t>
  </si>
  <si>
    <t xml:space="preserve">R1474</t>
  </si>
  <si>
    <t xml:space="preserve">Ummah</t>
  </si>
  <si>
    <t xml:space="preserve">Term: Ummah
Arabic: أمة
Transliteration: UM-mah
Definition: The worldwide Muslim community, held together by shared faith. Wherever you go, other Muslims are meant to treat you as a brother or sister and carry some responsibility for you.
See also: muslim, masjid, jumuah</t>
  </si>
  <si>
    <t xml:space="preserve">Term: উম্মাহ
Arabic: أمة
Transliteration: UM-mah
Definition: সারা বিশ্বের মুসলিম সমাজ, যা এক ঈমানে বাঁধা। আপনি যেখানেই যান, অন্য মুসলিমদের আপনাকে ভাই বা বোনের মতো দেখার আর আপনার জন্য কিছুটা দায়িত্ব নেওয়ার কথা।</t>
  </si>
  <si>
    <t xml:space="preserve">https://www.revertguide.com/en/glossary#ummah</t>
  </si>
  <si>
    <t xml:space="preserve">ummah</t>
  </si>
  <si>
    <t xml:space="preserve">locales/en/glossary.json › [id=ummah]</t>
  </si>
  <si>
    <t xml:space="preserve">glossary:ummah</t>
  </si>
  <si>
    <t xml:space="preserve">R1475</t>
  </si>
  <si>
    <t xml:space="preserve">Umrah</t>
  </si>
  <si>
    <t xml:space="preserve">Term: Umrah
Arabic: عمرة
Transliteration: UM-rah
Definition: A voluntary pilgrimage to Makkah that can be performed at any time of year, unlike Hajj, which has fixed dates. It is shorter and simpler than Hajj, though many people find it moves them just as much.
See also: hajj, masjid</t>
  </si>
  <si>
    <t xml:space="preserve">Term: উমরাহ
Arabic: عمرة
Transliteration: UM-rah
Definition: মক্কায় একটি নফল ইবাদতের সফর (ছোট হজ), যা বছরের যেকোনো সময় করা যায়, হজের মতো নির্দিষ্ট তারিখ নেই। এটি হজের চেয়ে ছোট আর সহজ, যদিও অনেকের কাছে এটিও সমান হৃদয়স্পর্শী।</t>
  </si>
  <si>
    <t xml:space="preserve">• Calls Umrah 'voluntary'; the Shafi'i and Hanbali schools hold it obligatory once in a lifetime, the Hanafi and Maliki a confirmed sunnah</t>
  </si>
  <si>
    <t xml:space="preserve">https://www.revertguide.com/en/glossary#umrah</t>
  </si>
  <si>
    <t xml:space="preserve">umrah</t>
  </si>
  <si>
    <t xml:space="preserve">locales/en/glossary.json › [id=umrah]</t>
  </si>
  <si>
    <t xml:space="preserve">glossary:umrah</t>
  </si>
  <si>
    <t xml:space="preserve">R1476</t>
  </si>
  <si>
    <t xml:space="preserve">Ustadh (ustadha)</t>
  </si>
  <si>
    <t xml:space="preserve">Term: Ustadh (ustadha)
Arabic: أستاذ
Transliteration: us-TAADH
Definition: Teacher. Often used for someone who has finished Islamic studies and is starting to teach, or who specialises in one subject such as Quran recitation.
See also: shaykh, halaqa, ilm</t>
  </si>
  <si>
    <t xml:space="preserve">Term: উস্তাদ (উস্তাদা)
Arabic: أستاذ
Transliteration: us-TAADH
Definition: শিক্ষক। প্রায়ই এমন কারও জন্য ব্যবহার হয় যিনি ইসলামি পড়াশোনা শেষ করে পড়াতে শুরু করেছেন, বা যিনি কুরআন তিলাওয়াতের মতো একটি বিষয়ে বিশেষজ্ঞ।</t>
  </si>
  <si>
    <t xml:space="preserve">https://www.revertguide.com/en/glossary#ustadh</t>
  </si>
  <si>
    <t xml:space="preserve">ustadh</t>
  </si>
  <si>
    <t xml:space="preserve">locales/en/glossary.json › [id=ustadh]</t>
  </si>
  <si>
    <t xml:space="preserve">glossary:ustadh</t>
  </si>
  <si>
    <t xml:space="preserve">R1477</t>
  </si>
  <si>
    <t xml:space="preserve">Wajib</t>
  </si>
  <si>
    <t xml:space="preserve">Term: Wajib
Arabic: واجب
Transliteration: WAA-jib
Definition: A required act, especially in Hanafi terminology. It is similar to an obligation, though some scholars distinguish it from fard in strength of evidence.
See also: fard, salah</t>
  </si>
  <si>
    <t xml:space="preserve">Term: ওয়াজিব
Arabic: واجب
Transliteration: WAA-jib
Definition: একটি আবশ্যক কাজ, বিশেষ করে হানাফি পরিভাষায়। এটি ফরজের মতোই, যদিও কিছু আলেম প্রমাণের শক্তির দিক থেকে একে ফরজ থেকে আলাদা করেন।</t>
  </si>
  <si>
    <t xml:space="preserve">• Says wajib is 'similar to an obligation' and some scholars distinguish it from fard; in Hanafi usage leaving a wajib is sinful, and the other schools treat wajib and fard alike</t>
  </si>
  <si>
    <t xml:space="preserve">https://www.revertguide.com/en/glossary#wajib</t>
  </si>
  <si>
    <t xml:space="preserve">wajib</t>
  </si>
  <si>
    <t xml:space="preserve">locales/en/glossary.json › [id=wajib]</t>
  </si>
  <si>
    <t xml:space="preserve">glossary:wajib</t>
  </si>
  <si>
    <t xml:space="preserve">R1478</t>
  </si>
  <si>
    <t xml:space="preserve">Wali</t>
  </si>
  <si>
    <t xml:space="preserve">Term: Wali
Arabic: ولي
Transliteration: WA-lee
Definition: A guardian, usually a bride's father or another close male relative, who takes part in her marriage contract. The schools differ on whether a wali is required, so ask a qualified imam about your situation.
See also: nikah, mahr, mahram</t>
  </si>
  <si>
    <t xml:space="preserve">Term: ওয়ালি (অভিভাবক)
Arabic: ولي
Transliteration: WA-lee
Definition: একজন অভিভাবক, সাধারণত কনের বাবা বা অন্য কোনো ঘনিষ্ঠ পুরুষ আত্মীয়, যিনি তাঁর বিয়ের চুক্তিতে অংশ নেন। ওয়ালি আবশ্যক কিনা তা নিয়ে মাযহাবগুলো আলাদা, তাই আপনার অবস্থা নিয়ে একজন যোগ্য ইমামকে জিজ্ঞেস করুন।</t>
  </si>
  <si>
    <t xml:space="preserve">• Says the schools differ on whether a wali is required (the Hanafi school does not require one for an adult woman)
• Says the wali is usually the bride's father or a close male relative; for a convert woman a non-Muslim father cannot act as wali, which is not mentioned</t>
  </si>
  <si>
    <t xml:space="preserve">https://www.revertguide.com/en/glossary#wali</t>
  </si>
  <si>
    <t xml:space="preserve">wali</t>
  </si>
  <si>
    <t xml:space="preserve">locales/en/glossary.json › [id=wali]</t>
  </si>
  <si>
    <t xml:space="preserve">glossary:wali</t>
  </si>
  <si>
    <t xml:space="preserve">R1479</t>
  </si>
  <si>
    <t xml:space="preserve">Walimah</t>
  </si>
  <si>
    <t xml:space="preserve">Term: Walimah
Arabic: وليمة
Transliteration: wa-LEE-mah
Definition: The wedding meal given to celebrate a marriage. The Prophet told a companion to give one even if it was only one sheep, so it can be simple.
See also: nikah, mahr</t>
  </si>
  <si>
    <t xml:space="preserve">Term: ওয়ালিমা
Arabic: وليمة
Transliteration: wa-LEE-mah
Definition: বিয়ে উদযাপনে দেওয়া বিবাহভোজ। নবী (সা.) একজন সাহাবিকে একটি মাত্র ভেড়া দিয়ে হলেও ওয়ালিমা করতে বলেছিলেন, তাই এটি সাদামাটা হতে পারে।</t>
  </si>
  <si>
    <t xml:space="preserve">Quran or hadith citation; Arabic text or transliteration; Family, marriage or intimacy</t>
  </si>
  <si>
    <t xml:space="preserve">sunnah-bukhari-5167 — Sahih al-Bukhari 5167: the wedding meal (walimah) (Sunnah.com)</t>
  </si>
  <si>
    <t xml:space="preserve">• Says the Prophet told a companion to give a walimah 'even if it was only one sheep' (Bukhari 5167, Abdur-Rahman ibn Awf)</t>
  </si>
  <si>
    <t xml:space="preserve">https://www.revertguide.com/en/glossary#walimah</t>
  </si>
  <si>
    <t xml:space="preserve">walimah</t>
  </si>
  <si>
    <t xml:space="preserve">locales/en/glossary.json › [id=walimah]</t>
  </si>
  <si>
    <t xml:space="preserve">glossary:walimah</t>
  </si>
  <si>
    <t xml:space="preserve">R1480</t>
  </si>
  <si>
    <t xml:space="preserve">Witr</t>
  </si>
  <si>
    <t xml:space="preserve">Term: Witr
Arabic: وتر
Transliteration: WIT-r
Definition: An odd-numbered prayer performed after Isha, often as the last prayer of the night. It is strongly encouraged, and many Muslims are attached to it.
See also: salah, isha, nafl</t>
  </si>
  <si>
    <t xml:space="preserve">Term: বিতর
Arabic: وتر
Transliteration: WIT-r
Definition: এশার পরে পড়া বিজোড় রাকাতের নামাজ, প্রায়ই রাতের শেষ নামাজ হিসেবে। এতে জোর উৎসাহ দেওয়া হয়েছে, আর অনেক মুসলিম এর প্রতি অনুরাগী।</t>
  </si>
  <si>
    <t xml:space="preserve">• Calls witr 'strongly encouraged' (the majority view); the Hanafi school holds witr is wajib, which is not mentioned</t>
  </si>
  <si>
    <t xml:space="preserve">https://www.revertguide.com/en/glossary#witr</t>
  </si>
  <si>
    <t xml:space="preserve">witr</t>
  </si>
  <si>
    <t xml:space="preserve">locales/en/glossary.json › [id=witr]</t>
  </si>
  <si>
    <t xml:space="preserve">glossary:witr</t>
  </si>
  <si>
    <t xml:space="preserve">R1481</t>
  </si>
  <si>
    <t xml:space="preserve">Wudu</t>
  </si>
  <si>
    <t xml:space="preserve">Term: Wudu
Arabic: وضوء
Transliteration: woo-DOO
Definition: The ritual washing performed before prayer. It involves washing the hands, mouth, nose, face, and arms, wiping the head, and washing the feet, in that order. The washing itself is calming, and it helps you settle before you pray.
See also: salah, ghusl, niyyah</t>
  </si>
  <si>
    <t xml:space="preserve">Term: ওযু
Arabic: وضوء
Transliteration: woo-DOO
Definition: নামাজের আগে করা আনুষ্ঠানিক ধোয়া। এতে হাত, মুখের ভেতর, নাক, মুখমণ্ডল আর বাহু ধোয়া, মাথা মাসেহ, আর পা ধোয়া হয়, এই ক্রমে। ধোয়াটাই মনকে শান্ত করে, আর নামাজের আগে থিতু হতে সাহায্য করে।</t>
  </si>
  <si>
    <t xml:space="preserve">• Lists the wudu steps 'in that order'; order is obligatory for Shafi'i and Hanbali but sunnah for Hanafi and Maliki; no sourceIds (Quran 5:6)
• Say-it guide 'woo-DOO' writes oo for the first u, which is short (wu-DOO')</t>
  </si>
  <si>
    <t xml:space="preserve">https://www.revertguide.com/en/glossary#wudu</t>
  </si>
  <si>
    <t xml:space="preserve">wudu</t>
  </si>
  <si>
    <t xml:space="preserve">locales/en/glossary.json › [id=wudu]</t>
  </si>
  <si>
    <t xml:space="preserve">glossary:wudu</t>
  </si>
  <si>
    <t xml:space="preserve">R1482</t>
  </si>
  <si>
    <t xml:space="preserve">Zabiha (dhabihah)</t>
  </si>
  <si>
    <t xml:space="preserve">Term: Zabiha (dhabihah)
Arabic: ذبيحة
Transliteration: dha-BEE-hah
Definition: Meat from an animal slaughtered by the Islamic method, with the name of Allah said at the time of slaughter. Scholars differ on some questions, such as meat slaughtered by Christians and Jews, so ask a teacher which view to follow.
See also: halal, haram, bismillah</t>
  </si>
  <si>
    <t xml:space="preserve">Term: যবিহা (যাবিহাহ)
Arabic: ذبيحة
Transliteration: dha-BEE-hah
Definition: ইসলামি পদ্ধতিতে জবাই করা পশুর গোশত, জবাইয়ের সময় আল্লাহর নাম নিয়ে। খ্রিস্টান ও ইহুদিদের জবাই করা গোশতের মতো কিছু প্রশ্নে আলেমদের মতভেদ আছে, তাই কোন মত অনুসরণ করবেন তা একজন শিক্ষককে জিজ্ঞেস করুন।</t>
  </si>
  <si>
    <t xml:space="preserve">amja-eating-the-meat-of-the — Eating The Meat Of The People Of The Book (AMJA fatwa 80178) (Assembly of Muslim Jurists of America (AMJA))</t>
  </si>
  <si>
    <t xml:space="preserve">• Says zabiha is slaughtered with Allah's name said (a condition in most schools, sunnah for Shafi'i); notes scholars differ on meat of Christians and Jews (AMJA fatwa 80178)</t>
  </si>
  <si>
    <t xml:space="preserve">https://www.revertguide.com/en/glossary#zabiha</t>
  </si>
  <si>
    <t xml:space="preserve">zabiha</t>
  </si>
  <si>
    <t xml:space="preserve">locales/en/glossary.json › [id=zabiha]</t>
  </si>
  <si>
    <t xml:space="preserve">glossary:zabiha</t>
  </si>
  <si>
    <t xml:space="preserve">R1483</t>
  </si>
  <si>
    <t xml:space="preserve">Zakat</t>
  </si>
  <si>
    <t xml:space="preserve">Term: Zakat
Arabic: زكاة
Transliteration: za-KAAT
Definition: Obligatory annual charitable giving, calculated as 2.5% of a Muslim's qualifying wealth. It is one of the five pillars of Islam and serves to purify one's wealth while supporting those in need. It only applies once you meet a minimum wealth threshold.
See also: sadaqah, islam</t>
  </si>
  <si>
    <t xml:space="preserve">Term: যাকাত
Arabic: زكاة
Transliteration: za-KAAT
Definition: বাধ্যতামূলক বার্ষিক দান, একজন মুসলিমের যাকাতযোগ্য সম্পদের 2.5% হিসেবে। এটি ইসলামের পাঁচ স্তম্ভের একটি, যা সম্পদকে পবিত্র করে আর অভাবীদের সহায়তা করে। এটি প্রযোজ্য হয় শুধু সম্পদ একটি ন্যূনতম সীমা ছুঁলে।</t>
  </si>
  <si>
    <t xml:space="preserve">• Says zakat is 2.5% of qualifying wealth above a threshold (true for cash, gold, silver and trade goods; crops and livestock differ); no sourceIds, unlike Nisab and Hawl</t>
  </si>
  <si>
    <t xml:space="preserve">https://www.revertguide.com/en/glossary#zakat</t>
  </si>
  <si>
    <t xml:space="preserve">locales/en/glossary.json › [id=zakat]</t>
  </si>
  <si>
    <t xml:space="preserve">glossary:zakat</t>
  </si>
  <si>
    <t xml:space="preserve">R1484</t>
  </si>
  <si>
    <t xml:space="preserve">Zamzam</t>
  </si>
  <si>
    <t xml:space="preserve">Term: Zamzam
Arabic: زمزم
Transliteration: ZAM-zam
Definition: The blessed well water in Makkah near the Ka'bah. Muslims drink it with gratitude and often with personal supplication.
See also: hajj, umrah, kaabah</t>
  </si>
  <si>
    <t xml:space="preserve">Term: জমজম
Arabic: زمزم
Transliteration: ZAM-zam
Definition: মক্কায় কাবার কাছের বরকতময় কূপের পানি। মুসলিমরা কৃতজ্ঞতার সাথে, প্রায়ই ব্যক্তিগত দোয়াসহ, এটি পান করেন।</t>
  </si>
  <si>
    <t xml:space="preserve">https://www.revertguide.com/en/glossary#zamzam</t>
  </si>
  <si>
    <t xml:space="preserve">zamzam</t>
  </si>
  <si>
    <t xml:space="preserve">locales/en/glossary.json › [id=zamzam]</t>
  </si>
  <si>
    <t xml:space="preserve">glossary:zamzam</t>
  </si>
  <si>
    <t xml:space="preserve">R1485</t>
  </si>
  <si>
    <t xml:space="preserve">Zina</t>
  </si>
  <si>
    <t xml:space="preserve">Term: Zina
Arabic: زنا
Transliteration: ZI-naa
Definition: Sexual relations outside marriage. The Quran says not even to go near it.
See also: nikah, tawbah, khalwa</t>
  </si>
  <si>
    <t xml:space="preserve">Term: যিনা
Arabic: زنا
Transliteration: ZI-naa
Definition: বিয়ের বাইরে যৌন সম্পর্ক। কুরআন বলে এর কাছেও যেয়ো না।</t>
  </si>
  <si>
    <t xml:space="preserve">quran-17-32 — Quran 17:32: Do not go near adultery (Quran.com)</t>
  </si>
  <si>
    <t xml:space="preserve">• Says the Quran says not even to go near zina (17:32)</t>
  </si>
  <si>
    <t xml:space="preserve">https://www.revertguide.com/en/glossary#zina</t>
  </si>
  <si>
    <t xml:space="preserve">zina</t>
  </si>
  <si>
    <t xml:space="preserve">locales/en/glossary.json › [id=zina]</t>
  </si>
  <si>
    <t xml:space="preserve">glossary:zina</t>
  </si>
  <si>
    <t xml:space="preserve">R1486</t>
  </si>
  <si>
    <t xml:space="preserve">Supplication and remembrance (dua and dhikr) tool</t>
  </si>
  <si>
    <t xml:space="preserve">Section 1 of 7: Daily remembrance basics</t>
  </si>
  <si>
    <t xml:space="preserve">Daily remembrance basics
Start with a few short phrases you can understand and repeat easily. Dhikr is not a race, and nobody is counting.</t>
  </si>
  <si>
    <t xml:space="preserve">প্রতিদিনের জিকিরের মূল কথা
এমন কয়েকটি ছোট বাক্য দিয়ে শুরু করুন যা বুঝতে আর সহজে বারবার বলতে পারেন। জিকির কোনো দৌড় নয়, আর কেউ গুনছে না।</t>
  </si>
  <si>
    <t xml:space="preserve">quran-al-fatihah-1 — Quran 1 - Surah al-Fatihah (Quran.com)
quran-2-186-dua-nearness — Quran 2:186 - Allah is near (Quran.com)
quran-2-201-rabbana-atina — Quran 2:201 - Rabbana Atina (Quran.com)
quran-2-250-patience — Quran 2:250 - Patience and firmness (Quran.com)
quran-3-8-steadfastness — Quran 3:8 - Steadfast hearts (Quran.com)
quran-20-25-28-musa-ease — Quran 20:25-28 - Prophet Musa's dua for ease (Quran.com)
quran-23-109-forgiveness — Quran 23:109 - Forgiveness and mercy (Quran.com)
sunnah-muslim-after-prayer-dhikr — Sahih Muslim 597a - Dhikr after prayer (Sunnah.com)
sunnah-bukhari-sayyid-istighfar — Sahih al-Bukhari 6306 - Sayyid al-Istighfar (Sunnah.com)
sunnah-bukhari-anxiety-grief — Sahih al-Bukhari 6369 - Anxiety and grief dua (Sunnah.com)
sunnah-ibnmajah-beneficial-knowledge — Sunan Ibn Majah 925 - Beneficial knowledge dua (Sunnah.com)
darussalam — Darussalam UK store (Darussalam UK)
988-canada — 9-8-8: Suicide Crisis Helpline (Centre for Addiction and Mental Health (CAMH), funded by the Government of Canada)</t>
  </si>
  <si>
    <t xml:space="preserve">• Anxiety section says dua is no substitute for help in crisis, self-harm or abuse; the anxiety dua (Bukhari 6369) cites 988-canada but no numbers appear on the page.
• Adhan wording per Abu Dawud 499 (Hasan Sahih); iqama described as 'most phrases said once' (the Hanafi iqama doubles them); reply 'La hawla...' at the hayya lines (Muslim 385).
• Hadith duas: after the adhan (Bukhari 614, Muslim 384), after salam (Muslim 591), sayyid al-istighfar (transliteration cut off with '...'; check the Arabic against Bukhari 6306).
• Quranic duas 3:8, 2:201, 2:250, 23:109 and 20:25-28 (Musa's dua): check the Arabic, transliteration and translation of meaning.
• Everyday phrases and gradings: Tirmidhi 2035 (hasan), Tirmidhi 3443 (hasan), Abu Dawud 2130 (sahih), Bukhari 6224, 1284, 3616; Eid greeting sourced to IslamQA 36442.
• Other-words list: Namaz (Persian, Urdu, Turkish, Bengali), Roza (given as Persian and Urdu; Bengali also says roja), Abbu/abi, Ammi, Akhi, Ukhti, Habibi, Bhai.</t>
  </si>
  <si>
    <t xml:space="preserve">⚠ Anxiety section intro mentions 'thinking of hurting yourself' but neither it nor the page's crisis box gives 911 first, then 9-8-8 (call or text), as CLAUDE.md requires.
⚠ Card heading 'Sayyid al-istighfar' leads with Arabic; the naming rule wants plain English first, e.g. 'The best way to ask forgiveness (sayyid al-istighfar)'.</t>
  </si>
  <si>
    <t xml:space="preserve">https://www.revertguide.com/en/dua-dhikr#daily-basics-heading</t>
  </si>
  <si>
    <t xml:space="preserve">dua-dhikr</t>
  </si>
  <si>
    <t xml:space="preserve">locales/en/tools/dua-dhikr.json › sections[0]</t>
  </si>
  <si>
    <t xml:space="preserve">tool:dua-dhikr</t>
  </si>
  <si>
    <t xml:space="preserve">R1487</t>
  </si>
  <si>
    <t xml:space="preserve">Section 1 of 7: Daily remembrance basics › Entry 1 of 4: SubhanAllah</t>
  </si>
  <si>
    <t xml:space="preserve">SubhanAllah
Kind: Dhikr
Occasion: Any time, and often after prayer
Arabic: سُبْحَانَ اللَّهِ
Transliteration: SubhanAllah
Meaning: Glory be to Allah.
A short remembrance that turns your heart back toward Allah. Useful when your mind has wandered off.</t>
  </si>
  <si>
    <t xml:space="preserve">সুবহানাল্লাহ
Kind: জিকির
Occasion: যেকোনো সময়, আর প্রায়ই নামাজের পরে
Arabic: سُبْحَانَ اللَّهِ
Transliteration: SubhanAllah
Meaning: আল্লাহ পবিত্র।
ছোট একটি জিকির, যা অন্তরকে আবার আল্লাহর দিকে ফেরায়। মন অন্যদিকে চলে গেলে কাজে আসে।</t>
  </si>
  <si>
    <t xml:space="preserve">Fiqh ruling; Arabic text or transliteration; Mental health; Tone and pastoral wording</t>
  </si>
  <si>
    <t xml:space="preserve">locales/en/tools/dua-dhikr.json › sections[0].entries[0]</t>
  </si>
  <si>
    <t xml:space="preserve">R1488</t>
  </si>
  <si>
    <t xml:space="preserve">Section 1 of 7: Daily remembrance basics › Entry 2 of 4: Alhamdulillah</t>
  </si>
  <si>
    <t xml:space="preserve">Alhamdulillah
Kind: Dhikr
Occasion: Gratitude, ordinary moments, and after prayer
Arabic: الْحَمْدُ لِلَّهِ
Transliteration: Alhamdulillah
Meaning: All praise belongs to Allah.
Use it when you notice a blessing, large or small.</t>
  </si>
  <si>
    <t xml:space="preserve">আলহামদুলিল্লাহ
Kind: জিকির
Occasion: কৃতজ্ঞতায়, সাধারণ মুহূর্তে, আর নামাজের পরে
Arabic: الْحَمْدُ لِلَّهِ
Transliteration: Alhamdulillah
Meaning: সব প্রশংসা আল্লাহর।
ছোট হোক বা বড়, কোনো নিয়ামত চোখে পড়লে বলুন।</t>
  </si>
  <si>
    <t xml:space="preserve">locales/en/tools/dua-dhikr.json › sections[0].entries[1]</t>
  </si>
  <si>
    <t xml:space="preserve">R1489</t>
  </si>
  <si>
    <t xml:space="preserve">Section 1 of 7: Daily remembrance basics › Entry 3 of 4: Allahu Akbar</t>
  </si>
  <si>
    <t xml:space="preserve">Allahu Akbar
Kind: Dhikr
Occasion: Prayer, awe, and after prayer
Arabic: اللَّهُ أَكْبَرُ
Transliteration: Allahu akbar
Meaning: Allah is the Greatest.
Saying it puts your worries, and whoever you are worried about, back in proportion.</t>
  </si>
  <si>
    <t xml:space="preserve">আল্লাহু আকবার
Kind: জিকির
Occasion: নামাজে, বিস্ময়ে, আর নামাজের পরে
Arabic: اللَّهُ أَكْبَرُ
Transliteration: Allahu akbar
Meaning: আল্লাহ সবচেয়ে মহান।
এটি বললে আপনার দুশ্চিন্তা, আর যাকে নিয়ে দুশ্চিন্তা, সবকিছু আবার সঠিক মাপে ফিরে আসে।</t>
  </si>
  <si>
    <t xml:space="preserve">locales/en/tools/dua-dhikr.json › sections[0].entries[2]</t>
  </si>
  <si>
    <t xml:space="preserve">R1490</t>
  </si>
  <si>
    <t xml:space="preserve">Section 1 of 7: Daily remembrance basics › Entry 4 of 4: La ilaha illa Allah</t>
  </si>
  <si>
    <t xml:space="preserve">La ilaha illa Allah
Kind: Dhikr
Occasion: Remembering tawhid
Arabic: لَا إِلَٰهَ إِلَّا اللَّهُ
Transliteration: La ilaha illa Allah
Meaning: There is no god worthy of worship except Allah.
This is the heart of Islamic belief. Say it with attention, not as background noise.</t>
  </si>
  <si>
    <t xml:space="preserve">লা ইলাহা ইল্লাল্লাহ
Kind: জিকির
Occasion: তাওহিদ স্মরণে
Arabic: لَا إِلَٰهَ إِلَّا اللَّهُ
Transliteration: La ilaha illa Allah
Meaning: আল্লাহ ছাড়া ইবাদতের যোগ্য কোনো উপাস্য নেই।
এটিই ইসলামি বিশ্বাসের প্রাণ। মনোযোগ দিয়ে বলুন, পেছনের আওয়াজের মতো নয়।</t>
  </si>
  <si>
    <t xml:space="preserve">locales/en/tools/dua-dhikr.json › sections[0].entries[3]</t>
  </si>
  <si>
    <t xml:space="preserve">R1491</t>
  </si>
  <si>
    <t xml:space="preserve">Section 2 of 7: Before and after prayer</t>
  </si>
  <si>
    <t xml:space="preserve">Before and after prayer
Prayer already holds the duas a beginner most needs. Before it, you can reply to the call to prayer. When you finish, sit for a moment with a short dhikr before you get up.</t>
  </si>
  <si>
    <t xml:space="preserve">নামাজের আগে ও পরে
নতুনদের সবচেয়ে বেশি দরকারি দোয়াগুলো নামাজের মধ্যেই আছে। নামাজের আগে আজানের উত্তর দিতে পারেন। শেষ করে ওঠার আগে একটু বসে একটি ছোট জিকির করুন।</t>
  </si>
  <si>
    <t xml:space="preserve">https://www.revertguide.com/en/dua-dhikr#before-after-prayer-heading</t>
  </si>
  <si>
    <t xml:space="preserve">locales/en/tools/dua-dhikr.json › sections[1]</t>
  </si>
  <si>
    <t xml:space="preserve">R1492</t>
  </si>
  <si>
    <t xml:space="preserve">Section 2 of 7: Before and after prayer › Entry 1 of 6: The call to prayer (adhan)</t>
  </si>
  <si>
    <t xml:space="preserve">The call to prayer (adhan)
Kind: Dhikr
Occasion: Before each of the five prayers
Arabic: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Transliteration: Allahu akbar (four times). Ash-hadu an la ilaha illallah (twice). Ash-hadu anna Muhammadan rasulullah (twice). Hayya 'alas-salah (twice). Hayya 'alal-falah (twice). Allahu akbar (twice). La ilaha illallah.
Meaning: Allah is the Greatest. I bear witness that there is no god but Allah. I bear witness that Muhammad is the Messenger of Allah. Come to prayer. Come to success. Allah is the Greatest. There is no god but Allah.
This is the wording taught to Abdullah ibn Zayd and approved by the Prophet (Sunan Abi Dawud 499, graded Hasan Sahih by al-Albani). The iqama is the shorter call said just before the prayer starts: the same phrases, most of them said once, with 'Qad qamatis-salah' (the prayer has begun) added. Small differences in wording between communities do not change your reply.</t>
  </si>
  <si>
    <t xml:space="preserve">নামাজের আহ্বান (আজান)
Kind: জিকির
Occasion: পাঁচ ওয়াক্ত নামাজের প্রতিটির আগে
Arabic: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Transliteration: Allahu akbar (four times). Ash-hadu an la ilaha illallah (twice). Ash-hadu anna Muhammadan rasulullah (twice). Hayya 'alas-salah (twice). Hayya 'alal-falah (twice). Allahu akbar (twice). La ilaha illallah.
Meaning: আল্লাহ সবচেয়ে মহান। আমি সাক্ষ্য দিচ্ছি যে আল্লাহ ছাড়া কোনো উপাস্য নেই। আমি সাক্ষ্য দিচ্ছি যে মুহাম্মাদ আল্লাহর রাসূল। নামাজের দিকে এসো। সফলতার দিকে এসো। আল্লাহ সবচেয়ে মহান। আল্লাহ ছাড়া কোনো উপাস্য নেই।
এটি আব্দুল্লাহ ইবনে যায়দকে শেখানো আর নবী (সা.)-এর অনুমোদিত শব্দ (Sunan Abi Dawud 499, আল-আলবানি একে হাসান সহিহ বলেছেন)। ইকামত হলো নামাজ শুরুর ঠিক আগে দেওয়া ছোট আহ্বান: একই বাক্যগুলো, বেশিরভাগ একবার করে, সাথে 'কাদ কামাতিস সালাহ' (নামাজ শুরু হয়েছে) যোগ করা। বিভিন্ন কমিউনিটির শব্দে ছোটখাটো পার্থক্য আপনার উত্তর বদলায় না।</t>
  </si>
  <si>
    <t xml:space="preserve">sunnah-abudawud-499 — Sunan Abi Dawud 499 - The words of the adhan and iqama (Sunnah.com)</t>
  </si>
  <si>
    <t xml:space="preserve">locales/en/tools/dua-dhikr.json › sections[1].entries[0]</t>
  </si>
  <si>
    <t xml:space="preserve">R1493</t>
  </si>
  <si>
    <t xml:space="preserve">Section 2 of 7: Before and after prayer › Entry 2 of 6: Replying to the adhan</t>
  </si>
  <si>
    <t xml:space="preserve">Replying to the adhan
Kind: Dhikr
Occasion: While you hear the adhan
Arabic: لَا حَوْلَ وَلَا قُوَّةَ إِلَّا بِاللَّهِ
Transliteration: La hawla wa la quwwata illa billah
Meaning: There is no might and no power except with Allah.
Repeat each phrase quietly after the caller. At 'Hayya 'alas-salah' and 'Hayya 'alal-falah', say this line instead (Sahih Muslim 385). Replying is rewarded, but it is not a condition of your prayer, and you do not have to stop everything or get it perfect. You also do not have to pray the moment the adhan ends: any time inside the prayer window counts.</t>
  </si>
  <si>
    <t xml:space="preserve">আজানের উত্তর দেওয়া
Kind: জিকির
Occasion: আজান শোনার সময়
Arabic: لَا حَوْلَ وَلَا قُوَّةَ إِلَّا بِاللَّهِ
Transliteration: La hawla wa la quwwata illa billah
Meaning: আল্লাহর সাহায্য ছাড়া কোনো শক্তি নেই, কোনো ক্ষমতা নেই।
মুয়াজ্জিনের পরে প্রতিটি বাক্য আস্তে আস্তে বলুন। 'হাইয়া আলাস সালাহ' আর 'হাইয়া আলাল ফালাহ'-এর সময় এর বদলে এই লাইনটি বলুন (Sahih Muslim 385)। উত্তর দেওয়ায় সওয়াব আছে, কিন্তু এটি আপনার নামাজের শর্ত নয়, আর সবকিছু থামিয়ে দিতে বা নিখুঁতভাবে বলতে হবে না। আজান শেষ হওয়ার সাথে সাথেই নামাজ পড়তে হবে এমনও নয়: নামাজের ওয়াক্তের মধ্যে যেকোনো সময় গণ্য হয়।</t>
  </si>
  <si>
    <t xml:space="preserve">Fiqh ruling; Quran or hadith citation; Arabic text or transliteration; Mental health; Tone and pastoral wording</t>
  </si>
  <si>
    <t xml:space="preserve">sunnah-muslim-385 — Sahih Muslim 385 - The reply phrase by phrase (Sunnah.com)
sunnah-muslim-384 — Sahih Muslim 384 - Replying to the adhan (Sunnah.com)</t>
  </si>
  <si>
    <t xml:space="preserve">locales/en/tools/dua-dhikr.json › sections[1].entries[1]</t>
  </si>
  <si>
    <t xml:space="preserve">R1494</t>
  </si>
  <si>
    <t xml:space="preserve">Section 2 of 7: Before and after prayer › Entry 3 of 6: Dua after the adhan</t>
  </si>
  <si>
    <t xml:space="preserve">Dua after the adhan
Kind: Hadith dua
Occasion: When the adhan ends
Arabic: اللَّهُمَّ رَبَّ هَذِهِ الدَّعْوَةِ التَّامَّةِ وَالصَّلَاةِ الْقَائِمَةِ
آتِ مُحَمَّدًا الْوَسِيلَةَ وَالْفَضِيلَةَ
وَابْعَثْهُ مَقَامًا مَحْمُودًا الَّذِي وَعَدْتَهُ
Transliteration: Allahumma Rabba hadhihid-da'watit-tammah, was-salatil-qa'imah, ati Muhammadanil-wasilata wal-fadilah, wab'athhu maqaman mahmudanil-ladhi wa'adtah.
Meaning: O Allah, Lord of this perfect call and of the prayer about to begin, grant Muhammad the place of nearness and the special rank, and raise him to the praised station You promised him.
Send blessings on the Prophet first, then say this dua (Sahih Muslim 384; Sahih al-Bukhari 614). On a Friday, the call is also the signal to leave business and go to the prayer (Quran 62:9).</t>
  </si>
  <si>
    <t xml:space="preserve">আজানের পরের দোয়া
Kind: হাদিসের দোয়া
Occasion: আজান শেষ হলে
Arabic: اللَّهُمَّ رَبَّ هَذِهِ الدَّعْوَةِ التَّامَّةِ وَالصَّلَاةِ الْقَائِمَةِ
آتِ مُحَمَّدًا الْوَسِيلَةَ وَالْفَضِيلَةَ
وَابْعَثْهُ مَقَامًا مَحْمُودًا الَّذِي وَعَدْتَهُ
Transliteration: Allahumma Rabba hadhihid-da'watit-tammah, was-salatil-qa'imah, ati Muhammadanil-wasilata wal-fadilah, wab'athhu maqaman mahmudanil-ladhi wa'adtah.
Meaning: হে আল্লাহ, এই পরিপূর্ণ আহ্বান আর শুরু হতে যাওয়া নামাজের রব, মুহাম্মাদকে নৈকট্যের স্থান আর বিশেষ মর্যাদা দান করুন, আর তাঁকে সেই প্রশংসিত স্থানে উন্নীত করুন যার প্রতিশ্রুতি আপনি তাঁকে দিয়েছেন।
প্রথমে নবী (সা.)-এর ওপর দরুদ পাঠান, তারপর এই দোয়াটি বলুন (Sahih Muslim 384; Sahih al-Bukhari 614)। শুক্রবারে আজান ব্যবসা ছেড়ে নামাজে যাওয়ারও সংকেত (Quran 62:9)।</t>
  </si>
  <si>
    <t xml:space="preserve">sunnah-bukhari-614 — Sahih al-Bukhari 614 - The dua after the adhan (Sunnah.com)
sunnah-muslim-384 — Sahih Muslim 384 - Replying to the adhan (Sunnah.com)
quran-62-9-friday-call — Quran 62:9 - The call to Friday prayer (Quran.com)</t>
  </si>
  <si>
    <t xml:space="preserve">locales/en/tools/dua-dhikr.json › sections[1].entries[2]</t>
  </si>
  <si>
    <t xml:space="preserve">R1495</t>
  </si>
  <si>
    <t xml:space="preserve">Section 2 of 7: Before and after prayer › Entry 4 of 6: Guidance from Al-Fatiha</t>
  </si>
  <si>
    <t xml:space="preserve">Guidance from Al-Fatiha
Kind: Quranic dua
Occasion: Inside every prayer
Arabic: اهْدِنَا الصِّرَاطَ الْمُسْتَقِيمَ
Transliteration: Ihdinas-siratal-mustaqim
Meaning: Guide us to the straight path.
You say this in every rak'ah. If you learn the meaning of one line of prayer first, make it this one.</t>
  </si>
  <si>
    <t xml:space="preserve">সূরা আল-ফাতিহা থেকে পথনির্দেশ চাওয়া
Kind: কুরআনের দোয়া
Occasion: প্রতিটি নামাজের ভেতরে
Arabic: اهْدِنَا الصِّرَاطَ الْمُسْتَقِيمَ
Transliteration: Ihdinas-siratal-mustaqim
Meaning: আমাদের সরল পথ দেখাও।
প্রতি রাকাতে আপনি এটি বলেন। নামাজের একটি লাইনের অর্থই যদি আগে শেখেন, তাহলে এটিই শিখুন।</t>
  </si>
  <si>
    <t xml:space="preserve">quran-al-fatihah-1 — Quran 1 - Surah al-Fatihah (Quran.com)</t>
  </si>
  <si>
    <t xml:space="preserve">locales/en/tools/dua-dhikr.json › sections[1].entries[3]</t>
  </si>
  <si>
    <t xml:space="preserve">R1496</t>
  </si>
  <si>
    <t xml:space="preserve">Section 2 of 7: Before and after prayer › Entry 5 of 6: First words after the salam</t>
  </si>
  <si>
    <t xml:space="preserve">First words after the salam
Kind: Hadith dua
Occasion: Straight after the salam
Arabic: أَسْتَغْفِرُ اللَّهَ
اللَّهُمَّ أَنْتَ السَّلَامُ وَمِنْكَ السَّلَامُ
تَبَارَكْتَ يَا ذَا الْجَلَالِ وَالْإِكْرَامِ
Transliteration: Astaghfirullah (three times). Allahumma antas-salam wa minkas-salam, tabarakta ya dhal-jalali wal-ikram.
Meaning: I ask Allah's forgiveness. O Allah, You are Peace and from You is peace. Blessed are You, Owner of majesty and honour.
The Prophet said this as soon as he finished the prayer (Sahih Muslim 591). It is what you hear people whisper before the counting starts. It comes after the prayer and is not part of it, so start small.</t>
  </si>
  <si>
    <t xml:space="preserve">সালামের পরের প্রথম কথা
Kind: হাদিসের দোয়া
Occasion: সালামের ঠিক পরে
Arabic: أَسْتَغْفِرُ اللَّهَ
اللَّهُمَّ أَنْتَ السَّلَامُ وَمِنْكَ السَّلَامُ
تَبَارَكْتَ يَا ذَا الْجَلَالِ وَالْإِكْرَامِ
Transliteration: Astaghfirullah (three times). Allahumma antas-salam wa minkas-salam, tabarakta ya dhal-jalali wal-ikram.
Meaning: আমি আল্লাহর কাছে ক্ষমা চাই। হে আল্লাহ, আপনিই শান্তি আর আপনার কাছ থেকেই শান্তি। আপনি বরকতময়, হে মহিমা আর সম্মানের অধিকারী।
নবী (সা.) নামাজ শেষ করেই এটি বলতেন (Sahih Muslim 591)। গণনা শুরুর আগে মানুষকে যা ফিসফিস করে বলতে শোনেন, এটাই সেটা। এটি নামাজের পরে আসে, নামাজের অংশ নয়, তাই অল্প দিয়ে শুরু করুন।</t>
  </si>
  <si>
    <t xml:space="preserve">sunnah-muslim-591 — Sahih Muslim 591 - Seeking forgiveness after the salam (Sunnah.com)</t>
  </si>
  <si>
    <t xml:space="preserve">locales/en/tools/dua-dhikr.json › sections[1].entries[4]</t>
  </si>
  <si>
    <t xml:space="preserve">R1497</t>
  </si>
  <si>
    <t xml:space="preserve">Section 2 of 7: Before and after prayer › Entry 6 of 6: After-prayer dhikr pattern</t>
  </si>
  <si>
    <t xml:space="preserve">After-prayer dhikr pattern
Kind: Dhikr
Occasion: After the obligatory prayer
Arabic: سُبْحَانَ اللَّهِ
الْحَمْدُ لِلَّهِ
اللَّهُ أَكْبَرُ
Transliteration: SubhanAllah. Alhamdulillah. Allahu akbar.
Meaning: Glorify Allah, praise Allah, and declare Allah's greatness.
Many Muslims repeat these after every prayer. Start with a few of each and learn the full count later.</t>
  </si>
  <si>
    <t xml:space="preserve">নামাজের পরের জিকিরের ধরন
Kind: জিকির
Occasion: ফরজ নামাজের পরে
Arabic: سُبْحَانَ اللَّهِ
الْحَمْدُ لِلَّهِ
اللَّهُ أَكْبَرُ
Transliteration: SubhanAllah. Alhamdulillah. Allahu akbar.
Meaning: আল্লাহর পবিত্রতা ঘোষণা, আল্লাহর প্রশংসা, আর আল্লাহর মহত্ত্ব ঘোষণা।
অনেক মুসলিম প্রতিটি নামাজের পরে এগুলো বারবার বলেন। প্রতিটি কয়েকবার দিয়ে শুরু করুন, আর পুরো সংখ্যা পরে শিখুন।</t>
  </si>
  <si>
    <t xml:space="preserve">locales/en/tools/dua-dhikr.json › sections[1].entries[5]</t>
  </si>
  <si>
    <t xml:space="preserve">R1498</t>
  </si>
  <si>
    <t xml:space="preserve">Section 3 of 7: Asking for guidance</t>
  </si>
  <si>
    <t xml:space="preserve">Asking for guidance
Use these when you feel unsure, pulled in two directions, or worried that your faith will not hold.</t>
  </si>
  <si>
    <t xml:space="preserve">পথনির্দেশ চাওয়া
যখন অনিশ্চিত লাগে, দুই দিকে টান অনুভব করেন, বা ভয় হয় ঈমান ধরে রাখতে পারবেন না, তখন এগুলো পড়ুন।</t>
  </si>
  <si>
    <t xml:space="preserve">https://www.revertguide.com/en/dua-dhikr#guidance-heading</t>
  </si>
  <si>
    <t xml:space="preserve">locales/en/tools/dua-dhikr.json › sections[2]</t>
  </si>
  <si>
    <t xml:space="preserve">R1499</t>
  </si>
  <si>
    <t xml:space="preserve">Section 3 of 7: Asking for guidance › Entry 1 of 2: Keep my heart steady</t>
  </si>
  <si>
    <t xml:space="preserve">Keep my heart steady
Kind: Quranic dua
Occasion: When faith feels fragile
Arabic: رَبَّنَا لَا تُزِغْ قُلُوبَنَا بَعْدَ إِذْ هَدَيْتَنَا وَهَبْ لَنَا مِن لَّدُنكَ رَحْمَةً
Transliteration: Rabbana la tuzigh qulubana ba'da idh hadaytana wa hab lana min ladunka rahmah
Meaning: Our Lord, do not let our hearts turn away after You have guided us, and grant us mercy from You.
A Quranic dua for the days when you are afraid of slipping or losing the thread.</t>
  </si>
  <si>
    <t xml:space="preserve">আমার অন্তর স্থির রাখো
Kind: কুরআনের দোয়া
Occasion: যখন ঈমান ভঙ্গুর মনে হয়
Arabic: رَبَّنَا لَا تُزِغْ قُلُوبَنَا بَعْدَ إِذْ هَدَيْتَنَا وَهَبْ لَنَا مِن لَّدُنكَ رَحْمَةً
Transliteration: Rabbana la tuzigh qulubana ba'da idh hadaytana wa hab lana min ladunka rahmah
Meaning: হে আমাদের রব, আমাদের হিদায়াত দেওয়ার পর আমাদের অন্তরকে বাঁকা কোরো না, আর তোমার কাছ থেকে আমাদের রহমত দাও।
যেদিন পা পিছলে যাওয়া বা খেই হারানোর ভয় হয়, সেই দিনগুলোর জন্য কুরআনের একটি দোয়া।</t>
  </si>
  <si>
    <t xml:space="preserve">quran-3-8-steadfastness — Quran 3:8 - Steadfast hearts (Quran.com)</t>
  </si>
  <si>
    <t xml:space="preserve">locales/en/tools/dua-dhikr.json › sections[2].entries[0]</t>
  </si>
  <si>
    <t xml:space="preserve">R1500</t>
  </si>
  <si>
    <t xml:space="preserve">Section 3 of 7: Asking for guidance › Entry 2 of 2: Good in this life and the next</t>
  </si>
  <si>
    <t xml:space="preserve">Good in this life and the next
Kind: Quranic dua
Occasion: A balanced everyday dua
Arabic: رَبَّنَا آتِنَا فِي الدُّنْيَا حَسَنَةً وَفِي الْآخِرَةِ حَسَنَةً وَقِنَا عَذَابَ النَّارِ
Transliteration: Rabbana atina fid-dunya hasanah wa fil-akhirati hasanah wa qina 'adhaban-nar
Meaning: Our Lord, give us good in this world and the Hereafter, and protect us from the Fire.
A short Quranic dua that asks for good in the life you are living now and good in the one after it.</t>
  </si>
  <si>
    <t xml:space="preserve">এই জীবনে আর পরের জীবনে কল্যাণ
Kind: কুরআনের দোয়া
Occasion: প্রতিদিনের একটি ভারসাম্যপূর্ণ দোয়া
Arabic: رَبَّنَا آتِنَا فِي الدُّنْيَا حَسَنَةً وَفِي الْآخِرَةِ حَسَنَةً وَقِنَا عَذَابَ النَّارِ
Transliteration: Rabbana atina fid-dunya hasanah wa fil-akhirati hasanah wa qina 'adhaban-nar
Meaning: হে আমাদের রব, আমাদের দুনিয়াতে কল্যাণ দাও আর আখিরাতেও কল্যাণ দাও, আর আমাদের আগুনের শাস্তি থেকে রক্ষা করো।
কুরআনের একটি ছোট দোয়া, যা এখনকার জীবনে কল্যাণ আর পরের জীবনে কল্যাণ দুটোই চায়।</t>
  </si>
  <si>
    <t xml:space="preserve">quran-2-201-rabbana-atina — Quran 2:201 - Rabbana Atina (Quran.com)</t>
  </si>
  <si>
    <t xml:space="preserve">locales/en/tools/dua-dhikr.json › sections[2].entries[1]</t>
  </si>
  <si>
    <t xml:space="preserve">R1501</t>
  </si>
  <si>
    <t xml:space="preserve">Section 4 of 7: When you feel anxious or overwhelmed</t>
  </si>
  <si>
    <t xml:space="preserve">When you feel anxious or overwhelmed
Dua and dhikr bring real comfort. They are not a substitute for help when you are in crisis, thinking of hurting yourself, being abused, or unable to get through the day. If worry keeps pulling you back to repeat wudu or prayer, the wudu page has a section on doubts that will not stop, and the mental health page lists where to get help.</t>
  </si>
  <si>
    <t xml:space="preserve">যখন দুশ্চিন্তা হয় বা সব ভারী লাগে
দোয়া আর জিকির সত্যিকারের সান্ত্বনা দেয়। কিন্তু সংকটে থাকলে, নিজের ক্ষতি করার কথা ভাবলে, নির্যাতনের শিকার হলে, বা দিন পার করতে না পারলে এগুলো সাহায্যের বিকল্প নয়। দুশ্চিন্তা যদি বারবার ওযু বা নামাজ আবার করতে টেনে আনে, ওযুর পৃষ্ঠায় থামতে না চাওয়া সংশয় নিয়ে একটি অংশ আছে, আর মানসিক স্বাস্থ্য পৃষ্ঠায় কোথায় সাহায্য পাবেন তার তালিকা আছে।</t>
  </si>
  <si>
    <t xml:space="preserve">Fiqh ruling; Mental health; Suicide-safe language; Safety or abuse; Tone and pastoral wording</t>
  </si>
  <si>
    <t xml:space="preserve">https://www.revertguide.com/en/dua-dhikr#anxious-overwhelmed-heading</t>
  </si>
  <si>
    <t xml:space="preserve">locales/en/tools/dua-dhikr.json › sections[3]</t>
  </si>
  <si>
    <t xml:space="preserve">R1502</t>
  </si>
  <si>
    <t xml:space="preserve">Section 4 of 7: When you feel anxious or overwhelmed › Entry 1 of 2: For anxiety and grief</t>
  </si>
  <si>
    <t xml:space="preserve">For anxiety and grief
Kind: Hadith dua
Occasion: When worry, sadness, debt, or pressure feels heavy
Arabic: اللَّهُمَّ إِنِّي أَعُوذُ بِكَ مِنَ الْهَمِّ وَالْحُزْنِ، وَالْعَجْزِ وَالْكَسَلِ، وَالْبُخْلِ وَالْجُبْنِ، وَضَلَعِ الدَّيْنِ وَغَلَبَةِ الرِّجَالِ
Transliteration: Allahumma inni a'udhu bika minal-hammi wal-huzn, wal-'ajzi wal-kasal, wal-bukhli wal-jubn, wa dala'id-dayn wa ghalabatir-rijal
Meaning: O Allah, I seek refuge in You from worry, grief, helplessness, laziness, miserliness, cowardice, heavy debt, and being overpowered.
Say this, and also take the practical step in front of you: make the call, see the doctor, tell someone.</t>
  </si>
  <si>
    <t xml:space="preserve">দুশ্চিন্তা আর শোকের জন্য
Kind: হাদিসের দোয়া
Occasion: যখন দুশ্চিন্তা, দুঃখ, ঋণ বা চাপ ভারী লাগে
Arabic: اللَّهُمَّ إِنِّي أَعُوذُ بِكَ مِنَ الْهَمِّ وَالْحُزْنِ، وَالْعَجْزِ وَالْكَسَلِ، وَالْبُخْلِ وَالْجُبْنِ، وَضَلَعِ الدَّيْنِ وَغَلَبَةِ الرِّجَالِ
Transliteration: Allahumma inni a'udhu bika minal-hammi wal-huzn, wal-'ajzi wal-kasal, wal-bukhli wal-jubn, wa dala'id-dayn wa ghalabatir-rijal
Meaning: হে আল্লাহ, আমি তোমার কাছে আশ্রয় চাই দুশ্চিন্তা, শোক, অক্ষমতা, অলসতা, কৃপণতা, কাপুরুষতা, ঋণের ভার আর মানুষের দমন থেকে।
এটি বলুন, আর সামনের ব্যবহারিক পদক্ষেপটিও নিন: ফোনটা করুন, ডাক্তার দেখান, কাউকে জানান।</t>
  </si>
  <si>
    <t xml:space="preserve">Fiqh ruling; Quran or hadith citation; Arabic text or transliteration; Mental health; Financial (zakat, riba, money); Medical or health; Tone and pastoral wording</t>
  </si>
  <si>
    <t xml:space="preserve">sunnah-bukhari-anxiety-grief — Sahih al-Bukhari 6369 - Anxiety and grief dua (Sunnah.com)
988-canada — 9-8-8: Suicide Crisis Helpline (Centre for Addiction and Mental Health (CAMH), funded by the Government of Canada)</t>
  </si>
  <si>
    <t xml:space="preserve">locales/en/tools/dua-dhikr.json › sections[3].entries[0]</t>
  </si>
  <si>
    <t xml:space="preserve">R1503</t>
  </si>
  <si>
    <t xml:space="preserve">Section 4 of 7: When you feel anxious or overwhelmed › Entry 2 of 2: Patience and firm steps</t>
  </si>
  <si>
    <t xml:space="preserve">Patience and firm steps
Kind: Quranic dua
Occasion: Before a hard conversation or test
Arabic: رَبَّنَا أَفْرِغْ عَلَيْنَا صَبْرًا وَثَبِّتْ أَقْدَامَنَا
Transliteration: Rabbana afrigh 'alayna sabran wa thabbit aqdamana
Meaning: Our Lord, pour patience upon us and make our steps firm.
A Quranic dua for the moment right before something hard, when you need patience and nerve at once.</t>
  </si>
  <si>
    <t xml:space="preserve">ধৈর্য আর দৃঢ় পদক্ষেপ
Kind: কুরআনের দোয়া
Occasion: কঠিন কোনো আলাপ বা পরীক্ষার আগে
Arabic: رَبَّنَا أَفْرِغْ عَلَيْنَا صَبْرًا وَثَبِّتْ أَقْدَامَنَا
Transliteration: Rabbana afrigh 'alayna sabran wa thabbit aqdamana
Meaning: হে আমাদের রব, আমাদের ওপর ধৈর্য ঢেলে দাও আর আমাদের পা দৃঢ় রাখো।
কঠিন কিছুর ঠিক আগের মুহূর্তের জন্য কুরআনের একটি দোয়া, যখন একসাথে ধৈর্য আর সাহস দরকার।</t>
  </si>
  <si>
    <t xml:space="preserve">quran-2-250-patience — Quran 2:250 - Patience and firmness (Quran.com)</t>
  </si>
  <si>
    <t xml:space="preserve">locales/en/tools/dua-dhikr.json › sections[3].entries[1]</t>
  </si>
  <si>
    <t xml:space="preserve">R1504</t>
  </si>
  <si>
    <t xml:space="preserve">Section 5 of 7: Gratitude and repentance</t>
  </si>
  <si>
    <t xml:space="preserve">Gratitude and repentance
Repentance is not reserved for the big failures. It is an ordinary, regular return to Allah, done honestly and with hope.</t>
  </si>
  <si>
    <t xml:space="preserve">কৃতজ্ঞতা আর তওবা
তওবা শুধু বড় ব্যর্থতার জন্য নয়। এটি আল্লাহর কাছে সাধারণ, নিয়মিত ফিরে আসা, সৎভাবে আর আশা নিয়ে।</t>
  </si>
  <si>
    <t xml:space="preserve">https://www.revertguide.com/en/dua-dhikr#gratitude-repentance-heading</t>
  </si>
  <si>
    <t xml:space="preserve">locales/en/tools/dua-dhikr.json › sections[4]</t>
  </si>
  <si>
    <t xml:space="preserve">R1505</t>
  </si>
  <si>
    <t xml:space="preserve">Section 5 of 7: Gratitude and repentance › Entry 1 of 2: Sayyid al-istighfar</t>
  </si>
  <si>
    <t xml:space="preserve">Sayyid al-istighfar
Kind: Hadith dua
Occasion: Morning, evening, or after you have slipped
Arabic: 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
Transliteration: Allahumma anta Rabbi la ilaha illa ant, khalaqtani wa ana 'abduk, wa ana 'ala 'ahdika wa wa'dika mastata't...
Meaning: O Allah, You are my Lord. I admit Your blessings and my sins, so forgive me, for none forgives sins except You.
This one is longer than a starter phrase. Learn it a line at a time and keep the meaning in front of you while you do.</t>
  </si>
  <si>
    <t xml:space="preserve">সাইয়িদুল ইস্তিগফার
Kind: হাদিসের দোয়া
Occasion: সকালে, সন্ধ্যায়, বা পা পিছলে যাওয়ার পরে
Arabic: 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
Transliteration: Allahumma anta Rabbi la ilaha illa ant, khalaqtani wa ana 'abduk, wa ana 'ala 'ahdika wa wa'dika mastata't...
Meaning: হে আল্লাহ, তুমিই আমার রব। আমি তোমার নিয়ামত আর আমার গুনাহ স্বীকার করছি, তাই আমাকে ক্ষমা করো, কারণ তুমি ছাড়া কেউ গুনাহ ক্ষমা করে না।
এটি শুরুর বাক্যের চেয়ে লম্বা। এক এক লাইন করে শিখুন, আর শেখার সময় অর্থটা চোখের সামনে রাখুন।</t>
  </si>
  <si>
    <t xml:space="preserve">sunnah-bukhari-sayyid-istighfar — Sahih al-Bukhari 6306 - Sayyid al-Istighfar (Sunnah.com)</t>
  </si>
  <si>
    <t xml:space="preserve">locales/en/tools/dua-dhikr.json › sections[4].entries[0]</t>
  </si>
  <si>
    <t xml:space="preserve">R1506</t>
  </si>
  <si>
    <t xml:space="preserve">Section 5 of 7: Gratitude and repentance › Entry 2 of 2: Forgiveness and mercy</t>
  </si>
  <si>
    <t xml:space="preserve">Forgiveness and mercy
Kind: Quranic dua
Occasion: When returning to Allah
Arabic: رَبَّنَا آمَنَّا فَاغْفِرْ لَنَا وَارْحَمْنَا وَأَنْتَ خَيْرُ الرَّاحِمِينَ
Transliteration: Rabbana amanna faghfir lana warhamna wa anta khayrur-rahimin
Meaning: Our Lord, we have believed, so forgive us and have mercy on us; You are the best of those who show mercy.
A short Quranic dua that puts faith, forgiveness, and mercy into one sentence.</t>
  </si>
  <si>
    <t xml:space="preserve">ক্ষমা আর দয়া
Kind: কুরআনের দোয়া
Occasion: আল্লাহর দিকে ফিরে আসার সময়
Arabic: رَبَّنَا آمَنَّا فَاغْفِرْ لَنَا وَارْحَمْنَا وَأَنْتَ خَيْرُ الرَّاحِمِينَ
Transliteration: Rabbana amanna faghfir lana warhamna wa anta khayrur-rahimin
Meaning: হে আমাদের রব, আমরা ঈমান এনেছি, তাই আমাদের ক্ষমা করো আর আমাদের প্রতি দয়া করো; তুমিই শ্রেষ্ঠ দয়ালু।
কুরআনের একটি ছোট দোয়া, যা ঈমান, ক্ষমা আর দয়াকে এক বাক্যে আনে।</t>
  </si>
  <si>
    <t xml:space="preserve">quran-23-109-forgiveness — Quran 23:109 - Forgiveness and mercy (Quran.com)</t>
  </si>
  <si>
    <t xml:space="preserve">locales/en/tools/dua-dhikr.json › sections[4].entries[1]</t>
  </si>
  <si>
    <t xml:space="preserve">R1507</t>
  </si>
  <si>
    <t xml:space="preserve">Section 6 of 7: Before learning or a hard conversation</t>
  </si>
  <si>
    <t xml:space="preserve">Before learning or a hard conversation
Before you open a book, ask a question, or sit down with your family, ask Allah for clear understanding and gentle speech.</t>
  </si>
  <si>
    <t xml:space="preserve">শেখা বা কঠিন আলাপের আগে
বই খোলার, প্রশ্ন করার বা পরিবারের সাথে বসার আগে আল্লাহর কাছে স্পষ্ট বোঝাপড়া আর নরম কথা চান।</t>
  </si>
  <si>
    <t xml:space="preserve">https://www.revertguide.com/en/dua-dhikr#learning-conversations-heading</t>
  </si>
  <si>
    <t xml:space="preserve">locales/en/tools/dua-dhikr.json › sections[5]</t>
  </si>
  <si>
    <t xml:space="preserve">R1508</t>
  </si>
  <si>
    <t xml:space="preserve">Section 6 of 7: Before learning or a hard conversation › Entry 1 of 2: Ease and an open heart</t>
  </si>
  <si>
    <t xml:space="preserve">Ease and an open heart
Kind: Quranic dua
Occasion: Before learning, speaking, or asking for help
Arabic: رَبِّ اشْرَحْ لِي صَدْرِي
وَيَسِّرْ لِي أَمْرِي
وَاحْلُلْ عُقْدَةً مِّن لِّسَانِي
يَفْقَهُوا قَوْلِي
Transliteration: Rabbi ishrah li sadri. Wa yassir li amri. Wahlul 'uqdatan min lisani. Yafqahu qawli.
Meaning: My Lord, open my heart, make my task easy, loosen the knot from my tongue, and let my words be understood.
This is the dua of Prophet Musa, peace be upon him. Many new Muslims say it before a conversation they have been dreading.</t>
  </si>
  <si>
    <t xml:space="preserve">সহজতা আর খোলা অন্তর
Kind: কুরআনের দোয়া
Occasion: শেখা, কথা বলা বা সাহায্য চাওয়ার আগে
Arabic: رَبِّ اشْرَحْ لِي صَدْرِي
وَيَسِّرْ لِي أَمْرِي
وَاحْلُلْ عُقْدَةً مِّن لِّسَانِي
يَفْقَهُوا قَوْلِي
Transliteration: Rabbi ishrah li sadri. Wa yassir li amri. Wahlul 'uqdatan min lisani. Yafqahu qawli.
Meaning: হে আমার রব, আমার বুক খুলে দাও, আমার কাজ সহজ করো, আমার জিহ্বার জড়তা দূর করো, যাতে মানুষ আমার কথা বুঝতে পারে।
এটি নবী মুসা (আ.)-এর দোয়া। অনেক নতুন মুসলিম যে আলাপ নিয়ে ভয়ে ছিলেন তার আগে এটি পড়েন।</t>
  </si>
  <si>
    <t xml:space="preserve">quran-20-25-28-musa-ease — Quran 20:25-28 - Prophet Musa's dua for ease (Quran.com)</t>
  </si>
  <si>
    <t xml:space="preserve">locales/en/tools/dua-dhikr.json › sections[5].entries[0]</t>
  </si>
  <si>
    <t xml:space="preserve">R1509</t>
  </si>
  <si>
    <t xml:space="preserve">Section 6 of 7: Before learning or a hard conversation › Entry 2 of 2: Beneficial knowledge</t>
  </si>
  <si>
    <t xml:space="preserve">Beneficial knowledge
Kind: Hadith dua
Occasion: Before study or a class
Arabic: اللَّهُمَّ إِنِّي أَسْأَلُكَ عِلْمًا نَافِعًا، وَرِزْقًا طَيِّبًا، وَعَمَلًا مُتَقَبَّلًا
Transliteration: Allahumma inni as'aluka 'ilman nafi'a, wa rizqan tayyiba, wa 'amalan mutaqabbala
Meaning: O Allah, I ask You for beneficial knowledge, good provision, and accepted deeds.
Useful before a class on Islam, and just as useful before work, school, or learning a skill.</t>
  </si>
  <si>
    <t xml:space="preserve">উপকারী জ্ঞান
Kind: হাদিসের দোয়া
Occasion: পড়াশোনা বা ক্লাসের আগে
Arabic: اللَّهُمَّ إِنِّي أَسْأَلُكَ عِلْمًا نَافِعًا، وَرِزْقًا طَيِّبًا، وَعَمَلًا مُتَقَبَّلًا
Transliteration: Allahumma inni as'aluka 'ilman nafi'a, wa rizqan tayyiba, wa 'amalan mutaqabbala
Meaning: হে আল্লাহ, আমি তোমার কাছে উপকারী জ্ঞান, উত্তম রিজিক আর কবুল হওয়া আমল চাই।
ইসলাম নিয়ে ক্লাসের আগে কাজে আসে, আর কাজ, পড়াশোনা বা কোনো দক্ষতা শেখার আগেও ঠিক ততটাই।</t>
  </si>
  <si>
    <t xml:space="preserve">sunnah-ibnmajah-beneficial-knowledge — Sunan Ibn Majah 925 - Beneficial knowledge dua (Sunnah.com)</t>
  </si>
  <si>
    <t xml:space="preserve">locales/en/tools/dua-dhikr.json › sections[5].entries[1]</t>
  </si>
  <si>
    <t xml:space="preserve">R1510</t>
  </si>
  <si>
    <t xml:space="preserve">Section 7 of 7: Personal dua in your own words</t>
  </si>
  <si>
    <t xml:space="preserve">Personal dua in your own words
You can call on Allah in the language you actually think in. Just keep your own wording separate in your mind from Quranic and Prophetic wording.</t>
  </si>
  <si>
    <t xml:space="preserve">নিজের কথায় ব্যক্তিগত দোয়া
যে ভাষায় আসলে ভাবেন, সেই ভাষাতেই আল্লাহকে ডাকতে পারেন। শুধু নিজের শব্দগুলোকে মনে মনে কুরআন আর নবী (সা.)-এর শব্দ থেকে আলাদা রাখুন।</t>
  </si>
  <si>
    <t xml:space="preserve">https://www.revertguide.com/en/dua-dhikr#own-words-heading</t>
  </si>
  <si>
    <t xml:space="preserve">locales/en/tools/dua-dhikr.json › sections[6]</t>
  </si>
  <si>
    <t xml:space="preserve">R1511</t>
  </si>
  <si>
    <t xml:space="preserve">Section 7 of 7: Personal dua in your own words › Entry 1 of 1: Personal wording</t>
  </si>
  <si>
    <t xml:space="preserve">Personal wording
Kind: Personal dua
Occasion: Any time outside fixed prayer recitation
Meaning: Example: O Allah, guide me, forgive me, make prayer easy for me, and place good people in my life.
This is personal wording, not a transmitted dua. Ask Allah for what you need, in your own language, in your own words.</t>
  </si>
  <si>
    <t xml:space="preserve">ব্যক্তিগত শব্দে
Kind: ব্যক্তিগত দোয়া
Occasion: নামাজের নির্দিষ্ট তিলাওয়াতের বাইরে যেকোনো সময়
Meaning: উদাহরণ: হে আল্লাহ, আমাকে পথ দেখাও, আমাকে ক্ষমা করো, নামাজ আমার জন্য সহজ করো, আর আমার জীবনে ভালো মানুষ দাও।
এটি ব্যক্তিগত শব্দ, বর্ণিত দোয়া নয়। নিজের ভাষায়, নিজের কথায় আল্লাহর কাছে যা দরকার তা চান।</t>
  </si>
  <si>
    <t xml:space="preserve">quran-2-186-dua-nearness — Quran 2:186 - Allah is near (Quran.com)</t>
  </si>
  <si>
    <t xml:space="preserve">locales/en/tools/dua-dhikr.json › sections[6].entries[0]</t>
  </si>
  <si>
    <t xml:space="preserve">R1512</t>
  </si>
  <si>
    <t xml:space="preserve">Everyday phrases: what they mean and how to reply</t>
  </si>
  <si>
    <t xml:space="preserve">Everyday phrases: what they mean and how to reply
Muslims around you will use these short Arabic phrases in ordinary conversation. Each card gives the meaning, when people say it, and the reply if there is one. Where the reply is common courtesy rather than wording from a hadith, the card says so.
• Learn three this week: the greeting and its reply, Bismillah, and Jazak Allahu khayran.
• Add the sneeze reply and inna lillahi next. They come with a set reply or a sensitive moment.
• If you forget the Arabic, say the meaning in English. It is still a kind and right thing to say.
• Print this page or keep it open on your phone until the phrases come naturally.</t>
  </si>
  <si>
    <t xml:space="preserve">প্রতিদিনের কথা: কী মানে আর কীভাবে উত্তর দেবেন
আপনার আশপাশের মুসলিমরা সাধারণ কথাবার্তায় এই ছোট আরবি কথাগুলো ব্যবহার করবেন। প্রতিটি কার্ডে অর্থ, মানুষ কখন বলেন, আর উত্তর থাকলে তা দেওয়া আছে। উত্তরটি হাদিসের শব্দ না হয়ে সাধারণ সৌজন্য হলে কার্ডে তা বলা আছে।
• এই সপ্তাহে তিনটি শিখুন: সালাম আর তার উত্তর, বিসমিল্লাহ, আর জাযাকাল্লাহু খাইরান।
• এরপর হাঁচির উত্তর আর ইন্না লিল্লাহি যোগ করুন। এগুলোর নির্দিষ্ট উত্তর আছে বা এগুলো স্পর্শকাতর মুহূর্তে বলা হয়।
• আরবি ভুলে গেলে অর্থটি বাংলায় বলুন। তাও সদয় আর সঠিক কথা।
• কথাগুলো স্বাভাবিকভাবে মুখে না আসা পর্যন্ত এই পৃষ্ঠা প্রিন্ট করে রাখুন বা ফোনে খুলে রাখুন।</t>
  </si>
  <si>
    <t xml:space="preserve">Fiqh ruling; Quran or hadith citation; Mental health; Tone and pastoral wording</t>
  </si>
  <si>
    <t xml:space="preserve">https://www.revertguide.com/en/dua-dhikr#everyday-phrases-heading</t>
  </si>
  <si>
    <t xml:space="preserve">locales/en/tools/dua-dhikr.json › phrases</t>
  </si>
  <si>
    <t xml:space="preserve">R1513</t>
  </si>
  <si>
    <t xml:space="preserve">Everyday phrases: what they mean and how to reply › Entry 1 of 18: As-salamu alaykum</t>
  </si>
  <si>
    <t xml:space="preserve">As-salamu alaykum
Arabic: السَّلَامُ عَلَيْكُمْ
Meaning: Peace be upon you.
When you meet a Muslim, arrive at the masjid, enter a home or start a phone call.
Reply: Wa alaykum as-salam (and upon you be peace). You can add wa rahmatullahi wa barakatuh (and the mercy of Allah and His blessings).
Reply source: Wording from the Quran or hadith
The Quran asks you to answer a greeting with a better one or at least the same. A hadith in Abu Dawud gives more reward for each fuller form.</t>
  </si>
  <si>
    <t xml:space="preserve">আসসালামু আলাইকুম
Arabic: السَّلَامُ عَلَيْكُمْ
Meaning: আপনার ওপর শান্তি বর্ষিত হোক।
কোনো মুসলিমের সাথে দেখা হলে, মসজিদে পৌঁছালে, কারও ঘরে ঢুকলে বা ফোনালাপ শুরু করলে।
Reply: ওয়া আলাইকুমুস সালাম (আর আপনার ওপরও শান্তি বর্ষিত হোক)। সাথে যোগ করতে পারেন ওয়া রাহমাতুল্লাহি ওয়া বারাকাতুহ (আর আল্লাহর রহমত ও বরকত)।
Reply source: Wording from the Quran or hadith
কুরআন সালামের উত্তর আরও উত্তমভাবে বা অন্তত একইভাবে দিতে বলে। Abu Dawud-এর একটি হাদিস প্রতিটি পূর্ণতর রূপের জন্য বেশি সওয়াবের কথা বলে।</t>
  </si>
  <si>
    <t xml:space="preserve">quran-4-86 — Quran 4:86: Return a greeting with a better one or the same (Quran Foundation)
sunnah-abudawud-5195 — Sunan Abi Dawud 5195: The fuller forms of the salam (Sunnah.com)</t>
  </si>
  <si>
    <t xml:space="preserve">locales/en/tools/dua-dhikr.json › phrases.entries[0]</t>
  </si>
  <si>
    <t xml:space="preserve">R1514</t>
  </si>
  <si>
    <t xml:space="preserve">Everyday phrases: what they mean and how to reply › Entry 2 of 18: Bismillah</t>
  </si>
  <si>
    <t xml:space="preserve">Bismillah
Arabic: بِسْمِ اللَّهِ
Meaning: In the name of Allah.
When: Before eating, before wudu, and before starting a task.
The Prophet told a boy at his table to mention Allah's name before eating.</t>
  </si>
  <si>
    <t xml:space="preserve">বিসমিল্লাহ
Arabic: بِسْمِ اللَّهِ
Meaning: আল্লাহর নামে।
When: খাওয়ার আগে, ওযুর আগে আর কোনো কাজ শুরুর আগে।
নবী (সা.) তাঁর খাবারের সাথী একটি ছেলেকে খাওয়ার আগে আল্লাহর নাম নিতে বলেছিলেন।</t>
  </si>
  <si>
    <t xml:space="preserve">sunnah-bukhari-5376 — Sahih al-Bukhari 5376: Say bismillah, eat with the right hand (Sunnah.com)</t>
  </si>
  <si>
    <t xml:space="preserve">locales/en/tools/dua-dhikr.json › phrases.entries[1]</t>
  </si>
  <si>
    <t xml:space="preserve">R1515</t>
  </si>
  <si>
    <t xml:space="preserve">Everyday phrases: what they mean and how to reply › Entry 3 of 18: In sha Allah</t>
  </si>
  <si>
    <t xml:space="preserve">In sha Allah
Arabic: إِنْ شَاءَ اللَّهُ
Meaning: If Allah wills.
When you speak about something you plan to do: "See you tomorrow, in sha Allah."
The Quran teaches it for plans. It is recommended, not required, and if you forget you can say it when you remember. Some people use it as a soft "maybe". That is a habit, not its meaning, so say it when you really intend to do the thing.</t>
  </si>
  <si>
    <t xml:space="preserve">ইনশাআল্লাহ
Arabic: إِنْ شَاءَ اللَّهُ
Meaning: আল্লাহ চাইলে।
ভবিষ্যতে করার পরিকল্পনা নিয়ে কথা বললে: "কাল দেখা হবে, ইনশাআল্লাহ।"
কুরআন পরিকল্পনার ক্ষেত্রে এটি শেখায়। এটি মুস্তাহাব, বাধ্যতামূলক নয়, আর ভুলে গেলে মনে পড়লে বলতে পারেন। কেউ কেউ এটিকে নরম "হয়তো" হিসেবে ব্যবহার করেন। সেটা অভ্যাস, এর অর্থ নয়, তাই কাজটি সত্যিই করতে চাইলে তবেই বলুন।</t>
  </si>
  <si>
    <t xml:space="preserve">Fiqh ruling; Arabic text or transliteration; Mental health; Legal (Canada); Tone and pastoral wording</t>
  </si>
  <si>
    <t xml:space="preserve">quran-18-23-24 — Quran 18:23-24: Say 'if Allah wills' about future plans (Quran Foundation)
seekersguidance-etiquette-in-sha-allah — What Is the Etiquette of Using 'In Sha Allah'? (SeekersGuidance)</t>
  </si>
  <si>
    <t xml:space="preserve">locales/en/tools/dua-dhikr.json › phrases.entries[2]</t>
  </si>
  <si>
    <t xml:space="preserve">R1516</t>
  </si>
  <si>
    <t xml:space="preserve">Everyday phrases: what they mean and how to reply › Entry 4 of 18: Ma sha Allah</t>
  </si>
  <si>
    <t xml:space="preserve">Ma sha Allah
Arabic: مَا شَاءَ اللَّهُ
Meaning: This is what Allah has willed.
When you see or hear something good: a new baby, a new home, someone's progress.
The words come from Quran 18:39, which goes on: la quwwata illa billah (there is no power except with Allah). For bad news, use inna lillahi instead.</t>
  </si>
  <si>
    <t xml:space="preserve">মাশাআল্লাহ
Arabic: مَا شَاءَ اللَّهُ
Meaning: আল্লাহ যা চেয়েছেন, তা-ই হয়েছে।
ভালো কিছু দেখলে বা শুনলে: নতুন শিশু, নতুন বাড়ি, কারও অগ্রগতি।
শব্দগুলো এসেছে Quran 18:39 থেকে, যা আরও বলে: লা কুওয়াতা ইল্লা বিল্লাহ (আল্লাহ ছাড়া কোনো শক্তি নেই)। খারাপ খবরে এর বদলে ইন্না লিল্লাহি বলুন।</t>
  </si>
  <si>
    <t xml:space="preserve">quran-18-39 — Quran 18:39: 'What Allah has willed' (Quran Foundation)</t>
  </si>
  <si>
    <t xml:space="preserve">locales/en/tools/dua-dhikr.json › phrases.entries[3]</t>
  </si>
  <si>
    <t xml:space="preserve">R1517</t>
  </si>
  <si>
    <t xml:space="preserve">Everyday phrases: what they mean and how to reply › Entry 5 of 18: Alhamdulillah</t>
  </si>
  <si>
    <t xml:space="preserve">Alhamdulillah
Arabic: الْحَمْدُ لِلَّهِ
Meaning: All praise belongs to Allah.
When: To give thanks, to answer "How are you?", and after you sneeze.</t>
  </si>
  <si>
    <t xml:space="preserve">আলহামদুলিল্লাহ
Arabic: الْحَمْدُ لِلَّهِ
Meaning: সব প্রশংসা আল্লাহর।
When: কৃতজ্ঞতা জানাতে, "কেমন আছেন?" প্রশ্নের উত্তরে, আর হাঁচি দেওয়ার পরে।</t>
  </si>
  <si>
    <t xml:space="preserve">sunnah-muslim-after-prayer-dhikr — Sahih Muslim 597a - Dhikr after prayer (Sunnah.com)
sunnah-bukhari-6224 — Sahih al-Bukhari 6224: What to say when someone sneezes (Sunnah.com)</t>
  </si>
  <si>
    <t xml:space="preserve">locales/en/tools/dua-dhikr.json › phrases.entries[4]</t>
  </si>
  <si>
    <t xml:space="preserve">R1518</t>
  </si>
  <si>
    <t xml:space="preserve">Everyday phrases: what they mean and how to reply › Entry 6 of 18: SubhanAllah</t>
  </si>
  <si>
    <t xml:space="preserve">SubhanAllah
Arabic: سُبْحَانَ اللَّهِ
Meaning: Glory be to Allah.
When: As remembrance at any time, including after prayer. Many people also say it when something amazes them.</t>
  </si>
  <si>
    <t xml:space="preserve">সুবহানাল্লাহ
Arabic: سُبْحَانَ اللَّهِ
Meaning: আল্লাহ পবিত্র।
When: যেকোনো সময় জিকির হিসেবে, নামাজের পরেও। অনেকে কিছু দেখে অবাক হলেও এটি বলেন।</t>
  </si>
  <si>
    <t xml:space="preserve">locales/en/tools/dua-dhikr.json › phrases.entries[5]</t>
  </si>
  <si>
    <t xml:space="preserve">R1519</t>
  </si>
  <si>
    <t xml:space="preserve">Everyday phrases: what they mean and how to reply › Entry 7 of 18: Astaghfirullah</t>
  </si>
  <si>
    <t xml:space="preserve">Astaghfirullah
Arabic: أَسْتَغْفِرُ اللَّهَ
Meaning: I ask Allah's forgiveness.
When: After a slip, when you realise you did something wrong, or as daily remembrance.
The Prophet asked for forgiveness more than seventy times a day, so saying it is a normal habit, not an admission of something terrible.</t>
  </si>
  <si>
    <t xml:space="preserve">আস্তাগফিরুল্লাহ
Arabic: أَسْتَغْفِرُ اللَّهَ
Meaning: আমি আল্লাহর কাছে ক্ষমা চাই।
When: কোনো ভুলের পর, কিছু অন্যায় করেছেন বুঝতে পারলে, বা প্রতিদিনের জিকির হিসেবে।
নবী (সা.) দিনে সত্তরবারেরও বেশি ক্ষমা চাইতেন, তাই এটি বলা একটি স্বাভাবিক অভ্যাস, ভয়ংকর কিছুর স্বীকারোক্তি নয়।</t>
  </si>
  <si>
    <t xml:space="preserve">locales/en/tools/dua-dhikr.json › phrases.entries[6]</t>
  </si>
  <si>
    <t xml:space="preserve">R1520</t>
  </si>
  <si>
    <t xml:space="preserve">Everyday phrases: what they mean and how to reply › Entry 8 of 18: Jazak Allahu khayran</t>
  </si>
  <si>
    <t xml:space="preserve">Jazak Allahu khayran
Arabic: جَزَاكَ اللَّهُ خَيْرًا
Meaning: May Allah reward you with good.
When: To thank someone who has helped you or done you a favour.
Reply: Wa iyyak or wa iyyakum (and you too), or wa antum fa jazakumullahu khayran (and may Allah reward you too).
Reply source: Common courtesy, not a Sunnah text
A hadith in at-Tirmidhi calls these words the fullest way to thank someone. It is graded hasan.</t>
  </si>
  <si>
    <t xml:space="preserve">জাযাকাল্লাহু খাইরান
Arabic: جَزَاكَ اللَّهُ خَيْرًا
Meaning: আল্লাহ আপনাকে উত্তম প্রতিদান দিন।
When: যে আপনাকে সাহায্য করেছে বা উপকার করেছে তাকে ধন্যবাদ দিতে।
Reply: ওয়া ইয়্যাক বা ওয়া ইয়্যাকুম (আপনাকেও), অথবা ওয়া আনতুম ফা জাযাকুমুল্লাহু খাইরান (আর আল্লাহ আপনাকেও উত্তম প্রতিদান দিন)।
Reply source: Common courtesy, not a Sunnah text
at-Tirmidhi-র একটি হাদিস এই শব্দগুলোকে কাউকে ধন্যবাদ দেওয়ার সবচেয়ে পূর্ণ উপায় বলেছে। এটি হাসান হিসেবে মূল্যায়িত।</t>
  </si>
  <si>
    <t xml:space="preserve">sunnah-tirmidhi-2035 — Jami at-Tirmidhi 2035: 'May Allah reward you with good' (Sunnah.com)</t>
  </si>
  <si>
    <t xml:space="preserve">locales/en/tools/dua-dhikr.json › phrases.entries[7]</t>
  </si>
  <si>
    <t xml:space="preserve">R1521</t>
  </si>
  <si>
    <t xml:space="preserve">Everyday phrases: what they mean and how to reply › Entry 9 of 18: Barak Allahu fik</t>
  </si>
  <si>
    <t xml:space="preserve">Barak Allahu fik
Arabic: بَارَكَ اللَّهُ فِيكَ
Meaning: May Allah bless you.
When: To thank or encourage someone.
Reply: Wa fik (and you).
Reply source: Common courtesy, not a Sunnah text
The words are close to the blessing the Prophet gave at weddings (see the wedding card below). The short reply is common courtesy.</t>
  </si>
  <si>
    <t xml:space="preserve">বারাকাল্লাহু ফিক
Arabic: بَارَكَ اللَّهُ فِيكَ
Meaning: আল্লাহ আপনাকে বরকত দিন।
When: কাউকে ধন্যবাদ দিতে বা উৎসাহ দিতে।
Reply: ওয়া ফিক (আপনাকেও)।
Reply source: Common courtesy, not a Sunnah text
শব্দগুলো বিয়েতে নবী (সা.)-এর দেওয়া দোয়ার কাছাকাছি (নিচে বিয়ের কার্ড দেখুন)। ছোট উত্তরটি সাধারণ সৌজন্য।</t>
  </si>
  <si>
    <t xml:space="preserve">sunnah-abudawud-2130 — Sunan Abi Dawud 2130: Congratulating a newly married person (Sunnah.com)</t>
  </si>
  <si>
    <t xml:space="preserve">locales/en/tools/dua-dhikr.json › phrases.entries[8]</t>
  </si>
  <si>
    <t xml:space="preserve">R1522</t>
  </si>
  <si>
    <t xml:space="preserve">Everyday phrases: what they mean and how to reply › Entry 10 of 18: Yarhamuk Allah (after a sneeze)</t>
  </si>
  <si>
    <t xml:space="preserve">Yarhamuk Allah (after a sneeze)
Arabic: يَرْحَمُكَ اللَّهُ
Meaning: May Allah have mercy on you.
When someone near you sneezes and says Alhamdulillah.
Reply: The person who sneezed answers: Yahdikumullah wa yuslihu balakum (may Allah guide you and set your affairs right).
Reply source: Wording from the Quran or hadith
All three lines come from one hadith in Sahih al-Bukhari.</t>
  </si>
  <si>
    <t xml:space="preserve">ইয়ারহামুকাল্লাহ (হাঁচির পরে)
Arabic: يَرْحَمُكَ اللَّهُ
Meaning: আল্লাহ আপনার ওপর রহম করুন।
আপনার কাছে কেউ হাঁচি দিয়ে আলহামদুলিল্লাহ বললে।
Reply: যিনি হাঁচি দিয়েছেন তিনি উত্তর দেন: ইয়াহদিকুমুল্লাহু ওয়া ইউসলিহু বালাকুম (আল্লাহ আপনাকে হিদায়াত দিন আর আপনার অবস্থা ভালো করে দিন)।
Reply source: Wording from the Quran or hadith
তিনটি লাইনই Sahih al-Bukhari-র একটি হাদিস থেকে এসেছে।</t>
  </si>
  <si>
    <t xml:space="preserve">sunnah-bukhari-6224 — Sahih al-Bukhari 6224: What to say when someone sneezes (Sunnah.com)</t>
  </si>
  <si>
    <t xml:space="preserve">locales/en/tools/dua-dhikr.json › phrases.entries[9]</t>
  </si>
  <si>
    <t xml:space="preserve">R1523</t>
  </si>
  <si>
    <t xml:space="preserve">Everyday phrases: what they mean and how to reply › Entry 11 of 18: Ameen</t>
  </si>
  <si>
    <t xml:space="preserve">Ameen
Arabic: آمِين
Meaning: O Allah, answer.
When: After someone makes a dua, and in congregational prayer when the imam finishes Al-Fatihah and says Ameen.
Two hadith in Sahih al-Bukhari and Sahih Muslim tell people praying behind the imam to say Ameen when he says it. If you have questions about saying it in your own prayer, ask a teacher.</t>
  </si>
  <si>
    <t xml:space="preserve">আমিন
Arabic: آمِين
Meaning: হে আল্লাহ, কবুল করুন।
When: কেউ দোয়া করার পরে, আর জামাতের নামাজে ইমাম আল-ফাতিহা শেষ করে আমিন বললে।
Sahih al-Bukhari আর Sahih Muslim-এর দুটি হাদিস ইমামের পেছনে নামাজরত মানুষদের ইমাম আমিন বললে আমিন বলতে বলে। নিজের নামাজে তা বলা নিয়ে প্রশ্ন থাকলে একজন শিক্ষককে জিজ্ঞেস করুন।</t>
  </si>
  <si>
    <t xml:space="preserve">sunnah-bukhari-780 — Sahih al-Bukhari 780: Say Ameen when the imam says it (Sunnah.com)
sunnah-muslim-410a — Sahih Muslim 410a: Say Ameen when the imam says Ameen (Sunnah.com)</t>
  </si>
  <si>
    <t xml:space="preserve">locales/en/tools/dua-dhikr.json › phrases.entries[10]</t>
  </si>
  <si>
    <t xml:space="preserve">R1524</t>
  </si>
  <si>
    <t xml:space="preserve">Everyday phrases: what they mean and how to reply › Entry 12 of 18: Inna lillahi wa inna ilayhi raji'un</t>
  </si>
  <si>
    <t xml:space="preserve">Inna lillahi wa inna ilayhi raji'un
Arabic: إِنَّا لِلَّهِ وَإِنَّا إِلَيْهِ رَاجِعُونَ
Meaning: Surely to Allah we belong and to Him we will return.
When you hear of a death or any loss, large or small.
The words are from Quran 2:156. A hadith in Sahih Muslim adds a short dua: Allahumma'jurni fi musibati wa akhlif li khayran minha (O Allah, reward me for my loss and give me something better).</t>
  </si>
  <si>
    <t xml:space="preserve">ইন্না লিল্লাহি ওয়া ইন্না ইলাইহি রাজিউন
Arabic: إِنَّا لِلَّهِ وَإِنَّا إِلَيْهِ رَاجِعُونَ
Meaning: নিশ্চয়ই আমরা আল্লাহর, আর তাঁরই কাছে ফিরে যাব।
কারও মৃত্যু বা ছোট-বড় যেকোনো ক্ষতির খবর শুনলে।
শব্দগুলো Quran 2:156 থেকে। Sahih Muslim-এর একটি হাদিস একটি ছোট দোয়া যোগ করে: আল্লাহুম্মা'জুরনি ফি মুসিবাতি ওয়া আখলিফ লি খাইরান মিনহা (হে আল্লাহ, আমার ক্ষতির প্রতিদান দিন আর আমাকে এর চেয়ে ভালো কিছু দিন)।</t>
  </si>
  <si>
    <t xml:space="preserve">quran-2-156 — Quran 2:156: To Allah we belong and to Him we return (Quran.com)
sunnah-muslim-918a — Sahih Muslim 918a: Umm Salamah's prayer at a loss (Sunnah.com)</t>
  </si>
  <si>
    <t xml:space="preserve">locales/en/tools/dua-dhikr.json › phrases.entries[11]</t>
  </si>
  <si>
    <t xml:space="preserve">R1525</t>
  </si>
  <si>
    <t xml:space="preserve">Everyday phrases: what they mean and how to reply › Entry 13 of 18: Inna lillahi ma akhadha (comforting som…</t>
  </si>
  <si>
    <t xml:space="preserve">Inna lillahi ma akhadha (comforting someone who is grieving)
Arabic: إِنَّ لِلَّهِ مَا أَخَذَ وَلَهُ مَا أَعْطَى
Meaning: What Allah takes is His, and what He gives is His. Everything with Him has its set time.
When: To comfort someone after a death.
The Prophet sent these words to his daughter when her child was dying, with the advice to be patient and hope for reward. He wept himself, and called his tears mercy. Saying "I am so sorry" and sitting with the family is also right.</t>
  </si>
  <si>
    <t xml:space="preserve">ইন্না লিল্লাহি মা আখাযা (শোকাহত কাউকে সান্ত্বনা দিতে)
Arabic: إِنَّ لِلَّهِ مَا أَخَذَ وَلَهُ مَا أَعْطَى
Meaning: আল্লাহ যা নেন তা তাঁরই, আর যা দেন তাও তাঁরই। তাঁর কাছে সবকিছুর একটি নির্দিষ্ট সময় আছে।
When: কারও মৃত্যুর পর সান্ত্বনা দিতে।
নবী (সা.)-এর মেয়ের সন্তান যখন মারা যাচ্ছিল, তিনি মেয়েকে এই কথাগুলো পাঠিয়েছিলেন, ধৈর্য ধরতে আর সওয়াবের আশা রাখতে বলে। তিনি নিজেও কেঁদেছিলেন, আর নিজের অশ্রুকে রহমত বলেছিলেন। "আমি খুব দুঃখিত" বলা আর পরিবারের সাথে বসে থাকাও সঠিক।</t>
  </si>
  <si>
    <t xml:space="preserve">locales/en/tools/dua-dhikr.json › phrases.entries[12]</t>
  </si>
  <si>
    <t xml:space="preserve">R1526</t>
  </si>
  <si>
    <t xml:space="preserve">Everyday phrases: what they mean and how to reply › Entry 14 of 18: La ba's, tahurun in sha Allah (visiting…</t>
  </si>
  <si>
    <t xml:space="preserve">La ba's, tahurun in sha Allah (visiting someone who is ill)
Arabic: لَا بَأْسَ طَهُورٌ إِنْ شَاءَ اللَّهُ
Meaning: No harm, it is a purification, if Allah wills. This is a literal rendering; Sunnah.com's translation reads "No harm will befall you! May Allah cure you!"
When you visit someone who is sick.</t>
  </si>
  <si>
    <t xml:space="preserve">লা বা'সা, তাহুরুন ইনশাআল্লাহ (অসুস্থ কাউকে দেখতে গেলে)
Arabic: لَا بَأْسَ طَهُورٌ إِنْ شَاءَ اللَّهُ
Meaning: কোনো ক্ষতি নেই, আল্লাহ চাইলে এটি পবিত্রতা। এটি আক্ষরিক অনুবাদ; Sunnah.com-এর অনুবাদে আছে "No harm will befall you! May Allah cure you!" (আপনার কোনো ক্ষতি হবে না! আল্লাহ আপনাকে সুস্থ করুন!)
অসুস্থ কাউকে দেখতে গেলে।</t>
  </si>
  <si>
    <t xml:space="preserve">Fiqh ruling; Arabic text or transliteration; Mental health; Legal (Canada); External resource or teacher; Tone and pastoral wording</t>
  </si>
  <si>
    <t xml:space="preserve">sunnah-bukhari-3616 — Sahih al-Bukhari 3616: What to say when visiting the sick (Sunnah.com)</t>
  </si>
  <si>
    <t xml:space="preserve">locales/en/tools/dua-dhikr.json › phrases.entries[13]</t>
  </si>
  <si>
    <t xml:space="preserve">R1527</t>
  </si>
  <si>
    <t xml:space="preserve">Everyday phrases: what they mean and how to reply › Entry 15 of 18: Astawdi'ullaha dinaka (saying goodbye t…</t>
  </si>
  <si>
    <t xml:space="preserve">Astawdi'ullaha dinaka (saying goodbye to a traveller)
Arabic: أَسْتَوْدِعُ اللَّهَ دِينَكَ وَأَمَانَتَكَ وَخَوَاتِيمَ عَمَلِكَ
Meaning: I entrust to Allah your religion, what you are trusted with, and the last of your deeds.
When someone is setting off on a journey.
The full phrase is Astawdi'ullaha dinaka wa amanataka wa khawatima 'amalik. A hadith in at-Tirmidhi, graded hasan, reports the Prophet saying it.</t>
  </si>
  <si>
    <t xml:space="preserve">আস্তাওদিউল্লাহা দীনাকা (মুসাফিরকে বিদায় দিতে)
Arabic: أَسْتَوْدِعُ اللَّهَ دِينَكَ وَأَمَانَتَكَ وَخَوَاتِيمَ عَمَلِكَ
Meaning: আমি আপনার দ্বীন, আপনার ওপর অর্পিত আমানত আর আপনার শেষ আমলগুলো আল্লাহর কাছে সোপর্দ করছি।
কেউ সফরে রওনা হলে।
পুরো কথাটি হলো আস্তাওদিউল্লাহা দীনাকা ওয়া আমানাতাকা ওয়া খাওয়াতিমা আমালিক। at-Tirmidhi-র একটি হাদিস, হাসান হিসেবে মূল্যায়িত, নবী (সা.)-এর এটি বলার কথা বর্ণনা করে।</t>
  </si>
  <si>
    <t xml:space="preserve">sunnah-tirmidhi-3443 — Jami at-Tirmidhi 3443: Farewell words for a traveller (Sunnah.com)</t>
  </si>
  <si>
    <t xml:space="preserve">locales/en/tools/dua-dhikr.json › phrases.entries[14]</t>
  </si>
  <si>
    <t xml:space="preserve">R1528</t>
  </si>
  <si>
    <t xml:space="preserve">Everyday phrases: what they mean and how to reply › Entry 16 of 18: Barak Allahu laka wa baraka 'alayka (at…</t>
  </si>
  <si>
    <t xml:space="preserve">Barak Allahu laka wa baraka 'alayka (at a wedding)
Arabic: بَارَكَ اللَّهُ لَكَ وَبَارَكَ عَلَيْكَ وَجَمَعَ بَيْنَكُمَا فِي خَيْرٍ
Meaning: May Allah bless you, send blessings on you, and bring the two of you together in goodness.
When: To congratulate someone who has just married.
The full phrase ends wa jama'a baynakuma fi khayr. It is the Prophet's own congratulation, in a hadith in Abu Dawud graded sahih.</t>
  </si>
  <si>
    <t xml:space="preserve">বারাকাল্লাহু লাকা ওয়া বারাকা আলাইকা (বিয়েতে)
Arabic: بَارَكَ اللَّهُ لَكَ وَبَارَكَ عَلَيْكَ وَجَمَعَ بَيْنَكُمَا فِي خَيْرٍ
Meaning: আল্লাহ আপনাকে বরকত দিন, আপনার ওপর বরকত বর্ষণ করুন, আর আপনাদের দুজনকে কল্যাণে একত্র রাখুন।
When: সদ্য বিয়ে করেছেন এমন কাউকে অভিনন্দন জানাতে।
পুরো কথাটি শেষ হয় ওয়া জামাআ বাইনাকুমা ফি খাইর দিয়ে। এটি নবী (সা.)-এর নিজের অভিনন্দন, Abu Dawud-এর একটি সহিহ হিসেবে মূল্যায়িত হাদিসে।</t>
  </si>
  <si>
    <t xml:space="preserve">Fiqh ruling; Quran or hadith citation; Arabic text or transliteration; Mental health; Family, marriage or intimacy; Tone and pastoral wording</t>
  </si>
  <si>
    <t xml:space="preserve">locales/en/tools/dua-dhikr.json › phrases.entries[15]</t>
  </si>
  <si>
    <t xml:space="preserve">R1529</t>
  </si>
  <si>
    <t xml:space="preserve">Everyday phrases: what they mean and how to reply › Entry 17 of 18: Eid mubarak, or Taqabbal Allahu minna w…</t>
  </si>
  <si>
    <t xml:space="preserve">Eid mubarak, or Taqabbal Allahu minna wa minkum
Arabic: تَقَبَّلَ اللَّهُ مِنَّا وَمِنْكُمْ
Meaning: Blessed Eid. May Allah accept from us and from you.
When: On the days of Eid.
Reply: The same words back, or Eid mubarak.
Reply source: Common courtesy, not a Sunnah text
The Companions greeted each other on Eid with "May Allah accept from us and from you", and any good greeting, including Eid mubarak, is fine. People also say taqabbal Allah (may Allah accept) after someone prays, fasts or gives charity, as a kind wish.</t>
  </si>
  <si>
    <t xml:space="preserve">ঈদ মোবারক, অথবা তাকাব্বালাল্লাহু মিন্না ওয়া মিনকুম
Arabic: تَقَبَّلَ اللَّهُ مِنَّا وَمِنْكُمْ
Meaning: বরকতময় ঈদ। আল্লাহ আমাদের আর আপনাদের কাছ থেকে কবুল করুন।
When: ঈদের দিনগুলোতে।
Reply: একই কথা ফিরিয়ে বলা, অথবা ঈদ মোবারক।
Reply source: Common courtesy, not a Sunnah text
সাহাবিরা ঈদে একে অপরকে "আল্লাহ আমাদের আর আপনাদের কাছ থেকে কবুল করুন" বলে শুভেচ্ছা জানাতেন, আর ঈদ মোবারকসহ যেকোনো ভালো শুভেচ্ছাই ঠিক আছে। কেউ নামাজ, রোজা বা দান করার পর মানুষ শুভকামনা হিসেবে তাকাব্বালাল্লাহ (আল্লাহ কবুল করুন) বলেন।</t>
  </si>
  <si>
    <t xml:space="preserve">islamqa-36442-eid-etiquette — What Are the Etiquettes of Eid? (IslamQA 36442) (IslamQA)</t>
  </si>
  <si>
    <t xml:space="preserve">locales/en/tools/dua-dhikr.json › phrases.entries[16]</t>
  </si>
  <si>
    <t xml:space="preserve">R1530</t>
  </si>
  <si>
    <t xml:space="preserve">Everyday phrases: what they mean and how to reply › Entry 18 of 18: Sallallahu 'alayhi wa sallam</t>
  </si>
  <si>
    <t xml:space="preserve">Sallallahu 'alayhi wa sallam
Arabic: صَلَّى اللَّهُ عَلَيْهِ وَسَلَّمَ
Meaning: May Allah send blessings and peace on him. In English, "peace be upon him".
When you say, hear or read the name of the Prophet Muhammad.
The Quran tells believers to send blessings and peace on the Prophet. The questions and answers page explains the short forms such as SAW and PBUH.</t>
  </si>
  <si>
    <t xml:space="preserve">সাল্লাল্লাহু আলাইহি ওয়া সাল্লাম
Arabic: صَلَّى اللَّهُ عَلَيْهِ وَسَلَّمَ
Meaning: আল্লাহ তাঁর ওপর রহমত আর শান্তি বর্ষণ করুন। বাংলায় লেখা হয় (সা.)।
নবী মুহাম্মাদের নাম বললে, শুনলে বা পড়লে।
কুরআন মুমিনদের নবীর ওপর দরুদ আর সালাম পাঠাতে বলে। প্রশ্ন ও উত্তরের পৃষ্ঠায় SAW আর PBUH-এর মতো সংক্ষিপ্ত রূপগুলো ব্যাখ্যা করা আছে।</t>
  </si>
  <si>
    <t xml:space="preserve">locales/en/tools/dua-dhikr.json › phrases.entries[17]</t>
  </si>
  <si>
    <t xml:space="preserve">R1531</t>
  </si>
  <si>
    <t xml:space="preserve">Everyday phrases: what they mean and how to reply › Words from other languages: Words you may hear from oth…</t>
  </si>
  <si>
    <t xml:space="preserve">Words you may hear from other languages
Many Muslims in Canada grew up speaking Urdu, Bengali, Persian, Turkish or Arabic at home, and a few everyday words carry over. They are not religious terms, and nobody expects you to use them.
• Namaz — Meaning: the prayer (salah), in Persian, Urdu, Turkish and Bengali
• Roza — Meaning: a fast (sawm), in Persian and Urdu
• Abbu or abi — Meaning: dad
• Ammi — Meaning: mum, in Urdu and other South Asian languages
• Akhi — Meaning: my brother, in Arabic, a friendly word between men
• Ukhti — Meaning: my sister, in Arabic, a friendly word between women
• Habibi — Meaning: my dear, in Arabic (habibti for a woman), everyday affection
• Bhai — Meaning: brother, in Urdu, Hindi and Bengali, often added after a name</t>
  </si>
  <si>
    <t xml:space="preserve">অন্য ভাষা থেকে যে শব্দগুলো শুনতে পারেন
কানাডার অনেক মুসলিম ঘরে উর্দু, বাংলা, ফারসি, তুর্কি বা আরবি বলে বড় হয়েছেন, আর প্রতিদিনের কিছু শব্দ কথায় চলে আসে। এগুলো ধর্মীয় পরিভাষা নয়, আর কেউ আশা করে না আপনি এগুলো ব্যবহার করবেন।
• নামাজ — Meaning: নামাজ (সালাহ), ফারসি, উর্দু, তুর্কি আর বাংলায়
• রোজা — Meaning: রোজা (সাওম), ফারসি আর উর্দুতে
• আব্বু বা আবি — Meaning: বাবা
• আম্মি — Meaning: মা, উর্দু আর দক্ষিণ এশিয়ার অন্য ভাষায়
• আখি — Meaning: আমার ভাই, আরবিতে, পুরুষদের মধ্যে একটি আন্তরিক শব্দ
• উখতি — Meaning: আমার বোন, আরবিতে, নারীদের মধ্যে একটি আন্তরিক শব্দ
• হাবিবি — Meaning: আমার প্রিয়, আরবিতে (নারীর জন্য হাবিবতি), প্রতিদিনের স্নেহের শব্দ
• ভাই — Meaning: ভাই, উর্দু, হিন্দি আর বাংলায়, প্রায়ই নামের পরে যোগ করা হয়</t>
  </si>
  <si>
    <t xml:space="preserve">locales/en/tools/dua-dhikr.json › phrases.otherWords</t>
  </si>
  <si>
    <t xml:space="preserve">R1532</t>
  </si>
  <si>
    <t xml:space="preserve">Quran starter tool</t>
  </si>
  <si>
    <t xml:space="preserve">Translation tips</t>
  </si>
  <si>
    <t xml:space="preserve">• Pick a translation where you can find out who translated it, who published it, and how they worked.
• Readable English with footnotes beats an anonymous PDF or a screenshot someone posted.
• Compare two translations when you are studying. If comparing them starts making you anxious, go back to one.
• When a verse touches belief, worship, your family, your safety, or a decision you are about to make, ask a qualified teacher.</t>
  </si>
  <si>
    <t xml:space="preserve">• এমন অনুবাদ বেছে নিন যার অনুবাদক কে, প্রকাশক কে, আর কীভাবে কাজ করেছেন তা জানা যায়।
• নামহীন PDF বা কারও পোস্ট করা স্ক্রিনশটের চেয়ে পাদটীকাসহ সহজপাঠ্য অনুবাদ ভালো।
• পড়াশোনার সময় দুটি অনুবাদ মিলিয়ে দেখুন। মেলাতে গিয়ে দুশ্চিন্তা হতে শুরু করলে একটিতে ফিরে যান।
• কোনো আয়াত যখন বিশ্বাস, ইবাদত, পরিবার, নিরাপত্তা বা সামনের কোনো সিদ্ধান্তের সাথে জড়িত, তখন একজন যোগ্য শিক্ষককে জিজ্ঞেস করুন।</t>
  </si>
  <si>
    <t xml:space="preserve">quran-com — Quran.com (Quran Foundation)
tanzil — Tanzil Project (Tanzil)
clear-quran — The Clear Quran (Dr. Mustafa Khattab / The Clear Quran)
quran-al-fatihah-1 — Quran 1 - Surah al-Fatihah (Quran.com)
quran-al-ikhlas-112 — Quran 112 - Surah al-Ikhlas (Quran.com)
quran-al-falaq-113 — Quran 113 - Surah al-Falaq (Quran.com)
quran-an-nas-114 — Quran 114 - Surah an-Nas (Quran.com)
quran-39-53-mercy — Quran 39:53 - Hope in Allah's mercy (Quran.com)
quran-2-186-dua-nearness — Quran 2:186 - Allah is near (Quran.com)
quran-23-109-forgiveness — Quran 23:109 - Forgiveness and mercy (Quran.com)
quran-yusuf-12 — Quran 12 - Surah Yusuf (Quran.com)
quran-20-14-prayer-remembrance — Quran 20:14 - Prayer for remembrance (Quran.com)
quran-2-153-patience-prayer — Quran 2:153 - Patience and prayer (Quran.com)
quran-al-asr-103 — Quran 103 - Surah al-'Asr (Quran.com)
quran-reciter-mishary — Mishari Rashid al-Afasy Recitations (Quran.com)
new-muslim-academy-quran-etiquette — Etiquettes of Touching And Reading The Quran In Arabic Written Form (New Muslim Academy)
new-muslim-academy — New Muslim Academy (New Muslim Academy)
seekersguidance — SeekersGuidance (SeekersGuidance)
yaqeen-institute — Yaqeen Institute (Yaqeen Institute for Islamic Research)
quranic-arabic-corpus-fatihah — Quranic Arabic Corpus: Word by Word, Chapter 1 (Al-Fatihah) (Quranic Arabic Corpus (University of Leeds; maintained by the Quran.com team))
quran-com-seven-days-seven-verses — Seven Days, Seven Verses: Living the Message of Al-Fatihah (Quran.com (Quran.Foundation))
video-islamwise-prayer-series — How to Recite and Understand Prayers (YouTube playlist, 29 videos) (Islamwise (new Muslim project with Green Lane Masjid))
video-islamwise-fatihah-alhamdu — All Perfect and Complete Praises Belong To The Lord Of The Worlds (video, 2:27) (Islamwise (new Muslim project with Green Lane Masjid))
madinah-arabic-free-content — Madinah Arabic free content (Arabic reading course) (Madinah Arabic FZE (United Arab Emirates))
video-arabic101-alphabet-lesson-1 — How to READ ARABIC? The alphabet, Lesson 1, Arabic 101 (video, 13:57) (Arabic 101 (arabic101.org))</t>
  </si>
  <si>
    <t xml:space="preserve">• Letter mistakes: Shafi'i says repeat the word, and the prayer is invalid only if the mistake changes meaning and is deliberate; Hanafi (Ibn Abidin): accidental saad/seen is fine.
• Al-Fatihah word by word: Arabic, transliteration and meanings (e.g. 'Maliki' = 'Master', 'al-maghdubi' = 'those who earned anger'); check against the Quranic Arabic Corpus.
• Sounds guide: ayn, heavy h, kha, ghayn 'close to a French r', qaf, the heavy letters, th/dh and shaddah; a tajweed teacher should confirm the tips.
• Cites Bukhari 6464 (regular deeds), Muslim 798a (double reward for one who struggles to recite) and Quran 73:4; says you do not pause prayer until recitation is perfect.
• Recommends Quran.com, The Clear Quran, New Muslim Academy classes, Mishary al-Afasy, Islamwise, Madinah Arabic (author unnamed, sells lessons) and Arabic 101 (sells classes).
• Reading paths and week plan: Quran 39:53, 2:186, 23:109, Surah Yusuf, 20:14, 2:153 and Al-'Asr; learning timeline from week 1 to month 12 (basic tajweed).</t>
  </si>
  <si>
    <t xml:space="preserve">https://www.revertguide.com/en/quran-starter#translation-policy-heading</t>
  </si>
  <si>
    <t xml:space="preserve">quran-starter</t>
  </si>
  <si>
    <t xml:space="preserve">locales/en/tools/quran-starter.json › translationTips</t>
  </si>
  <si>
    <t xml:space="preserve">tool:quran-starter</t>
  </si>
  <si>
    <t xml:space="preserve">R1533</t>
  </si>
  <si>
    <t xml:space="preserve">Vocabulary</t>
  </si>
  <si>
    <t xml:space="preserve">• Arabic Quran — The revealed Arabic text. When this page links to a verse, the Arabic is the Quran, and everything else is help understanding it.
• Translation of meaning — An English rendering that carries the sense across. It helps you understand, and it is not itself the Quran.
• Transliteration — Arabic sounds written out in English letters. Handy for practice, though your ear will learn more from a teacher or a reliable reciter.
• Tafsir — Scholarly explanation of what a verse means, when it came, and what it asks of you. Reach for it when a verse feels difficult.</t>
  </si>
  <si>
    <t xml:space="preserve">• আরবি কুরআন — নাজিল হওয়া আরবি পাঠ। এই পৃষ্ঠা কোনো আয়াতের লিংক দিলে আরবিটাই কুরআন, আর বাকি সব বোঝার জন্য সাহায্য।
• অর্থের অনুবাদ — অর্থটা পৌঁছে দেওয়া একটি রূপান্তর। এটি বুঝতে সাহায্য করে, কিন্তু নিজে কুরআন নয়।
• উচ্চারণ-লিপি — অন্য লিপিতে লেখা আরবি আওয়াজ। অনুশীলনে কাজে আসে, যদিও কোনো শিক্ষক বা নির্ভরযোগ্য কারির কাছ থেকে আপনার কান বেশি শিখবে।
• তাফসির — আলেমদের ব্যাখ্যা, একটি আয়াতের অর্থ কী, কখন নাজিল হয়েছিল, আর আপনার কাছে কী চায়। কোনো আয়াত কঠিন লাগলে এর সাহায্য নিন।</t>
  </si>
  <si>
    <t xml:space="preserve">https://www.revertguide.com/en/quran-starter#vocabulary-heading</t>
  </si>
  <si>
    <t xml:space="preserve">locales/en/tools/quran-starter.json › vocabulary</t>
  </si>
  <si>
    <t xml:space="preserve">R1534</t>
  </si>
  <si>
    <t xml:space="preserve">Reading path 1 of 5: First sitting</t>
  </si>
  <si>
    <t xml:space="preserve">First sitting
Time: 10 to 20 minutes
Start with short chapters that double as prayer practice. Read the meaning slowly, then listen once. Leave your pronunciation alone for now.
Readings:
• Al-Fatiha, chapter 1
• Al-Ikhlas, chapter 112
• Al-Falaq, chapter 113
• An-Nas, chapter 114</t>
  </si>
  <si>
    <t xml:space="preserve">প্রথম বসা
Time: 10 থেকে 20 মিনিট
এমন ছোট সূরা দিয়ে শুরু করুন যা নামাজের অনুশীলনও। ধীরে অর্থ পড়ুন, তারপর একবার শুনুন। উচ্চারণ আপাতত থাক।
Readings:
• আল-ফাতিহা, সূরা 1
• আল-ইখলাস, সূরা 112
• আল-ফালাক, সূরা 113
• আন-নাস, সূরা 114</t>
  </si>
  <si>
    <t xml:space="preserve">quran-al-fatihah-1 — Quran 1 - Surah al-Fatihah (Quran.com)
quran-al-ikhlas-112 — Quran 112 - Surah al-Ikhlas (Quran.com)
quran-al-falaq-113 — Quran 113 - Surah al-Falaq (Quran.com)
quran-an-nas-114 — Quran 114 - Surah an-Nas (Quran.com)</t>
  </si>
  <si>
    <t xml:space="preserve">https://www.revertguide.com/en/quran-starter#reading-paths-heading</t>
  </si>
  <si>
    <t xml:space="preserve">locales/en/tools/quran-starter.json › readingPaths[0]</t>
  </si>
  <si>
    <t xml:space="preserve">R1535</t>
  </si>
  <si>
    <t xml:space="preserve">Reading path 2 of 5: Mercy and hope</t>
  </si>
  <si>
    <t xml:space="preserve">Mercy and hope
Time: One quiet sitting
Read this when shame or fear is louder than hope. Sit with what these verses say about how near Allah is and how ready to forgive, before you add anything else.
Readings:
• Quran 39:53
• Quran 2:186
• Quran 23:109</t>
  </si>
  <si>
    <t xml:space="preserve">দয়া আর আশা
Time: একটি নিরিবিলি বসা
যখন লজ্জা বা ভয় আশার চেয়ে জোরে বাজে, তখন এটি পড়ুন। আর কিছু যোগ করার আগে আল্লাহ কত কাছে আর ক্ষমা করতে কত প্রস্তুত, এই আয়াতগুলো তা নিয়ে কী বলে তা নিয়ে একটু বসুন।
Readings:
• Quran 39:53
• Quran 2:186
• Quran 23:109</t>
  </si>
  <si>
    <t xml:space="preserve">quran-39-53-mercy — Quran 39:53 - Hope in Allah's mercy (Quran.com)
quran-2-186-dua-nearness — Quran 2:186 - Allah is near (Quran.com)
quran-23-109-forgiveness — Quran 23:109 - Forgiveness and mercy (Quran.com)</t>
  </si>
  <si>
    <t xml:space="preserve">locales/en/tools/quran-starter.json › readingPaths[1]</t>
  </si>
  <si>
    <t xml:space="preserve">R1536</t>
  </si>
  <si>
    <t xml:space="preserve">Reading path 3 of 5: Prophets and purpose</t>
  </si>
  <si>
    <t xml:space="preserve">Prophets and purpose
Time: Several short sittings
Read Surah Yusuf a few pages at a time. It runs as one continuous story: a family that turns on him, long patience, temptation, prison, and forgiveness at the end.
Readings:
• Surah Yusuf, chapter 12</t>
  </si>
  <si>
    <t xml:space="preserve">নবীরা আর উদ্দেশ্য
Time: কয়েকটি ছোট বসা
সূরা ইউসুফ এক এক বসায় কয়েক পৃষ্ঠা করে পড়ুন। এটি একটানা একটি কাহিনি: যে পরিবার তাঁর বিরুদ্ধে যায়, দীর্ঘ ধৈর্য, প্রলোভন, কারাগার, আর শেষে ক্ষমা।
Readings:
• সূরা ইউসুফ, সূরা 12</t>
  </si>
  <si>
    <t xml:space="preserve">quran-yusuf-12 — Quran 12 - Surah Yusuf (Quran.com)</t>
  </si>
  <si>
    <t xml:space="preserve">locales/en/tools/quran-starter.json › readingPaths[2]</t>
  </si>
  <si>
    <t xml:space="preserve">R1537</t>
  </si>
  <si>
    <t xml:space="preserve">Reading path 4 of 5: Prayer and worship</t>
  </si>
  <si>
    <t xml:space="preserve">Prayer and worship
Time: 15 minutes
Tie your reading to your prayer. These passages put prayer in its place: remembrance, a request for guidance, and somewhere to go when you need patience.
Readings:
• Al-Fatiha, chapter 1
• Quran 20:14
• Quran 2:153</t>
  </si>
  <si>
    <t xml:space="preserve">নামাজ আর ইবাদত
Time: 15 মিনিট
পড়াকে নামাজের সাথে বেঁধে দিন। এই অংশগুলো নামাজকে তার জায়গায় রাখে: স্মরণ, পথনির্দেশ চাওয়া, আর ধৈর্যের দরকার হলে যাওয়ার একটি জায়গা।
Readings:
• আল-ফাতিহা, সূরা 1
• Quran 20:14
• Quran 2:153</t>
  </si>
  <si>
    <t xml:space="preserve">quran-al-fatihah-1 — Quran 1 - Surah al-Fatihah (Quran.com)
quran-20-14-prayer-remembrance — Quran 20:14 - Prayer for remembrance (Quran.com)
quran-2-153-patience-prayer — Quran 2:153 - Patience and prayer (Quran.com)</t>
  </si>
  <si>
    <t xml:space="preserve">locales/en/tools/quran-starter.json › readingPaths[3]</t>
  </si>
  <si>
    <t xml:space="preserve">R1538</t>
  </si>
  <si>
    <t xml:space="preserve">Reading path 5 of 5: Character and patience</t>
  </si>
  <si>
    <t xml:space="preserve">Character and patience
Time: 10 minutes
Keep this one practical. After you read, ask what it would change about how you speak, how patient you are, and how you treat people today.
Readings:
• Al-'Asr, chapter 103
• Quran 2:153</t>
  </si>
  <si>
    <t xml:space="preserve">চরিত্র আর ধৈর্য
Time: 10 মিনিট
এটিকে ব্যবহারিক রাখুন। পড়ার পরে নিজেকে জিজ্ঞেস করুন, আজ এটি আপনার কথা বলা, ধৈর্য আর মানুষের সাথে আচরণে কী বদলাবে।
Readings:
• আল-আসর, সূরা 103
• Quran 2:153</t>
  </si>
  <si>
    <t xml:space="preserve">quran-al-asr-103 — Quran 103 - Surah al-'Asr (Quran.com)
quran-2-153-patience-prayer — Quran 2:153 - Patience and prayer (Quran.com)</t>
  </si>
  <si>
    <t xml:space="preserve">locales/en/tools/quran-starter.json › readingPaths[4]</t>
  </si>
  <si>
    <t xml:space="preserve">R1539</t>
  </si>
  <si>
    <t xml:space="preserve">Week plan 1 of 7: Open with Al-Fatiha</t>
  </si>
  <si>
    <t xml:space="preserve">Day 1
Title: Open with Al-Fatiha
Read the meaning of Al-Fatiha, then listen to it once. Carry the line about guidance with you through the day.</t>
  </si>
  <si>
    <t xml:space="preserve">দিন 1
Title: সূরা আল-ফাতিহা দিয়ে শুরু
সূরা আল-ফাতিহার অর্থ পড়ুন, তারপর একবার শুনুন। পথনির্দেশের লাইনটি সারাদিন মনে রাখুন।</t>
  </si>
  <si>
    <t xml:space="preserve">https://www.revertguide.com/en/quran-starter#week-plan-heading</t>
  </si>
  <si>
    <t xml:space="preserve">locales/en/tools/quran-starter.json › weekPlan[0]</t>
  </si>
  <si>
    <t xml:space="preserve">R1540</t>
  </si>
  <si>
    <t xml:space="preserve">Week plan 2 of 7: Learn the three short protectors</t>
  </si>
  <si>
    <t xml:space="preserve">Day 2
Title: Learn the three short protectors
Read Al-Ikhlas, Al-Falaq, and An-Nas. Notice what they say about Allah being one, and about asking for protection. Do not try to memorize them today.</t>
  </si>
  <si>
    <t xml:space="preserve">দিন 2
Title: আশ্রয়ের তিনটি ছোট সূরা জানুন
আল-ইখলাস, আল-ফালাক আর আন-নাস পড়ুন। খেয়াল করুন এগুলো আল্লাহর একত্ব আর আশ্রয় চাওয়া নিয়ে কী বলে। আজ মুখস্থের চেষ্টা করবেন না।</t>
  </si>
  <si>
    <t xml:space="preserve">quran-al-ikhlas-112 — Quran 112 - Surah al-Ikhlas (Quran.com)
quran-al-falaq-113 — Quran 113 - Surah al-Falaq (Quran.com)
quran-an-nas-114 — Quran 114 - Surah an-Nas (Quran.com)</t>
  </si>
  <si>
    <t xml:space="preserve">locales/en/tools/quran-starter.json › weekPlan[1]</t>
  </si>
  <si>
    <t xml:space="preserve">R1541</t>
  </si>
  <si>
    <t xml:space="preserve">Week plan 3 of 7: Read for hope</t>
  </si>
  <si>
    <t xml:space="preserve">Day 3
Title: Read for hope
Read Quran 39:53 slowly. Then write one sentence, in your own words, about what Allah's mercy means for your situation.</t>
  </si>
  <si>
    <t xml:space="preserve">দিন 3
Title: আশার জন্য পড়ুন
ধীরে ধীরে Quran 39:53 পড়ুন। তারপর নিজের ভাষায় একটি বাক্য লিখুন, আপনার অবস্থায় আল্লাহর দয়ার অর্থ কী।</t>
  </si>
  <si>
    <t xml:space="preserve">quran-39-53-mercy — Quran 39:53 - Hope in Allah's mercy (Quran.com)</t>
  </si>
  <si>
    <t xml:space="preserve">locales/en/tools/quran-starter.json › weekPlan[2]</t>
  </si>
  <si>
    <t xml:space="preserve">R1542</t>
  </si>
  <si>
    <t xml:space="preserve">Week plan 4 of 7: Make your own dua</t>
  </si>
  <si>
    <t xml:space="preserve">Day 4
Title: Make your own dua
Read Quran 2:186 and 23:109. Then make a short dua in English, in your own words.</t>
  </si>
  <si>
    <t xml:space="preserve">দিন 4
Title: নিজের দোয়া করুন
Quran 2:186 আর 23:109 পড়ুন। তারপর নিজের ভাষায়, নিজের কথায় একটি ছোট দোয়া করুন।</t>
  </si>
  <si>
    <t xml:space="preserve">quran-2-186-dua-nearness — Quran 2:186 - Allah is near (Quran.com)
quran-23-109-forgiveness — Quran 23:109 - Forgiveness and mercy (Quran.com)</t>
  </si>
  <si>
    <t xml:space="preserve">locales/en/tools/quran-starter.json › weekPlan[3]</t>
  </si>
  <si>
    <t xml:space="preserve">R1543</t>
  </si>
  <si>
    <t xml:space="preserve">Week plan 5 of 7: Connect Quran to prayer</t>
  </si>
  <si>
    <t xml:space="preserve">Day 5
Title: Connect Quran to prayer
Read Quran 20:14 and listen to Al-Fatiha again. Prayer is remembrance first. Getting it perfect comes later.</t>
  </si>
  <si>
    <t xml:space="preserve">দিন 5
Title: কুরআনকে নামাজের সাথে যুক্ত করুন
Quran 20:14 পড়ুন আর আবার সূরা আল-ফাতিহা শুনুন। নামাজ আগে স্মরণ। নিখুঁত হওয়া আসে পরে।</t>
  </si>
  <si>
    <t xml:space="preserve">quran-20-14-prayer-remembrance — Quran 20:14 - Prayer for remembrance (Quran.com)
quran-al-fatihah-1 — Quran 1 - Surah al-Fatihah (Quran.com)</t>
  </si>
  <si>
    <t xml:space="preserve">locales/en/tools/quran-starter.json › weekPlan[4]</t>
  </si>
  <si>
    <t xml:space="preserve">R1544</t>
  </si>
  <si>
    <t xml:space="preserve">Week plan 6 of 7: Practice patience</t>
  </si>
  <si>
    <t xml:space="preserve">Day 6
Title: Practice patience
Read Quran 2:153 and Al-'Asr. Pick one small thing today where you will be patient, or tell the truth when it would be easier not to.</t>
  </si>
  <si>
    <t xml:space="preserve">দিন 6
Title: ধৈর্য অনুশীলন করুন
Quran 2:153 আর সূরা আল-আসর পড়ুন। আজ একটি ছোট বিষয় বেছে নিন যেখানে ধৈর্য ধরবেন, বা না বলাটা সহজ হলেও সত্য বলবেন।</t>
  </si>
  <si>
    <t xml:space="preserve">quran-2-153-patience-prayer — Quran 2:153 - Patience and prayer (Quran.com)
quran-al-asr-103 — Quran 103 - Surah al-'Asr (Quran.com)</t>
  </si>
  <si>
    <t xml:space="preserve">locales/en/tools/quran-starter.json › weekPlan[5]</t>
  </si>
  <si>
    <t xml:space="preserve">R1545</t>
  </si>
  <si>
    <t xml:space="preserve">Week plan 7 of 7: Review and ask one question</t>
  </si>
  <si>
    <t xml:space="preserve">Day 7
Title: Review and ask one question
Go back to whichever passage stayed with you. If something confused you, write down the exact verse and take it to a teacher you trust.</t>
  </si>
  <si>
    <t xml:space="preserve">দিন 7
Title: ফিরে দেখুন আর একটি প্রশ্ন করুন
যে অংশটি মনে গেঁথে আছে সেখানে ফিরে যান। কিছু বিভ্রান্ত করে থাকলে সঠিক আয়াতটি লিখে রেখে বিশ্বস্ত কোনো শিক্ষকের কাছে নিয়ে যান।</t>
  </si>
  <si>
    <t xml:space="preserve">quran-com — Quran.com (Quran Foundation)
seekersguidance — SeekersGuidance (SeekersGuidance)</t>
  </si>
  <si>
    <t xml:space="preserve">locales/en/tools/quran-starter.json › weekPlan[6]</t>
  </si>
  <si>
    <t xml:space="preserve">R1546</t>
  </si>
  <si>
    <t xml:space="preserve">Resource link 1 of 4: Quran.com</t>
  </si>
  <si>
    <t xml:space="preserve">Quran.com
Read, listen, compare translations, and open reciter pages from a browser, so there is nothing to install.
Link: https://quran.com/</t>
  </si>
  <si>
    <t xml:space="preserve">Quran.com (অনলাইন কুরআন)
ব্রাউজার থেকেই পড়ুন, শুনুন, অনুবাদ মিলিয়ে দেখুন আর কারিদের পাতা খুলুন, তাই কিছু ইনস্টল করতে হয় না।
Link: https://quran.com/</t>
  </si>
  <si>
    <t xml:space="preserve">quran-com — Quran.com (Quran Foundation)</t>
  </si>
  <si>
    <t xml:space="preserve">https://www.revertguide.com/en/quran-starter#resources-heading</t>
  </si>
  <si>
    <t xml:space="preserve">locales/en/tools/quran-starter.json › resourceLinks[0]</t>
  </si>
  <si>
    <t xml:space="preserve">R1547</t>
  </si>
  <si>
    <t xml:space="preserve">Resource link 2 of 4: The Clear Quran</t>
  </si>
  <si>
    <t xml:space="preserve">The Clear Quran
A readable English translation of the meaning. Use it to understand, and keep the Arabic as the Quran itself.
Link: https://theclearquran.org/</t>
  </si>
  <si>
    <t xml:space="preserve">The Clear Quran
অর্থের একটি সহজপাঠ্য ইংরেজি অনুবাদ। বুঝতে এটি ব্যবহার করুন, আর আরবিকেই কুরআন হিসেবে রাখুন।
Link: https://theclearquran.org/</t>
  </si>
  <si>
    <t xml:space="preserve">clear-quran — The Clear Quran (Dr. Mustafa Khattab / The Clear Quran)</t>
  </si>
  <si>
    <t xml:space="preserve">locales/en/tools/quran-starter.json › resourceLinks[1]</t>
  </si>
  <si>
    <t xml:space="preserve">R1548</t>
  </si>
  <si>
    <t xml:space="preserve">Resource link 3 of 4: New Muslim Academy</t>
  </si>
  <si>
    <t xml:space="preserve">New Muslim Academy
Beginner classes and Quran help, written for people who are new to Islam.
Link: https://www.newmuslimacademy.org/</t>
  </si>
  <si>
    <t xml:space="preserve">New Muslim Academy
নতুনদের ক্লাস আর কুরআনে সাহায্য, যারা ইসলামে নতুন তাদের জন্য লেখা।
Link: https://www.newmuslimacademy.org/</t>
  </si>
  <si>
    <t xml:space="preserve">new-muslim-academy — New Muslim Academy (New Muslim Academy)</t>
  </si>
  <si>
    <t xml:space="preserve">locales/en/tools/quran-starter.json › resourceLinks[2]</t>
  </si>
  <si>
    <t xml:space="preserve">R1549</t>
  </si>
  <si>
    <t xml:space="preserve">Resource link 4 of 4: Mishari Rashid al-Afasy on Quran.com</t>
  </si>
  <si>
    <t xml:space="preserve">Mishari Rashid al-Afasy on Quran.com
A clear reciter to listen along with. Listen through first, then repeat one short piece.
Link: https://quran.com/reciters/7</t>
  </si>
  <si>
    <t xml:space="preserve">Quran.com-এ মিশারি রাশিদ আল-আফাসি
সাথে সাথে শোনার মতো একজন স্পষ্ট কারি। আগে পুরোটা শুনুন, তারপর একটি ছোট অংশ বারবার বলুন।
Link: https://quran.com/reciters/7</t>
  </si>
  <si>
    <t xml:space="preserve">quran-reciter-mishary — Mishari Rashid al-Afasy Recitations (Quran.com)</t>
  </si>
  <si>
    <t xml:space="preserve">locales/en/tools/quran-starter.json › resourceLinks[3]</t>
  </si>
  <si>
    <t xml:space="preserve">R1550</t>
  </si>
  <si>
    <t xml:space="preserve">Learn Arabic</t>
  </si>
  <si>
    <t xml:space="preserve">Stages:
• Week 1: one line of Al-Fatihah a day. Listen, repeat, and read the word meanings below. That is the only task.
• Month 1: finish Al-Fatihah and add one short surah such as Al-Ikhlas. Keep praying with what you know, and learn what each phrase of the prayer means from the salah companion.
• Month 3: start the Arabic letters and short vowels in a few short sessions a week, and add two or three more short surahs such as Al-Asr, Al-Kawthar, Al-Falaq and An-Nas. This is a good time to find a teacher, because a teacher hears sounds you cannot hear in yourself.
• Month 6: read short surahs slowly from the page with a teacher checking you, and learn the meaning of everything you say in prayer.
• Month 12: read steadily with the basic rules of tajweed, and if you want, start learning common Quranic words. Some people take longer, and that is fine.</t>
  </si>
  <si>
    <t xml:space="preserve">Stages:
• সপ্তাহ 1: দিনে সূরা আল-ফাতিহার এক লাইন। শুনুন, বারবার বলুন, আর নিচের শব্দার্থ পড়ুন। এটুকুই কাজ।
• মাস 1: আল-ফাতিহা শেষ করুন আর আল-ইখলাসের মতো একটি ছোট সূরা যোগ করুন। যা জানেন তা দিয়ে নামাজ পড়তে থাকুন, আর নামাজের সঙ্গী টুল থেকে নামাজের প্রতিটি বাক্যের অর্থ শিখুন।
• মাস 3: সপ্তাহে কয়েকটি ছোট সেশনে আরবি অক্ষর আর হ্রস্ব স্বরচিহ্ন শুরু করুন, আর আল-আসর, আল-কাওসার, আল-ফালাক আর আন-নাসের মতো আরও দুই-তিনটি ছোট সূরা যোগ করুন। একজন শিক্ষক খোঁজার এটি ভালো সময়, কারণ শিক্ষক এমন ধ্বনি শুনতে পান যা আপনি নিজের মধ্যে শুনতে পান না।
• মাস 6: শিক্ষকের তত্ত্বাবধানে পাতা দেখে ধীরে ধীরে ছোট সূরা পড়ুন, আর নামাজে যা বলেন তার সবকিছুর অর্থ শিখুন।
• মাস 12: তাজবিদের মৌলিক নিয়ম মেনে স্থিরভাবে পড়ুন, আর চাইলে কুরআনের প্রচলিত শব্দ শেখা শুরু করুন। কারও কারও বেশি সময় লাগে, আর তাতে কোনো সমস্যা নেই।</t>
  </si>
  <si>
    <t xml:space="preserve">https://www.revertguide.com/en/quran-starter#learn-arabic</t>
  </si>
  <si>
    <t xml:space="preserve">locales/en/tools/quran-starter.json › learnArabic</t>
  </si>
  <si>
    <t xml:space="preserve">R1551</t>
  </si>
  <si>
    <t xml:space="preserve">Learn Arabic › Illustration</t>
  </si>
  <si>
    <t xml:space="preserve">Alt: A card with the seven lines of Al-Fatihah, each with the Arabic, a transliteration and a translation of the meaning.
Caption: Al-Fatihah, one line at a time.
Credit: Illustration: Revert Guide.</t>
  </si>
  <si>
    <t xml:space="preserve">Alt: সূরা আল-ফাতিহার সাতটি লাইনসহ একটি কার্ড, প্রতিটিতে আরবি, উচ্চারণ-লিপি আর অর্থের অনুবাদ।
Caption: সূরা আল-ফাতিহা, এক এক লাইন করে।
Credit: চিত্র: Revert Guide।</t>
  </si>
  <si>
    <t xml:space="preserve">locales/en/tools/quran-starter.json › learnArabic.image</t>
  </si>
  <si>
    <t xml:space="preserve">R1552</t>
  </si>
  <si>
    <t xml:space="preserve">Learn Arabic › Making the plan work</t>
  </si>
  <si>
    <t xml:space="preserve">Making the plan work
• Reading and understanding are two different goals. Reading and reciting (the letters, then tajweed) is what you need for prayer. Understanding Arabic (vocabulary, then grammar) is a longer project you can take slowly.
• Ten to fifteen minutes a day works better than one long session a week. The Prophet said the deeds Allah loves most are the regular ones, even if they are small.
• Start with free options: a beginners' class at your masjid, the free New Muslim Academy Quran classes, or the free Madinah Arabic lessons linked below.
• Paid tutoring is fine if you choose it freely. Book one trial class before paying for any package, and walk away from pressure, long prepaid bundles, a teacher with no name, or requests to move to private chat.
• Pick one app or course at a time. Starting three apps and two courses at once usually ends with none.
• You are not a lesser Muslim until you can read Arabic, and you do not pause your prayers until your recitation is perfect. The Prophet said the one who recites with difficulty gets a double reward.</t>
  </si>
  <si>
    <t xml:space="preserve">পরিকল্পনাটি কাজে লাগানো
• পড়া আর বোঝা দুটি আলাদা লক্ষ্য। নামাজের জন্য দরকার পড়া আর তিলাওয়াত (প্রথমে অক্ষর, তারপর তাজবিদ)। আরবি বোঝা (প্রথমে শব্দভান্ডার, তারপর ব্যাকরণ) একটি লম্বা প্রকল্প, যা ধীরে ধীরে করতে পারেন।
• সপ্তাহে একটি লম্বা সেশনের চেয়ে প্রতিদিন দশ থেকে পনেরো মিনিট ভালো কাজ করে। নবী (সা.) বলেছেন, আল্লাহ সবচেয়ে বেশি ভালোবাসেন নিয়মিত আমল, ছোট হলেও।
• বিনামূল্যের বিকল্প দিয়ে শুরু করুন: আপনার মসজিদে নতুনদের ক্লাস, New Muslim Academy-র বিনামূল্যের কুরআন ক্লাস, বা নিচে লিংক দেওয়া বিনামূল্যের Madinah Arabic পাঠ।
• স্বাধীনভাবে বেছে নিলে টাকা দিয়ে টিউশন নেওয়ায় সমস্যা নেই। কোনো প্যাকেজের টাকা দেওয়ার আগে একটি ট্রায়াল ক্লাস নিন, আর চাপ, আগাম টাকা দেওয়া লম্বা প্যাকেজ, নামহীন শিক্ষক বা ব্যক্তিগত চ্যাটে যাওয়ার অনুরোধ দেখলে সরে আসুন।
• একবারে একটি অ্যাপ বা কোর্স বেছে নিন। একসাথে তিনটি অ্যাপ আর দুটি কোর্স শুরু করলে সাধারণত একটিও শেষ হয় না।
• আরবি পড়তে না পারা পর্যন্ত আপনি কম মুসলিম নন, আর তিলাওয়াত নিখুঁত না হওয়া পর্যন্ত নামাজ থামিয়ে রাখতে হবে না। নবী (সা.) বলেছেন, যে কষ্ট করে তিলাওয়াত করে সে দ্বিগুণ সওয়াব পায়।</t>
  </si>
  <si>
    <t xml:space="preserve">sunnah-bukhari-6464 — Sahih al-Bukhari 6464: The most beloved deeds are regular ones (Sunnah.com)
new-muslim-academy-quran-classes — Quran classes (New Muslim Academy) (New Muslim Academy)
madinah-arabic-free-content — Madinah Arabic free content (Arabic reading course) (Madinah Arabic FZE (United Arab Emirates))
sunnah-muslim-798a — Sahih Muslim 798a: Two rewards for the one who struggles with the Quran (Sunnah.com)
quran-73-4 — Quran 73:4: Recite the Quran in a measured way (Quran Foundation)</t>
  </si>
  <si>
    <t xml:space="preserve">locales/en/tools/quran-starter.json › learnArabic.plan</t>
  </si>
  <si>
    <t xml:space="preserve">R1553</t>
  </si>
  <si>
    <t xml:space="preserve">Learn Arabic › Al-Fatihah word by word 1 of 7</t>
  </si>
  <si>
    <t xml:space="preserve">Words:
• Arabic: بِسْمِ — Transliteration: bismi — Meaning: In the name
• Arabic: اللَّهِ — Transliteration: Allahi — Meaning: of Allah
• Arabic: الرَّحْمَٰنِ — Transliteration: ar-Rahmani — Meaning: the Most Compassionate
• Arabic: الرَّحِيمِ — Transliteration: ar-Rahim — Meaning: the Most Merciful</t>
  </si>
  <si>
    <t xml:space="preserve">Words:
• Arabic: بِسْمِ — Transliteration: bismi — Meaning: নামে
• Arabic: اللَّهِ — Transliteration: Allahi — Meaning: আল্লাহর
• Arabic: الرَّحْمَٰنِ — Transliteration: ar-Rahmani — Meaning: পরম করুণাময়
• Arabic: الرَّحِيمِ — Transliteration: ar-Rahim — Meaning: অসীম দয়ালু</t>
  </si>
  <si>
    <t xml:space="preserve">Fiqh ruling; Arabic text or transliteration; External resource or teacher; Tone and pastoral wording</t>
  </si>
  <si>
    <t xml:space="preserve">locales/en/tools/quran-starter.json › learnArabic.fatihahWords[0]</t>
  </si>
  <si>
    <t xml:space="preserve">R1554</t>
  </si>
  <si>
    <t xml:space="preserve">Learn Arabic › Al-Fatihah word by word 2 of 7</t>
  </si>
  <si>
    <t xml:space="preserve">Words:
• Arabic: الْحَمْدُ — Transliteration: al-hamdu — Meaning: All praise
• Arabic: لِلَّهِ — Transliteration: lillahi — Meaning: is for Allah
• Arabic: رَبِّ — Transliteration: Rabbi — Meaning: Lord
• Arabic: الْعَالَمِينَ — Transliteration: al-'alamin — Meaning: of all the worlds</t>
  </si>
  <si>
    <t xml:space="preserve">Words:
• Arabic: الْحَمْدُ — Transliteration: al-hamdu — Meaning: সব প্রশংসা
• Arabic: لِلَّهِ — Transliteration: lillahi — Meaning: আল্লাহর জন্য
• Arabic: رَبِّ — Transliteration: Rabbi — Meaning: রব
• Arabic: الْعَالَمِينَ — Transliteration: al-'alamin — Meaning: সমস্ত জগতের</t>
  </si>
  <si>
    <t xml:space="preserve">locales/en/tools/quran-starter.json › learnArabic.fatihahWords[1]</t>
  </si>
  <si>
    <t xml:space="preserve">R1555</t>
  </si>
  <si>
    <t xml:space="preserve">Learn Arabic › Al-Fatihah word by word 3 of 7</t>
  </si>
  <si>
    <t xml:space="preserve">Words:
• Arabic: الرَّحْمَٰنِ — Transliteration: ar-Rahmani — Meaning: the Most Compassionate
• Arabic: الرَّحِيمِ — Transliteration: ar-Rahim — Meaning: the Most Merciful</t>
  </si>
  <si>
    <t xml:space="preserve">Words:
• Arabic: الرَّحْمَٰنِ — Transliteration: ar-Rahmani — Meaning: পরম করুণাময়
• Arabic: الرَّحِيمِ — Transliteration: ar-Rahim — Meaning: অসীম দয়ালু</t>
  </si>
  <si>
    <t xml:space="preserve">locales/en/tools/quran-starter.json › learnArabic.fatihahWords[2]</t>
  </si>
  <si>
    <t xml:space="preserve">R1556</t>
  </si>
  <si>
    <t xml:space="preserve">Learn Arabic › Al-Fatihah word by word 4 of 7</t>
  </si>
  <si>
    <t xml:space="preserve">Words:
• Arabic: مَالِكِ — Transliteration: Maliki — Meaning: Master
• Arabic: يَوْمِ — Transliteration: yawmi — Meaning: of the Day
• Arabic: الدِّينِ — Transliteration: ad-din — Meaning: of Judgement</t>
  </si>
  <si>
    <t xml:space="preserve">Words:
• Arabic: مَالِكِ — Transliteration: Maliki — Meaning: মালিক
• Arabic: يَوْمِ — Transliteration: yawmi — Meaning: দিনের
• Arabic: الدِّينِ — Transliteration: ad-din — Meaning: বিচারের</t>
  </si>
  <si>
    <t xml:space="preserve">locales/en/tools/quran-starter.json › learnArabic.fatihahWords[3]</t>
  </si>
  <si>
    <t xml:space="preserve">R1557</t>
  </si>
  <si>
    <t xml:space="preserve">Learn Arabic › Al-Fatihah word by word 5 of 7</t>
  </si>
  <si>
    <t xml:space="preserve">Words:
• Arabic: إِيَّاكَ — Transliteration: iyyaka — Meaning: You alone
• Arabic: نَعْبُدُ — Transliteration: na'budu — Meaning: we worship
• Arabic: وَإِيَّاكَ — Transliteration: wa iyyaka — Meaning: and You alone
• Arabic: نَسْتَعِينُ — Transliteration: nasta'in — Meaning: we ask for help</t>
  </si>
  <si>
    <t xml:space="preserve">Words:
• Arabic: إِيَّاكَ — Transliteration: iyyaka — Meaning: শুধু তোমারই
• Arabic: نَعْبُدُ — Transliteration: na'budu — Meaning: আমরা ইবাদত করি
• Arabic: وَإِيَّاكَ — Transliteration: wa iyyaka — Meaning: আর শুধু তোমারই কাছে
• Arabic: نَسْتَعِينُ — Transliteration: nasta'in — Meaning: আমরা সাহায্য চাই</t>
  </si>
  <si>
    <t xml:space="preserve">locales/en/tools/quran-starter.json › learnArabic.fatihahWords[4]</t>
  </si>
  <si>
    <t xml:space="preserve">R1558</t>
  </si>
  <si>
    <t xml:space="preserve">Learn Arabic › Al-Fatihah word by word 6 of 7</t>
  </si>
  <si>
    <t xml:space="preserve">Words:
• Arabic: اهْدِنَا — Transliteration: ihdina — Meaning: Guide us
• Arabic: الصِّرَاطَ — Transliteration: as-sirata — Meaning: to the path
• Arabic: الْمُسْتَقِيمَ — Transliteration: al-mustaqim — Meaning: the straight</t>
  </si>
  <si>
    <t xml:space="preserve">Words:
• Arabic: اهْدِنَا — Transliteration: ihdina — Meaning: আমাদের পথ দেখাও
• Arabic: الصِّرَاطَ — Transliteration: as-sirata — Meaning: পথে
• Arabic: الْمُسْتَقِيمَ — Transliteration: al-mustaqim — Meaning: সরল</t>
  </si>
  <si>
    <t xml:space="preserve">locales/en/tools/quran-starter.json › learnArabic.fatihahWords[5]</t>
  </si>
  <si>
    <t xml:space="preserve">R1559</t>
  </si>
  <si>
    <t xml:space="preserve">Learn Arabic › Al-Fatihah word by word 7 of 7</t>
  </si>
  <si>
    <t xml:space="preserve">Words:
• Arabic: صِرَاطَ — Transliteration: sirata — Meaning: the path
• Arabic: الَّذِينَ — Transliteration: alladhina — Meaning: of those
• Arabic: أَنْعَمْتَ — Transliteration: an'amta — Meaning: You have blessed
• Arabic: عَلَيْهِمْ — Transliteration: 'alayhim — Meaning: them
• Arabic: غَيْرِ — Transliteration: ghayri — Meaning: not
• Arabic: الْمَغْضُوبِ — Transliteration: al-maghdubi — Meaning: those who earned anger
• Arabic: عَلَيْهِمْ — Transliteration: 'alayhim — Meaning: on them
• Arabic: وَلَا — Transliteration: wa la — Meaning: nor
• Arabic: الضَّالِّينَ — Transliteration: ad-dallin — Meaning: those who went astray</t>
  </si>
  <si>
    <t xml:space="preserve">Words:
• Arabic: صِرَاطَ — Transliteration: sirata — Meaning: পথ
• Arabic: الَّذِينَ — Transliteration: alladhina — Meaning: তাদের
• Arabic: أَنْعَمْتَ — Transliteration: an'amta — Meaning: তুমি অনুগ্রহ করেছ
• Arabic: عَلَيْهِمْ — Transliteration: 'alayhim — Meaning: যাদের ওপর
• Arabic: غَيْرِ — Transliteration: ghayri — Meaning: নয়
• Arabic: الْمَغْضُوبِ — Transliteration: al-maghdubi — Meaning: যারা ক্রোধের পাত্র হয়েছে
• Arabic: عَلَيْهِمْ — Transliteration: 'alayhim — Meaning: তাদের ওপর
• Arabic: وَلَا — Transliteration: wa la — Meaning: আর না
• Arabic: الضَّالِّينَ — Transliteration: ad-dallin — Meaning: যারা পথভ্রষ্ট হয়েছে</t>
  </si>
  <si>
    <t xml:space="preserve">locales/en/tools/quran-starter.json › learnArabic.fatihahWords[6]</t>
  </si>
  <si>
    <t xml:space="preserve">R1560</t>
  </si>
  <si>
    <t xml:space="preserve">Learn Arabic › Sounds to listen for</t>
  </si>
  <si>
    <t xml:space="preserve">Sounds to listen for
English spelling uses the same letters for sounds that are different in Arabic. These are the ones English speakers most often find hard. Listen to a clear reciter for each one rather than relying on the spelling. A tajweed teacher can check the examples with you.
Sounds:
• Letter: ع — Ayn — Tip: A squeeze deep in the throat. Transliteration often marks it with an apostrophe, as in na'budu (we worship).
• Letter: ح — Heavy h (ha) — Tip: A breathy h from the middle of the throat, like breathing on cold glass. The h in al-hamdu is this letter, not the light h of "hat".
• Letter: خ — Kha — Tip: The sound at the end of the Scottish "loch".
• Letter: غ — Ghayn — Tip: Close to a French r, as in ghayril-maghdubi.
• Letter: ق — Qaf — Tip: A k said further back in the throat, as in al-mustaqim.
• Letter: ص ض ط ظ — The heavy letters — Tip: Said with the back of the tongue raised, which darkens the vowel next to them. Listen for them in as-sirat and wa lad-dallin.
• Letter: ث ذ — Two kinds of th — Tip: One is the th in "thin", the other is the th in "this", as in alladhina.
• Letter: ـّـ — Doubled letters (shaddah) — Tip: Hold the letter a little longer, as in iyyaka and rabbil.
Mistakes title: What if I get a letter wrong?
Mistakes:
• Every learner makes mistakes, and the Prophet said the one who recites with difficulty gets a double reward. In the Shafi'i school, a letter mistake spoils that word, so you say the word again once, correctly. The prayer itself is only invalid when a mistake changes the meaning and was made on purpose.
• A Hanafi answer, citing Ibn Abidin, says that mixing up letters such as saad and seen by accident does not invalidate the prayer, and that a learner should keep making a reasonable effort. Ask a teacher for the Maliki and Hanbali details.
• Repeating a word again and again, or restarting the whole prayer over one uncertain letter, is not required. That kind of doubt (waswasa) is something to let go of.
Practice title: How to practise
Practice:
• Pick one hard sound a week and practise it in a word you already say in prayer.
• Once a week, record yourself reciting Al-Fatihah on your phone and compare it with the Quran.com audio.
• Ask a teacher at your masjid to listen for five minutes and check just these letters. Most will be glad to.
• Learn by listening. Transliteration is a reminder, not a replacement for hearing the word.</t>
  </si>
  <si>
    <t xml:space="preserve">যে ধ্বনিগুলো খেয়াল করে শুনবেন
ইংরেজি বানানে এমন ধ্বনির জন্য একই অক্ষর ব্যবহার হয় যেগুলো আরবিতে আলাদা, আর বাংলা হরফেও সব আরবি ধ্বনি ঠিকভাবে ধরা যায় না। নিচের ধ্বনিগুলো নতুনদের কাছে প্রায়ই কঠিন লাগে। বানানের ওপর নির্ভর না করে প্রতিটির জন্য একজন স্পষ্ট ক্বারির তিলাওয়াত শুনুন। একজন তাজবিদ শিক্ষক আপনার সাথে উদাহরণগুলো মিলিয়ে দেখতে পারেন।
Sounds:
• Letter: ع — আইন — Tip: গলার গভীরে একটি চাপ। প্রতিবর্ণীকরণে প্রায়ই অ্যাপোস্ট্রফি দিয়ে এটি বোঝানো হয়, যেমন na'budu (আমরা ইবাদত করি)।
• Letter: ح — ভারী হ (হা) — Tip: গলার মাঝখান থেকে আসা নিঃশ্বাসভরা হ, যেন ঠান্ডা কাচে নিঃশ্বাস ফেলছেন। al-hamdu শব্দের h এই অক্ষর, সাধারণ হালকা "হ" নয়।
• Letter: خ — খা — Tip: গলা থেকে ঘষে বের হওয়া খ-এর মতো ধ্বনি, স্কটিশ "loch" শব্দের শেষের ধ্বনির মতো।
• Letter: غ — গাইন — Tip: গলার গভীর থেকে ঘষে বলা গ-এর মতো, ফরাসি r-এর কাছাকাছি, যেমন ghayril-maghdubi।
• Letter: ق — ক্বাফ — Tip: গলার আরও পেছন থেকে বলা ক, যেমন al-mustaqim।
• Letter: ص ض ط ظ — ভারী অক্ষরগুলো — Tip: জিভের পেছনের অংশ উঁচু করে বলা হয়, যা পাশের স্বরধ্বনিকে ভারী করে তোলে। as-sirat আর wa lad-dallin-এ এগুলো খেয়াল করে শুনুন।
• Letter: ث ذ — দুই ধরনের th — Tip: একটি ইংরেজি "thin" শব্দের th, অন্যটি "this" শব্দের th, যেমন alladhina।
• Letter: ـّـ — দ্বিত্ব অক্ষর (শাদ্দাহ) — Tip: অক্ষরটি একটু বেশি সময় ধরে রাখুন, যেমন iyyaka আর rabbil।
Mistakes title: কোনো অক্ষর ভুল হলে কী হবে?
Mistakes:
• প্রত্যেক শিক্ষার্থী ভুল করেন, আর নবী (সা.) বলেছেন, যে কষ্ট করে তিলাওয়াত করে সে দ্বিগুণ সওয়াব পায়। শাফেয়ি মাযহাবে অক্ষরের ভুলে শব্দটি নষ্ট হয়, তাই শব্দটি একবার সঠিকভাবে আবার বলেন। নামাজ নিজে কেবল তখনই বাতিল হয় যখন ভুলটি অর্থ বদলে দেয় আর তা ইচ্ছাকৃত।
• ইবনে আবিদিনের উদ্ধৃতি দিয়ে একটি হানাফি উত্তর বলে, সোয়াদ আর সিনের মতো অক্ষর অনিচ্ছায় গুলিয়ে ফেললে নামাজ বাতিল হয় না, আর শিক্ষার্থী যুক্তিসংগত চেষ্টা চালিয়ে যাবেন। মালিকি আর হাম্বলি মাযহাবের খুঁটিনাটি একজন শিক্ষককে জিজ্ঞেস করুন।
• একটি অনিশ্চিত অক্ষরের জন্য একটি শব্দ বারবার বলা বা পুরো নামাজ নতুন করে শুরু করা বাধ্যতামূলক নয়। এমন সংশয় (ওয়াসওয়াসা) ছেড়ে দেওয়ার মতো জিনিস।
Practice title: কীভাবে অনুশীলন করবেন
Practice:
• সপ্তাহে একটি কঠিন ধ্বনি বেছে নিন আর নামাজে ইতিমধ্যে বলেন এমন একটি শব্দে তা অনুশীলন করুন।
• সপ্তাহে একবার ফোনে নিজের আল-ফাতিহা তিলাওয়াত রেকর্ড করুন আর Quran.com-এর অডিওর সাথে মিলিয়ে দেখুন।
• আপনার মসজিদের একজন শিক্ষককে পাঁচ মিনিট শুনে শুধু এই অক্ষরগুলো যাচাই করে দিতে বলুন। বেশিরভাগই খুশি হয়ে রাজি হবেন।
• শুনে শিখুন। প্রতিবর্ণীকরণ মনে করিয়ে দেওয়ার জন্য, শব্দটি শোনার বিকল্প নয়।</t>
  </si>
  <si>
    <t xml:space="preserve">Fiqh ruling; Arabic text or transliteration; Mental health; External resource or teacher; Tone and pastoral wording</t>
  </si>
  <si>
    <t xml:space="preserve">seekersguidance-mispronunciation-fatiha — Mispronunciation of the Fatiha (SeekersGuidance)
seekersguidance-saad-seen-hanafi — Is My Prayer Valid If I Mispronounce Saad as Seen? (Hanafi) (SeekersGuidance)
sunnah-muslim-798a — Sahih Muslim 798a: Two rewards for the one who struggles with the Quran (Sunnah.com)
quran-73-4 — Quran 73:4: Recite the Quran in a measured way (Quran Foundation)</t>
  </si>
  <si>
    <t xml:space="preserve">locales/en/tools/quran-starter.json › learnArabic.sounds</t>
  </si>
  <si>
    <t xml:space="preserve">R1561</t>
  </si>
  <si>
    <t xml:space="preserve">Learn Arabic › Link 1 of 4: Listen to Al-Fatihah on Quran.com</t>
  </si>
  <si>
    <t xml:space="preserve">Listen to Al-Fatihah on Quran.com
Press play on the Quran.com page to hear each verse. Mishary al-Afasy is a clear reciter to start with.
Link: https://quran.com/1</t>
  </si>
  <si>
    <t xml:space="preserve">Quran.com-এ সূরা আল-ফাতিহা শুনুন
প্রতিটি আয়াত শুনতে Quran.com পাতায় প্লে চাপুন। শুরু করার জন্য মিশারি আল-আফাসি একজন স্পষ্ট কারি।
Link: https://quran.com/1</t>
  </si>
  <si>
    <t xml:space="preserve">quran-al-fatihah-1 — Quran 1 - Surah al-Fatihah (Quran.com)
quran-reciter-mishary — Mishari Rashid al-Afasy Recitations (Quran.com)</t>
  </si>
  <si>
    <t xml:space="preserve">locales/en/tools/quran-starter.json › learnArabic.links[0]</t>
  </si>
  <si>
    <t xml:space="preserve">R1562</t>
  </si>
  <si>
    <t xml:space="preserve">Learn Arabic › Link 2 of 4: Seven Days, Seven Verses (Quran.com)</t>
  </si>
  <si>
    <t xml:space="preserve">Seven Days, Seven Verses (Quran.com)
One verse of Al-Fatihah a day, under 10 minutes each, with the words broken down. Free, and you can read it without an account.
Link: https://quran.com/learning-plans/seven-days-seven-verses-living-the-message-of-al-fatihah</t>
  </si>
  <si>
    <t xml:space="preserve">Seven Days, Seven Verses (Quran.com, সাত দিনে সাত আয়াত)
দিনে সূরা আল-ফাতিহার একটি আয়াত, প্রতিটি 10 মিনিটেরও কম, শব্দগুলো ভেঙে বোঝানো। বিনামূল্যে, আর অ্যাকাউন্ট ছাড়াই পড়া যায়।
Link: https://quran.com/learning-plans/seven-days-seven-verses-living-the-message-of-al-fatihah</t>
  </si>
  <si>
    <t xml:space="preserve">quran-com-seven-days-seven-verses — Seven Days, Seven Verses: Living the Message of Al-Fatihah (Quran.com (Quran.Foundation))</t>
  </si>
  <si>
    <t xml:space="preserve">locales/en/tools/quran-starter.json › learnArabic.links[1]</t>
  </si>
  <si>
    <t xml:space="preserve">R1563</t>
  </si>
  <si>
    <t xml:space="preserve">Learn Arabic › Link 3 of 4: The Islamwise phrase-by-phrase series</t>
  </si>
  <si>
    <t xml:space="preserve">The Islamwise phrase-by-phrase series
Short YouTube lessons on every phrase of the prayer. Episodes 11 to 18 go through Al-Fatihah verse by verse.
Link: https://www.youtube.com/playlist?list=PLW9v5fexkmD_8i507k8oL2x9n0vJeP1BT</t>
  </si>
  <si>
    <t xml:space="preserve">Islamwise-এর বাক্যে বাক্যে সিরিজ
নামাজের প্রতিটি বাক্য নিয়ে YouTube-এ ছোট পাঠ। 11 থেকে 18 নম্বর পর্বে আয়াতে আয়াতে সূরা আল-ফাতিহা আছে।
Link: https://www.youtube.com/playlist?list=PLW9v5fexkmD_8i507k8oL2x9n0vJeP1BT</t>
  </si>
  <si>
    <t xml:space="preserve">video-islamwise-prayer-series — How to Recite and Understand Prayers (YouTube playlist, 29 videos) (Islamwise (new Muslim project with Green Lane Masjid))</t>
  </si>
  <si>
    <t xml:space="preserve">locales/en/tools/quran-starter.json › learnArabic.links[2]</t>
  </si>
  <si>
    <t xml:space="preserve">R1564</t>
  </si>
  <si>
    <t xml:space="preserve">Learn Arabic › Link 4 of 4: Arabic letters: Madinah Arabic reading course</t>
  </si>
  <si>
    <t xml:space="preserve">Arabic letters: Madinah Arabic reading course
Costs nothing and needs no account for the free lessons. The site also sells paid one-to-one lessons, and the course author is not named.
Link: https://madinaharabic.com/free-content</t>
  </si>
  <si>
    <t xml:space="preserve">আরবি বর্ণমালা: Madinah Arabic পড়ার কোর্স
বিনামূল্যের পাঠগুলোর জন্য কোনো খরচ নেই, অ্যাকাউন্টও লাগে না। সাইটটি টাকা দিয়ে একান্ত পাঠও বিক্রি করে, আর কোর্সের লেখকের নাম দেওয়া নেই।
Link: https://madinaharabic.com/free-content</t>
  </si>
  <si>
    <t xml:space="preserve">madinah-arabic-free-content — Madinah Arabic free content (Arabic reading course) (Madinah Arabic FZE (United Arab Emirates))</t>
  </si>
  <si>
    <t xml:space="preserve">locales/en/tools/quran-starter.json › learnArabic.links[3]</t>
  </si>
  <si>
    <t xml:space="preserve">R1565</t>
  </si>
  <si>
    <t xml:space="preserve">Learn Arabic › Al-Fatihah video: Alhamdu lillahi Rabbil-'alamin, phrase by phrase</t>
  </si>
  <si>
    <t xml:space="preserve">Alhamdu lillahi Rabbil-'alamin, phrase by phrase
Channel: Islamwise
Duration: 2:27</t>
  </si>
  <si>
    <t xml:space="preserve">আলহামদু লিল্লাহি রাব্বিল আলামিন, বাক্যে বাক্যে
Channel: Islamwise
Duration: 2:27</t>
  </si>
  <si>
    <t xml:space="preserve">video-islamwise-fatihah-alhamdu — All Perfect and Complete Praises Belong To The Lord Of The Worlds (video, 2:27) (Islamwise (new Muslim project with Green Lane Masjid))</t>
  </si>
  <si>
    <t xml:space="preserve">locales/en/tools/quran-starter.json › learnArabic.fatihahVideo</t>
  </si>
  <si>
    <t xml:space="preserve">R1566</t>
  </si>
  <si>
    <t xml:space="preserve">Learn Arabic › Alphabet video: Reading Arabic, lesson 1: the first letters</t>
  </si>
  <si>
    <t xml:space="preserve">Reading Arabic, lesson 1: the first letters
Channel: Arabic 101
Duration: 13:57
Arabic 101 also sells live classes. This first lesson is free to watch.</t>
  </si>
  <si>
    <t xml:space="preserve">আরবি পড়া, পাঠ 1: প্রথম অক্ষরগুলো
Channel: Arabic 101
Duration: 13:57
Arabic 101 লাইভ ক্লাসও বিক্রি করে। এই প্রথম পাঠটি বিনামূল্যে দেখা যায়।</t>
  </si>
  <si>
    <t xml:space="preserve">video-arabic101-alphabet-lesson-1 — How to READ ARABIC? The alphabet, Lesson 1, Arabic 101 (video, 13:57) (Arabic 101 (arabic101.org))</t>
  </si>
  <si>
    <t xml:space="preserve">locales/en/tools/quran-starter.json › learnArabic.alphabetVideo</t>
  </si>
  <si>
    <t xml:space="preserve">R1567</t>
  </si>
  <si>
    <t xml:space="preserve">Learn to pray (salah) tool</t>
  </si>
  <si>
    <t xml:space="preserve">If you cannot recite yet</t>
  </si>
  <si>
    <t xml:space="preserve">• Keep praying while you learn. The scholars in the sources below say a new Muslim prays with what they can manage and learns the rest over time.
• A widely taught option is to say short Arabic phrases of remembrance in place of the recitation: SubhanAllah (glory be to Allah), Alhamdulillah (praise be to Allah), La ilaha illallah (there is no god but Allah), Allahu akbar (Allah is the Greatest) and La hawla wa la quwwata illa billah (there is no power or strength except with Allah). The Prophet taught these words to a man who said he could not memorise any Quran (Sunan Abi Dawud 832, graded Hasan by al-Albani).
• SeekersGuidance calls these remembrance phrases the more cautious choice, because they are valid in both the Hanafi and Shafi'i schools.
• The Hanafi school also accepts reciting a translation of the meaning for someone who cannot yet recite Arabic.
• The Shafi'i school does not accept a translation. It allows a learner to read Al-Fatihah from a mushaf (a printed Quran) during the prayer.
• The Maliki and Hanbali schools do not accept recitation in another language.
• Reading from a book or screen during prayer is itself a point of difference: the Hanafi school counts holding a Quran and reading from it in prayer as prohibitively disliked (makruh tahriman).
• In the meantime, learn Al-Fatihah one phrase at a time, then one short surah. Someone who recites with difficulty has two rewards (Sahih Muslim 798a).
• Ask a local imam which of these options your community follows.</t>
  </si>
  <si>
    <t xml:space="preserve">• শিখতে শিখতেই নামাজ চালিয়ে যান। নিচের সূত্রগুলোর আলেমরা বলেন, একজন নতুন মুসলিম যতটুকু পারেন তা দিয়ে নামাজ পড়েন, আর বাকিটা সময়ের সাথে শেখেন।
• ব্যাপকভাবে শেখানো একটি উপায় হলো তিলাওয়াতের জায়গায় জিকিরের ছোট আরবি বাক্য বলা: সুবহানাল্লাহ (আল্লাহ পবিত্র), আলহামদুলিল্লাহ (সব প্রশংসা আল্লাহর), লা ইলাহা ইল্লাল্লাহ (আল্লাহ ছাড়া কোনো উপাস্য নেই), আল্লাহু আকবার (আল্লাহ সবচেয়ে মহান) আর লা হাওলা ওয়া লা কুওয়াতা ইল্লা বিল্লাহ (আল্লাহ ছাড়া কোনো শক্তি ও ক্ষমতা নেই)। যে লোকটি বলেছিল সে কুরআনের কিছুই মুখস্থ করতে পারে না, নবী (সা.) তাকে এই শব্দগুলো শিখিয়েছিলেন (Sunan Abi Dawud 832, আল-আলবানি একে হাসান বলেছেন)।
• SeekersGuidance জিকিরের এই বাক্যগুলোকে বেশি সতর্ক বিকল্প বলে, কারণ এগুলো হানাফি আর শাফেয়ি দুই মাযহাবেই বৈধ।
• যিনি এখনো আরবি পড়তে পারেন না, তার জন্য হানাফি মাযহাব অর্থের অনুবাদ পড়াও গ্রহণ করে।
• শাফেয়ি মাযহাব অনুবাদ গ্রহণ করে না। এটি শিক্ষার্থীকে নামাজের মধ্যে মুসহাফ (ছাপা কুরআন) থেকে সূরা আল-ফাতিহা পড়ার অনুমতি দেয়।
• মালিকি আর হাম্বলি মাযহাব অন্য ভাষায় তিলাওয়াত গ্রহণ করে না।
• নামাজের মধ্যে বই বা স্ক্রিন থেকে পড়া নিজেই একটি মতভেদের বিষয়: হানাফি মাযহাব নামাজে কুরআন ধরে পড়াকে মাকরুহে তাহরিমি মনে করে।
• এর মধ্যে এক এক বাক্য করে সূরা আল-ফাতিহা শিখুন, তারপর একটি ছোট সূরা। যে কষ্ট করে তিলাওয়াত করে, তার জন্য দ্বিগুণ সওয়াব (Sahih Muslim 798a)।
• এই বিকল্পগুলোর কোনটি আপনার কমিউনিটি মানে, স্থানীয় একজন ইমামকে জিজ্ঞেস করুন।</t>
  </si>
  <si>
    <t xml:space="preserve">sunnah-abudawud-dhikr-instead — Sunan Abi Dawud 832 - Remembrance for one who cannot recite (Sunnah.com)
seekersguidance-recite-in-english — Can I Recite Prayer in English? (SeekersGuidance)
seekersguidance-reading-from-mushaf — Can New Muslims Hold the Qur'an and Recite from It During Prayer? (Hanafi) (SeekersGuidance)
dar-alifta-new-muslim-fatiha — I am a new Muslim and unable to recite Fatiha during prayers. What should I do? (Fatwa 8030) (Dar al-Ifta al-Misriyyah)
sunnah-muslim-two-rewards — Sahih Muslim 798a - Two rewards for reciting with difficulty (Sunnah.com)</t>
  </si>
  <si>
    <t xml:space="preserve">• Sequence and rak'ah map: Al-Fatihah plus a surah in rak'ahs 1-2 only, 'Rabbighfir li' between prostrations, first sitting after rak'ah 2, salawat only in the final sitting.
• Arabic, transliteration and meaning for 11 recitations: takbir, Al-Fatihah, Al-Ikhlas, Al-'Asr, ruku and sujud phrases, Ibn Mas'ud's tashahhud, salawat Ibrahimiyyah, salam.
• Before you can recite: SubhanAllah, Alhamdulillah, La ilaha illallah, Allahu akbar, La hawla... (Abu Dawud 832, Hasan); Hanafi accepts a translation, Maliki and Hanbali do not.
• Calls mushaf reading in prayer makruh tahriman for Hanafis (al-Hidayah: Abu Hanifa held it invalidates); 'what invalidates prayer' list has no sourceIds; sahw: take the lower count.
• Behind the imam: catching ruku catches the rak'ah (Abu Dawud 893); Jumu'ah catch differs (Hanafi: before final salam; Shafi'i: a rak'ah, Nasa'i 1425); khutbah two rak'ahs differ.
• Prayer table (Isha to mid-night, later Hanafi Asr, Canadian summer rules); pre-Islam prayers not owed (Muslim 121); seated prayer (Bukhari 1117); Assim al-Hakeem chair video.</t>
  </si>
  <si>
    <t xml:space="preserve">⚠ Recitation card headings 'Ruku phrase', 'Sujud phrase', 'Tashahhud' and 'Salam' lead with Arabic; the naming rule wants plain English first, e.g. 'Bowing (ruku) phrase'.</t>
  </si>
  <si>
    <t xml:space="preserve">https://www.revertguide.com/en/tools/salah-companion#cannot-recite-heading</t>
  </si>
  <si>
    <t xml:space="preserve">salah-companion</t>
  </si>
  <si>
    <t xml:space="preserve">locales/en/tools/salah-companion.json › cannotReciteYet</t>
  </si>
  <si>
    <t xml:space="preserve">tool:salah-companion</t>
  </si>
  <si>
    <t xml:space="preserve">R1568</t>
  </si>
  <si>
    <t xml:space="preserve">What invalidates the prayer</t>
  </si>
  <si>
    <t xml:space="preserve">• Losing wudu, such as by using the restroom or passing wind.
• Eating, drinking, or speaking unrelated words on purpose during the prayer.
• Leaving out a required posture, condition, or recitation once you know it is required.
• Ending the prayer or turning away from it deliberately, with no reason to.
• Mistakes, forgetfulness, illness, menstruation, travel, and disability all carry details worth going over with a qualified teacher. The list below points to what this site already covers.</t>
  </si>
  <si>
    <t xml:space="preserve">• ওযু ভেঙে যাওয়া, যেমন টয়লেট ব্যবহার বা বায়ু বের হওয়া।
• নামাজের মধ্যে ইচ্ছাকৃতভাবে খাওয়া, পান করা বা নামাজের সাথে সম্পর্কহীন কথা বলা।
• আবশ্যক জানার পরও কোনো আবশ্যক অবস্থা, শর্ত বা তিলাওয়াত বাদ দেওয়া।
• কোনো কারণ ছাড়া ইচ্ছাকৃতভাবে নামাজ শেষ করা বা মুখ ফিরিয়ে নেওয়া।
• ভুল, ভুলে যাওয়া, অসুস্থতা, মাসিক, সফর আর প্রতিবন্ধকতা, সবকিছুরই কিছু খুঁটিনাটি আছে যা একজন যোগ্য শিক্ষকের সাথে মিলিয়ে নেওয়া ভালো। নিচের তালিকা দেখায় এই সাইটে এর মধ্যে কী কী আলোচনা করা আছে।</t>
  </si>
  <si>
    <t xml:space="preserve">quran-al-fatihah-1 — Quran 1 - Surah al-Fatihah (Quran.com)
quran-al-ikhlas-112 — Quran 112 - Surah al-Ikhlas (Quran.com)
quran-al-asr-103 — Quran 103 - Surah al-'Asr (Quran.com)
sunnah-bukhari-pray-as-seen — Sahih al-Bukhari 631 - Pray as you have seen me pray (Sunnah.com)
new-muslim-guide-prayer — New Muslim Guide - Your Prayer (New Muslim Guide)
hisn-ruku-dhikr — Hisn al-Muslim 33 - Dhikr in ruku (Sunnah.com)
hisn-sujud-dhikr — Hisn al-Muslim 41 - Dhikr in sujud (Sunnah.com)
sunnah-bukhari-tashahhud — Sahih al-Bukhari 831 - Tashahhud (Sunnah.com)
sunnah-abudawud-taslim — Sunan Abi Dawud 997 - Taslim (Sunnah.com)
seekersguidance — SeekersGuidance (SeekersGuidance)
video-greenlane-five-prayers — How do Muslims Pray? (ALL 5 Prayers) (video, 33:57) (Green Lane Masjid and Community Centre (Birmingham, UK))
video-islamwise-rakah-recap — Recap Of A Unit / Rep / Rakah, New Muslim Prayers (video, 10:29) (Islamwise (new Muslim project with Green Lane Masjid))
video-islamwise-comprehensive-remembrance — Comprehensive Remembrance: What You Can Use Till You Learn First Chapter (video, 7:01) (Islamwise (new Muslim project with Green Lane Masjid))
video-islamwise-prayer-series — How to Recite and Understand Prayers (YouTube playlist, 29 videos) (Islamwise (new Muslim project with Green Lane Masjid))
sunnah-bukhari-rising-from-ruku — Sahih al-Bukhari 789 - Rising from bowing (Sunnah.com)
sunnah-ibnmajah-between-sujud — Sunan Ibn Majah 897 - Rabbighfir li between the prostrations (Sunnah.com)
sunnah-abudawud-ruku-sujud-dhikr — Sunan Abi Dawud 874 - Words in bowing, prostration and between prostrations (Sunnah.com)
sunnah-bukhari-salawat-ibrahimiyyah — Sahih al-Bukhari 3370 - Blessings on the Prophet (salawat Ibrahimiyyah) (Sunnah.com)
sunnah-bukhari-prayed-badly — Sahih al-Bukhari 757 - The man who prayed badly (Sunnah.com)
sunnah-bukhari-prayed-badly-long — Sahih al-Bukhari 6251 - The man who prayed badly (longer narration) (Sunnah.com)
islamic-foundation-ireland-prayer-booklet — Prayer For Young and New Muslims (PDF) (The Islamic Foundation of Ireland)
sunnah-muslim-sahw-doubt — Sahih Muslim 571a - Doubt in prayer (Sunnah.com)
sunnah-bukhari-sahw-after-salam — Sahih al-Bukhari 1226 - Two prostrations after the salam (Sunnah.com)
seekersguidance-sajda-sahw — How to Perform Sajda Sahu? (Hanafi) (SeekersGuidance)
newmuslims-prostration-forgetfulness — Prostration of Forgetfulness (NewMuslims.com)
sunnah-muslim-prayer-times — Sahih Muslim 612a - The times of the five prayers (Sunnah.com)
quran-4-103-appointed-times — Quran 4:103 - Prayer at its appointed times (Quran.com)
newmuslims-prayer-for-beginners — Prayer for Beginners (part 1 of 2): Before you Pray (NewMuslims.com)
sunnah-muslim-islam-wipes-out — Sahih Muslim 121 - Islam wipes out what came before it (Sunnah.com)
seekersguidance-converts-missed-prayers — New Converts, Making Up Missed Prayers, and Praying Confirmed Sunnas (SeekersGuidance)
sunnah-bukhari-pray-standing-sitting — Sahih al-Bukhari 1117 - Pray standing, then sitting, then on your side (Sunnah.com)
seekersguidance-praying-sitting — The Fiqh of Praying Sitting Down (Hanafi) (SeekersGuidance)
seekersguidance-sick-person-prayer — How Should a Sick Person Pray? (Shafi'i) (SeekersGuidance)
video-greenlane-physical-disability — How to Pray with a PHYSICAL DISABILITY (video, 6:06) (Green Lane Masjid and Community Centre (Birmingham, UK))
video-assim-chair-prayer — How to pray sitting in a chair? Sheikh Assim Al Hakeem (video, 3:25) (Sheikh Assim al-Hakeem (official channel))
sunnah-abudawud-dhikr-instead — Sunan Abi Dawud 832 - Remembrance for one who cannot recite (Sunnah.com)
seekersguidance-recite-in-english — Can I Recite Prayer in English? (SeekersGuidance)
seekersguidance-reading-from-mushaf — Can New Muslims Hold the Qur'an and Recite from It During Prayer? (Hanafi) (SeekersGuidance)
dar-alifta-new-muslim-fatiha — I am a new Muslim and unable to recite Fatiha during prayers. What should I do? (Fatwa 8030) (Dar al-Ifta al-Misriyyah)
sunnah-muslim-two-rewards — Sahih Muslim 798a - Two rewards for reciting with difficulty (Sunnah.com)</t>
  </si>
  <si>
    <t xml:space="preserve">https://www.revertguide.com/en/tools/salah-companion#invalidates-heading</t>
  </si>
  <si>
    <t xml:space="preserve">locales/en/tools/salah-companion.json › invalidatesPrayer</t>
  </si>
  <si>
    <t xml:space="preserve">R1569</t>
  </si>
  <si>
    <t xml:space="preserve">Prayer sequence step 1 of 8: Prepare calmly</t>
  </si>
  <si>
    <t xml:space="preserve">Prepare calmly
Posture: Before the prayer
Make wudu, find a clean spot, face the qibla, and settle in your heart which prayer this is. You do not have to say the intention out loud.</t>
  </si>
  <si>
    <t xml:space="preserve">শান্তভাবে প্রস্তুত হোন
Posture: নামাজের আগে
ওযু করুন, পরিষ্কার একটি জায়গা খুঁজুন, কিবলার দিকে মুখ করুন, আর মনে মনে ঠিক করুন এটি কোন নামাজ। নিয়ত জোরে বলার দরকার নেই।</t>
  </si>
  <si>
    <t xml:space="preserve">new-muslim-guide-prayer — New Muslim Guide - Your Prayer (New Muslim Guide)</t>
  </si>
  <si>
    <t xml:space="preserve">https://www.revertguide.com/en/tools/salah-companion#shape-heading</t>
  </si>
  <si>
    <t xml:space="preserve">locales/en/tools/salah-companion.json › prayerSequence[0]</t>
  </si>
  <si>
    <t xml:space="preserve">R1570</t>
  </si>
  <si>
    <t xml:space="preserve">Prayer sequence step 2 of 8: Begin standing</t>
  </si>
  <si>
    <t xml:space="preserve">Begin standing
Posture: Opening takbir
Raise your hands and say Allahu akbar. That opens the prayer, and from that point you have stepped out of ordinary talk and into worship.</t>
  </si>
  <si>
    <t xml:space="preserve">দাঁড়িয়ে শুরু করুন
Posture: শুরুর তাকবির
হাত তুলুন আর বলুন আল্লাহু আকবার। এতে নামাজ শুরু হয়, আর তখন থেকে আপনি সাধারণ কথাবার্তা ছেড়ে ইবাদতে প্রবেশ করেছেন।</t>
  </si>
  <si>
    <t xml:space="preserve">locales/en/tools/salah-companion.json › prayerSequence[1]</t>
  </si>
  <si>
    <t xml:space="preserve">R1571</t>
  </si>
  <si>
    <t xml:space="preserve">Prayer sequence step 3 of 8: Recite in the first rak'ah</t>
  </si>
  <si>
    <t xml:space="preserve">Recite in the first rak'ah
Posture: Standing
Recite Al-Fatihah, then a short surah or the few verses you are working on. If you cannot recite yet, the section 'If you cannot recite Arabic yet' below explains what the schools allow in the meantime.</t>
  </si>
  <si>
    <t xml:space="preserve">প্রথম রাকাতে তিলাওয়াত করুন
Posture: দাঁড়ানো অবস্থা
সূরা আল-ফাতিহা পড়ুন, তারপর একটি ছোট সূরা বা যে কয়েকটি আয়াত শিখছেন। এখনো পড়তে না পারলে নিচের 'এখনো আরবি পড়তে না পারলে' অংশে মাঝের সময়ে মাযহাবগুলো কী অনুমতি দেয় তা ব্যাখ্যা করা আছে।</t>
  </si>
  <si>
    <t xml:space="preserve">quran-al-fatihah-1 — Quran 1 - Surah al-Fatihah (Quran.com)
quran-al-ikhlas-112 — Quran 112 - Surah al-Ikhlas (Quran.com)</t>
  </si>
  <si>
    <t xml:space="preserve">locales/en/tools/salah-companion.json › prayerSequence[2]</t>
  </si>
  <si>
    <t xml:space="preserve">R1572</t>
  </si>
  <si>
    <t xml:space="preserve">Prayer sequence step 4 of 8: Bow and rise</t>
  </si>
  <si>
    <t xml:space="preserve">Bow and rise
Posture: Ruku
Bow with your back flat and steady and say the bowing phrase. Rise while saying Sami'a Allahu liman hamidah, and once you are standing straight say Rabbana wa lakal-hamd. Pause before you go down. Do not rush this to get it over with.</t>
  </si>
  <si>
    <t xml:space="preserve">রুকু করে উঠে দাঁড়ান
Posture: রুকু
পিঠ সমান আর স্থির রেখে ঝুঁকুন আর রুকুর বাক্যটি বলুন। ওঠার সময় বলুন সামিআল্লাহু লিমান হামিদাহ, আর সোজা হয়ে দাঁড়ানোর পর বলুন রাব্বানা ওয়া লাকাল হামদ। নিচে যাওয়ার আগে একটু থামুন। শেষ করার তাড়ায় এটি তাড়াহুড়া করে সারবেন না।</t>
  </si>
  <si>
    <t xml:space="preserve">hisn-ruku-dhikr — Hisn al-Muslim 33 - Dhikr in ruku (Sunnah.com)
sunnah-bukhari-rising-from-ruku — Sahih al-Bukhari 789 - Rising from bowing (Sunnah.com)
sunnah-bukhari-prayed-badly — Sahih al-Bukhari 757 - The man who prayed badly (Sunnah.com)</t>
  </si>
  <si>
    <t xml:space="preserve">locales/en/tools/salah-companion.json › prayerSequence[3]</t>
  </si>
  <si>
    <t xml:space="preserve">R1573</t>
  </si>
  <si>
    <t xml:space="preserve">Prayer sequence step 5 of 8: Prostrate twice</t>
  </si>
  <si>
    <t xml:space="preserve">Prostrate twice
Posture: Sujud
Go down into prostration and say the prostration phrase. Sit up and say Rabbighfir li, then prostrate a second time with the same phrase. Let each position settle before you move on.</t>
  </si>
  <si>
    <t xml:space="preserve">দুবার সিজদা করুন
Posture: সিজদা
সিজদায় যান আর সিজদার বাক্যটি বলুন। উঠে বসে বলুন রাব্বিগফির লি, তারপর একই বাক্যসহ দ্বিতীয়বার সিজদা করুন। পরের অবস্থায় যাওয়ার আগে প্রতিটি অবস্থায় স্থির হোন।</t>
  </si>
  <si>
    <t xml:space="preserve">hisn-sujud-dhikr — Hisn al-Muslim 41 - Dhikr in sujud (Sunnah.com)
sunnah-ibnmajah-between-sujud — Sunan Ibn Majah 897 - Rabbighfir li between the prostrations (Sunnah.com)
sunnah-bukhari-prayed-badly-long — Sahih al-Bukhari 6251 - The man who prayed badly (longer narration) (Sunnah.com)</t>
  </si>
  <si>
    <t xml:space="preserve">locales/en/tools/salah-companion.json › prayerSequence[4]</t>
  </si>
  <si>
    <t xml:space="preserve">R1574</t>
  </si>
  <si>
    <t xml:space="preserve">Prayer sequence step 6 of 8: Repeat for the second rak'ah</t>
  </si>
  <si>
    <t xml:space="preserve">Repeat for the second rak'ah
Posture: Second unit
Stand again and repeat the same shape: Al-Fatiha, a short recitation, ruku, standing back up, then two prostrations.</t>
  </si>
  <si>
    <t xml:space="preserve">দ্বিতীয় রাকাতে একই কাজ করুন
Posture: দ্বিতীয় রাকাত
আবার দাঁড়িয়ে একই গঠন পুনরাবৃত্তি করুন: সূরা আল-ফাতিহা, একটি ছোট তিলাওয়াত, রুকু, আবার দাঁড়ানো, তারপর দুটি সিজদা।</t>
  </si>
  <si>
    <t xml:space="preserve">locales/en/tools/salah-companion.json › prayerSequence[5]</t>
  </si>
  <si>
    <t xml:space="preserve">R1575</t>
  </si>
  <si>
    <t xml:space="preserve">Prayer sequence step 7 of 8: Sit for the final words</t>
  </si>
  <si>
    <t xml:space="preserve">Sit for the final words
Posture: Tashahhud
After the second rak'ah, sit and recite the tashahhud. In a two-rak'ah prayer this is the final sitting, so add the blessings on the Prophet (salawat) before the salam. In a three or four rak'ah prayer this first sitting is shorter, and you stand again afterwards. The rak'ah map below shows where each sitting falls.</t>
  </si>
  <si>
    <t xml:space="preserve">শেষ কথাগুলোর জন্য বসুন
Posture: তাশাহহুদ
দ্বিতীয় রাকাতের পরে বসে তাশাহহুদ পড়ুন। দুই রাকাতের নামাজে এটিই শেষ বৈঠক, তাই সালামের আগে নবী (সা.)-এর ওপর দরুদ যোগ করুন। তিন বা চার রাকাতের নামাজে এই প্রথম বৈঠক ছোট হয়, আর এরপর আবার দাঁড়ান। নিচের রাকাতের নকশায় দেখানো আছে প্রতিটি বৈঠক কোথায় পড়ে।</t>
  </si>
  <si>
    <t xml:space="preserve">sunnah-bukhari-tashahhud — Sahih al-Bukhari 831 - Tashahhud (Sunnah.com)
sunnah-bukhari-salawat-ibrahimiyyah — Sahih al-Bukhari 3370 - Blessings on the Prophet (salawat Ibrahimiyyah) (Sunnah.com)</t>
  </si>
  <si>
    <t xml:space="preserve">locales/en/tools/salah-companion.json › prayerSequence[6]</t>
  </si>
  <si>
    <t xml:space="preserve">R1576</t>
  </si>
  <si>
    <t xml:space="preserve">Prayer sequence step 8 of 8: End with salam</t>
  </si>
  <si>
    <t xml:space="preserve">End with salam
Posture: Taslim
Turn your head to the right, then the left, giving the greeting of peace each time. That ends the prayer. Sit for a moment before you get up and rejoin your day.</t>
  </si>
  <si>
    <t xml:space="preserve">সালাম দিয়ে শেষ করুন
Posture: সালাম ফেরানো
মাথা ডানে, তারপর বাঁয়ে ঘোরান, প্রতিবার শান্তির সালাম দিয়ে। এতে নামাজ শেষ হয়। উঠে দিনের কাজে ফেরার আগে একটু বসে থাকুন।</t>
  </si>
  <si>
    <t xml:space="preserve">sunnah-abudawud-taslim — Sunan Abi Dawud 997 - Taslim (Sunnah.com)</t>
  </si>
  <si>
    <t xml:space="preserve">locales/en/tools/salah-companion.json › prayerSequence[7]</t>
  </si>
  <si>
    <t xml:space="preserve">R1577</t>
  </si>
  <si>
    <t xml:space="preserve">Recitation 1 of 11: Opening takbir</t>
  </si>
  <si>
    <t xml:space="preserve">Opening takbir
Occasion: Start of prayer
Arabic: اللَّهُ أَكْبَرُ
Transliteration: Allahu akbar
Meaning: Allah is the Greatest.
Beginner note: This is the first phrase to learn. Say it clearly and without hurrying. Your accent will come along on its own.</t>
  </si>
  <si>
    <t xml:space="preserve">শুরুর তাকবির
Occasion: নামাজের শুরুতে
Arabic: اللَّهُ أَكْبَرُ
Transliteration: Allahu akbar
Meaning: আল্লাহ সবচেয়ে মহান।
Beginner note: এটিই শেখার প্রথম বাক্য। তাড়াহুড়া না করে স্পষ্ট করে বলুন। উচ্চারণ আপনা থেকেই ঠিক হয়ে আসবে।</t>
  </si>
  <si>
    <t xml:space="preserve">https://www.revertguide.com/en/tools/salah-companion#recitation-heading</t>
  </si>
  <si>
    <t xml:space="preserve">locales/en/tools/salah-companion.json › recitations[0]</t>
  </si>
  <si>
    <t xml:space="preserve">R1578</t>
  </si>
  <si>
    <t xml:space="preserve">Recitation 2 of 11: Al-Fatiha</t>
  </si>
  <si>
    <t xml:space="preserve">Al-Fatiha
Occasion: Every rak'ah
Arabic: بِسْمِ اللَّهِ الرَّحْمَٰنِ الرَّحِيمِ
الْحَمْدُ لِلَّهِ رَبِّ الْعَالَمِينَ
الرَّحْمَٰنِ الرَّحِيمِ
مَالِكِ يَوْمِ الدِّينِ
إِيَّاكَ نَعْبُدُ وَإِيَّاكَ نَسْتَعِينُ
اهْدِنَا الصِّرَاطَ الْمُسْتَقِيمَ
صِرَاطَ الَّذِينَ أَنْعَمْتَ عَلَيْهِمْ غَيْرِ الْمَغْضُوبِ عَلَيْهِمْ وَلَا الضَّالِّينَ
Transliteration: Bismillahir-Rahmanir-Rahim. Alhamdu lillahi Rabbil-'alamin. Ar-Rahmanir-Rahim. Maliki yawmid-din. Iyyaka na'budu wa iyyaka nasta'in. Ihdinas-siratal-mustaqim. Siratal-ladhina an'amta 'alayhim ghayril-maghdubi 'alayhim wa lad-dallin.
Meaning: Translation of meaning: praise, worship, and help belong to Allah, and we ask Him to guide us to the straight path.
Beginner note: Al-Fatiha is the first real memorization goal. Take one phrase at a time, and ask a teacher what to recite while you are still learning it. In congregation, when the imam finishes Al-Fatihah and says Ameen (O Allah, answer), say Ameen with him. If you have questions about saying it when you pray alone, ask a teacher.</t>
  </si>
  <si>
    <t xml:space="preserve">সূরা আল-ফাতিহা
Occasion: প্রতি রাকাতে
Arabic: بِسْمِ اللَّهِ الرَّحْمَٰنِ الرَّحِيمِ
الْحَمْدُ لِلَّهِ رَبِّ الْعَالَمِينَ
الرَّحْمَٰنِ الرَّحِيمِ
مَالِكِ يَوْمِ الدِّينِ
إِيَّاكَ نَعْبُدُ وَإِيَّاكَ نَسْتَعِينُ
اهْدِنَا الصِّرَاطَ الْمُسْتَقِيمَ
صِرَاطَ الَّذِينَ أَنْعَمْتَ عَلَيْهِمْ غَيْرِ الْمَغْضُوبِ عَلَيْهِمْ وَلَا الضَّالِّينَ
Transliteration: Bismillahir-Rahmanir-Rahim. Alhamdu lillahi Rabbil-'alamin. Ar-Rahmanir-Rahim. Maliki yawmid-din. Iyyaka na'budu wa iyyaka nasta'in. Ihdinas-siratal-mustaqim. Siratal-ladhina an'amta 'alayhim ghayril-maghdubi 'alayhim wa lad-dallin.
Meaning: অর্থের অনুবাদ: প্রশংসা, ইবাদত আর সাহায্য আল্লাহরই, আর আমরা তাঁর কাছে সরল পথের হিদায়াত চাই।
Beginner note: আল-ফাতিহা মুখস্থ করার প্রথম আসল লক্ষ্য। একবারে একটি বাক্য নিন, আর শেখার সময় কী তিলাওয়াত করবেন তা একজন শিক্ষককে জিজ্ঞেস করুন। জামাতে ইমাম আল-ফাতিহা শেষ করে আমিন (হে আল্লাহ, কবুল করুন) বললে তাঁর সাথে আমিন বলুন। একা নামাজে তা বলা নিয়ে প্রশ্ন থাকলে একজন শিক্ষককে জিজ্ঞেস করুন।</t>
  </si>
  <si>
    <t xml:space="preserve">quran-al-fatihah-1 — Quran 1 - Surah al-Fatihah (Quran.com)
sunnah-bukhari-780 — Sahih al-Bukhari 780: Say Ameen when the imam says it (Sunnah.com)
sunnah-muslim-410a — Sahih Muslim 410a: Say Ameen when the imam says Ameen (Sunnah.com)</t>
  </si>
  <si>
    <t xml:space="preserve">locales/en/tools/salah-companion.json › recitations[1]</t>
  </si>
  <si>
    <t xml:space="preserve">R1579</t>
  </si>
  <si>
    <t xml:space="preserve">Recitation 3 of 11: Short surah example: Al-Ikhlas</t>
  </si>
  <si>
    <t xml:space="preserve">Short surah example: Al-Ikhlas
Occasion: After Al-Fatiha in the first two rak'ahs
Arabic: قُلْ هُوَ اللَّهُ أَحَدٌ
اللَّهُ الصَّمَدُ
لَمْ يَلِدْ وَلَمْ يُولَدْ
وَلَمْ يَكُن لَّهُ كُفُوًا أَحَدٌ
Transliteration: Qul huwa Allahu ahad. Allahus-samad. Lam yalid wa lam yulad. Wa lam yakun lahu kufuwan ahad.
Meaning: Translation of meaning: Allah is One, self-sufficient, unlike creation, and nothing is comparable to Him.
Beginner note: Most beginners start here. It is short, and it states the oneness of Allah in four lines.</t>
  </si>
  <si>
    <t xml:space="preserve">ছোট সূরার উদাহরণ: আল-ইখলাস
Occasion: প্রথম দুই রাকাতে সূরা আল-ফাতিহার পরে
Arabic: قُلْ هُوَ اللَّهُ أَحَدٌ
اللَّهُ الصَّمَدُ
لَمْ يَلِدْ وَلَمْ يُولَدْ
وَلَمْ يَكُن لَّهُ كُفُوًا أَحَدٌ
Transliteration: Qul huwa Allahu ahad. Allahus-samad. Lam yalid wa lam yulad. Wa lam yakun lahu kufuwan ahad.
Meaning: অর্থের অনুবাদ: আল্লাহ এক, অমুখাপেক্ষী, সৃষ্টির মতো নন, আর তাঁর সমতুল্য কিছুই নেই।
Beginner note: বেশিরভাগ নতুন মুসলিম এখান থেকেই শুরু করেন। এটি ছোট, আর চার লাইনে আল্লাহর একত্ব ঘোষণা করে।</t>
  </si>
  <si>
    <t xml:space="preserve">quran-al-ikhlas-112 — Quran 112 - Surah al-Ikhlas (Quran.com)</t>
  </si>
  <si>
    <t xml:space="preserve">locales/en/tools/salah-companion.json › recitations[2]</t>
  </si>
  <si>
    <t xml:space="preserve">R1580</t>
  </si>
  <si>
    <t xml:space="preserve">Recitation 4 of 11: Short surah example: Al-'Asr</t>
  </si>
  <si>
    <t xml:space="preserve">Short surah example: Al-'Asr
Occasion: After Al-Fatiha in the first two rak'ahs
Arabic: وَالْعَصْرِ
إِنَّ الْإِنسَانَ لَفِي خُسْرٍ
إِلَّا الَّذِينَ آمَنُوا وَعَمِلُوا الصَّالِحَاتِ وَتَوَاصَوْا بِالْحَقِّ وَتَوَاصَوْا بِالصَّبْرِ
Transliteration: Wal-'asr. Innal-insana lafi khusr. Illal-ladhina amanu wa 'amilus-salihat, wa tawasaw bil-haqqi wa tawasaw bis-sabr.
Meaning: Translation of meaning: people are in loss except those who believe, do good, and encourage truth and patience.
Beginner note: Work on one short surah at a time. Listening to a reliable reciter first does more for you than racing through several chapters.</t>
  </si>
  <si>
    <t xml:space="preserve">ছোট সূরার উদাহরণ: আল-আসর
Occasion: প্রথম দুই রাকাতে সূরা আল-ফাতিহার পরে
Arabic: وَالْعَصْرِ
إِنَّ الْإِنسَانَ لَفِي خُسْرٍ
إِلَّا الَّذِينَ آمَنُوا وَعَمِلُوا الصَّالِحَاتِ وَتَوَاصَوْا بِالْحَقِّ وَتَوَاصَوْا بِالصَّبْرِ
Transliteration: Wal-'asr. Innal-insana lafi khusr. Illal-ladhina amanu wa 'amilus-salihat, wa tawasaw bil-haqqi wa tawasaw bis-sabr.
Meaning: অর্থের অনুবাদ: মানুষ ক্ষতির মধ্যে আছে, তারা ছাড়া যারা ঈমান আনে, ভালো কাজ করে, আর সত্য ও ধৈর্যের উপদেশ দেয়।
Beginner note: এক সময়ে একটি ছোট সূরা নিয়ে কাজ করুন। কয়েকটি সূরা তাড়াহুড়া করে শেষ করার চেয়ে আগে নির্ভরযোগ্য কোনো কারির তিলাওয়াত শোনা বেশি কাজে দেয়।</t>
  </si>
  <si>
    <t xml:space="preserve">quran-al-asr-103 — Quran 103 - Surah al-'Asr (Quran.com)</t>
  </si>
  <si>
    <t xml:space="preserve">locales/en/tools/salah-companion.json › recitations[3]</t>
  </si>
  <si>
    <t xml:space="preserve">R1581</t>
  </si>
  <si>
    <t xml:space="preserve">Recitation 5 of 11: Ruku phrase</t>
  </si>
  <si>
    <t xml:space="preserve">Ruku phrase
Occasion: While bowing
Arabic: سُبْحَانَ رَبِّيَ الْعَظِيمِ
Transliteration: Subhana Rabbiyal-'Azim
Meaning: Glory be to my Lord, the Most Great.
Beginner note: Most guides teach saying this three times. While you are learning, one clear repetition is a fine place to start. Ask a teacher about the details.</t>
  </si>
  <si>
    <t xml:space="preserve">রুকুর বাক্য
Occasion: রুকু অবস্থায়
Arabic: سُبْحَانَ رَبِّيَ الْعَظِيمِ
Transliteration: Subhana Rabbiyal-'Azim
Meaning: আমার মহান রবের পবিত্রতা ঘোষণা করছি।
Beginner note: বেশিরভাগ গাইড এটি তিনবার বলতে শেখায়। শিখতে থাকার সময় একবার স্পষ্ট করে বলা দিয়ে শুরু করা ঠিক আছে। খুঁটিনাটি একজন শিক্ষককে জিজ্ঞেস করুন।</t>
  </si>
  <si>
    <t xml:space="preserve">hisn-ruku-dhikr — Hisn al-Muslim 33 - Dhikr in ruku (Sunnah.com)</t>
  </si>
  <si>
    <t xml:space="preserve">locales/en/tools/salah-companion.json › recitations[4]</t>
  </si>
  <si>
    <t xml:space="preserve">R1582</t>
  </si>
  <si>
    <t xml:space="preserve">Recitation 6 of 11: Rising from bowing</t>
  </si>
  <si>
    <t xml:space="preserve">Rising from bowing
Occasion: Coming up from ruku
Arabic: سَمِعَ اللَّهُ لِمَنْ حَمِدَهُ
رَبَّنَا وَلَكَ الْحَمْدُ
Transliteration: Sami'a Allahu liman hamidah. Rabbana wa lakal-hamd.
Meaning: Allah hears the one who praises Him. Our Lord, and to You belongs all praise.
Beginner note: Say the first line as you come up and the second once you are standing straight. You will also hear 'Rabbana lakal-hamd' without the 'wa'. Both wordings are in the hadith.</t>
  </si>
  <si>
    <t xml:space="preserve">রুকু থেকে ওঠা
Occasion: রুকু থেকে ওঠার সময়
Arabic: سَمِعَ اللَّهُ لِمَنْ حَمِدَهُ
رَبَّنَا وَلَكَ الْحَمْدُ
Transliteration: Sami'a Allahu liman hamidah. Rabbana wa lakal-hamd.
Meaning: যে আল্লাহর প্রশংসা করে, আল্লাহ তা শোনেন। হে আমাদের রব, আর সব প্রশংসা তোমারই।
Beginner note: প্রথম লাইনটি উঠতে উঠতে বলুন, আর দ্বিতীয়টি সোজা হয়ে দাঁড়ানোর পর। 'ওয়া' ছাড়া 'রাব্বানা লাকাল হামদ'-ও শুনবেন। দুটো শব্দরূপই হাদিসে আছে।</t>
  </si>
  <si>
    <t xml:space="preserve">sunnah-bukhari-rising-from-ruku — Sahih al-Bukhari 789 - Rising from bowing (Sunnah.com)</t>
  </si>
  <si>
    <t xml:space="preserve">locales/en/tools/salah-companion.json › recitations[5]</t>
  </si>
  <si>
    <t xml:space="preserve">R1583</t>
  </si>
  <si>
    <t xml:space="preserve">Recitation 7 of 11: Sujud phrase</t>
  </si>
  <si>
    <t xml:space="preserve">Sujud phrase
Occasion: While prostrating
Arabic: سُبْحَانَ رَبِّيَ الْأَعْلَى
Transliteration: Subhana Rabbiyal-A'la
Meaning: Glory be to my Lord, the Most High.
Beginner note: Sujud feels strange the first few times. Move at a speed your body is happy with, pause once you are down, and learn the phrase. Slow is not a failing.</t>
  </si>
  <si>
    <t xml:space="preserve">সিজদার বাক্য
Occasion: সিজদা অবস্থায়
Arabic: سُبْحَانَ رَبِّيَ الْأَعْلَى
Transliteration: Subhana Rabbiyal-A'la
Meaning: আমার সর্বোচ্চ রবের পবিত্রতা ঘোষণা করছি।
Beginner note: প্রথম কয়েকবার সিজদা অদ্ভুত লাগে। শরীর যে গতিতে স্বচ্ছন্দ সেভাবে নামুন, নামার পর একটু থামুন, আর বাক্যটি শিখুন। ধীর হওয়া কোনো ব্যর্থতা নয়।</t>
  </si>
  <si>
    <t xml:space="preserve">hisn-sujud-dhikr — Hisn al-Muslim 41 - Dhikr in sujud (Sunnah.com)</t>
  </si>
  <si>
    <t xml:space="preserve">locales/en/tools/salah-companion.json › recitations[6]</t>
  </si>
  <si>
    <t xml:space="preserve">R1584</t>
  </si>
  <si>
    <t xml:space="preserve">Recitation 8 of 11: Sitting between the two prostrations</t>
  </si>
  <si>
    <t xml:space="preserve">Sitting between the two prostrations
Occasion: Between the first and second sujud
Arabic: رَبِّ اغْفِرْ لِي
Transliteration: Rabbighfir li
Meaning: My Lord, forgive me.
Beginner note: Two words, and the Prophet repeated them. Say it once or twice. A teacher can show you a longer version later if you want it.</t>
  </si>
  <si>
    <t xml:space="preserve">দুই সিজদার মাঝে বসা
Occasion: প্রথম আর দ্বিতীয় সিজদার মাঝে
Arabic: رَبِّ اغْفِرْ لِي
Transliteration: Rabbighfir li
Meaning: হে আমার রব, আমাকে ক্ষমা করো।
Beginner note: দুটি শব্দ, আর নবী (সা.) এগুলো বারবার বলতেন। একবার বা দুবার বলুন। চাইলে পরে একজন শিক্ষক আপনাকে লম্বা রূপটি দেখাতে পারবেন।</t>
  </si>
  <si>
    <t xml:space="preserve">sunnah-ibnmajah-between-sujud — Sunan Ibn Majah 897 - Rabbighfir li between the prostrations (Sunnah.com)
sunnah-abudawud-ruku-sujud-dhikr — Sunan Abi Dawud 874 - Words in bowing, prostration and between prostrations (Sunnah.com)</t>
  </si>
  <si>
    <t xml:space="preserve">locales/en/tools/salah-companion.json › recitations[7]</t>
  </si>
  <si>
    <t xml:space="preserve">R1585</t>
  </si>
  <si>
    <t xml:space="preserve">Recitation 9 of 11: Tashahhud</t>
  </si>
  <si>
    <t xml:space="preserve">Tashahhud
Occasion: Every sitting: after the second rak'ah and at the end
Arabic: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Transliteration: At-tahiyyatu lillahi was-salawatu wat-tayyibat. As-salamu 'alayka ayyuhan-Nabiyyu wa rahmatullahi wa barakatuh. As-salamu 'alayna wa 'ala 'ibadillahis-salihin. Ash-hadu an la ilaha illallah, wa ash-hadu anna Muhammadan 'abduhu wa rasuluh.
Meaning: All compliments, prayers and good things are for Allah. Peace be on you, O Prophet, and Allah's mercy and blessings. Peace be on us and on the righteous servants of Allah. I testify that there is no god but Allah, and I testify that Muhammad is His servant and Messenger.
Beginner note: This is the wording narrated by Ibn Mas'ud. You may hear slightly different wordings from other authentic narrations, so follow your teacher. Learn it one line at a time.</t>
  </si>
  <si>
    <t xml:space="preserve">তাশাহহুদ
Occasion: প্রতিটি বৈঠকে: দ্বিতীয় রাকাতের পরে আর শেষে
Arabic: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Transliteration: At-tahiyyatu lillahi was-salawatu wat-tayyibat. As-salamu 'alayka ayyuhan-Nabiyyu wa rahmatullahi wa barakatuh. As-salamu 'alayna wa 'ala 'ibadillahis-salihin. Ash-hadu an la ilaha illallah, wa ash-hadu anna Muhammadan 'abduhu wa rasuluh.
Meaning: সব সম্মান, সব ইবাদত আর সব পবিত্র কিছু আল্লাহর জন্য। হে নবী, আপনার ওপর শান্তি, আল্লাহর রহমত আর বরকত বর্ষিত হোক। আমাদের ওপর আর আল্লাহর সৎ বান্দাদের ওপর শান্তি বর্ষিত হোক। আমি সাক্ষ্য দিচ্ছি যে আল্লাহ ছাড়া কোনো উপাস্য নেই, আর আমি সাক্ষ্য দিচ্ছি যে মুহাম্মদ তাঁর বান্দা ও রাসুল।
Beginner note: এটি ইবনে মাসউদ (রা.)-এর বর্ণিত শব্দরূপ। অন্য বিশুদ্ধ বর্ণনা থেকে একটু ভিন্ন শব্দরূপও শুনতে পারেন, তাই আপনার শিক্ষককে অনুসরণ করুন। এক এক লাইন করে শিখুন।</t>
  </si>
  <si>
    <t xml:space="preserve">sunnah-bukhari-tashahhud — Sahih al-Bukhari 831 - Tashahhud (Sunnah.com)</t>
  </si>
  <si>
    <t xml:space="preserve">locales/en/tools/salah-companion.json › recitations[8]</t>
  </si>
  <si>
    <t xml:space="preserve">R1586</t>
  </si>
  <si>
    <t xml:space="preserve">Recitation 10 of 11: Blessings on the Prophet (salawat)</t>
  </si>
  <si>
    <t xml:space="preserve">Blessings on the Prophet (salawat)
Occasion: Final sitting, after the tashahhud
Arabic: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Transliteration: Allahumma salli 'ala Muhammadin wa 'ala ali Muhammad, kama sallayta 'ala Ibrahima wa 'ala ali Ibrahim, innaka Hamidun Majid. Allahumma barik 'ala Muhammadin wa 'ala ali Muhammad, kama barakta 'ala Ibrahima wa 'ala ali Ibrahim, innaka Hamidun Majid.
Meaning: O Allah, send Your mercy on Muhammad and on the family of Muhammad, as You sent Your mercy on Ibrahim and on the family of Ibrahim. You are Praiseworthy and Glorious. O Allah, send Your blessings on Muhammad and on the family of Muhammad, as You sent Your blessings on Ibrahim and on the family of Ibrahim. You are Praiseworthy and Glorious.
Beginner note: Say it in the final sitting, after the tashahhud and before the salam. Whether it is also said in the first sitting of a longer prayer differs between schools, so ask your teacher.</t>
  </si>
  <si>
    <t xml:space="preserve">নবী (সা.)-এর ওপর দরুদ
Occasion: শেষ বৈঠকে, তাশাহহুদের পরে
Arabic: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Transliteration: Allahumma salli 'ala Muhammadin wa 'ala ali Muhammad, kama sallayta 'ala Ibrahima wa 'ala ali Ibrahim, innaka Hamidun Majid. Allahumma barik 'ala Muhammadin wa 'ala ali Muhammad, kama barakta 'ala Ibrahima wa 'ala ali Ibrahim, innaka Hamidun Majid.
Meaning: হে আল্লাহ, মুহাম্মদ আর মুহাম্মদের পরিবারের ওপর রহমত বর্ষণ করো, যেমন তুমি ইবরাহিম আর ইবরাহিমের পরিবারের ওপর রহমত বর্ষণ করেছ। নিশ্চয়ই তুমি প্রশংসিত, মহিমান্বিত। হে আল্লাহ, মুহাম্মদ আর মুহাম্মদের পরিবারের ওপর বরকত দাও, যেমন তুমি ইবরাহিম আর ইবরাহিমের পরিবারের ওপর বরকত দিয়েছ। নিশ্চয়ই তুমি প্রশংসিত, মহিমান্বিত।
Beginner note: শেষ বৈঠকে তাশাহহুদের পরে আর সালামের আগে এটি পড়ুন। লম্বা নামাজের প্রথম বৈঠকেও এটি পড়া হবে কি না, তা মাযহাবভেদে আলাদা, তাই শিক্ষককে জিজ্ঞেস করুন।</t>
  </si>
  <si>
    <t xml:space="preserve">sunnah-bukhari-salawat-ibrahimiyyah — Sahih al-Bukhari 3370 - Blessings on the Prophet (salawat Ibrahimiyyah) (Sunnah.com)</t>
  </si>
  <si>
    <t xml:space="preserve">locales/en/tools/salah-companion.json › recitations[9]</t>
  </si>
  <si>
    <t xml:space="preserve">R1587</t>
  </si>
  <si>
    <t xml:space="preserve">Recitation 11 of 11: Salam</t>
  </si>
  <si>
    <t xml:space="preserve">Salam
Occasion: End of prayer
Arabic: السَّلَامُ عَلَيْكُمْ وَرَحْمَةُ اللَّهِ
Transliteration: As-salamu 'alaykum wa rahmatullah
Meaning: Peace and Allah's mercy be upon you.
Beginner note: This closes the prayer. Turn your head gently each way. There is no need to make a large movement of it.</t>
  </si>
  <si>
    <t xml:space="preserve">সালাম
Occasion: নামাজের শেষে
Arabic: السَّلَامُ عَلَيْكُمْ وَرَحْمَةُ اللَّهِ
Transliteration: As-salamu 'alaykum wa rahmatullah
Meaning: তোমাদের ওপর শান্তি আর আল্লাহর রহমত বর্ষিত হোক।
Beginner note: এটি নামাজ শেষ করে। দুই দিকে আলতো করে মাথা ঘোরান। বড় করে নড়াচড়ার দরকার নেই।</t>
  </si>
  <si>
    <t xml:space="preserve">locales/en/tools/salah-companion.json › recitations[10]</t>
  </si>
  <si>
    <t xml:space="preserve">R1588</t>
  </si>
  <si>
    <t xml:space="preserve">Common corrections 1 of 4: I keep restarting after every small mistake.</t>
  </si>
  <si>
    <t xml:space="preserve">I keep restarting after every small mistake.
Finish the prayer calmly, then ask about that specific mistake afterwards. The panic usually costs you more than the mistake did.</t>
  </si>
  <si>
    <t xml:space="preserve">প্রতিটি ছোট ভুলের পরে আমি আবার শুরু থেকে পড়ি।
শান্তভাবে নামাজ শেষ করুন, তারপর সেই নির্দিষ্ট ভুল নিয়ে পরে জিজ্ঞেস করুন। সাধারণত আতঙ্ক ভুলটার চেয়ে বেশি ক্ষতি করে।</t>
  </si>
  <si>
    <t xml:space="preserve">https://www.revertguide.com/en/tools/salah-companion#corrections-heading</t>
  </si>
  <si>
    <t xml:space="preserve">locales/en/tools/salah-companion.json › commonCorrections[0]</t>
  </si>
  <si>
    <t xml:space="preserve">R1589</t>
  </si>
  <si>
    <t xml:space="preserve">Common corrections 2 of 4: I am embarrassed by my pronunciation.</t>
  </si>
  <si>
    <t xml:space="preserve">I am embarrassed by my pronunciation.
Pronunciation comes with repetition and nothing else. Allah knows the difference between someone who is not trying and someone who is still learning.</t>
  </si>
  <si>
    <t xml:space="preserve">আমার উচ্চারণ নিয়ে লজ্জা লাগে।
উচ্চারণ আসে শুধু বারবার করার মাধ্যমে। যে চেষ্টা করছে না আর যে এখনো শিখছে, এই দুইয়ের পার্থক্য আল্লাহ জানেন।</t>
  </si>
  <si>
    <t xml:space="preserve">locales/en/tools/salah-companion.json › commonCorrections[1]</t>
  </si>
  <si>
    <t xml:space="preserve">R1590</t>
  </si>
  <si>
    <t xml:space="preserve">Common corrections 3 of 4: Different videos show different hand positions.</t>
  </si>
  <si>
    <t xml:space="preserve">Different videos show different hand positions.
Those differences are usually all valid, and none of them are a reason to stop praying. Learn one reliable beginner method, and ask a teacher before you switch again.</t>
  </si>
  <si>
    <t xml:space="preserve">বিভিন্ন ভিডিওতে হাত রাখার জায়গা আলাদা।
এই পার্থক্যগুলো সাধারণত সবই বৈধ, আর কোনোটিই নামাজ বন্ধ করার কারণ নয়। নতুনদের জন্য একটি নির্ভরযোগ্য পদ্ধতি শিখুন, আর আবার বদলানোর আগে একজন শিক্ষককে জিজ্ঞেস করুন।</t>
  </si>
  <si>
    <t xml:space="preserve">locales/en/tools/salah-companion.json › commonCorrections[2]</t>
  </si>
  <si>
    <t xml:space="preserve">R1591</t>
  </si>
  <si>
    <t xml:space="preserve">Common corrections 4 of 4: I rush because I feel awkward.</t>
  </si>
  <si>
    <t xml:space="preserve">I rush because I feel awkward.
Slow down until each posture is clearly its own. A short calm prayer teaches you more than a fast anxious one.</t>
  </si>
  <si>
    <t xml:space="preserve">অস্বস্তি লাগে বলে তাড়াহুড়া করি।
প্রতিটি অবস্থা স্পষ্টভাবে আলাদা না হওয়া পর্যন্ত গতি কমান। দ্রুত, দুশ্চিন্তাভরা নামাজের চেয়ে ছোট, শান্ত নামাজ বেশি শেখায়।</t>
  </si>
  <si>
    <t xml:space="preserve">locales/en/tools/salah-companion.json › commonCorrections[3]</t>
  </si>
  <si>
    <t xml:space="preserve">R1592</t>
  </si>
  <si>
    <t xml:space="preserve">Main video: How to pray all five daily prayers</t>
  </si>
  <si>
    <t xml:space="preserve">How to pray all five daily prayers
Channel: Green Lane Masjid
Duration: 33:57
The Asr chapter is short because Asr is prayed the same way as Dhuhr. The video follows one school's practice, and small differences between schools are normal. Captions are auto-generated.
Chapters:
• Before you pray — at 71 s
• The five prayers — at 143 s
• Words and rak'ah overview — at 167 s
• Fajr — at 228 s
• Dhuhr — at 687 s
• Asr — at 1351 s
• Maghrib — at 1378 s
• Isha — at 1979 s</t>
  </si>
  <si>
    <t xml:space="preserve">পাঁচ ওয়াক্ত নামাজ কীভাবে পড়বেন
Channel: Green Lane Masjid
Duration: 33:57
আসরের অংশটি ছোট, কারণ আসর যোহরের মতোই পড়া হয়। ভিডিওটি একটি মাযহাবের পদ্ধতি অনুসরণ করে, আর মাযহাবগুলোর মধ্যে ছোট পার্থক্য স্বাভাবিক। সাবটাইটেল স্বয়ংক্রিয়ভাবে তৈরি।
Chapters:
• নামাজের আগে — at 71 s
• পাঁচ ওয়াক্ত নামাজ — at 143 s
• শব্দ আর রাকাতের সংক্ষিপ্ত ধারণা — at 167 s
• ফজর — at 228 s
• যোহর — at 687 s
• আসর — at 1351 s
• মাগরিব — at 1378 s
• এশা — at 1979 s</t>
  </si>
  <si>
    <t xml:space="preserve">https://www.revertguide.com/en/tools/salah-companion#watch-heading</t>
  </si>
  <si>
    <t xml:space="preserve">locales/en/tools/salah-companion.json › mainVideo</t>
  </si>
  <si>
    <t xml:space="preserve">R1593</t>
  </si>
  <si>
    <t xml:space="preserve">Phrase video 1 of 2: Every phrase of one rak'ah</t>
  </si>
  <si>
    <t xml:space="preserve">Every phrase of one rak'ah
Channel: Islamwise
Duration: 10:29</t>
  </si>
  <si>
    <t xml:space="preserve">এক রাকাতের প্রতিটি বাক্য
Channel: Islamwise
Duration: 10:29</t>
  </si>
  <si>
    <t xml:space="preserve">https://www.revertguide.com/en/tools/salah-companion#phrase-videos-heading</t>
  </si>
  <si>
    <t xml:space="preserve">locales/en/tools/salah-companion.json › phraseVideos[0]</t>
  </si>
  <si>
    <t xml:space="preserve">R1594</t>
  </si>
  <si>
    <t xml:space="preserve">Phrase video 2 of 2: Phrases to say while you learn Al-Fatihah</t>
  </si>
  <si>
    <t xml:space="preserve">Phrases to say while you learn Al-Fatihah
Channel: Islamwise
Duration: 7:01
Using these phrases while you learn is one view among the schools. See the section on praying before you can recite.</t>
  </si>
  <si>
    <t xml:space="preserve">সূরা আল-ফাতিহা শিখতে থাকার সময় বলার বাক্য
Channel: Islamwise
Duration: 7:01
শেখার সময় এই বাক্যগুলো ব্যবহার করা মাযহাবগুলোর একটি মত। তিলাওয়াত করতে পারার আগে নামাজ পড়া নিয়ে অংশটি দেখুন।</t>
  </si>
  <si>
    <t xml:space="preserve">video-islamwise-comprehensive-remembrance — Comprehensive Remembrance: What You Can Use Till You Learn First Chapter (video, 7:01) (Islamwise (new Muslim project with Green Lane Masjid))</t>
  </si>
  <si>
    <t xml:space="preserve">locales/en/tools/salah-companion.json › phraseVideos[1]</t>
  </si>
  <si>
    <t xml:space="preserve">R1595</t>
  </si>
  <si>
    <t xml:space="preserve">Phrase series: The full Islamwise series on YouTube</t>
  </si>
  <si>
    <t xml:space="preserve">The full Islamwise series on YouTube
29 short lessons, one phrase at a time, including Al-Fatihah verse by verse, the tashahhud and the salawat.
Link: https://www.youtube.com/playlist?list=PLW9v5fexkmD_8i507k8oL2x9n0vJeP1BT</t>
  </si>
  <si>
    <t xml:space="preserve">YouTube-এ Islamwise-এর পুরো সিরিজ
29টি ছোট পাঠ, এক এক বাক্য করে, আয়াতে আয়াতে সূরা আল-ফাতিহা, তাশাহহুদ আর দরুদসহ।
Link: https://www.youtube.com/playlist?list=PLW9v5fexkmD_8i507k8oL2x9n0vJeP1BT</t>
  </si>
  <si>
    <t xml:space="preserve">locales/en/tools/salah-companion.json › phraseSeries</t>
  </si>
  <si>
    <t xml:space="preserve">R1596</t>
  </si>
  <si>
    <t xml:space="preserve">Illustration: one rak'ah</t>
  </si>
  <si>
    <t xml:space="preserve">Alt: Seven faceless figures showing one rak'ah in order: standing with hands raised, standing to recite, bowing, standing straight, prostrating, sitting, and prostrating again, each with its short phrase.
Caption: One rak'ah, from the opening takbir to the second prostration.
Credit: Illustration: Revert Guide.</t>
  </si>
  <si>
    <t xml:space="preserve">Alt: মুখহীন সাতটি অবয়ব, ক্রমানুসারে এক রাকাত দেখাচ্ছে: হাত তুলে দাঁড়ানো, তিলাওয়াতের জন্য দাঁড়ানো, রুকু, সোজা হয়ে দাঁড়ানো, সিজদা, বসা, আবার সিজদা, প্রতিটির সাথে তার ছোট বাক্য।
Caption: শুরুর তাকবির থেকে দ্বিতীয় সিজদা পর্যন্ত এক রাকাত।
Credit: চিত্র: Revert Guide।</t>
  </si>
  <si>
    <t xml:space="preserve">locales/en/tools/salah-companion.json › shapeImage</t>
  </si>
  <si>
    <t xml:space="preserve">R1597</t>
  </si>
  <si>
    <t xml:space="preserve">Where the tashahhud sits</t>
  </si>
  <si>
    <t xml:space="preserve">• Fajr, 2 rak'ahs: one sitting, after the second rak'ah. It is the final sitting: tashahhud, salawat, then salam.
• Maghrib, 3 rak'ahs: a first sitting after the second rak'ah with the tashahhud, then stand for the third. The final sitting comes after the third: tashahhud, salawat, then salam.
• Dhuhr, Asr and Isha, 4 rak'ahs: a first sitting after the second rak'ah with the tashahhud, then stand for the third and fourth. The final sitting comes after the fourth.
• In the first two rak'ahs you recite Al-Fatihah and a short surah. In the third and fourth you recite Al-Fatihah only.</t>
  </si>
  <si>
    <t xml:space="preserve">• ফজর, 2 রাকাত: একটি বৈঠক, দ্বিতীয় রাকাতের পরে। এটিই শেষ বৈঠক: তাশাহহুদ, দরুদ, তারপর সালাম।
• মাগরিব, 3 রাকাত: দ্বিতীয় রাকাতের পরে তাশাহহুদসহ প্রথম বৈঠক, তারপর তৃতীয় রাকাতের জন্য দাঁড়ান। শেষ বৈঠক তৃতীয় রাকাতের পরে: তাশাহহুদ, দরুদ, তারপর সালাম।
• যোহর, আসর আর এশা, 4 রাকাত: দ্বিতীয় রাকাতের পরে তাশাহহুদসহ প্রথম বৈঠক, তারপর তৃতীয় ও চতুর্থ রাকাতের জন্য দাঁড়ান। শেষ বৈঠক চতুর্থ রাকাতের পরে।
• প্রথম দুই রাকাতে সূরা আল-ফাতিহা আর একটি ছোট সূরা পড়বেন। তৃতীয় আর চতুর্থ রাকাতে শুধু সূরা আল-ফাতিহা।</t>
  </si>
  <si>
    <t xml:space="preserve">sunnah-bukhari-tashahhud — Sahih al-Bukhari 831 - Tashahhud (Sunnah.com)
islamic-foundation-ireland-prayer-booklet — Prayer For Young and New Muslims (PDF) (The Islamic Foundation of Ireland)</t>
  </si>
  <si>
    <t xml:space="preserve">https://www.revertguide.com/en/tools/salah-companion#placement-heading</t>
  </si>
  <si>
    <t xml:space="preserve">locales/en/tools/salah-companion.json › tashahhudPlacement</t>
  </si>
  <si>
    <t xml:space="preserve">R1598</t>
  </si>
  <si>
    <t xml:space="preserve">Where the tashahhud sits › Illustration</t>
  </si>
  <si>
    <t xml:space="preserve">Alt: A row of dots for each of the five prayers, one dot per rak'ah, with a sitting figure after the second rak'ah and at the end. Fajr has 2 dots, Dhuhr 4, Asr 4, Maghrib 3 and Isha 4.
Caption: Where you sit for the tashahhud in each prayer.
Credit: Illustration: Revert Guide.</t>
  </si>
  <si>
    <t xml:space="preserve">Alt: পাঁচ ওয়াক্ত নামাজের প্রতিটির জন্য এক সারি বিন্দু, প্রতি রাকাতে একটি বিন্দু, দ্বিতীয় রাকাতের পরে আর শেষে একটি বসা অবয়বসহ। ফজরে 2টি বিন্দু, যোহরে 4, আসরে 4, মাগরিবে 3 আর এশায় 4।
Caption: প্রতিটি নামাজে তাশাহহুদের জন্য কোথায় বসবেন।
Credit: চিত্র: Revert Guide।</t>
  </si>
  <si>
    <t xml:space="preserve">locales/en/tools/salah-companion.json › tashahhudPlacement.image</t>
  </si>
  <si>
    <t xml:space="preserve">R1599</t>
  </si>
  <si>
    <t xml:space="preserve">Prostration of forgetfulness (sujud al-sahw)</t>
  </si>
  <si>
    <t xml:space="preserve">If you forget part of the prayer, add something by mistake, or lose count of your rak'ahs, there is a simple repair: two extra prostrations called sujud al-sahw, the prostration of forgetfulness. For many mistakes you do not need to start the prayer again.
• If you are unsure how many rak'ahs you have prayed, go with the number you are sure of, which is the lower one, and finish the prayer from there.
• Near the end of the prayer, make two extra prostrations with a short sitting between them, the same way you prostrate in every rak'ah.
• Authentic reports mention these two prostrations both before and after the closing salam. The schools teach slightly different methods, so learn the one your teacher uses.
• If you are praying behind an imam, follow the imam and do not add your own.
Referral: While you are new, finish calmly and ask a teacher about the specific mistake afterwards. Nobody expects you to know every rule in your first months.</t>
  </si>
  <si>
    <t xml:space="preserve">নামাজের কোনো অংশ ভুলে গেলে, ভুল করে কিছু যোগ করলে, বা রাকাতের হিসাব গুলিয়ে গেলে একটি সহজ সমাধান আছে: সাহু সিজদা নামে দুটি বাড়তি সিজদা, অর্থাৎ ভুলের সিজদা। অনেক ভুলের জন্য নামাজ আবার শুরু থেকে পড়তে হয় না।
• কত রাকাত পড়েছেন নিশ্চিত না হলে যে সংখ্যায় নিশ্চিত সেটিই ধরুন, অর্থাৎ কমটি, আর সেখান থেকে নামাজ শেষ করুন।
• নামাজের শেষ দিকে মাঝে ছোট একটি বৈঠকসহ দুটি বাড়তি সিজদা করুন, প্রতি রাকাতে যেভাবে সিজদা করেন সেভাবেই।
• বিশুদ্ধ বর্ণনায় এই দুটি সিজদার কথা শেষ সালামের আগে আর পরে, দুই রকমই আছে। মাযহাবগুলো একটু ভিন্ন পদ্ধতি শেখায়, তাই আপনার শিক্ষক যেটি ব্যবহার করেন সেটি শিখুন।
• ইমামের পেছনে নামাজ পড়লে ইমামকে অনুসরণ করুন, নিজে থেকে যোগ করবেন না।
Referral: নতুন থাকা অবস্থায় শান্তভাবে শেষ করুন, আর নির্দিষ্ট ভুল নিয়ে পরে একজন শিক্ষককে জিজ্ঞেস করুন। প্রথম কয়েক মাসেই আপনি সব নিয়ম জেনে যাবেন, এমনটা কেউ আশা করে না।</t>
  </si>
  <si>
    <t xml:space="preserve">sunnah-muslim-sahw-doubt — Sahih Muslim 571a - Doubt in prayer (Sunnah.com)
sunnah-bukhari-sahw-after-salam — Sahih al-Bukhari 1226 - Two prostrations after the salam (Sunnah.com)
seekersguidance-sajda-sahw — How to Perform Sajda Sahu? (Hanafi) (SeekersGuidance)
newmuslims-prostration-forgetfulness — Prostration of Forgetfulness (NewMuslims.com)</t>
  </si>
  <si>
    <t xml:space="preserve">https://www.revertguide.com/en/tools/salah-companion#sujud-al-sahw</t>
  </si>
  <si>
    <t xml:space="preserve">locales/en/tools/salah-companion.json › sujudAlSahw</t>
  </si>
  <si>
    <t xml:space="preserve">R1600</t>
  </si>
  <si>
    <t xml:space="preserve">Prayer times table</t>
  </si>
  <si>
    <t xml:space="preserve">Rows:
• Dawn prayer (Fajr) — Window: From the first light of dawn until sunrise.
• Midday prayer (Dhuhr) — Window: From just after midday, once the sun has passed its highest point, until Asr begins.
• Afternoon prayer (Asr) — Window: From mid-afternoon until sunset. Try not to leave it until the sun turns yellow.
• Sunset prayer (Maghrib) — Window: From just after sunset until the twilight has gone.
• Night prayer (Isha) — Window: From when the twilight has gone until the middle of the night.
You can pray any time inside a window, so you do not need to be exact to the minute. Schools differ on when Asr begins (the Hanafi start is later) and on the latest time for Isha. In summer, much of Canada uses adjusted rules for Fajr and Isha, so use the prayer times page or your local masjid's timetable.</t>
  </si>
  <si>
    <t xml:space="preserve">Rows:
• ভোরের নামাজ (ফজর) — Window: ভোরের প্রথম আলো থেকে সূর্যোদয় পর্যন্ত।
• দুপুরের নামাজ (যোহর) — Window: দুপুরের ঠিক পরে, সূর্য সর্বোচ্চ বিন্দু পেরোলে, আসর শুরু হওয়া পর্যন্ত।
• বিকেলের নামাজ (আসর) — Window: বিকেলের মাঝামাঝি থেকে সূর্যাস্ত পর্যন্ত। সূর্য হলদে হয়ে যাওয়া পর্যন্ত রেখে না দেওয়ার চেষ্টা করুন।
• সূর্যাস্তের নামাজ (মাগরিব) — Window: সূর্যাস্তের ঠিক পর থেকে সন্ধ্যার আলো মিলিয়ে যাওয়া পর্যন্ত।
• রাতের নামাজ (এশা) — Window: সন্ধ্যার আলো মিলিয়ে যাওয়া থেকে মধ্যরাত পর্যন্ত।
সময়সীমার ভেতরে যেকোনো সময় নামাজ পড়তে পারেন, তাই মিনিট ধরে নিখুঁত হওয়ার দরকার নেই। আসর কখন শুরু হয় (হানাফি মতে পরে) আর এশার শেষ সময় নিয়ে মাযহাবগুলোর মতভেদ আছে। গ্রীষ্মে কানাডার অনেক জায়গায় ফজর আর এশার জন্য সমন্বয় করা নিয়ম ব্যবহার হয়, তাই নামাজের সময় পৃষ্ঠা বা স্থানীয় মসজিদের সময়সূচি ব্যবহার করুন।</t>
  </si>
  <si>
    <t xml:space="preserve">sunnah-muslim-prayer-times — Sahih Muslim 612a - The times of the five prayers (Sunnah.com)
quran-4-103-appointed-times — Quran 4:103 - Prayer at its appointed times (Quran.com)
newmuslims-prayer-for-beginners — Prayer for Beginners (part 1 of 2): Before you Pray (NewMuslims.com)</t>
  </si>
  <si>
    <t xml:space="preserve">https://www.revertguide.com/en/tools/salah-companion#table-heading</t>
  </si>
  <si>
    <t xml:space="preserve">locales/en/tools/salah-companion.json › prayerTable</t>
  </si>
  <si>
    <t xml:space="preserve">R1601</t>
  </si>
  <si>
    <t xml:space="preserve">Prayer times table › Illustration</t>
  </si>
  <si>
    <t xml:space="preserve">Alt: A timeline of one day from dawn to night with the five prayers marked in order: Fajr at dawn, Dhuhr after midday, Asr in the afternoon, Maghrib after sunset and Isha at night, each with its number of rak'ahs.
Caption: The five prayers across one day. Exact times change daily with the sun.
Credit: Illustration: Revert Guide.</t>
  </si>
  <si>
    <t xml:space="preserve">Alt: ভোর থেকে রাত পর্যন্ত একদিনের একটি সময়রেখা, ক্রমানুসারে পাঁচ ওয়াক্ত নামাজ চিহ্নিত: ভোরে ফজর, দুপুরের পরে যোহর, বিকেলে আসর, সূর্যাস্তের পরে মাগরিব আর রাতে এশা, প্রতিটির রাকাত সংখ্যাসহ।
Caption: একদিনে পাঁচ ওয়াক্ত নামাজ। সঠিক সময় সূর্যের সাথে প্রতিদিন বদলায়।
Credit: চিত্র: Revert Guide।</t>
  </si>
  <si>
    <t xml:space="preserve">locales/en/tools/salah-companion.json › prayerTable.image</t>
  </si>
  <si>
    <t xml:space="preserve">R1602</t>
  </si>
  <si>
    <t xml:space="preserve">Prayers from before Islam are not owed</t>
  </si>
  <si>
    <t xml:space="preserve">Prayers from the years before you became Muslim are not something you owe. The Prophet said that Islam wipes out what came before it, so you start from today. Some scholars add that a convert who did not yet know prayer was an obligation is not held to make up that time either. If you are unsure how this applies to you, ask a teacher.</t>
  </si>
  <si>
    <t xml:space="preserve">মুসলিম হওয়ার আগের বছরগুলোর নামাজ আপনার ওপর বাকি নেই। নবী (সা.) বলেছেন, ইসলাম আগের সবকিছু মুছে দেয়, তাই আপনি আজ থেকে শুরু করছেন। কিছু আলেম যোগ করেন, যে নতুন মুসলিম তখনো জানতেন না নামাজ ফরজ, তাকে সেই সময়ের নামাজও কাজা করতে হয় না। আপনার ক্ষেত্রে এটি কীভাবে খাটে নিশ্চিত না হলে একজন শিক্ষককে জিজ্ঞেস করুন।</t>
  </si>
  <si>
    <t xml:space="preserve">sunnah-muslim-islam-wipes-out — Sahih Muslim 121 - Islam wipes out what came before it (Sunnah.com)
seekersguidance-converts-missed-prayers — New Converts, Making Up Missed Prayers, and Praying Confirmed Sunnas (SeekersGuidance)</t>
  </si>
  <si>
    <t xml:space="preserve">https://www.revertguide.com/en/tools/salah-companion</t>
  </si>
  <si>
    <t xml:space="preserve">locales/en/tools/salah-companion.json › notOwed</t>
  </si>
  <si>
    <t xml:space="preserve">R1603</t>
  </si>
  <si>
    <t xml:space="preserve">Praying seated or lying down</t>
  </si>
  <si>
    <t xml:space="preserve">If pain, illness or disability makes standing, bowing or prostrating hard, pray in the way your body allows. The Prophet told a companion who was ill to pray standing, and if he could not, sitting, and if he could not, lying on his side.
• If you cannot stand, or standing brings real pain or dizziness, pray sitting. You can sit on the floor, or on a chair if the floor is hard for you.
• If you can still prostrate, the Hanafi answer we link prefers sitting on the floor and prostrating normally. If you cannot, lower your head instead: a little for bowing and a little further for prostration.
• If you cannot sit, pray lying down, facing the qibla as best you can.
• Short illnesses and long-term conditions are treated a little differently, and the schools differ on details such as how a chair user bows and where the chair goes in a row.
Referral: A local imam or teacher can watch you pray once and help you settle on what works for your body. You never need to push through pain to make your prayer count. In hospital, pray in bed as you are able, and ask the nurses whether the hospital has a spiritual care team.</t>
  </si>
  <si>
    <t xml:space="preserve">ব্যথা, অসুস্থতা বা প্রতিবন্ধিতার কারণে দাঁড়ানো, রুকু বা সিজদা কঠিন হলে শরীর যেভাবে পারে সেভাবে নামাজ পড়ুন। নবী (সা.) এক অসুস্থ সাহাবিকে বলেছিলেন দাঁড়িয়ে নামাজ পড়তে, না পারলে বসে, আর তাও না পারলে কাত হয়ে শুয়ে।
• দাঁড়াতে না পারলে, বা দাঁড়ালে সত্যিকারের ব্যথা বা মাথা ঘোরা হলে, বসে নামাজ পড়ুন। মেঝেতে বসতে পারেন, বা মেঝেতে বসা কষ্টকর হলে চেয়ারে।
• এখনো সিজদা করতে পারলে, আমাদের দেওয়া হানাফি উত্তরটি মেঝেতে বসে স্বাভাবিকভাবে সিজদা করাকে বেশি পছন্দ করে। না পারলে এর বদলে মাথা নামান: রুকুর জন্য একটু, আর সিজদার জন্য আরেকটু বেশি।
• বসতে না পারলে যতটা পারেন কিবলার দিকে মুখ করে শুয়ে নামাজ পড়ুন।
• স্বল্পমেয়াদি অসুখ আর দীর্ঘস্থায়ী অবস্থা একটু আলাদাভাবে দেখা হয়, আর চেয়ার ব্যবহারকারী কীভাবে রুকু করবেন বা কাতারে চেয়ার কোথায় থাকবে, এমন খুঁটিনাটিতে মাযহাবগুলোর মতভেদ আছে।
Referral: একজন স্থানীয় ইমাম বা শিক্ষক একবার আপনার নামাজ দেখে আপনার শরীরের জন্য কী কাজ করে তা ঠিক করতে সাহায্য করতে পারেন। নামাজ গণ্য হওয়ার জন্য কখনো ব্যথা সহ্য করে জোর করতে হবে না। হাসপাতালে যতটা পারেন বিছানায় নামাজ পড়ুন, আর নার্সদের জিজ্ঞেস করুন হাসপাতালে আধ্যাত্মিক সেবা দল আছে কিনা।</t>
  </si>
  <si>
    <t xml:space="preserve">sunnah-bukhari-pray-standing-sitting — Sahih al-Bukhari 1117 - Pray standing, then sitting, then on your side (Sunnah.com)
seekersguidance-praying-sitting — The Fiqh of Praying Sitting Down (Hanafi) (SeekersGuidance)
seekersguidance-sick-person-prayer — How Should a Sick Person Pray? (Shafi'i) (SeekersGuidance)</t>
  </si>
  <si>
    <t xml:space="preserve">https://www.revertguide.com/en/tools/salah-companion#seated-prayer</t>
  </si>
  <si>
    <t xml:space="preserve">locales/en/tools/salah-companion.json › seatedPrayer</t>
  </si>
  <si>
    <t xml:space="preserve">R1604</t>
  </si>
  <si>
    <t xml:space="preserve">Praying seated or lying down › Video: How to pray with a physical disability</t>
  </si>
  <si>
    <t xml:space="preserve">How to pray with a physical disability
Channel: Green Lane Masjid
Duration: 6:06
Shows praying on the floor, on a chair, standing without bowing, and lying in bed.
Chapters:
• Sitting on the floor — at 66 s
• On a chair — at 171 s
• Unable to bow — at 215 s
• Lying in bed — at 279 s</t>
  </si>
  <si>
    <t xml:space="preserve">শারীরিক প্রতিবন্ধিতা নিয়ে কীভাবে নামাজ পড়বেন
Channel: Green Lane Masjid
Duration: 6:06
মেঝেতে, চেয়ারে, রুকু ছাড়া দাঁড়িয়ে আর বিছানায় শুয়ে নামাজ পড়া দেখানো হয়েছে।
Chapters:
• মেঝেতে বসে — at 66 s
• চেয়ারে — at 171 s
• রুকু করতে না পারলে — at 215 s
• বিছানায় শুয়ে — at 279 s</t>
  </si>
  <si>
    <t xml:space="preserve">video-greenlane-physical-disability — How to Pray with a PHYSICAL DISABILITY (video, 6:06) (Green Lane Masjid and Community Centre (Birmingham, UK))</t>
  </si>
  <si>
    <t xml:space="preserve">locales/en/tools/salah-companion.json › seatedPrayer.video</t>
  </si>
  <si>
    <t xml:space="preserve">R1605</t>
  </si>
  <si>
    <t xml:space="preserve">Praying seated or lying down › Extra link: How to pray sitting in a chair (Sheikh Assim al-Hakeem, 3:25)</t>
  </si>
  <si>
    <t xml:space="preserve">How to pray sitting in a chair (Sheikh Assim al-Hakeem, 3:25)
A short second demonstration, including praying on a chair in a masjid row.
Link: https://www.youtube.com/watch?v=nNKUwHi99Qo</t>
  </si>
  <si>
    <t xml:space="preserve">চেয়ারে বসে কীভাবে নামাজ পড়বেন (শায়খ আসিম আল-হাকিম, 3:25)
ছোট আরেকটি প্রদর্শনী, মসজিদের কাতারে চেয়ারে বসে নামাজ পড়াসহ।
Link: https://www.youtube.com/watch?v=nNKUwHi99Qo</t>
  </si>
  <si>
    <t xml:space="preserve">video-assim-chair-prayer — How to pray sitting in a chair? Sheikh Assim Al Hakeem (video, 3:25) (Sheikh Assim al-Hakeem (official channel))</t>
  </si>
  <si>
    <t xml:space="preserve">locales/en/tools/salah-companion.json › seatedPrayer.extraLink</t>
  </si>
  <si>
    <t xml:space="preserve">R1606</t>
  </si>
  <si>
    <t xml:space="preserve">More card 1 of 3: Praying behind an imam (and joining late)</t>
  </si>
  <si>
    <t xml:space="preserve">Praying behind an imam (and joining late)
Walking into a masjid while the prayer is already under way happens to everyone. The Prophet (peace be upon him) said to come calmly, pray what you catch and complete what you missed (Sahih al-Bukhari 636).
• Walk, do not run, and join the nearest row.
• Stand, raise your hands and say Allahu akbar, then go straight into whatever position the imam is in, even if he is prostrating (Sunan Abi Dawud 893, graded Hasan by al-Albani).
• If you bowed with the imam before he rose from bowing, you have caught that rak'ah. If you joined after that, follow him anyway, but that rak'ah does not count for you. The Hanafi and Shafi'i answers we link agree on this.
• Move after the imam, never before him.
• When the imam finishes Al-Fatihah, the people behind him say Ameen with him (Sahih al-Bukhari 780).
• When the imam ends with salam and you still owe rak'ahs, do not say salam. Stand up and complete what you missed on your own. The Shafi'i answer we link recommends waiting until the imam has said both salams before you stand.
• Stand close in the row, shoulder to shoulder and foot to foot (Sahih al-Bukhari 725). That is why the person beside you may move his foot next to yours.
• If you make a mistake behind the imam, follow the imam and do not add your own prostrations of forgetfulness.
• For your first few congregational prayers, stand near the end of a row where you can see people ahead of you. If you lose track, finish what you think is right and ask someone afterwards.
Differences title: Where the schools differ
Differences:
• What you recite behind the imam differs between the schools. Ask your teacher which way your community follows.
• Catching Friday prayer: in the Hanafi answer we link, joining before the imam's final salam counts as catching Jumu'ah, and you then stand and make up two rak'ahs. The Shafi'i school counts Jumu'ah as caught only if you catch at least one rak'ah with the imam, and otherwise you pray Dhuhr. It relies on hadith such as "Whoever catches a rak'ah of Jumu'ah has caught it" (Sunan an-Nasa'i 1425, graded Sahih by Darussalam).
• Two rak'ahs on arrival: the Prophet told people to pray two rak'ahs before sitting in a masjid (Sahih al-Bukhari 444). Once the imam goes up for the Friday sermon, the Hanafi and Maliki schools say not to pray, and to sit and listen. The Shafi'i and Hanbali schools teach two short rak'ahs even during the sermon, because the Prophet told a man who came in during the sermon to stand and pray two rak'ahs (Sahih Muslim 875c).
Referral: Ask a local imam to walk you through joining late once. It takes five minutes and saves a lot of worry.
Links:
• Go to your first Friday prayer</t>
  </si>
  <si>
    <t xml:space="preserve">ইমামের পেছনে নামাজ (আর দেরিতে যোগ দেওয়া)
নামাজ চলাকালে মসজিদে ঢোকা সবার সাথেই হয়। নবী (সা.) বলেছেন শান্তভাবে আসতে, যা পাও তা পড়তে আর যা ছুটে গেছে তা পূর্ণ করতে (Sahih al-Bukhari 636)।
• হেঁটে আসুন, দৌড়াবেন না, আর সবচেয়ে কাছের কাতারে দাঁড়ান।
• দাঁড়িয়ে হাত তুলে আল্লাহু আকবার বলুন, তারপর সরাসরি ইমাম যে অবস্থায় আছেন সেখানে চলে যান, তিনি সিজদায় থাকলেও (Sunan Abi Dawud 893, আল-আলবানি একে হাসান বলেছেন)।
• ইমাম রুকু থেকে ওঠার আগে তাঁর সাথে রুকু পেলে সেই রাকাত পেয়েছেন। এর পরে যোগ দিলে তবু তাঁকে অনুসরণ করুন, তবে সেই রাকাত আপনার জন্য গণ্য হয় না। আমরা যে হানাফি আর শাফেয়ি উত্তরের লিংক দিয়েছি তারা এতে একমত।
• ইমামের পরে নড়াচড়া করুন, কখনো আগে নয়।
• ইমাম আল-ফাতিহা শেষ করলে পেছনের মানুষরা তাঁর সাথে আমিন বলেন (Sahih al-Bukhari 780)।
• ইমাম সালাম ফেরালেন অথচ আপনার রাকাত বাকি, তখন সালাম ফেরাবেন না। দাঁড়িয়ে একা যা ছুটে গেছে তা পূর্ণ করুন। আমরা যে শাফেয়ি উত্তরের লিংক দিয়েছি তা ইমামের দুই সালাম শেষ হওয়া পর্যন্ত অপেক্ষা করে তারপর দাঁড়াতে বলে।
• কাতারে কাছাকাছি দাঁড়ান, কাঁধে কাঁধ আর পায়ে পা মিলিয়ে (Sahih al-Bukhari 725)। এ কারণেই পাশের মানুষটি হয়তো তাঁর পা আপনার পায়ের পাশে সরিয়ে আনবেন।
• ইমামের পেছনে ভুল করলে ইমামকে অনুসরণ করুন, নিজে আলাদা ভুলের সিজদা যোগ করবেন না।
• প্রথম কয়েকটি জামাতের নামাজে কাতারের শেষের দিকে দাঁড়ান, যেখান থেকে সামনের মানুষদের দেখা যায়। খেই হারিয়ে ফেললে যা সঠিক মনে হয় তা শেষ করুন আর পরে কাউকে জিজ্ঞেস করুন।
Differences title: যেখানে মাযহাবগুলোর মতভেদ আছে
Differences:
• ইমামের পেছনে কী তিলাওয়াত করবেন তা মাযহাবভেদে আলাদা। আপনার কমিউনিটি কোন পদ্ধতি মানে তা শিক্ষককে জিজ্ঞেস করুন।
• জুমা পাওয়া: আমরা যে হানাফি উত্তরের লিংক দিয়েছি তাতে ইমামের শেষ সালামের আগে যোগ দিলে জুমা পেয়েছেন ধরা হয়, আর তারপর দাঁড়িয়ে দুই রাকাত পূর্ণ করেন। শাফেয়ি মাযহাব কেবল তখনই জুমা পেয়েছেন ধরে যখন ইমামের সাথে অন্তত এক রাকাত পান, নইলে যোহর পড়েন। এটি এমন হাদিসের ওপর নির্ভর করে যেমন "যে জুমার এক রাকাত পেল, সে জুমা পেল" (Sunan an-Nasa'i 1425, Darussalam একে সহিহ বলেছে)।
• পৌঁছে দুই রাকাত: নবী (সা.) মসজিদে বসার আগে দুই রাকাত পড়তে বলেছেন (Sahih al-Bukhari 444)। জুমার খুতবার জন্য ইমাম মিম্বারে উঠে গেলে হানাফি আর মালিকি মাযহাব বলে নামাজ না পড়ে বসে শুনতে। শাফেয়ি আর হাম্বলি মাযহাব খুতবার সময়েও দুই রাকাত ছোট নামাজ শেখায়, কারণ খুতবার সময় আসা এক ব্যক্তিকে নবী (সা.) দাঁড়িয়ে দুই রাকাত পড়তে বলেছিলেন (Sahih Muslim 875c)।
Referral: একজন স্থানীয় ইমামকে একবার দেরিতে যোগ দেওয়ার নিয়মটি দেখিয়ে দিতে বলুন। পাঁচ মিনিট লাগে, আর অনেক দুশ্চিন্তা বাঁচায়।
Links:
• প্রথমবার জুমার নামাজে যান</t>
  </si>
  <si>
    <t xml:space="preserve">sunnah-bukhari-636 — Sahih al-Bukhari 636: Pray what you catch and complete what you missed (Sunnah.com)
sunnah-abudawud-893 — Sunan Abi Dawud 893 - Joining while the imam prostrates (Sunnah.com)
sunnah-bukhari-780 — Sahih al-Bukhari 780: Say Ameen when the imam says it (Sunnah.com)
sunnah-bukhari-725 — Sahih al-Bukhari 725 - Straightening the rows (Sunnah.com)
sunnah-bukhari-444 — Sahih al-Bukhari 444: Two rak'ahs on entering a masjid (Sunnah.com)
sunnah-muslim-875c — Sahih Muslim 875c: Two rak'ahs for a man who arrived during the Friday sermon (Sunnah.com)
sunnah-nasai-1425 — Sunan an-Nasa'i 1425 - Catching a rak'ah of Friday prayer (Sunnah.com)
seekersguidance-latecomer-hanafi — What Are the Rulings of a Latecomer in Prayer? (Hanafi) (SeekersGuidance)
seekersguidance-latecomer-shafii — What Is the Ruling Related to Latecomer in Prayer? (Shafi'i) (SeekersGuidance)
seekersguidance-friday-prayer-rulings — The Detailed Rulings Related to Friday Prayer (Hanafi) (SeekersGuidance)
seekersguidance-maliki-voluntary-prayers — A Summary of the Non-Obligatory Prayers in the Maliki School (SeekersGuidance)</t>
  </si>
  <si>
    <t xml:space="preserve">https://www.revertguide.com/en/tools/salah-companion#behind-imam</t>
  </si>
  <si>
    <t xml:space="preserve">locales/en/tools/salah-companion.json › moreCards[0]</t>
  </si>
  <si>
    <t xml:space="preserve">R1607</t>
  </si>
  <si>
    <t xml:space="preserve">More card 2 of 3: Your prayer kit, and where you can pray</t>
  </si>
  <si>
    <t xml:space="preserve">Your prayer kit, and where you can pray
You can pray almost anywhere that is clean. A few small things in your bag make it easier at work, at school or on the road.
• A small towel or travel mat. A prayer mat is not required: any clean surface works.
• For sisters, a scarf or a one-piece prayer garment. A woman past puberty covers her hair in prayer (Sunan Abi Dawud 641, graded Sahih by al-Albani).
• A small water bottle for cleaning after the toilet.
• Shoes: the Prophet prayed in his sandals and told people to check them for dirt first (Sunan Abi Dawud 650, graded Sahih by al-Albani). Inside a masjid, take your shoes off where others do.
• Outdoors or in public, a park, a quiet stairwell or a parked car can work. Pray near a wall or put your bag in front of you as a marker (sutrah), and keep close to it (Sunan Abi Dawud 695, graded Sahih by al-Albani).
• Qibla: face the Ka'bah as best you can (Quran 2:144). When you cannot be exact, the general direction is enough (Jami at-Tirmidhi 344). A few degrees off on your compass is no reason to pray again.
• Use the toilet before you pray rather than holding it in. The Prophet said not to pray while the call of nature presses on you (Sahih Muslim 560a).
• Dress for worship: "take your adornment at every place of prayer" (Quran 7:31). Clean work clothes that cover what your school requires are fine.
Links:
• Find the qibla
• What to cover in prayer</t>
  </si>
  <si>
    <t xml:space="preserve">আপনার নামাজের সরঞ্জাম, আর কোথায় নামাজ পড়তে পারেন
পরিষ্কার প্রায় যেকোনো জায়গায় নামাজ পড়তে পারেন। ব্যাগে কয়েকটি ছোট জিনিস রাখলে কাজে, স্কুলে বা পথে সহজ হয়।
• একটি ছোট তোয়ালে বা ভ্রমণের জায়নামাজ। জায়নামাজ বাধ্যতামূলক নয়: যেকোনো পরিষ্কার জায়গাই চলে।
• বোনদের জন্য একটি স্কার্ফ বা এক টুকরোর নামাজের পোশাক। বালেগ নারী নামাজে চুল ঢাকেন (Sunan Abi Dawud 641, আল-আলবানি একে সহিহ বলেছেন)।
• টয়লেটের পর পরিষ্কার হওয়ার জন্য একটি ছোট পানির বোতল।
• জুতা: নবী (সা.) স্যান্ডেল পরে নামাজ পড়েছেন আর মানুষকে আগে তাতে ময়লা আছে কিনা দেখে নিতে বলেছেন (Sunan Abi Dawud 650, আল-আলবানি একে সহিহ বলেছেন)। মসজিদের ভেতরে অন্যরা যেখানে জুতা খোলেন সেখানে খুলুন।
• বাইরে বা জনসমক্ষে পার্ক, নিরিবিলি সিঁড়িঘর বা পার্ক করা গাড়ি চলতে পারে। দেয়ালের কাছে নামাজ পড়ুন বা সামনে চিহ্ন (সুতরা) হিসেবে ব্যাগ রাখুন, আর তার কাছাকাছি থাকুন (Sunan Abi Dawud 695, আল-আলবানি একে সহিহ বলেছেন)।
• কিবলা: যতটা পারেন কাবার দিকে মুখ করুন (Quran 2:144)। একদম সঠিক না হলে মোটামুটি দিকই যথেষ্ট (Jami at-Tirmidhi 344)। কম্পাসে কয়েক ডিগ্রি এদিক-ওদিক হলে আবার নামাজ পড়ার কারণ নেই।
• বেগ চেপে না রেখে নামাজের আগে টয়লেট সেরে নিন। নবী (সা.) প্রাকৃতিক প্রয়োজনের চাপ থাকা অবস্থায় নামাজ পড়তে নিষেধ করেছেন (Sahih Muslim 560a)।
• ইবাদতের জন্য পোশাক পরুন: "প্রতিটি নামাজের সময় তোমাদের সাজসজ্জা গ্রহণ করো" (Quran 7:31)। আপনার মাযহাব যা ঢাকতে বলে তা ঢাকে এমন পরিষ্কার কাজের পোশাকই যথেষ্ট।
Links:
• কিবলা খুঁজুন
• নামাজে কী ঢাকবেন</t>
  </si>
  <si>
    <t xml:space="preserve">quran-7-31-adornment-masjid — Quran 7:31 - Dress well for worship (Quran.com)
sunnah-abudawud-641 — Sunan Abi Dawud 641 - A woman's head covering in prayer (Sunnah.com)
sunnah-abudawud-650 — Sunan Abi Dawud 650 - Praying in sandals (Sunnah.com)
sunnah-abudawud-695 — Sunan Abi Dawud 695: Pray close to a sutrah (Sunnah.com)
quran-2-144-qibla — Quran 2:144 - Facing the Sacred Masjid (Quran.com)
sunnah-tirmidhi-344 — Jami at-Tirmidhi 344 - Between east and west is qibla (Sunnah.com)
sunnah-muslim-560a — Sahih Muslim 560a - Not praying while needing the toilet (Sunnah.com)</t>
  </si>
  <si>
    <t xml:space="preserve">https://www.revertguide.com/en/tools/salah-companion#prayer-kit</t>
  </si>
  <si>
    <t xml:space="preserve">locales/en/tools/salah-companion.json › moreCards[1]</t>
  </si>
  <si>
    <t xml:space="preserve">R1608</t>
  </si>
  <si>
    <t xml:space="preserve">More card 3 of 3: Funeral prayer (janazah)</t>
  </si>
  <si>
    <t xml:space="preserve">Funeral prayer (janazah)
The funeral prayer is prayed standing, behind an imam, with no bowing and no prostration. It is short, usually a few minutes. Attending it carries a reward, and staying for the burial carries more (Sahih al-Bukhari 1325).
• Make wudu before you go, then stand in the rows behind the imam.
• There are four takbirs (Sahih al-Bukhari 1333). The imam says Allahu akbar each time, and you say it quietly after him.
• One common method, as IslamQA sets it out: after the first takbir, recite Al-Fatihah. After the second, say the blessings on the Prophet (the same salawat as in the final sitting). After the third, make a dua for the person who has died. After the fourth, end with salam.
• If you do not know a set dua yet, ask Allah quietly in your own words to forgive the person and have mercy on them.
• Stay standing the whole time. Do not bow or prostrate.
• If you arrive late, join and follow the imam, then ask someone afterwards what you missed.
Differences title: Where the schools differ
Differences:
• The schools differ in the details, such as what is said after the first takbir and whether there are one or two salams. The method above follows one approach. Follow the imam, and ask your teacher how your community prays it.
Referral: If someone you know has died, the local masjid can tell you when the funeral prayer is and where.
Links:
• Eid prayer</t>
  </si>
  <si>
    <t xml:space="preserve">মৃত ব্যক্তির জন্য নামাজ (জানাজা)
জানাজার নামাজ দাঁড়িয়ে, ইমামের পেছনে পড়া হয়, রুকু আর সিজদা ছাড়া। এটি ছোট, সাধারণত কয়েক মিনিট। এতে অংশ নেওয়ায় সওয়াব আছে, আর দাফন পর্যন্ত থাকলে আরও বেশি (Sahih al-Bukhari 1325)।
• যাওয়ার আগে ওযু করুন, তারপর ইমামের পেছনে কাতারে দাঁড়ান।
• চারটি তাকবির আছে (Sahih al-Bukhari 1333)। ইমাম প্রতিবার আল্লাহু আকবার বলেন, আর আপনি তাঁর পরে আস্তে বলেন।
• IslamQA যেভাবে বর্ণনা করে, একটি প্রচলিত পদ্ধতি: প্রথম তাকবিরের পর আল-ফাতিহা পড়ুন। দ্বিতীয়টির পর নবীর ওপর দরুদ পড়ুন (শেষ বৈঠকের একই দরুদ)। তৃতীয়টির পর মৃত ব্যক্তির জন্য দোয়া করুন। চতুর্থটির পর সালাম দিয়ে শেষ করুন।
• নির্দিষ্ট কোনো দোয়া এখনো না জানলে নিজের ভাষায় আস্তে আল্লাহর কাছে ব্যক্তিটিকে ক্ষমা করতে আর তার ওপর রহম করতে চান।
• পুরো সময় দাঁড়িয়ে থাকুন। রুকু বা সিজদা করবেন না।
• দেরিতে পৌঁছালে যোগ দিয়ে ইমামকে অনুসরণ করুন, তারপর পরে কাউকে জিজ্ঞেস করুন কী ছুটে গেছে।
Differences title: যেখানে মাযহাবগুলোর মতভেদ আছে
Differences:
• খুঁটিনাটিতে মাযহাবগুলো আলাদা, যেমন প্রথম তাকবিরের পর কী বলা হয় আর এক সালাম নাকি দুই সালাম। ওপরের পদ্ধতি একটি ধারা অনুসরণ করে। ইমামকে অনুসরণ করুন, আর আপনার কমিউনিটি কীভাবে পড়ে তা শিক্ষককে জিজ্ঞেস করুন।
Referral: পরিচিত কেউ মারা গেলে স্থানীয় মসজিদ আপনাকে জানাতে পারবে জানাজার নামাজ কখন আর কোথায়।
Links:
• ঈদের নামাজ</t>
  </si>
  <si>
    <t xml:space="preserve">sunnah-bukhari-1333 — Sahih al-Bukhari 1333 - Four takbirs in the funeral prayer (Sunnah.com)
sunnah-bukhari-1325 — Sahih al-Bukhari 1325 - The reward for attending a funeral (Sunnah.com)
islamqa-12363-janazah — How to Pray Salat al-Janazah (IslamQA 12363) (IslamQA)</t>
  </si>
  <si>
    <t xml:space="preserve">https://www.revertguide.com/en/tools/salah-companion#funeral-prayer</t>
  </si>
  <si>
    <t xml:space="preserve">locales/en/tools/salah-companion.json › moreCards[2]</t>
  </si>
  <si>
    <t xml:space="preserve">R1609</t>
  </si>
  <si>
    <t xml:space="preserve">When something comes up</t>
  </si>
  <si>
    <t xml:space="preserve">When something comes up
Real life gets in the way of prayer. Find your situation here and go straight to the answer.
• The prayer has already started when you arrive
• You lost count or made a mistake
• You are travelling, driving far or flying
• You slept through Fajr or missed a prayer
• Your shift covers a whole prayer time
• You need to pray at work, outdoors or on the road
• Something got on your clothes
• A health condition keeps breaking your wudu
• Pain, illness or a hospital stay
• Your period has started
• You are going to a funeral prayer
• You are going to an Eid prayer</t>
  </si>
  <si>
    <t xml:space="preserve">যখন কিছু একটা ঘটে যায়
বাস্তব জীবন নামাজের পথে বাধা হয়ে দাঁড়ায়। এখানে আপনার পরিস্থিতি খুঁজে সরাসরি উত্তরে চলে যান।
• পৌঁছে দেখলেন নামাজ শুরু হয়ে গেছে
• গণনা ভুলে গেছেন বা ভুল করেছেন
• সফরে আছেন, দূরে গাড়ি চালাচ্ছেন বা বিমানে যাচ্ছেন
• ফজরে ঘুম ভাঙেনি বা কোনো নামাজ বাদ পড়েছে
• আপনার শিফট একটি পুরো নামাজের ওয়াক্ত জুড়ে থাকে
• কাজে, বাইরে বা পথে নামাজ পড়তে হবে
• কাপড়ে কিছু লেগে গেছে
• কোনো অসুস্থতা বারবার ওযু ভেঙে দেয়
• ব্যথা, অসুস্থতা বা হাসপাতালে থাকা
• মাসিক শুরু হয়েছে
• জানাজার নামাজে যাচ্ছেন
• ঈদের নামাজে যাচ্ছেন</t>
  </si>
  <si>
    <t xml:space="preserve">https://www.revertguide.com/en/tools/salah-companion#when-something-comes-up</t>
  </si>
  <si>
    <t xml:space="preserve">locales/en/tools/salah-companion.json › situationIndex</t>
  </si>
  <si>
    <t xml:space="preserve">R1610</t>
  </si>
  <si>
    <t xml:space="preserve">Washing before prayer (wudu and ghusl) tool</t>
  </si>
  <si>
    <t xml:space="preserve">What breaks wudu</t>
  </si>
  <si>
    <t xml:space="preserve">• Using the toilet: passing urine or stool, and passing wind. A hadith says prayer is not accepted from someone whose wudu has broken until they make wudu again.
• Deep sleep. The schools differ on details, such as sleeping while sitting firmly.
• Losing consciousness. Scholars treat this like sleep.
• If you only think you passed wind, your wudu stands until you are sure, for example when you hear a sound or notice a smell.</t>
  </si>
  <si>
    <t xml:space="preserve">• টয়লেট ব্যবহার: প্রস্রাব বা পায়খানা, আর বায়ু বের হওয়া। একটি হাদিসে আছে, যার ওযু ভেঙে গেছে, আবার ওযু না করা পর্যন্ত তার নামাজ কবুল হয় না।
• গভীর ঘুম। খুঁটিনাটিতে মাযহাবগুলো আলাদা, যেমন শক্ত হয়ে বসে ঘুমানো।
• জ্ঞান হারানো। আলেমরা একে ঘুমের মতোই দেখেন।
• শুধু মনে হলে যে বায়ু বের হয়েছে, নিশ্চিত না হওয়া পর্যন্ত আপনার ওযু বহাল থাকে, যেমন আওয়াজ শুনলে বা গন্ধ পেলে।</t>
  </si>
  <si>
    <t xml:space="preserve">sunnah-bukhari-wudu-after-hadath — Sahih al-Bukhari 135 - Prayer is not accepted after hadath until wudu (Sunnah.com)
sunnah-abudawud-sleep-wudu — Sunan Abi Dawud 203 - Sleep and wudu (Sunnah.com)
sunnah-bukhari-doubt-wind — Sahih al-Bukhari 137 - Doubt about passing wind (Sunnah.com)
seekersguidance-what-breaks-wudu — What Are the Things That Break Wudu (Hanafi) (SeekersGuidance)
islamic-foundation-ireland-prayer-booklet — Prayer For Young and New Muslims (PDF) (The Islamic Foundation of Ireland)</t>
  </si>
  <si>
    <t xml:space="preserve">• Wudu breakers: toilet, wind, deep sleep, unconsciousness; a doubt does not break wudu (Bukhari 137); bleeding, vomit, touching private parts and laughing: Hanafi vs Ireland booklet.
• Convert ghusl: Shahada valid without it; recommended in the Hanafi and Shafi'i view but required if in janabah; Maliki and Hanbali reported as requiring it (Abu Dawud 355).
• Q&amp;A rulings: wiping socks (Hanafi 3.5-mile test), nail polish, casts (Hanafi vs Shafi'i), wiping a headscarf (Hanbali view), grooming within 40 nights (Muslim 258).
• Friday wash: Bukhari 879 calls it compulsory for adult males, the tool treats it as Sunnah (Abu Dawud 354); braids need not be undone (Muslim 330a); tayammum one or two strikes.
• Istinja: water after paper (Bukhari 150), left hand (Muslim 262a), paper alone unless spread (Hanafi only); excused-person rule for IBS, leaks or a stoma is Hanafi only (Bukhari 228).
• Waswas/OCD: Muslim 132a, Abu Dawud 5112 and Bukhari 5269 for intrusive thoughts; 'OCD affects about 1 in 40 adults' (CAMH, not in the source note); ERP per Najwa Awad.</t>
  </si>
  <si>
    <t xml:space="preserve">https://www.revertguide.com/en/tools/wudu-ghusl#wudu-breaks-heading</t>
  </si>
  <si>
    <t xml:space="preserve">wudu-ghusl</t>
  </si>
  <si>
    <t xml:space="preserve">locales/en/tools/wudu-ghusl.json › wuduBreaks</t>
  </si>
  <si>
    <t xml:space="preserve">tool:wudu-ghusl</t>
  </si>
  <si>
    <t xml:space="preserve">R1611</t>
  </si>
  <si>
    <t xml:space="preserve">When ghusl is needed</t>
  </si>
  <si>
    <t xml:space="preserve">• After sexual intimacy or a sexual discharge, including a wet dream.
• After menstruation or bleeding after childbirth ends.
• On becoming Muslim. The schools differ on whether this is required or recommended. See the note below.
• Recommended rather than required: a full-body wash before Friday prayer and on the morning of each Eid. See the card on Friday and Eid washes below.</t>
  </si>
  <si>
    <t xml:space="preserve">• দাম্পত্য মিলন বা যৌন স্রাবের পরে, স্বপ্নদোষসহ।
• মাসিক বা সন্তান জন্মের পরের রক্তপাত শেষ হলে।
• মুসলিম হলে। এটি ফরজ নাকি মুস্তাহাব, তা নিয়ে মাযহাবগুলোর মতভেদ আছে। নিচের নোটটি দেখুন।
• বাধ্যতামূলক নয়, মুস্তাহাব: জুমার নামাজের আগে আর প্রতি ঈদের সকালে পুরো শরীর ধোয়া। নিচে জুমা আর ঈদের গোসলের কার্ডটি দেখুন।</t>
  </si>
  <si>
    <t xml:space="preserve">Fiqh ruling; Mental health; Medical or health; Family, marriage or intimacy; External resource or teacher; Tone and pastoral wording</t>
  </si>
  <si>
    <t xml:space="preserve">quran-com — Quran.com (Quran Foundation)
new-muslim-guide-wudu — New Muslim Guide - Manner of Performing Wudoo (New Muslim Guide)
new-muslim-guide-hadath — New Muslim Guide - Ritual Impurity (New Muslim Guide)
seekersguidance — SeekersGuidance (SeekersGuidance)
video-greenlane-wudu — How to: Wudhu (video, 6:08) (Green Lane Masjid and Community Centre (Birmingham, UK))
video-greenlane-ghusl — How Do Muslims Shower (Ghusl) (video, 3:17) (Green Lane Masjid and Community Centre (Birmingham, UK))
sunnah-bukhari-wudu-after-hadath — Sahih al-Bukhari 135 - Prayer is not accepted after hadath until wudu (Sunnah.com)
sunnah-abudawud-sleep-wudu — Sunan Abi Dawud 203 - Sleep and wudu (Sunnah.com)
sunnah-bukhari-doubt-wind — Sahih al-Bukhari 137 - Doubt about passing wind (Sunnah.com)
seekersguidance-what-breaks-wudu — What Are the Things That Break Wudu (Hanafi) (SeekersGuidance)
islamic-foundation-ireland-prayer-booklet — Prayer For Young and New Muslims (PDF) (The Islamic Foundation of Ireland)
sunnah-abudawud-convert-bath — Sunan Abi Dawud 355 - A new Muslim told to make the full-body wash (Sunnah.com)
muslimmatters-convert-ghusl — Is Ghusl Obligatory Upon The New Muslim? (MuslimMatters.org (Shaykh Abdullah Hasan))
islamweb-convert-ghusl — Ruling on Ghusl for those embracing Islam (Fatwa 11140) (IslamWeb (Fatwa Centre))
quran-4-43-tayammum — Quran 4:43 - Purity before prayer and dry purification (Quran.com)
quran-5-6-wudu-tayammum — Quran 5:6 - Wudu, ghusl and tayammum (Quran.com)
sunnah-bukhari-tayammum-one-strike — Sahih al-Bukhari 338 - Tayammum with one strike (Sunnah.com)
newmuslims-tayammum — Dry Ablution (Tayammum) (NewMuslims.com)
seekersguidance-tayammum — How to Make Dry Ablution (Tayammum) (Hanafi) (SeekersGuidance)
video-greenlane-tayammum — How to Perform Tayammum (video, 3:57) (Green Lane Masjid and Community Centre (Birmingham, UK))
seekersguidance-thick-socks — Is It Permitted to Wipe Over Thick Socks? (Hanafi) (SeekersGuidance)
seekersguidance-nail-polish — Praying with Nail Polish (Hanafi) (SeekersGuidance)
seekersguidance-cast-hanafi — Can I Perform Tayamum Rather Than Wudu Because of My Cut? (Hanafi) (SeekersGuidance)
seekersguidance-cast-shafii — How to Perform Tayammum While Wearing Casts or Bandages? (Shafi'i) (SeekersGuidance)
newmuslims-ghusl — Etiquette of the Ritual Bath (Ghusl) (NewMuslims.com)
sunnah-muslim-132a — Sahih Muslim 132a: That is the faith manifest (Sunnah.com)
sunnah-abudawud-5112 — Sunan Abi Dawud 5112: whispering is all the devil has (Sunnah.com)
sunnah-bukhari-5269 — Sahih al-Bukhari 5269: thoughts not acted on are overlooked (Sunnah.com)
seekersguidance-certainty-doubt-waswasa — Key principles relating to certainty, doubt, and baseless misgivings (waswasa) (SeekersGuidance)
yaqeen-khokhar-religious-ocd — Overcoming intrusive thoughts and religious OCD: prophetic guidance on moral scrupulosity (Yaqeen Institute)
yaqeen-awad-clinicians-imams-waswas — Clinicians, imams, and the whisperings of Satan (Yaqeen Institute)
camh-ocd — Obsessive-Compulsive Disorder (Centre for Addiction and Mental Health (CAMH))</t>
  </si>
  <si>
    <t xml:space="preserve">https://www.revertguide.com/en/tools/wudu-ghusl#ghusl-needed-heading</t>
  </si>
  <si>
    <t xml:space="preserve">locales/en/tools/wudu-ghusl.json › ghuslNeeded</t>
  </si>
  <si>
    <t xml:space="preserve">R1612</t>
  </si>
  <si>
    <t xml:space="preserve">What breaks wudu: where the schools differ</t>
  </si>
  <si>
    <t xml:space="preserve">• Bleeding and vomiting. In the Hanafi school, a mouthful of vomit breaks wudu, and so does blood from the mouth that equals or outweighs the saliva. Other teaching, such as the Islamic Foundation of Ireland booklet, says bleeding and vomiting do not break it.
• Touching your private parts directly. Some teaching lists it as breaking wudu (the Ireland booklet does). It is not on the Hanafi list.
• Laughing out loud in prayer. The Hanafi list includes an adult laughing out loud during a prayer with bowing and prostration. The Ireland booklet lists laughing in prayer as not breaking wudu.</t>
  </si>
  <si>
    <t xml:space="preserve">• রক্তপাত আর বমি। হানাফি মাযহাবে মুখভর্তি বমিতে ওযু ভাঙে, আর মুখের যে রক্ত থুতুর সমান বা বেশি তাতেও। অন্য শিক্ষা, যেমন Islamic Foundation of Ireland-এর পুস্তিকা, বলে রক্তপাত আর বমিতে ওযু ভাঙে না।
• সরাসরি লজ্জাস্থান ছোঁয়া। কিছু শিক্ষায় একে ওযু ভাঙার কারণ হিসেবে ধরা হয় (আয়ারল্যান্ডের পুস্তিকায় আছে)। হানাফি তালিকায় এটি নেই।
• নামাজে শব্দ করে হাসা। হানাফি তালিকায় আছে রুকু-সিজদাসহ নামাজে প্রাপ্তবয়স্কের শব্দ করে হাসা। আয়ারল্যান্ডের পুস্তিকা নামাজে হাসাকে ওযু না ভাঙার তালিকায় রাখে।</t>
  </si>
  <si>
    <t xml:space="preserve">Fiqh ruling; Mental health; Medical or health; External resource or teacher; Tone and pastoral wording</t>
  </si>
  <si>
    <t xml:space="preserve">locales/en/tools/wudu-ghusl.json › wuduBreaksDiffer</t>
  </si>
  <si>
    <t xml:space="preserve">R1613</t>
  </si>
  <si>
    <t xml:space="preserve">What breaks wudu: note</t>
  </si>
  <si>
    <t xml:space="preserve">No single source we checked compares all four schools side by side. If one of these comes up often for you, ask a local teacher which view you follow.</t>
  </si>
  <si>
    <t xml:space="preserve">আমরা যে সূত্রগুলো দেখেছি তার কোনোটিই চার মাযহাব পাশাপাশি তুলনা করে না। এর কোনোটি আপনার প্রায়ই হলে স্থানীয় একজন শিক্ষককে জিজ্ঞেস করুন আপনি কোন মত মানেন।</t>
  </si>
  <si>
    <t xml:space="preserve">locales/en/tools/wudu-ghusl.json › wuduBreaksNote</t>
  </si>
  <si>
    <t xml:space="preserve">R1614</t>
  </si>
  <si>
    <t xml:space="preserve">Wudu step 1 of 8: Set your intention</t>
  </si>
  <si>
    <t xml:space="preserve">Set your intention
In your heart, intend that this wudu is so you can pray. There is no formula to say out loud.</t>
  </si>
  <si>
    <t xml:space="preserve">নিয়ত করুন
মনে মনে নিয়ত করুন যে এই ওযু নামাজ পড়ার জন্য। জোরে বলার মতো কোনো বাঁধা বাক্য নেই।</t>
  </si>
  <si>
    <t xml:space="preserve">https://www.revertguide.com/en/tools/wudu-ghusl#wudu-heading</t>
  </si>
  <si>
    <t xml:space="preserve">locales/en/tools/wudu-ghusl.json › wuduSteps[0]</t>
  </si>
  <si>
    <t xml:space="preserve">R1615</t>
  </si>
  <si>
    <t xml:space="preserve">Wudu step 2 of 8: Begin with Allah's name</t>
  </si>
  <si>
    <t xml:space="preserve">Begin with Allah's name
Say Bismillah if you remember. If you forget, carry on. There is no need to start again.</t>
  </si>
  <si>
    <t xml:space="preserve">আল্লাহর নাম নিয়ে শুরু করুন
মনে থাকলে বিসমিল্লাহ বলুন। ভুলে গেলে চালিয়ে যান। আবার শুরু করার দরকার নেই।</t>
  </si>
  <si>
    <t xml:space="preserve">locales/en/tools/wudu-ghusl.json › wuduSteps[1]</t>
  </si>
  <si>
    <t xml:space="preserve">R1616</t>
  </si>
  <si>
    <t xml:space="preserve">Wudu step 3 of 8: Wash hands</t>
  </si>
  <si>
    <t xml:space="preserve">Wash hands
Wash both hands up to the wrists, making sure water reaches between the fingers.</t>
  </si>
  <si>
    <t xml:space="preserve">হাত ধোন
দুই হাত কবজি পর্যন্ত ধোন, আঙুলের ফাঁকে পানি পৌঁছেছে কি না খেয়াল রেখে।</t>
  </si>
  <si>
    <t xml:space="preserve">locales/en/tools/wudu-ghusl.json › wuduSteps[2]</t>
  </si>
  <si>
    <t xml:space="preserve">R1617</t>
  </si>
  <si>
    <t xml:space="preserve">Wudu step 4 of 8: Rinse mouth and nose</t>
  </si>
  <si>
    <t xml:space="preserve">Rinse mouth and nose
Rinse your mouth, then gently clean your nose. Use as much water as is comfortable and safe.</t>
  </si>
  <si>
    <t xml:space="preserve">কুলি করুন আর নাক পরিষ্কার করুন
কুলি করুন, তারপর আলতো করে নাক পরিষ্কার করুন। যতটা পানি আরামদায়ক আর নিরাপদ, ততটাই ব্যবহার করুন।</t>
  </si>
  <si>
    <t xml:space="preserve">locales/en/tools/wudu-ghusl.json › wuduSteps[3]</t>
  </si>
  <si>
    <t xml:space="preserve">R1618</t>
  </si>
  <si>
    <t xml:space="preserve">Wudu step 5 of 8: Wash face</t>
  </si>
  <si>
    <t xml:space="preserve">Wash face
Wash the face from the hairline to the chin and from ear to ear.</t>
  </si>
  <si>
    <t xml:space="preserve">মুখ ধোন
চুলের গোড়া থেকে থুতনি পর্যন্ত আর এক কান থেকে আরেক কান পর্যন্ত মুখ ধোন।</t>
  </si>
  <si>
    <t xml:space="preserve">locales/en/tools/wudu-ghusl.json › wuduSteps[4]</t>
  </si>
  <si>
    <t xml:space="preserve">R1619</t>
  </si>
  <si>
    <t xml:space="preserve">Wudu step 6 of 8: Wash arms</t>
  </si>
  <si>
    <t xml:space="preserve">Wash arms
Wash the right arm through the elbow, then the left arm through the elbow.</t>
  </si>
  <si>
    <t xml:space="preserve">হাত ধোন (কনুই পর্যন্ত)
ডান হাত কনুইসহ ধোন, তারপর বাঁ হাত কনুইসহ।</t>
  </si>
  <si>
    <t xml:space="preserve">locales/en/tools/wudu-ghusl.json › wuduSteps[5]</t>
  </si>
  <si>
    <t xml:space="preserve">R1620</t>
  </si>
  <si>
    <t xml:space="preserve">Wudu step 7 of 8: Wipe head and ears</t>
  </si>
  <si>
    <t xml:space="preserve">Wipe head and ears
With wet hands, wipe over your head. Most beginner guides also have you wipe your ears once.</t>
  </si>
  <si>
    <t xml:space="preserve">মাথা আর কান মাসেহ করুন
ভেজা হাতে মাথা মাসেহ করুন। নতুনদের বেশিরভাগ গাইডে একবার কানও মাসেহ করতে বলা হয়।</t>
  </si>
  <si>
    <t xml:space="preserve">locales/en/tools/wudu-ghusl.json › wuduSteps[6]</t>
  </si>
  <si>
    <t xml:space="preserve">R1621</t>
  </si>
  <si>
    <t xml:space="preserve">Wudu step 8 of 8: Wash feet</t>
  </si>
  <si>
    <t xml:space="preserve">Wash feet
Wash the right foot through the ankle, then the left foot through the ankle.</t>
  </si>
  <si>
    <t xml:space="preserve">পা ধোন
ডান পা গোড়ালিসহ ধোন, তারপর বাঁ পা গোড়ালিসহ।</t>
  </si>
  <si>
    <t xml:space="preserve">locales/en/tools/wudu-ghusl.json › wuduSteps[7]</t>
  </si>
  <si>
    <t xml:space="preserve">R1622</t>
  </si>
  <si>
    <t xml:space="preserve">Ghusl step 1 of 5: Set your intention</t>
  </si>
  <si>
    <t xml:space="preserve">Set your intention
In your heart, intend a full-body wash for the sake of Allah. The minimum is that water reaches your whole body, including the roots of your hair.</t>
  </si>
  <si>
    <t xml:space="preserve">নিয়ত করুন
মনে মনে আল্লাহর জন্য পুরো শরীর ধোয়ার নিয়ত করুন। ন্যূনতম হলো পানি পুরো শরীরে পৌঁছানো, চুলের গোড়াসহ।</t>
  </si>
  <si>
    <t xml:space="preserve">https://www.revertguide.com/en/tools/wudu-ghusl#ghusl-heading</t>
  </si>
  <si>
    <t xml:space="preserve">locales/en/tools/wudu-ghusl.json › ghuslSteps[0]</t>
  </si>
  <si>
    <t xml:space="preserve">R1623</t>
  </si>
  <si>
    <t xml:space="preserve">Ghusl step 2 of 5: Wash private areas if needed</t>
  </si>
  <si>
    <t xml:space="preserve">Wash private areas if needed
Clean whatever needs cleaning first, privately, before you go on.</t>
  </si>
  <si>
    <t xml:space="preserve">দরকার হলে লজ্জাস্থান ধোন
এগোনোর আগে যা পরিষ্কার করা দরকার তা একান্তে আগে পরিষ্কার করুন।</t>
  </si>
  <si>
    <t xml:space="preserve">locales/en/tools/wudu-ghusl.json › ghuslSteps[1]</t>
  </si>
  <si>
    <t xml:space="preserve">R1624</t>
  </si>
  <si>
    <t xml:space="preserve">Ghusl step 3 of 5: Make wudu</t>
  </si>
  <si>
    <t xml:space="preserve">Make wudu
Make wudu as part of the ghusl. If your wudu breaks afterwards, do it again before you pray.</t>
  </si>
  <si>
    <t xml:space="preserve">ওযু করুন
গোসলের অংশ হিসেবে ওযু করুন। পরে ওযু ভেঙে গেলে নামাজের আগে আবার করুন।</t>
  </si>
  <si>
    <t xml:space="preserve">locales/en/tools/wudu-ghusl.json › ghuslSteps[2]</t>
  </si>
  <si>
    <t xml:space="preserve">R1625</t>
  </si>
  <si>
    <t xml:space="preserve">Ghusl step 4 of 5: Wash head and hair roots</t>
  </si>
  <si>
    <t xml:space="preserve">Wash head and hair roots
Get the water down to your scalp and hair roots as best you can. A woman with tightly braided hair does not have to undo the braids: pour water over the head three times so it reaches the roots (Sahih Muslim 330a, where one narration mentions the wash after menstruation too). For extensions, locs, wigs, glued hair or a medical dressing, ask someone qualified.</t>
  </si>
  <si>
    <t xml:space="preserve">মাথা আর চুলের গোড়া ধোন
যতটা পারেন মাথার চামড়া আর চুলের গোড়া পর্যন্ত পানি পৌঁছান। শক্ত করে বেণি করা চুলের নারীকে বেণি খুলতে হবে না: মাথায় তিনবার পানি ঢালুন যাতে গোড়া পর্যন্ত পৌঁছায় (Sahih Muslim 330a, যার একটি বর্ণনায় মাসিকের পরের গোসলের কথাও আছে)। এক্সটেনশন, লক্স, উইগ, আঠা দিয়ে লাগানো চুল বা চিকিৎসার ব্যান্ডেজ থাকলে একজন যোগ্য মানুষকে জিজ্ঞেস করুন।</t>
  </si>
  <si>
    <t xml:space="preserve">locales/en/tools/wudu-ghusl.json › ghuslSteps[3]</t>
  </si>
  <si>
    <t xml:space="preserve">R1626</t>
  </si>
  <si>
    <t xml:space="preserve">Ghusl step 5 of 5: Wash the whole body</t>
  </si>
  <si>
    <t xml:space="preserve">Wash the whole body
Wash your whole body so water reaches the skin everywhere, usually the right side first and then the left.</t>
  </si>
  <si>
    <t xml:space="preserve">পুরো শরীর ধোন
পুরো শরীর এমনভাবে ধোন যাতে সব জায়গায় ত্বকে পানি পৌঁছায়, সাধারণত আগে ডান দিক, তারপর বাঁ দিক।</t>
  </si>
  <si>
    <t xml:space="preserve">locales/en/tools/wudu-ghusl.json › ghuslSteps[4]</t>
  </si>
  <si>
    <t xml:space="preserve">R1627</t>
  </si>
  <si>
    <t xml:space="preserve">Common corrections 1 of 4: I keep restarting because I feel unsure.</t>
  </si>
  <si>
    <t xml:space="preserve">I keep restarting because I feel unsure.
Do the steps once, with attention, then stop. Repeating out of anxiety turns purification into something that wears you down.</t>
  </si>
  <si>
    <t xml:space="preserve">অনিশ্চিত লাগে বলে বারবার শুরু থেকে করি।
মনোযোগ দিয়ে ধাপগুলো একবার করুন, তারপর থামুন। দুশ্চিন্তা থেকে বারবার করলে পবিত্রতা এমন কিছুতে পরিণত হয় যা আপনাকে ক্লান্ত করে দেয়।</t>
  </si>
  <si>
    <t xml:space="preserve">https://www.revertguide.com/en/tools/wudu-ghusl#corrections-heading</t>
  </si>
  <si>
    <t xml:space="preserve">locales/en/tools/wudu-ghusl.json › commonCorrections[0]</t>
  </si>
  <si>
    <t xml:space="preserve">R1628</t>
  </si>
  <si>
    <t xml:space="preserve">Common corrections 2 of 4: I forgot one recommended detail.</t>
  </si>
  <si>
    <t xml:space="preserve">I forgot one recommended detail.
Nothing has gone wrong. Learn the essentials first, then ask a teacher which parts are required in your school of law.</t>
  </si>
  <si>
    <t xml:space="preserve">একটি সুপারিশকৃত খুঁটিনাটি ভুলে গেছি।
কিছুই ভুল হয়নি। আগে জরুরি বিষয়গুলো শিখুন, তারপর একজন শিক্ষককে জিজ্ঞেস করুন আপনার মাযহাবে কোন অংশগুলো আবশ্যক।</t>
  </si>
  <si>
    <t xml:space="preserve">locales/en/tools/wudu-ghusl.json › commonCorrections[1]</t>
  </si>
  <si>
    <t xml:space="preserve">R1629</t>
  </si>
  <si>
    <t xml:space="preserve">Common corrections 3 of 4: Water is hard to use because of illness or injury.</t>
  </si>
  <si>
    <t xml:space="preserve">Water is hard to use because of illness or injury.
Ask a qualified person about the concessions, such as wiping over a bandage, or tayammum. Islam does not ask you to make your health worse.</t>
  </si>
  <si>
    <t xml:space="preserve">অসুস্থতা বা আঘাতের কারণে পানি ব্যবহার করা কঠিন।
ছাড়গুলো নিয়ে একজন যোগ্য মানুষকে জিজ্ঞেস করুন, যেমন ব্যান্ডেজের ওপর মাসেহ বা তায়াম্মুম। ইসলাম আপনাকে নিজের স্বাস্থ্য খারাপ করতে বলে না।</t>
  </si>
  <si>
    <t xml:space="preserve">locales/en/tools/wudu-ghusl.json › commonCorrections[2]</t>
  </si>
  <si>
    <t xml:space="preserve">R1630</t>
  </si>
  <si>
    <t xml:space="preserve">Common corrections 4 of 4: I am confused by different videos.</t>
  </si>
  <si>
    <t xml:space="preserve">I am confused by different videos.
Pick one reliable beginner method and learn it properly. Small differences between teachers do not mean your worship is broken.</t>
  </si>
  <si>
    <t xml:space="preserve">বিভিন্ন ভিডিও দেখে বিভ্রান্ত হই।
নতুনদের জন্য একটি নির্ভরযোগ্য পদ্ধতি বেছে নিয়ে ঠিকভাবে শিখুন। শিক্ষকদের মধ্যে ছোট পার্থক্য মানে আপনার ইবাদত নষ্ট নয়।</t>
  </si>
  <si>
    <t xml:space="preserve">locales/en/tools/wudu-ghusl.json › commonCorrections[3]</t>
  </si>
  <si>
    <t xml:space="preserve">R1631</t>
  </si>
  <si>
    <t xml:space="preserve">Wudu video: How to make wudu</t>
  </si>
  <si>
    <t xml:space="preserve">How to make wudu
Channel: Green Lane Masjid
Duration: 6:08
This video has background music at the start and no spoken English. It shows one method; small details differ between schools.</t>
  </si>
  <si>
    <t xml:space="preserve">কীভাবে ওযু করবেন
Channel: Green Lane Masjid
Duration: 6:08
এই ভিডিওর শুরুতে পেছনে সংগীত আছে, আর কোনো ইংরেজি কথা নেই। এতে একটি পদ্ধতি দেখানো হয়েছে; ছোট খুঁটিনাটি মাযহাবভেদে আলাদা।</t>
  </si>
  <si>
    <t xml:space="preserve">video-greenlane-wudu — How to: Wudhu (video, 6:08) (Green Lane Masjid and Community Centre (Birmingham, UK))</t>
  </si>
  <si>
    <t xml:space="preserve">locales/en/tools/wudu-ghusl.json › wuduVideo</t>
  </si>
  <si>
    <t xml:space="preserve">R1632</t>
  </si>
  <si>
    <t xml:space="preserve">Ghusl video: How to make ghusl, the full-body wash</t>
  </si>
  <si>
    <t xml:space="preserve">How to make ghusl, the full-body wash
Channel: Green Lane Masjid
Duration: 3:17
Shows a simple way and the fuller Sunnah way. Schools differ on whether rinsing the mouth and nose is required in ghusl.</t>
  </si>
  <si>
    <t xml:space="preserve">কীভাবে গোসল করবেন, অর্থাৎ পুরো শরীর ধোবেন
Channel: Green Lane Masjid
Duration: 3:17
একটি সহজ পদ্ধতি আর পূর্ণ সুন্নাহ পদ্ধতি দেখানো হয়েছে। গোসলে কুলি করা আর নাকে পানি দেওয়া আবশ্যক কি না, তা নিয়ে মাযহাবগুলোর মতভেদ আছে।</t>
  </si>
  <si>
    <t xml:space="preserve">video-greenlane-ghusl — How Do Muslims Shower (Ghusl) (video, 3:17) (Green Lane Masjid and Community Centre (Birmingham, UK))</t>
  </si>
  <si>
    <t xml:space="preserve">locales/en/tools/wudu-ghusl.json › ghuslVideo</t>
  </si>
  <si>
    <t xml:space="preserve">R1633</t>
  </si>
  <si>
    <t xml:space="preserve">Illustration: what breaks wudu</t>
  </si>
  <si>
    <t xml:space="preserve">Alt: Two boxes. The first, what breaks wudu for everyone: using the toilet, passing wind, deep sleep and losing consciousness. The second, points where the schools differ: bleeding, vomiting and touching the private parts. A note says a doubt alone does not break wudu.
Caption: What breaks wudu, and where the schools differ.
Credit: Illustration: Revert Guide.</t>
  </si>
  <si>
    <t xml:space="preserve">Alt: দুটি বাক্স। প্রথমটি, যা সবার জন্য ওযু ভাঙে: টয়লেট ব্যবহার, বায়ু বের হওয়া, গভীর ঘুম আর জ্ঞান হারানো। দ্বিতীয়টি, যেখানে মাযহাবগুলোর মতভেদ: রক্তপাত, বমি আর লজ্জাস্থান ছোঁয়া। একটি নোটে বলা আছে শুধু সন্দেহে ওযু ভাঙে না।
Caption: কী কারণে ওযু ভাঙে, আর কোথায় মাযহাবগুলোর মতভেদ।
Credit: চিত্র: Revert Guide।</t>
  </si>
  <si>
    <t xml:space="preserve">locales/en/tools/wudu-ghusl.json › wuduBreaksImage</t>
  </si>
  <si>
    <t xml:space="preserve">R1634</t>
  </si>
  <si>
    <t xml:space="preserve">Ghusl for a new Muslim</t>
  </si>
  <si>
    <t xml:space="preserve">• Your Shahada is valid without it. The wash is not a condition of becoming Muslim.
• A hadith reports the Prophet telling a man who had just become Muslim to bathe (Sunan Abi Dawud 355, graded Sahih by al-Albani).
• In the relied-upon Hanafi and Shafi'i view, the wash is recommended, and it is required if you were already in a state that needs ghusl, such as after sexual intimacy.
• The Maliki and Hanbali schools are reported to treat it as required in all cases, though the sources we checked disagree on the Hanbali position.
• If you have not done it yet, do it when you can, and before you pray if you were in a state that needs ghusl. A local imam can help you with your own situation.</t>
  </si>
  <si>
    <t xml:space="preserve">• গোসল ছাড়াও আপনার শাহাদা বৈধ। মুসলিম হওয়ার জন্য গোসল শর্ত নয়।
• একটি হাদিসে আছে, সদ্য মুসলিম হওয়া এক ব্যক্তিকে নবী (সা.) গোসল করতে বলেছিলেন (Sunan Abi Dawud 355, আল-আলবানি একে সহিহ বলেছেন)।
• হানাফি ও শাফেয়ি মাযহাবের নির্ভরযোগ্য মতে গোসল মুস্তাহাব, আর আপনি যদি আগে থেকেই গোসল ফরজ হওয়ার অবস্থায় থাকেন, যেমন দাম্পত্য মিলনের পরে, তাহলে ফরজ।
• মালিকি ও হাম্বলি মাযহাব সব অবস্থায় একে ফরজ মনে করে বলে বর্ণিত আছে, যদিও আমরা যে সূত্রগুলো দেখেছি সেগুলো হাম্বলি অবস্থান নিয়ে একমত নয়।
• এখনো না করে থাকলে সুযোগ হলে করে নিন, আর গোসল ফরজ হওয়ার অবস্থায় থাকলে নামাজের আগেই। আপনার নিজের অবস্থায় স্থানীয় একজন ইমাম সাহায্য করতে পারেন।</t>
  </si>
  <si>
    <t xml:space="preserve">Fiqh ruling; Quran or hadith citation; Mental health; Medical or health; Family, marriage or intimacy; External resource or teacher; Tone and pastoral wording</t>
  </si>
  <si>
    <t xml:space="preserve">sunnah-abudawud-convert-bath — Sunan Abi Dawud 355 - A new Muslim told to make the full-body wash (Sunnah.com)
muslimmatters-convert-ghusl — Is Ghusl Obligatory Upon The New Muslim? (MuslimMatters.org (Shaykh Abdullah Hasan))
islamweb-convert-ghusl — Ruling on Ghusl for those embracing Islam (Fatwa 11140) (IslamWeb (Fatwa Centre))</t>
  </si>
  <si>
    <t xml:space="preserve">https://www.revertguide.com/en/tools/wudu-ghusl#convert-ghusl-heading</t>
  </si>
  <si>
    <t xml:space="preserve">locales/en/tools/wudu-ghusl.json › convertGhusl</t>
  </si>
  <si>
    <t xml:space="preserve">R1635</t>
  </si>
  <si>
    <t xml:space="preserve">Illustration: wudu steps</t>
  </si>
  <si>
    <t xml:space="preserve">Alt: Eight faceless panels showing wudu in order: intention, hands, mouth and nose, face, arms to the elbows, wiping the head, ears, and feet to the ankles.
Caption: Wudu in order. Washing each part once is the minimum, and three times is the Sunnah.
Credit: Illustration: Revert Guide.</t>
  </si>
  <si>
    <t xml:space="preserve">Alt: মুখহীন আটটি ছবি, ক্রমানুসারে ওযু দেখাচ্ছে: নিয়ত, হাত, মুখের ভেতর আর নাক, মুখমণ্ডল, কনুই পর্যন্ত হাত, মাথা মাসেহ, কান, আর গোড়ালি পর্যন্ত পা।
Caption: ক্রমানুসারে ওযু। প্রতিটি অঙ্গ একবার ধোয়া ন্যূনতম, আর তিনবার সুন্নাহ।
Credit: চিত্র: Revert Guide।</t>
  </si>
  <si>
    <t xml:space="preserve">locales/en/tools/wudu-ghusl.json › wuduImage</t>
  </si>
  <si>
    <t xml:space="preserve">R1636</t>
  </si>
  <si>
    <t xml:space="preserve">Illustration: ghusl steps</t>
  </si>
  <si>
    <t xml:space="preserve">Alt: Five simple panels showing ghusl: intention, washing the hands and private parts, wudu, water over the head to the hair roots, then the whole body.
Caption: Ghusl, the full-body wash, in five steps.
Credit: Illustration: Revert Guide.</t>
  </si>
  <si>
    <t xml:space="preserve">Alt: পাঁচটি সরল ছবিতে গোসল: নিয়ত, হাত আর লজ্জাস্থান ধোয়া, ওযু, চুলের গোড়া পর্যন্ত মাথায় পানি, তারপর পুরো শরীর।
Caption: গোসল, অর্থাৎ পুরো শরীর ধোয়া, পাঁচ ধাপে।
Credit: চিত্র: Revert Guide।</t>
  </si>
  <si>
    <t xml:space="preserve">locales/en/tools/wudu-ghusl.json › ghuslImage</t>
  </si>
  <si>
    <t xml:space="preserve">R1637</t>
  </si>
  <si>
    <t xml:space="preserve">Dry ablution (tayammum)</t>
  </si>
  <si>
    <t xml:space="preserve">When you cannot use water, because there is none, or because you are ill or injured and water would harm you, there is a dry alternative called tayammum. The Quran allows it for people who are ill, travelling or cannot find water.
• Make the intention in your heart and say Bismillah.
• Lightly strike clean earth, or a natural surface with dust on it, with both palms.
• Blow or shake off the excess, then wipe your face.
• Wipe your hands.
School note: One method uses a single strike and wipes the hands to the wrists, as in Sahih al-Bukhari 338. The Hanafi method uses two strikes: one for the face, and a second to wipe both arms including the elbows.
Ends: Tayammum ends when you find water you can use, and with anything that breaks wudu or calls for ghusl.
Referral: If an illness or injury keeps you away from water for a while, ask a local teacher how to manage it day to day.</t>
  </si>
  <si>
    <t xml:space="preserve">যখন পানি ব্যবহার করতে পারেন না, কারণ পানি নেই, বা আপনি অসুস্থ বা আহত আর পানিতে ক্ষতি হবে, তখন তায়াম্মুম নামে একটি শুকনো বিকল্প আছে। অসুস্থ, ভ্রমণে থাকা বা পানি না পাওয়া মানুষদের জন্য কুরআন এর অনুমতি দিয়েছে।
• মনে মনে নিয়ত করুন আর বিসমিল্লাহ বলুন।
• পরিষ্কার মাটি, বা ধুলোমাখা প্রাকৃতিক কোনো পৃষ্ঠে দুই হাতের তালু হালকা করে মারুন।
• বাড়তি ধুলো ফুঁ দিয়ে বা ঝেড়ে ফেলুন, তারপর মুখ মাসেহ করুন।
• হাত মাসেহ করুন।
School note: একটি পদ্ধতিতে একবার হাত মেরে কবজি পর্যন্ত হাত মাসেহ করা হয়, যেমন Sahih al-Bukhari 338-এ। হানাফি পদ্ধতিতে দুবার হাত মারা হয়: একবার মুখের জন্য, আর দ্বিতীয়বার কনুইসহ দুই হাত মাসেহের জন্য।
Ends: ব্যবহার করা যায় এমন পানি পেলে, আর যা কিছু ওযু ভাঙে বা গোসল আবশ্যক করে তাতে তায়াম্মুম শেষ হয়।
Referral: কোনো অসুখ বা আঘাত কিছুদিন আপনাকে পানি থেকে দূরে রাখলে প্রতিদিন কীভাবে সামলাবেন, স্থানীয় একজন শিক্ষককে জিজ্ঞেস করুন।</t>
  </si>
  <si>
    <t xml:space="preserve">quran-4-43-tayammum — Quran 4:43 - Purity before prayer and dry purification (Quran.com)
quran-5-6-wudu-tayammum — Quran 5:6 - Wudu, ghusl and tayammum (Quran.com)
sunnah-bukhari-tayammum-one-strike — Sahih al-Bukhari 338 - Tayammum with one strike (Sunnah.com)
newmuslims-tayammum — Dry Ablution (Tayammum) (NewMuslims.com)
seekersguidance-tayammum — How to Make Dry Ablution (Tayammum) (Hanafi) (SeekersGuidance)</t>
  </si>
  <si>
    <t xml:space="preserve">https://www.revertguide.com/en/tools/wudu-ghusl#tayammum-heading</t>
  </si>
  <si>
    <t xml:space="preserve">locales/en/tools/wudu-ghusl.json › tayammum</t>
  </si>
  <si>
    <t xml:space="preserve">R1638</t>
  </si>
  <si>
    <t xml:space="preserve">Dry ablution (tayammum) › Video: How to make tayammum</t>
  </si>
  <si>
    <t xml:space="preserve">How to make tayammum
Channel: Green Lane Masjid
Duration: 3:57
Chapter labels come from YouTube and may not show for everyone, but the jump links still work.
Chapters:
• The steps — at 57 s
• When it is allowed — at 98 s
• What ends it — at 170 s
• What you can use — at 188 s</t>
  </si>
  <si>
    <t xml:space="preserve">কীভাবে তায়াম্মুম করবেন
Channel: Green Lane Masjid
Duration: 3:57
অংশগুলোর নাম YouTube থেকে আসে আর সবার কাছে না-ও দেখা যেতে পারে, তবে লাফিয়ে যাওয়ার লিংকগুলো কাজ করে।
Chapters:
• ধাপগুলো — at 57 s
• কখন অনুমোদিত — at 98 s
• কীসে শেষ হয় — at 170 s
• কী ব্যবহার করতে পারেন — at 188 s</t>
  </si>
  <si>
    <t xml:space="preserve">video-greenlane-tayammum — How to Perform Tayammum (video, 3:57) (Green Lane Masjid and Community Centre (Birmingham, UK))</t>
  </si>
  <si>
    <t xml:space="preserve">locales/en/tools/wudu-ghusl.json › tayammum.video</t>
  </si>
  <si>
    <t xml:space="preserve">R1639</t>
  </si>
  <si>
    <t xml:space="preserve">Common question 1 of 5: In winter, can I wipe over my socks instead of washing my feet?</t>
  </si>
  <si>
    <t xml:space="preserve">In winter, can I wipe over my socks instead of washing my feet?
Many scholars allow wiping over leather footwear (khuffs) or suitable socks, with conditions. You must have put them on after a full wudu, and the permission lasts one day and night at home, or three days and nights when travelling. For ghusl you still wash your feet. The schools differ on which socks count. In the Hanafi answer we link, they must be sturdy enough to walk about 3.5 miles (5.5 km) in without tearing, and water must not soak through, so ordinary dress socks usually do not qualify while hiking socks often do. Other teaching allows ordinary socks. Ask your local imam which view your community follows.</t>
  </si>
  <si>
    <t xml:space="preserve">শীতে কি পা ধোয়ার বদলে মোজার ওপর মাসেহ করতে পারি?
অনেক আলেম শর্তসাপেক্ষে চামড়ার মোজা (খুফ) বা উপযুক্ত মোজার ওপর মাসেহের অনুমতি দেন। মোজা পুরো ওযুর পরে পরতে হবে, আর অনুমতি থাকে বাড়িতে এক দিন এক রাত, ভ্রমণে তিন দিন তিন রাত। গোসলে তবুও পা ধুতে হবে। কোন মোজা গণ্য হবে তা নিয়ে মাযহাবগুলোর মতভেদ আছে। আমাদের দেওয়া হানাফি উত্তরে, মোজা এতটা মজবুত হতে হবে যে ছেঁড়া ছাড়া প্রায় 3.5 মাইল (5.5 কিমি) হাঁটা যায়, আর ভেতর দিয়ে পানি চুঁইয়ে যাবে না, তাই সাধারণ পোশাকি মোজা সাধারণত চলে না, আর হাইকিং মোজা প্রায়ই চলে। অন্য শিক্ষায় সাধারণ মোজারও অনুমতি আছে। আপনার কমিউনিটি কোন মত মানে, স্থানীয় ইমামকে জিজ্ঞেস করুন।</t>
  </si>
  <si>
    <t xml:space="preserve">new-muslim-guide-wudu — New Muslim Guide - Manner of Performing Wudoo (New Muslim Guide)
seekersguidance-thick-socks — Is It Permitted to Wipe Over Thick Socks? (Hanafi) (SeekersGuidance)</t>
  </si>
  <si>
    <t xml:space="preserve">https://www.revertguide.com/en/tools/wudu-ghusl#questions-heading</t>
  </si>
  <si>
    <t xml:space="preserve">locales/en/tools/wudu-ghusl.json › commonQuestions[0]</t>
  </si>
  <si>
    <t xml:space="preserve">R1640</t>
  </si>
  <si>
    <t xml:space="preserve">Common question 2 of 5: Can I make wudu while wearing nail polish?</t>
  </si>
  <si>
    <t xml:space="preserve">Can I make wudu while wearing nail polish?
Regular nail polish stops water reaching your nails, so wudu made over it does not count. If you made wudu first and then put the polish on, you can pray with that wudu. Take the polish off before your next wudu. If you are unsure about a particular product, ask a local teacher.</t>
  </si>
  <si>
    <t xml:space="preserve">নেইলপলিশ পরে কি ওযু করতে পারি?
সাধারণ নেইলপলিশ নখে পানি পৌঁছাতে দেয় না, তাই এর ওপর করা ওযু গণ্য হয় না। আগে ওযু করে তারপর পলিশ লাগালে সেই ওযুতে নামাজ পড়তে পারেন। পরের ওযুর আগে পলিশ তুলে ফেলুন। নির্দিষ্ট কোনো পণ্য নিয়ে নিশ্চিত না হলে স্থানীয় একজন শিক্ষককে জিজ্ঞেস করুন।</t>
  </si>
  <si>
    <t xml:space="preserve">seekersguidance-nail-polish — Praying with Nail Polish (Hanafi) (SeekersGuidance)</t>
  </si>
  <si>
    <t xml:space="preserve">locales/en/tools/wudu-ghusl.json › commonQuestions[1]</t>
  </si>
  <si>
    <t xml:space="preserve">R1641</t>
  </si>
  <si>
    <t xml:space="preserve">Common question 3 of 5: I have a cast or a bandage. How do I make wudu?</t>
  </si>
  <si>
    <t xml:space="preserve">I have a cast or a bandage. How do I make wudu?
The Hanafi answer we link says: wash the injured part if you can; if you cannot, wipe it with a wet hand; if that would harm you, wipe over most of the bandage; and if even that would cause harm, leave that part out. The Shafi'i school also wipes over the cast but adds tayammum for that limb, and in some cases the prayer is repeated later. Past experience, clear signs or a trustworthy doctor's advice help you judge harm. Please ask a local imam about your own situation.</t>
  </si>
  <si>
    <t xml:space="preserve">আমার প্লাস্টার বা ব্যান্ডেজ আছে। কীভাবে ওযু করব?
আমাদের দেওয়া হানাফি উত্তরে বলা হয়েছে: পারলে আহত অংশ ধুয়ে নিন; না পারলে ভেজা হাতে মাসেহ করুন; তাতে ক্ষতি হলে ব্যান্ডেজের বেশিরভাগ অংশের ওপর মাসেহ করুন; আর তাতেও ক্ষতি হলে অংশটি বাদ দিন। শাফেয়ি মাযহাবও প্লাস্টারের ওপর মাসেহ করে, তবে সেই অঙ্গের জন্য তায়াম্মুম যোগ করে, আর কিছু ক্ষেত্রে পরে নামাজ আবার পড়তে হয়। অতীত অভিজ্ঞতা, স্পষ্ট লক্ষণ বা বিশ্বস্ত ডাক্তারের পরামর্শ ক্ষতি বিচারে সাহায্য করে। আপনার নিজের অবস্থা নিয়ে দয়া করে স্থানীয় একজন ইমামকে জিজ্ঞেস করুন।</t>
  </si>
  <si>
    <t xml:space="preserve">seekersguidance-cast-hanafi — Can I Perform Tayamum Rather Than Wudu Because of My Cut? (Hanafi) (SeekersGuidance)
seekersguidance-cast-shafii — How to Perform Tayammum While Wearing Casts or Bandages? (Shafi'i) (SeekersGuidance)</t>
  </si>
  <si>
    <t xml:space="preserve">locales/en/tools/wudu-ghusl.json › commonQuestions[2]</t>
  </si>
  <si>
    <t xml:space="preserve">R1642</t>
  </si>
  <si>
    <t xml:space="preserve">Common question 4 of 5: I wear a headscarf. Do I have to take it off to wipe my head at work?</t>
  </si>
  <si>
    <t xml:space="preserve">I wear a headscarf. Do I have to take it off to wipe my head at work?
In the Hanafi answer we link, you must wipe at least a quarter of the head itself, and wiping over the scarf does not count. One practical way is to loosen the front of the scarf in a private stall and slide a wet hand underneath. The Hanbali school allows wiping over a scarf that is wrapped under the chin, as long as you put it on while in wudu, for one day and night (three when travelling). A SeekersGuidance answer says you may follow the Hanbali view for this, provided your wudu and your prayer are both valid in that school. Making wudu at home and keeping it, and wiping over suitable socks for your feet, also cut down on washing at work. Ask your teacher which option suits you.</t>
  </si>
  <si>
    <t xml:space="preserve">আমি হিজাব পরি। কাজের জায়গায় মাথা মাসেহ করতে কি তা খুলতে হবে?
আমরা যে হানাফি উত্তরের লিংক দিয়েছি তাতে মাথার অন্তত এক-চতুর্থাংশ সরাসরি মাসেহ করতে হয়, আর স্কার্ফের ওপর মাসেহ গণ্য হয় না। একটি বাস্তব উপায় হলো একটি আলাদা স্টলে স্কার্ফের সামনের অংশ একটু ঢিলা করে নিচে ভেজা হাত ঢুকিয়ে দেওয়া। হাম্বলি মাযহাব থুতনির নিচ দিয়ে পেঁচানো স্কার্ফের ওপর মাসেহের অনুমতি দেয়, যদি ওযু অবস্থায় তা পরে থাকেন, এক দিন এক রাতের জন্য (সফরে তিন)। SeekersGuidance-এর একটি উত্তর বলে, এ ক্ষেত্রে হাম্বলি মত মানতে পারেন, যদি আপনার ওযু আর নামাজ দুটোই সেই মাযহাবে সহিহ হয়। ঘরে ওযু করে তা ধরে রাখা, আর পায়ের জন্য উপযুক্ত মোজার ওপর মাসেহ করা, এগুলোও কাজের জায়গায় ধোয়ার পরিমাণ কমায়। কোন বিকল্প আপনার জন্য মানানসই তা শিক্ষককে জিজ্ঞেস করুন।</t>
  </si>
  <si>
    <t xml:space="preserve">locales/en/tools/wudu-ghusl.json › commonQuestions[3]</t>
  </si>
  <si>
    <t xml:space="preserve">R1643</t>
  </si>
  <si>
    <t xml:space="preserve">Common question 5 of 5: How often should I trim my nails and remove body hair?</t>
  </si>
  <si>
    <t xml:space="preserve">How often should I trim my nails and remove body hair?
A hadith in Sahih Muslim (258) says trimming the moustache, cutting the nails and removing underarm and pubic hair should not be left for more than forty nights. A weekly grooming day, often Friday, keeps you well inside that. The modesty topic covers these grooming habits (fitrah) and the school differences on the beard.</t>
  </si>
  <si>
    <t xml:space="preserve">কতদিন পরপর নখ কাটব আর শরীরের লোম পরিষ্কার করব?
Sahih Muslim-এর একটি হাদিস (258) বলে, গোঁফ ছাঁটা, নখ কাটা আর বগল ও নাভির নিচের লোম পরিষ্কার করা চল্লিশ রাতের বেশি ফেলে রাখা উচিত নয়। সপ্তাহে একটি পরিচ্ছন্নতার দিন, প্রায়ই শুক্রবার, রাখলে এর মধ্যে ভালোভাবেই থাকবেন। শালীনতা বিষয়ক পৃষ্ঠায় এই পরিচ্ছন্নতার অভ্যাস (ফিতরাহ) আর দাড়ি নিয়ে মাযহাবগুলোর পার্থক্য আলোচনা করা আছে।</t>
  </si>
  <si>
    <t xml:space="preserve">sunnah-muslim-258 — Sahih Muslim 258: The forty-night limit for grooming (Sunnah.com)</t>
  </si>
  <si>
    <t xml:space="preserve">locales/en/tools/wudu-ghusl.json › commonQuestions[4]</t>
  </si>
  <si>
    <t xml:space="preserve">R1644</t>
  </si>
  <si>
    <t xml:space="preserve">More card 1 of 3: Friday and Eid washes, and braided hair</t>
  </si>
  <si>
    <t xml:space="preserve">Friday and Eid washes, and braided hair
Some full-body washes are recommended rather than required. The best known are the wash before Friday prayer and the wash on the morning of each Eid.
• The hadith wording on the Friday wash is strong. One report calls it compulsory for every male who has reached puberty (Sahih al-Bukhari 879), and another tells anyone going to Friday prayer to bathe (Sahih al-Bukhari 877).
• Another hadith says wudu alone on Friday is fine, and a bath is better (Sunan Abi Dawud 354, graded Hasan by al-Albani). Your Friday prayer is valid with wudu.
• In the Hanafi answer we link, the Friday wash is a sunnah for the prayer. Someone who needs to, such as a person who works on Fridays, may follow the view that it is a sunnah for the day. A full-body wash before work, with that intention, then counts.
• The Hanafi answer on Eid lists a wash on the morning of Eid among the sunnahs of the day.
• The wash itself is the same as any ghusl: water over the whole body, with the intention.
• Braids: a woman does not have to undo tightly braided hair for ghusl. Pouring water over the head three times is enough (Sahih Muslim 330a). Ask someone qualified about extensions, locs, wigs or glued hair.
Differences title: Where the schools differ
Differences:
• Because the wording of Sahih al-Bukhari 879 is strong, scholars discuss how firm the Friday wash is. The Hanafi answer we link treats it as a sunnah. Ask your teacher what your school says.
Links:
• Go to your first Friday prayer</t>
  </si>
  <si>
    <t xml:space="preserve">জুমা আর ঈদের গোসল, আর বেণি করা চুল
কিছু গোসল বাধ্যতামূলক নয়, মুস্তাহাব। সবচেয়ে পরিচিত হলো জুমার নামাজের আগের গোসল আর প্রতি ঈদের সকালের গোসল।
• জুমার গোসল নিয়ে হাদিসের শব্দ জোরালো। একটি বর্ণনা একে প্রত্যেক বালেগ পুরুষের জন্য বাধ্যতামূলক বলে (Sahih al-Bukhari 879), আর আরেকটি জুমার নামাজে যাওয়া যে কাউকে গোসল করতে বলে (Sahih al-Bukhari 877)।
• আরেকটি হাদিস বলে, শুক্রবারে শুধু ওযুই যথেষ্ট, আর গোসল উত্তম (Sunan Abi Dawud 354, আল-আলবানি একে হাসান বলেছেন)। ওযু দিয়েই আপনার জুমার নামাজ সহিহ।
• আমরা যে হানাফি উত্তরের লিংক দিয়েছি তাতে জুমার গোসল নামাজের জন্য সুন্নাহ। যার প্রয়োজন, যেমন শুক্রবারে কাজ করেন এমন কেউ, এই মত মানতে পারেন যে এটি দিনের জন্য সুন্নাহ। তখন কাজে যাওয়ার আগে সেই নিয়তে পুরো শরীর ধোয়া (গোসল) গণ্য হয়।
• ঈদ নিয়ে হানাফি উত্তর ঈদের সকালের গোসলকে দিনের সুন্নাহগুলোর মধ্যে রাখে।
• গোসলটি নিজে অন্য যেকোনো গোসলের মতোই: নিয়তসহ পুরো শরীরে পানি।
• বেণি: গোসলের জন্য একজন নারীকে শক্ত করে বেণি করা চুল খুলতে হবে না। মাথায় তিনবার পানি ঢালাই যথেষ্ট (Sahih Muslim 330a)। এক্সটেনশন, লক্স, উইগ বা আঠা দিয়ে লাগানো চুল নিয়ে একজন যোগ্য মানুষকে জিজ্ঞেস করুন।
Differences title: যেখানে মাযহাবগুলোর মতভেদ আছে
Differences:
• Sahih al-Bukhari 879-এর শব্দ জোরালো হওয়ায় জুমার গোসল কতটা জোরালো তা নিয়ে আলেমরা আলোচনা করেন। আমরা যে হানাফি উত্তরের লিংক দিয়েছি তা একে সুন্নাহ মনে করে। আপনার মাযহাব কী বলে তা শিক্ষককে জিজ্ঞেস করুন।
Links:
• প্রথমবার জুমার নামাজে যান</t>
  </si>
  <si>
    <t xml:space="preserve">sunnah-bukhari-877 — Sahih al-Bukhari 877 - The full-body wash for Friday prayer (Sunnah.com)
sunnah-bukhari-879 — Sahih al-Bukhari 879 - The Friday full-body wash for adult men (Sunnah.com)
sunnah-abudawud-354 — Sunan Abi Dawud 354 - Wudu is fine on Friday, the full-body wash is better (Sunnah.com)
seekersguidance-friday-ghusl-hanafi — The Ritual Bath (Ghusl) on Friday: What Is It a Sunna For? (Hanafi) (SeekersGuidance)
seekersguidance-eid-fiqh — The Fiqh of Eid al-Fitr and Eid al-Adha (Hanafi) (SeekersGuidance)
sunnah-muslim-330a — Sahih Muslim 330a - Braided hair and ghusl (Sunnah.com)</t>
  </si>
  <si>
    <t xml:space="preserve">https://www.revertguide.com/en/tools/wudu-ghusl#friday-eid-ghusl</t>
  </si>
  <si>
    <t xml:space="preserve">locales/en/tools/wudu-ghusl.json › moreCards[0]</t>
  </si>
  <si>
    <t xml:space="preserve">R1645</t>
  </si>
  <si>
    <t xml:space="preserve">More card 2 of 3: Clean clothes and a clean place (najasah)</t>
  </si>
  <si>
    <t xml:space="preserve">Clean clothes and a clean place (najasah)
Your body, your clothes and the spot you pray on should be free of impurity such as urine, stool or blood. Wash it until the substance, its colour and its smell are gone as far as you reasonably can.
• A doubt does not make something impure. What you know to be clean stays clean until you are sure it is not.
• Pets, a baby's wet clothes, alcohol in perfume and laundry done by family all have calm answers on the purification topic.
• If you are unsure, go with what you know for certain and ask a teacher afterwards rather than skipping a prayer.
Links:
• Clean clothes and a clean place</t>
  </si>
  <si>
    <t xml:space="preserve">পরিষ্কার কাপড় আর পরিষ্কার জায়গা (নাজাসাত)
আপনার শরীর, কাপড় আর যে জায়গায় নামাজ পড়েন তা প্রস্রাব, মল বা রক্তের মতো অপবিত্রতা থেকে মুক্ত থাকা উচিত। যুক্তিসংগতভাবে যতটা সম্ভব বস্তুটি, তার রং আর গন্ধ চলে না যাওয়া পর্যন্ত ধুয়ে ফেলুন।
• সন্দেহ কোনো কিছুকে অপবিত্র করে না। যা পরিষ্কার বলে জানেন, তা অপরিষ্কার বলে নিশ্চিত না হওয়া পর্যন্ত পরিষ্কারই থাকে।
• পোষা প্রাণী, শিশুর ভেজা কাপড়, পারফিউমে অ্যালকোহল আর পরিবারের ধোয়া কাপড়, এসবের শান্ত উত্তর পবিত্রতা বিষয়ক পৃষ্ঠায় আছে।
• নিশ্চিত না হলে নামাজ বাদ না দিয়ে যা নিশ্চিতভাবে জানেন তার ওপর চলুন, আর পরে একজন শিক্ষককে জিজ্ঞেস করুন।
Links:
• পরিষ্কার কাপড় আর পরিষ্কার জায়গা</t>
  </si>
  <si>
    <t xml:space="preserve">quran-74-4-purify-garments — Quran 74:4 - Purify your garments (Quran.com)
seekersguidance-shafii-filth-categories — What Distinguishes the Cleaning Process Between Light and Moderate Filth? (Shafi'i) (SeekersGuidance)
sunnah-bukhari-doubt-wind — Sahih al-Bukhari 137 - Doubt about passing wind (Sunnah.com)</t>
  </si>
  <si>
    <t xml:space="preserve">https://www.revertguide.com/en/tools/wudu-ghusl#clean-clothes</t>
  </si>
  <si>
    <t xml:space="preserve">locales/en/tools/wudu-ghusl.json › moreCards[1]</t>
  </si>
  <si>
    <t xml:space="preserve">R1646</t>
  </si>
  <si>
    <t xml:space="preserve">More card 3 of 3: If a health condition keeps breaking your wudu</t>
  </si>
  <si>
    <t xml:space="preserve">If a health condition keeps breaking your wudu
Some conditions keep breaking wudu: constant wind with IBS, leaking urine, bleeding outside the period, or a stoma or catheter. Keep praying. A woman whose bleeding would not stop was told to keep praying and to make wudu for every prayer (Sahih al-Bukhari 228).
• In the Hanafi answer we link, you count as an excused person when the condition does not leave you enough time within a prayer window to make wudu and pray the obligatory prayer without it happening.
• Once you are excused, make wudu after the prayer time begins. The condition does not break that wudu until the prayer time ends, even while it carries on.
• If you are not excused, a doubt still does not break your wudu. The Prophet said not to leave the prayer unless you hear a sound or notice a smell (Sahih al-Bukhari 137).
• In hospital, pray in the way your body allows, sitting or lying down if you need to, and use tayammum if water would harm you. You can ask the nurses whether the hospital has a spiritual care team.
• If you use a stoma bag or a catheter, ask a local imam how these rules apply to you, and keep praying while you wait for an answer.
Differences title: Where the schools differ
Differences:
• The rule above is the Hanafi one. The other schools set out the excused person differently, and we have not yet checked their own sources, so ask your teacher.
Referral: Describe your pattern to an imam once and get a clear answer for your situation. You are not being asked to make wudu again every few minutes.
Links:
• Praying sitting or lying down
• Bleeding and worship</t>
  </si>
  <si>
    <t xml:space="preserve">কোনো অসুস্থতা যদি বারবার ওযু ভেঙে দেয়
কিছু অবস্থা বারবার ওযু ভেঙে দেয়: IBS-এ বারবার বায়ু বের হওয়া, প্রস্রাব চুইয়ে পড়া, মাসিকের বাইরে রক্তপাত, বা স্টোমা বা ক্যাথেটার। নামাজ পড়তে থাকুন। যে নারীর রক্তপাত থামছিল না, তাকে নামাজ চালিয়ে যেতে আর প্রতি নামাজের জন্য ওযু করতে বলা হয়েছিল (Sahih al-Bukhari 228)।
• আমরা যে হানাফি উত্তরের লিংক দিয়েছি তাতে আপনি মাজুর (ছাড়প্রাপ্ত) গণ্য হন যখন অবস্থাটি নামাজের ওয়াক্তের মধ্যে এতটুকু সময়ও দেয় না যে তা না ঘটিয়ে ওযু করে ফরজ নামাজ পড়া যায়।
• মাজুর হলে নামাজের ওয়াক্ত শুরু হওয়ার পর ওযু করুন। অবস্থাটি চলতে থাকলেও ওয়াক্ত শেষ না হওয়া পর্যন্ত তা সেই ওযু ভাঙে না।
• মাজুর না হলেও সন্দেহ আপনার ওযু ভাঙে না। নবী (সা.) বলেছেন, শব্দ না শুনলে বা গন্ধ না পেলে নামাজ ছেড়ে না যেতে (Sahih al-Bukhari 137)।
• হাসপাতালে শরীর যেভাবে অনুমতি দেয় সেভাবে নামাজ পড়ুন, দরকার হলে বসে বা শুয়ে, আর পানিতে ক্ষতি হলে তায়াম্মুম করুন। নার্সদের জিজ্ঞেস করতে পারেন হাসপাতালে আধ্যাত্মিক সেবা দল আছে কিনা।
• স্টোমা ব্যাগ বা ক্যাথেটার ব্যবহার করলে এই নিয়মগুলো আপনার ক্ষেত্রে কীভাবে খাটে তা একজন স্থানীয় ইমামকে জিজ্ঞেস করুন, আর উত্তরের অপেক্ষায় থাকার সময়ও নামাজ পড়তে থাকুন।
Differences title: যেখানে মাযহাবগুলোর মতভেদ আছে
Differences:
• ওপরের নিয়মটি হানাফি মাযহাবের। অন্য মাযহাবগুলো মাজুর ব্যক্তির বিষয়টি আলাদাভাবে ব্যাখ্যা করে, আর আমরা এখনো তাদের নিজস্ব সূত্র যাচাই করিনি, তাই শিক্ষককে জিজ্ঞেস করুন।
Referral: একবার একজন ইমামকে আপনার অবস্থার ধরন বর্ণনা করে নিজের পরিস্থিতির জন্য একটি স্পষ্ট উত্তর নিন। আপনাকে কয়েক মিনিট পরপর আবার ওযু করতে বলা হচ্ছে না।
Links:
• বসে বা শুয়ে নামাজ পড়া
• রক্তপাত আর ইবাদত</t>
  </si>
  <si>
    <t xml:space="preserve">sunnah-bukhari-228 — Sahih al-Bukhari 228 - Persistent bleeding and wudu (Sunnah.com)
seekersguidance-what-is-the-ruling-regarding — What Is the Ruling regarding Excused Person? (SeekersGuidance)
sunnah-bukhari-doubt-wind — Sahih al-Bukhari 137 - Doubt about passing wind (Sunnah.com)</t>
  </si>
  <si>
    <t xml:space="preserve">https://www.revertguide.com/en/tools/wudu-ghusl#excused-person</t>
  </si>
  <si>
    <t xml:space="preserve">locales/en/tools/wudu-ghusl.json › moreCards[2]</t>
  </si>
  <si>
    <t xml:space="preserve">R1647</t>
  </si>
  <si>
    <t xml:space="preserve">Cleaning after the toilet (istinja): Before wudu: cleaning after the toilet (istinja)</t>
  </si>
  <si>
    <t xml:space="preserve">Before wudu: cleaning after the toilet (istinja)
Few people explain this, and it is awkward to ask in person. Muslims clean the private parts after using the toilet, and this cleaning (istinja) is its own step, separate from wudu. The Prophet (peace be upon him) used water for it (Sahih al-Bukhari 150), and a hadith treats carelessness about urine on the body as a serious matter (Sahih al-Bukhari 218).
• Wipe with toilet paper first, then wash with water from a bottle, a jug or a bidet spray if you can.
• Use your left hand for cleaning. The Prophet taught not to clean with the right hand (Sahih Muslim 262a).
• If only paper is available, wipe until you are clean. In the Hanafi answers we link, paper alone meets the basic sunnah while the mess stays at the exit. Once it has spread beyond the exit and the area right around it, washing with water is required.
• Pat dry with paper. If a spot got onto your underwear, rinse it or change before you pray.
• Many Canadian washrooms have no bidet. A small refillable bottle in your bag or at work does the job.
• You do not need a shower after each visit. Clean yourself, then make wudu.
• Clean once, properly, then leave it. A Hanafi answer on misgivings says doubts after a proper istinja should be ignored, and it points to help for obsessive doubts (OCD) for anyone who keeps getting pulled back.
Differences title: Where the schools differ
Differences:
• Facing the qibla: the hadith forbids facing the qibla while relieving yourself (Sahih Muslim 262a). The schools differ on whether this applies inside a building, so ask your teacher. Where you can, set things up so you do not face it.
• When wiping alone is enough: the rule above is the Hanafi one. We have not yet checked the other schools' conditions in their own sources, so ask your teacher.
Referral: If a disability or a medical device makes this hard, ask a local imam how to manage it.
Links:
• Questions about purification</t>
  </si>
  <si>
    <t xml:space="preserve">ওযুর আগে: টয়লেটের পর পরিষ্কার হওয়া (ইস্তিঞ্জা)
খুব কম মানুষ এটি ব্যাখ্যা করেন, আর সামনাসামনি জিজ্ঞেস করতেও অস্বস্তি লাগে। টয়লেট ব্যবহারের পর মুসলিমরা লজ্জাস্থান পরিষ্কার করেন, আর এই পরিষ্কার হওয়া (ইস্তিঞ্জা) ওযু থেকে আলাদা একটি ধাপ। নবী (সা.) এর জন্য পানি ব্যবহার করতেন (Sahih al-Bukhari 150), আর একটি হাদিস শরীরে প্রস্রাব লাগার ব্যাপারে অসাবধানতাকে গুরুতর বিষয় মনে করে (Sahih al-Bukhari 218)।
• প্রথমে টয়লেট পেপার দিয়ে মুছুন, তারপর পারলে বোতল, মগ বা বিডে স্প্রের পানি দিয়ে ধুয়ে নিন।
• পরিষ্কার করতে বাঁ হাত ব্যবহার করুন। নবী (সা.) ডান হাত দিয়ে পরিষ্কার করতে নিষেধ করেছেন (Sahih Muslim 262a)।
• শুধু কাগজ থাকলে পরিষ্কার না হওয়া পর্যন্ত মুছুন। আমরা যে হানাফি উত্তরগুলোর লিংক দিয়েছি তাতে ময়লা বের হওয়ার পথেই সীমাবদ্ধ থাকলে শুধু কাগজেই মৌলিক সুন্নাহ পূরণ হয়। তা পথ আর তার ঠিক চারপাশের বাইরে ছড়িয়ে গেলে পানি দিয়ে ধোয়া বাধ্যতামূলক।
• কাগজ দিয়ে চেপে শুকিয়ে নিন। অন্তর্বাসে কোনো দাগ লাগলে নামাজের আগে তা ধুয়ে নিন বা বদলে নিন।
• কানাডার অনেক ওয়াশরুমে বিডে নেই। ব্যাগে বা কাজের জায়গায় একটি ছোট রিফিলযোগ্য বোতল রাখলেই কাজ হয়।
• প্রতিবার টয়লেটের পর গোসল করতে হবে না। পরিষ্কার হয়ে নিন, তারপর ওযু করুন।
• একবার ভালোভাবে পরিষ্কার হোন, তারপর ছেড়ে দিন। সংশয় নিয়ে একটি হানাফি উত্তর বলে, ঠিকমতো ইস্তিঞ্জার পর সংশয় উপেক্ষা করা উচিত, আর যারা বারবার সেদিকে টেনে যান তাদের জন্য অবসেসিভ সংশয়ের (OCD) সাহায্যের কথা বলে।
Differences title: যেখানে মাযহাবগুলোর মতভেদ আছে
Differences:
• কিবলার দিকে মুখ করা: হাদিস প্রাকৃতিক প্রয়োজন সারার সময় কিবলার দিকে মুখ করতে নিষেধ করে (Sahih Muslim 262a)। ভবনের ভেতরে এটি প্রযোজ্য কিনা তা নিয়ে মাযহাবগুলোর মতভেদ আছে, তাই শিক্ষককে জিজ্ঞেস করুন। যেখানে পারেন, এমনভাবে ব্যবস্থা করুন যাতে সেদিকে মুখ না হয়।
• কখন শুধু মোছাই যথেষ্ট: ওপরের নিয়মটি হানাফি মাযহাবের। অন্য মাযহাবগুলোর শর্ত আমরা এখনো তাদের নিজস্ব সূত্রে যাচাই করিনি, তাই শিক্ষককে জিজ্ঞেস করুন।
Referral: প্রতিবন্ধকতা বা কোনো চিকিৎসা যন্ত্রের কারণে এটি কঠিন হলে কীভাবে সামলাবেন তা একজন স্থানীয় ইমামকে জিজ্ঞেস করুন।
Links:
• পবিত্রতা নিয়ে প্রশ্ন</t>
  </si>
  <si>
    <t xml:space="preserve">sunnah-bukhari-150 — Sahih al-Bukhari 150: Washing with water after the toilet (Sunnah.com)
sunnah-bukhari-218 — Sahih al-Bukhari 218 - Taking care with urine (Sunnah.com)
sunnah-muslim-262a — Sahih Muslim 262a - Toilet etiquette (Sunnah.com)
seekersguidance-istinja-best-way — What is the Best Way to Clean Oneself After Using the Toilet? (Hanafi) (SeekersGuidance)
seekersguidance-toilet-paper-sufficient — Is Cleaning Myself with Toilet Paper in the Bathroom Sufficient? (Hanafi) (SeekersGuidance)
seekersguidance-istinja-misgivings — What Can I Do If I Have Misgivings After Istinja? (SeekersGuidance)</t>
  </si>
  <si>
    <t xml:space="preserve">https://www.revertguide.com/en/tools/wudu-ghusl#istinja</t>
  </si>
  <si>
    <t xml:space="preserve">locales/en/tools/wudu-ghusl.json › istinja</t>
  </si>
  <si>
    <t xml:space="preserve">R1648</t>
  </si>
  <si>
    <t xml:space="preserve">Doubts and waswas</t>
  </si>
  <si>
    <t xml:space="preserve">Wanting to get wudu and prayer right is a good sign. For some people that care turns into doubt that will not let go: washing an arm five times, restarting a prayer, or thoughts about Allah that you hate and cannot stop. This is often called waswas (whispering). The Prophet gave clear guidance for it. When it takes over a person's day, it can also be a form of obsessive-compulsive disorder (OCD), which is treatable.
School note: The rule that a doubt does not remove certainty is taught across the schools. The details differ, for example for a doubt during wudu compared with after it, or a doubt about how many units (rak'ahs) you prayed. The answer we link is from the Hanafi school, so ask your teacher for your own school's details.
• Do wudu once, with attention, then stop.
• If you are not sure whether your wudu broke, carry on as if it did not, unless you are certain.
• Do not argue with an unwanted thought. Say "a'udhu billah" (I seek refuge in Allah) and go back to what you were doing.
• Ask one teacher for one simple standard, and stick to it.
• If it takes over your day, talk to a doctor or a mental health professional.
Mistakes:
• Asking many people the same question. The psychotherapist Najwa Awad explains that repeated reassurance feeds the doubt, and learning the rule once helps more.
• Choosing the strictest opinion on every detail.
• Taking an unwanted thought as proof that you have left Islam.
• Treating it only as a spiritual problem and never seeing a clinician.
Clinical: CAMH, Canada's largest mental health teaching hospital, says OCD affects about 1 in 40 adults. Common obsessions include repeated doubting and fear of having blasphemous thoughts. Common compulsions include excessive washing, checking and mental rituals such as praying. Treatment is usually cognitive behavioural therapy (CBT), often with medication.
Najwa Awad writes that waswas "is not a Muslim disease" but a religious presentation of OCD in Muslims. She says a form of CBT called exposure and response prevention (ERP) has been shown to be quite effective, and that an imam and a clinician can work together. Dr. Khokhar writes that seeing a qualified professional is not a sign of weak faith but a means of healing.
Signs:
• Washing, checking or repeating takes up a large part of your day.
• You avoid prayer or wudu because you are afraid of getting it wrong.
• The distress does not ease, even after a teacher has answered your question.
• The checking spreads to other parts of your life.
Signs note: These signs are a rough guide, not a diagnosis, and a clinician is the right person to judge. CAMH describes OCD as obsessions and compulsions that get in the way of daily life.</t>
  </si>
  <si>
    <t xml:space="preserve">ওযু আর নামাজ ঠিকভাবে করতে চাওয়া একটি ভালো লক্ষণ। কিছু মানুষের ক্ষেত্রে সেই যত্ন এমন সংশয়ে পরিণত হয় যা ছাড়ে না: একটি হাত পাঁচবার ধোয়া, নামাজ নতুন করে শুরু করা, বা আল্লাহকে নিয়ে এমন চিন্তা যা আপনি ঘৃণা করেন অথচ থামাতে পারেন না। একে প্রায়ই ওয়াসওয়াসা (কুমন্ত্রণা) বলা হয়। নবী (সা.) এর জন্য স্পষ্ট নির্দেশনা দিয়েছেন। যখন এটি কারও পুরো দিন দখল করে নেয়, তখন এটি অবসেসিভ-কম্পালসিভ ডিসঅর্ডার (OCD)-এর একটি রূপও হতে পারে, যার চিকিৎসা আছে।
School note: সন্দেহ দিয়ে নিশ্চিত বিষয় দূর হয় না, এই নিয়ম সব মাযহাবেই শেখানো হয়। খুঁটিনাটি আলাদা, যেমন ওযুর মধ্যে সন্দেহ আর ওযুর পরে সন্দেহ, বা কত রাকাত পড়েছেন তা নিয়ে সন্দেহ। আমরা যে উত্তরের লিংক দিয়েছি তা হানাফি মাযহাবের, তাই আপনার নিজের মাযহাবের খুঁটিনাটি শিক্ষককে জিজ্ঞেস করুন।
• মনোযোগ দিয়ে একবার ওযু করুন, তারপর থামুন।
• ওযু ভেঙেছে কিনা নিশ্চিত না হলে, নিশ্চিত না হওয়া পর্যন্ত ধরে নিন ভাঙেনি।
• অনাকাঙ্ক্ষিত চিন্তার সাথে তর্ক করবেন না। "আউযু বিল্লাহ" (আমি আল্লাহর আশ্রয় চাই) বলুন আর যা করছিলেন তাতে ফিরে যান।
• একজন শিক্ষকের কাছে একটি সহজ মানদণ্ড জেনে নিন, আর তাতে লেগে থাকুন।
• এটি আপনার দিন দখল করে নিলে একজন ডাক্তার বা মানসিক স্বাস্থ্য পেশাদারের সাথে কথা বলুন।
Mistakes:
• একই প্রশ্ন অনেককে জিজ্ঞেস করা। সাইকোথেরাপিস্ট নাজওয়া আওয়াদ ব্যাখ্যা করেন, বারবার আশ্বাস চাওয়া সংশয়কে আরও বাড়ায়, আর নিয়মটি একবার শিখে নেওয়া বেশি সাহায্য করে।
• প্রতিটি খুঁটিনাটিতে সবচেয়ে কঠোর মতটি বেছে নেওয়া।
• অনাকাঙ্ক্ষিত একটি চিন্তাকে আপনি ইসলাম ছেড়ে দিয়েছেন তার প্রমাণ হিসেবে ধরা।
• এটিকে শুধু আধ্যাত্মিক সমস্যা মনে করা আর কখনো চিকিৎসকের কাছে না যাওয়া।
Clinical: কানাডার সবচেয়ে বড় মানসিক স্বাস্থ্য শিক্ষা হাসপাতাল CAMH বলে, প্রতি 40 জন প্রাপ্তবয়স্কের মধ্যে প্রায় 1 জনের OCD আছে। সাধারণ অবসেশনের মধ্যে আছে বারবার সন্দেহ করা আর ধর্মনিন্দামূলক চিন্তা আসার ভয়। সাধারণ কম্পালশনের মধ্যে আছে অতিরিক্ত ধোয়া, বারবার যাচাই করা আর মনে মনে আচারের মতো কিছু করা, যেমন দোয়া। চিকিৎসা সাধারণত কগনিটিভ বিহেভিয়ারাল থেরাপি (CBT), প্রায়ই ওষুধের সাথে।
নাজওয়া আওয়াদ লেখেন, ওয়াসওয়াসা "মুসলিমদের কোনো রোগ নয়", বরং মুসলিমদের মধ্যে OCD-র একটি ধর্মীয় রূপ। তিনি বলেন, এক্সপোজার অ্যান্ড রেসপন্স প্রিভেনশন (ERP) নামের CBT-র একটি রূপ বেশ কার্যকর বলে দেখা গেছে, আর একজন ইমাম আর একজন চিকিৎসক একসাথে কাজ করতে পারেন। ড. খোখার লেখেন, একজন যোগ্য পেশাদারের কাছে যাওয়া দুর্বল ঈমানের লক্ষণ নয়, বরং আরোগ্যের একটি উপায়।
Signs:
• ধোয়া, যাচাই করা বা বারবার করা আপনার দিনের বড় একটি অংশ নিয়ে নেয়।
• ভুল হওয়ার ভয়ে আপনি নামাজ বা ওযু এড়িয়ে চলেন।
• একজন শিক্ষক প্রশ্নের উত্তর দেওয়ার পরেও কষ্ট কমে না।
• যাচাই করার অভ্যাস জীবনের অন্য অংশেও ছড়িয়ে পড়ে।
Signs note: এই লক্ষণগুলো মোটামুটি একটি দিকনির্দেশনা, রোগনির্ণয় নয়, আর বিচার করার সঠিক মানুষ একজন চিকিৎসক। CAMH OCD-কে এমন অবসেশন আর কম্পালশন হিসেবে বর্ণনা করে যা প্রতিদিনের জীবনে বাধা দেয়।</t>
  </si>
  <si>
    <t xml:space="preserve">Fiqh ruling; Mental health; Medical or health; Canadian services or contacts; External resource or teacher; Tone and pastoral wording</t>
  </si>
  <si>
    <t xml:space="preserve">camh-ocd — Obsessive-Compulsive Disorder (Centre for Addiction and Mental Health (CAMH))
yaqeen-awad-clinicians-imams-waswas — Clinicians, imams, and the whisperings of Satan (Yaqeen Institute)
yaqeen-khokhar-religious-ocd — Overcoming intrusive thoughts and religious OCD: prophetic guidance on moral scrupulosity (Yaqeen Institute)</t>
  </si>
  <si>
    <t xml:space="preserve">https://www.revertguide.com/en/tools/wudu-ghusl#doubts</t>
  </si>
  <si>
    <t xml:space="preserve">locales/en/tools/wudu-ghusl.json › doubts</t>
  </si>
  <si>
    <t xml:space="preserve">R1649</t>
  </si>
  <si>
    <t xml:space="preserve">Doubts and waswas › Teaching 1 of 3: Stay in your prayer unless you are sure</t>
  </si>
  <si>
    <t xml:space="preserve">Stay in your prayer unless you are sure
The Prophet told a man who thought he had passed wind during prayer not to leave it unless he heard a sound or noticed a smell (Sahih al-Bukhari 137). Scholars take a general rule from this: certainty is not removed by a doubt. If you made wudu and are not sure whether it broke, it has not broken.</t>
  </si>
  <si>
    <t xml:space="preserve">নিশ্চিত না হলে নামাজে থাকুন
নামাজে বায়ু বের হয়েছে বলে মনে করা এক ব্যক্তিকে নবী (সা.) বলেছিলেন, শব্দ না শুনলে বা গন্ধ না পেলে নামাজ ছেড়ে না যেতে (Sahih al-Bukhari 137)। আলেমরা এ থেকে একটি সাধারণ নিয়ম নেন: সন্দেহ দিয়ে নিশ্চিত বিষয় দূর হয় না। ওযু করেছেন আর তা ভেঙেছে কিনা নিশ্চিত না হলে, তা ভাঙেনি।</t>
  </si>
  <si>
    <t xml:space="preserve">locales/en/tools/wudu-ghusl.json › doubts.teachings[0]</t>
  </si>
  <si>
    <t xml:space="preserve">R1650</t>
  </si>
  <si>
    <t xml:space="preserve">Doubts and waswas › Teaching 2 of 3: Hating a bad thought is a sign of faith</t>
  </si>
  <si>
    <t xml:space="preserve">Hating a bad thought is a sign of faith
Some companions told the Prophet they had thoughts too terrible to say out loud. He said, "That is the faith manifest" (Sahih Muslim 132a). Another man said he would rather be burned to charcoal than speak his thoughts, and the Prophet praised Allah, who had reduced the devil's plot to whispering (Sunan Abi Dawud 5112, graded sahih by al-Albani).</t>
  </si>
  <si>
    <t xml:space="preserve">খারাপ চিন্তাকে ঘৃণা করা ঈমানের লক্ষণ
কয়েকজন সাহাবি নবী (সা.)-কে বলেছিলেন, তাদের এমন চিন্তা আসে যা মুখে আনা ভয়ংকর। তিনি বললেন, "এটাই তো স্পষ্ট ঈমান" (Sahih Muslim 132a)। আরেকজন বলেছিলেন, নিজের চিন্তা মুখে আনার চেয়ে পুড়ে কয়লা হয়ে যাওয়া তাঁর কাছে ভালো, আর নবী (সা.) আল্লাহর প্রশংসা করলেন, যিনি শয়তানের চক্রান্তকে কুমন্ত্রণায় সীমাবদ্ধ করে দিয়েছেন (Sunan Abi Dawud 5112, আল-আলবানি একে সহিহ বলেছেন)।</t>
  </si>
  <si>
    <t xml:space="preserve">sunnah-muslim-132a — Sahih Muslim 132a: That is the faith manifest (Sunnah.com)
sunnah-abudawud-5112 — Sunan Abi Dawud 5112: whispering is all the devil has (Sunnah.com)</t>
  </si>
  <si>
    <t xml:space="preserve">locales/en/tools/wudu-ghusl.json › doubts.teachings[1]</t>
  </si>
  <si>
    <t xml:space="preserve">R1651</t>
  </si>
  <si>
    <t xml:space="preserve">Doubts and waswas › Teaching 3 of 3: Thoughts you do not act on are overlooked</t>
  </si>
  <si>
    <t xml:space="preserve">Thoughts you do not act on are overlooked
The Prophet said Allah has overlooked the bad thoughts that come into people's minds, as long as they do not act on them or say them (Sahih al-Bukhari 5269). Dr. Jibran Khokhar, a Canadian researcher writing for the Yaqeen Institute, cites this hadith for unwanted intrusive thoughts.</t>
  </si>
  <si>
    <t xml:space="preserve">যে চিন্তায় কাজ করেন না, তা উপেক্ষা করা হয়
নবী (সা.) বলেছেন, মানুষের মনে যে খারাপ চিন্তা আসে, তারা তাতে কাজ না করলে বা মুখে না বললে আল্লাহ তা উপেক্ষা করেছেন (Sahih al-Bukhari 5269)। Yaqeen Institute-এর জন্য লেখা কানাডার গবেষক ড. জিবরান খোখার অনাকাঙ্ক্ষিত অনুপ্রবেশকারী চিন্তার ক্ষেত্রে এই হাদিসটি উল্লেখ করেন।</t>
  </si>
  <si>
    <t xml:space="preserve">sunnah-bukhari-5269 — Sahih al-Bukhari 5269: thoughts not acted on are overlooked (Sunnah.com)
yaqeen-khokhar-religious-ocd — Overcoming intrusive thoughts and religious OCD: prophetic guidance on moral scrupulosity (Yaqeen Institute)</t>
  </si>
  <si>
    <t xml:space="preserve">locales/en/tools/wudu-ghusl.json › doubts.teachings[2]</t>
  </si>
  <si>
    <t xml:space="preserve">R1652</t>
  </si>
  <si>
    <t xml:space="preserve">Prayer times page &gt; Prayer times disclaimer (ISNA method)</t>
  </si>
  <si>
    <t xml:space="preserve">Disclaimer</t>
  </si>
  <si>
    <t xml:space="preserve">These times are estimates calculated with the ISNA method, shown in the local time of the place you searched. Confirm the exact schedule with your local masjid.</t>
  </si>
  <si>
    <t xml:space="preserve">এই সময়গুলো ISNA পদ্ধতিতে হিসাব করা আনুমানিক সময়, আপনি যে জায়গা খুঁজেছেন সেখানকার স্থানীয় সময়ে দেখানো। সঠিক সময়সূচি স্থানীয় মসজিদের সাথে মিলিয়ে নিন।</t>
  </si>
  <si>
    <t xml:space="preserve">aladhan-api — AlAdhan Prayer Times API (AlAdhan)</t>
  </si>
  <si>
    <t xml:space="preserve">• Says times use the ISNA method (AlAdhan method=2, 15 degrees for Fajr and Isha); many Canadian masjids use other angles or their own timetables
• Asr uses only the majority shadow rule (school=0 in the code); the later Hanafi Asr is neither offered nor mentioned
• Says times are estimates in the local time of the searched place; confirm the exact schedule with the local masjid</t>
  </si>
  <si>
    <t xml:space="preserve">https://www.revertguide.com/en/prayer-times</t>
  </si>
  <si>
    <t xml:space="preserve">pages.prayerTimes.disclaimer</t>
  </si>
  <si>
    <t xml:space="preserve">locales/en/ui.json › pages.prayerTimes.disclaimer</t>
  </si>
  <si>
    <t xml:space="preserve">ui:pages.prayerTimes.disclaimer</t>
  </si>
  <si>
    <t xml:space="preserve">R1653</t>
  </si>
  <si>
    <t xml:space="preserve">Prayer times page &gt; Prayer descriptions (Fajr to Isha)</t>
  </si>
  <si>
    <t xml:space="preserve">Overview</t>
  </si>
  <si>
    <t xml:space="preserve">Fajr: Pre-dawn prayer
Sunrise, when Fajr ends
Dhuhr: Midday prayer
Asr: Afternoon prayer
Maghrib: Sunset prayer
Isha: Night prayer</t>
  </si>
  <si>
    <t xml:space="preserve">Fajr: ভোরের আগের নামাজ
সূর্যোদয়, যখন ফজরের সময় শেষ হয়
Dhuhr: দুপুরের নামাজ
Asr: বিকেলের নামাজ
Maghrib: সূর্যাস্তের নামাজ
Isha: রাতের নামাজ</t>
  </si>
  <si>
    <t xml:space="preserve">• Calls Fajr the 'Pre-dawn prayer'; Fajr is prayed after true dawn and before sunrise, and the Ramadan page uses 'dawn' for the start of Fajr time
• Says Sunrise is 'when Fajr ends'; Dhuhr midday, Asr afternoon, Maghrib sunset, Isha night</t>
  </si>
  <si>
    <t xml:space="preserve">pages.prayerTimes.prayerDescriptions</t>
  </si>
  <si>
    <t xml:space="preserve">locales/en/ui.json › pages.prayerTimes.prayerDescriptions</t>
  </si>
  <si>
    <t xml:space="preserve">ui:pages.prayerTimes.prayerDescriptions</t>
  </si>
  <si>
    <t xml:space="preserve">R1654</t>
  </si>
  <si>
    <t xml:space="preserve">Qibla page &gt; Qibla disclaimer (approximate bearing)</t>
  </si>
  <si>
    <t xml:space="preserve">The direction shown is an approximate bearing. A physical compass will orient you more reliably.</t>
  </si>
  <si>
    <t xml:space="preserve">দেখানো দিকটি আনুমানিক। একটি আসল কম্পাস আরও নির্ভরযোগ্যভাবে দিক দেখাবে।</t>
  </si>
  <si>
    <t xml:space="preserve">qibla-local-calculation — Movable Type Great-Circle Bearing Notes (Movable Type Scripts)</t>
  </si>
  <si>
    <t xml:space="preserve">• Says a physical compass orients 'more reliably', but a compass points to magnetic north while the bearing is from true north (about 10 to 17 degrees apart in many Canadian cities)</t>
  </si>
  <si>
    <t xml:space="preserve">https://www.revertguide.com/en/qibla</t>
  </si>
  <si>
    <t xml:space="preserve">pages.qibla.disclaimer</t>
  </si>
  <si>
    <t xml:space="preserve">locales/en/ui.json › pages.qibla.disclaimer</t>
  </si>
  <si>
    <t xml:space="preserve">ui:pages.qibla.disclaimer</t>
  </si>
  <si>
    <t xml:space="preserve">R1655</t>
  </si>
  <si>
    <t xml:space="preserve">Qibla page &gt; Qibla bearing tip (roughly northeast from Canada)</t>
  </si>
  <si>
    <t xml:space="preserve">Compass tip</t>
  </si>
  <si>
    <t xml:space="preserve">Face this bearing during prayer. From Canada, the Qibla points roughly northeast.</t>
  </si>
  <si>
    <t xml:space="preserve">নামাজের সময় এই দিকে মুখ করুন। কানাডা থেকে কিবলা মোটামুটি উত্তর-পূর্ব দিকে।</t>
  </si>
  <si>
    <t xml:space="preserve">• Says 'From Canada, the Qibla points roughly northeast' (great-circle bearing); some older North American masjids faced southeast
• Tells users to face the bearing shown, which is measured in degrees from true north</t>
  </si>
  <si>
    <t xml:space="preserve">pages.qibla.compassTip</t>
  </si>
  <si>
    <t xml:space="preserve">locales/en/ui.json › pages.qibla.compassTip</t>
  </si>
  <si>
    <t xml:space="preserve">ui:pages.qibla.compassTip</t>
  </si>
  <si>
    <t xml:space="preserve">R1656</t>
  </si>
  <si>
    <t xml:space="preserve">Qibla page &gt; Live compass instructions</t>
  </si>
  <si>
    <t xml:space="preserve">Compass tip live</t>
  </si>
  <si>
    <t xml:space="preserve">Hold your phone flat and turn until the arrow points up. You are facing the Qibla.</t>
  </si>
  <si>
    <t xml:space="preserve">ফোন সমান করে ধরুন, আর তীরচিহ্ন ওপরের দিকে না আসা পর্যন্ত ঘুরুন। তখন আপনি কিবলার দিকে মুখ করে আছেন।</t>
  </si>
  <si>
    <t xml:space="preserve">• Says when the arrow points up 'You are facing the Qibla'; the live compass compares a true-north bearing with the phone's magnetic heading, with no declination correction</t>
  </si>
  <si>
    <t xml:space="preserve">pages.qibla.compassTipLive</t>
  </si>
  <si>
    <t xml:space="preserve">locales/en/ui.json › pages.qibla.compassTipLive</t>
  </si>
  <si>
    <t xml:space="preserve">ui:pages.qibla.compassTipLive</t>
  </si>
  <si>
    <t xml:space="preserve">R1657</t>
  </si>
  <si>
    <t xml:space="preserve">Qibla page &gt; Why do Muslims face the Kaaba?</t>
  </si>
  <si>
    <t xml:space="preserve">Learn more body</t>
  </si>
  <si>
    <t xml:space="preserve">Muslims everywhere pray toward the same point, the Kaaba in Mecca. Whatever country someone is praying in, the direction is shared.</t>
  </si>
  <si>
    <t xml:space="preserve">সারা বিশ্বের মুসলিমরা একই বিন্দুর দিকে, মক্কার কাবার দিকে নামাজ পড়েন। যে দেশেই কেউ নামাজ পড়ুন, দিকটি সবার এক।</t>
  </si>
  <si>
    <t xml:space="preserve">• Says Muslims everywhere pray toward the Kaaba in Mecca (Quran 2:144)
• 'Whatever country someone is praying in, the direction is shared': the target is shared, but the compass direction differs by country</t>
  </si>
  <si>
    <t xml:space="preserve">⚠ States Muslims pray toward the Kaaba, but the Qibla page cites only the bearing formula; quran-2-144-qibla exists in sources.json and is not attached</t>
  </si>
  <si>
    <t xml:space="preserve">pages.qibla.learnMoreBody</t>
  </si>
  <si>
    <t xml:space="preserve">locales/en/ui.json › pages.qibla.learnMoreBody</t>
  </si>
  <si>
    <t xml:space="preserve">ui:pages.qibla.learnMoreBody</t>
  </si>
  <si>
    <t xml:space="preserve">R1658</t>
  </si>
  <si>
    <t xml:space="preserve">99 names of Allah page &gt; The names of Allah, each one naming something about Him.</t>
  </si>
  <si>
    <t xml:space="preserve">Subtitle</t>
  </si>
  <si>
    <t xml:space="preserve">The names of Allah, each one naming something about Him.</t>
  </si>
  <si>
    <t xml:space="preserve">আল্লাহর নামগুলো, প্রতিটি তাঁর সম্পর্কে কিছু একটা জানায়।</t>
  </si>
  <si>
    <t xml:space="preserve">aladhan-api — AlAdhan Prayer Times API (AlAdhan)
sunnah-com — Sunnah.com (Sunnah.com)</t>
  </si>
  <si>
    <t xml:space="preserve">• Describes the names as 'each one naming something about Him'; the page title presents 'The 99 names', though scholars hold His names are not limited to 99</t>
  </si>
  <si>
    <t xml:space="preserve">https://www.revertguide.com/en/asma-al-husna</t>
  </si>
  <si>
    <t xml:space="preserve">pages.asmaAlHusna.subtitle</t>
  </si>
  <si>
    <t xml:space="preserve">locales/en/ui.json › pages.asmaAlHusna.subtitle</t>
  </si>
  <si>
    <t xml:space="preserve">ui:pages.asmaAlHusna.subtitle</t>
  </si>
  <si>
    <t xml:space="preserve">R1659</t>
  </si>
  <si>
    <t xml:space="preserve">99 names of Allah page &gt; English meanings disclaimer</t>
  </si>
  <si>
    <t xml:space="preserve">The English meanings here are short renderings. Each name goes a good deal deeper in scholarly study.</t>
  </si>
  <si>
    <t xml:space="preserve">এখানকার অর্থগুলো ছোট করে বলা। আলেমদের গবেষণায় প্রতিটি নামের অর্থ অনেক গভীর।</t>
  </si>
  <si>
    <t xml:space="preserve">• Says the English meanings are 'short renderings' and each name goes a good deal deeper in scholarly study</t>
  </si>
  <si>
    <t xml:space="preserve">pages.asmaAlHusna.disclaimer</t>
  </si>
  <si>
    <t xml:space="preserve">locales/en/ui.json › pages.asmaAlHusna.disclaimer</t>
  </si>
  <si>
    <t xml:space="preserve">ui:pages.asmaAlHusna.disclaimer</t>
  </si>
  <si>
    <t xml:space="preserve">R1660</t>
  </si>
  <si>
    <t xml:space="preserve">99 names of Allah page &gt; Reflection (the 99 names hadith)</t>
  </si>
  <si>
    <t xml:space="preserve">Reflection body</t>
  </si>
  <si>
    <t xml:space="preserve">The Prophet Muhammad (peace be upon him) said: "Allah has ninety-nine names. Whoever memorizes them will enter Paradise." Take your time with them.</t>
  </si>
  <si>
    <t xml:space="preserve">নবী মুহাম্মদ (সা.) বলেছেন: "আল্লাহর নিরানব্বইটি নাম আছে। যে এগুলো মুখস্থ করবে, সে জান্নাতে প্রবেশ করবে।" নামগুলোর সাথে ধীরে ধীরে সময় কাটান।</t>
  </si>
  <si>
    <t xml:space="preserve">• Quotes 'Allah has ninety-nine names. Whoever memorizes them will enter Paradise' with no reference (e.g. Bukhari 7392, Muslim 2677)
• 'Memorizes' renders ahsaha, also translated 'enumerates' or 'preserves'; confirm the wording against the narration cited</t>
  </si>
  <si>
    <t xml:space="preserve">⚠ Quotes the 99 names hadith with no collection or number; the page cites only aladhan-api and the generic sunnah-com homepage, not an exact Sunnah.com entry</t>
  </si>
  <si>
    <t xml:space="preserve">pages.asmaAlHusna.reflectionBody</t>
  </si>
  <si>
    <t xml:space="preserve">locales/en/ui.json › pages.asmaAlHusna.reflectionBody</t>
  </si>
  <si>
    <t xml:space="preserve">ui:pages.asmaAlHusna.reflectionBody</t>
  </si>
  <si>
    <t xml:space="preserve">R1661</t>
  </si>
  <si>
    <t xml:space="preserve">Dua and dhikr &gt; Subtitle</t>
  </si>
  <si>
    <t xml:space="preserve">A short, source-tagged set of duas and remembrance phrases to start from. Learn a few of them properly before you add more.</t>
  </si>
  <si>
    <t xml:space="preserve">শুরু করার জন্য সূত্রসহ কিছু ছোট দোয়া আর জিকিরের বাক্য। আরও যোগ করার আগে কয়েকটি ভালো করে শিখে নিন।</t>
  </si>
  <si>
    <t xml:space="preserve">https://www.revertguide.com/en/dua-dhikr</t>
  </si>
  <si>
    <t xml:space="preserve">pages.duaDhikr.subtitle</t>
  </si>
  <si>
    <t xml:space="preserve">locales/en/ui.json › pages.duaDhikr.subtitle</t>
  </si>
  <si>
    <t xml:space="preserve">ui:pages.duaDhikr.subtitle</t>
  </si>
  <si>
    <t xml:space="preserve">R1662</t>
  </si>
  <si>
    <t xml:space="preserve">Dua and dhikr reference page &gt; Use this reference gently</t>
  </si>
  <si>
    <t xml:space="preserve">Using this page</t>
  </si>
  <si>
    <t xml:space="preserve">• {count} entries in total, picked to be learnable rather than exhaustive.
• Quranic wording and hadith wording are labeled separately.
• Your own words are welcome too, and this page marks them as yours rather than transmitted.</t>
  </si>
  <si>
    <t xml:space="preserve">• মোট {count}টি দোয়া ও জিকির, সব কিছু নয়, শেখা যায় এমনগুলো বাছাই করা।
• কুরআনের শব্দ আর হাদিসের শব্দ আলাদা করে চিহ্নিত।
• নিজের ভাষায় দোয়াও স্বাগত, আর এই পৃষ্ঠা সেগুলোকে বর্ণিত দোয়া নয়, আপনার নিজের দোয়া হিসেবে দেখায়।</t>
  </si>
  <si>
    <t xml:space="preserve">Quran or hadith citation; Tone and pastoral wording</t>
  </si>
  <si>
    <t xml:space="preserve">• Says Quranic wording and hadith wording are labelled separately
• Says your own words are welcome in dua and are marked as yours rather than transmitted
• Says the entries were picked to be learnable rather than exhaustive</t>
  </si>
  <si>
    <t xml:space="preserve">https://www.revertguide.com/en/dua-dhikr#using-reference-heading</t>
  </si>
  <si>
    <t xml:space="preserve">pages.duaDhikr.usingPoints</t>
  </si>
  <si>
    <t xml:space="preserve">locales/en/ui.json › pages.duaDhikr.usingPoints</t>
  </si>
  <si>
    <t xml:space="preserve">ui:pages.duaDhikr.usingPoints</t>
  </si>
  <si>
    <t xml:space="preserve">R1663</t>
  </si>
  <si>
    <t xml:space="preserve">Dua and dhikr reference page &gt; When you need more than a dua card</t>
  </si>
  <si>
    <t xml:space="preserve">Crisis body</t>
  </si>
  <si>
    <t xml:space="preserve">If you might hurt yourself, feel unsafe, are being abused, or cannot get through the day, call emergency services, a crisis line, a clinician, or a local professional you trust. Dua and practical help work together. One does not replace the other.</t>
  </si>
  <si>
    <t xml:space="preserve">আপনি নিজের ক্ষতি করে ফেলতে পারেন বলে মনে হলে, নিরাপদ বোধ না করলে, নির্যাতনের শিকার হলে, বা দিন পার করতে না পারলে, জরুরি সেবা, সংকট হেল্পলাইন, চিকিৎসক বা আপনার বিশ্বস্ত স্থানীয় পেশাদারকে ফোন করুন। দোয়া আর বাস্তব সাহায্য একসাথে চলে। একটি অন্যটির জায়গা নেয় না।</t>
  </si>
  <si>
    <t xml:space="preserve">Mental health; Suicide-safe language; Safety or abuse; Canadian services or contacts</t>
  </si>
  <si>
    <t xml:space="preserve">• Tells anyone who 'might hurt yourself', feels unsafe, is being abused or cannot get through the day to call emergency services, a crisis line, a clinician or a trusted professional
• 'Dua and practical help work together' pairs religious and clinical help in one sentence; CLAUDE.md wants them in separate sentences</t>
  </si>
  <si>
    <t xml:space="preserve">⚠ Mentions self-harm ('If you might hurt yourself') but gives no numbers; CLAUDE.md requires 911 first, then 9-8-8 (call or text), wherever self-harm comes up</t>
  </si>
  <si>
    <t xml:space="preserve">https://www.revertguide.com/en/dua-dhikr#crisis-boundary-heading</t>
  </si>
  <si>
    <t xml:space="preserve">pages.duaDhikr.crisisBody</t>
  </si>
  <si>
    <t xml:space="preserve">locales/en/ui.json › pages.duaDhikr.crisisBody</t>
  </si>
  <si>
    <t xml:space="preserve">ui:pages.duaDhikr.crisisBody</t>
  </si>
  <si>
    <t xml:space="preserve">R1664</t>
  </si>
  <si>
    <t xml:space="preserve">Dua and dhikr &gt; "There is no fixed Arabic wording" note (personal dua card)</t>
  </si>
  <si>
    <t xml:space="preserve">No arabic note</t>
  </si>
  <si>
    <t xml:space="preserve">There is no fixed Arabic wording for this one.</t>
  </si>
  <si>
    <t xml:space="preserve">এটির কোনো নির্দিষ্ট আরবি শব্দ নেই।</t>
  </si>
  <si>
    <t xml:space="preserve">pages.duaDhikr.noArabicNote</t>
  </si>
  <si>
    <t xml:space="preserve">locales/en/ui.json › pages.duaDhikr.noArabicNote</t>
  </si>
  <si>
    <t xml:space="preserve">ui:pages.duaDhikr.noArabicNote</t>
  </si>
  <si>
    <t xml:space="preserve">R1665</t>
  </si>
  <si>
    <t xml:space="preserve">Dua and dhikr reference page &gt; Compact daily reference</t>
  </si>
  <si>
    <t xml:space="preserve">Compact reference 1</t>
  </si>
  <si>
    <t xml:space="preserve">After prayer
Say SubhanAllah, Alhamdulillah, and Allahu akbar slowly. Add the full count once that feels steady.</t>
  </si>
  <si>
    <t xml:space="preserve">নামাজের পরে
ধীরে ধীরে সুবহানাল্লাহ, আলহামদুলিল্লাহ আর আল্লাহু আকবার বলুন। এটি স্থির হয়ে এলে পুরো সংখ্যা যোগ করুন।</t>
  </si>
  <si>
    <t xml:space="preserve">Fiqh ruling; Safety or abuse</t>
  </si>
  <si>
    <t xml:space="preserve">• After prayer: say SubhanAllah, Alhamdulillah and Allahu akbar slowly, then 'add the full count' (Sahih Muslim 597: 33 of each)
• When overwhelmed: one short dua, breathe, then one practical step: call someone safe, get out of danger, ask for help
• Before learning: ask Allah for useful knowledge and an open heart (dua for beneficial knowledge, Ibn Majah 925)</t>
  </si>
  <si>
    <t xml:space="preserve">https://www.revertguide.com/en/dua-dhikr#compact-reference-heading</t>
  </si>
  <si>
    <t xml:space="preserve">pages.duaDhikr.compactReference</t>
  </si>
  <si>
    <t xml:space="preserve">locales/en/ui.json › pages.duaDhikr.compactReference[0]</t>
  </si>
  <si>
    <t xml:space="preserve">ui:pages.duaDhikr.compactReference</t>
  </si>
  <si>
    <t xml:space="preserve">R1666</t>
  </si>
  <si>
    <t xml:space="preserve">Compact reference 2</t>
  </si>
  <si>
    <t xml:space="preserve">When overwhelmed
Say one short dua, breathe, then do one practical thing: call someone safe, get out of danger, ask for help.</t>
  </si>
  <si>
    <t xml:space="preserve">যখন সব ভারী লাগে
একটি ছোট দোয়া বলুন, শ্বাস নিন, তারপর একটি বাস্তব কাজ করুন: নিরাপদ কাউকে ফোন করুন, বিপদ থেকে সরে যান, সাহায্য চান।</t>
  </si>
  <si>
    <t xml:space="preserve">Fiqh ruling; Mental health; Safety or abuse</t>
  </si>
  <si>
    <t xml:space="preserve">locales/en/ui.json › pages.duaDhikr.compactReference[1]</t>
  </si>
  <si>
    <t xml:space="preserve">R1667</t>
  </si>
  <si>
    <t xml:space="preserve">Compact reference 3</t>
  </si>
  <si>
    <t xml:space="preserve">Before learning
Ask Allah for useful knowledge and an open heart before a class, a book, or a hard conversation.</t>
  </si>
  <si>
    <t xml:space="preserve">শেখার আগে
ক্লাস, বই বা কঠিন কোনো আলাপের আগে আল্লাহর কাছে উপকারী জ্ঞান আর খোলা মন চান।</t>
  </si>
  <si>
    <t xml:space="preserve">locales/en/ui.json › pages.duaDhikr.compactReference[2]</t>
  </si>
  <si>
    <t xml:space="preserve">R1668</t>
  </si>
  <si>
    <t xml:space="preserve">Dua and dhikr &gt; Sources note</t>
  </si>
  <si>
    <t xml:space="preserve">Sources note</t>
  </si>
  <si>
    <t xml:space="preserve">The references listed here have been checked. Hadith wording, transliteration, and anything personal still need review by someone qualified.</t>
  </si>
  <si>
    <t xml:space="preserve">এখানকার সূত্রগুলো যাচাই করা হয়েছে। হাদিসের শব্দ, উচ্চারণ আর ব্যক্তিগত যেকোনো বিষয় এখনো যোগ্য কারও পর্যালোচনার অপেক্ষায়।</t>
  </si>
  <si>
    <t xml:space="preserve">https://www.revertguide.com/en/dua-dhikr#sources-used-heading</t>
  </si>
  <si>
    <t xml:space="preserve">pages.duaDhikr.sourcesNote</t>
  </si>
  <si>
    <t xml:space="preserve">locales/en/ui.json › pages.duaDhikr.sourcesNote</t>
  </si>
  <si>
    <t xml:space="preserve">ui:pages.duaDhikr.sourcesNote</t>
  </si>
  <si>
    <t xml:space="preserve">R1669</t>
  </si>
  <si>
    <t xml:space="preserve">Quran starter &gt; Subtitle</t>
  </si>
  <si>
    <t xml:space="preserve">Start reading and listening without turning it into a project you can fail. Short passages, honest translations, one question at a time.</t>
  </si>
  <si>
    <t xml:space="preserve">পড়া আর শোনা শুরু করুন, এমন কোনো প্রকল্প না বানিয়ে যেখানে ব্যর্থ হওয়ার ভয় থাকে। ছোট অংশ, সৎ অনুবাদ, এক সময়ে একটি প্রশ্ন।</t>
  </si>
  <si>
    <t xml:space="preserve">https://www.revertguide.com/en/quran-starter</t>
  </si>
  <si>
    <t xml:space="preserve">pages.quranStarter.subtitle</t>
  </si>
  <si>
    <t xml:space="preserve">locales/en/ui.json › pages.quranStarter.subtitle</t>
  </si>
  <si>
    <t xml:space="preserve">ui:pages.quranStarter.subtitle</t>
  </si>
  <si>
    <t xml:space="preserve">R1670</t>
  </si>
  <si>
    <t xml:space="preserve">Quran starter page &gt; What matters most right now</t>
  </si>
  <si>
    <t xml:space="preserve">What matters most</t>
  </si>
  <si>
    <t xml:space="preserve">• A small portion read with attention beats a long stretch read under pressure.
• English carries the meaning across. The Arabic is the Quran.
• When a verse confuses or worries you, take it to a teacher you trust.</t>
  </si>
  <si>
    <t xml:space="preserve">• চাপের মধ্যে লম্বা অংশ পড়ার চেয়ে মনোযোগ দিয়ে ছোট অংশ পড়া ভালো।
• অনুবাদ অর্থ পৌঁছে দেয়। আরবিটাই কুরআন।
• কোনো আয়াত বিভ্রান্ত বা চিন্তিত করলে বিশ্বস্ত কোনো শিক্ষকের কাছে নিয়ে যান।</t>
  </si>
  <si>
    <t xml:space="preserve">Aqidah (belief); Tone and pastoral wording</t>
  </si>
  <si>
    <t xml:space="preserve">• 'English carries the meaning across. The Arabic is the Quran.' (a translation is not itself the Quran)
• 'A small portion read with attention beats a long stretch read under pressure'
• Take a verse that confuses or worries you to a teacher you trust</t>
  </si>
  <si>
    <t xml:space="preserve">https://www.revertguide.com/en/quran-starter#matters-most-heading</t>
  </si>
  <si>
    <t xml:space="preserve">pages.quranStarter.mattersMost</t>
  </si>
  <si>
    <t xml:space="preserve">locales/en/ui.json › pages.quranStarter.mattersMost</t>
  </si>
  <si>
    <t xml:space="preserve">ui:pages.quranStarter.mattersMost</t>
  </si>
  <si>
    <t xml:space="preserve">R1671</t>
  </si>
  <si>
    <t xml:space="preserve">Quran starter page &gt; What a translation is</t>
  </si>
  <si>
    <t xml:space="preserve">Translation body</t>
  </si>
  <si>
    <t xml:space="preserve">The Arabic is the revealed text. English gets you to the meaning, and it is still one person's rendering, so some of what the Arabic holds does not come across.</t>
  </si>
  <si>
    <t xml:space="preserve">আরবি হলো নাজিল হওয়া মূল পাঠ। অনুবাদ আপনাকে অর্থের কাছে নিয়ে যায়, তবুও এটি একজন মানুষের করা রূপান্তর, তাই আরবিতে যা আছে তার কিছু অংশ অনুবাদে আসে না।</t>
  </si>
  <si>
    <t xml:space="preserve">• Says 'The Arabic is the revealed text' and an English translation is 'one person's rendering' that cannot carry everything the Arabic holds</t>
  </si>
  <si>
    <t xml:space="preserve">pages.quranStarter.translationBody</t>
  </si>
  <si>
    <t xml:space="preserve">locales/en/ui.json › pages.quranStarter.translationBody</t>
  </si>
  <si>
    <t xml:space="preserve">ui:pages.quranStarter.translationBody</t>
  </si>
  <si>
    <t xml:space="preserve">R1672</t>
  </si>
  <si>
    <t xml:space="preserve">Quran starter &gt; Reading paths intro (nothing saved or tracked)</t>
  </si>
  <si>
    <t xml:space="preserve">Reading paths body</t>
  </si>
  <si>
    <t xml:space="preserve">Nothing here is saved and nothing is tracked. Pick one path, read slowly, and stop before you have had too much.</t>
  </si>
  <si>
    <t xml:space="preserve">এখানে কিছুই সংরক্ষণ হয় না, কিছুই ট্র্যাক হয় না। একটি পথ বেছে নিন, ধীরে পড়ুন, আর বেশি হয়ে যাওয়ার আগেই থামুন।</t>
  </si>
  <si>
    <t xml:space="preserve">pages.quranStarter.readingPathsBody</t>
  </si>
  <si>
    <t xml:space="preserve">locales/en/ui.json › pages.quranStarter.readingPathsBody</t>
  </si>
  <si>
    <t xml:space="preserve">ui:pages.quranStarter.readingPathsBody</t>
  </si>
  <si>
    <t xml:space="preserve">R1673</t>
  </si>
  <si>
    <t xml:space="preserve">Quran starter &gt; Printable first week intro</t>
  </si>
  <si>
    <t xml:space="preserve">Week body</t>
  </si>
  <si>
    <t xml:space="preserve">Print it and keep it somewhere you will see it. It does not save your progress or remind you of anything.</t>
  </si>
  <si>
    <t xml:space="preserve">প্রিন্ট করে এমন জায়গায় রাখুন যেখানে চোখে পড়ে। এটি আপনার অগ্রগতি সংরক্ষণ করে না, কিছু মনেও করিয়ে দেয় না।</t>
  </si>
  <si>
    <t xml:space="preserve">pages.quranStarter.weekBody</t>
  </si>
  <si>
    <t xml:space="preserve">locales/en/ui.json › pages.quranStarter.weekBody</t>
  </si>
  <si>
    <t xml:space="preserve">ui:pages.quranStarter.weekBody</t>
  </si>
  <si>
    <t xml:space="preserve">R1674</t>
  </si>
  <si>
    <t xml:space="preserve">Quran starter page &gt; Listening without getting overwhelmed</t>
  </si>
  <si>
    <t xml:space="preserve">Listening</t>
  </si>
  <si>
    <t xml:space="preserve">• Start with one short surah and one reciter.
• Listen once without doing anything else, then listen again while you follow the translation.
• If you are working on pronunciation, repeat one short phrase rather than a whole surah.
• When you want your recitation corrected, get a teacher, an imam, or a class.</t>
  </si>
  <si>
    <t xml:space="preserve">• একটি ছোট সূরা আর একজন কারি দিয়ে শুরু করুন।
• একবার আর কিছু না করে শুধু শুনুন, তারপর অনুবাদ দেখতে দেখতে আবার শুনুন।
• উচ্চারণ নিয়ে কাজ করলে পুরো সূরা নয়, একটি ছোট বাক্য বারবার বলুন।
• তিলাওয়াত শুদ্ধ করাতে চাইলে একজন শিক্ষক, ইমাম বা ক্লাস খুঁজে নিন।</t>
  </si>
  <si>
    <t xml:space="preserve">• Start with one short surah and one reciter; listen once, then again while following the translation
• For pronunciation, repeat one short phrase; get a teacher, imam or class to correct your recitation</t>
  </si>
  <si>
    <t xml:space="preserve">https://www.revertguide.com/en/quran-starter#listening-heading</t>
  </si>
  <si>
    <t xml:space="preserve">pages.quranStarter.listening</t>
  </si>
  <si>
    <t xml:space="preserve">locales/en/ui.json › pages.quranStarter.listening</t>
  </si>
  <si>
    <t xml:space="preserve">ui:pages.quranStarter.listening</t>
  </si>
  <si>
    <t xml:space="preserve">R1675</t>
  </si>
  <si>
    <t xml:space="preserve">Quran starter page &gt; Handling the Quran with care</t>
  </si>
  <si>
    <t xml:space="preserve">Handling the Quran with respect</t>
  </si>
  <si>
    <t xml:space="preserve">• Keep a physical mushaf in a clean, respectful place.
• Ask a qualified local teacher about the wudu and purity rules for touching the Arabic text.
• The same handling rules do not all apply to translations and phone apps, though treating them with care is still good adab.
• Do not let the fear of getting a detail wrong stop you from reading and listening at all.</t>
  </si>
  <si>
    <t xml:space="preserve">• ছাপা মুসহাফ পরিষ্কার ও সম্মানজনক জায়গায় রাখুন।
• আরবি পাঠ ছোঁয়ার জন্য ওযু ও পবিত্রতার নিয়ম স্থানীয় যোগ্য শিক্ষকের কাছে জেনে নিন।
• অনুবাদ আর ফোনের অ্যাপে এই নিয়মগুলোর সবটা একইভাবে খাটে না, তবে সেগুলোও যত্ন নিয়ে রাখা ভালো আদব।
• খুঁটিনাটি ভুল হওয়ার ভয়ে পড়া আর শোনা একেবারে বন্ধ করবেন না।</t>
  </si>
  <si>
    <t xml:space="preserve">• Defers the wudu and purity rules for touching the Arabic text to a qualified local teacher
• Says the same handling rules do not all apply to translations and phone apps, though care is still good adab
• Keep a physical mushaf in a clean, respectful place; do not let fear of details stop you reading or listening</t>
  </si>
  <si>
    <t xml:space="preserve">https://www.revertguide.com/en/quran-starter#respect-heading</t>
  </si>
  <si>
    <t xml:space="preserve">pages.quranStarter.respect</t>
  </si>
  <si>
    <t xml:space="preserve">locales/en/ui.json › pages.quranStarter.respect</t>
  </si>
  <si>
    <t xml:space="preserve">ui:pages.quranStarter.respect</t>
  </si>
  <si>
    <t xml:space="preserve">R1676</t>
  </si>
  <si>
    <t xml:space="preserve">Quran starter page &gt; When a verse confuses you</t>
  </si>
  <si>
    <t xml:space="preserve">When a verse confuses you 1</t>
  </si>
  <si>
    <t xml:space="preserve">Pause
Do not settle the question from a screenshot, a short clip, or an argument you stumbled into online.</t>
  </si>
  <si>
    <t xml:space="preserve">থামুন
স্ক্রিনশট, ছোট ক্লিপ বা অনলাইনে হঠাৎ দেখা কোনো তর্ক থেকে প্রশ্নের মীমাংসা করবেন না।</t>
  </si>
  <si>
    <t xml:space="preserve">• Advises not settling a question from a screenshot, clip or online argument; read the verses around it, then a trusted explanation
• Take the written question to a teacher, an imam or a learning program 'that shows its sources'</t>
  </si>
  <si>
    <t xml:space="preserve">https://www.revertguide.com/en/quran-starter#confusing-verse-heading</t>
  </si>
  <si>
    <t xml:space="preserve">pages.quranStarter.confusingVerse</t>
  </si>
  <si>
    <t xml:space="preserve">locales/en/ui.json › pages.quranStarter.confusingVerse[0]</t>
  </si>
  <si>
    <t xml:space="preserve">ui:pages.quranStarter.confusingVerse</t>
  </si>
  <si>
    <t xml:space="preserve">R1677</t>
  </si>
  <si>
    <t xml:space="preserve">When a verse confuses you 2</t>
  </si>
  <si>
    <t xml:space="preserve">Read around it
Read the verses before and after it, then read a trusted explanation.</t>
  </si>
  <si>
    <t xml:space="preserve">আশপাশের আয়াত পড়ুন
আগের আর পরের আয়াতগুলো পড়ুন, তারপর বিশ্বস্ত একটি ব্যাখ্যা পড়ুন।</t>
  </si>
  <si>
    <t xml:space="preserve">locales/en/ui.json › pages.quranStarter.confusingVerse[1]</t>
  </si>
  <si>
    <t xml:space="preserve">R1678</t>
  </si>
  <si>
    <t xml:space="preserve">When a verse confuses you 3</t>
  </si>
  <si>
    <t xml:space="preserve">Write the exact question
Write down the verse, what bothered you about it, and what you actually want cleared up.</t>
  </si>
  <si>
    <t xml:space="preserve">প্রশ্নটি ঠিকঠাক লিখুন
আয়াতটি, কোন জায়গা আপনাকে ভাবিয়েছে, আর আসলে কী পরিষ্কার হতে চান, লিখে রাখুন।</t>
  </si>
  <si>
    <t xml:space="preserve">locales/en/ui.json › pages.quranStarter.confusingVerse[2]</t>
  </si>
  <si>
    <t xml:space="preserve">R1679</t>
  </si>
  <si>
    <t xml:space="preserve">When a verse confuses you 4</t>
  </si>
  <si>
    <t xml:space="preserve">Ask someone reliable
Take it to a teacher, an imam, or a learning program that shows its sources.</t>
  </si>
  <si>
    <t xml:space="preserve">নির্ভরযোগ্য কাউকে জিজ্ঞেস করুন
একজন শিক্ষক, ইমাম, বা এমন কোনো শিক্ষা কার্যক্রমের কাছে নিয়ে যান যারা নিজেদের সূত্র দেখায়।</t>
  </si>
  <si>
    <t xml:space="preserve">locales/en/ui.json › pages.quranStarter.confusingVerse[3]</t>
  </si>
  <si>
    <t xml:space="preserve">R1680</t>
  </si>
  <si>
    <t xml:space="preserve">Quran starter page &gt; Places to start</t>
  </si>
  <si>
    <t xml:space="preserve">Resources body</t>
  </si>
  <si>
    <t xml:space="preserve">Stick to sources that name their publisher and their teachers. Anonymous quote images and debate channels are a poor way to learn the Quran.</t>
  </si>
  <si>
    <t xml:space="preserve">এমন সূত্র বেছে নিন যারা প্রকাশক আর শিক্ষকদের নাম জানায়। নামহীন উদ্ধৃতির ছবি আর বিতর্কের চ্যানেল থেকে কুরআন শেখা ভালো উপায় নয়।</t>
  </si>
  <si>
    <t xml:space="preserve">• Advises sources that name their publisher and teachers; calls anonymous quote images and debate channels a poor way to learn the Quran</t>
  </si>
  <si>
    <t xml:space="preserve">pages.quranStarter.resourcesBody</t>
  </si>
  <si>
    <t xml:space="preserve">locales/en/ui.json › pages.quranStarter.resourcesBody</t>
  </si>
  <si>
    <t xml:space="preserve">ui:pages.quranStarter.resourcesBody</t>
  </si>
  <si>
    <t xml:space="preserve">R1681</t>
  </si>
  <si>
    <t xml:space="preserve">Quran starter &gt; Sources note</t>
  </si>
  <si>
    <t xml:space="preserve">The Quran references, translation notes, listening guidance, and handling notes on this page have been checked. Questions about your own recitation, purity, or tafsir belong with a qualified teacher.</t>
  </si>
  <si>
    <t xml:space="preserve">এই পৃষ্ঠার কুরআনের সূত্র, অনুবাদের নোট, শোনার পরামর্শ আর মুসহাফ রাখার নোট যাচাই করা হয়েছে। নিজের তিলাওয়াত, পবিত্রতা বা তাফসির নিয়ে প্রশ্ন যোগ্য শিক্ষকের কাছে নিয়ে যান।</t>
  </si>
  <si>
    <t xml:space="preserve">https://www.revertguide.com/en/quran-starter#sources-used-heading</t>
  </si>
  <si>
    <t xml:space="preserve">pages.quranStarter.sourcesNote</t>
  </si>
  <si>
    <t xml:space="preserve">locales/en/ui.json › pages.quranStarter.sourcesNote</t>
  </si>
  <si>
    <t xml:space="preserve">ui:pages.quranStarter.sourcesNote</t>
  </si>
  <si>
    <t xml:space="preserve">R1682</t>
  </si>
  <si>
    <t xml:space="preserve">Quran starter page &gt; Learn Arabic for prayer</t>
  </si>
  <si>
    <t xml:space="preserve">Learn arabic body</t>
  </si>
  <si>
    <t xml:space="preserve">You do not need to learn the whole language to pray. Start with Al-Fatihah, the chapter recited in every rak'ah, and learn its words and what they mean. Keep praying with what you know while you do.</t>
  </si>
  <si>
    <t xml:space="preserve">নামাজ পড়তে পুরো ভাষা শেখার দরকার নেই। প্রতি রাকাতে পড়া সূরা আল-ফাতিহা দিয়ে শুরু করুন, আর এর শব্দ ও অর্থ শিখুন। শিখতে শিখতে যা জানেন তা দিয়েই নামাজ চালিয়ে যান।</t>
  </si>
  <si>
    <t xml:space="preserve">• Says Al-Fatihah is recited in every rak'ah (schools differ on whether a follower recites it behind an imam)
• 'Keep praying with what you know while you do': confirm what a beginner says meanwhile (e.g. the dhikr in Abu Dawud 832)
• Says you do not need to learn the whole language to pray; learn Al-Fatihah's words and meanings</t>
  </si>
  <si>
    <t xml:space="preserve">pages.quranStarter.learnArabicBody</t>
  </si>
  <si>
    <t xml:space="preserve">locales/en/ui.json › pages.quranStarter.learnArabicBody</t>
  </si>
  <si>
    <t xml:space="preserve">ui:pages.quranStarter.learnArabicBody</t>
  </si>
  <si>
    <t xml:space="preserve">R1683</t>
  </si>
  <si>
    <t xml:space="preserve">Quran starter &gt; Al-Fatihah word by word (intro)</t>
  </si>
  <si>
    <t xml:space="preserve">Word by word body</t>
  </si>
  <si>
    <t xml:space="preserve">Each word with a transliteration and a translation of its meaning. The English helps you understand. The Arabic is the Quran. Read it right to left, one line a day.</t>
  </si>
  <si>
    <t xml:space="preserve">প্রতিটি শব্দ, তার উচ্চারণ আর অর্থের অনুবাদ। অনুবাদ বুঝতে সাহায্য করে। আরবিটাই কুরআন। ডান থেকে বাঁয়ে পড়ুন, দিনে এক লাইন।</t>
  </si>
  <si>
    <t xml:space="preserve">pages.quranStarter.wordByWordBody</t>
  </si>
  <si>
    <t xml:space="preserve">locales/en/ui.json › pages.quranStarter.wordByWordBody</t>
  </si>
  <si>
    <t xml:space="preserve">ui:pages.quranStarter.wordByWordBody</t>
  </si>
  <si>
    <t xml:space="preserve">R1684</t>
  </si>
  <si>
    <t xml:space="preserve">Salah companion &gt; Subtitle</t>
  </si>
  <si>
    <t xml:space="preserve">A calm walk through a simple two-unit prayer, with the recitations a beginner needs and honest notes on when to go and ask someone.</t>
  </si>
  <si>
    <t xml:space="preserve">দুই রাকাতের একটি সহজ নামাজ শান্তভাবে ধাপে ধাপে, নতুনদের যে তিলাওয়াত লাগে তা সহ, আর কখন গিয়ে কাউকে জিজ্ঞেস করবেন তার সৎ নোট।</t>
  </si>
  <si>
    <t xml:space="preserve">pages.salahCompanion.subtitle</t>
  </si>
  <si>
    <t xml:space="preserve">locales/en/ui.json › pages.salahCompanion.subtitle</t>
  </si>
  <si>
    <t xml:space="preserve">ui:pages.salahCompanion.subtitle</t>
  </si>
  <si>
    <t xml:space="preserve">R1685</t>
  </si>
  <si>
    <t xml:space="preserve">Learn to pray (salah) page &gt; What matters most right now</t>
  </si>
  <si>
    <t xml:space="preserve">• Pray sincerely while you are still learning the words.
• Get the shape of the prayer down before you chase every detail.
• Ask a qualified imam about anything that turns on your own circumstances.</t>
  </si>
  <si>
    <t xml:space="preserve">• শব্দগুলো শিখতে শিখতেই আন্তরিকভাবে নামাজ পড়ুন।
• প্রতিটি খুঁটিনাটির পেছনে ছোটার আগে নামাজের গঠনটা আয়ত্ত করুন।
• আপনার নিজের অবস্থার ওপর নির্ভর করে এমন যেকোনো বিষয় যোগ্য ইমামকে জিজ্ঞেস করুন।</t>
  </si>
  <si>
    <t xml:space="preserve">• 'Pray sincerely while you are still learning the words' (a beginner prays before memorising the recitations)
• 'Get the shape of the prayer down before you chase every detail'
• Ask a qualified imam about anything that turns on your own circumstances</t>
  </si>
  <si>
    <t xml:space="preserve">https://www.revertguide.com/en/tools/salah-companion#matters-most-heading</t>
  </si>
  <si>
    <t xml:space="preserve">pages.salahCompanion.mattersMost</t>
  </si>
  <si>
    <t xml:space="preserve">locales/en/ui.json › pages.salahCompanion.mattersMost</t>
  </si>
  <si>
    <t xml:space="preserve">ui:pages.salahCompanion.mattersMost</t>
  </si>
  <si>
    <t xml:space="preserve">R1686</t>
  </si>
  <si>
    <t xml:space="preserve">Salah companion &gt; The shape of a two-unit prayer (intro)</t>
  </si>
  <si>
    <t xml:space="preserve">Shape body</t>
  </si>
  <si>
    <t xml:space="preserve">This is a map, not a teacher. Use it to learn the order, then ask a local imam or teacher to watch you once and correct you.</t>
  </si>
  <si>
    <t xml:space="preserve">এটি একটি নকশা, শিক্ষক নয়। এটি দিয়ে ক্রমটা শিখুন, তারপর স্থানীয় কোনো ইমাম বা শিক্ষককে একবার দেখে ভুল শুধরে দিতে বলুন।</t>
  </si>
  <si>
    <t xml:space="preserve">pages.salahCompanion.shapeBody</t>
  </si>
  <si>
    <t xml:space="preserve">locales/en/ui.json › pages.salahCompanion.shapeBody</t>
  </si>
  <si>
    <t xml:space="preserve">ui:pages.salahCompanion.shapeBody</t>
  </si>
  <si>
    <t xml:space="preserve">R1687</t>
  </si>
  <si>
    <t xml:space="preserve">Salah companion &gt; The recitations you need (intro)</t>
  </si>
  <si>
    <t xml:space="preserve">Recitation body</t>
  </si>
  <si>
    <t xml:space="preserve">Each card gives the Arabic, a transliteration, and the meaning. Where the text is Quran, the English is a translation of meaning to help you understand it, and the Arabic is the Quran.</t>
  </si>
  <si>
    <t xml:space="preserve">প্রতিটি কার্ডে আরবি, উচ্চারণ আর অর্থ আছে। যেখানে পাঠটি কুরআন, সেখানে অনুবাদ অর্থ বুঝতে সাহায্যের জন্য, আর আরবিটাই কুরআন।</t>
  </si>
  <si>
    <t xml:space="preserve">pages.salahCompanion.recitationBody</t>
  </si>
  <si>
    <t xml:space="preserve">locales/en/ui.json › pages.salahCompanion.recitationBody</t>
  </si>
  <si>
    <t xml:space="preserve">ui:pages.salahCompanion.recitationBody</t>
  </si>
  <si>
    <t xml:space="preserve">R1688</t>
  </si>
  <si>
    <t xml:space="preserve">Salah companion &gt; What invalidates a prayer (intro)</t>
  </si>
  <si>
    <t xml:space="preserve">Invalidates body</t>
  </si>
  <si>
    <t xml:space="preserve">This is an overview for beginners. The details differ between schools of law and by circumstance.</t>
  </si>
  <si>
    <t xml:space="preserve">এটি নতুনদের জন্য সংক্ষিপ্ত ধারণা। খুঁটিনাটি মাযহাব আর পরিস্থিতিভেদে আলাদা হয়।</t>
  </si>
  <si>
    <t xml:space="preserve">pages.salahCompanion.invalidatesBody</t>
  </si>
  <si>
    <t xml:space="preserve">locales/en/ui.json › pages.salahCompanion.invalidatesBody</t>
  </si>
  <si>
    <t xml:space="preserve">ui:pages.salahCompanion.invalidatesBody</t>
  </si>
  <si>
    <t xml:space="preserve">R1689</t>
  </si>
  <si>
    <t xml:space="preserve">Learn to pray (salah) page &gt; Ask an imam if</t>
  </si>
  <si>
    <t xml:space="preserve">Ask an imam</t>
  </si>
  <si>
    <t xml:space="preserve">• Pain, disability, injury, or trauma stops you standing, bowing, sitting, or prostrating.
• You do not know what to recite while your Arabic is still coming along.
• You keep missing prayers and need a make-up plan you can actually follow.
• Videos or different schools of law have left you with advice that contradicts itself.
• Work, school, travel, family, or your own safety changes how you can pray.</t>
  </si>
  <si>
    <t xml:space="preserve">• ব্যথা, প্রতিবন্ধিতা, আঘাত বা ট্রমার কারণে দাঁড়াতে, রুকু করতে, বসতে বা সিজদা করতে না পারেন।
• আরবি শেখা চলাকালীন কী পড়বেন বুঝতে না পারেন।
• বারবার নামাজ ছুটে যাচ্ছে, আর কাজা করার এমন একটি পরিকল্পনা দরকার যা সত্যিই মানতে পারবেন।
• ভিডিও বা বিভিন্ন মাযহাব থেকে পাওয়া পরামর্শ একটি আরেকটির সাথে মিলছে না।
• কাজ, স্কুল, ভ্রমণ, পরিবার বা আপনার নিরাপত্তার কারণে নামাজ পড়ার ধরন বদলাতে হচ্ছে।</t>
  </si>
  <si>
    <t xml:space="preserve">Fiqh ruling; Mental health; Safety or abuse; Medical or health</t>
  </si>
  <si>
    <t xml:space="preserve">• Ask an imam if pain, disability, injury or trauma stops you standing, bowing, sitting or prostrating
• Says someone who keeps missing prayers needs 'a make-up plan you can actually follow' (making up missed prayers, qada)
• Also refers contradictory advice from videos or schools, and work, school, travel, family or safety limits</t>
  </si>
  <si>
    <t xml:space="preserve">https://www.revertguide.com/en/tools/salah-companion#ask-imam-heading</t>
  </si>
  <si>
    <t xml:space="preserve">pages.salahCompanion.askImam</t>
  </si>
  <si>
    <t xml:space="preserve">locales/en/ui.json › pages.salahCompanion.askImam</t>
  </si>
  <si>
    <t xml:space="preserve">ui:pages.salahCompanion.askImam</t>
  </si>
  <si>
    <t xml:space="preserve">R1690</t>
  </si>
  <si>
    <t xml:space="preserve">Salah companion &gt; Sources note</t>
  </si>
  <si>
    <t xml:space="preserve">This is a beginner companion. The references have been checked. Personal prayer rulings, school-specific details, disability accommodations, and unusual situations still need review by someone qualified.</t>
  </si>
  <si>
    <t xml:space="preserve">এটি নতুনদের সঙ্গী। সূত্রগুলো যাচাই করা হয়েছে। ব্যক্তিগত নামাজের বিধান, মাযহাবভিত্তিক খুঁটিনাটি, প্রতিবন্ধিতার জন্য সুবিধা আর অস্বাভাবিক পরিস্থিতি এখনো যোগ্য কারও পর্যালোচনার অপেক্ষায়।</t>
  </si>
  <si>
    <t xml:space="preserve">https://www.revertguide.com/en/tools/salah-companion#sources-used-heading</t>
  </si>
  <si>
    <t xml:space="preserve">pages.salahCompanion.sourcesNote</t>
  </si>
  <si>
    <t xml:space="preserve">locales/en/ui.json › pages.salahCompanion.sourcesNote</t>
  </si>
  <si>
    <t xml:space="preserve">ui:pages.salahCompanion.sourcesNote</t>
  </si>
  <si>
    <t xml:space="preserve">R1691</t>
  </si>
  <si>
    <t xml:space="preserve">Salah companion &gt; Watch a full prayer (intro)</t>
  </si>
  <si>
    <t xml:space="preserve">Watch body</t>
  </si>
  <si>
    <t xml:space="preserve">Seeing the movements once makes the map above easier to follow. Pick one prayer from the list under the video if you only want a few minutes.</t>
  </si>
  <si>
    <t xml:space="preserve">নড়াচড়াগুলো একবার দেখলে ওপরের নকশা বোঝা সহজ হয়। কয়েক মিনিট সময় থাকলে ভিডিওর নিচের তালিকা থেকে একটি নামাজ বেছে নিন।</t>
  </si>
  <si>
    <t xml:space="preserve">pages.salahCompanion.watchBody</t>
  </si>
  <si>
    <t xml:space="preserve">locales/en/ui.json › pages.salahCompanion.watchBody</t>
  </si>
  <si>
    <t xml:space="preserve">ui:pages.salahCompanion.watchBody</t>
  </si>
  <si>
    <t xml:space="preserve">R1692</t>
  </si>
  <si>
    <t xml:space="preserve">Learn to pray (salah) page &gt; Learn the words, one phrase at a time (Islamwise)</t>
  </si>
  <si>
    <t xml:space="preserve">Phrases video body</t>
  </si>
  <si>
    <t xml:space="preserve">Short lessons from Islamwise, a new Muslim project run with Green Lane Masjid. Each one says a phrase slowly and explains what it means.</t>
  </si>
  <si>
    <t xml:space="preserve">Islamwise-এর ছোট ছোট পাঠ, যা Green Lane Masjid-এর সাথে চালানো নতুন মুসলিমদের একটি উদ্যোগ। প্রতিটিতে একটি বাক্য ধীরে বলা হয় আর তার অর্থ বোঝানো হয়।</t>
  </si>
  <si>
    <t xml:space="preserve">• Describes Islamwise as 'a new Muslim project run with Green Lane Masjid'; the source entry (review-needed, partially verified) does not state the Green Lane link
• Confirm Islamwise and Green Lane Masjid are mainstream Sunni and suitable for beginners</t>
  </si>
  <si>
    <t xml:space="preserve">pages.salahCompanion.phrasesVideoBody</t>
  </si>
  <si>
    <t xml:space="preserve">locales/en/ui.json › pages.salahCompanion.phrasesVideoBody</t>
  </si>
  <si>
    <t xml:space="preserve">ui:pages.salahCompanion.phrasesVideoBody</t>
  </si>
  <si>
    <t xml:space="preserve">R1693</t>
  </si>
  <si>
    <t xml:space="preserve">Learn to pray (salah) page &gt; Where the sittings fall (tashahhud)</t>
  </si>
  <si>
    <t xml:space="preserve">Placement body</t>
  </si>
  <si>
    <t xml:space="preserve">Every prayer ends with a sitting. Prayers with three or four rak'ahs also have a shorter sitting after the second rak'ah.</t>
  </si>
  <si>
    <t xml:space="preserve">প্রতিটি নামাজ একটি বৈঠক দিয়ে শেষ হয়। তিন বা চার রাকাতের নামাজে দ্বিতীয় রাকাতের পরে একটি ছোট বৈঠকও থাকে।</t>
  </si>
  <si>
    <t xml:space="preserve">• Says every prayer ends with a sitting, and prayers of three or four rak'ahs also have a shorter sitting after the second rak'ah</t>
  </si>
  <si>
    <t xml:space="preserve">pages.salahCompanion.placementBody</t>
  </si>
  <si>
    <t xml:space="preserve">locales/en/ui.json › pages.salahCompanion.placementBody</t>
  </si>
  <si>
    <t xml:space="preserve">ui:pages.salahCompanion.placementBody</t>
  </si>
  <si>
    <t xml:space="preserve">R1694</t>
  </si>
  <si>
    <t xml:space="preserve">Learn to pray (salah) page &gt; You do not owe the prayers from before Islam</t>
  </si>
  <si>
    <t xml:space="preserve">Not owed title</t>
  </si>
  <si>
    <t xml:space="preserve">You do not owe the prayers from before Islam</t>
  </si>
  <si>
    <t xml:space="preserve">ইসলাম গ্রহণের আগের নামাজ আপনার ওপর বাকি নেই</t>
  </si>
  <si>
    <t xml:space="preserve">• Heading states a convert does not make up prayers from before Islam; the section below cites Sahih Muslim 121 ('Islam wipes out what came before')</t>
  </si>
  <si>
    <t xml:space="preserve">pages.salahCompanion.notOwedTitle</t>
  </si>
  <si>
    <t xml:space="preserve">locales/en/ui.json › pages.salahCompanion.notOwedTitle</t>
  </si>
  <si>
    <t xml:space="preserve">ui:pages.salahCompanion.notOwedTitle</t>
  </si>
  <si>
    <t xml:space="preserve">R1695</t>
  </si>
  <si>
    <t xml:space="preserve">Wudu and ghusl &gt; Subtitle</t>
  </si>
  <si>
    <t xml:space="preserve">A simple guide to washing before prayer, made to be printed. Learn the essentials first, and take anything that depends on your own situation to a qualified teacher.</t>
  </si>
  <si>
    <t xml:space="preserve">নামাজের আগে ধোয়ার একটি সহজ গাইড, প্রিন্ট করার জন্য তৈরি। আগে মূল বিষয়গুলো শিখুন, আর নিজের অবস্থার ওপর নির্ভর করে এমন যেকোনো কিছু যোগ্য শিক্ষকের কাছে নিয়ে যান।</t>
  </si>
  <si>
    <t xml:space="preserve">https://www.revertguide.com/en/tools/wudu-ghusl</t>
  </si>
  <si>
    <t xml:space="preserve">pages.wuduGhusl.subtitle</t>
  </si>
  <si>
    <t xml:space="preserve">locales/en/ui.json › pages.wuduGhusl.subtitle</t>
  </si>
  <si>
    <t xml:space="preserve">ui:pages.wuduGhusl.subtitle</t>
  </si>
  <si>
    <t xml:space="preserve">R1696</t>
  </si>
  <si>
    <t xml:space="preserve">Washing before prayer (wudu and ghusl) page &gt; What matters most</t>
  </si>
  <si>
    <t xml:space="preserve">• The water reaches everywhere it needs to.
• You are washing for Allah, not out of panic.
• You ask someone when a medical, work, or family situation makes this complicated.</t>
  </si>
  <si>
    <t xml:space="preserve">• যেখানে যেখানে পানি পৌঁছানো দরকার, সেখানে পৌঁছায়।
• আপনি আল্লাহর জন্য ধুচ্ছেন, আতঙ্ক থেকে নয়।
• চিকিৎসা, কাজ বা পরিবারের কারণে বিষয়টি জটিল হলে কাউকে জিজ্ঞেস করেন।</t>
  </si>
  <si>
    <t xml:space="preserve">• 'The water reaches everywhere it needs to' given as what matters most
• 'You are washing for Allah, not out of panic'
• Ask someone when a medical, work or family situation makes washing complicated</t>
  </si>
  <si>
    <t xml:space="preserve">https://www.revertguide.com/en/tools/wudu-ghusl#what-matters-heading</t>
  </si>
  <si>
    <t xml:space="preserve">pages.wuduGhusl.mattersMost</t>
  </si>
  <si>
    <t xml:space="preserve">locales/en/ui.json › pages.wuduGhusl.mattersMost</t>
  </si>
  <si>
    <t xml:space="preserve">ui:pages.wuduGhusl.mattersMost</t>
  </si>
  <si>
    <t xml:space="preserve">R1697</t>
  </si>
  <si>
    <t xml:space="preserve">Washing before prayer (wudu and ghusl) page &gt; Washing before prayer (wudu): introduction</t>
  </si>
  <si>
    <t xml:space="preserve">Wudu body</t>
  </si>
  <si>
    <t xml:space="preserve">Wudu is the partial washing you normally do before prayer. Quran 5:6 sets out which parts are washed and which are wiped, and beginner guides fill in the practical order.</t>
  </si>
  <si>
    <t xml:space="preserve">ওযু হলো নামাজের আগে সাধারণত করা আংশিক ধোয়া। Quran 5:6 জানায় কোন অঙ্গ ধুতে হয় আর কোনগুলো মাসেহ করতে হয়, আর নতুনদের গাইডগুলো ব্যবহারিক ক্রমটা বুঝিয়ে দেয়।</t>
  </si>
  <si>
    <t xml:space="preserve">• Defines wudu as 'the partial washing you normally do before prayer'
• Says Quran 5:6 sets out which parts are washed and which are wiped, and 'beginner guides fill in the practical order'</t>
  </si>
  <si>
    <t xml:space="preserve">pages.wuduGhusl.wuduBody</t>
  </si>
  <si>
    <t xml:space="preserve">locales/en/ui.json › pages.wuduGhusl.wuduBody</t>
  </si>
  <si>
    <t xml:space="preserve">ui:pages.wuduGhusl.wuduBody</t>
  </si>
  <si>
    <t xml:space="preserve">R1698</t>
  </si>
  <si>
    <t xml:space="preserve">Washing before prayer (wudu and ghusl) page &gt; The full-body wash (ghusl): introduction</t>
  </si>
  <si>
    <t xml:space="preserve">Ghusl body</t>
  </si>
  <si>
    <t xml:space="preserve">Ghusl is the full-body wash. Keep it modest and keep it simple: intend it, clean what needs cleaning, and make sure water reaches your whole body.</t>
  </si>
  <si>
    <t xml:space="preserve">গোসল হলো পুরো শরীর ধোয়া। শালীন আর সহজ রাখুন: নিয়ত করুন, যা পরিষ্কার করা দরকার তা পরিষ্কার করুন, আর নিশ্চিত হোন যে পানি পুরো শরীরে পৌঁছেছে।</t>
  </si>
  <si>
    <t xml:space="preserve">• Describes ghusl as the full-body wash (naming rule respected)
• Essentials given as: intend it, clean what needs cleaning, water reaches the whole body; Hanafis also require rinsing mouth and nose and treat intention as sunnah</t>
  </si>
  <si>
    <t xml:space="preserve">pages.wuduGhusl.ghuslBody</t>
  </si>
  <si>
    <t xml:space="preserve">locales/en/ui.json › pages.wuduGhusl.ghuslBody</t>
  </si>
  <si>
    <t xml:space="preserve">ui:pages.wuduGhusl.ghuslBody</t>
  </si>
  <si>
    <t xml:space="preserve">R1699</t>
  </si>
  <si>
    <t xml:space="preserve">Washing before prayer (wudu and ghusl) page &gt; Ask a qualified person if</t>
  </si>
  <si>
    <t xml:space="preserve">Ask a qualified teacher</t>
  </si>
  <si>
    <t xml:space="preserve">• A medical condition, a wound, a disability, or severe dryness makes using water difficult.
• You are unsure about menstruation, postpartum bleeding, discharge, or rulings around intimacy.
• Your job, school, travel, or family situation makes purification hard to manage.
• You feel stuck repeating wudu or ghusl because of anxiety.</t>
  </si>
  <si>
    <t xml:space="preserve">• কোনো অসুখ, ক্ষত, প্রতিবন্ধিতা বা ত্বক খুব শুষ্ক হওয়ার কারণে পানি ব্যবহার কঠিন হয়।
• মাসিক, সন্তান জন্মের পরের রক্তপাত, স্রাব বা দাম্পত্য মিলন সংক্রান্ত বিধান নিয়ে নিশ্চিত না থাকেন।
• চাকরি, স্কুল, ভ্রমণ বা পারিবারিক অবস্থার কারণে পবিত্রতা বজায় রাখা কঠিন হয়।
• দুশ্চিন্তার কারণে বারবার ওযু বা গোসল করতে থাকেন আর সেখান থেকে বের হতে পারেন না।</t>
  </si>
  <si>
    <t xml:space="preserve">Fiqh ruling; Mental health; Medical or health; Family, marriage or intimacy</t>
  </si>
  <si>
    <t xml:space="preserve">• Refers medical conditions, wounds, disability or severe dryness; menstruation, postpartum bleeding, discharge or intimacy rulings
• Refers job, school, travel or family limits, and feeling stuck repeating wudu or ghusl because of anxiety</t>
  </si>
  <si>
    <t xml:space="preserve">https://www.revertguide.com/en/tools/wudu-ghusl#qualified-help-heading</t>
  </si>
  <si>
    <t xml:space="preserve">pages.wuduGhusl.askQualified</t>
  </si>
  <si>
    <t xml:space="preserve">locales/en/ui.json › pages.wuduGhusl.askQualified</t>
  </si>
  <si>
    <t xml:space="preserve">ui:pages.wuduGhusl.askQualified</t>
  </si>
  <si>
    <t xml:space="preserve">R1700</t>
  </si>
  <si>
    <t xml:space="preserve">Wudu and ghusl &gt; Sources note</t>
  </si>
  <si>
    <t xml:space="preserve">This is a beginner tool. Some purification details differ between schools of law, and your own situation is worth going over with a qualified local imam or scholar.</t>
  </si>
  <si>
    <t xml:space="preserve">এটি নতুনদের টুল। পবিত্রতার কিছু খুঁটিনাটি মাযহাবভেদে আলাদা, আর নিজের অবস্থা স্থানীয় যোগ্য ইমাম বা আলেমের সাথে আলোচনা করে নেওয়া ভালো।</t>
  </si>
  <si>
    <t xml:space="preserve">https://www.revertguide.com/en/tools/wudu-ghusl#sources-used-heading</t>
  </si>
  <si>
    <t xml:space="preserve">pages.wuduGhusl.sourcesNote</t>
  </si>
  <si>
    <t xml:space="preserve">locales/en/ui.json › pages.wuduGhusl.sourcesNote</t>
  </si>
  <si>
    <t xml:space="preserve">ui:pages.wuduGhusl.sourcesNote</t>
  </si>
  <si>
    <t xml:space="preserve">R1701</t>
  </si>
  <si>
    <t xml:space="preserve">Ramadan guide: planning sections</t>
  </si>
  <si>
    <t xml:space="preserve">First Ramadan section 1 of 6: Before Ramadan starts</t>
  </si>
  <si>
    <t xml:space="preserve">Before Ramadan starts
• Ask your masjid how they announce the start of Ramadan.
• Check the prayer and iftar times for where you live.
• Plan a simple suhoor you can actually wake up for.
• Tell work, school, or family only what they need to know.</t>
  </si>
  <si>
    <t xml:space="preserve">রমজান শুরুর আগে
• আপনার মসজিদকে জিজ্ঞেস করুন তারা রমজানের শুরু কীভাবে ঘোষণা করে।
• আপনার এলাকার নামাজ আর ইফতারের সময় দেখে নিন।
• এমন একটি সহজ সেহরির পরিকল্পনা করুন, যার জন্য সত্যিই উঠতে পারবেন।
• কাজ, স্কুল বা পরিবারকে শুধু ততটুকু জানান যতটুকু তাদের জানা দরকার।</t>
  </si>
  <si>
    <t xml:space="preserve">quran-fasting-2-183-185 — Quran 2:183-185 - Fasting in Ramadan (Quran.com)
quran-laylat-al-qadr-97 — Quran 97 - Surah al-Qadr (Quran.com)
sunnah-bukhari-laylat-qadr — Sahih al-Bukhari 2020 - Seeking Laylat al-Qadr (Sunnah.com)
sunnah-muslim-335c — Sahih Muslim 335c: Make up missed fasts, not missed prayers (Sunnah.com)
new-muslim-guide — New Muslim Guide (New Muslim Guide)
yaqeen-ramadan — Yaqeen Institute Ramadan Resources (Yaqeen Institute)
quran-fasting-2-187 — Quran 2:187: Eating and drinking until dawn (Quran.com)
sunnah-bukhari-suhoor-blessing — Sahih al-Bukhari 1923: Blessing in suhoor (Sunnah.com)
sunnah-bukhari-hasten-iftar — Sahih al-Bukhari 1957: Hastening to break the fast (Sunnah.com)
sunnah-abudawud-iftar-dates-water — Sunan Abi Dawud 2356: Breaking the fast with dates or water (Sunnah.com)
seekersguidance-shafii-fasting-ramadan — The fiqh of fasting Ramadan according to the school of Imam Shafi'i (SeekersGuidance)
sunnah-bukhari-2026 — Sahih al-Bukhari 2026: I'tikaf in the last ten days of Ramadan (Sunnah.com)
sunnah-bukhari-1927 — Sahih al-Bukhari 1927: Kissing and embracing while fasting (Sunnah.com)
seekersguidance-complete-guide-fasting — The Complete Guide to Fasting (SeekersGuidance)</t>
  </si>
  <si>
    <t xml:space="preserve">• Cites Quran 2:184-185 as the broad rule for making up days missed through sickness and travel; qada, fidyah, pregnancy, nursing and chronic illness go to a scholar.
• Lists menstruation, illness, travel, pregnancy, nursing, medication, disability and serious hardship as affecting fasting; bring in a clinician when health is at risk.
• First fast: intention in the heart, break at Maghrib without delay; Taraweeh described as an extra night prayer, usually after Isha.
• Laylat al-Qadr plan: one dua repeated, two rak'ahs, a little Quran and charity; says 'Do not treat this app as a calculator or as a ruling for you'.</t>
  </si>
  <si>
    <t xml:space="preserve">⚠ No sourceIds or reviewStatus in this JSON although it cites Quran 2:184-185; only the Ramadan page's hard-coded source list (quran-fasting-2-183-185) covers it.</t>
  </si>
  <si>
    <t xml:space="preserve">https://www.revertguide.com/en/ramadan#first-ramadan-plan-heading</t>
  </si>
  <si>
    <t xml:space="preserve">ramadan-planning</t>
  </si>
  <si>
    <t xml:space="preserve">locales/en/pages/ramadan-planning.json › firstRamadanSections[0]</t>
  </si>
  <si>
    <t xml:space="preserve">page:ramadan-planning</t>
  </si>
  <si>
    <t xml:space="preserve">R1702</t>
  </si>
  <si>
    <t xml:space="preserve">First Ramadan section 2 of 6: Your first fast</t>
  </si>
  <si>
    <t xml:space="preserve">Your first fast
• Wake for suhoor, drink water, and eat something steady.
• Make the intention in your heart to fast for Allah.
• Break the fast at Maghrib, and do not put it off because you are anxious about getting it wrong.
• If you make a mistake, ask a qualified person instead of assuming the worst.</t>
  </si>
  <si>
    <t xml:space="preserve">আপনার প্রথম রোজা
• সেহরির জন্য উঠুন, পানি পান করুন, আর পেট ভরার মতো কিছু খান।
• মনে মনে আল্লাহর জন্য রোজা রাখার নিয়ত করুন।
• মাগরিবে রোজা ভাঙুন, আর ভুল হওয়ার দুশ্চিন্তায় তা পিছিয়ে দেবেন না।
• ভুল হয়ে গেলে সবচেয়ে খারাপটা ধরে না নিয়ে একজন যোগ্য মানুষকে জিজ্ঞেস করুন।</t>
  </si>
  <si>
    <t xml:space="preserve">Fiqh ruling; Mental health; Medical or health; Tone and pastoral wording</t>
  </si>
  <si>
    <t xml:space="preserve">locales/en/pages/ramadan-planning.json › firstRamadanSections[1]</t>
  </si>
  <si>
    <t xml:space="preserve">R1703</t>
  </si>
  <si>
    <t xml:space="preserve">First Ramadan section 3 of 6: Suhoor and iftar</t>
  </si>
  <si>
    <t xml:space="preserve">Suhoor and iftar
• Keep suhoor simple: water, protein, fibre, and something that sits well with you.
• Break your fast gently before you sit down to a big meal.
• Do not turn every iftar into a heavy social event.
• If you have medical concerns, speak with a clinician and a qualified religious teacher.</t>
  </si>
  <si>
    <t xml:space="preserve">সেহরি আর ইফতার
• সেহরি সহজ রাখুন: পানি, প্রোটিন, আঁশ আর এমন কিছু যা আপনার পেটে সয়।
• বড় খাবারে বসার আগে আস্তে আস্তে রোজা ভাঙুন।
• প্রতিটি ইফতারকে ভারী সামাজিক অনুষ্ঠান বানাবেন না।
• স্বাস্থ্য নিয়ে দুশ্চিন্তা থাকলে একজন চিকিৎসক আর একজন যোগ্য ধর্মীয় শিক্ষকের সাথে কথা বলুন।</t>
  </si>
  <si>
    <t xml:space="preserve">locales/en/pages/ramadan-planning.json › firstRamadanSections[2]</t>
  </si>
  <si>
    <t xml:space="preserve">R1704</t>
  </si>
  <si>
    <t xml:space="preserve">First Ramadan section 4 of 6: Taraweeh if you have never been</t>
  </si>
  <si>
    <t xml:space="preserve">Taraweeh if you have never been
• Taraweeh is an extra night prayer in Ramadan, usually after Isha.
• You can stay for part of it and leave quietly when you are tired.
• Line up with the rows and follow what everyone else is doing.
• If you are not sure where to stand or sit, ask before it starts.</t>
  </si>
  <si>
    <t xml:space="preserve">কখনো তারাবিতে না গিয়ে থাকলে
• তারাবি রমজানের একটি বাড়তি রাতের নামাজ, সাধারণত এশার পরে।
• এর কিছু অংশে থেকে ক্লান্ত লাগলে চুপচাপ চলে আসতে পারেন।
• কাতারে দাঁড়ান আর অন্য সবাই যা করছে তা অনুসরণ করুন।
• কোথায় দাঁড়াবেন বা বসবেন নিশ্চিত না হলে শুরুর আগে জিজ্ঞেস করুন।</t>
  </si>
  <si>
    <t xml:space="preserve">locales/en/pages/ramadan-planning.json › firstRamadanSections[3]</t>
  </si>
  <si>
    <t xml:space="preserve">R1705</t>
  </si>
  <si>
    <t xml:space="preserve">First Ramadan section 5 of 6: When fasting is hard on your body</t>
  </si>
  <si>
    <t xml:space="preserve">When fasting is hard on your body
• Menstruation, illness, travel, pregnancy, nursing, medication, and serious hardship can all affect fasting.
• Do not settle your own ruling from one short post.
• Ask a qualified local scholar about missed fasts, fidyah, or making days up.
• If your health is at risk, get medical advice alongside religious guidance.</t>
  </si>
  <si>
    <t xml:space="preserve">রোজা যখন শরীরের জন্য কঠিন
• মাসিক, অসুস্থতা, ভ্রমণ, গর্ভাবস্থা, বুকের দুধ খাওয়ানো, ওষুধ আর গুরুতর কষ্ট, সবই রোজায় প্রভাব ফেলতে পারে।
• একটি ছোট পোস্ট দেখে নিজের বিধান ঠিক করবেন না।
• কাজা রোজা, ফিদইয়া বা দিনগুলো পূরণ করা নিয়ে একজন যোগ্য স্থানীয় আলেমকে জিজ্ঞেস করুন।
• স্বাস্থ্য ঝুঁকিতে থাকলে ধর্মীয় দিকনির্দেশনার পাশাপাশি চিকিৎসকের পরামর্শ নিন।</t>
  </si>
  <si>
    <t xml:space="preserve">locales/en/pages/ramadan-planning.json › firstRamadanSections[4]</t>
  </si>
  <si>
    <t xml:space="preserve">R1706</t>
  </si>
  <si>
    <t xml:space="preserve">First Ramadan section 6 of 6: A plan for Laylat al-Qadr</t>
  </si>
  <si>
    <t xml:space="preserve">A plan for Laylat al-Qadr
• Choose one simple dua to repeat often.
• Pray what you can, even two rak'ahs.
• Read or listen to a small portion of Quran.
• Give charity if you are able, even a small amount.</t>
  </si>
  <si>
    <t xml:space="preserve">লাইলাতুল কদরের একটি পরিকল্পনা
• বারবার বলার জন্য একটি সহজ দোয়া বেছে নিন।
• যতটা পারেন নামাজ পড়ুন, দুই রাকাত হলেও।
• কুরআনের একটি ছোট অংশ পড়ুন বা শুনুন।
• সামর্থ্য থাকলে দান করুন, অল্প হলেও।</t>
  </si>
  <si>
    <t xml:space="preserve">locales/en/pages/ramadan-planning.json › firstRamadanSections[5]</t>
  </si>
  <si>
    <t xml:space="preserve">R1707</t>
  </si>
  <si>
    <t xml:space="preserve">Ramadan care section 1 of 3: If you missed fasts</t>
  </si>
  <si>
    <t xml:space="preserve">If you missed fasts
If illness, travel, menstruation, or another valid reason kept you from fasting, do not guess your way out of it from a short post. Quran 2:184-185 sets the broad rule about making days up for sickness and travel. The specifics of qada, fidyah, pregnancy, nursing, chronic illness, and years that have piled up need someone qualified to look at them.
• Write down the number of days you are reasonably sure about.
• Ask a qualified local scholar how your case should be handled.
• Ask a clinician as well if fasting, or making the days up, could affect your health.
• Do not treat this app as a calculator or as a ruling for you.</t>
  </si>
  <si>
    <t xml:space="preserve">রোজা ছুটে গেলে
অসুস্থতা, ভ্রমণ, মাসিক বা অন্য কোনো বৈধ কারণে রোজা রাখতে না পারলে ছোট একটি পোস্ট দেখে আন্দাজে সমাধান করবেন না। Quran 2:184-185 অসুস্থতা আর ভ্রমণের জন্য দিনগুলো পূরণ করার সাধারণ নিয়ম দেয়। কাজা, ফিদইয়া, গর্ভাবস্থা, বুকের দুধ খাওয়ানো, দীর্ঘস্থায়ী অসুখ আর জমে থাকা বছরগুলোর খুঁটিনাটি যোগ্য কাউকে দিয়ে দেখাতে হবে।
• যতগুলো দিন সম্পর্কে মোটামুটি নিশ্চিত, সেই সংখ্যাটা লিখে রাখুন।
• আপনার বিষয়টি কীভাবে সামলানো উচিত, একজন যোগ্য স্থানীয় আলেমকে জিজ্ঞেস করুন।
• রোজা রাখা বা দিনগুলো পূরণ করা আপনার স্বাস্থ্যে প্রভাব ফেলতে পারলে একজন চিকিৎসককেও জিজ্ঞেস করুন।
• এই অ্যাপকে ক্যালকুলেটর বা আপনার জন্য বিধান হিসেবে দেখবেন না।</t>
  </si>
  <si>
    <t xml:space="preserve">Fiqh ruling; Quran or hadith citation; Financial (zakat, riba, money); Medical or health; Tone and pastoral wording</t>
  </si>
  <si>
    <t xml:space="preserve">https://www.revertguide.com/en/ramadan#ramadan-care-heading</t>
  </si>
  <si>
    <t xml:space="preserve">locales/en/pages/ramadan-planning.json › ramadanCareSections[0]</t>
  </si>
  <si>
    <t xml:space="preserve">R1708</t>
  </si>
  <si>
    <t xml:space="preserve">Ramadan care section 2 of 3: Menstruation, illness, and travel</t>
  </si>
  <si>
    <t xml:space="preserve">Menstruation, illness, and travel
Plenty of things change whether a person fasts. Menstruation, serious illness, travel, medication, pregnancy, nursing, disability, and long-term health conditions are nothing to be embarrassed about. They are personal cases, and they deserve careful guidance from someone who knows the material.
• Ask privately if you would rather. You do not owe anyone the details.
• If your body or your medication is part of the question, bring a clinician into the decision.
• Follow reliable local guidance rather than measuring yourself against strangers online.
• Keep worshipping in the ways that are open to you: dua, dhikr, listening to Quran, giving, and being kind to people.</t>
  </si>
  <si>
    <t xml:space="preserve">মাসিক, অসুস্থতা আর ভ্রমণ
অনেক কিছুই বদলে দেয় একজন মানুষ রোজা রাখবেন কি না। মাসিক, গুরুতর অসুস্থতা, ভ্রমণ, ওষুধ, গর্ভাবস্থা, বুকের দুধ খাওয়ানো, প্রতিবন্ধিতা আর দীর্ঘমেয়াদি স্বাস্থ্য সমস্যায় লজ্জার কিছু নেই। এগুলো ব্যক্তিগত বিষয়, আর বিষয়টি জানেন এমন কারও যত্নশীল দিকনির্দেশনা এগুলোর প্রাপ্য।
• চাইলে একান্তে জিজ্ঞেস করুন। কাউকে খুঁটিনাটি বলতে আপনি বাধ্য নন।
• আপনার শরীর বা ওষুধ প্রশ্নের অংশ হলে সিদ্ধান্তে একজন চিকিৎসককে যুক্ত করুন।
• অনলাইনের অচেনা মানুষদের সাথে নিজেকে না মেপে নির্ভরযোগ্য স্থানীয় দিকনির্দেশনা মানুন।
• যেভাবে আপনার জন্য খোলা আছে সেভাবে ইবাদত চালিয়ে যান: দোয়া, জিকির, কুরআন শোনা, দান আর মানুষের প্রতি সদয়তা।</t>
  </si>
  <si>
    <t xml:space="preserve">locales/en/pages/ramadan-planning.json › ramadanCareSections[1]</t>
  </si>
  <si>
    <t xml:space="preserve">R1709</t>
  </si>
  <si>
    <t xml:space="preserve">Ramadan care section 3 of 3: If your first Eid is a lonely one</t>
  </si>
  <si>
    <t xml:space="preserve">If your first Eid is a lonely one
Your first Eid may feel happy, lonely, or both at once. A small Eid still counts as Eid. Make one concrete plan before Ramadan ends so the day does not arrive with nothing in it.
• Ask your masjid whether there is an Eid breakfast, convert gathering, or community meal.
• Message one mentor or Muslim friend before Eid morning.
• Sort out how you are getting there, where you are praying, and what you will eat.
• If the crowd gets too much, leave early. Turning up at all is enough.</t>
  </si>
  <si>
    <t xml:space="preserve">প্রথম ঈদ যদি একাকী হয়
আপনার প্রথম ঈদ আনন্দের, একাকীত্বের, বা একসাথে দুটোই লাগতে পারে। ছোট ঈদও ঈদ। রমজান শেষ হওয়ার আগে একটি নির্দিষ্ট পরিকল্পনা করুন, যাতে দিনটা কিছু ছাড়াই না আসে।
• আপনার মসজিদকে জিজ্ঞেস করুন ঈদের নাশতা, নতুন মুসলিমদের আসর বা কমিউনিটির খাবারের আয়োজন আছে কি না।
• ঈদের সকালের আগে একজন মেন্টর বা মুসলিম বন্ধুকে বার্তা পাঠান।
• কীভাবে যাবেন, কোথায় নামাজ পড়বেন আর কী খাবেন, তা ঠিক করে নিন।
• ভিড় বেশি লাগলে আগে চলে আসুন। যাওয়াটাই যথেষ্ট।</t>
  </si>
  <si>
    <t xml:space="preserve">locales/en/pages/ramadan-planning.json › ramadanCareSections[2]</t>
  </si>
  <si>
    <t xml:space="preserve">R1710</t>
  </si>
  <si>
    <t xml:space="preserve">Ramadan guide page &gt; What is Ramadan?</t>
  </si>
  <si>
    <t xml:space="preserve">What is Ramadan?
Ramadan is the ninth month of the Islamic calendar and the month Muslims fast. From dawn until sunset you take no food, no drink, and no sexual intercourse. The fasting is the visible part, but the month is also about prayer, reading Quran, giving, and paying closer attention to how you treat people. The first revelation of the Quran came during Ramadan, which is part of why the month carries the weight it does.</t>
  </si>
  <si>
    <t xml:space="preserve">রমজান কী?
রমজান ইসলামি ক্যালেন্ডারের নবম মাস, আর এই মাসে মুসলিমরা রোজা রাখেন। ভোর থেকে সূর্যাস্ত পর্যন্ত আপনি কিছু খাবেন না, কিছু পান করবেন না, আর দাম্পত্য মিলন করবেন না। রোজা চোখে দেখা অংশ, কিন্তু এই মাস নামাজ, কুরআন পড়া, দান করা আর মানুষের সাথে কেমন আচরণ করছেন সেদিকে আরও মনোযোগ দেওয়ারও মাস। কুরআনের প্রথম ওহি রমজানেই এসেছিল, আর এই মাসের এত গুরুত্বের এটিও একটি কারণ।</t>
  </si>
  <si>
    <t xml:space="preserve">• Says Ramadan is the ninth month and the fast runs from dawn to sunset: no food, no drink, no sexual intercourse
• Says the first revelation of the Quran came during Ramadan (Quran 2:185)
• Says the month is also about prayer, reading Quran, giving and how you treat people</t>
  </si>
  <si>
    <t xml:space="preserve">https://www.revertguide.com/en/ramadan#what-is-ramadan</t>
  </si>
  <si>
    <t xml:space="preserve">pages.ramadan.whatIsRamadan</t>
  </si>
  <si>
    <t xml:space="preserve">locales/en/ui.json › pages.ramadan.whatIsRamadan</t>
  </si>
  <si>
    <t xml:space="preserve">ui:pages.ramadan.whatIsRamadan</t>
  </si>
  <si>
    <t xml:space="preserve">R1711</t>
  </si>
  <si>
    <t xml:space="preserve">Ramadan guide page &gt; For new Muslims</t>
  </si>
  <si>
    <t xml:space="preserve">For new Muslims
Callout title: You are not alone
Callout body: If this is your first Ramadan, feeling anxious or unsure about it is normal. Whatever fasting you manage counts, and you can build up from there. Go easy on yourself. Muslims who have fasted their whole lives still find some days hard.
Find a fasting buddy, a mentor, or a community group so you are not doing the month alone. Many mosques run programs specifically for new Muslims during Ramadan, and most people are glad to be asked.</t>
  </si>
  <si>
    <t xml:space="preserve">নতুন মুসলিমদের জন্য
Callout title: আপনি একা নন
Callout body: এটি যদি আপনার প্রথম রমজান হয়, তাহলে দুশ্চিন্তা বা দ্বিধা লাগা স্বাভাবিক। যতটুকু রোজা রাখতে পারেন তা গণ্য হয়, আর সেখান থেকে ধীরে ধীরে বাড়াতে পারেন। নিজের প্রতি নরম থাকুন। সারাজীবন রোজা রেখে আসা মুসলিমদেরও কিছু দিন কঠিন লাগে।
একজন রোজার সঙ্গী, একজন মেন্টর বা একটি কমিউনিটি গ্রুপ খুঁজে নিন, যাতে মাসটা একা কাটাতে না হয়। অনেক মসজিদ রমজানে বিশেষ করে নতুন মুসলিমদের জন্য অনুষ্ঠান করে, আর বেশিরভাগ মানুষ জিজ্ঞেস করলে খুশিই হন।</t>
  </si>
  <si>
    <t xml:space="preserve">• 'Whatever fasting you manage counts, and you can build up from there': confirm it does not imply Ramadan fasts are optional for a healthy new Muslim
• Says many mosques run programs specifically for new Muslims during Ramadan
• Link label promises what someone who became Muslim during Ramadan owes and does not owe</t>
  </si>
  <si>
    <t xml:space="preserve">https://www.revertguide.com/en/ramadan#for-new-muslims</t>
  </si>
  <si>
    <t xml:space="preserve">pages.ramadan.forNewMuslims</t>
  </si>
  <si>
    <t xml:space="preserve">locales/en/ui.json › pages.ramadan.forNewMuslims</t>
  </si>
  <si>
    <t xml:space="preserve">ui:pages.ramadan.forNewMuslims</t>
  </si>
  <si>
    <t xml:space="preserve">R1712</t>
  </si>
  <si>
    <t xml:space="preserve">Ramadan guide page &gt; Fasting basics</t>
  </si>
  <si>
    <t xml:space="preserve">Fasting basics › Item 1 of 5: Suhoor</t>
  </si>
  <si>
    <t xml:space="preserve">Suhoor
is the meal before dawn. Eat something steady before the Fajr prayer, because it carries you through the day. Fibre and protein keep you full longer than sugar does.</t>
  </si>
  <si>
    <t xml:space="preserve">সেহরি
হলো ভোরের আগের খাবার। ফজরের নামাজের আগে পেট ভরার মতো কিছু খান, কারণ এটিই আপনাকে সারাদিন টেনে নেয়। আঁশ আর প্রোটিন চিনির চেয়ে বেশিক্ষণ পেট ভরা রাখে।</t>
  </si>
  <si>
    <t xml:space="preserve">Fiqh ruling; Medical or health; Family, marriage or intimacy</t>
  </si>
  <si>
    <t xml:space="preserve">• Suhoor 'before the Fajr prayer': make sure eating clearly stops at dawn (start of Fajr time), not at the congregational prayer
• Attributes 'kissing or touching that leads to ejaculation breaks the fast' to the Hanafi school only (Bukhari 1927); the four schools broadly agree
• 'If you eat or drink by accident, the fast still stands': the hadith (Bukhari 1933) is about forgetting; schools differ, and Malikis require a make-up day
• Exempt list says missed days are made up; elderly people who cannot fast usually pay fidyah instead, and menstruating women may not fast</t>
  </si>
  <si>
    <t xml:space="preserve">https://www.revertguide.com/en/ramadan#fasting-basics</t>
  </si>
  <si>
    <t xml:space="preserve">pages.ramadan.fastingBasics</t>
  </si>
  <si>
    <t xml:space="preserve">locales/en/ui.json › pages.ramadan.fastingBasics.items[0]</t>
  </si>
  <si>
    <t xml:space="preserve">ui:pages.ramadan.fastingBasics</t>
  </si>
  <si>
    <t xml:space="preserve">R1713</t>
  </si>
  <si>
    <t xml:space="preserve">Fasting basics › Item 2 of 5: Iftar</t>
  </si>
  <si>
    <t xml:space="preserve">Iftar
is the meal that breaks the fast at sunset, traditionally dates and water first. That was the practice of the Prophet Muhammad (peace be upon him), and it gets energy back into you quickly.</t>
  </si>
  <si>
    <t xml:space="preserve">ইফতার
হলো সূর্যাস্তে রোজা ভাঙার খাবার, প্রথাগতভাবে আগে খেজুর আর পানি। এটি নবী মুহাম্মদ (সা.)-এর আমল ছিল, আর এতে দ্রুত শক্তি ফিরে আসে।</t>
  </si>
  <si>
    <t xml:space="preserve">locales/en/ui.json › pages.ramadan.fastingBasics.items[1]</t>
  </si>
  <si>
    <t xml:space="preserve">R1714</t>
  </si>
  <si>
    <t xml:space="preserve">Fasting basics › Item 3 of 5: What to avoid</t>
  </si>
  <si>
    <t xml:space="preserve">What to avoid
is food, drink, and sexual intercourse from dawn to sunset. In the Hanafi school, kissing or touching that leads to ejaculation also breaks the fast, while a kiss that goes no further does not: the Prophet (peace be upon him) kissed his wives while fasting (Sahih al-Bukhari 1927). If you eat or drink by accident, the fast still stands. Just stop and carry on.</t>
  </si>
  <si>
    <t xml:space="preserve">যা থেকে বিরত থাকবেন
হলো ভোর থেকে সূর্যাস্ত পর্যন্ত খাবার, পানীয় আর দাম্পত্য মিলন। হানাফি মাযহাবে যে চুম্বন বা স্পর্শে বীর্যপাত হয়, তাতেও রোজা ভাঙে, কিন্তু যে চুম্বন এর বেশি এগোয় না তাতে ভাঙে না: নবী (সা.) রোজা অবস্থায় তাঁর স্ত্রীদের চুম্বন করতেন (Sahih al-Bukhari 1927)। ভুল করে খেয়ে বা পান করে ফেললেও রোজা ঠিক থাকে। শুধু থেমে যান আর রোজা চালিয়ে যান।</t>
  </si>
  <si>
    <t xml:space="preserve">locales/en/ui.json › pages.ramadan.fastingBasics.items[2]</t>
  </si>
  <si>
    <t xml:space="preserve">R1715</t>
  </si>
  <si>
    <t xml:space="preserve">Fasting basics › Item 4 of 5: Who is exempt</t>
  </si>
  <si>
    <t xml:space="preserve">Who is exempt
includes anyone who is ill, traveling, elderly, pregnant, nursing, or menstruating. Missed days can be made up later.</t>
  </si>
  <si>
    <t xml:space="preserve">কারা ছাড় পান
অসুস্থ, ভ্রমণে থাকা, বয়স্ক, গর্ভবতী, বুকের দুধ খাওয়ানো মা, বা মাসিক চলছে এমন যে কেউ। বাদ পড়া দিনগুলো পরে কাজা করা যায়।</t>
  </si>
  <si>
    <t xml:space="preserve">locales/en/ui.json › pages.ramadan.fastingBasics.items[3]</t>
  </si>
  <si>
    <t xml:space="preserve">R1716</t>
  </si>
  <si>
    <t xml:space="preserve">Fasting basics › Item 5 of 5: Intention (niyyah)</t>
  </si>
  <si>
    <t xml:space="preserve">Intention (niyyah)
is made in your heart, either the night before or before dawn, that you are fasting for the sake of Allah.</t>
  </si>
  <si>
    <t xml:space="preserve">নিয়ত
মনে মনে করা হয়, আগের রাতে বা ভোরের আগে, যে আপনি আল্লাহর জন্য রোজা রাখছেন।</t>
  </si>
  <si>
    <t xml:space="preserve">locales/en/ui.json › pages.ramadan.fastingBasics.items[4]</t>
  </si>
  <si>
    <t xml:space="preserve">R1717</t>
  </si>
  <si>
    <t xml:space="preserve">Ramadan guide page &gt; Preparing for Ramadan</t>
  </si>
  <si>
    <t xml:space="preserve">Preparing for Ramadan
• Shift your sleep earlier over a few days, since you will be up before dawn for suhoor.
• Cut back on caffeine beforehand so you are not fasting through a withdrawal headache.
• Decide on simple suhoor and iftar meals in advance, before you are tired and hungry.
• Tell your employer or school if it helps. Most people are reasonable about religious observance.
• Learn two short supplications: the intention for fasting, and the dua for breaking it.
• Pick one or two goals for the month, such as reading more Quran, giving regularly, or repairing a relationship.
• Set a little money aside for Eid, zakat al-fitr and gifts ahead of time, so the end of the month does not land on a credit card.</t>
  </si>
  <si>
    <t xml:space="preserve">রমজানের প্রস্তুতি
• কয়েক দিন ধরে ঘুমের সময় একটু একটু এগিয়ে আনুন, কারণ সেহরির জন্য ভোরের আগে উঠতে হবে।
• আগে থেকেই চা-কফি কমিয়ে দিন, যাতে ক্যাফেইন ছাড়ার মাথাব্যথা নিয়ে রোজা রাখতে না হয়।
• ক্লান্ত আর ক্ষুধার্ত হওয়ার আগেই সহজ সেহরি আর ইফতারের খাবার ঠিক করে রাখুন।
• কাজে লাগলে আপনার অফিস বা স্কুলকে জানান। বেশিরভাগ মানুষ ধর্ম পালনের ব্যাপারে বিবেচক।
• দুটি ছোট দোয়া শিখে নিন: রোজার নিয়ত, আর রোজা ভাঙার দোয়া।
• মাসের জন্য এক বা দুটি লক্ষ্য ঠিক করুন, যেমন বেশি কুরআন পড়া, নিয়মিত দান করা, বা কোনো সম্পর্ক ঠিক করা।
• ঈদ, যাকাতুল ফিতর আর উপহারের জন্য আগে থেকেই কিছু টাকা আলাদা করে রাখুন, যাতে মাসের শেষে সব খরচ ক্রেডিট কার্ডে গিয়ে না পড়ে।</t>
  </si>
  <si>
    <t xml:space="preserve">Fiqh ruling; Financial (zakat, riba, money); Medical or health</t>
  </si>
  <si>
    <t xml:space="preserve">• 'Learn two short supplications: the intention for fasting, and the dua for breaking it'; the page says intention is in the heart, so confirm what text is meant
• Advises shifting sleep earlier and cutting caffeine before Ramadan to avoid withdrawal headaches
• Says 'Most people are reasonable about religious observance' when you tell an employer or school
• Advises setting money aside for Eid, zakat al-fitr and gifts so the month does not end on a credit card</t>
  </si>
  <si>
    <t xml:space="preserve">https://www.revertguide.com/en/ramadan#preparing</t>
  </si>
  <si>
    <t xml:space="preserve">pages.ramadan.preparing</t>
  </si>
  <si>
    <t xml:space="preserve">locales/en/ui.json › pages.ramadan.preparing</t>
  </si>
  <si>
    <t xml:space="preserve">ui:pages.ramadan.preparing</t>
  </si>
  <si>
    <t xml:space="preserve">R1718</t>
  </si>
  <si>
    <t xml:space="preserve">Ramadan guide page &gt; During Ramadan</t>
  </si>
  <si>
    <t xml:space="preserve">During Ramadan
Spiritual practices title: Spiritual practices
Spiritual practices:
• Read some Quran daily. Ramadan is the month of the Quran, and a few verses a day still counts.
• Pray more, especially Tarawih at the mosque at night.
• Make dua often. The supplication of someone fasting carries particular weight.
• Give sadaqah if you can. Generosity is strongly encouraged this month.
Practical tips title: Practical survival tips
Practical tips callout title: Stay hydrated
Practical tips callout body: Drink plenty of water between iftar and suhoor. Dehydration causes more trouble than hunger does, especially during long summer fasts.
Practical tips:
• Do not skip suhoor. It is the difference between a manageable day and a miserable one.
• Nap if you can, particularly when Tarawih and suhoor are cutting into your sleep.
• Expect to flag in the afternoon, so put demanding work in the morning where possible.
• Break your fast with dates and water. It follows the Sunnah and gets energy back fast.</t>
  </si>
  <si>
    <t xml:space="preserve">রমজানের সময়
Spiritual practices title: আত্মিক আমল
Spiritual practices:
• প্রতিদিন কিছু কুরআন পড়ুন। রমজান কুরআনের মাস, আর দিনে কয়েকটি আয়াত পড়াও গণ্য।
• বেশি নামাজ পড়ুন, বিশেষ করে রাতে মসজিদে তারাবি।
• বেশি বেশি দোয়া করুন। রোজাদারের দোয়ার বিশেষ মর্যাদা আছে।
• পারলে সদকা দিন। এই মাসে উদারতার প্রতি জোর উৎসাহ দেওয়া হয়েছে।
Practical tips title: টিকে থাকার ব্যবহারিক টিপস
Practical tips callout title: পর্যাপ্ত পানি পান করুন
Practical tips callout body: ইফতার থেকে সেহরির মধ্যে প্রচুর পানি পান করুন। বিশেষ করে গ্রীষ্মের লম্বা রোজায় ক্ষুধার চেয়ে পানিশূন্যতা বেশি কষ্ট দেয়।
Practical tips:
• সেহরি বাদ দেবেন না। এর ওপরই নির্ভর করে দিনটা সামলানো যাবে, নাকি খুব কষ্টের হবে।
• পারলে একটু ঘুমিয়ে নিন, বিশেষ করে যখন তারাবি আর সেহরির কারণে ঘুম কম হচ্ছে।
• বিকেলে ক্লান্ত লাগবে ধরে নিন, তাই সম্ভব হলে কঠিন কাজ সকালে রাখুন।
• খেজুর আর পানি দিয়ে রোজা ভাঙুন। এটি সুন্নাহ, আর দ্রুত শক্তি ফিরিয়ে দেয়।</t>
  </si>
  <si>
    <t xml:space="preserve">• Says the dua of someone fasting 'carries particular weight' (hadith-based, e.g. Tirmidhi 3598; its grading is debated)
• Says generosity is strongly encouraged in Ramadan (e.g. Bukhari 6) and to pray more, especially Tarawih at the mosque
• Health tips: dehydration causes more trouble than hunger, do not skip suhoor, nap, break the fast with dates and water (Sunnah)</t>
  </si>
  <si>
    <t xml:space="preserve">⚠ Hadith-based claims (a fasting person's dua 'carries particular weight'; extra generosity in Ramadan) have no matching source in the Ramadan page's source list</t>
  </si>
  <si>
    <t xml:space="preserve">https://www.revertguide.com/en/ramadan#during-ramadan</t>
  </si>
  <si>
    <t xml:space="preserve">pages.ramadan.duringRamadan</t>
  </si>
  <si>
    <t xml:space="preserve">locales/en/ui.json › pages.ramadan.duringRamadan</t>
  </si>
  <si>
    <t xml:space="preserve">ui:pages.ramadan.duringRamadan</t>
  </si>
  <si>
    <t xml:space="preserve">R1719</t>
  </si>
  <si>
    <t xml:space="preserve">Ramadan guide page &gt; Night prayers and community (tarawih)</t>
  </si>
  <si>
    <t xml:space="preserve">Night prayers and community (tarawih)
Tarawih body before isha: Tarawih are the extra evening prayers held during Ramadan, after
Tarawih body after isha: (Isha) prayer at the mosque. They run long, and leaving partway through is fine. Try to go at least once, because the room during Tarawih is something you have to be in to understand.
Iftar body: Iftar gatherings at mosques and community centers are an easy way to break your fast with other people. There is usually far more food than anyone expects and someone who will introduce themselves. For a lot of converts these evenings are where the first real friendships start.
Callout title: Community tip
Callout body: Find a fasting buddy or a mentor for the month. Having one person who knows how your week is going makes the whole thing lighter.</t>
  </si>
  <si>
    <t xml:space="preserve">রাতের নামাজ আর কমিউনিটি (তারাবি)
Tarawih body before isha: তারাবি হলো রমজানে মসজিদে
Tarawih body after isha: (এশা) নামাজের পরে পড়া বাড়তি রাতের নামাজ। এটি লম্বা হয়, আর মাঝপথে চলে গেলেও সমস্যা নেই। অন্তত একবার যাওয়ার চেষ্টা করুন, কারণ তারাবির সময় মসজিদের পরিবেশ নিজে উপস্থিত না থাকলে বোঝা যায় না।
Iftar body: মসজিদ আর কমিউনিটি সেন্টারের ইফতার আয়োজন অন্যদের সাথে রোজা ভাঙার সহজ উপায়। সাধারণত কেউ যা ভাবে তার চেয়ে অনেক বেশি খাবার থাকে, আর কেউ না কেউ এসে পরিচিত হন। অনেক নতুন মুসলিমের প্রথম সত্যিকারের বন্ধুত্ব এই সন্ধ্যাগুলোতেই শুরু হয়।
Callout title: কমিউনিটি নিয়ে একটি পরামর্শ
Callout body: মাসটির জন্য একজন রোজার সঙ্গী বা মেন্টর খুঁজে নিন। আপনার সপ্তাহ কেমন যাচ্ছে তা জানেন এমন একজন মানুষ থাকলে পুরো ব্যাপারটা হালকা লাগে।</t>
  </si>
  <si>
    <t xml:space="preserve">• Says Tarawih are extra evening prayers after Isha at the mosque in Ramadan and 'leaving partway through is fine'
• Encourages going to Tarawih at least once and to iftar gatherings; suggests a fasting buddy or mentor for the month</t>
  </si>
  <si>
    <t xml:space="preserve">https://www.revertguide.com/en/ramadan#tarawih</t>
  </si>
  <si>
    <t xml:space="preserve">pages.ramadan.tarawihAndCommunity</t>
  </si>
  <si>
    <t xml:space="preserve">locales/en/ui.json › pages.ramadan.tarawihAndCommunity</t>
  </si>
  <si>
    <t xml:space="preserve">ui:pages.ramadan.tarawihAndCommunity</t>
  </si>
  <si>
    <t xml:space="preserve">R1720</t>
  </si>
  <si>
    <t xml:space="preserve">Ramadan guide page &gt; Laylat al-Qadr (the Night of Power)</t>
  </si>
  <si>
    <t xml:space="preserve">Laylat al-Qadr (the Night of Power)
Through the last ten nights of Ramadan, Muslims look for Laylat al-Qadr, the Night of Power. The Quran calls it better than a thousand months. Nobody knows the exact date, so it is traditionally sought on the odd nights of those ten: the 21st, 23rd, 25th, 27th, or 29th. Many people pray more, read more Quran, and stay up later during this stretch. Some spend the last ten days staying in the masjid for worship, which is called i'tikaf. The Prophet (peace be upon him) did this every Ramadan until he died (Sahih al-Bukhari 2026). It is voluntary. Masjids that host it usually ask you to register and have their own rules, including for women and for shorter stays, so ask first. If you cannot stay, one evening of extra worship is a good way to take part.</t>
  </si>
  <si>
    <t xml:space="preserve">লাইলাতুল কদর (মহিমান্বিত রাত)
রমজানের শেষ দশ রাত জুড়ে মুসলিমরা লাইলাতুল কদর, অর্থাৎ মহিমান্বিত রাত খোঁজেন। কুরআন একে হাজার মাসের চেয়েও উত্তম বলেছে। সঠিক তারিখ কেউ জানে না, তাই প্রচলিতভাবে ওই দশ রাতের বিজোড় রাতগুলোতে একে খোঁজা হয়: 21, 23, 25, 27 বা 29তম রাত। এই সময়ে অনেকে বেশি নামাজ পড়েন, বেশি কুরআন পড়েন আর রাত জাগেন। কেউ কেউ শেষ দশ দিন ইবাদতের জন্য মসজিদে থাকেন, একে ইতিকাফ বলে। নবী (সা.) মৃত্যু পর্যন্ত প্রতি রমজানে এটি করতেন (Sahih al-Bukhari 2026)। এটি ঐচ্ছিক। যে মসজিদগুলো এর ব্যবস্থা করে, তারা সাধারণত নাম নিবন্ধন করতে বলে আর তাদের নিজস্ব নিয়ম থাকে, নারীদের জন্য আর কম সময় থাকার জন্যও, তাই আগে জিজ্ঞেস করুন। থাকতে না পারলে এক সন্ধ্যা বাড়তি ইবাদত করাও অংশ নেওয়ার একটি ভালো উপায়।</t>
  </si>
  <si>
    <t xml:space="preserve">• Says the Quran calls Laylat al-Qadr better than a thousand months (Quran 97:3)
• Says it is sought on the odd nights 21st to 29th; the cited source (Bukhari 2020) is noted only for 'the last ten nights' (odd nights: e.g. Bukhari 2017)
• Says the Prophet did i'tikaf every Ramadan until he died (Bukhari 2026) and that i'tikaf is voluntary
• Says masjids hosting i'tikaf have their own rules, including for women and shorter stays</t>
  </si>
  <si>
    <t xml:space="preserve">⚠ Heading 'Laylat al-Qadr (the Night of Power)' leads with Arabic; the naming rule wants 'The Night of Power (Laylat al-Qadr)'</t>
  </si>
  <si>
    <t xml:space="preserve">https://www.revertguide.com/en/ramadan#laylat-al-qadr</t>
  </si>
  <si>
    <t xml:space="preserve">pages.ramadan.laylatAlQadr</t>
  </si>
  <si>
    <t xml:space="preserve">locales/en/ui.json › pages.ramadan.laylatAlQadr</t>
  </si>
  <si>
    <t xml:space="preserve">ui:pages.ramadan.laylatAlQadr</t>
  </si>
  <si>
    <t xml:space="preserve">R1721</t>
  </si>
  <si>
    <t xml:space="preserve">Ramadan guide page &gt; The festival after Ramadan (Eid al-Fitr)</t>
  </si>
  <si>
    <t xml:space="preserve">The festival after Ramadan (Eid al-Fitr)
Eid al-Fitr is the celebration at the end of Ramadan. It starts with the Eid prayer in the morning, usually in a large gathering at a mosque or in an open space.
• Wear your best clothes and greet people with "Eid Mubarak", meaning blessed Eid.
• Eat with your community. Eid is a day for celebrating and being grateful.
• If you can, give Zakat al-Fitr, a small charitable payment, before the Eid prayer. Your mosque can tell you the amount.
Callout title: You earned it
Callout body: Feeling emotional on Eid is common, especially when your family is far away or does not understand what you are celebrating. You have a community now. Go to the prayer, eat too much, and be proud of the month you just completed.</t>
  </si>
  <si>
    <t xml:space="preserve">রমজানের পরের উৎসব (ঈদুল ফিতর)
ঈদুল ফিতর রমজান শেষের উৎসব। সকালে ঈদের নামাজ দিয়ে শুরু হয়, সাধারণত মসজিদে বা খোলা জায়গায় বড় জামাতে।
• আপনার সবচেয়ে ভালো পোশাক পরুন, আর মানুষকে "ঈদ মোবারক" বলে শুভেচ্ছা জানান, যার মানে বরকতময় ঈদ।
• কমিউনিটির সাথে খাওয়াদাওয়া করুন। ঈদ আনন্দ আর কৃতজ্ঞতার দিন।
• পারলে ঈদের নামাজের আগে যাকাতুল ফিতর দিন, যা দানের একটি ছোট অঙ্ক। পরিমাণ আপনার মসজিদ বলে দিতে পারে।
Callout title: এটি আপনার প্রাপ্য
Callout body: ঈদে আবেগপ্রবণ লাগা খুবই সাধারণ, বিশেষ করে যখন পরিবার দূরে থাকে বা আপনি কী উদযাপন করছেন তা বোঝে না। এখন আপনার একটি কমিউনিটি আছে। নামাজে যান, পেট ভরে খান, আর সদ্য শেষ করা মাসটির জন্য নিজেকে নিয়ে গর্ব করুন।</t>
  </si>
  <si>
    <t xml:space="preserve">• Says Eid starts with the Eid prayer in the morning, usually a large gathering at a mosque or in an open space
• 'If you can, give Zakat al-Fitr... before the Eid prayer. Your mosque can tell you the amount': confirm it conveys the obligation for anyone with means
• Callout 'You earned it' says 'Go to the prayer, eat too much'; confirm the tone suits the page (Quran 7:31 warns against excess)
• Explains 'Eid Mubarak' as 'blessed Eid' and says to wear your best clothes</t>
  </si>
  <si>
    <t xml:space="preserve">https://www.revertguide.com/en/ramadan#eid</t>
  </si>
  <si>
    <t xml:space="preserve">pages.ramadan.eidAlFitr</t>
  </si>
  <si>
    <t xml:space="preserve">locales/en/ui.json › pages.ramadan.eidAlFitr</t>
  </si>
  <si>
    <t xml:space="preserve">ui:pages.ramadan.eidAlFitr</t>
  </si>
  <si>
    <t xml:space="preserve">R1722</t>
  </si>
  <si>
    <t xml:space="preserve">Ramadan guide &gt; Planning your first Ramadan (intro)</t>
  </si>
  <si>
    <t xml:space="preserve">Planning body</t>
  </si>
  <si>
    <t xml:space="preserve">Use these short checklists as a starting point. Ramadan runs a whole month, so there is no need to do everything in the first week.</t>
  </si>
  <si>
    <t xml:space="preserve">এই ছোট চেকলিস্টগুলো দিয়ে শুরু করুন। রমজান পুরো এক মাস, তাই প্রথম সপ্তাহেই সব করার দরকার নেই।</t>
  </si>
  <si>
    <t xml:space="preserve">pages.ramadan.planningBody</t>
  </si>
  <si>
    <t xml:space="preserve">locales/en/ui.json › pages.ramadan.planningBody</t>
  </si>
  <si>
    <t xml:space="preserve">ui:pages.ramadan.planningBody</t>
  </si>
  <si>
    <t xml:space="preserve">R1723</t>
  </si>
  <si>
    <t xml:space="preserve">Ramadan guide &gt; The harder questions (intro: religious and medical review)</t>
  </si>
  <si>
    <t xml:space="preserve">Care body</t>
  </si>
  <si>
    <t xml:space="preserve">These notes are here to get you oriented. Your own fasting case needs qualified religious review, and anything touching your health needs medical advice as well.</t>
  </si>
  <si>
    <t xml:space="preserve">এই নোটগুলো আপনাকে প্রাথমিক ধারণা দেওয়ার জন্য। আপনার নিজের রোজার বিষয়ে যোগ্য কারও ধর্মীয় মত দরকার, আর স্বাস্থ্য জড়িত থাকলে চিকিৎসকের পরামর্শও দরকার।</t>
  </si>
  <si>
    <t xml:space="preserve">pages.ramadan.careBody</t>
  </si>
  <si>
    <t xml:space="preserve">locales/en/ui.json › pages.ramadan.careBody</t>
  </si>
  <si>
    <t xml:space="preserve">ui:pages.ramadan.careBody</t>
  </si>
  <si>
    <t xml:space="preserve">R1724</t>
  </si>
  <si>
    <t xml:space="preserve">Ramadan guide &gt; Sources note (illness, travel, menstruation, fidyah referral)</t>
  </si>
  <si>
    <t xml:space="preserve">The worship material here rests on Quran and hadith references, and the practical framing comes from beginner education sources. Ask a qualified local imam about illness, travel, menstruation, medication, fidyah, or missed fasts.</t>
  </si>
  <si>
    <t xml:space="preserve">এখানকার ইবাদতের বিষয়গুলো কুরআন আর হাদিসের সূত্রের ওপর দাঁড়িয়ে, আর ব্যবহারিক কাঠামো এসেছে নতুনদের শিক্ষার সূত্র থেকে। অসুস্থতা, ভ্রমণ, মাসিক, ওষুধ, ফিদইয়া বা কাজা রোজা নিয়ে স্থানীয় যোগ্য ইমামকে জিজ্ঞেস করুন।</t>
  </si>
  <si>
    <t xml:space="preserve">https://www.revertguide.com/en/ramadan#sources-used-heading</t>
  </si>
  <si>
    <t xml:space="preserve">pages.ramadan.sourcesNote</t>
  </si>
  <si>
    <t xml:space="preserve">locales/en/ui.json › pages.ramadan.sourcesNote</t>
  </si>
  <si>
    <t xml:space="preserve">ui:pages.ramadan.sourcesNote</t>
  </si>
  <si>
    <t xml:space="preserve">R1725</t>
  </si>
  <si>
    <t xml:space="preserve">Ramadan guide page &gt; My first Ramadan checklist (image alt text)</t>
  </si>
  <si>
    <t xml:space="preserve">Checklist alt</t>
  </si>
  <si>
    <t xml:space="preserve">My first Ramadan, a checklist with empty tick boxes. Before Ramadan: ask your masjid how they announce the start; learn the basics, no food, drink or sexual intercourse from dawn to sunset; know who is excused and ask about your own case. Each day: eat something at suhoor before dawn; break the fast soon after sunset with water or dates; pick one small act of worship you can keep. Along the way: try taraweeh once if you like, it is optional; tell one person how it is going. Missing a day or struggling does not undo your Ramadan. Allah wants ease for you.</t>
  </si>
  <si>
    <t xml:space="preserve">আমার প্রথম রমজান, খালি টিক বক্সসহ একটি চেকলিস্ট। রমজানের আগে: আপনার মসজিদকে জিজ্ঞেস করুন তারা কীভাবে শুরুর ঘোষণা দেয়; মৌলিক বিষয় জেনে নিন, ভোর থেকে সূর্যাস্ত পর্যন্ত খাবার, পানীয় বা দাম্পত্য মিলন নয়; কারা ছাড় পান তা জানুন আর নিজের অবস্থা নিয়ে জিজ্ঞেস করুন। প্রতিদিন: ভোরের আগে সেহরিতে কিছু খান; সূর্যাস্তের পর পরই পানি বা খেজুর দিয়ে ইফতার করুন; ধরে রাখতে পারবেন এমন একটি ছোট ইবাদত বেছে নিন। পথে পথে: চাইলে একবার তারাবি পড়ে দেখুন, এটি ঐচ্ছিক; কেমন যাচ্ছে তা একজনকে বলুন। একটি দিন বাদ পড়া বা কষ্ট হওয়া আপনার রমজানকে নষ্ট করে না। আল্লাহ আপনার জন্য সহজটাই চান।</t>
  </si>
  <si>
    <t xml:space="preserve">• Alt text leaves out the image's line 'Illness, travel and periods change fasting, and missed days are made up later', and the image's citations
• 'Missing a day or struggling does not undo your Ramadan. Allah wants ease for you.' (Quran 2:185)
• Calls taraweeh 'optional' and says to break the fast soon after sunset with water or dates
• Before Ramadan: ask your masjid how it announces the start; no food, drink or sexual intercourse from dawn to sunset</t>
  </si>
  <si>
    <t xml:space="preserve">pages.ramadan.checklistAlt</t>
  </si>
  <si>
    <t xml:space="preserve">locales/en/ui.json › pages.ramadan.checklistAlt</t>
  </si>
  <si>
    <t xml:space="preserve">ui:pages.ramadan.checklistAlt</t>
  </si>
  <si>
    <t xml:space="preserve">R1726</t>
  </si>
  <si>
    <t xml:space="preserve">Mental health page &gt; Your feelings are valid</t>
  </si>
  <si>
    <t xml:space="preserve">Your feelings are valid
Callout title: You are not alone
Callout body: Plenty of new Muslims deal with loneliness, doubt, anxiety, questions about who they are now, or conflict at home. None of that makes you a bad Muslim. It makes you a person.
Becoming Muslim is one of the largest decisions a person can make. It is a good one, and it is still a major life change that takes an emotional toll while you adjust. Feeling overwhelmed or conflicted some weeks is ordinary. What matters is that you are here and still learning. Converts before you have gone through the same stretch and come out the other side of it.</t>
  </si>
  <si>
    <t xml:space="preserve">আপনার অনুভূতি সত্যি ও স্বাভাবিক
Callout title: আপনি একা নন
Callout body: অনেক নতুন মুসলিম একাকীত্ব, সংশয়, দুশ্চিন্তা, এখন আমি কে এই প্রশ্ন, বা ঘরে টানাপোড়েনের মধ্য দিয়ে যান। এর কোনোটিই আপনাকে খারাপ মুসলিম বানায় না। এগুলো আপনাকে মানুষ বানায়।
মুসলিম হওয়া একজন মানুষের জীবনের সবচেয়ে বড় সিদ্ধান্তগুলোর একটি। সিদ্ধান্তটি ভালো, তবুও এটি জীবনের বড় পরিবর্তন, আর মানিয়ে নিতে গিয়ে মনের ওপর চাপ পড়ে। কোনো কোনো সপ্তাহে দিশেহারা বা দ্বিধাগ্রস্ত লাগা খুব স্বাভাবিক। আসল কথা হলো আপনি এখানে আছেন আর এখনো শিখছেন। আপনার আগে যারা ইসলাম গ্রহণ করেছেন, তারাও এই সময়টা পার করেছেন এবং অন্য পাড়ে পৌঁছেছেন।</t>
  </si>
  <si>
    <t xml:space="preserve">Mental health; Tone and pastoral wording</t>
  </si>
  <si>
    <t xml:space="preserve">emergency-911-canada — Get help with mental health (Public Health Agency of Canada)
988-canada — 9-8-8: Suicide Crisis Helpline (Centre for Addiction and Mental Health (CAMH), funded by the Government of Canada)
kids-help-phone — Kids Help Phone (Kids Help Phone)
hope-for-wellness — Hope for Wellness Help Line (Hope for Wellness)
naseeha — Naseeha Mental Health helpline (Naseeha)
ontario-211 — 211 Ontario (211 Ontario)
connexontario — ConnexOntario (ConnexOntario)
sakeenah-canada — Sakeenah Canada emergency hotline (Sakeenah Canada (registered charity))
nisa-helpline — Nisa Helpline (Nisa Foundation (registered charity))
nisa-homes — Nisa Homes (Nisa Foundation (registered charity))
nedic-contact — Contact NEDIC (National Eating Disorder Information Centre (University Health Network))
bda-ramadan-eating-disorders — Ramadan and eating disorders (British Dietetic Association)
canada-safety-planning — How to Plan for Your Safety if You Are in an Abusive Relationship (Government of Canada)
khalil-center — Khalil Center (Khalil Center)
yaqeen-becoming-muslim — Becoming Muslim: The Lives of American Converts to Islam (Yaqeen Institute)
camh-alcohol — Alcohol (Centre for Addiction and Mental Health (CAMH))
sunnah-bukhari-6780 — Sahih al-Bukhari 6780: 'Do not curse him' (Sunnah.com)
yaqeen-khokhar-teens-drugs — Talking to teens about drugs and alcohol: a Qur'anic approach (Yaqeen Institute)
yaqeen-abdul-rahman-addiction-ibn-al-qayyim — How to overcome addiction through faith: Ibn al-Qayyim's rehabilitation program (Yaqeen Institute)
health-canada-get-help-substance-use — Get help with substance use (Health Canada)
ccsa-addictions-helplines — Addictions treatment helplines in Canada (Canadian Centre on Substance Use and Addiction (CCSA))
millati-islami-groups — Millati Islami groups (Millati Islami World Services)
crpo-public-register — College of Registered Psychotherapists of Ontario (College of Registered Psychotherapists of Ontario (CRPO))
cpa-provincial-associations — Provincial and territorial psychological associations (Canadian Psychological Association)
camh-seasonal-affective-disorder — Seasonal affective disorder (SAD) (Centre for Addiction and Mental Health (CAMH))</t>
  </si>
  <si>
    <t xml:space="preserve">• Says loneliness, doubt, anxiety, identity questions or conflict at home do not make someone 'a bad Muslim'
• Calls conversion a major life change with an emotional toll; feeling overwhelmed or conflicted some weeks is 'ordinary'</t>
  </si>
  <si>
    <t xml:space="preserve">https://www.revertguide.com/en/mental-health#validation</t>
  </si>
  <si>
    <t xml:space="preserve">pages.mentalHealth.validation</t>
  </si>
  <si>
    <t xml:space="preserve">locales/en/ui.json › pages.mentalHealth.validation</t>
  </si>
  <si>
    <t xml:space="preserve">ui:pages.mentalHealth.validation</t>
  </si>
  <si>
    <t xml:space="preserve">R1727</t>
  </si>
  <si>
    <t xml:space="preserve">Mental health page &gt; Faith and professional help</t>
  </si>
  <si>
    <t xml:space="preserve">Faith and professional help
Islam teaches mercy, and it treats caring for your mind as part of caring for yourself. Trust in Allah is a real comfort, and the same faith tells us to take practical means as well. We see a doctor for a physical illness and pray for healing at the same time. Seeing a counselor for emotional distress works exactly the same way.
The Prophet Muhammad (peace be upon him) and his companions felt grief, sadness, and stress. Being Muslim does not mean being happy every moment. It means holding onto hope and carrying on through the hard parts.
Callout title: Tie your camel
Callout body: There is a well-known saying: tie your camel, then trust in Allah. Do the practical thing about your problem, and put your trust in God alongside it. Therapy is one of those practical things.</t>
  </si>
  <si>
    <t xml:space="preserve">ঈমান ও পেশাদার সাহায্য
ইসলাম দয়ার শিক্ষা দেয়, আর মনের যত্নকে নিজের যত্নেরই অংশ মনে করে। আল্লাহর ওপর ভরসা সত্যিকারের সান্ত্বনা, আর সেই একই ঈমান আমাদের বাস্তব উপায় অবলম্বন করতেও বলে। শরীরের অসুখে আমরা ডাক্তারের কাছে যাই, আর একই সাথে আরোগ্যের জন্য দোয়া করি। মনের কষ্টে কাউন্সেলরের কাছে যাওয়াও ঠিক একই রকম।
নবী মুহাম্মদ (সা.) ও তাঁর সাহাবিরাও শোক, দুঃখ আর চাপ অনুভব করেছেন। মুসলিম হওয়া মানে প্রতিটি মুহূর্তে খুশি থাকা নয়। এর মানে আশা আঁকড়ে ধরে কঠিন সময়ের মধ্য দিয়েও এগিয়ে চলা।
Callout title: উট বেঁধে রাখুন
Callout body: একটি প্রসিদ্ধ কথা আছে: উট বেঁধে রাখো, তারপর আল্লাহর ওপর ভরসা করো। নিজের সমস্যার জন্য বাস্তব যা করার তা করুন, আর তার সাথে আল্লাহর ওপর ভরসা রাখুন। থেরাপি সেই বাস্তব উপায়গুলোরই একটি।</t>
  </si>
  <si>
    <t xml:space="preserve">Aqidah (belief); Quran or hadith citation; Seerah or history; Mental health; Medical or health</t>
  </si>
  <si>
    <t xml:space="preserve">• Says Islam treats caring for your mind as part of caring for yourself; seeing a counsellor is like seeing a doctor while praying for healing
• Says the Prophet and his companions felt grief, sadness and stress (e.g. Bukhari 1303 on his son Ibrahim)
• Callout 'tie your camel, then trust in Allah' is called 'a well-known saying'; it is a hadith (Tirmidhi 2517) and its grading should be stated
• 'Being Muslim does not mean being happy every moment. It means holding onto hope'</t>
  </si>
  <si>
    <t xml:space="preserve">⚠ Paraphrases the 'tie your camel' hadith (Tirmidhi 2517) and says the Prophet felt grief, with no matching source on the page; sunnah-bukhari-1303 exists but is not attached</t>
  </si>
  <si>
    <t xml:space="preserve">https://www.revertguide.com/en/mental-health#islamic-framing</t>
  </si>
  <si>
    <t xml:space="preserve">pages.mentalHealth.faithAndHelp</t>
  </si>
  <si>
    <t xml:space="preserve">locales/en/ui.json › pages.mentalHealth.faithAndHelp</t>
  </si>
  <si>
    <t xml:space="preserve">ui:pages.mentalHealth.faithAndHelp</t>
  </si>
  <si>
    <t xml:space="preserve">R1728</t>
  </si>
  <si>
    <t xml:space="preserve">Mental health page &gt; Common experiences</t>
  </si>
  <si>
    <t xml:space="preserve">Common experiences › Item 1 of 12: Loneliness</t>
  </si>
  <si>
    <t xml:space="preserve">Loneliness
You may feel isolated if you have no Muslim friends yet, or if your family has pulled back. This part does pass, even though it does not feel that way while you are in it.
Join a new Muslim class or a community event at your local mosque. Online groups help when nothing in-person is available. Ask whether your mosque runs a convert support group, because many of them do.</t>
  </si>
  <si>
    <t xml:space="preserve">একাকীত্ব
এখনো কোনো মুসলিম বন্ধু না থাকলে, বা পরিবার দূরে সরে গেলে, নিজেকে বিচ্ছিন্ন লাগতে পারে। এই সময়টা কেটে যায়, যদিও ভেতরে থাকা অবস্থায় তা মনে হয় না।
কাছের মসজিদে নতুন মুসলিমদের ক্লাস বা কমিউনিটির কোনো অনুষ্ঠানে যোগ দিন। সামনাসামনি কিছু না থাকলে অনলাইন গ্রুপ কাজে আসে। আপনার মসজিদে নতুন মুসলিমদের সহায়তা গ্রুপ আছে কি না জিজ্ঞেস করুন, কারণ অনেক মসজিদেই আছে।</t>
  </si>
  <si>
    <t xml:space="preserve">Fiqh ruling; Aqidah (belief); Mental health; Safety or abuse; Medical or health; Family, marriage or intimacy; Tone and pastoral wording</t>
  </si>
  <si>
    <t xml:space="preserve">• Eating disorders: says the illness exemption from fasting covers an eating disorder; the only source is a UK dietitian article (BDA), not a fiqh source
• Alcohol and drugs: talk to your doctor before stopping heavy drinking and call your provincial addiction line; 'a slip is a reason to start again'
• Winter mood: CAMH describes SAD as depression recurring in fall or winter, more common far from the equator; light therapy is the main treatment
• Evil eye or jinn: says paid healers exploit the fear; confirm framing fits the mainstream belief that the evil eye is real (Bukhari 5740)
• Waswas: repeated wudu, restarting prayers or unwanted thoughts about Allah are 'often called waswas, and for some people a form of OCD'; 'OCD is treatable'
• Coming back: 'start with the next prayer and a short repentance in your own words'; says nothing about making up prayers missed as a Muslim
• Doubts: 'Islam tells you to go looking for knowledge'; 'working through them honestly usually leaves faith stronger'; links 'Am I still Muslim?'
• Hate incident: 'keep a record, report it if you choose... Victim services can help'; family conflict: skip debates, set gentle boundaries</t>
  </si>
  <si>
    <t xml:space="preserve">⚠ Winter item says 'Some people sink every November. Isha comes late'; in a Canadian winter Isha is early evening. Late Isha is a summer issue, and linked faq-pry-005 is about summer</t>
  </si>
  <si>
    <t xml:space="preserve">https://www.revertguide.com/en/mental-health#common-experiences</t>
  </si>
  <si>
    <t xml:space="preserve">pages.mentalHealth.commonExperiences</t>
  </si>
  <si>
    <t xml:space="preserve">locales/en/ui.json › pages.mentalHealth.commonExperiences.items[0]</t>
  </si>
  <si>
    <t xml:space="preserve">ui:pages.mentalHealth.commonExperiences</t>
  </si>
  <si>
    <t xml:space="preserve">R1729</t>
  </si>
  <si>
    <t xml:space="preserve">Common experiences › Item 2 of 12: Family conflict</t>
  </si>
  <si>
    <t xml:space="preserve">Family conflict
Your family may not understand why you converted, and some will react with confusion, worry, or anger. For a lot of converts this is the hardest part of the whole thing.
Keep talking to them warmly where you can. Give them time to adjust, and skip the debates about every detail of the faith. Set gentle boundaries to protect your own peace. Other converts have been through this and can tell you what worked.</t>
  </si>
  <si>
    <t xml:space="preserve">পরিবারের সাথে টানাপোড়েন
আপনি কেন ইসলাম গ্রহণ করলেন, পরিবার হয়তো বুঝবে না, আর কেউ কেউ বিভ্রান্তি, দুশ্চিন্তা বা রাগ দেখাবে। অনেক নতুন মুসলিমের কাছে পুরো যাত্রার সবচেয়ে কঠিন অংশ এটিই।
যেখানে পারেন, আন্তরিকভাবে কথা বলা চালিয়ে যান। তাদের মানিয়ে নেওয়ার সময় দিন, আর ধর্মের প্রতিটি খুঁটিনাটি নিয়ে তর্কে যাবেন না। নিজের শান্তি রক্ষায় নরম সীমা ঠিক করুন। অন্য নতুন মুসলিমরা এর মধ্য দিয়ে গেছেন, তারা বলতে পারবেন কী কাজে এসেছে।</t>
  </si>
  <si>
    <t xml:space="preserve">locales/en/ui.json › pages.mentalHealth.commonExperiences.items[1]</t>
  </si>
  <si>
    <t xml:space="preserve">R1730</t>
  </si>
  <si>
    <t xml:space="preserve">Common experiences › Item 3 of 12: Identity questions</t>
  </si>
  <si>
    <t xml:space="preserve">Identity questions
You may feel caught between who you were and who you are now. Wondering whether you are "Muslim enough", or feeling like a fraud in a religious setting, is very common.
You do not have to throw out your culture or your personality to be Muslim. Islam adds to who you are. It does not delete who you were. Keep the good from how you were raised and let it sit alongside your faith. There is no single correct way to be Muslim, and nobody is on a schedule.</t>
  </si>
  <si>
    <t xml:space="preserve">পরিচয় নিয়ে প্রশ্ন
আগে আপনি কে ছিলেন আর এখন কে, এই দুইয়ের মাঝে আটকে আছেন মনে হতে পারে। আমি কি "যথেষ্ট মুসলিম" এই প্রশ্ন, বা ধর্মীয় পরিবেশে নিজেকে ভান করা মানুষ মনে হওয়া, খুবই সাধারণ।
মুসলিম হতে আপনাকে নিজের সংস্কৃতি বা ব্যক্তিত্ব ফেলে দিতে হবে না। ইসলাম আপনার পরিচয়ে কিছু যোগ করে। আপনি আগে যা ছিলেন তা মুছে দেয় না। যেভাবে বড় হয়েছেন তার ভালো দিকগুলো রাখুন, আর সেগুলো আপনার ঈমানের পাশাপাশি থাকুক। মুসলিম হওয়ার একটিমাত্র সঠিক ধরন নেই, আর কারও জন্য কোনো বাঁধা সময়সূচি নেই।</t>
  </si>
  <si>
    <t xml:space="preserve">locales/en/ui.json › pages.mentalHealth.commonExperiences.items[2]</t>
  </si>
  <si>
    <t xml:space="preserve">R1731</t>
  </si>
  <si>
    <t xml:space="preserve">Common experiences › Item 4 of 12: Doubts in faith</t>
  </si>
  <si>
    <t xml:space="preserve">Doubts in faith
You may have doubts about Islam, or second-guess the decision entirely. Faith rises and falls, and questions come with any serious commitment.
Islam tells you to go looking for knowledge. Talk to a mentor who knows the material, read reliable books, or sit in on a study circle. Do not bottle the questions up. Working through them honestly usually leaves faith stronger than it was. Make dua for guidance, and give yourself time. If you are afraid a thought or a sin has taken you out of Islam, read "Am I still Muslim?" on the questions and doubts topic page.</t>
  </si>
  <si>
    <t xml:space="preserve">ঈমান নিয়ে সংশয়
ইসলাম নিয়ে আপনার সংশয় আসতে পারে, বা পুরো সিদ্ধান্ত নিয়েই দ্বিধা জাগতে পারে। ঈমান বাড়ে কমে, আর যেকোনো গভীর অঙ্গীকারের সাথে প্রশ্ন আসে।
ইসলাম আপনাকে জ্ঞান খুঁজতে বলে। বিষয়টি জানেন এমন একজন মেন্টরের সাথে কথা বলুন, নির্ভরযোগ্য বই পড়ুন, বা কোনো পাঠচক্রে বসুন। প্রশ্নগুলো মনে চেপে রাখবেন না। সৎভাবে সেগুলোর উত্তর খুঁজলে সাধারণত ঈমান আগের চেয়ে মজবুত হয়। হিদায়াতের জন্য দোয়া করুন, আর নিজেকে সময় দিন। কোনো চিন্তা বা গুনাহ আপনাকে ইসলাম থেকে বের করে দিয়েছে বলে ভয় হলে প্রশ্ন আর সংশয় বিষয়ক পৃষ্ঠায় "আমি কি এখনো মুসলিম?" অংশটি পড়ুন।</t>
  </si>
  <si>
    <t xml:space="preserve">locales/en/ui.json › pages.mentalHealth.commonExperiences.items[3]</t>
  </si>
  <si>
    <t xml:space="preserve">R1732</t>
  </si>
  <si>
    <t xml:space="preserve">Common experiences › Item 5 of 12: Coming back after a break</t>
  </si>
  <si>
    <t xml:space="preserve">Coming back after a break
You stopped praying for a while, or drifted away, and now feel too ashamed to go back.
Start with the next prayer and a short repentance in your own words. Nobody at the masjid is owed an explanation.</t>
  </si>
  <si>
    <t xml:space="preserve">বিরতির পর ফিরে আসা
কিছুদিন নামাজ ছেড়ে দিয়েছিলেন, বা দূরে সরে গিয়েছিলেন, আর এখন ফিরে যেতে খুব লজ্জা লাগছে।
পরের নামাজটি দিয়ে শুরু করুন, আর নিজের ভাষায় ছোট একটি তওবা করুন। মসজিদের কাউকে কোনো ব্যাখ্যা দেওয়ার দায় আপনার নেই।</t>
  </si>
  <si>
    <t xml:space="preserve">locales/en/ui.json › pages.mentalHealth.commonExperiences.items[4]</t>
  </si>
  <si>
    <t xml:space="preserve">R1733</t>
  </si>
  <si>
    <t xml:space="preserve">Common experiences › Item 6 of 12: Alcohol and drugs</t>
  </si>
  <si>
    <t xml:space="preserve">Alcohol and drugs
Drinking or drug use from before Islam can be hard to leave, and slips are common in recovery.
Talk to your doctor, especially before you stop heavy drinking, and call your provincial addiction line. A slip is a reason to start again, not to give up.</t>
  </si>
  <si>
    <t xml:space="preserve">মদ আর মাদক
ইসলামের আগের মদপান বা মাদক ব্যবহার ছাড়া কঠিন হতে পারে, আর সেরে ওঠার পথে মাঝে মাঝে পিছলে পড়া খুবই সাধারণ।
আপনার ডাক্তারের সাথে কথা বলুন, বিশেষ করে বেশি মদপান থামানোর আগে, আর আপনার প্রদেশের আসক্তি সহায়তা লাইনে কল করুন। একবার পিছলে পড়া আবার শুরু করার কারণ, হাল ছেড়ে দেওয়ার নয়।</t>
  </si>
  <si>
    <t xml:space="preserve">locales/en/ui.json › pages.mentalHealth.commonExperiences.items[5]</t>
  </si>
  <si>
    <t xml:space="preserve">R1734</t>
  </si>
  <si>
    <t xml:space="preserve">Common experiences › Item 7 of 12: After a hate incident</t>
  </si>
  <si>
    <t xml:space="preserve">After a hate incident
Being shouted at, grabbed or abused online because you are Muslim can leave you shaken for weeks.
Keep a record, report it if you choose, and tell someone you trust. Victim services can help.</t>
  </si>
  <si>
    <t xml:space="preserve">ঘৃণাজনিত ঘটনার পর
মুসলিম হওয়ার কারণে কেউ চিৎকার করলে, ধরে টানলে বা অনলাইনে গালাগাল করলে সপ্তাহের পর সপ্তাহ মন কেঁপে থাকতে পারে।
ঘটনার লিখিত রেকর্ড রাখুন, চাইলে রিপোর্ট করুন, আর বিশ্বাস করেন এমন কাউকে জানান। ভুক্তভোগী সহায়তা সেবা সাহায্য করতে পারে।</t>
  </si>
  <si>
    <t xml:space="preserve">locales/en/ui.json › pages.mentalHealth.commonExperiences.items[6]</t>
  </si>
  <si>
    <t xml:space="preserve">R1735</t>
  </si>
  <si>
    <t xml:space="preserve">Common experiences › Item 8 of 12: Grieving people you have lost</t>
  </si>
  <si>
    <t xml:space="preserve">Grieving people you have lost
When family goes quiet or old friends stop calling, it can feel like grief even though nobody has died.
Grief is not weak faith. Keep safe contact where you can, plan for hard dates, and see a counsellor if it stays heavy for months.</t>
  </si>
  <si>
    <t xml:space="preserve">হারিয়ে ফেলা মানুষদের জন্য শোক
পরিবার চুপ হয়ে গেলে বা পুরোনো বন্ধুরা ফোন করা বন্ধ করলে, কেউ মারা না গেলেও তা শোকের মতো লাগতে পারে।
শোক দুর্বল ঈমানের লক্ষণ নয়। যেখানে পারেন নিরাপদ যোগাযোগ রাখুন, কঠিন তারিখগুলোর জন্য আগে থেকে পরিকল্পনা করুন, আর মাসের পর মাস ভার থেকে গেলে একজন কাউন্সেলরের কাছে যান।</t>
  </si>
  <si>
    <t xml:space="preserve">locales/en/ui.json › pages.mentalHealth.commonExperiences.items[7]</t>
  </si>
  <si>
    <t xml:space="preserve">R1736</t>
  </si>
  <si>
    <t xml:space="preserve">Common experiences › Item 9 of 12: Dark winters and low mood</t>
  </si>
  <si>
    <t xml:space="preserve">Dark winters and low mood
Some people sink every November. Isha comes late, Fajr is in the dark, and getting up is hard. CAMH describes seasonal affective disorder (SAD) as depression that comes back in the fall or winter. It is more common in places far from the equator, like Canada.
Get daylight in the morning, spend time outdoors and stay active, which CAMH says may help. If low mood comes back every winter, talk to your doctor. CAMH lists light therapy as the main treatment, along with medication and talk therapy. Low energy in winter is not a failing of faith. For late Isha and early Fajr, ask your masjid which timetable it follows.</t>
  </si>
  <si>
    <t xml:space="preserve">অন্ধকার শীত আর মন খারাপ
কিছু মানুষ প্রতি নভেম্বরে ভেঙে পড়েন। এশা আসে দেরিতে, ফজর অন্ধকারে, আর বিছানা ছেড়ে ওঠা কঠিন হয়। CAMH মৌসুমি বিষণ্ণতাকে (SAD) এমন বিষণ্ণতা হিসেবে বর্ণনা করে যা শরৎ বা শীতে ফিরে আসে। কানাডার মতো বিষুবরেখা থেকে দূরের জায়গায় এটি বেশি দেখা যায়।
সকালে দিনের আলো গায়ে লাগান, বাইরে সময় কাটান আর সক্রিয় থাকুন, CAMH বলে এগুলো সাহায্য করতে পারে। প্রতি শীতে মন খারাপ ফিরে এলে আপনার ডাক্তারের সাথে কথা বলুন। CAMH আলো থেরাপিকে প্রধান চিকিৎসা হিসেবে উল্লেখ করে, সাথে ওষুধ আর কথা বলার থেরাপি। শীতে শক্তি কম থাকা ঈমানের ব্যর্থতা নয়। দেরির এশা আর আগের ফজরের জন্য আপনার মসজিদকে জিজ্ঞেস করুন তারা কোন সময়সূচি মানে।</t>
  </si>
  <si>
    <t xml:space="preserve">Fiqh ruling; Aqidah (belief); Mental health; Safety or abuse; Medical or health; Family, marriage or intimacy; Canadian services or contacts; Tone and pastoral wording</t>
  </si>
  <si>
    <t xml:space="preserve">locales/en/ui.json › pages.mentalHealth.commonExperiences.items[8]</t>
  </si>
  <si>
    <t xml:space="preserve">R1737</t>
  </si>
  <si>
    <t xml:space="preserve">Common experiences › Item 10 of 12: Doubts that will not stop</t>
  </si>
  <si>
    <t xml:space="preserve">Doubts that will not stop
Redoing wudu again and again, restarting prayers, or unwanted thoughts about Allah that you hate. This is often called waswas, and for some people it is a form of OCD.
The wudu page explains what the Prophet taught about doubt, and when to see a clinician. OCD is treatable.</t>
  </si>
  <si>
    <t xml:space="preserve">যে সংশয় থামে না
বারবার ওযু করা, বারবার নামাজ নতুন করে শুরু করা, বা আল্লাহকে নিয়ে এমন অনাকাঙ্ক্ষিত চিন্তা যা আপনি ঘৃণা করেন। একে প্রায়ই ওয়াসওয়াসা বলা হয়, আর কিছু মানুষের ক্ষেত্রে এটি OCD-র একটি রূপ।
ওযুর পৃষ্ঠায় বলা আছে সংশয় নিয়ে নবী কী শিখিয়েছেন, আর কখন একজন চিকিৎসকের কাছে যাবেন। OCD-র চিকিৎসা আছে।</t>
  </si>
  <si>
    <t xml:space="preserve">locales/en/ui.json › pages.mentalHealth.commonExperiences.items[9]</t>
  </si>
  <si>
    <t xml:space="preserve">R1738</t>
  </si>
  <si>
    <t xml:space="preserve">Common experiences › Item 11 of 12: Fear of the evil eye or jinn</t>
  </si>
  <si>
    <t xml:space="preserve">Fear of the evil eye or jinn
Some people blame their low mood or bad luck on the evil eye or a jinn, or are told to by others. Paid healers sometimes use that fear.
Keep the daily remembrance and see a doctor or counsellor for symptoms that last. Faith and treatment work together. The core beliefs topic explains what mainstream sources say and lists warning signs of paid healers.</t>
  </si>
  <si>
    <t xml:space="preserve">বদনজর বা জিনের ভয়
কিছু মানুষ তাদের মন খারাপ বা দুর্ভাগ্যের জন্য বদনজর বা জিনকে দায়ী করেন, অথবা অন্যরা তাদের তা বলে। টাকা নেওয়া কিছু ঝাড়ফুঁককারী কখনো কখনো সেই ভয়কে কাজে লাগায়।
প্রতিদিনের জিকির চালিয়ে যান, আর যে উপসর্গ থেকে যায় তার জন্য ডাক্তার বা কাউন্সেলরের কাছে যান। ঈমান আর চিকিৎসা একসাথে কাজ করে। মূল বিশ্বাস বিষয়ক পৃষ্ঠায় মূলধারার উৎসগুলো কী বলে তা ব্যাখ্যা করা আছে, আর টাকা নেওয়া ঝাড়ফুঁককারীদের সতর্কসংকেতও দেওয়া আছে।</t>
  </si>
  <si>
    <t xml:space="preserve">locales/en/ui.json › pages.mentalHealth.commonExperiences.items[10]</t>
  </si>
  <si>
    <t xml:space="preserve">R1739</t>
  </si>
  <si>
    <t xml:space="preserve">Common experiences › Item 12 of 12: Ramadan and eating disorders</t>
  </si>
  <si>
    <t xml:space="preserve">Ramadan and eating disorders
If you have an eating disorder, or are recovering from one, Ramadan can be a hard month. Fasting can make restriction look normal, hide a relapse, or lead to bingeing at iftar. An eating disorder is an illness, and the illness exemption from fasting covers it.
Talk to your treatment team before you decide anything about fasting, and ask a scholar privately about your own case. You do not have to prove your faith by fasting against medical advice. You can take part in Ramadan through prayer, Quran, dua, giving and helping at iftar. NEDIC's helpline is listed under support resources below.</t>
  </si>
  <si>
    <t xml:space="preserve">রমজান আর খাওয়ার ব্যাধি
আপনার যদি খাওয়ার ব্যাধি থাকে, বা এ থেকে সেরে উঠছেন, তাহলে রমজান কঠিন একটি মাস হতে পারে। রোজা খাবার কমানোকে স্বাভাবিক দেখাতে পারে, পুনরায় অসুস্থ হওয়াকে আড়াল করতে পারে, বা ইফতারে অতিরিক্ত খাওয়ার দিকে ঠেলে দিতে পারে। খাওয়ার ব্যাধি একটি অসুখ, আর রোজা থেকে অসুস্থদের ছাড় এটিকেও অন্তর্ভুক্ত করে।
রোজা নিয়ে কোনো সিদ্ধান্ত নেওয়ার আগে আপনার চিকিৎসা দলের সাথে কথা বলুন, আর নিজের অবস্থা নিয়ে একান্তে একজন আলেমকে জিজ্ঞেস করুন। ডাক্তারের পরামর্শের বিরুদ্ধে রোজা রেখে ঈমান প্রমাণ করার দরকার নেই। নামাজ, কুরআন, দোয়া, দান আর ইফতারে সাহায্য করার মাধ্যমে রমজানে অংশ নিতে পারেন। NEDIC-এর হেল্পলাইন নিচে সহায়তার তালিকায় দেওয়া আছে।</t>
  </si>
  <si>
    <t xml:space="preserve">locales/en/ui.json › pages.mentalHealth.commonExperiences.items[11]</t>
  </si>
  <si>
    <t xml:space="preserve">R1740</t>
  </si>
  <si>
    <t xml:space="preserve">Mental health page &gt; Practical self-care</t>
  </si>
  <si>
    <t xml:space="preserve">Practical self-care
• Cover the basics: enough sleep, decent food, some movement. Physical state drives emotional state more than most people expect.
• Stay in touch with a friend or mentor. Even one call a week changes things.
• Do things that settle you, whether that is a walk outside, reading, or making something. Enjoying yourself is not un-Islamic.
• Use dhikr and prayer when anxiety spikes. Repeating "SubhanAllah", or reciting Al-Fatiha, can steady a bad moment.
• Write your feelings down, or say them in dua. Getting them out of your head relieves the pressure.
• Set boundaries with people and situations that drain you. Protecting your peace is not selfish.
• Slow your breathing. Dhikr works well for this, since repeating "SubhanAllah" on long breaths calms the body and the heart together.
• Find a community or a mentor who understands what converting is like. You are not meant to do this by yourself.
• On a week when you are worn out, keep what is required and pause the extras for a while. The New Muslim basics page has a plan for hard weeks.
• In winter, get outside in daylight each morning if you can, and plan your sleep around your masjid's prayer timetable.</t>
  </si>
  <si>
    <t xml:space="preserve">নিজের যত্নের ব্যবহারিক উপায়
• মূল বিষয়গুলো ঠিক রাখুন: যথেষ্ট ঘুম, ভালো খাবার, কিছুটা নড়াচড়া। বেশিরভাগ মানুষ যতটা ভাবেন, শরীরের অবস্থা মনের অবস্থাকে তার চেয়ে বেশি প্রভাবিত করে।
• একজন বন্ধু বা মেন্টরের সাথে যোগাযোগ রাখুন। সপ্তাহে একটি ফোনকলও অনেক কিছু বদলে দেয়।
• যা আপনাকে শান্ত করে তা করুন, বাইরে হাঁটা হোক, পড়া হোক বা কিছু বানানো। আনন্দ করা ইসলামবিরোধী নয়।
• দুশ্চিন্তা হঠাৎ বেড়ে গেলে জিকির আর নামাজের আশ্রয় নিন। বারবার "সুবহানাল্লাহ" বলা, বা সূরা আল-ফাতিহা পড়া, খারাপ মুহূর্তে মনকে স্থির করতে পারে।
• অনুভূতিগুলো লিখে ফেলুন, বা দোয়ায় বলুন। মাথা থেকে বের করে দিলে চাপ কমে।
• যেসব মানুষ ও পরিস্থিতি আপনাকে নিঃশেষ করে, তাদের সাথে সীমা ঠিক করুন। নিজের শান্তি রক্ষা করা স্বার্থপরতা নয়।
• শ্বাস ধীর করুন। এজন্য জিকির খুব কাজের, কারণ লম্বা শ্বাসে "সুবহানাল্লাহ" বললে শরীর আর মন একসাথে শান্ত হয়।
• এমন একটি কমিউনিটি বা মেন্টর খুঁজুন, যিনি বোঝেন ইসলাম গ্রহণ করা কেমন। এই পথ আপনার একা চলার কথা নয়।
• যে সপ্তাহে আপনি একদম ক্লান্ত, সেই সপ্তাহে যা ফরজ তা ধরে রাখুন আর বাড়তিগুলো কিছুদিন থামিয়ে রাখুন। নতুন মুসলিমের মূল কথা পৃষ্ঠায় কঠিন সপ্তাহের জন্য একটি পরিকল্পনা আছে।
• শীতে পারলে প্রতিদিন সকালে দিনের আলোয় বাইরে যান, আর আপনার মসজিদের নামাজের সময়সূচি মেনে ঘুমের পরিকল্পনা করুন।</t>
  </si>
  <si>
    <t xml:space="preserve">• Says dhikr and prayer help when anxiety spikes: repeating 'SubhanAllah' or reciting Al-Fatiha 'can steady a bad moment'
• Says repeating 'SubhanAllah' on long breaths 'calms the body and the heart together'
• On a worn-out week, 'keep what is required and pause the extras'; points to a plan for hard weeks on the New Muslim basics page
• 'Enjoying yourself is not un-Islamic'; in winter get morning daylight and plan sleep around the masjid timetable</t>
  </si>
  <si>
    <t xml:space="preserve">https://www.revertguide.com/en/mental-health#self-care</t>
  </si>
  <si>
    <t xml:space="preserve">pages.mentalHealth.selfCare</t>
  </si>
  <si>
    <t xml:space="preserve">locales/en/ui.json › pages.mentalHealth.selfCare</t>
  </si>
  <si>
    <t xml:space="preserve">ui:pages.mentalHealth.selfCare</t>
  </si>
  <si>
    <t xml:space="preserve">R1741</t>
  </si>
  <si>
    <t xml:space="preserve">Mental health page &gt; When to seek professional help</t>
  </si>
  <si>
    <t xml:space="preserve">When to seek professional help
If any of the following describes you, contact a mental health professional or a crisis line. Needing help is not weak faith. Islam supports getting treatment, and asking for it takes more courage than going without.
• Sadness, hopelessness, or emptiness that persists and does not lift
• Not being able to manage daily things like eating, working, or washing, because of how you feel
• Panic attacks, or anxiety intense enough to interfere with daily life
• Thoughts of harming yourself, or wishing you were not alive
• Feeling completely unable to cope
• Using substances to get through the day
Callout title: If you are in immediate danger
Callout body: If you are in immediate danger, call 9-1-1 or go to the nearest emergency department now. If you are thinking about suicide, call or text 9-8-8 at any hour. Your life matters.</t>
  </si>
  <si>
    <t xml:space="preserve">কখন পেশাদার সাহায্য নেবেন
নিচের কোনোটি যদি আপনার সাথে মেলে, তাহলে একজন মানসিক স্বাস্থ্য পেশাদার বা সংকট হেল্পলাইনে যোগাযোগ করুন। সাহায্যের দরকার হওয়া দুর্বল ঈমানের লক্ষণ নয়। ইসলাম চিকিৎসা নেওয়াকে সমর্থন করে, আর সাহায্য ছাড়া চলার চেয়ে সাহায্য চাইতেই বেশি সাহস লাগে।
• দুঃখ, হতাশা বা শূন্যতা যা থেকে যায়, কাটে না
• মনের অবস্থার কারণে খাওয়া, কাজ বা গোসলের মতো দৈনন্দিন কাজ সামলাতে না পারা
• প্যানিক অ্যাটাক, বা এমন দুশ্চিন্তা যা দৈনন্দিন জীবনে বাধা দেয়
• নিজের ক্ষতি করার চিন্তা, বা বেঁচে না থাকার ইচ্ছা
• একদমই সামলাতে পারছেন না এমন মনে হওয়া
• দিন পার করতে নেশাদ্রব্য ব্যবহার করা
Callout title: আপনি যদি এখনই বিপদে থাকেন
Callout body: আপনি তাৎক্ষণিক বিপদে থাকলে এখনই 9-1-1 নম্বরে কল করুন বা নিকটতম জরুরি বিভাগে যান। আত্মহত্যার চিন্তা এলে যেকোনো সময় 9-8-8 নম্বরে কল বা টেক্সট করুন। আপনার জীবন মূল্যবান।</t>
  </si>
  <si>
    <t xml:space="preserve">• Callout: 'call 9-1-1 or go to the nearest emergency department now', then 'If you are thinking about suicide, call or text 9-8-8 at any hour' (order complies)
• Warning signs include 'Thoughts of harming yourself, or wishing you were not alive' and 'Using substances to get through the day'
• Says 'Needing help is not weak faith. Islam supports getting treatment' (no hadith cited, e.g. Bukhari 5678)
• Tells readers to contact a mental health professional or a crisis line if any listed sign applies</t>
  </si>
  <si>
    <t xml:space="preserve">https://www.revertguide.com/en/mental-health#seek-help</t>
  </si>
  <si>
    <t xml:space="preserve">pages.mentalHealth.seekHelp</t>
  </si>
  <si>
    <t xml:space="preserve">locales/en/ui.json › pages.mentalHealth.seekHelp</t>
  </si>
  <si>
    <t xml:space="preserve">ui:pages.mentalHealth.seekHelp</t>
  </si>
  <si>
    <t xml:space="preserve">R1742</t>
  </si>
  <si>
    <t xml:space="preserve">Mental health page &gt; Note (disclaimer)</t>
  </si>
  <si>
    <t xml:space="preserve">Note:
This guide offers general emotional support and education. It is not a substitute for therapy or medical advice. If you are in a mental health crisis, contact a licensed professional or one of the crisis resources below.</t>
  </si>
  <si>
    <t xml:space="preserve">খেয়াল করুন:
এই গাইড সাধারণ মানসিক সহায়তা আর শিক্ষা দেয়। এটি থেরাপি বা চিকিৎসা পরামর্শের বিকল্প নয়। আপনি মানসিক সংকটে থাকলে একজন লাইসেন্সধারী পেশাদার বা নিচের কোনো সংকট সেবায় যোগাযোগ করুন।</t>
  </si>
  <si>
    <t xml:space="preserve">Mental health; Site policy or legal notice</t>
  </si>
  <si>
    <t xml:space="preserve">• Says the guide is general emotional support and education, not a substitute for therapy or medical advice
• In a mental health crisis, contact a licensed professional or one of the crisis resources listed below</t>
  </si>
  <si>
    <t xml:space="preserve">https://www.revertguide.com/en/mental-health</t>
  </si>
  <si>
    <t xml:space="preserve">pages.mentalHealth.disclaimer</t>
  </si>
  <si>
    <t xml:space="preserve">locales/en/ui.json › pages.mentalHealth.disclaimer</t>
  </si>
  <si>
    <t xml:space="preserve">ui:pages.mentalHealth.disclaimer</t>
  </si>
  <si>
    <t xml:space="preserve">R1743</t>
  </si>
  <si>
    <t xml:space="preserve">Mental health page &gt; Support resources</t>
  </si>
  <si>
    <t xml:space="preserve">Support resources
Confidentiality note: Helplines keep what you tell them confidential. Some, including Kids Help Phone, say they may contact emergency services if someone's life is in danger.
Directories title: Directories and support
Directories:
• Khalil Center — Therapy and support groups for Muslims, from clinicians who work with faith rather than around it. Services are online only. The phone line, 416-901-2244, is answered Monday, Wednesday, Friday and Sunday, 11 AM to 3 PM Eastern time. Ask about fees and insurance.
• Your local imam or Muslim chaplain — Many imams and chaplains are trained in spiritual and emotional care. Ask at your local mosque.
• Local convert support groups — Ask your mosque whether there is a convert group nearby. Many communities hold regular meetings where new Muslims talk through the same problems together.
Further reading title: Further reading</t>
  </si>
  <si>
    <t xml:space="preserve">সহায়তার উৎস
Confidentiality note: হেল্পলাইনগুলো আপনার বলা কথা গোপন রাখে। কেউ কেউ, যেমন Kids Help Phone, বলে যে কারও জীবন বিপদে থাকলে তারা জরুরি সেবায় যোগাযোগ করতে পারে।
Directories title: তালিকা ও সহায়তা
Directories:
• Khalil Center — মুসলিমদের জন্য থেরাপি আর সহায়তা দল, এমন চিকিৎসকদের কাছ থেকে যারা ঈমানকে এড়িয়ে না গিয়ে তার সাথে মিলিয়ে কাজ করেন। সেবা শুধু অনলাইনে। ফোন লাইন 416-901-2244 সোমবার, বুধবার, শুক্রবার আর রবিবার ইস্টার্ন সময় সকাল 11টা থেকে দুপুর 3টা পর্যন্ত খোলা থাকে। ফি আর ইন্স্যুরেন্স নিয়ে জিজ্ঞেস করুন।
• আপনার এলাকার ইমাম বা মুসলিম চ্যাপলেইন — অনেক ইমাম ও চ্যাপলেইন আত্মিক ও মানসিক যত্নে প্রশিক্ষিত। কাছের মসজিদে জিজ্ঞেস করুন।
• নতুন মুসলিমদের স্থানীয় সহায়তা গ্রুপ — আপনার মসজিদে জিজ্ঞেস করুন কাছাকাছি নতুন মুসলিমদের কোনো গ্রুপ আছে কি না। অনেক কমিউনিটিতে নিয়মিত বৈঠক হয়, যেখানে নতুন মুসলিমরা একই সমস্যা নিয়ে একসাথে কথা বলেন।
Further reading title: আরও পড়ুন</t>
  </si>
  <si>
    <t xml:space="preserve">Mental health; Safety or abuse; Financial (zakat, riba, money); Medical or health; Canadian services or contacts; External resource or teacher</t>
  </si>
  <si>
    <t xml:space="preserve">• Crisis order: 9-1-1 first, then 9-8-8 Suicide Crisis Helpline (call or text, free, 24 hours a day) under 'If you are in danger or thinking about suicide'
• Kids Help Phone 1-800-668-6868 or text CONNECT to 686868 (24/7; texts not anonymous); Hope for Wellness 1-855-242-3310 (24/7, First Nations, Inuit, Métis)
• ESVA Canada (endingviolencecanada.org) listed for sexual assault centres; its source esva-getting-help is not in the page's source list
• Naseeha 1 (866) 627-3342: 24/7 Muslim youth helpline, 'not an emergency service... call 9-1-1 or 9-8-8 first'
• Sakeenah 1-888-671-3446 (24/7, domestic violence); Nisa Helpline and Nisa Homes +1 888 711 6472 (8 AM to midnight ET, 14+); Nisa FAQ still shows 1-888-315-6472
• Addiction: AB 1-866-332-2322, BC 1-800-663-1441, QC 1-800-265-2626, NS 1-888-429-8167; NA 1-855-562-2262; overdose 1-888-688-6677; FAR 1-855-377-6677
• NEDIC 1-866-633-4220, Toronto 416-340-4156, nedic@uhn.ca; 211 Ontario (call or text 2-1-1); ConnexOntario 1-866-531-2600 or text CONNEX to 247247
• Khalil Center (416-901-2244, online only) recommended as faith-aware therapy; its home page does not list clinicians' registration. Therapist checks cite CRPO and CPA</t>
  </si>
  <si>
    <t xml:space="preserve">https://www.revertguide.com/en/mental-health#resources</t>
  </si>
  <si>
    <t xml:space="preserve">pages.mentalHealth.resources</t>
  </si>
  <si>
    <t xml:space="preserve">locales/en/ui.json › pages.mentalHealth.resources</t>
  </si>
  <si>
    <t xml:space="preserve">ui:pages.mentalHealth.resources</t>
  </si>
  <si>
    <t xml:space="preserve">R1744</t>
  </si>
  <si>
    <t xml:space="preserve">Support group 1 of 6: If you are in danger or thinking about suicide › Item 1 of 5: Emergency services (9-1-1)</t>
  </si>
  <si>
    <t xml:space="preserve">Emergency services (9-1-1)
If you or someone else is in immediate danger or needs urgent medical help, call 9-1-1 or go to the nearest emergency department.
Contacts:
• Call: 9-1-1
Link: https://www.canada.ca/en/public-health/services/mental-health-services/mental-health-get-help.html
Checked 23 September 2026</t>
  </si>
  <si>
    <t xml:space="preserve">জরুরি সেবা (9-1-1)
আপনি বা অন্য কেউ এখনই বিপদে থাকলে বা জরুরি চিকিৎসা দরকার হলে 9-1-1 নম্বরে কল করুন বা কাছের জরুরি বিভাগে যান।
Contacts:
• কল করুন: 9-1-1
Link: https://www.canada.ca/en/public-health/services/mental-health-services/mental-health-get-help.html
যাচাই: 23 সেপ্টেম্বর 2026</t>
  </si>
  <si>
    <t xml:space="preserve">Mental health; Safety or abuse; Medical or health; Canadian services or contacts; External resource or teacher</t>
  </si>
  <si>
    <t xml:space="preserve">locales/en/ui.json › pages.mentalHealth.resources.supportGroups[0].items[0]</t>
  </si>
  <si>
    <t xml:space="preserve">R1745</t>
  </si>
  <si>
    <t xml:space="preserve">Support group 1 of 6: If you are in danger or thinking about suicide › Item 2 of 5: 9-8-8: Suicide Crisis H…</t>
  </si>
  <si>
    <t xml:space="preserve">9-8-8: Suicide Crisis Helpline
For anyone in Canada who is thinking about suicide, or who is worried about someone else. Free, 24 hours a day.
Contacts:
• Call: 9-8-8
• Text: 9-8-8
Link: https://988.ca/
Checked 23 September 2026</t>
  </si>
  <si>
    <t xml:space="preserve">9-8-8: আত্মহত্যা সংকট হেল্পলাইন
কানাডায় যিনি আত্মহত্যার কথা ভাবছেন, বা অন্য কাউকে নিয়ে চিন্তিত, তাদের সবার জন্য। বিনামূল্যে, দিনে 24 ঘণ্টা।
Contacts:
• কল করুন: 9-8-8
• টেক্সট করুন: 9-8-8
Link: https://988.ca/
যাচাই: 23 সেপ্টেম্বর 2026</t>
  </si>
  <si>
    <t xml:space="preserve">Mental health; Suicide-safe language; Safety or abuse; Medical or health; Canadian services or contacts; External resource or teacher</t>
  </si>
  <si>
    <t xml:space="preserve">locales/en/ui.json › pages.mentalHealth.resources.supportGroups[0].items[1]</t>
  </si>
  <si>
    <t xml:space="preserve">R1746</t>
  </si>
  <si>
    <t xml:space="preserve">Support group 1 of 6: If you are in danger or thinking about suicide › Item 3 of 5: Kids Help Phone</t>
  </si>
  <si>
    <t xml:space="preserve">Kids Help Phone
Free 24/7 support for young people across Canada. Texts are confidential but not anonymous.
Contacts:
• Call: 1-800-668-6868
• Text CONNECT to: 686868
Link: https://kidshelpphone.ca/
Checked 23 September 2026</t>
  </si>
  <si>
    <t xml:space="preserve">Kids Help Phone
কানাডাজুড়ে তরুণদের জন্য বিনামূল্যে, দিনরাত সহায়তা। টেক্সট গোপন রাখা হয়, তবে নাম-পরিচয়হীন নয়।
Contacts:
• কল করুন: 1-800-668-6868
• CONNECT লিখে পাঠান এই নম্বরে: 686868
Link: https://kidshelpphone.ca/
যাচাই: 23 সেপ্টেম্বর 2026</t>
  </si>
  <si>
    <t xml:space="preserve">locales/en/ui.json › pages.mentalHealth.resources.supportGroups[0].items[2]</t>
  </si>
  <si>
    <t xml:space="preserve">R1747</t>
  </si>
  <si>
    <t xml:space="preserve">Support group 1 of 6: If you are in danger or thinking about suicide › Item 4 of 5: Hope for Wellness Help…</t>
  </si>
  <si>
    <t xml:space="preserve">Hope for Wellness Help Line
24/7 counselling and crisis support for First Nations, Inuit and Métis people anywhere in Canada.
Contacts:
• Call: 1-855-242-3310
Link: https://www.hopeforwellness.ca/
Checked 23 September 2026</t>
  </si>
  <si>
    <t xml:space="preserve">Hope for Wellness Help Line
কানাডার যেকোনো জায়গায় ফার্স্ট নেশনস, ইনুইট ও মেটিস মানুষদের জন্য 24/7 কাউন্সেলিং আর সংকটকালীন সহায়তা।
Contacts:
• কল করুন: 1-855-242-3310
Link: https://www.hopeforwellness.ca/
যাচাই: 23 সেপ্টেম্বর 2026</t>
  </si>
  <si>
    <t xml:space="preserve">locales/en/ui.json › pages.mentalHealth.resources.supportGroups[0].items[3]</t>
  </si>
  <si>
    <t xml:space="preserve">R1748</t>
  </si>
  <si>
    <t xml:space="preserve">Support group 1 of 6: If you are in danger or thinking about suicide › Item 5 of 5: Sexual assault centres…</t>
  </si>
  <si>
    <t xml:space="preserve">Sexual assault centres (ESVA Canada)
The Ending Sexual Violence Association of Canada lists sexual assault centres, crisis lines and shelters in every province and territory. If you are in immediate danger, call 9-1-1.
Link: https://endingviolencecanada.org/getting-help/
Checked 25 September 2026</t>
  </si>
  <si>
    <t xml:space="preserve">যৌন নিপীড়ন সহায়তা কেন্দ্র (ESVA Canada)
Ending Sexual Violence Association of Canada প্রতিটি প্রদেশ ও টেরিটরির যৌন নিপীড়ন সহায়তা কেন্দ্র, সংকট লাইন আর আশ্রয়কেন্দ্রের তালিকা রাখে। আপনি তাৎক্ষণিক বিপদে থাকলে 9-1-1 নম্বরে কল করুন।
Link: https://endingviolencecanada.org/getting-help/
যাচাই: 25 সেপ্টেম্বর 2026</t>
  </si>
  <si>
    <t xml:space="preserve">Mental health; Suicide-safe language; Safety or abuse; Medical or health; Family, marriage or intimacy; Canadian services or contacts; External resource or teacher</t>
  </si>
  <si>
    <t xml:space="preserve">locales/en/ui.json › pages.mentalHealth.resources.supportGroups[0].items[4]</t>
  </si>
  <si>
    <t xml:space="preserve">R1749</t>
  </si>
  <si>
    <t xml:space="preserve">Support group 2 of 6: Faith-aware support (not an emergency service) › Item 1 of 1: Naseeha helpline</t>
  </si>
  <si>
    <t xml:space="preserve">Naseeha helpline
A 24/7 helpline for Muslim youth, run by a Canadian Muslim charity. It is not an emergency service. If your life is in danger, call 9-1-1 or 9-8-8 first.
Contacts:
• Call: 1 (866) 627-3342
Link: https://www.naseeha.org/
Checked 23 September 2026</t>
  </si>
  <si>
    <t xml:space="preserve">Naseeha হেল্পলাইন
মুসলিম তরুণদের জন্য 24/7 হেল্পলাইন, কানাডার একটি মুসলিম দাতব্য সংস্থা পরিচালিত। এটি জরুরি সেবা নয়। আপনার জীবন বিপদে থাকলে আগে 9-1-1 বা 9-8-8 নম্বরে কল করুন।
Contacts:
• কল করুন: 1 (866) 627-3342
Link: https://www.naseeha.org/
যাচাই: 23 সেপ্টেম্বর 2026</t>
  </si>
  <si>
    <t xml:space="preserve">locales/en/ui.json › pages.mentalHealth.resources.supportGroups[1].items[0]</t>
  </si>
  <si>
    <t xml:space="preserve">R1750</t>
  </si>
  <si>
    <t xml:space="preserve">Support group 3 of 6: Women's services</t>
  </si>
  <si>
    <t xml:space="preserve">Women's services
Services run by Muslim charities for women and girls. If you are in immediate danger, call 9-1-1.
Warning title: If someone checks your phone or computer
Warning body: The Government of Canada warns that an abuser can monitor your online activity and history, and that there is no sure way to delete all of it. If you are worried, look up help on a device somewhere else, such as at a library or a trusted friend's home.
Warning link label: Government of Canada: plan for your safety
Link: https://www.canada.ca/en/public-health/services/health-promotion/stop-family-violence/plan-your-safety.html</t>
  </si>
  <si>
    <t xml:space="preserve">নারীদের জন্য সেবা
নারী ও মেয়েদের জন্য মুসলিম দাতব্য সংস্থাগুলোর সেবা। আপনি এখনই বিপদে থাকলে 9-1-1 নম্বরে কল করুন।
Warning title: কেউ যদি আপনার ফোন বা কম্পিউটার দেখে
Warning body: কানাডা সরকার সতর্ক করে যে নির্যাতনকারী আপনার অনলাইন কার্যকলাপ আর ইতিহাস নজরে রাখতে পারে, আর সব মুছে ফেলার নিশ্চিত কোনো উপায় নেই। চিন্তা হলে অন্য কোথাও কোনো ডিভাইস থেকে সাহায্য খুঁজুন, যেমন লাইব্রেরিতে বা বিশ্বস্ত বন্ধুর বাসায়।
Warning link label: কানাডা সরকার: আপনার নিরাপত্তার পরিকল্পনা
Link: https://www.canada.ca/en/public-health/services/health-promotion/stop-family-violence/plan-your-safety.html</t>
  </si>
  <si>
    <t xml:space="preserve">locales/en/ui.json › pages.mentalHealth.resources.supportGroups[2]</t>
  </si>
  <si>
    <t xml:space="preserve">R1751</t>
  </si>
  <si>
    <t xml:space="preserve">Support group 3 of 6: Women's services › Item 1 of 3: Sakeenah Canada emergency hotline</t>
  </si>
  <si>
    <t xml:space="preserve">Sakeenah Canada emergency hotline
A 24/7 hotline for women and children fleeing domestic violence, run by a Canadian Muslim charity. Sakeenah also runs transitional homes in several Canadian cities.
Contacts:
• Call: 1-888-671-3446
Link: https://sakeenahcanada.com/
Checked 23 September 2026</t>
  </si>
  <si>
    <t xml:space="preserve">Sakeenah Canada জরুরি হটলাইন
পারিবারিক সহিংসতা থেকে পালিয়ে আসা নারী ও শিশুদের জন্য 24/7 হটলাইন, কানাডার একটি মুসলিম দাতব্য সংস্থা পরিচালিত। Sakeenah কানাডার কয়েকটি শহরে অস্থায়ী আবাসও চালায়।
Contacts:
• কল করুন: 1-888-671-3446
Link: https://sakeenahcanada.com/
যাচাই: 23 সেপ্টেম্বর 2026</t>
  </si>
  <si>
    <t xml:space="preserve">locales/en/ui.json › pages.mentalHealth.resources.supportGroups[2].items[0]</t>
  </si>
  <si>
    <t xml:space="preserve">R1752</t>
  </si>
  <si>
    <t xml:space="preserve">Support group 3 of 6: Women's services › Item 2 of 3: Nisa Helpline</t>
  </si>
  <si>
    <t xml:space="preserve">Nisa Helpline
Free, confidential peer support for Muslim women and girls aged 14 and up, 7 days a week from 8 AM to midnight Eastern time. It is peer support, not a crisis line.
Contacts:
• Call: +1 888 711 6472
Link: https://www.nisafoundation.ca/programs/nisa-helpline
Checked 23 September 2026</t>
  </si>
  <si>
    <t xml:space="preserve">Nisa Helpline
14 বছর ও তার বেশি বয়সী মুসলিম নারী ও মেয়েদের জন্য বিনামূল্যে, গোপনীয় সমপর্যায়ের মানুষের (পিয়ার) সহায়তা, সপ্তাহে 7 দিন, পূর্বাঞ্চলীয় সময় সকাল 8টা থেকে মধ্যরাত পর্যন্ত। এটি পিয়ার সহায়তা, সংকট হেল্পলাইন নয়।
Contacts:
• কল করুন: +1 888 711 6472
Link: https://www.nisafoundation.ca/programs/nisa-helpline
যাচাই: 23 সেপ্টেম্বর 2026</t>
  </si>
  <si>
    <t xml:space="preserve">locales/en/ui.json › pages.mentalHealth.resources.supportGroups[2].items[1]</t>
  </si>
  <si>
    <t xml:space="preserve">R1753</t>
  </si>
  <si>
    <t xml:space="preserve">Support group 3 of 6: Women's services › Item 3 of 3: Nisa Homes</t>
  </si>
  <si>
    <t xml:space="preserve">Nisa Homes
Safe shelter for women and children, with locations across Canada. It is run by the Nisa Foundation. Apply through the Nisa Foundation website, or call the Nisa Helpline.
Contacts:
• Call: +1 888 711 6472
Link: https://www.nisafoundation.ca/
Checked 23 September 2026</t>
  </si>
  <si>
    <t xml:space="preserve">Nisa Homes
নারী ও শিশুদের জন্য নিরাপদ আশ্রয়, কানাডার বিভিন্ন জায়গায়। এটি Nisa Foundation পরিচালনা করে। Nisa Foundation-এর ওয়েবসাইটে আবেদন করুন, বা Nisa Helpline-এ কল করুন।
Contacts:
• কল করুন: +1 888 711 6472
Link: https://www.nisafoundation.ca/
যাচাই: 23 সেপ্টেম্বর 2026</t>
  </si>
  <si>
    <t xml:space="preserve">locales/en/ui.json › pages.mentalHealth.resources.supportGroups[2].items[2]</t>
  </si>
  <si>
    <t xml:space="preserve">R1754</t>
  </si>
  <si>
    <t xml:space="preserve">Support group 4 of 6: Alcohol, drugs and addiction</t>
  </si>
  <si>
    <t xml:space="preserve">Alcohol, drugs and addiction
Free lines for people who use alcohol or drugs, and for their families. In an emergency or an overdose, call 9-1-1. CCSA keeps the full list of provincial and territorial lines.
Link: https://www.ccsa.ca/en/contact-us/addictions-treatment-helplines-canada</t>
  </si>
  <si>
    <t xml:space="preserve">মদ, মাদক আর আসক্তি
যারা মদ বা মাদক ব্যবহার করেন তাদের আর তাদের পরিবারের জন্য বিনামূল্যের লাইন। জরুরি অবস্থায় বা ওভারডোজে 9-1-1 নম্বরে কল করুন। প্রদেশ ও টেরিটরির লাইনের পুরো তালিকা CCSA রাখে।
Link: https://www.ccsa.ca/en/contact-us/addictions-treatment-helplines-canada</t>
  </si>
  <si>
    <t xml:space="preserve">locales/en/ui.json › pages.mentalHealth.resources.supportGroups[3]</t>
  </si>
  <si>
    <t xml:space="preserve">R1755</t>
  </si>
  <si>
    <t xml:space="preserve">Support group 4 of 6: Alcohol, drugs and addiction › Item 1 of 4: Provincial addiction lines</t>
  </si>
  <si>
    <t xml:space="preserve">Provincial addiction lines
Each province and territory has its own line. In Ontario, use ConnexOntario, listed further down.
Contacts:
• Alberta: 1-866-332-2322
• British Columbia: 1-800-663-1441
• Quebec: 1-800-265-2626
• Nova Scotia: 1-888-429-8167
Link: https://www.ccsa.ca/en/contact-us/addictions-treatment-helplines-canada
Checked 25 September 2026</t>
  </si>
  <si>
    <t xml:space="preserve">প্রাদেশিক আসক্তি সহায়তা লাইন
প্রতিটি প্রদেশ ও টেরিটরির নিজস্ব লাইন আছে। অন্টারিওতে ConnexOntario ব্যবহার করুন, যা নিচে দেওয়া আছে।
Contacts:
• আলবার্টা: 1-866-332-2322
• ব্রিটিশ কলাম্বিয়া: 1-800-663-1441
• কুইবেক: 1-800-265-2626
• নোভা স্কোশিয়া: 1-888-429-8167
Link: https://www.ccsa.ca/en/contact-us/addictions-treatment-helplines-canada
যাচাই: 25 সেপ্টেম্বর 2026</t>
  </si>
  <si>
    <t xml:space="preserve">locales/en/ui.json › pages.mentalHealth.resources.supportGroups[3].items[0]</t>
  </si>
  <si>
    <t xml:space="preserve">R1756</t>
  </si>
  <si>
    <t xml:space="preserve">Support group 4 of 6: Alcohol, drugs and addiction › Item 2 of 4: Narcotics Anonymous</t>
  </si>
  <si>
    <t xml:space="preserve">Narcotics Anonymous
A national line for Narcotics Anonymous, a peer support fellowship. It is not faith-based.
Contacts:
• Call: 1-855-562-2262
Link: https://www.canada.ca/en/health-canada/services/substance-use/get-help-with-substance-use.html
Checked 25 September 2026</t>
  </si>
  <si>
    <t xml:space="preserve">Narcotics Anonymous
Narcotics Anonymous-এর জাতীয় লাইন। এটি সমমনা মানুষদের পারস্পরিক সহায়তার একটি দল, ধর্মভিত্তিক নয়।
Contacts:
• কল করুন: 1-855-562-2262
Link: https://www.canada.ca/en/health-canada/services/substance-use/get-help-with-substance-use.html
যাচাই: 25 সেপ্টেম্বর 2026</t>
  </si>
  <si>
    <t xml:space="preserve">locales/en/ui.json › pages.mentalHealth.resources.supportGroups[3].items[1]</t>
  </si>
  <si>
    <t xml:space="preserve">R1757</t>
  </si>
  <si>
    <t xml:space="preserve">Support group 4 of 6: Alcohol, drugs and addiction › Item 3 of 4: National Overdose Response Service</t>
  </si>
  <si>
    <t xml:space="preserve">National Overdose Response Service
A Canada-wide overdose response line listed by Health Canada.
Contacts:
• Call: 1-888-688-6677
Link: https://www.canada.ca/en/health-canada/services/substance-use/get-help-with-substance-use.html
Checked 25 September 2026</t>
  </si>
  <si>
    <t xml:space="preserve">National Overdose Response Service
Health Canada-র তালিকাভুক্ত সারা কানাডার ওভারডোজ সহায়তা লাইন।
Contacts:
• কল করুন: 1-888-688-6677
Link: https://www.canada.ca/en/health-canada/services/substance-use/get-help-with-substance-use.html
যাচাই: 25 সেপ্টেম্বর 2026</t>
  </si>
  <si>
    <t xml:space="preserve">locales/en/ui.json › pages.mentalHealth.resources.supportGroups[3].items[2]</t>
  </si>
  <si>
    <t xml:space="preserve">R1758</t>
  </si>
  <si>
    <t xml:space="preserve">Support group 4 of 6: Alcohol, drugs and addiction › Item 4 of 4: Families for Addiction Recovery</t>
  </si>
  <si>
    <t xml:space="preserve">Families for Addiction Recovery
Support for parents and family members of someone with an addiction. Weekdays, 1 to 3 PM Eastern time.
Contacts:
• Call: 1-855-377-6677
Link: https://www.canada.ca/en/health-canada/services/substance-use/get-help-with-substance-use.html
Checked 25 September 2026</t>
  </si>
  <si>
    <t xml:space="preserve">Families for Addiction Recovery
আসক্ত কারও মা-বাবা আর পরিবারের সদস্যদের জন্য সহায়তা। সপ্তাহের কর্মদিবসে, ইস্টার্ন সময় দুপুর 1টা থেকে 3টা।
Contacts:
• কল করুন: 1-855-377-6677
Link: https://www.canada.ca/en/health-canada/services/substance-use/get-help-with-substance-use.html
যাচাই: 25 সেপ্টেম্বর 2026</t>
  </si>
  <si>
    <t xml:space="preserve">locales/en/ui.json › pages.mentalHealth.resources.supportGroups[3].items[3]</t>
  </si>
  <si>
    <t xml:space="preserve">R1759</t>
  </si>
  <si>
    <t xml:space="preserve">Support group 5 of 6: Eating disorders › Item 1 of 1: NEDIC (National Eating Disorder Information Centre)</t>
  </si>
  <si>
    <t xml:space="preserve">NEDIC (National Eating Disorder Information Centre)
Canada's national helpline for eating disorders, run by University Health Network. Free support by phone, email and live chat. Hours change, so check the website before you call.
Contacts:
• Call toll-free: 1-866-633-4220
• Toronto: 416-340-4156
• Email: nedic@uhn.ca
Link: https://nedic.ca/contact/
Checked 25 September 2026</t>
  </si>
  <si>
    <t xml:space="preserve">NEDIC (National Eating Disorder Information Centre)
খাওয়ার ব্যাধির জন্য কানাডার জাতীয় হেল্পলাইন, University Health Network পরিচালিত। ফোন, ইমেইল আর লাইভ চ্যাটে বিনামূল্যে সহায়তা। সময় বদলায়, তাই কল করার আগে ওয়েবসাইট দেখে নিন।
Contacts:
• টোল-ফ্রি কল করুন: 1-866-633-4220
• টরন্টো: 416-340-4156
• ইমেইল: nedic@uhn.ca
Link: https://nedic.ca/contact/
যাচাই: 25 সেপ্টেম্বর 2026</t>
  </si>
  <si>
    <t xml:space="preserve">locales/en/ui.json › pages.mentalHealth.resources.supportGroups[4].items[0]</t>
  </si>
  <si>
    <t xml:space="preserve">R1760</t>
  </si>
  <si>
    <t xml:space="preserve">Support group 6 of 6: Finding services in Ontario</t>
  </si>
  <si>
    <t xml:space="preserve">Finding services in Ontario
These lines help you find local services that are not emergencies. Outside Ontario, the Government of Canada keeps a list of services for each province and territory.
Link: https://www.canada.ca/en/public-health/services/mental-health-services/mental-health-get-help.html</t>
  </si>
  <si>
    <t xml:space="preserve">অন্টারিওতে সেবা খোঁজা
এই লাইনগুলো জরুরি নয় এমন স্থানীয় সেবা খুঁজতে সাহায্য করে। অন্টারিওর বাইরে কানাডা সরকার প্রতিটি প্রদেশ ও টেরিটরির সেবার তালিকা রাখে।
Link: https://www.canada.ca/en/public-health/services/mental-health-services/mental-health-get-help.html</t>
  </si>
  <si>
    <t xml:space="preserve">Mental health; Safety or abuse; Medical or health; External resource or teacher</t>
  </si>
  <si>
    <t xml:space="preserve">locales/en/ui.json › pages.mentalHealth.resources.supportGroups[5]</t>
  </si>
  <si>
    <t xml:space="preserve">R1761</t>
  </si>
  <si>
    <t xml:space="preserve">Support group 6 of 6: Finding services in Ontario › Item 1 of 2: 211 Ontario</t>
  </si>
  <si>
    <t xml:space="preserve">211 Ontario
Help finding community, social and health services near you. Answered by people 24/7, in more than 150 languages.
Contacts:
• Call or text: 2-1-1
Link: https://211ontario.ca/contact/
Checked 23 September 2026</t>
  </si>
  <si>
    <t xml:space="preserve">211 Ontario
আপনার কাছের কমিউনিটি, সামাজিক ও স্বাস্থ্য সেবা খুঁজে পেতে সাহায্য। 24/7 মানুষ উত্তর দেন, 150টিরও বেশি ভাষায়।
Contacts:
• কল বা টেক্সট করুন: 2-1-1
Link: https://211ontario.ca/contact/
যাচাই: 23 সেপ্টেম্বর 2026</t>
  </si>
  <si>
    <t xml:space="preserve">locales/en/ui.json › pages.mentalHealth.resources.supportGroups[5].items[0]</t>
  </si>
  <si>
    <t xml:space="preserve">R1762</t>
  </si>
  <si>
    <t xml:space="preserve">Support group 6 of 6: Finding services in Ontario › Item 2 of 2: ConnexOntario</t>
  </si>
  <si>
    <t xml:space="preserve">ConnexOntario
Free 24/7 help finding mental health, addiction and problem gambling services in Ontario.
Contacts:
• Call: 1-866-531-2600
• Text CONNEX to: 247247
Link: https://www.connexontario.ca/
Checked 23 September 2026</t>
  </si>
  <si>
    <t xml:space="preserve">ConnexOntario
অন্টারিওতে মানসিক স্বাস্থ্য, আসক্তি আর জুয়ার সমস্যার সেবা খুঁজতে বিনামূল্যে 24/7 সাহায্য।
Contacts:
• কল করুন: 1-866-531-2600
• CONNEX লিখে পাঠান এই নম্বরে: 247247
Link: https://www.connexontario.ca/
যাচাই: 23 সেপ্টেম্বর 2026</t>
  </si>
  <si>
    <t xml:space="preserve">locales/en/ui.json › pages.mentalHealth.resources.supportGroups[5].items[1]</t>
  </si>
  <si>
    <t xml:space="preserve">R1763</t>
  </si>
  <si>
    <t xml:space="preserve">Further reading 1 of 1: Becoming Muslim: The Lives of American Converts to Islam</t>
  </si>
  <si>
    <t xml:space="preserve">Becoming Muslim: The Lives of American Converts to Islam
A 2025 Yaqeen Institute report on 618 converts in the United States. It covers what helped them after conversion, such as mosques, imams and Muslim friends. It is research, not a self-help guide.
Link: https://yaqeeninstitute.org/read/data/reports/becoming-muslim-lives-of-american-converts-to-islam</t>
  </si>
  <si>
    <t xml:space="preserve">Becoming Muslim: The Lives of American Converts to Islam (আমেরিকায় ইসলাম গ্রহণকারীদের জীবন)
যুক্তরাষ্ট্রের 618 জন নতুন মুসলিমকে নিয়ে Yaqeen Institute-এর 2025 সালের একটি প্রতিবেদন। ইসলাম গ্রহণের পরে কী তাদের সাহায্য করেছে, যেমন মসজিদ, ইমাম আর মুসলিম বন্ধু, তা এতে আছে। এটি গবেষণা, আত্মসহায়তার গাইড নয়।
Link: https://yaqeeninstitute.org/read/data/reports/becoming-muslim-lives-of-american-converts-to-islam</t>
  </si>
  <si>
    <t xml:space="preserve">locales/en/ui.json › pages.mentalHealth.resources.reading[0]</t>
  </si>
  <si>
    <t xml:space="preserve">R1764</t>
  </si>
  <si>
    <t xml:space="preserve">Choosing a therapist</t>
  </si>
  <si>
    <t xml:space="preserve">Choosing a therapist
Anyone can call themselves a counsellor or a life coach, and an imam is not a licensed therapist. A few checks before you book help. Rules on who may offer therapy differ between provinces, and so far we have only checked Ontario's.
• Ask for the therapist's registration number and which regulatory college they belong to.
• Look them up on that college's public register. In Ontario, the College of Registered Psychotherapists (CRPO) keeps one.
• To find a psychologist, try your provincial or territorial psychological association, which often runs a referral service. The Canadian Psychological Association lists them. An association is not a regulator, so still check the licence with the college.
• Ask how they work with a client's faith.
• Ask about fees, a sliding scale and insurance before the first session.</t>
  </si>
  <si>
    <t xml:space="preserve">থেরাপিস্ট বেছে নেওয়া
যে কেউ নিজেকে কাউন্সেলর বা লাইফ কোচ বলতে পারেন, আর একজন ইমাম লাইসেন্সপ্রাপ্ত থেরাপিস্ট নন। বুক করার আগে কয়েকটি যাচাই কাজে দেয়। কে থেরাপি দিতে পারবেন তার নিয়ম প্রদেশভেদে আলাদা, আর আমরা এখন পর্যন্ত শুধু অন্টারিওর নিয়ম যাচাই করেছি।
• থেরাপিস্টের নিবন্ধন নম্বর আর তিনি কোন নিয়ন্ত্রক কলেজের সদস্য তা জিজ্ঞেস করুন।
• সেই কলেজের পাবলিক রেজিস্টারে তার নাম খুঁজে দেখুন। অন্টারিওতে College of Registered Psychotherapists (CRPO) এমন একটি রেজিস্টার রাখে।
• মনোবিজ্ঞানী খুঁজতে আপনার প্রদেশ বা টেরিটরির সাইকোলজিক্যাল অ্যাসোসিয়েশনে চেষ্টা করুন, তারা প্রায়ই রেফারেল সেবা চালায়। Canadian Psychological Association তাদের তালিকা রাখে। অ্যাসোসিয়েশন নিয়ন্ত্রক সংস্থা নয়, তাই লাইসেন্সটি কলেজে আলাদা করে যাচাই করুন।
• তারা ক্লায়েন্টের ঈমানকে কীভাবে বিবেচনায় নিয়ে কাজ করেন তা জিজ্ঞেস করুন।
• প্রথম সেশনের আগে ফি, আয় অনুযায়ী কমানো ফি আর ইন্স্যুরেন্স নিয়ে জিজ্ঞেস করুন।</t>
  </si>
  <si>
    <t xml:space="preserve">Mental health; Safety or abuse; Financial (zakat, riba, money); Medical or health; External resource or teacher</t>
  </si>
  <si>
    <t xml:space="preserve">locales/en/ui.json › pages.mentalHealth.resources.therapist</t>
  </si>
  <si>
    <t xml:space="preserve">R1765</t>
  </si>
  <si>
    <t xml:space="preserve">Mental health page &gt; Alcohol, drugs and recovery</t>
  </si>
  <si>
    <t xml:space="preserve">Alcohol, drugs and recovery
Many converts come from a life where drinking was normal, and some find it hard to stop. Dr. Jibran Khokhar, an addiction researcher at Western University, writes that substance use disorders are chronic and often relapse, and that stigma keeps many Muslims from asking for help. A slip is common in recovery. It does not mean you have failed.
If you have been drinking heavily every day, ask a doctor before you stop. CAMH says alcohol withdrawal can cause seizures, and that its severe form can be fatal if it is not treated.
In Islam, a slip does not end your faith either. A companion of the Prophet was brought to him again and again for drinking. When someone cursed the man, the Prophet said, "Do not curse him, for by Allah, I know he loves Allah and His Messenger" (Sahih al-Bukhari 6780). After a slip, repent and start again the same day.
Dr. Zohair Abdul-Rahman of the Yaqeen Institute describes a recovery programme drawn from the scholar Ibn al-Qayyim, and writes that this Islamic approach adds to modern addiction research. Faith and treatment can work side by side.
Steps title: Steps that help
• Tell your doctor honestly how much you drink or use.
• Call your provincial or territorial addiction line, listed below, to hear what help is near you.
• Clear alcohol out of your home, and plan the evenings you used to spend drinking.
• Choose one sober friend or mentor you can message on hard nights.
• After a slip, repent and start again the same day. You are still welcome at the masjid.
Groups note: Alcoholics Anonymous and Narcotics Anonymous are not faith-based, and many people find them useful. Millati Islami is a Muslim 12-step fellowship. Its directory lists online meetings and groups in the United States, and no group in Canada.</t>
  </si>
  <si>
    <t xml:space="preserve">মদ, মাদক আর সেরে ওঠা
অনেক নতুন মুসলিম এমন জীবন থেকে আসেন যেখানে মদপান স্বাভাবিক ছিল, আর কারও কারও পক্ষে তা থামানো কঠিন। Western University-র আসক্তি গবেষক ড. জিবরান খোখার লিখেছেন, মাদকাসক্তি দীর্ঘমেয়াদি একটি সমস্যা যা প্রায়ই ফিরে আসে, আর লজ্জা ও কলঙ্কের ভয় অনেক মুসলিমকে সাহায্য চাইতে বাধা দেয়। সেরে ওঠার পথে পিছলে পড়া সাধারণ ব্যাপার। এর মানে এই নয় যে আপনি ব্যর্থ হয়েছেন।
আপনি যদি প্রতিদিন বেশি পরিমাণে মদ পান করে থাকেন, তাহলে থামানোর আগে একজন ডাক্তারকে জিজ্ঞেস করুন। CAMH বলে, মদ ছাড়ার প্রতিক্রিয়ায় খিঁচুনি হতে পারে, আর চিকিৎসা না হলে এর গুরুতর রূপ প্রাণঘাতী হতে পারে।
ইসলামেও একবার পিছলে পড়লে আপনার ঈমান শেষ হয়ে যায় না। নবীর একজন সাহাবিকে মদপানের জন্য বারবার তাঁর কাছে আনা হতো। কেউ লোকটিকে অভিশাপ দিলে নবী বললেন, "তাকে অভিশাপ দিও না, আল্লাহর কসম, আমি জানি সে আল্লাহ ও তাঁর রাসূলকে ভালোবাসে" (Sahih al-Bukhari 6780)। পিছলে পড়ার পর তওবা করুন আর সেদিনই আবার শুরু করুন।
Yaqeen Institute-এর ড. যুহাইর আব্দুর রহমান আলেম ইবনুল কাইয়িমের শিক্ষা থেকে নেওয়া একটি সেরে ওঠার কর্মসূচির বর্ণনা দিয়েছেন, আর লিখেছেন যে এই ইসলামি পদ্ধতি আধুনিক আসক্তি গবেষণার সাথে নতুন কিছু যোগ করে। ঈমান আর চিকিৎসা পাশাপাশি চলতে পারে।
Steps title: যে পদক্ষেপগুলো সাহায্য করে
• কতটা পান বা ব্যবহার করেন তা আপনার ডাক্তারকে সৎভাবে বলুন।
• আপনার কাছাকাছি কী সাহায্য আছে জানতে নিচে দেওয়া আপনার প্রদেশ বা টেরিটরির আসক্তি সহায়তা লাইনে কল করুন।
• ঘর থেকে মদ সরিয়ে ফেলুন, আর যে সন্ধ্যাগুলো আগে মদ পান করে কাটাতেন সেগুলোর পরিকল্পনা করুন।
• কঠিন রাতে মেসেজ করতে পারেন এমন একজন নেশামুক্ত বন্ধু বা মেন্টর বেছে নিন।
• পিছলে পড়ার পর তওবা করুন আর সেদিনই আবার শুরু করুন। মসজিদে এখনো আপনাকে স্বাগত জানানো হয়।
Groups note: Alcoholics Anonymous আর Narcotics Anonymous ধর্মভিত্তিক নয়, আর অনেকে এগুলোকে উপকারী মনে করেন। Millati Islami মুসলিমদের একটি 12 ধাপের সহায়তা দল। এর তালিকায় অনলাইন সভা আর যুক্তরাষ্ট্রের দল আছে, কানাডায় কোনো দল নেই।</t>
  </si>
  <si>
    <t xml:space="preserve">Quran or hadith citation; Mental health; Medical or health; Canadian services or contacts; External resource or teacher</t>
  </si>
  <si>
    <t xml:space="preserve">• Cites CAMH: alcohol withdrawal can cause seizures and severe withdrawal can be fatal untreated, so ask a doctor before stopping daily heavy drinking
• Quotes Sahih al-Bukhari 6780 ('Do not curse him... he loves Allah and His Messenger'); after a slip, 'repent and start again the same day'
• Calls AA and NA 'not faith-based' (their 12 steps refer to God or a Higher Power); says Millati Islami lists no group in Canada
• Cites Dr. Jibran Khokhar (Western) on relapse and stigma, and Dr. Zohair Abdul-Rahman (Yaqeen) on Ibn al-Qayyim's recovery programme</t>
  </si>
  <si>
    <t xml:space="preserve">https://www.revertguide.com/en/mental-health#recovery</t>
  </si>
  <si>
    <t xml:space="preserve">pages.mentalHealth.recovery</t>
  </si>
  <si>
    <t xml:space="preserve">locales/en/ui.json › pages.mentalHealth.recovery</t>
  </si>
  <si>
    <t xml:space="preserve">ui:pages.mentalHealth.recovery</t>
  </si>
  <si>
    <t xml:space="preserve">R1766</t>
  </si>
  <si>
    <t xml:space="preserve">FAQ page &gt; General answers, not personal rulings</t>
  </si>
  <si>
    <t xml:space="preserve">Note body</t>
  </si>
  <si>
    <t xml:space="preserve">Where scholars differ, we say so without choosing for you. For your own situation, a qualified teacher or imam who knows you is the right person to ask.</t>
  </si>
  <si>
    <t xml:space="preserve">যেখানে আলেমদের মতভেদ আছে, আমরা তা জানাই কিন্তু আপনার হয়ে বেছে দিই না। আপনার নিজের অবস্থার জন্য, আপনাকে চেনেন এমন একজন যোগ্য শিক্ষক বা ইমামকে জিজ্ঞেস করাই ঠিক।</t>
  </si>
  <si>
    <t xml:space="preserve">https://www.revertguide.com/en/faq</t>
  </si>
  <si>
    <t xml:space="preserve">pages.faq.noteBody</t>
  </si>
  <si>
    <t xml:space="preserve">locales/en/ui.json › pages.faq.noteBody</t>
  </si>
  <si>
    <t xml:space="preserve">ui:pages.faq.noteBody</t>
  </si>
  <si>
    <t xml:space="preserve">R1767</t>
  </si>
  <si>
    <t xml:space="preserve">FAQ page &gt; "Ask a qualified teacher" line (shown on every answer with askTeacher=true, 163 of 222)</t>
  </si>
  <si>
    <t xml:space="preserve">Ask teacher</t>
  </si>
  <si>
    <t xml:space="preserve">This touches on a ruling. Ask a qualified teacher or imam you trust how it applies to you.</t>
  </si>
  <si>
    <t xml:space="preserve">এটি একটি বিধানের সাথে জড়িত। আপনার ক্ষেত্রে কীভাবে প্রযোজ্য, তা বিশ্বস্ত যোগ্য শিক্ষক বা ইমামকে জিজ্ঞেস করুন।</t>
  </si>
  <si>
    <t xml:space="preserve">pages.faq.askTeacher</t>
  </si>
  <si>
    <t xml:space="preserve">locales/en/ui.json › pages.faq.askTeacher</t>
  </si>
  <si>
    <t xml:space="preserve">ui:pages.faq.askTeacher</t>
  </si>
  <si>
    <t xml:space="preserve">R1768</t>
  </si>
  <si>
    <t xml:space="preserve">Get help page &gt; Subtitle ("a small team reads every request")</t>
  </si>
  <si>
    <t xml:space="preserve">Ask a question, ask for a mentor, find events near you, or tell us about a concern. A small team reads every request.</t>
  </si>
  <si>
    <t xml:space="preserve">প্রশ্ন করুন, মেন্টর চান, কাছের অনুষ্ঠান খুঁজুন, বা কোনো উদ্বেগের কথা জানান। একটি ছোট দল প্রতিটি অনুরোধ পড়ে।</t>
  </si>
  <si>
    <t xml:space="preserve">opc-meaningful-consent — Guidelines for obtaining meaningful consent (Office of the Privacy Commissioner of Canada)
opc-limiting-collection — Principle 4: Limiting collection (Office of the Privacy Commissioner of Canada)
opc-safeguards — Principle 7: Safeguards (Office of the Privacy Commissioner of Canada)
opc-retention-disposal — Personal information retention and disposal: principles and best practices (Office of the Privacy Commissioner of Canada)
google-forms-responses — Choose where to save form responses (Google Docs Editors Help)
google-workspace-data-regions — Choose a geographic location for your data (Google Workspace Admin Help)
cafc-report-fraud — Report fraud and cybercrime (Canadian Anti-Fraud Centre)</t>
  </si>
  <si>
    <t xml:space="preserve">https://www.revertguide.com/en/get-help</t>
  </si>
  <si>
    <t xml:space="preserve">pages.getHelp.subtitle</t>
  </si>
  <si>
    <t xml:space="preserve">locales/en/ui.json › pages.getHelp.subtitle</t>
  </si>
  <si>
    <t xml:space="preserve">ui:pages.getHelp.subtitle</t>
  </si>
  <si>
    <t xml:space="preserve">R1769</t>
  </si>
  <si>
    <t xml:space="preserve">Get help page &gt; Crisis line banner</t>
  </si>
  <si>
    <t xml:space="preserve">If you are in danger, call 911. For a mental health crisis, call or text 9-8-8.</t>
  </si>
  <si>
    <t xml:space="preserve">আপনি বিপদে থাকলে 911 নম্বরে কল করুন। মানসিক সংকটে 9-8-8 নম্বরে কল বা টেক্সট করুন।</t>
  </si>
  <si>
    <t xml:space="preserve">• 'If you are in danger, call 911. For a mental health crisis, call or text 9-8-8.' (911 first)
• Frames 9-8-8 as the line for any mental health crisis; 988.ca presents it as the Suicide Crisis Helpline
• Links to the mental health page for more support</t>
  </si>
  <si>
    <t xml:space="preserve">pages.getHelp.crisis</t>
  </si>
  <si>
    <t xml:space="preserve">locales/en/ui.json › pages.getHelp.crisis</t>
  </si>
  <si>
    <t xml:space="preserve">ui:pages.getHelp.crisis</t>
  </si>
  <si>
    <t xml:space="preserve">R1770</t>
  </si>
  <si>
    <t xml:space="preserve">Get help page &gt; Form not live yet notice</t>
  </si>
  <si>
    <t xml:space="preserve">The form is still being set up
The request form and the email addresses on this page are not working yet. Until they are, your local masjid is a good place to ask, and the crisis lines above are there if you need help now.</t>
  </si>
  <si>
    <t xml:space="preserve">ফর্মটি এখনো তৈরি হচ্ছে
এই পৃষ্ঠার অনুরোধের ফর্ম আর ইমেইল ঠিকানাগুলো এখনো কাজ করছে না। ততদিন আপনার এলাকার মসজিদে জিজ্ঞেস করা ভালো, আর এখনই সাহায্য দরকার হলে ওপরের সংকট হেল্পলাইনগুলো আছে।</t>
  </si>
  <si>
    <t xml:space="preserve">Suicide-safe language; Canadian services or contacts</t>
  </si>
  <si>
    <t xml:space="preserve">pages.getHelp.placeholderNotice</t>
  </si>
  <si>
    <t xml:space="preserve">locales/en/ui.json › pages.getHelp.placeholderNotice</t>
  </si>
  <si>
    <t xml:space="preserve">ui:pages.getHelp.placeholderNotice</t>
  </si>
  <si>
    <t xml:space="preserve">R1771</t>
  </si>
  <si>
    <t xml:space="preserve">Get help page &gt; What you can ask us for</t>
  </si>
  <si>
    <t xml:space="preserve">What you can ask us for
• Ask a question — Anything you are unsure about, from prayer to telling your family. If we are not the right people to answer, we will tell you who is.
• Ask for a mentor — A trained volunteer, usually of the same gender, who checks in with you and helps with the basics.
• Events and community — Classes, new Muslim get-togethers and masjids near you.
• Report a concern — Something about a mentor, a group or an admin that did not feel right.</t>
  </si>
  <si>
    <t xml:space="preserve">আমাদের কাছে যা চাইতে পারেন
• প্রশ্ন করুন — যেকোনো বিষয়ে যা নিয়ে নিশ্চিত নন, নামাজ থেকে শুরু করে পরিবারকে জানানো পর্যন্ত। আমরা উত্তর দেওয়ার উপযুক্ত মানুষ না হলে জানিয়ে দেব কে উপযুক্ত।
• মেন্টর চান — একজন প্রশিক্ষিত স্বেচ্ছাসেবক, সাধারণত একই লিঙ্গের, যিনি আপনার খোঁজখবর নেবেন আর মূল বিষয়গুলোতে সাহায্য করবেন।
• অনুষ্ঠান ও কমিউনিটি — আপনার কাছের ক্লাস, নতুন মুসলিমদের মিলনমেলা আর মসজিদ।
• কোনো উদ্বেগ জানান — কোনো মেন্টর, গ্রুপ বা অ্যাডমিনের এমন কিছু যা ঠিক মনে হয়নি।</t>
  </si>
  <si>
    <t xml:space="preserve">Tone and pastoral wording; Site policy or legal notice</t>
  </si>
  <si>
    <t xml:space="preserve">• Describes a mentor as 'a trained volunteer, usually of the same gender, who checks in with you'; confirm training and matching practice
• Says 'If we are not the right people to answer, we will tell you who is'
• Lists four request types: a question, a mentor, events and community, or a concern about a mentor, group or admin</t>
  </si>
  <si>
    <t xml:space="preserve">https://www.revertguide.com/en/get-help#what-for</t>
  </si>
  <si>
    <t xml:space="preserve">pages.getHelp.whatFor</t>
  </si>
  <si>
    <t xml:space="preserve">locales/en/ui.json › pages.getHelp.whatFor</t>
  </si>
  <si>
    <t xml:space="preserve">ui:pages.getHelp.whatFor</t>
  </si>
  <si>
    <t xml:space="preserve">R1772</t>
  </si>
  <si>
    <t xml:space="preserve">Get help page &gt; Send a request (what the form asks)</t>
  </si>
  <si>
    <t xml:space="preserve">Send a request
The form opens on Google Forms in a new tab.
Asks title: What the form asks
Asks:
• What you need help with
• The language you would like to use
• Whether you would prefer a mentor of the same gender
• Your city or province
• Your time zone
• How you would like us to contact you
• A message, if you want to add one
• A line where you agree to us using your answers to reply to you
Asks note: That is all. We only ask what we need to reply and, if you want one, to find you a mentor.</t>
  </si>
  <si>
    <t xml:space="preserve">অনুরোধ পাঠান
ফর্মটি নতুন ট্যাবে Google Forms-এ খোলে।
Asks title: ফর্মে যা জানতে চাওয়া হয়
Asks:
• কী বিষয়ে সাহায্য চান
• কোন ভাষায় কথা বলতে চান
• একই লিঙ্গের মেন্টর চান কি না
• আপনার শহর বা প্রদেশ
• আপনার টাইম জোন
• কীভাবে যোগাযোগ করলে আপনার সুবিধা
• একটি বার্তা, যদি কিছু লিখতে চান
• একটি লাইন, যেখানে আপনি সম্মতি দেন যে আপনার উত্তর ব্যবহার করে আমরা আপনাকে জবাব দেব
Asks note: এটুকুই। আমরা শুধু তা-ই জানতে চাই যা উত্তর দিতে আর আপনি চাইলে মেন্টর খুঁজে দিতে লাগে।</t>
  </si>
  <si>
    <t xml:space="preserve">Legal (Canada); Site policy or legal notice</t>
  </si>
  <si>
    <t xml:space="preserve">• Lists 8 things the form asks, incl. same-gender mentor preference, time zone and a consent line; the privacy policy lists only help type, language, contact and city
• Says the form opens on Google Forms in a new tab
• 'We only ask what we need to reply and, if you want one, to find you a mentor'</t>
  </si>
  <si>
    <t xml:space="preserve">https://www.revertguide.com/en/get-help#send-request</t>
  </si>
  <si>
    <t xml:space="preserve">pages.getHelp.form</t>
  </si>
  <si>
    <t xml:space="preserve">locales/en/ui.json › pages.getHelp.form</t>
  </si>
  <si>
    <t xml:space="preserve">ui:pages.getHelp.form</t>
  </si>
  <si>
    <t xml:space="preserve">R1773</t>
  </si>
  <si>
    <t xml:space="preserve">Get help page &gt; Who reads it / When we reply</t>
  </si>
  <si>
    <t xml:space="preserve">Who reads it
One or two volunteer coordinators read every request from one shared inbox. Nobody else sees it. If you ask for a mentor, the coordinator tells you about the match first and passes on only what the mentor needs, once you agree.
Response title: When we reply
We aim to reply within 48 to 72 hours. That is a target, not a promise. Replies can be slower over holidays and in Ramadan.
Mentoring link label: How mentoring works and our conduct standards</t>
  </si>
  <si>
    <t xml:space="preserve">কে পড়েন
এক বা দুজন স্বেচ্ছাসেবী সমন্বয়ক একটি যৌথ ইনবক্স থেকে প্রতিটি অনুরোধ পড়েন। আর কেউ দেখেন না। আপনি মেন্টর চাইলে সমন্বয়ক আগে আপনাকে মেন্টরের কথা জানান, আর আপনি রাজি হলে মেন্টরের যা দরকার শুধু সেটুকুই জানান।
Response title: কখন উত্তর দিই
আমরা 48 থেকে 72 ঘণ্টার মধ্যে উত্তর দেওয়ার চেষ্টা করি। এটি লক্ষ্য, প্রতিশ্রুতি নয়। ছুটির সময় আর রমজানে উত্তর দিতে দেরি হতে পারে।
Mentoring link label: মেন্টরশিপ কীভাবে কাজ করে আর আমাদের আচরণবিধি</t>
  </si>
  <si>
    <t xml:space="preserve">• Says one or two volunteer coordinators read every request from one shared inbox and 'Nobody else sees it' (answers are also stored by Google)
• Mentor match: the coordinator tells you first and passes on only what the mentor needs, once you agree
• Reply target 48 to 72 hours, 'a target, not a promise', slower over holidays and in Ramadan</t>
  </si>
  <si>
    <t xml:space="preserve">https://www.revertguide.com/en/get-help#who-reads</t>
  </si>
  <si>
    <t xml:space="preserve">pages.getHelp.whoReads</t>
  </si>
  <si>
    <t xml:space="preserve">locales/en/ui.json › pages.getHelp.whoReads</t>
  </si>
  <si>
    <t xml:space="preserve">ui:pages.getHelp.whoReads</t>
  </si>
  <si>
    <t xml:space="preserve">R1774</t>
  </si>
  <si>
    <t xml:space="preserve">Get help page &gt; Your privacy</t>
  </si>
  <si>
    <t xml:space="preserve">Your privacy
• A help request tells us that you are Muslim or thinking about Islam, so we treat it as sensitive.
• Only the coordinators read it. We do not share it with your family, a masjid or anyone else without asking you first.
• The form is run by Google, which may store your answers outside Canada.
• We aim to delete a request six months after we close it.
• If someone else checks your phone or computer, you can send the form from another device, such as a library computer, and give us a contact method only you can see.</t>
  </si>
  <si>
    <t xml:space="preserve">আপনার গোপনীয়তা
• সাহায্যের অনুরোধ থেকে বোঝা যায় আপনি মুসলিম বা ইসলাম নিয়ে ভাবছেন, তাই আমরা এটিকে সংবেদনশীল হিসেবে দেখি।
• শুধু সমন্বয়করা এটি পড়েন। আপনাকে আগে না জিজ্ঞেস করে আমরা এটি আপনার পরিবার, কোনো মসজিদ বা অন্য কারও সাথে শেয়ার করি না।
• ফর্মটি Google চালায়, যা আপনার উত্তর কানাডার বাইরে রাখতে পারে।
• অনুরোধ বন্ধ করার ছয় মাস পরে আমরা তা মুছে ফেলার লক্ষ্য রাখি।
• অন্য কেউ আপনার ফোন বা কম্পিউটার দেখলে, অন্য কোনো ডিভাইস থেকে ফর্ম পাঠাতে পারেন, যেমন লাইব্রেরির কম্পিউটার, আর এমন একটি যোগাযোগের উপায় দিতে পারেন যা শুধু আপনিই দেখেন।</t>
  </si>
  <si>
    <t xml:space="preserve">Safety or abuse; Legal (Canada); Site policy or legal notice</t>
  </si>
  <si>
    <t xml:space="preserve">• Says a request reveals religion so it is treated as sensitive; only coordinators read it; not shared with family or a masjid without asking
• Says Google may store answers outside Canada (Google Workspace offers only US or EU data regions)
• Retention target: delete six months after closing (the privacy policy says the period is still to be confirmed)
• Safety tip for private converts: use another device such as a library computer, and a contact method only you can see</t>
  </si>
  <si>
    <t xml:space="preserve">https://www.revertguide.com/en/get-help#privacy</t>
  </si>
  <si>
    <t xml:space="preserve">pages.getHelp.privacy</t>
  </si>
  <si>
    <t xml:space="preserve">locales/en/ui.json › pages.getHelp.privacy</t>
  </si>
  <si>
    <t xml:space="preserve">ui:pages.getHelp.privacy</t>
  </si>
  <si>
    <t xml:space="preserve">R1775</t>
  </si>
  <si>
    <t xml:space="preserve">Get help page &gt; Report a mentor, group or admin</t>
  </si>
  <si>
    <t xml:space="preserve">Report a mentor, group or admin
Tell us if a mentor, a group member or an admin asks you for money, proposes marriage, pushes you to join something, or makes you feel unsafe. Your report goes to the coordinators, never to the person you are reporting.
Email label: Email
Scam note: If someone asked you for money or you think you were scammed, you can also report it to the Canadian Anti-Fraud Centre at 1-888-495-8501.
Red flags label: Warning signs to watch for
Hate label: If you faced hate or harassment</t>
  </si>
  <si>
    <t xml:space="preserve">কোনো মেন্টর, গ্রুপ বা অ্যাডমিনের বিষয়ে জানান
কোনো মেন্টর, গ্রুপের সদস্য বা অ্যাডমিন যদি আপনার কাছে টাকা চান, বিয়ের প্রস্তাব দেন, কিছুতে যোগ দিতে চাপ দেন, বা আপনাকে অনিরাপদ বোধ করান, আমাদের জানান। আপনার অভিযোগ সমন্বয়কদের কাছে যায়, যার বিরুদ্ধে জানাচ্ছেন তার কাছে কখনো নয়।
Email label: ইমেইল
Scam note: কেউ আপনার কাছে টাকা চাইলে বা প্রতারণার শিকার হয়েছেন মনে হলে Canadian Anti-Fraud Centre-এও 1-888-495-8501 নম্বরে জানাতে পারেন।
Red flags label: যেসব সতর্কসংকেত খেয়াল রাখবেন
Hate label: ঘৃণা বা হয়রানির মুখোমুখি হলে</t>
  </si>
  <si>
    <t xml:space="preserve">• Asks users to report a mentor, member or admin who asks for money, proposes marriage, pushes them to join something or makes them feel unsafe
• Says reports go to the coordinators, never to the person being reported
• Canadian Anti-Fraud Centre 1-888-495-8501 for scams (the CAFC asks people to contact local police first)</t>
  </si>
  <si>
    <t xml:space="preserve">https://www.revertguide.com/en/get-help#report</t>
  </si>
  <si>
    <t xml:space="preserve">pages.getHelp.report</t>
  </si>
  <si>
    <t xml:space="preserve">locales/en/ui.json › pages.getHelp.report</t>
  </si>
  <si>
    <t xml:space="preserve">ui:pages.getHelp.report</t>
  </si>
  <si>
    <t xml:space="preserve">R1776</t>
  </si>
  <si>
    <t xml:space="preserve">Get help page &gt; Rather send an email?</t>
  </si>
  <si>
    <t xml:space="preserve">Rather send an email?
You can write to us instead of using the form. The same coordinators read this inbox.
Email label: Email</t>
  </si>
  <si>
    <t xml:space="preserve">ইমেইল পাঠাতে চান?
ফর্মের বদলে আমাদের লিখতে পারেন। একই সমন্বয়করা এই ইনবক্স পড়েন।
Email label: ইমেইল</t>
  </si>
  <si>
    <t xml:space="preserve">https://www.revertguide.com/en/get-help#contact</t>
  </si>
  <si>
    <t xml:space="preserve">pages.getHelp.contact</t>
  </si>
  <si>
    <t xml:space="preserve">locales/en/ui.json › pages.getHelp.contact</t>
  </si>
  <si>
    <t xml:space="preserve">ui:pages.getHelp.contact</t>
  </si>
  <si>
    <t xml:space="preserve">R1777</t>
  </si>
  <si>
    <t xml:space="preserve">Get help page &gt; Sources note (reply target and retention are our own targets)</t>
  </si>
  <si>
    <t xml:space="preserve">These sources back how the form is set up and how your details are handled. The reply target and the retention period are our own targets.</t>
  </si>
  <si>
    <t xml:space="preserve">ফর্মটি কীভাবে সাজানো আর আপনার তথ্য কীভাবে রাখা হয়, এই সূত্রগুলো তার ভিত্তি। উত্তরের সময় আর তথ্য রাখার মেয়াদ আমাদের নিজেদের লক্ষ্য।</t>
  </si>
  <si>
    <t xml:space="preserve">https://www.revertguide.com/en/get-help#sources-used-heading</t>
  </si>
  <si>
    <t xml:space="preserve">pages.getHelp.sourcesNote</t>
  </si>
  <si>
    <t xml:space="preserve">locales/en/ui.json › pages.getHelp.sourcesNote</t>
  </si>
  <si>
    <t xml:space="preserve">ui:pages.getHelp.sourcesNote</t>
  </si>
  <si>
    <t xml:space="preserve">R1778</t>
  </si>
  <si>
    <t xml:space="preserve">Community groups &gt; Subtitle</t>
  </si>
  <si>
    <t xml:space="preserve">Reminders, local news and the company of other new Muslims, set up so you choose how much of yourself to share.</t>
  </si>
  <si>
    <t xml:space="preserve">নসিহত, স্থানীয় খবর আর অন্য নতুন মুসলিমদের সঙ্গ, এমনভাবে সাজানো যাতে নিজের সম্পর্কে কতটা জানাবেন তা আপনিই ঠিক করেন।</t>
  </si>
  <si>
    <t xml:space="preserve">whatsapp-help-channels — WhatsApp Channels (WhatsApp (Meta))
whatsapp-help-channel-guidelines — WhatsApp Channel Guidelines (WhatsApp (Meta))
whatsapp-help-communities-privacy — About communities: privacy (WhatsApp Help Center)
whatsapp-help-approve-members — How to approve new group members (WhatsApp Help Center)
whatsapp-help-group-invites — How to change group privacy settings (WhatsApp Help Center)
whatsapp-help-usernames — About usernames (WhatsApp Help Center)</t>
  </si>
  <si>
    <t xml:space="preserve">https://www.revertguide.com/en/community-groups</t>
  </si>
  <si>
    <t xml:space="preserve">pages.communityGroups.subtitle</t>
  </si>
  <si>
    <t xml:space="preserve">locales/en/ui.json › pages.communityGroups.subtitle</t>
  </si>
  <si>
    <t xml:space="preserve">ui:pages.communityGroups.subtitle</t>
  </si>
  <si>
    <t xml:space="preserve">R1779</t>
  </si>
  <si>
    <t xml:space="preserve">Community groups &gt; Links not live yet notice</t>
  </si>
  <si>
    <t xml:space="preserve">These links are still being set up
The channel link and the group list on this page are not live yet. We will add them once the admins are in place.</t>
  </si>
  <si>
    <t xml:space="preserve">লিংকগুলো এখনো তৈরি হচ্ছে
এই পৃষ্ঠার চ্যানেলের লিংক আর গ্রুপের তালিকা এখনো চালু হয়নি। অ্যাডমিনরা দায়িত্ব নিলে আমরা সেগুলো যোগ করব।</t>
  </si>
  <si>
    <t xml:space="preserve">pages.communityGroups.placeholderNotice</t>
  </si>
  <si>
    <t xml:space="preserve">locales/en/ui.json › pages.communityGroups.placeholderNotice</t>
  </si>
  <si>
    <t xml:space="preserve">ui:pages.communityGroups.placeholderNotice</t>
  </si>
  <si>
    <t xml:space="preserve">R1780</t>
  </si>
  <si>
    <t xml:space="preserve">Community groups page &gt; Our WhatsApp Channel</t>
  </si>
  <si>
    <t xml:space="preserve">Our WhatsApp Channel
A one-way channel for reminders, new pages on the site and events. Only admins post, and other followers cannot see your phone number.</t>
  </si>
  <si>
    <t xml:space="preserve">আমাদের WhatsApp চ্যানেল
নসিহত, সাইটের নতুন পৃষ্ঠা আর অনুষ্ঠানের জন্য একমুখী চ্যানেল। শুধু অ্যাডমিনরা পোস্ট করেন, আর অন্য অনুসরণকারীরা আপনার ফোন নম্বর দেখতে পান না।</t>
  </si>
  <si>
    <t xml:space="preserve">Safety or abuse; External resource or teacher; Site policy or legal notice</t>
  </si>
  <si>
    <t xml:space="preserve">• Says the channel is one-way, only admins post, and other followers cannot see your phone number
• Channel link is still a placeholder (WHATSAPP_CHANNEL_URL in lib/site.ts)</t>
  </si>
  <si>
    <t xml:space="preserve">https://www.revertguide.com/en/community-groups#channel</t>
  </si>
  <si>
    <t xml:space="preserve">pages.communityGroups.channel</t>
  </si>
  <si>
    <t xml:space="preserve">locales/en/ui.json › pages.communityGroups.channel</t>
  </si>
  <si>
    <t xml:space="preserve">ui:pages.communityGroups.channel</t>
  </si>
  <si>
    <t xml:space="preserve">R1781</t>
  </si>
  <si>
    <t xml:space="preserve">Community groups page &gt; Local groups</t>
  </si>
  <si>
    <t xml:space="preserve">Local groups
Small groups by city or region where you can ask questions and meet people. Admins approve every new member.
Empty state: Groups will be listed here once admins are in place.
Join note: Joining a group shows your phone number to the group admins, and other members may see it too.</t>
  </si>
  <si>
    <t xml:space="preserve">স্থানীয় গ্রুপ
শহর বা অঞ্চলভিত্তিক ছোট গ্রুপ, যেখানে প্রশ্ন করতে আর মানুষের সাথে পরিচিত হতে পারেন। প্রতিটি নতুন সদস্যকে অ্যাডমিনরা অনুমোদন দেন।
Empty state: অ্যাডমিনরা দায়িত্ব নিলে গ্রুপগুলো এখানে তালিকাভুক্ত হবে।
Join note: গ্রুপে যোগ দিলে গ্রুপের অ্যাডমিনরা আপনার ফোন নম্বর দেখেন, আর অন্য সদস্যরাও দেখতে পারেন।</t>
  </si>
  <si>
    <t xml:space="preserve">Safety or abuse; Site policy or legal notice</t>
  </si>
  <si>
    <t xml:space="preserve">• Says admins approve every new member of the city or region groups
• Says joining a group shows your phone number to the group admins, and other members may see it too</t>
  </si>
  <si>
    <t xml:space="preserve">https://www.revertguide.com/en/community-groups#groups</t>
  </si>
  <si>
    <t xml:space="preserve">pages.communityGroups.groups</t>
  </si>
  <si>
    <t xml:space="preserve">locales/en/ui.json › pages.communityGroups.groups</t>
  </si>
  <si>
    <t xml:space="preserve">ui:pages.communityGroups.groups</t>
  </si>
  <si>
    <t xml:space="preserve">R1782</t>
  </si>
  <si>
    <t xml:space="preserve">Community groups page &gt; What each option shows about you</t>
  </si>
  <si>
    <t xml:space="preserve">What each option shows about you
• Channel — Your phone number stays private. An admin can see it only if they already have you saved as a contact. Only you can see which channels you follow, and followers cannot message each other there.
• Group — Admins see your number, and other members may see it too. Anyone in the group can message you.
• Community — A community is a set of linked groups. Your number is visible to its admins and to people who already have it, rather than to every member.
Username note: WhatsApp is slowly rolling out usernames, which hide your number from people who do not already have it. You may not have them yet.</t>
  </si>
  <si>
    <t xml:space="preserve">কোনটিতে আপনার কী দেখা যায়
• চ্যানেল — আপনার ফোন নম্বর গোপন থাকে। কোনো অ্যাডমিন তা দেখতে পান শুধু তখনই, যদি আগে থেকেই আপনাকে কন্টাক্ট হিসেবে সেভ করে রাখেন। আপনি কোন চ্যানেল অনুসরণ করেন তা শুধু আপনিই দেখেন, আর সেখানে অনুসরণকারীরা একে অপরকে বার্তা পাঠাতে পারেন না।
• গ্রুপ — অ্যাডমিনরা আপনার নম্বর দেখেন, আর অন্য সদস্যরাও দেখতে পারেন। গ্রুপের যে কেউ আপনাকে বার্তা পাঠাতে পারেন।
• কমিউনিটি — কমিউনিটি হলো কয়েকটি যুক্ত গ্রুপের সমষ্টি। আপনার নম্বর দেখতে পান এর অ্যাডমিনরা আর যাদের কাছে আগে থেকেই নম্বরটি আছে তারা, সব সদস্য নয়।
Username note: WhatsApp ধীরে ধীরে ইউজারনেম চালু করছে, যা আপনার নম্বর এমন মানুষদের কাছ থেকে লুকিয়ে রাখে যাদের কাছে আগে থেকে নম্বরটি নেই। আপনার কাছে এটি হয়তো এখনো আসেনি।</t>
  </si>
  <si>
    <t xml:space="preserve">• Channel: number private; an admin sees it only if they already saved you as a contact; only you see which channels you follow
• Group: admins see your number, other members may too, and anyone in the group can message you
• Community: number visible to its admins and people who already have it, not to every member
• Says WhatsApp is slowly rolling out usernames that hide your number; a dated claim to recheck</t>
  </si>
  <si>
    <t xml:space="preserve">https://www.revertguide.com/en/community-groups#reveals</t>
  </si>
  <si>
    <t xml:space="preserve">pages.communityGroups.reveals</t>
  </si>
  <si>
    <t xml:space="preserve">locales/en/ui.json › pages.communityGroups.reveals</t>
  </si>
  <si>
    <t xml:space="preserve">ui:pages.communityGroups.reveals</t>
  </si>
  <si>
    <t xml:space="preserve">R1783</t>
  </si>
  <si>
    <t xml:space="preserve">Community groups page &gt; If you are keeping your conversion private</t>
  </si>
  <si>
    <t xml:space="preserve">If you are keeping your conversion private
Follow the channel rather than joining a group, because the channel keeps your number hidden. Group names and messages can show up in your notifications, so think about who can see your phone before you join anything.</t>
  </si>
  <si>
    <t xml:space="preserve">আপনি যদি ইসলাম গ্রহণের কথা গোপন রাখেন
গ্রুপে যোগ না দিয়ে চ্যানেল অনুসরণ করুন, কারণ চ্যানেল আপনার নম্বর লুকিয়ে রাখে। গ্রুপের নাম আর বার্তা আপনার নোটিফিকেশনে দেখা যেতে পারে, তাই কিছুতে যোগ দেওয়ার আগে ভেবে দেখুন আপনার ফোন কে কে দেখতে পারে।</t>
  </si>
  <si>
    <t xml:space="preserve">Safety or abuse; Family, marriage or intimacy; External resource or teacher</t>
  </si>
  <si>
    <t xml:space="preserve">• Advises private converts to follow the channel rather than join a group, because the channel keeps the number hidden
• Warns that group names and messages can appear in notifications, so think about who can see your phone</t>
  </si>
  <si>
    <t xml:space="preserve">pages.communityGroups.safety</t>
  </si>
  <si>
    <t xml:space="preserve">locales/en/ui.json › pages.communityGroups.safety</t>
  </si>
  <si>
    <t xml:space="preserve">ui:pages.communityGroups.safety</t>
  </si>
  <si>
    <t xml:space="preserve">R1784</t>
  </si>
  <si>
    <t xml:space="preserve">Community groups page &gt; Group rules</t>
  </si>
  <si>
    <t xml:space="preserve">Group rules
Everyone who joins agrees to these. Admins remove anyone who breaks them.
• No asking for money, selling or fundraising.
• No marriage proposals or matchmaking.
• No private messages to members who have not asked for them.
• No forwarding members' names, numbers, photos or messages outside the group.
• Nobody is added without choosing to join. We share the link and you decide.
Admins title: Who the admins are
Admins are volunteers in a set role, not named individuals. They approve new members, remove and report scam accounts, and pass any safety concern to the coordinators.</t>
  </si>
  <si>
    <t xml:space="preserve">গ্রুপের নিয়ম
যোগ দেওয়া সবাই এগুলো মেনে নেন। কেউ ভাঙলে অ্যাডমিনরা তাকে সরিয়ে দেন।
• টাকা চাওয়া, কিছু বিক্রি করা বা তহবিল সংগ্রহ নিষেধ।
• বিয়ের প্রস্তাব বা ঘটকালি নিষেধ।
• যে সদস্য চাননি, তাকে ব্যক্তিগত বার্তা পাঠানো নিষেধ।
• সদস্যদের নাম, নম্বর, ছবি বা বার্তা গ্রুপের বাইরে পাঠানো নিষেধ।
• নিজে যোগ দিতে না চাইলে কাউকে যোগ করা হয় না। আমরা লিংক দিই, সিদ্ধান্ত আপনার।
Admins title: অ্যাডমিন কারা
অ্যাডমিনরা নির্দিষ্ট দায়িত্বে থাকা স্বেচ্ছাসেবক, নাম দিয়ে পরিচিত কোনো ব্যক্তি নন। তারা নতুন সদস্যদের অনুমোদন দেন, প্রতারক অ্যাকাউন্ট সরিয়ে দিয়ে রিপোর্ট করেন, আর নিরাপত্তার যেকোনো উদ্বেগ সমন্বয়কদের জানান।</t>
  </si>
  <si>
    <t xml:space="preserve">Safety or abuse; Family, marriage or intimacy; Site policy or legal notice</t>
  </si>
  <si>
    <t xml:space="preserve">• Rules: no asking for money, selling or fundraising; no marriage proposals or matchmaking; no unsolicited private messages; no forwarding members' details
• Admins are volunteers in a set role, not named individuals; they approve members, remove scam accounts and pass safety concerns to coordinators</t>
  </si>
  <si>
    <t xml:space="preserve">https://www.revertguide.com/en/community-groups#rules</t>
  </si>
  <si>
    <t xml:space="preserve">pages.communityGroups.rules</t>
  </si>
  <si>
    <t xml:space="preserve">locales/en/ui.json › pages.communityGroups.rules</t>
  </si>
  <si>
    <t xml:space="preserve">ui:pages.communityGroups.rules</t>
  </si>
  <si>
    <t xml:space="preserve">R1785</t>
  </si>
  <si>
    <t xml:space="preserve">Community groups page &gt; Reporting a problem</t>
  </si>
  <si>
    <t xml:space="preserve">Reporting a problem
If someone in a group or the channel asks you for money, proposes marriage, messages you privately without being asked, or shares your details, tell us. Reports go to the coordinators. You can also report and block the account inside WhatsApp.
Email label: Email</t>
  </si>
  <si>
    <t xml:space="preserve">সমস্যা জানানো
গ্রুপে বা চ্যানেলে কেউ যদি আপনার কাছে টাকা চান, বিয়ের প্রস্তাব দেন, না চাইতেই ব্যক্তিগত বার্তা পাঠান, বা আপনার তথ্য ছড়িয়ে দেন, আমাদের জানান। অভিযোগ সমন্বয়কদের কাছে যায়। আপনি WhatsApp-এর ভেতরেও অ্যাকাউন্টটি রিপোর্ট ও ব্লক করতে পারেন।
Email label: ইমেইল</t>
  </si>
  <si>
    <t xml:space="preserve">• Tells users to report anyone who asks for money, proposes marriage, messages privately without being asked or shares their details
• Says reports go to the coordinators, and users can also report and block the account inside WhatsApp</t>
  </si>
  <si>
    <t xml:space="preserve">https://www.revertguide.com/en/community-groups#report</t>
  </si>
  <si>
    <t xml:space="preserve">pages.communityGroups.report</t>
  </si>
  <si>
    <t xml:space="preserve">locales/en/ui.json › pages.communityGroups.report</t>
  </si>
  <si>
    <t xml:space="preserve">ui:pages.communityGroups.report</t>
  </si>
  <si>
    <t xml:space="preserve">R1786</t>
  </si>
  <si>
    <t xml:space="preserve">Community groups &gt; Sources note (WhatsApp help pages)</t>
  </si>
  <si>
    <t xml:space="preserve">What each option shows comes from WhatsApp's own help pages. WhatsApp can change how these features work, so check its help centre if you are unsure.</t>
  </si>
  <si>
    <t xml:space="preserve">কোনটিতে কী দেখা যায়, তা এসেছে WhatsApp-এর নিজের সহায়তা পৃষ্ঠা থেকে। WhatsApp এই সুবিধাগুলোর কাজের ধরন বদলাতে পারে, তাই নিশ্চিত না হলে এর সহায়তা কেন্দ্র দেখে নিন।</t>
  </si>
  <si>
    <t xml:space="preserve">https://www.revertguide.com/en/community-groups#sources-used-heading</t>
  </si>
  <si>
    <t xml:space="preserve">pages.communityGroups.sourcesNote</t>
  </si>
  <si>
    <t xml:space="preserve">locales/en/ui.json › pages.communityGroups.sourcesNote</t>
  </si>
  <si>
    <t xml:space="preserve">ui:pages.communityGroups.sourcesNote</t>
  </si>
  <si>
    <t xml:space="preserve">R1787</t>
  </si>
  <si>
    <t xml:space="preserve">Events page &gt; Events are run by organisers, not us</t>
  </si>
  <si>
    <t xml:space="preserve">Intro</t>
  </si>
  <si>
    <t xml:space="preserve">Each event is run by its organiser, not by us. Details can change, so check with the organiser before you go.</t>
  </si>
  <si>
    <t xml:space="preserve">প্রতিটি অনুষ্ঠান তার আয়োজক চালান, আমরা নই। তথ্য বদলাতে পারে, তাই যাওয়ার আগে আয়োজকের সাথে মিলিয়ে নিন।</t>
  </si>
  <si>
    <t xml:space="preserve">https://www.revertguide.com/en/events</t>
  </si>
  <si>
    <t xml:space="preserve">pages.events.intro</t>
  </si>
  <si>
    <t xml:space="preserve">locales/en/ui.json › pages.events.intro</t>
  </si>
  <si>
    <t xml:space="preserve">ui:pages.events.intro</t>
  </si>
  <si>
    <t xml:space="preserve">R1788</t>
  </si>
  <si>
    <t xml:space="preserve">Events page &gt; No registration on this site</t>
  </si>
  <si>
    <t xml:space="preserve">No registration</t>
  </si>
  <si>
    <t xml:space="preserve">There is no registration on this site. To sign up, use the organiser's own page.</t>
  </si>
  <si>
    <t xml:space="preserve">এই সাইটে কোনো নিবন্ধন নেই। নাম লেখাতে আয়োজকের নিজের পাতা ব্যবহার করুন।</t>
  </si>
  <si>
    <t xml:space="preserve">pages.events.noRegistration</t>
  </si>
  <si>
    <t xml:space="preserve">locales/en/ui.json › pages.events.noRegistration</t>
  </si>
  <si>
    <t xml:space="preserve">ui:pages.events.noRegistration</t>
  </si>
  <si>
    <t xml:space="preserve">R1789</t>
  </si>
  <si>
    <t xml:space="preserve">Events page &gt; Empty-list message (how events are added)</t>
  </si>
  <si>
    <t xml:space="preserve">No events listed right now
We add events once organisers confirm them. Your local masjid may keep its own calendar, and if you know of an event for new Muslims, you can tell us about it.
Masjid link: Find a masjid near you</t>
  </si>
  <si>
    <t xml:space="preserve">এই মুহূর্তে কোনো অনুষ্ঠান তালিকায় নেই
আয়োজকরা নিশ্চিত করলে আমরা অনুষ্ঠান যোগ করি। আপনার এলাকার মসজিদের নিজস্ব ক্যালেন্ডার থাকতে পারে, আর নতুন মুসলিমদের জন্য কোনো অনুষ্ঠানের কথা জানলে আমাদের জানাতে পারেন।
Masjid link: কাছের মসজিদ খুঁজুন</t>
  </si>
  <si>
    <t xml:space="preserve">pages.events.empty</t>
  </si>
  <si>
    <t xml:space="preserve">locales/en/ui.json › pages.events.empty</t>
  </si>
  <si>
    <t xml:space="preserve">ui:pages.events.empty</t>
  </si>
  <si>
    <t xml:space="preserve">R1790</t>
  </si>
  <si>
    <t xml:space="preserve">Home page &gt; Welcome text</t>
  </si>
  <si>
    <t xml:space="preserve">You are in the right place. This guide walks you through the first steps at a pace you set, with plain answers and nobody rushing you.</t>
  </si>
  <si>
    <t xml:space="preserve">আপনি ঠিক জায়গায় এসেছেন। এই গাইড আপনার নিজের গতিতে প্রথম ধাপগুলো দেখায়, সহজ উত্তর দেয়, কেউ আপনাকে তাড়া দেয় না।</t>
  </si>
  <si>
    <t xml:space="preserve">https://www.revertguide.com/en</t>
  </si>
  <si>
    <t xml:space="preserve">pages.home.subtitle</t>
  </si>
  <si>
    <t xml:space="preserve">locales/en/ui.json › pages.home.subtitle</t>
  </si>
  <si>
    <t xml:space="preserve">ui:pages.home.subtitle</t>
  </si>
  <si>
    <t xml:space="preserve">R1791</t>
  </si>
  <si>
    <t xml:space="preserve">Home page &gt; Where are you right now? (path cards)</t>
  </si>
  <si>
    <t xml:space="preserve">Path 1</t>
  </si>
  <si>
    <t xml:space="preserve">Just took your Shahada?
Start here. What you just said, what to do in the first day, and how to take the full-body wash (ghusl) when you are ready.</t>
  </si>
  <si>
    <t xml:space="preserve">সবে শাহাদা পড়েছেন?
এখান থেকে শুরু করুন। আপনি এইমাত্র কী বললেন, প্রথম দিনে কী করবেন, আর প্রস্তুত হলে পুরো শরীর ধোয়া (গোসল) কীভাবে করবেন।</t>
  </si>
  <si>
    <t xml:space="preserve">• 'Just took your Shahada?' card promises how to take the full-body wash (ghusl) 'when you are ready'; schools differ on whether ghusl on conversion is obligatory
• 'A few weeks in?': learn the shape of prayer, find a masjid to ask questions, build a daily rhythm
• 'Thinking about Islam?': read with no pressure and no deadline, and find someone to talk to</t>
  </si>
  <si>
    <t xml:space="preserve">pages.home.paths</t>
  </si>
  <si>
    <t xml:space="preserve">locales/en/ui.json › pages.home.paths[0]</t>
  </si>
  <si>
    <t xml:space="preserve">ui:pages.home.paths</t>
  </si>
  <si>
    <t xml:space="preserve">R1792</t>
  </si>
  <si>
    <t xml:space="preserve">Path 2</t>
  </si>
  <si>
    <t xml:space="preserve">A few weeks in?
Learn the shape of prayer, find a masjid where you can ask questions, and build a daily rhythm you can actually keep.</t>
  </si>
  <si>
    <t xml:space="preserve">কয়েক সপ্তাহ হয়ে গেছে?
নামাজের গঠন শিখুন, এমন একটি মসজিদ খুঁজুন যেখানে প্রশ্ন করা যায়, আর এমন একটি দৈনিক ছন্দ গড়ুন যা সত্যিই ধরে রাখতে পারবেন।</t>
  </si>
  <si>
    <t xml:space="preserve">locales/en/ui.json › pages.home.paths[1]</t>
  </si>
  <si>
    <t xml:space="preserve">R1793</t>
  </si>
  <si>
    <t xml:space="preserve">Path 3</t>
  </si>
  <si>
    <t xml:space="preserve">Looking for one specific thing?
Read about prayer, fasting, belief, or community on their own. The glossary is there whenever a word is new.</t>
  </si>
  <si>
    <t xml:space="preserve">নির্দিষ্ট কিছু খুঁজছেন?
নামাজ, রোজা, বিশ্বাস বা কমিউনিটি নিয়ে আলাদা করে পড়ুন। নতুন কোনো শব্দ পেলে শব্দকোষ তো আছেই।</t>
  </si>
  <si>
    <t xml:space="preserve">locales/en/ui.json › pages.home.paths[2]</t>
  </si>
  <si>
    <t xml:space="preserve">R1794</t>
  </si>
  <si>
    <t xml:space="preserve">Path 4</t>
  </si>
  <si>
    <t xml:space="preserve">Thinking about Islam?
Not Muslim yet? Read at your own pace, with no pressure and no deadline, and find someone to talk to when you want to.</t>
  </si>
  <si>
    <t xml:space="preserve">ইসলাম নিয়ে ভাবছেন?
এখনো মুসলিম হননি? নিজের গতিতে পড়ুন, কোনো চাপ নেই, কোনো সময়সীমা নেই, আর যখন চান তখন কথা বলার মতো কাউকে খুঁজে নিন।</t>
  </si>
  <si>
    <t xml:space="preserve">locales/en/ui.json › pages.home.paths[3]</t>
  </si>
  <si>
    <t xml:space="preserve">R1795</t>
  </si>
  <si>
    <t xml:space="preserve">Home page &gt; What Revert Guide is (quote block)</t>
  </si>
  <si>
    <t xml:space="preserve">Revert Guide is a free, step-by-step companion for anyone who recently became Muslim. Whether you are still learning to pray or getting ready for your first Ramadan, it starts from where you actually are. It sticks to practical steps, without lectures or judgment.</t>
  </si>
  <si>
    <t xml:space="preserve">Revert Guide হলো সম্প্রতি মুসলিম হওয়া যে কারও জন্য বিনামূল্যের, ধাপে ধাপে চলার সঙ্গী। আপনি এখনো নামাজ শিখছেন বা প্রথম রমজানের প্রস্তুতি নিচ্ছেন, যেখানেই থাকুন, এটি সেখান থেকেই শুরু করে। এখানে থাকে শুধু কাজের ধাপ, কোনো বক্তৃতা বা বিচার নেই।</t>
  </si>
  <si>
    <t xml:space="preserve">pages.home.intro</t>
  </si>
  <si>
    <t xml:space="preserve">locales/en/ui.json › pages.home.intro</t>
  </si>
  <si>
    <t xml:space="preserve">ui:pages.home.intro</t>
  </si>
  <si>
    <t xml:space="preserve">R1796</t>
  </si>
  <si>
    <t xml:space="preserve">Home page &gt; "No ads, no tracking, no account" line</t>
  </si>
  <si>
    <t xml:space="preserve">Trust</t>
  </si>
  <si>
    <t xml:space="preserve">No ads, no tracking, and no account to create.</t>
  </si>
  <si>
    <t xml:space="preserve">কোনো বিজ্ঞাপন নেই, ট্র্যাকিং নেই, অ্যাকাউন্ট খোলারও দরকার নেই।</t>
  </si>
  <si>
    <t xml:space="preserve">pages.home.trust</t>
  </si>
  <si>
    <t xml:space="preserve">locales/en/ui.json › pages.home.trust</t>
  </si>
  <si>
    <t xml:space="preserve">ui:pages.home.trust</t>
  </si>
  <si>
    <t xml:space="preserve">R1797</t>
  </si>
  <si>
    <t xml:space="preserve">About page &gt; Our mission</t>
  </si>
  <si>
    <t xml:space="preserve">Mission</t>
  </si>
  <si>
    <t xml:space="preserve">Revert Guide helps people through their first year as a Muslim. That first year holds a lot of questions, and most of them are ordinary ones nobody wants to feel embarrassed asking. So the answers live here in one place, they work offline, and they cost nothing.</t>
  </si>
  <si>
    <t xml:space="preserve">Revert Guide মানুষকে মুসলিম হিসেবে প্রথম বছরটা পার করতে সাহায্য করে। প্রথম বছরে অনেক প্রশ্ন আসে, আর বেশিরভাগই খুব সাধারণ প্রশ্ন, যা জিজ্ঞেস করতে কেউ লজ্জা পেতে চায় না। তাই উত্তরগুলো এখানে এক জায়গায় রাখা আছে, অফলাইনে চলে, আর কোনো খরচ নেই।</t>
  </si>
  <si>
    <t xml:space="preserve">https://www.revertguide.com/en/about#mission</t>
  </si>
  <si>
    <t xml:space="preserve">pages.about.mission</t>
  </si>
  <si>
    <t xml:space="preserve">locales/en/ui.json › pages.about.mission</t>
  </si>
  <si>
    <t xml:space="preserve">ui:pages.about.mission</t>
  </si>
  <si>
    <t xml:space="preserve">R1798</t>
  </si>
  <si>
    <t xml:space="preserve">About page &gt; Why the name Revert Guide</t>
  </si>
  <si>
    <t xml:space="preserve">Name body</t>
  </si>
  <si>
    <t xml:space="preserve">Muslims use two words for someone who becomes Muslim: revert and convert. "Revert" comes from the teaching that every child is born on the fitrah, a natural inclination to recognise God (Sahih al-Bukhari 1385, and Quran 30:30), so coming to Islam is seen as a return to it. Some Muslims who came to Islam as adults prefer "convert", because it names the choice they made. We took the first word for the name, and we use both on the site. Call yourself whichever feels right to you.</t>
  </si>
  <si>
    <t xml:space="preserve">কেউ মুসলিম হলে মুসলিমরা তাকে দুটি শব্দে ডাকেন: revert আর convert। "Revert" শব্দটি এসেছে এই শিক্ষা থেকে যে প্রতিটি শিশু ফিতরাতের ওপর জন্মায়, অর্থাৎ আল্লাহকে চেনার একটি স্বাভাবিক ঝোঁক নিয়ে (Sahih al-Bukhari 1385, আর Quran 30:30)। তাই ইসলামে আসাকে সেই অবস্থায় ফিরে আসা হিসেবে দেখা হয়। বড় হয়ে ইসলামে আসা কিছু মুসলিম "convert" শব্দটি পছন্দ করেন, কারণ এটি তাদের নিজের নেওয়া সিদ্ধান্তের কথা বলে। নামের জন্য আমরা প্রথম শব্দটি নিয়েছি, আর সাইটে দুটিই ব্যবহার করি। যেটা আপনার কাছে ঠিক মনে হয়, নিজেকে সেটাই বলুন।</t>
  </si>
  <si>
    <t xml:space="preserve">• Says every child is born on the fitrah, 'a natural inclination to recognise God', citing Sahih al-Bukhari 1385 and Quran 30:30
• Says coming to Islam 'is seen as a return' to the fitrah, which is why the word 'revert' is used
• Says some adult converts prefer 'convert' because it names their choice; the site uses both</t>
  </si>
  <si>
    <t xml:space="preserve">⚠ Cites Bukhari 1385 and Quran 30:30 but the About page shows no sources; sunnah-bukhari-1385 and quran-30-30 exist in sources.json and are not attached</t>
  </si>
  <si>
    <t xml:space="preserve">https://www.revertguide.com/en/about#site-name</t>
  </si>
  <si>
    <t xml:space="preserve">pages.about.nameBody</t>
  </si>
  <si>
    <t xml:space="preserve">locales/en/ui.json › pages.about.nameBody</t>
  </si>
  <si>
    <t xml:space="preserve">ui:pages.about.nameBody</t>
  </si>
  <si>
    <t xml:space="preserve">R1799</t>
  </si>
  <si>
    <t xml:space="preserve">About page &gt; Our approach</t>
  </si>
  <si>
    <t xml:space="preserve">Approach item 1</t>
  </si>
  <si>
    <t xml:space="preserve">Educational and beginner-focused
We explain concepts from scratch, assuming no prior knowledge of Islam.</t>
  </si>
  <si>
    <t xml:space="preserve">শিক্ষামূলক, নতুনদের কথা ভেবে
ইসলাম সম্পর্কে আগে থেকে কিছু জানা নেই ধরে নিয়ে আমরা একদম গোড়া থেকে বুঝিয়ে বলি।</t>
  </si>
  <si>
    <t xml:space="preserve">Fiqh ruling; Site policy or legal notice</t>
  </si>
  <si>
    <t xml:space="preserve">• Says the content and masjid directory follow mainstream Sunni scholarship 'without sectarian argument'
• Says where the four Sunni schools differ the site says so and does not pick one; the prayer times tool uses the majority Asr method without saying so
• 'Non-political and inclusive': sticks to faith and practice and welcomes every cultural background
• Says advanced jurisprudence is left to scholars and the guide adds to, not replaces, a local mosque and mentor</t>
  </si>
  <si>
    <t xml:space="preserve">https://www.revertguide.com/en/about#approach</t>
  </si>
  <si>
    <t xml:space="preserve">pages.about.approachItems</t>
  </si>
  <si>
    <t xml:space="preserve">locales/en/ui.json › pages.about.approachItems[0]</t>
  </si>
  <si>
    <t xml:space="preserve">ui:pages.about.approachItems</t>
  </si>
  <si>
    <t xml:space="preserve">R1800</t>
  </si>
  <si>
    <t xml:space="preserve">Approach item 2</t>
  </si>
  <si>
    <t xml:space="preserve">Mainstream Sunni perspective
The content and the masjid directory follow mainstream Sunni scholarship, without sectarian argument. Where the four Sunni schools of law differ, we say so and do not pick one for you.</t>
  </si>
  <si>
    <t xml:space="preserve">মূলধারার সুন্নি দৃষ্টিভঙ্গি
লেখা আর মসজিদের তালিকা মূলধারার সুন্নি আলেমদের মত অনুসরণ করে, কোনো দলীয় বিতর্ক ছাড়া। চার সুন্নি মাযহাবের মধ্যে যেখানে মতভেদ আছে, আমরা তা জানাই এবং আপনার হয়ে কোনোটি বেছে দিই না।</t>
  </si>
  <si>
    <t xml:space="preserve">locales/en/ui.json › pages.about.approachItems[1]</t>
  </si>
  <si>
    <t xml:space="preserve">R1801</t>
  </si>
  <si>
    <t xml:space="preserve">Approach item 3</t>
  </si>
  <si>
    <t xml:space="preserve">Non-political and inclusive
We stick to faith and practice, and welcome Muslims from every cultural background.</t>
  </si>
  <si>
    <t xml:space="preserve">রাজনীতির বাইরে, সবার জন্য
আমরা বিশ্বাস আর আমলের মধ্যেই থাকি, আর সব সংস্কৃতির মুসলিমকে স্বাগত জানাই।</t>
  </si>
  <si>
    <t xml:space="preserve">locales/en/ui.json › pages.about.approachItems[2]</t>
  </si>
  <si>
    <t xml:space="preserve">R1802</t>
  </si>
  <si>
    <t xml:space="preserve">Approach item 4</t>
  </si>
  <si>
    <t xml:space="preserve">Essentials over advanced topics
We cover the fundamentals new Muslims need most, and leave advanced jurisprudence to scholars.</t>
  </si>
  <si>
    <t xml:space="preserve">উচ্চতর বিষয়ের চেয়ে মূল বিষয় আগে
নতুন মুসলিমদের সবচেয়ে বেশি যা দরকার, আমরা সেই মূল বিষয়গুলো বলি। গভীর ফিকহ আলেমদের জন্য রেখে দিই।</t>
  </si>
  <si>
    <t xml:space="preserve">locales/en/ui.json › pages.about.approachItems[3]</t>
  </si>
  <si>
    <t xml:space="preserve">R1803</t>
  </si>
  <si>
    <t xml:space="preserve">Approach item 5</t>
  </si>
  <si>
    <t xml:space="preserve">Ad-free and non-commercial
No ads, no trackers, no monetization. This is a service, not a business.</t>
  </si>
  <si>
    <t xml:space="preserve">বিজ্ঞাপনহীন, অবাণিজ্যিক
কোনো বিজ্ঞাপন নেই, ট্র্যাকার নেই, আয়ের কোনো ব্যবস্থা নেই। এটি একটি সেবা, ব্যবসা নয়।</t>
  </si>
  <si>
    <t xml:space="preserve">locales/en/ui.json › pages.about.approachItems[4]</t>
  </si>
  <si>
    <t xml:space="preserve">R1804</t>
  </si>
  <si>
    <t xml:space="preserve">Approach item 6</t>
  </si>
  <si>
    <t xml:space="preserve">Complementary to local guidance
Find a local mosque and a mentor. This guide adds to those relationships, it does not stand in for them.</t>
  </si>
  <si>
    <t xml:space="preserve">স্থানীয় পথনির্দেশের পরিপূরক
কাছের একটি মসজিদ আর একজন মেন্টর খুঁজে নিন। এই গাইড সেই সম্পর্কগুলোকে আরও সমৃদ্ধ করে, তাদের জায়গা নেয় না।</t>
  </si>
  <si>
    <t xml:space="preserve">locales/en/ui.json › pages.about.approachItems[5]</t>
  </si>
  <si>
    <t xml:space="preserve">R1805</t>
  </si>
  <si>
    <t xml:space="preserve">About page &gt; Who runs this site</t>
  </si>
  <si>
    <t xml:space="preserve">Who runs body</t>
  </si>
  <si>
    <t xml:space="preserve">Revert Guide is a volunteer project. It is not a business, it carries no ads, and it does not sell anything.</t>
  </si>
  <si>
    <t xml:space="preserve">Revert Guide একটি স্বেচ্ছাসেবী উদ্যোগ। এটি কোনো ব্যবসা নয়, এতে বিজ্ঞাপন নেই, আর এটি কিছু বিক্রি করে না।</t>
  </si>
  <si>
    <t xml:space="preserve">• Says Revert Guide is a volunteer project, not a business, carries no ads and sells nothing
• The 'Run by' and 'Based in' lines still show 'To be confirmed' (ORGANISATION_NAME and ORGANISATION_LOCATION are placeholders in lib/site.ts)</t>
  </si>
  <si>
    <t xml:space="preserve">https://www.revertguide.com/en/about#who-runs</t>
  </si>
  <si>
    <t xml:space="preserve">pages.about.whoRunsBody</t>
  </si>
  <si>
    <t xml:space="preserve">locales/en/ui.json › pages.about.whoRunsBody</t>
  </si>
  <si>
    <t xml:space="preserve">ui:pages.about.whoRunsBody</t>
  </si>
  <si>
    <t xml:space="preserve">R1806</t>
  </si>
  <si>
    <t xml:space="preserve">About page &gt; How content is checked (intro)</t>
  </si>
  <si>
    <t xml:space="preserve">Review intro</t>
  </si>
  <si>
    <t xml:space="preserve">Every page moves through four stages.</t>
  </si>
  <si>
    <t xml:space="preserve">প্রতিটি পৃষ্ঠা চারটি ধাপ পার হয়।</t>
  </si>
  <si>
    <t xml:space="preserve">https://www.revertguide.com/en/about#review</t>
  </si>
  <si>
    <t xml:space="preserve">pages.about.reviewIntro</t>
  </si>
  <si>
    <t xml:space="preserve">locales/en/ui.json › pages.about.reviewIntro</t>
  </si>
  <si>
    <t xml:space="preserve">ui:pages.about.reviewIntro</t>
  </si>
  <si>
    <t xml:space="preserve">R1807</t>
  </si>
  <si>
    <t xml:space="preserve">About page &gt; How content is checked (review states)</t>
  </si>
  <si>
    <t xml:space="preserve">Review states 1</t>
  </si>
  <si>
    <t xml:space="preserve">Draft
The page is written, but nobody has checked its sources yet.</t>
  </si>
  <si>
    <t xml:space="preserve">খসড়া
পৃষ্ঠাটি লেখা হয়েছে, কিন্তু এখনো কেউ এর সূত্র যাচাই করেনি।</t>
  </si>
  <si>
    <t xml:space="preserve">• Defines Draft, Source-checked, Review needed and Approved; 'Approved' means a qualified reviewer read the page and signed it off
• 'Review needed' covers rulings, health, safety, law or family matters; CLAUDE.md also lists financial matters
• Intro says 'Every page moves through four stages', yet pages whose text lives in ui.json (mental health, Ramadan, Get help) show no review status</t>
  </si>
  <si>
    <t xml:space="preserve">pages.about.reviewStates</t>
  </si>
  <si>
    <t xml:space="preserve">locales/en/ui.json › pages.about.reviewStates[0]</t>
  </si>
  <si>
    <t xml:space="preserve">ui:pages.about.reviewStates</t>
  </si>
  <si>
    <t xml:space="preserve">R1808</t>
  </si>
  <si>
    <t xml:space="preserve">Review states 2</t>
  </si>
  <si>
    <t xml:space="preserve">Source-checked
Someone on the team has opened every source the page cites and confirmed it says what the page says.</t>
  </si>
  <si>
    <t xml:space="preserve">সূত্র যাচাই হয়েছে
দলের কেউ পৃষ্ঠায় উল্লেখ করা প্রতিটি সূত্র খুলে দেখেছেন এবং নিশ্চিত হয়েছেন যে পৃষ্ঠার কথা সূত্রের সাথে মেলে।</t>
  </si>
  <si>
    <t xml:space="preserve">locales/en/ui.json › pages.about.reviewStates[1]</t>
  </si>
  <si>
    <t xml:space="preserve">R1809</t>
  </si>
  <si>
    <t xml:space="preserve">Review states 3</t>
  </si>
  <si>
    <t xml:space="preserve">Review needed
The sources are checked, but the page touches rulings, health, safety, law or family matters, so it is waiting for a qualified reviewer.</t>
  </si>
  <si>
    <t xml:space="preserve">পর্যালোচনা বাকি
সূত্র যাচাই হয়েছে, কিন্তু পৃষ্ঠাটি বিধান, স্বাস্থ্য, নিরাপত্তা, আইন বা পারিবারিক বিষয় নিয়ে, তাই এটি একজন যোগ্য পর্যালোচকের অপেক্ষায় আছে।</t>
  </si>
  <si>
    <t xml:space="preserve">locales/en/ui.json › pages.about.reviewStates[2]</t>
  </si>
  <si>
    <t xml:space="preserve">R1810</t>
  </si>
  <si>
    <t xml:space="preserve">Review states 4</t>
  </si>
  <si>
    <t xml:space="preserve">Approved
A qualified reviewer has read the page and signed it off.</t>
  </si>
  <si>
    <t xml:space="preserve">অনুমোদিত
একজন যোগ্য পর্যালোচক পৃষ্ঠাটি পড়েছেন এবং অনুমোদন দিয়েছেন।</t>
  </si>
  <si>
    <t xml:space="preserve">locales/en/ui.json › pages.about.reviewStates[3]</t>
  </si>
  <si>
    <t xml:space="preserve">R1811</t>
  </si>
  <si>
    <t xml:space="preserve">About page &gt; If a page says review needed</t>
  </si>
  <si>
    <t xml:space="preserve">Badge body</t>
  </si>
  <si>
    <t xml:space="preserve">You can still use it. The information is sourced, but a qualified reviewer has not signed it off yet. For anything about your own situation, check with a local imam, scholar or the right professional.</t>
  </si>
  <si>
    <t xml:space="preserve">আপনি তবুও এটি ব্যবহার করতে পারেন। তথ্যের সূত্র আছে, কিন্তু একজন যোগ্য পর্যালোচক এখনো অনুমোদন দেননি। আপনার নিজের অবস্থা নিয়ে কিছু জানতে হলে স্থানীয় ইমাম, আলেম বা উপযুক্ত পেশাদারের সাথে মিলিয়ে নিন।</t>
  </si>
  <si>
    <t xml:space="preserve">• Tells readers they can still use a 'review needed' page because it is sourced, and to check their own situation with a local imam, scholar or professional</t>
  </si>
  <si>
    <t xml:space="preserve">pages.about.badgeBody</t>
  </si>
  <si>
    <t xml:space="preserve">locales/en/ui.json › pages.about.badgeBody</t>
  </si>
  <si>
    <t xml:space="preserve">ui:pages.about.badgeBody</t>
  </si>
  <si>
    <t xml:space="preserve">R1812</t>
  </si>
  <si>
    <t xml:space="preserve">About page &gt; Who does the scholarly review</t>
  </si>
  <si>
    <t xml:space="preserve">Reviewer body</t>
  </si>
  <si>
    <t xml:space="preserve">Religious content is reviewed by a qualified reviewer approved by the team. We will publish the reviewer roster once it is confirmed.</t>
  </si>
  <si>
    <t xml:space="preserve">ধর্মীয় লেখা দলের অনুমোদিত একজন যোগ্য পর্যালোচক পর্যালোচনা করেন। পর্যালোচকদের তালিকা নিশ্চিত হলে আমরা তা প্রকাশ করব।</t>
  </si>
  <si>
    <t xml:space="preserve">• Says religious content 'is reviewed by a qualified reviewer approved by the team'; the reviewer roster is not yet published</t>
  </si>
  <si>
    <t xml:space="preserve">pages.about.reviewerBody</t>
  </si>
  <si>
    <t xml:space="preserve">locales/en/ui.json › pages.about.reviewerBody</t>
  </si>
  <si>
    <t xml:space="preserve">ui:pages.about.reviewerBody</t>
  </si>
  <si>
    <t xml:space="preserve">R1813</t>
  </si>
  <si>
    <t xml:space="preserve">About page &gt; Last reviewed: 24 September 2026</t>
  </si>
  <si>
    <t xml:space="preserve">Last reviewed</t>
  </si>
  <si>
    <t xml:space="preserve">24 September 2026</t>
  </si>
  <si>
    <t xml:space="preserve">24 সেপ্টেম্বর 2026</t>
  </si>
  <si>
    <t xml:space="preserve">• Shows 'Last reviewed: 24 September 2026' (lastReviewedDate 2026-09-24); update when a qualified reviewer signs the page off</t>
  </si>
  <si>
    <t xml:space="preserve">pages.about.lastReviewed</t>
  </si>
  <si>
    <t xml:space="preserve">locales/en/ui.json › pages.about.lastReviewed</t>
  </si>
  <si>
    <t xml:space="preserve">ui:pages.about.lastReviewed</t>
  </si>
  <si>
    <t xml:space="preserve">R1814</t>
  </si>
  <si>
    <t xml:space="preserve">About page &gt; Disclaimer</t>
  </si>
  <si>
    <t xml:space="preserve">This guide gives general educational information about Islam. It is not a substitute for a personal religious ruling (fatwa). For questions about your own situation, ask a knowledgeable local scholar or imam. We aim for accuracy, and any errors here are unintentional.</t>
  </si>
  <si>
    <t xml:space="preserve">এই গাইড ইসলাম সম্পর্কে সাধারণ শিক্ষামূলক তথ্য দেয়। এটি ব্যক্তিগত ধর্মীয় বিধানের (ফতোয়া) বিকল্প নয়। আপনার নিজের অবস্থা নিয়ে প্রশ্ন থাকলে জ্ঞানী স্থানীয় আলেম বা ইমামকে জিজ্ঞেস করুন। আমরা নির্ভুল থাকার চেষ্টা করি, আর এখানে কোনো ভুল থাকলে তা অনিচ্ছাকৃত।</t>
  </si>
  <si>
    <t xml:space="preserve">• Says the guide is general education about Islam, not a substitute for a personal ruling (fatwa); for your own situation ask a local scholar or imam</t>
  </si>
  <si>
    <t xml:space="preserve">https://www.revertguide.com/en/about#disclaimer</t>
  </si>
  <si>
    <t xml:space="preserve">pages.about.disclaimer</t>
  </si>
  <si>
    <t xml:space="preserve">locales/en/ui.json › pages.about.disclaimer</t>
  </si>
  <si>
    <t xml:space="preserve">ui:pages.about.disclaimer</t>
  </si>
  <si>
    <t xml:space="preserve">R1815</t>
  </si>
  <si>
    <t xml:space="preserve">About page &gt; How to reach us</t>
  </si>
  <si>
    <t xml:space="preserve">Contact</t>
  </si>
  <si>
    <t xml:space="preserve">For questions about Islam itself, a local masjid or mentor can answer you in person, and that is better than anything a website can do. To reach our team, ask for a mentor, report a mistake or tell us about an accessibility problem, use the Get help page or email us.</t>
  </si>
  <si>
    <t xml:space="preserve">ইসলাম নিয়েই প্রশ্ন থাকলে কাছের মসজিদ বা একজন মেন্টর সামনাসামনি উত্তর দিতে পারেন, আর সেটি যেকোনো ওয়েবসাইটের চেয়ে ভালো। আমাদের দলের সাথে যোগাযোগ করতে, মেন্টর চাইতে, কোনো ভুল জানাতে বা অ্যাক্সেসিবিলিটির সমস্যা বলতে সাহায্য নিন পৃষ্ঠাটি ব্যবহার করুন বা আমাদের ইমেইল করুন।</t>
  </si>
  <si>
    <t xml:space="preserve">https://www.revertguide.com/en/about#contact</t>
  </si>
  <si>
    <t xml:space="preserve">pages.about.contact</t>
  </si>
  <si>
    <t xml:space="preserve">locales/en/ui.json › pages.about.contact</t>
  </si>
  <si>
    <t xml:space="preserve">ui:pages.about.contact</t>
  </si>
  <si>
    <t xml:space="preserve">R1816</t>
  </si>
  <si>
    <t xml:space="preserve">Accessibility statement page &gt; Our commitment</t>
  </si>
  <si>
    <t xml:space="preserve">Commitment</t>
  </si>
  <si>
    <t xml:space="preserve">Revert Guide is built to work for people of every ability. The site meets WCAG 2.1 Level AA criteria and the requirements of the Accessibility for Ontarians with Disabilities Act (AODA). Nobody should be shut out of this content by the way it was coded.</t>
  </si>
  <si>
    <t xml:space="preserve">Revert Guide এমনভাবে তৈরি, যাতে সব ধরনের সক্ষমতার মানুষ এটি ব্যবহার করতে পারেন। সাইটটি WCAG 2.1 স্তর AA মানদণ্ড এবং অন্টারিওর প্রতিবন্ধী মানুষের অ্যাক্সেসিবিলিটি আইনের (AODA) শর্ত পূরণ করে। কোড লেখার ধরনের কারণে কেউ এই লেখা থেকে বাদ পড়বেন, এমন হওয়া উচিত নয়।</t>
  </si>
  <si>
    <t xml:space="preserve">Legal (Canada); Medical or health; Site policy or legal notice</t>
  </si>
  <si>
    <t xml:space="preserve">Legal professional; Medical professional</t>
  </si>
  <si>
    <t xml:space="preserve">• Claims the site 'meets' WCAG 2.1 Level AA and the requirements of the AODA; confirm an audit supports a conformance claim
• CLAUDE.md requires WCAG 2.0 AA and plans a 2.1 AA statement with 'known gaps'; this page claims full conformance</t>
  </si>
  <si>
    <t xml:space="preserve">https://www.revertguide.com/en/accessibility#commitment</t>
  </si>
  <si>
    <t xml:space="preserve">pages.accessibility.commitment</t>
  </si>
  <si>
    <t xml:space="preserve">locales/en/ui.json › pages.accessibility.commitment</t>
  </si>
  <si>
    <t xml:space="preserve">ui:pages.accessibility.commitment</t>
  </si>
  <si>
    <t xml:space="preserve">R1817</t>
  </si>
  <si>
    <t xml:space="preserve">Accessibility statement page &gt; Standards</t>
  </si>
  <si>
    <t xml:space="preserve">Standard</t>
  </si>
  <si>
    <t xml:space="preserve">• Web Content Accessibility Guidelines (WCAG) 2.1 Level AA
• Accessibility for Ontarians with Disabilities Act (AODA)
• Tested with screen readers including NVDA, JAWS, and VoiceOver</t>
  </si>
  <si>
    <t xml:space="preserve">• ওয়েব কনটেন্ট অ্যাক্সেসিবিলিটি নির্দেশিকা (WCAG) 2.1, স্তর AA
• অন্টারিওর প্রতিবন্ধী মানুষের অ্যাক্সেসিবিলিটি আইন (AODA)
• NVDA, JAWS ও VoiceOver সহ বিভিন্ন স্ক্রিন রিডারে পরীক্ষা করা</t>
  </si>
  <si>
    <t xml:space="preserve">Medical or health; Site policy or legal notice</t>
  </si>
  <si>
    <t xml:space="preserve">• Says the site is 'tested with screen readers including NVDA, JAWS, and VoiceOver'; CLAUDE.md names only VoiceOver and NVDA</t>
  </si>
  <si>
    <t xml:space="preserve">https://www.revertguide.com/en/accessibility#standards</t>
  </si>
  <si>
    <t xml:space="preserve">pages.accessibility.standards</t>
  </si>
  <si>
    <t xml:space="preserve">locales/en/ui.json › pages.accessibility.standards</t>
  </si>
  <si>
    <t xml:space="preserve">ui:pages.accessibility.standards</t>
  </si>
  <si>
    <t xml:space="preserve">R1818</t>
  </si>
  <si>
    <t xml:space="preserve">Accessibility statement page &gt; Accessibility features</t>
  </si>
  <si>
    <t xml:space="preserve">Feature</t>
  </si>
  <si>
    <t xml:space="preserve">• Full keyboard navigation, so every feature is reachable without a mouse
• Screen reader support through semantic HTML and ARIA attributes
• Color contrast that meets WCAG AA (4.5:1 for normal text, 3:1 for large text)
• A skip-to-content link that bypasses the navigation
• Descriptive link text, with no "click here" links
• Alternative text on every meaningful image
• Content cached for offline reading, so it stays available without a connection
• Responsive layout that works on phones and desktops
• A clear heading structure you can navigate by
• Visible focus indicators on all interactive elements
• Logical tab order on every page</t>
  </si>
  <si>
    <t xml:space="preserve">• পুরোপুরি কিবোর্ড দিয়ে চলা যায়, তাই মাউস ছাড়াই সব সুবিধা পাওয়া যায়
• সেমান্টিক HTML আর ARIA অ্যাট্রিবিউটের মাধ্যমে স্ক্রিন রিডার সহায়তা
• WCAG AA মানের রঙের কনট্রাস্ট (সাধারণ লেখায় 4.5:1, বড় লেখায় 3:1)
• নেভিগেশন পেরিয়ে সরাসরি মূল লেখায় যাওয়ার লিংক
• বর্ণনামূলক লিংকের লেখা, কোথাও "এখানে ক্লিক করুন" নেই
• অর্থবহ প্রতিটি ছবিতে বিকল্প লেখা
• অফলাইনে পড়ার জন্য লেখা সংরক্ষিত থাকে, তাই সংযোগ ছাড়াও পাওয়া যায়
• ফোন আর কম্পিউটার দুটোতেই মানিয়ে যাওয়া লেআউট
• স্পষ্ট শিরোনামের কাঠামো, যা ধরে চলাফেরা করা যায়
• সব ইন্টারঅ্যাকটিভ অংশে চোখে পড়ার মতো ফোকাস চিহ্ন
• প্রতিটি পৃষ্ঠায় যুক্তিসঙ্গত ট্যাব ক্রম</t>
  </si>
  <si>
    <t xml:space="preserve">• Claims contrast of 4.5:1 for normal text and 3:1 for large text, full keyboard access, a skip link and visible focus on every interactive element
• Claims 'alternative text on every meaningful image'; the Ramadan checklist alt text leaves out one line of the image
• Claims content is cached for offline reading</t>
  </si>
  <si>
    <t xml:space="preserve">https://www.revertguide.com/en/accessibility#features</t>
  </si>
  <si>
    <t xml:space="preserve">pages.accessibility.features</t>
  </si>
  <si>
    <t xml:space="preserve">locales/en/ui.json › pages.accessibility.features</t>
  </si>
  <si>
    <t xml:space="preserve">ui:pages.accessibility.features</t>
  </si>
  <si>
    <t xml:space="preserve">R1819</t>
  </si>
  <si>
    <t xml:space="preserve">Accessibility statement page &gt; Known limitations</t>
  </si>
  <si>
    <t xml:space="preserve">Limitations</t>
  </si>
  <si>
    <t xml:space="preserve">The map and address search on the Find a Masjid page depend on third-party mapping services, and those may not work fully in every screen reader or keyboard workflow. All the location details, filters, and directions links also appear in the text results list on the same page, which is fully accessible.</t>
  </si>
  <si>
    <t xml:space="preserve">মসজিদ খুঁজুন পৃষ্ঠার ম্যাপ আর ঠিকানা খোঁজা বাইরের ম্যাপিং সেবার ওপর নির্ভর করে, আর সেগুলো সব স্ক্রিন রিডার বা কিবোর্ডে পুরোপুরি কাজ নাও করতে পারে। অবস্থানের সব তথ্য, ফিল্টার আর পথের লিংক একই পৃষ্ঠার লেখা আকারের ফলাফল তালিকাতেও আছে, যা পুরোপুরি অ্যাক্সেসযোগ্য।</t>
  </si>
  <si>
    <t xml:space="preserve">• Says the masjid map and address search rely on third-party mapping services that may not work fully with screen readers or keyboards
• Says all location details, filters and directions links are also in a fully accessible text list</t>
  </si>
  <si>
    <t xml:space="preserve">https://www.revertguide.com/en/accessibility#limitations</t>
  </si>
  <si>
    <t xml:space="preserve">pages.accessibility.limitations</t>
  </si>
  <si>
    <t xml:space="preserve">locales/en/ui.json › pages.accessibility.limitations</t>
  </si>
  <si>
    <t xml:space="preserve">ui:pages.accessibility.limitations</t>
  </si>
  <si>
    <t xml:space="preserve">R1820</t>
  </si>
  <si>
    <t xml:space="preserve">Accessibility statement &gt; Feedback</t>
  </si>
  <si>
    <t xml:space="preserve">Feedback body</t>
  </si>
  <si>
    <t xml:space="preserve">If you hit an accessibility barrier while using Revert Guide, please tell us through the Get help page or by email, and we will work on it.</t>
  </si>
  <si>
    <t xml:space="preserve">Revert Guide ব্যবহার করতে গিয়ে অ্যাক্সেসিবিলিটির কোনো বাধায় পড়লে সাহায্য নিন পৃষ্ঠা বা ইমেইলের মাধ্যমে আমাদের জানান, আমরা তা ঠিক করার চেষ্টা করব।</t>
  </si>
  <si>
    <t xml:space="preserve">https://www.revertguide.com/en/accessibility#feedback</t>
  </si>
  <si>
    <t xml:space="preserve">pages.accessibility.feedbackBody</t>
  </si>
  <si>
    <t xml:space="preserve">locales/en/ui.json › pages.accessibility.feedbackBody</t>
  </si>
  <si>
    <t xml:space="preserve">ui:pages.accessibility.feedbackBody</t>
  </si>
  <si>
    <t xml:space="preserve">R1821</t>
  </si>
  <si>
    <t xml:space="preserve">Accessibility statement page &gt; Last updated</t>
  </si>
  <si>
    <t xml:space="preserve">Last updated</t>
  </si>
  <si>
    <t xml:space="preserve">This accessibility statement was last reviewed in September 2026.</t>
  </si>
  <si>
    <t xml:space="preserve">এই অ্যাক্সেসিবিলিটি বিবৃতি সর্বশেষ সেপ্টেম্বর 2026-এ পর্যালোচনা করা হয়েছে।</t>
  </si>
  <si>
    <t xml:space="preserve">• Says the accessibility statement was last reviewed in September 2026</t>
  </si>
  <si>
    <t xml:space="preserve">https://www.revertguide.com/en/accessibility#last-updated</t>
  </si>
  <si>
    <t xml:space="preserve">pages.accessibility.lastUpdated</t>
  </si>
  <si>
    <t xml:space="preserve">locales/en/ui.json › pages.accessibility.lastUpdated</t>
  </si>
  <si>
    <t xml:space="preserve">ui:pages.accessibility.lastUpdated</t>
  </si>
  <si>
    <t xml:space="preserve">R1822</t>
  </si>
  <si>
    <t xml:space="preserve">Privacy policy page &gt; Effective 24 September 2026</t>
  </si>
  <si>
    <t xml:space="preserve">Effective</t>
  </si>
  <si>
    <t xml:space="preserve">Effective 24 September 2026</t>
  </si>
  <si>
    <t xml:space="preserve">কার্যকর 24 সেপ্টেম্বর 2026 থেকে</t>
  </si>
  <si>
    <t xml:space="preserve">• Privacy policy effective 24 September 2026; the terms of use say 'Effective as of January 2026'</t>
  </si>
  <si>
    <t xml:space="preserve">https://www.revertguide.com/en/privacy</t>
  </si>
  <si>
    <t xml:space="preserve">pages.privacy.effective</t>
  </si>
  <si>
    <t xml:space="preserve">locales/en/ui.json › pages.privacy.effective</t>
  </si>
  <si>
    <t xml:space="preserve">ui:pages.privacy.effective</t>
  </si>
  <si>
    <t xml:space="preserve">R1823</t>
  </si>
  <si>
    <t xml:space="preserve">Privacy policy page &gt; Privacy policy sections (browsing, other services, help requests, retention, consent, private conversion, children)</t>
  </si>
  <si>
    <t xml:space="preserve">Policy section 1</t>
  </si>
  <si>
    <t xml:space="preserve">The short version
You can read everything on Revert Guide without an account. We do not use analytics, ads or tracking cookies, and we collect nothing about you while you browse.
The only time our team receives personal information is when you choose to send us a help request. This policy covers the two situations separately.</t>
  </si>
  <si>
    <t xml:space="preserve">সংক্ষেপে
Revert Guide-এর সবকিছু অ্যাকাউন্ট ছাড়াই পড়া যায়। আমরা অ্যানালিটিক্স, বিজ্ঞাপন বা ট্র্যাকিং কুকি ব্যবহার করি না, আর আপনি ঘুরে দেখার সময় আপনার সম্পর্কে কিছুই সংগ্রহ করি না।
আমাদের দল আপনার ব্যক্তিগত তথ্য পায় শুধু তখনই, যখন আপনি নিজে থেকে আমাদের সাহায্যের অনুরোধ পাঠান। এই নীতিতে দুটি পরিস্থিতি আলাদা করে বলা হয়েছে।</t>
  </si>
  <si>
    <t xml:space="preserve">• Says the help form asks help type, language, contact method and city or province; the Get help page also lists same-gender preference, time zone and a message
• Consent section relies on OPC guidance that religious belief is sensitive; the source note says whether PIPEDA applies to a volunteer group still needs a privacy reviewer
• Children clause says the site is not directed to under-13s; Quebec requires a parent's consent to collect a minor's data under 14, and the site has an 'If you are under 18' guide
• Third-party claims: OSMF keeps detailed usage data 180 days, no AlAdhan privacy policy was found, Google may store answers outside Canada, 6-month deletion target</t>
  </si>
  <si>
    <t xml:space="preserve">https://www.revertguide.com/en/privacy#summary</t>
  </si>
  <si>
    <t xml:space="preserve">pages.privacy.policySections</t>
  </si>
  <si>
    <t xml:space="preserve">locales/en/ui.json › pages.privacy.policySections[0]</t>
  </si>
  <si>
    <t xml:space="preserve">ui:pages.privacy.policySections</t>
  </si>
  <si>
    <t xml:space="preserve">R1824</t>
  </si>
  <si>
    <t xml:space="preserve">Policy section 2</t>
  </si>
  <si>
    <t xml:space="preserve">When you browse
Reading the site sends nothing about you to our team. There are no accounts, no analytics and no advertising.
So that the site works offline, your browser saves pages on your own device. We cannot see this. Someone else who uses your device may be able to see which pages you visited, and clearing your browsing data removes them.
A few tools have to contact another service to work. Each of those services receives standard request data, such as your IP address and browser type, plus whatever the tool sends. They are listed in the next section.</t>
  </si>
  <si>
    <t xml:space="preserve">আপনি যখন সাইট ঘুরে দেখেন
সাইট পড়লে আপনার সম্পর্কে কিছুই আমাদের দলের কাছে যায় না। কোনো অ্যাকাউন্ট নেই, অ্যানালিটিক্স নেই, বিজ্ঞাপনও নেই।
সাইট যাতে অফলাইনে চলে, সেজন্য আপনার ব্রাউজার পৃষ্ঠাগুলো আপনার নিজের ডিভাইসে সংরক্ষণ করে। আমরা এটি দেখতে পাই না। আপনার ডিভাইস অন্য কেউ ব্যবহার করলে তিনি হয়তো দেখতে পারবেন আপনি কোন পৃষ্ঠাগুলো খুলেছেন। ব্রাউজিং ডেটা মুছে দিলে সেগুলো চলে যায়।
কয়েকটি টুল কাজ করার জন্য অন্য একটি সেবার সাথে যোগাযোগ করে। সেই সেবাগুলো সাধারণ অনুরোধের তথ্য পায়, যেমন আপনার IP ঠিকানা আর ব্রাউজারের ধরন, আর টুলটি যা পাঠায় তা। পরের অংশে সেগুলোর তালিকা আছে।</t>
  </si>
  <si>
    <t xml:space="preserve">https://www.revertguide.com/en/privacy#browsing</t>
  </si>
  <si>
    <t xml:space="preserve">locales/en/ui.json › pages.privacy.policySections[1]</t>
  </si>
  <si>
    <t xml:space="preserve">R1825</t>
  </si>
  <si>
    <t xml:space="preserve">Policy section 3</t>
  </si>
  <si>
    <t xml:space="preserve">Other services, tool by tool
This is every outside service the site can contact, and when.</t>
  </si>
  <si>
    <t xml:space="preserve">অন্যান্য সেবা, টুল ধরে ধরে
সাইট যেসব বাইরের সেবার সাথে যোগাযোগ করতে পারে, আর কখন করে, তার পুরো তালিকা এখানে।</t>
  </si>
  <si>
    <t xml:space="preserve">https://www.revertguide.com/en/privacy#third-parties</t>
  </si>
  <si>
    <t xml:space="preserve">locales/en/ui.json › pages.privacy.policySections[2]</t>
  </si>
  <si>
    <t xml:space="preserve">R1826</t>
  </si>
  <si>
    <t xml:space="preserve">Policy section 3 › Item 1 of 9: Find a masjid, map:</t>
  </si>
  <si>
    <t xml:space="preserve">Find a masjid, map:
Map images come from OpenStreetMap. The OpenStreetMap Foundation logs request data such as your IP address, browser and the page that asked for the map, and keeps detailed usage information for 180 days.</t>
  </si>
  <si>
    <t xml:space="preserve">মসজিদ খুঁজুন, ম্যাপ:
ম্যাপের ছবি আসে OpenStreetMap থেকে। OpenStreetMap Foundation অনুরোধের তথ্য লিখে রাখে, যেমন আপনার IP ঠিকানা, ব্রাউজার আর কোন পৃষ্ঠা ম্যাপ চেয়েছে, এবং বিস্তারিত ব্যবহারের তথ্য 180 দিন রাখে।</t>
  </si>
  <si>
    <t xml:space="preserve">locales/en/ui.json › pages.privacy.policySections[2].items[0]</t>
  </si>
  <si>
    <t xml:space="preserve">R1827</t>
  </si>
  <si>
    <t xml:space="preserve">Policy section 3 › Item 2 of 9: Find a masjid, address search:</t>
  </si>
  <si>
    <t xml:space="preserve">Find a masjid, address search:
What you type is sent to Nominatim, the OpenStreetMap search service, along with your IP address. A postal code or neighbourhood works as well as a street address, so you never need to type your home address.</t>
  </si>
  <si>
    <t xml:space="preserve">মসজিদ খুঁজুন, ঠিকানা খোঁজা:
আপনি যা লেখেন তা আপনার IP ঠিকানাসহ OpenStreetMap-এর খোঁজার সেবা Nominatim-এ পাঠানো হয়। রাস্তার ঠিকানার মতোই পোস্টাল কোড বা এলাকার নাম দিয়েও কাজ হয়, তাই বাড়ির ঠিকানা লেখার কোনো দরকার নেই।</t>
  </si>
  <si>
    <t xml:space="preserve">locales/en/ui.json › pages.privacy.policySections[2].items[1]</t>
  </si>
  <si>
    <t xml:space="preserve">R1828</t>
  </si>
  <si>
    <t xml:space="preserve">Policy section 3 › Item 3 of 9: Find a masjid, use my location:</t>
  </si>
  <si>
    <t xml:space="preserve">Find a masjid, use my location:
This button is optional. Your browser asks your permission first. Your location is used on your device to sort the list, and this site never sends it to our team or to any server.</t>
  </si>
  <si>
    <t xml:space="preserve">মসজিদ খুঁজুন, আমার অবস্থান ব্যবহার করুন:
এই বোতামটি ঐচ্ছিক। আপনার ব্রাউজার আগে আপনার অনুমতি চায়। তালিকা সাজাতে আপনার অবস্থান আপনার ডিভাইসেই ব্যবহার হয়, আর এই সাইট তা কখনো আমাদের দল বা কোনো সার্ভারে পাঠায় না।</t>
  </si>
  <si>
    <t xml:space="preserve">locales/en/ui.json › pages.privacy.policySections[2].items[2]</t>
  </si>
  <si>
    <t xml:space="preserve">R1829</t>
  </si>
  <si>
    <t xml:space="preserve">Policy section 3 › Item 4 of 9: Qibla direction:</t>
  </si>
  <si>
    <t xml:space="preserve">Qibla direction:
The Qibla page asks your browser for your location and works out the direction on your device. The site sends your location nowhere. To find where you are, your browser or phone may use its own location service. Wi-Fi positioning, for example, is often provided by Google.</t>
  </si>
  <si>
    <t xml:space="preserve">কিবলার দিক:
কিবলা পৃষ্ঠা আপনার ব্রাউজারের কাছে আপনার অবস্থান চায় এবং আপনার ডিভাইসেই দিক হিসাব করে। সাইট আপনার অবস্থান কোথাও পাঠায় না। আপনি কোথায় আছেন তা বের করতে আপনার ব্রাউজার বা ফোন নিজের অবস্থান সেবা ব্যবহার করতে পারে। যেমন, Wi-Fi দিয়ে অবস্থান নির্ণয় প্রায়ই Google দেয়।</t>
  </si>
  <si>
    <t xml:space="preserve">locales/en/ui.json › pages.privacy.policySections[2].items[3]</t>
  </si>
  <si>
    <t xml:space="preserve">R1830</t>
  </si>
  <si>
    <t xml:space="preserve">Policy section 3 › Item 5 of 9: Prayer times:</t>
  </si>
  <si>
    <t xml:space="preserve">Prayer times:
The address or city you type is sent to AlAdhan, a free prayer times service run by Islamic Network, along with your IP address. We could not find a published privacy policy for AlAdhan. Typing a city instead of a street address keeps this more private.</t>
  </si>
  <si>
    <t xml:space="preserve">নামাজের সময়:
আপনি যে ঠিকানা বা শহর লেখেন তা আপনার IP ঠিকানাসহ AlAdhan-এ পাঠানো হয়, যা Islamic Network পরিচালিত নামাজের সময়ের একটি বিনামূল্যের সেবা। AlAdhan-এর প্রকাশিত কোনো গোপনীয়তা নীতি আমরা খুঁজে পাইনি। রাস্তার ঠিকানার বদলে শহরের নাম লিখলে বিষয়টি বেশি গোপন থাকে।</t>
  </si>
  <si>
    <t xml:space="preserve">locales/en/ui.json › pages.privacy.policySections[2].items[4]</t>
  </si>
  <si>
    <t xml:space="preserve">R1831</t>
  </si>
  <si>
    <t xml:space="preserve">Policy section 3 › Item 6 of 9: The 99 names of Allah:</t>
  </si>
  <si>
    <t xml:space="preserve">The 99 names of Allah:
This page loads the names from AlAdhan. It sends no address, only standard request data such as your IP address.</t>
  </si>
  <si>
    <t xml:space="preserve">আল্লাহর 99টি নাম:
এই পৃষ্ঠা নামগুলো AlAdhan থেকে আনে। এটি কোনো ঠিকানা পাঠায় না, শুধু সাধারণ অনুরোধের তথ্য যেমন আপনার IP ঠিকানা।</t>
  </si>
  <si>
    <t xml:space="preserve">locales/en/ui.json › pages.privacy.policySections[2].items[5]</t>
  </si>
  <si>
    <t xml:space="preserve">R1832</t>
  </si>
  <si>
    <t xml:space="preserve">Policy section 3 › Item 7 of 9: Videos:</t>
  </si>
  <si>
    <t xml:space="preserve">Videos:
Videos use YouTube's privacy-enhanced player. Nothing loads from YouTube until you press play. Once you press play, YouTube receives standard request data such as your IP address, and it may set cookies or store similar data on your device. YouTube says views in this mode are not used to personalise your YouTube experience or the ads you see elsewhere. If you click through to YouTube itself, YouTube's own privacy policy applies.</t>
  </si>
  <si>
    <t xml:space="preserve">ভিডিও:
ভিডিওগুলো YouTube-এর গোপনীয়তা বাড়ানো প্লেয়ার ব্যবহার করে। আপনি প্লে না চাপা পর্যন্ত YouTube থেকে কিছুই লোড হয় না। প্লে চাপলে YouTube সাধারণ অনুরোধের তথ্য পায়, যেমন আপনার IP ঠিকানা, আর আপনার ডিভাইসে কুকি বা এ ধরনের তথ্য রাখতে পারে। YouTube বলে, এই মোডে দেখা ভিডিও আপনার YouTube অভিজ্ঞতা বা অন্য জায়গায় দেখা বিজ্ঞাপন ব্যক্তিগতকরণে ব্যবহার হয় না। আপনি ক্লিক করে YouTube-এ চলে গেলে YouTube-এর নিজের গোপনীয়তা নীতি প্রযোজ্য।</t>
  </si>
  <si>
    <t xml:space="preserve">locales/en/ui.json › pages.privacy.policySections[2].items[6]</t>
  </si>
  <si>
    <t xml:space="preserve">R1833</t>
  </si>
  <si>
    <t xml:space="preserve">Policy section 3 › Item 8 of 9: WhatsApp:</t>
  </si>
  <si>
    <t xml:space="preserve">WhatsApp:
If you follow our WhatsApp Channel, other followers cannot see your phone number, and only admins who have saved you as a contact can see it. A WhatsApp group is different. Joining one shows your phone number to the group admins, and other members may see it too. WhatsApp's own terms apply to both.</t>
  </si>
  <si>
    <t xml:space="preserve">WhatsApp:
আমাদের WhatsApp চ্যানেল অনুসরণ করলে অন্য অনুসরণকারীরা আপনার ফোন নম্বর দেখতে পান না। শুধু যে অ্যাডমিনরা আপনাকে কন্টাক্ট হিসেবে সেভ করেছেন তারা দেখতে পান। WhatsApp গ্রুপ আলাদা। গ্রুপে যোগ দিলে গ্রুপের অ্যাডমিনরা আপনার ফোন নম্বর দেখেন, আর অন্য সদস্যরাও দেখতে পারেন। দুটোর ক্ষেত্রেই WhatsApp-এর নিজের শর্ত প্রযোজ্য।</t>
  </si>
  <si>
    <t xml:space="preserve">locales/en/ui.json › pages.privacy.policySections[2].items[7]</t>
  </si>
  <si>
    <t xml:space="preserve">R1834</t>
  </si>
  <si>
    <t xml:space="preserve">Policy section 3 › Item 9 of 9: Links to other websites:</t>
  </si>
  <si>
    <t xml:space="preserve">Links to other websites:
Websites we link to have their own privacy practices, which we do not control.</t>
  </si>
  <si>
    <t xml:space="preserve">অন্য ওয়েবসাইটের লিংক:
আমরা যেসব ওয়েবসাইটের লিংক দিই, তাদের নিজস্ব গোপনীয়তা নীতি আছে, যা আমাদের নিয়ন্ত্রণে নেই।</t>
  </si>
  <si>
    <t xml:space="preserve">locales/en/ui.json › pages.privacy.policySections[2].items[8]</t>
  </si>
  <si>
    <t xml:space="preserve">R1835</t>
  </si>
  <si>
    <t xml:space="preserve">Policy section 4</t>
  </si>
  <si>
    <t xml:space="preserve">When you ask us for help
The help form on the Get help page is the one place we collect personal information. It asks only what we need to reply to you or to find you support: the kind of help you want, your language, how you would like us to contact you, and your city or province. You can use a nickname.
The form is a Google Form. We link to it instead of placing it on our pages, so nothing from Google loads until you open it. We set it up so you do not need to sign in to a Google account. Your answers are stored in our team's Google account, and Google receives standard request data such as your IP address. Google may set cookies on the form page, and it may store data outside Canada.
Please do not include anything you would not want stored online.
If you email us instead, your message is kept in our email inbox.</t>
  </si>
  <si>
    <t xml:space="preserve">আপনি যখন আমাদের কাছে সাহায্য চান
সাহায্য নিন পৃষ্ঠার সাহায্য ফর্মই একমাত্র জায়গা, যেখানে আমরা ব্যক্তিগত তথ্য নিই। আপনাকে উত্তর দিতে বা সহায়তা খুঁজে দিতে যা দরকার, শুধু সেটুকুই চাওয়া হয়: কী ধরনের সাহায্য চান, আপনার ভাষা, কীভাবে যোগাযোগ করলে আপনার সুবিধা, আর আপনার শহর বা প্রদেশ। আপনি ডাকনাম ব্যবহার করতে পারেন।
ফর্মটি একটি Google Form। আমরা এটি আমাদের পৃষ্ঠায় বসাইনি, শুধু লিংক দিয়েছি, তাই আপনি না খোলা পর্যন্ত Google থেকে কিছুই লোড হয় না। আমরা এমনভাবে সাজিয়েছি যাতে Google অ্যাকাউন্টে সাইন ইন করতে না হয়। আপনার উত্তর আমাদের দলের Google অ্যাকাউন্টে থাকে, আর Google সাধারণ অনুরোধের তথ্য পায়, যেমন আপনার IP ঠিকানা। Google ফর্মের পৃষ্ঠায় কুকি রাখতে পারে, আর কানাডার বাইরে তথ্য রাখতে পারে।
অনলাইনে রাখা হোক তা চান না, এমন কিছু দয়া করে লিখবেন না।
এর বদলে ইমেইল করলে আপনার বার্তা আমাদের ইমেইল ইনবক্সে থাকে।</t>
  </si>
  <si>
    <t xml:space="preserve">https://www.revertguide.com/en/privacy#help-requests</t>
  </si>
  <si>
    <t xml:space="preserve">locales/en/ui.json › pages.privacy.policySections[3]</t>
  </si>
  <si>
    <t xml:space="preserve">R1836</t>
  </si>
  <si>
    <t xml:space="preserve">Policy section 5</t>
  </si>
  <si>
    <t xml:space="preserve">Who can read your request
One or two coordinators read requests in one shared inbox. If you ask for a mentor, we pass on only the details the mentor needs, and only after you agree. We do not sell requests or share them with anyone else.</t>
  </si>
  <si>
    <t xml:space="preserve">আপনার অনুরোধ কে পড়তে পারেন
এক বা দুজন সমন্বয়ক একটি যৌথ ইনবক্সে অনুরোধগুলো পড়েন। আপনি মেন্টর চাইলে মেন্টরের যা দরকার শুধু সেটুকুই জানাই, আর তা আপনার সম্মতির পরেই। আমরা অনুরোধ বিক্রি করি না, অন্য কারও সাথে শেয়ারও করি না।</t>
  </si>
  <si>
    <t xml:space="preserve">https://www.revertguide.com/en/privacy#who-reads</t>
  </si>
  <si>
    <t xml:space="preserve">locales/en/ui.json › pages.privacy.policySections[4]</t>
  </si>
  <si>
    <t xml:space="preserve">R1837</t>
  </si>
  <si>
    <t xml:space="preserve">Policy section 6</t>
  </si>
  <si>
    <t xml:space="preserve">How long we keep it
We aim to reply within 48 to 72 hours. After that, a request stays open only while we are helping you.
Our target is to delete a help request 6 months after it is closed. The team will confirm the exact period and update this page. You can ask us to delete your request at any time, and we will.</t>
  </si>
  <si>
    <t xml:space="preserve">কতদিন রাখি
আমরা 48 থেকে 72 ঘণ্টার মধ্যে উত্তর দেওয়ার চেষ্টা করি। এরপর অনুরোধটি খোলা থাকে শুধু যতদিন আমরা আপনাকে সাহায্য করছি।
আমাদের লক্ষ্য হলো অনুরোধ বন্ধ হওয়ার 6 মাস পরে তা মুছে ফেলা। দল সঠিক সময়সীমা নিশ্চিত করে এই পৃষ্ঠা হালনাগাদ করবে। আপনি যেকোনো সময় আপনার অনুরোধ মুছে দিতে বলতে পারেন, আর আমরা তা মুছে দেব।</t>
  </si>
  <si>
    <t xml:space="preserve">https://www.revertguide.com/en/privacy#retention</t>
  </si>
  <si>
    <t xml:space="preserve">locales/en/ui.json › pages.privacy.policySections[5]</t>
  </si>
  <si>
    <t xml:space="preserve">R1838</t>
  </si>
  <si>
    <t xml:space="preserve">Policy section 7</t>
  </si>
  <si>
    <t xml:space="preserve">Your consent
A help request tells us that you are Muslim, new to Islam, or thinking about it. The Office of the Privacy Commissioner of Canada treats religious belief as sensitive information and says organisations should generally get express consent before collecting it.
The form tells you what we collect, who sees it, why we need it and the risks, and asks you to agree before you send it. Sending the form is your consent for us to use your answers to reply to you and to arrange the help you asked for. You can withdraw that consent by asking us to delete your request.</t>
  </si>
  <si>
    <t xml:space="preserve">আপনার সম্মতি
সাহায্যের অনুরোধ থেকে আমরা জানতে পারি যে আপনি মুসলিম, ইসলামে নতুন, বা এ নিয়ে ভাবছেন। কানাডার Office of the Privacy Commissioner ধর্মীয় বিশ্বাসকে সংবেদনশীল তথ্য হিসেবে দেখে, এবং বলে যে প্রতিষ্ঠানগুলোর সাধারণত তা সংগ্রহের আগে স্পষ্ট সম্মতি নেওয়া উচিত।
ফর্মে বলা থাকে আমরা কী নিই, কে দেখে, কেন দরকার আর কী ঝুঁকি আছে, এবং পাঠানোর আগে আপনার সম্মতি চাওয়া হয়। ফর্ম পাঠানো মানে আপনি সম্মতি দিচ্ছেন যে আমরা আপনার উত্তর ব্যবহার করে আপনাকে জবাব দেব আর আপনার চাওয়া সাহায্যের ব্যবস্থা করব। আপনার অনুরোধ মুছে দিতে বলে আপনি এই সম্মতি ফিরিয়ে নিতে পারেন।</t>
  </si>
  <si>
    <t xml:space="preserve">https://www.revertguide.com/en/privacy#consent</t>
  </si>
  <si>
    <t xml:space="preserve">locales/en/ui.json › pages.privacy.policySections[6]</t>
  </si>
  <si>
    <t xml:space="preserve">R1839</t>
  </si>
  <si>
    <t xml:space="preserve">Policy section 8</t>
  </si>
  <si>
    <t xml:space="preserve">If you are keeping your conversion private
Browsing Revert Guide sends nothing about you to our team. What others could see is on your own device: your browsing history and the pages saved for offline reading. A private or incognito window keeps pages out of your history.
What you type into the prayer times tool or the masjid search goes to the services listed above.
A help request does leave your device, and goes to Google and to our team as described above. You can send the form from another device, such as a library computer or a trusted friend's phone, and give a contact method that only you check.</t>
  </si>
  <si>
    <t xml:space="preserve">আপনি যদি ইসলাম গ্রহণের কথা গোপন রাখেন
Revert Guide ঘুরে দেখলে আপনার সম্পর্কে কিছুই আমাদের দলের কাছে যায় না। অন্যরা যা দেখতে পারে তা আপনার নিজের ডিভাইসে থাকে: আপনার ব্রাউজিং ইতিহাস আর অফলাইনে পড়ার জন্য সংরক্ষিত পৃষ্ঠা। প্রাইভেট বা ইনকগনিটো উইন্ডো ব্যবহার করলে পৃষ্ঠাগুলো ইতিহাসে থাকে না।
নামাজের সময়ের টুল বা মসজিদ খোঁজায় আপনি যা লেখেন, তা ওপরে বলা সেবাগুলোতে যায়।
সাহায্যের অনুরোধ অবশ্য আপনার ডিভাইস থেকে বাইরে যায়, ওপরে যেমন বলা হয়েছে, Google আর আমাদের দলের কাছে। আপনি অন্য কোনো ডিভাইস থেকে ফর্ম পাঠাতে পারেন, যেমন লাইব্রেরির কম্পিউটার বা বিশ্বস্ত বন্ধুর ফোন, আর এমন একটি যোগাযোগের উপায় দিতে পারেন যা শুধু আপনিই দেখেন।</t>
  </si>
  <si>
    <t xml:space="preserve">https://www.revertguide.com/en/privacy#private-conversion</t>
  </si>
  <si>
    <t xml:space="preserve">locales/en/ui.json › pages.privacy.policySections[7]</t>
  </si>
  <si>
    <t xml:space="preserve">R1840</t>
  </si>
  <si>
    <t xml:space="preserve">Policy section 9</t>
  </si>
  <si>
    <t xml:space="preserve">Children's privacy
This site is not directed to children under 13, and we do not knowingly collect information from them.</t>
  </si>
  <si>
    <t xml:space="preserve">শিশুদের গোপনীয়তা
এই সাইট 13 বছরের কম বয়সী শিশুদের জন্য নয়, আর আমরা জেনেশুনে তাদের কাছ থেকে কোনো তথ্য নিই না।</t>
  </si>
  <si>
    <t xml:space="preserve">https://www.revertguide.com/en/privacy#children</t>
  </si>
  <si>
    <t xml:space="preserve">locales/en/ui.json › pages.privacy.policySections[8]</t>
  </si>
  <si>
    <t xml:space="preserve">R1841</t>
  </si>
  <si>
    <t xml:space="preserve">Policy section 10</t>
  </si>
  <si>
    <t xml:space="preserve">Changes to this policy
If we update this policy, the new version goes on this page and the effective date at the top changes with it. Check back now and then.</t>
  </si>
  <si>
    <t xml:space="preserve">এই নীতিতে পরিবর্তন
এই নীতি হালনাগাদ করলে নতুন সংস্করণ এই পৃষ্ঠায় দেওয়া হবে, আর ওপরের কার্যকর তারিখও বদলাবে। মাঝে মাঝে দেখে যাবেন।</t>
  </si>
  <si>
    <t xml:space="preserve">https://www.revertguide.com/en/privacy#changes</t>
  </si>
  <si>
    <t xml:space="preserve">locales/en/ui.json › pages.privacy.policySections[9]</t>
  </si>
  <si>
    <t xml:space="preserve">R1842</t>
  </si>
  <si>
    <t xml:space="preserve">Policy section 11</t>
  </si>
  <si>
    <t xml:space="preserve">Contact
For questions about this policy, or to ask us to delete a help request, contact us through the Get help page or by email.</t>
  </si>
  <si>
    <t xml:space="preserve">যোগাযোগ
এই নীতি নিয়ে প্রশ্ন থাকলে, বা সাহায্যের অনুরোধ মুছে দিতে চাইলে, সাহায্য নিন পৃষ্ঠা বা ইমেইলের মাধ্যমে যোগাযোগ করুন।</t>
  </si>
  <si>
    <t xml:space="preserve">https://www.revertguide.com/en/privacy#contact</t>
  </si>
  <si>
    <t xml:space="preserve">locales/en/ui.json › pages.privacy.policySections[10]</t>
  </si>
  <si>
    <t xml:space="preserve">R1843</t>
  </si>
  <si>
    <t xml:space="preserve">Terms of use page &gt; Effective as of January 2026</t>
  </si>
  <si>
    <t xml:space="preserve">Effective date</t>
  </si>
  <si>
    <t xml:space="preserve">Effective as of January 2026</t>
  </si>
  <si>
    <t xml:space="preserve">জানুয়ারি 2026 থেকে কার্যকর</t>
  </si>
  <si>
    <t xml:space="preserve">• Terms effective 'as of January 2026', older than the privacy policy (24 September 2026); confirm the terms still describe the current site</t>
  </si>
  <si>
    <t xml:space="preserve">https://www.revertguide.com/en/terms</t>
  </si>
  <si>
    <t xml:space="preserve">pages.terms.effectiveDate</t>
  </si>
  <si>
    <t xml:space="preserve">locales/en/ui.json › pages.terms.effectiveDate</t>
  </si>
  <si>
    <t xml:space="preserve">ui:pages.terms.effectiveDate</t>
  </si>
  <si>
    <t xml:space="preserve">R1844</t>
  </si>
  <si>
    <t xml:space="preserve">Terms of use page &gt; Terms of use sections (acceptance, content, medical, IP, liability, governing law, changes, links)</t>
  </si>
  <si>
    <t xml:space="preserve">Section 1</t>
  </si>
  <si>
    <t xml:space="preserve">Acceptance of terms
By using Revert Guide, you agree to these terms. If you disagree with any part of them, please do not use the site.</t>
  </si>
  <si>
    <t xml:space="preserve">শর্ত মেনে নেওয়া
Revert Guide ব্যবহার করলে আপনি এই শর্তগুলো মেনে নিচ্ছেন। কোনো অংশের সাথে একমত না হলে দয়া করে সাইটটি ব্যবহার করবেন না।</t>
  </si>
  <si>
    <t xml:space="preserve">• Governing law is Ontario with Ontario courts, but the organisation's location is still a placeholder ('[City, Province to be confirmed]' in lib/site.ts)
• Disclaims fatwa, legal advice and medical advice; mental and physical health content 'is not professional medical advice'
• Liability limited ('as is', no indirect or consequential damages) and changes accepted by continued use; confirm these hold for Canadian users
• IP clause bars republishing, copying or modifying content without permission; reading, sharing links and personal non-commercial use allowed</t>
  </si>
  <si>
    <t xml:space="preserve">https://www.revertguide.com/en/terms#acceptance</t>
  </si>
  <si>
    <t xml:space="preserve">pages.terms.sections</t>
  </si>
  <si>
    <t xml:space="preserve">locales/en/ui.json › pages.terms.sections[0]</t>
  </si>
  <si>
    <t xml:space="preserve">ui:pages.terms.sections</t>
  </si>
  <si>
    <t xml:space="preserve">R1845</t>
  </si>
  <si>
    <t xml:space="preserve">Section 2</t>
  </si>
  <si>
    <t xml:space="preserve">Content disclaimer
The content on Revert Guide is educational material about Islam. It is not a formal religious ruling (fatwa) and it is not legal advice. For personal religious decisions, consult a qualified local scholar or imam. We aim for accuracy but cannot guarantee every detail is error-free, so use the content at your own discretion.</t>
  </si>
  <si>
    <t xml:space="preserve">লেখা নিয়ে দায়মুক্তি
Revert Guide-এর লেখা ইসলাম সম্পর্কে শিক্ষামূলক উপকরণ। এটি আনুষ্ঠানিক ধর্মীয় বিধান (ফতোয়া) নয়, আইনি পরামর্শও নয়। ব্যক্তিগত ধর্মীয় সিদ্ধান্তের জন্য স্থানীয় যোগ্য আলেম বা ইমামের পরামর্শ নিন। আমরা নির্ভুল থাকার চেষ্টা করি, কিন্তু প্রতিটি খুঁটিনাটি ভুলমুক্ত হবে এমন নিশ্চয়তা দিতে পারি না, তাই নিজের বিবেচনায় লেখাগুলো ব্যবহার করুন।</t>
  </si>
  <si>
    <t xml:space="preserve">https://www.revertguide.com/en/terms#content-disclaimer</t>
  </si>
  <si>
    <t xml:space="preserve">locales/en/ui.json › pages.terms.sections[1]</t>
  </si>
  <si>
    <t xml:space="preserve">R1846</t>
  </si>
  <si>
    <t xml:space="preserve">Section 3</t>
  </si>
  <si>
    <t xml:space="preserve">Medical and health disclaimer
Anything on this site about mental health or physical health is not professional medical advice. If you are dealing with a mental health problem or a medical concern, see a licensed professional. Do not treat this guide as a replacement for medical care.</t>
  </si>
  <si>
    <t xml:space="preserve">চিকিৎসা ও স্বাস্থ্য বিষয়ে দায়মুক্তি
মানসিক বা শারীরিক স্বাস্থ্য নিয়ে এই সাইটে যা আছে, তা পেশাদার চিকিৎসা পরামর্শ নয়। মানসিক স্বাস্থ্যের সমস্যা বা শারীরিক কোনো উদ্বেগ থাকলে লাইসেন্সধারী পেশাদারের কাছে যান। এই গাইডকে চিকিৎসার বিকল্প হিসেবে ধরবেন না।</t>
  </si>
  <si>
    <t xml:space="preserve">Mental health; Legal (Canada); Medical or health; Site policy or legal notice</t>
  </si>
  <si>
    <t xml:space="preserve">Mental health professional; Legal professional; Medical professional</t>
  </si>
  <si>
    <t xml:space="preserve">https://www.revertguide.com/en/terms#medical-disclaimer</t>
  </si>
  <si>
    <t xml:space="preserve">locales/en/ui.json › pages.terms.sections[2]</t>
  </si>
  <si>
    <t xml:space="preserve">R1847</t>
  </si>
  <si>
    <t xml:space="preserve">Section 4</t>
  </si>
  <si>
    <t xml:space="preserve">Intellectual property
The text, design, logos, and site structure belong to Revert Guide or its contributors. You may read the site and share links to it, but not republish, copy, modify, or redistribute the content without permission. Personal, non-commercial use is fine, such as reading it yourself or sending a friend a link.</t>
  </si>
  <si>
    <t xml:space="preserve">মেধাস্বত্ব
লেখা, নকশা, লোগো আর সাইটের কাঠামো Revert Guide বা এর অবদানকারীদের। আপনি সাইটটি পড়তে পারেন এবং এর লিংক শেয়ার করতে পারেন, কিন্তু অনুমতি ছাড়া লেখা আবার প্রকাশ, কপি, পরিবর্তন বা বিতরণ করতে পারবেন না। ব্যক্তিগত, অবাণিজ্যিক ব্যবহারে সমস্যা নেই, যেমন নিজে পড়া বা কোনো বন্ধুকে লিংক পাঠানো।</t>
  </si>
  <si>
    <t xml:space="preserve">https://www.revertguide.com/en/terms#ip</t>
  </si>
  <si>
    <t xml:space="preserve">locales/en/ui.json › pages.terms.sections[3]</t>
  </si>
  <si>
    <t xml:space="preserve">R1848</t>
  </si>
  <si>
    <t xml:space="preserve">Section 5</t>
  </si>
  <si>
    <t xml:space="preserve">Limitation of liability
Revert Guide is provided "as is", without warranties of any kind, express or implied. We are not liable for indirect, incidental, or consequential damages arising from your use of the site. You use it at your own risk.</t>
  </si>
  <si>
    <t xml:space="preserve">দায়ের সীমা
Revert Guide যেমন আছে তেমনভাবে দেওয়া হয়, প্রকাশ্য বা অন্তর্নিহিত কোনো ধরনের নিশ্চয়তা ছাড়া। সাইট ব্যবহারের ফলে হওয়া পরোক্ষ, আনুষঙ্গিক বা পরিণামগত কোনো ক্ষতির দায় আমাদের নয়। আপনি নিজের ঝুঁকিতে এটি ব্যবহার করেন।</t>
  </si>
  <si>
    <t xml:space="preserve">https://www.revertguide.com/en/terms#liability</t>
  </si>
  <si>
    <t xml:space="preserve">locales/en/ui.json › pages.terms.sections[4]</t>
  </si>
  <si>
    <t xml:space="preserve">R1849</t>
  </si>
  <si>
    <t xml:space="preserve">Section 6</t>
  </si>
  <si>
    <t xml:space="preserve">Governing law
These terms are governed by the laws of the Province of Ontario, Canada. Disputes arising from use of this site fall under the jurisdiction of the Ontario courts.</t>
  </si>
  <si>
    <t xml:space="preserve">প্রযোজ্য আইন
এই শর্তগুলো কানাডার অন্টারিও প্রদেশের আইন দ্বারা পরিচালিত। এই সাইট ব্যবহার থেকে ওঠা বিরোধ অন্টারিওর আদালতের এখতিয়ারে পড়ে।</t>
  </si>
  <si>
    <t xml:space="preserve">https://www.revertguide.com/en/terms#governing-law</t>
  </si>
  <si>
    <t xml:space="preserve">locales/en/ui.json › pages.terms.sections[5]</t>
  </si>
  <si>
    <t xml:space="preserve">R1850</t>
  </si>
  <si>
    <t xml:space="preserve">Section 7</t>
  </si>
  <si>
    <t xml:space="preserve">Changes to these terms
We may update these terms at any time by posting a revised version on this page. Continuing to use Revert Guide after that counts as accepting the update.</t>
  </si>
  <si>
    <t xml:space="preserve">এই শর্তে পরিবর্তন
আমরা যেকোনো সময় এই পৃষ্ঠায় সংশোধিত সংস্করণ দিয়ে শর্তগুলো হালনাগাদ করতে পারি। এরপরও Revert Guide ব্যবহার চালিয়ে গেলে তা হালনাগাদ মেনে নেওয়া হিসেবে গণ্য হবে।</t>
  </si>
  <si>
    <t xml:space="preserve">https://www.revertguide.com/en/terms#changes</t>
  </si>
  <si>
    <t xml:space="preserve">locales/en/ui.json › pages.terms.sections[6]</t>
  </si>
  <si>
    <t xml:space="preserve">R1851</t>
  </si>
  <si>
    <t xml:space="preserve">Section 8</t>
  </si>
  <si>
    <t xml:space="preserve">External links
This site links to external websites. We are not responsible for their content or their practices. A link is a convenience, not an endorsement.</t>
  </si>
  <si>
    <t xml:space="preserve">বাইরের লিংক
এই সাইটে বাইরের ওয়েবসাইটের লিংক আছে। তাদের লেখা বা কাজের ধরনের দায় আমাদের নয়। লিংক দেওয়া হয় সুবিধার জন্য, সমর্থন বোঝাতে নয়।</t>
  </si>
  <si>
    <t xml:space="preserve">https://www.revertguide.com/en/terms#external-links</t>
  </si>
  <si>
    <t xml:space="preserve">locales/en/ui.json › pages.terms.sections[7]</t>
  </si>
  <si>
    <t xml:space="preserve">R1852</t>
  </si>
  <si>
    <t xml:space="preserve">Sources page &gt; Questions about references (contact line)</t>
  </si>
  <si>
    <t xml:space="preserve">Closing contact</t>
  </si>
  <si>
    <t xml:space="preserve">If you have a question about any of these references, or want to suggest one we missed, contact us through the Get help page or by email.</t>
  </si>
  <si>
    <t xml:space="preserve">এই সূত্রগুলোর কোনোটি নিয়ে প্রশ্ন থাকলে, বা আমাদের চোখ এড়িয়ে যাওয়া কোনো সূত্রের কথা জানাতে চাইলে, সাহায্য নিন পৃষ্ঠা বা ইমেইলের মাধ্যমে যোগাযোগ করুন।</t>
  </si>
  <si>
    <t xml:space="preserve">https://www.revertguide.com/en/sources</t>
  </si>
  <si>
    <t xml:space="preserve">pages.sources.closingContact</t>
  </si>
  <si>
    <t xml:space="preserve">locales/en/ui.json › pages.sources.closingContact</t>
  </si>
  <si>
    <t xml:space="preserve">ui:pages.sources.closingContact</t>
  </si>
  <si>
    <t xml:space="preserve">R1853</t>
  </si>
  <si>
    <t xml:space="preserve">Sources page &gt; Sources page introduction</t>
  </si>
  <si>
    <t xml:space="preserve">Registry intro</t>
  </si>
  <si>
    <t xml:space="preserve">This page shows you where the guidance on Revert Guide comes from, whether it is religious, practical, health related, or built into one of the tools. None of it replaces a qualified local imam, scholar, clinician, or other professional once the question is about your own situation.</t>
  </si>
  <si>
    <t xml:space="preserve">Revert Guide-এর পরামর্শ কোথা থেকে আসে, এই পৃষ্ঠা তা দেখায়, সেটি ধর্মীয় হোক, ব্যবহারিক হোক, স্বাস্থ্য বিষয়ক হোক বা কোনো টুলের ভেতরে থাকুক। প্রশ্ন যখন আপনার নিজের অবস্থা নিয়ে, তখন এর কোনোটিই স্থানীয় যোগ্য ইমাম, আলেম, চিকিৎসক বা অন্য পেশাদারের বিকল্প নয়।</t>
  </si>
  <si>
    <t xml:space="preserve">• Says the page shows where all guidance comes from (religious, practical, health, tools) and none of it replaces a qualified imam, scholar, clinician or professional</t>
  </si>
  <si>
    <t xml:space="preserve">pages.sources.registryIntro</t>
  </si>
  <si>
    <t xml:space="preserve">locales/en/ui.json › pages.sources.registryIntro</t>
  </si>
  <si>
    <t xml:space="preserve">ui:pages.sources.registryIntro</t>
  </si>
  <si>
    <t xml:space="preserve">R1854</t>
  </si>
  <si>
    <t xml:space="preserve">Sources page &gt; How to use sources without feeling overwhelmed</t>
  </si>
  <si>
    <t xml:space="preserve">How to use body</t>
  </si>
  <si>
    <t xml:space="preserve">You do not need to become an expert in checking sources. Start with the basics, learn from teachers you trust, and ask someone qualified when a question touches your worship, your family, your health, or your money. The tags are here so you can check our work. They are not one more thing you have to master.</t>
  </si>
  <si>
    <t xml:space="preserve">সূত্র যাচাইয়ে আপনাকে বিশেষজ্ঞ হতে হবে না। মূল বিষয় দিয়ে শুরু করুন, বিশ্বস্ত শিক্ষকদের কাছ থেকে শিখুন, আর প্রশ্ন যখন আপনার ইবাদত, পরিবার, স্বাস্থ্য বা টাকাপয়সা নিয়ে, তখন যোগ্য কাউকে জিজ্ঞেস করুন। ট্যাগগুলো আছে যাতে আপনি আমাদের কাজ মিলিয়ে দেখতে পারেন। এগুলো আয়ত্ত করার মতো আরেকটি বোঝা নয়।</t>
  </si>
  <si>
    <t xml:space="preserve">• Tells readers to learn from trusted teachers and ask someone qualified about worship, family, health or money; source tags are for checking, not mastering</t>
  </si>
  <si>
    <t xml:space="preserve">https://www.revertguide.com/en/sources#how-to-use-sources-heading</t>
  </si>
  <si>
    <t xml:space="preserve">pages.sources.howToUseBody</t>
  </si>
  <si>
    <t xml:space="preserve">locales/en/ui.json › pages.sources.howToUseBody</t>
  </si>
  <si>
    <t xml:space="preserve">ui:pages.sources.howToUseBody</t>
  </si>
  <si>
    <t xml:space="preserve">R1855</t>
  </si>
  <si>
    <t xml:space="preserve">Sources page &gt; A source tag is not an endorsement</t>
  </si>
  <si>
    <t xml:space="preserve">Endorsement note</t>
  </si>
  <si>
    <t xml:space="preserve">A source tag does not mean that organisation endorses Revert Guide. It shows where we looked for supporting information and where you can keep reading.</t>
  </si>
  <si>
    <t xml:space="preserve">সূত্রের ট্যাগ মানে এই নয় যে সংস্থাটি Revert Guide-কে সমর্থন করে। এটি দেখায় আমরা সহায়ক তথ্য কোথায় খুঁজেছি, আর আপনি কোথায় আরও পড়তে পারেন।</t>
  </si>
  <si>
    <t xml:space="preserve">• Says a source tag does not mean that organisation endorses Revert Guide</t>
  </si>
  <si>
    <t xml:space="preserve">pages.sources.endorsementNote</t>
  </si>
  <si>
    <t xml:space="preserve">locales/en/ui.json › pages.sources.endorsementNote</t>
  </si>
  <si>
    <t xml:space="preserve">ui:pages.sources.endorsementNote</t>
  </si>
  <si>
    <t xml:space="preserve">R1856</t>
  </si>
  <si>
    <t xml:space="preserve">Find a masjid &gt; Sources note (OpenStreetMap, Nominatim, confirm details)</t>
  </si>
  <si>
    <t xml:space="preserve">Find masjid map</t>
  </si>
  <si>
    <t xml:space="preserve">Map tiles and address lookup come from OpenStreetMap and Nominatim. Masjid details change, so confirm prayer times, classes, accessibility, and visitor support with the masjid before you go.</t>
  </si>
  <si>
    <t xml:space="preserve">ম্যাপের টাইল আর ঠিকানা খোঁজা আসে OpenStreetMap ও Nominatim থেকে। মসজিদের তথ্য বদলায়, তাই যাওয়ার আগে নামাজের সময়, ক্লাস, অ্যাক্সেসিবিলিটি আর অতিথি সহায়তা মসজিদের সাথে মিলিয়ে নিন।</t>
  </si>
  <si>
    <t xml:space="preserve">https://www.revertguide.com/en/resources/find-masjid#sources-used-heading</t>
  </si>
  <si>
    <t xml:space="preserve">pages.sourceNotes.findMasjidMap</t>
  </si>
  <si>
    <t xml:space="preserve">locales/en/ui.json › pages.sourceNotes.findMasjidMap</t>
  </si>
  <si>
    <t xml:space="preserve">ui:pages.sourceNotes.findMasjidMap</t>
  </si>
  <si>
    <t xml:space="preserve">R1857</t>
  </si>
  <si>
    <t xml:space="preserve">Mental health page &gt; Sources panel note</t>
  </si>
  <si>
    <t xml:space="preserve">This page offers general emotional support and points you toward crisis help. It is not therapy, a diagnosis, or medical advice. If you are in immediate danger, call 9-1-1 now.</t>
  </si>
  <si>
    <t xml:space="preserve">এই পৃষ্ঠা সাধারণ মানসিক সহায়তা দেয় আর সংকটে সাহায্যের পথ দেখায়। এটি থেরাপি, রোগনির্ণয় বা চিকিৎসা পরামর্শ নয়। আপনি এখনই বিপদে থাকলে এখনই 9-1-1 নম্বরে কল করুন।</t>
  </si>
  <si>
    <t xml:space="preserve">Mental health; Canadian services or contacts; Site policy or legal notice</t>
  </si>
  <si>
    <t xml:space="preserve">• Says the page is general emotional support, not therapy, a diagnosis or medical advice
• 'If you are in immediate danger, call 9-1-1 now.'</t>
  </si>
  <si>
    <t xml:space="preserve">https://www.revertguide.com/en/mental-health#sources-used-heading</t>
  </si>
  <si>
    <t xml:space="preserve">pages.sourceNotes.mentalHealth</t>
  </si>
  <si>
    <t xml:space="preserve">locales/en/ui.json › pages.sourceNotes.mentalHealth</t>
  </si>
  <si>
    <t xml:space="preserve">ui:pages.sourceNotes.mentalHealth</t>
  </si>
  <si>
    <t xml:space="preserve">R1858</t>
  </si>
  <si>
    <t xml:space="preserve">Prayer times page &gt; Sources panel note</t>
  </si>
  <si>
    <t xml:space="preserve">Prayer times</t>
  </si>
  <si>
    <t xml:space="preserve">Prayer times here come from AlAdhan. Calculation methods differ between sources, so confirm the exact schedule with your local masjid when the timing matters.</t>
  </si>
  <si>
    <t xml:space="preserve">এখানকার নামাজের সময় আসে AlAdhan থেকে। হিসাবের পদ্ধতি সূত্রভেদে আলাদা হয়, তাই সময় গুরুত্বপূর্ণ হলে স্থানীয় মসজিদের সাথে সঠিক সময়সূচি মিলিয়ে নিন।</t>
  </si>
  <si>
    <t xml:space="preserve">• Says times come from AlAdhan, calculation methods differ between sources, and to confirm with the local masjid when timing matters</t>
  </si>
  <si>
    <t xml:space="preserve">https://www.revertguide.com/en/prayer-times#sources-used-heading</t>
  </si>
  <si>
    <t xml:space="preserve">pages.sourceNotes.prayerTimes</t>
  </si>
  <si>
    <t xml:space="preserve">locales/en/ui.json › pages.sourceNotes.prayerTimes</t>
  </si>
  <si>
    <t xml:space="preserve">ui:pages.sourceNotes.prayerTimes</t>
  </si>
  <si>
    <t xml:space="preserve">R1859</t>
  </si>
  <si>
    <t xml:space="preserve">Qibla page &gt; Sources panel note</t>
  </si>
  <si>
    <t xml:space="preserve">Qibla</t>
  </si>
  <si>
    <t xml:space="preserve">This page works out a bearing from your coordinates to the Kaaba. Phone compass readings drift with sensor quality, phone cases, magnets, and being indoors.</t>
  </si>
  <si>
    <t xml:space="preserve">এই পৃষ্ঠা আপনার স্থানাঙ্ক থেকে কাবার দিকের কোণ হিসাব করে। সেন্সরের মান, ফোনের কভার, চুম্বক আর ঘরের ভেতরে থাকার কারণে ফোনের কম্পাসের পাঠ সরে যেতে পারে।</t>
  </si>
  <si>
    <t xml:space="preserve">• Says the page computes a bearing from your coordinates to the Kaaba (great-circle formula, measured from true north)
• Lists compass drift causes (sensor quality, cases, magnets, being indoors) but not magnetic declination</t>
  </si>
  <si>
    <t xml:space="preserve">https://www.revertguide.com/en/qibla#sources-used-heading</t>
  </si>
  <si>
    <t xml:space="preserve">pages.sourceNotes.qibla</t>
  </si>
  <si>
    <t xml:space="preserve">locales/en/ui.json › pages.sourceNotes.qibla</t>
  </si>
  <si>
    <t xml:space="preserve">ui:pages.sourceNotes.qibla</t>
  </si>
  <si>
    <t xml:space="preserve">R1860</t>
  </si>
  <si>
    <t xml:space="preserve">99 names of Allah page &gt; Sources panel note</t>
  </si>
  <si>
    <t xml:space="preserve">Asma al husna</t>
  </si>
  <si>
    <t xml:space="preserve">The names and their short English meanings come from AlAdhan. The hadith is included for the general virtue of learning the names. Going deeper needs a qualified teacher.</t>
  </si>
  <si>
    <t xml:space="preserve">নামগুলো আর তাদের ছোট ইংরেজি অর্থ আসে AlAdhan থেকে। নামগুলো শেখার সাধারণ ফজিলত বোঝাতে হাদিসটি দেওয়া হয়েছে। আরও গভীরে যেতে যোগ্য শিক্ষকের দরকার।</t>
  </si>
  <si>
    <t xml:space="preserve">• Names and short English meanings come from AlAdhan; confirm which list it uses (the common list is from Tirmidhi 3507, whose enumeration many scholars grade weak)
• Mentions 'the hadith' on the virtue of learning the names, but no exact hadith source is attached (only the generic sunnah-com entry)</t>
  </si>
  <si>
    <t xml:space="preserve">https://www.revertguide.com/en/asma-al-husna#sources-used-heading</t>
  </si>
  <si>
    <t xml:space="preserve">pages.sourceNotes.asmaAlHusna</t>
  </si>
  <si>
    <t xml:space="preserve">locales/en/ui.json › pages.sourceNotes.asmaAlHusna</t>
  </si>
  <si>
    <t xml:space="preserve">ui:pages.sourceNotes.asmaAlHusna</t>
  </si>
  <si>
    <t xml:space="preserve">R1861</t>
  </si>
  <si>
    <t xml:space="preserve">Stage pages &gt; Sources note (all 6 stages)</t>
  </si>
  <si>
    <t xml:space="preserve">Stage</t>
  </si>
  <si>
    <t xml:space="preserve">Stage guidance is general education for new Muslims. A local mentor or a qualified teacher can help you apply it to your own situation.</t>
  </si>
  <si>
    <t xml:space="preserve">পর্যায়ের পরামর্শ নতুন মুসলিমদের জন্য সাধারণ শিক্ষা। স্থানীয় একজন মেন্টর বা যোগ্য শিক্ষক আপনার নিজের অবস্থায় তা কাজে লাগাতে সাহায্য করতে পারেন।</t>
  </si>
  <si>
    <t xml:space="preserve">https://www.revertguide.com/en/roadmap/day-0-1#sources-used-heading</t>
  </si>
  <si>
    <t xml:space="preserve">pages.sourceNotes.stage</t>
  </si>
  <si>
    <t xml:space="preserve">locales/en/ui.json › pages.sourceNotes.stage</t>
  </si>
  <si>
    <t xml:space="preserve">ui:pages.sourceNotes.stage</t>
  </si>
  <si>
    <t xml:space="preserve">R1862</t>
  </si>
  <si>
    <t xml:space="preserve">Step pages &gt; Sources note (all 20 steps)</t>
  </si>
  <si>
    <t xml:space="preserve">Step</t>
  </si>
  <si>
    <t xml:space="preserve">These sources back the general educational framing on this step. Take personal religious questions to a qualified local imam or scholar.</t>
  </si>
  <si>
    <t xml:space="preserve">এই সূত্রগুলো এই ধাপের সাধারণ শিক্ষামূলক কাঠামোর ভিত্তি। ব্যক্তিগত ধর্মীয় প্রশ্ন স্থানীয় যোগ্য ইমাম বা আলেমের কাছে নিয়ে যান।</t>
  </si>
  <si>
    <t xml:space="preserve">https://www.revertguide.com/en/roadmap/day-0-1/shahada#sources-used-heading</t>
  </si>
  <si>
    <t xml:space="preserve">pages.sourceNotes.step</t>
  </si>
  <si>
    <t xml:space="preserve">locales/en/ui.json › pages.sourceNotes.step</t>
  </si>
  <si>
    <t xml:space="preserve">ui:pages.sourceNotes.step</t>
  </si>
  <si>
    <t xml:space="preserve">R1863</t>
  </si>
  <si>
    <t xml:space="preserve">Site footer (every page) &gt; Crisis lines and footer text</t>
  </si>
  <si>
    <t xml:space="preserve">A free guide for new Muslims in Canada. There is no tracking, no ads and nothing to sign up for.
Copyright line: Revert Guide. Built for new Muslims, wherever you are.
Crisis block: in danger: In danger?
Crisis block: call 911: Call 911.
Crisis block: mental health crisis: Mental health crisis?
Crisis block: call or text 9-8-8: Call or text 9-8-8.
Orientation line: We follow mainstream Sunni scholarship and note where scholars differ.</t>
  </si>
  <si>
    <t xml:space="preserve">কানাডার নতুন মুসলিমদের জন্য একটি বিনামূল্যের গাইড। এখানে কোনো ট্র্যাকিং নেই, বিজ্ঞাপন নেই, সাইন আপ করারও কিছু নেই।
Copyright line: Revert Guide। নতুন মুসলিমদের জন্য তৈরি, আপনি যেখানেই থাকুন।
Crisis block: in danger: বিপদে আছেন?
Crisis block: call 911: 911 নম্বরে কল করুন।
Crisis block: mental health crisis: মানসিক সংকটে আছেন?
Crisis block: call or text 9-8-8: 9-8-8 নম্বরে কল বা টেক্সট করুন।
Orientation line: আমরা মূলধারার সুন্নি আলেমদের মত অনুসরণ করি, আর যেখানে আলেমদের মতভেদ আছে তা উল্লেখ করি।</t>
  </si>
  <si>
    <t xml:space="preserve">• Crisis lines read 'In danger? Call 911.' then 'Mental health crisis? Call or text 9-8-8.' (911 first, as CLAUDE.md requires)
• Frames 9-8-8 as the line for any mental health crisis; 988.ca presents it as the Suicide Crisis Helpline
• Orientation line: 'We follow mainstream Sunni scholarship and note where scholars differ.'
• Description: 'A free guide for new Muslims in Canada. There is no tracking, no ads and nothing to sign up for.'</t>
  </si>
  <si>
    <t xml:space="preserve">footer</t>
  </si>
  <si>
    <t xml:space="preserve">locales/en/ui.json › footer</t>
  </si>
  <si>
    <t xml:space="preserve">ui:footer</t>
  </si>
  <si>
    <t xml:space="preserve">R1864</t>
  </si>
  <si>
    <t xml:space="preserve">Guides hub page &gt; Page text</t>
  </si>
  <si>
    <t xml:space="preserve">Metadata title: Practical life guides
Metadata description: Practical guides for family conversations, masjid visits, work and school, relationships, halal living, modesty, and mentor support after Shahada.
Practical life guides
Kicker: Community, family, and daily life
Subtitle: Short guides for the situations that come up outside worship itself: telling your family, walking into a masjid for the first time, handling work and school, loneliness, halal food, clothing, names, and where to draw a line.
Open guide
Note title: Use these as starting points
Note body: These guides are general education. For a personal ruling, a safety concern, anything legal, marriage, family pressure, or mental health, ask a qualified local imam, scholar, clinician, or professional.
Roadmap button: Return to the roadmap</t>
  </si>
  <si>
    <t xml:space="preserve">Metadata title: জীবনের জন্য কাজের গাইড
Metadata description: পরিবারের সাথে কথা, মসজিদে যাওয়া, কাজ ও পড়াশোনা, সম্পর্ক, হালাল জীবন, শালীনতা আর শাহাদার পরে মেন্টরের সহায়তা নিয়ে কাজের গাইড।
জীবনের জন্য কাজের গাইড
Kicker: কমিউনিটি, পরিবার আর দৈনন্দিন জীবন
Subtitle: ইবাদতের বাইরে যেসব পরিস্থিতি আসে, তার জন্য ছোট ছোট গাইড: পরিবারকে জানানো, প্রথমবার মসজিদে ঢোকা, কাজ ও পড়াশোনা সামলানো, একাকীত্ব, হালাল খাবার, পোশাক, নাম, আর কোথায় সীমা টানবেন।
গাইডটি খুলুন
Note title: এগুলোকে শুরুর জায়গা হিসেবে নিন
Note body: এই গাইডগুলো সাধারণ শিক্ষার জন্য। ব্যক্তিগত কোনো বিধান, নিরাপত্তার ভয়, আইনি বিষয়, বিয়ে, পরিবারের চাপ বা মানসিক স্বাস্থ্য নিয়ে প্রশ্ন থাকলে স্থানীয় যোগ্য ইমাম, আলেম, চিকিৎসক বা পেশাদারকে জিজ্ঞেস করুন।
Roadmap button: রোডম্যাপে ফিরে যান</t>
  </si>
  <si>
    <t xml:space="preserve">Mental health; Legal (Canada); Family, marriage or intimacy; Tone and pastoral wording; Site policy or legal notice</t>
  </si>
  <si>
    <t xml:space="preserve">• Note says guides are general education; for a ruling, safety, legal matters, marriage, family pressure or mental health, ask a qualified imam, scholar, clinician or professional
• Subtitle promises guides on telling family, first masjid visit, work and school, loneliness, halal food, clothing, names and 'where to draw a line'
• Group intros: life events cover marriage, children, illness, death and wills; mentoring explains how mentoring works</t>
  </si>
  <si>
    <t xml:space="preserve">https://www.revertguide.com/en/guides</t>
  </si>
  <si>
    <t xml:space="preserve">pages.guides.index</t>
  </si>
  <si>
    <t xml:space="preserve">locales/en/ui.json › pages.guides.index</t>
  </si>
  <si>
    <t xml:space="preserve">ui:pages.guides.index</t>
  </si>
  <si>
    <t xml:space="preserve">R1865</t>
  </si>
  <si>
    <t xml:space="preserve">Groups › Starting out</t>
  </si>
  <si>
    <t xml:space="preserve">Starting out
For the first weeks: your first masjid visit, who you are now, and how to ask for help.</t>
  </si>
  <si>
    <t xml:space="preserve">শুরুর দিনগুলো
প্রথম কয়েক সপ্তাহের জন্য: প্রথমবার মসজিদে যাওয়া, এখন আপনি কে, আর কীভাবে সাহায্য চাইবেন।</t>
  </si>
  <si>
    <t xml:space="preserve">locales/en/ui.json › pages.guides.index.groups.starting-out</t>
  </si>
  <si>
    <t xml:space="preserve">R1866</t>
  </si>
  <si>
    <t xml:space="preserve">Groups › Family and relationships</t>
  </si>
  <si>
    <t xml:space="preserve">Family and relationships
Telling the people you love, family occasions, and the basics of relationships and marriage.</t>
  </si>
  <si>
    <t xml:space="preserve">পরিবার ও সম্পর্ক
প্রিয় মানুষদের জানানো, পারিবারিক অনুষ্ঠান, আর সম্পর্ক ও বিয়ের মৌলিক বিষয়।</t>
  </si>
  <si>
    <t xml:space="preserve">Family, marriage or intimacy; Tone and pastoral wording; Site policy or legal notice</t>
  </si>
  <si>
    <t xml:space="preserve">locales/en/ui.json › pages.guides.index.groups.family-and-relationships</t>
  </si>
  <si>
    <t xml:space="preserve">R1867</t>
  </si>
  <si>
    <t xml:space="preserve">Groups › Everyday life</t>
  </si>
  <si>
    <t xml:space="preserve">Everyday life
Work, school, food and clothing: the ordinary days where your faith meets the rest of life.</t>
  </si>
  <si>
    <t xml:space="preserve">প্রতিদিনের জীবন
কাজ, পড়াশোনা, খাবার আর পোশাক: সাধারণ দিনগুলো, যেখানে আপনার ঈমান জীবনের বাকি সবকিছুর সাথে মেলে।</t>
  </si>
  <si>
    <t xml:space="preserve">locales/en/ui.json › pages.guides.index.groups.everyday-life</t>
  </si>
  <si>
    <t xml:space="preserve">R1868</t>
  </si>
  <si>
    <t xml:space="preserve">Groups › Community and safety</t>
  </si>
  <si>
    <t xml:space="preserve">Community and safety
Finding people who are good for you, feeling less alone, and spotting when something is wrong.</t>
  </si>
  <si>
    <t xml:space="preserve">কমিউনিটি ও নিরাপত্তা
আপনার জন্য ভালো মানুষ খুঁজে পাওয়া, একাকীত্ব কমানো, আর কিছু ভুল হচ্ছে কিনা তা চিনে নেওয়া।</t>
  </si>
  <si>
    <t xml:space="preserve">locales/en/ui.json › pages.guides.index.groups.community-and-safety</t>
  </si>
  <si>
    <t xml:space="preserve">R1869</t>
  </si>
  <si>
    <t xml:space="preserve">Groups › Life events</t>
  </si>
  <si>
    <t xml:space="preserve">Life events
The big moments the roadmap cannot hold because they come on their own schedule: marriage, children, illness, death and wills.</t>
  </si>
  <si>
    <t xml:space="preserve">জীবনের বড় ঘটনা
যে বড় মুহূর্তগুলো রোডম্যাপে ধরে না, কারণ সেগুলো নিজের সময়ে আসে: বিয়ে, সন্তান, অসুখ, মৃত্যু আর উইল।</t>
  </si>
  <si>
    <t xml:space="preserve">Legal (Canada); Medical or health; Family, marriage or intimacy; Tone and pastoral wording; Site policy or legal notice</t>
  </si>
  <si>
    <t xml:space="preserve">Mentor; Legal professional; Medical professional</t>
  </si>
  <si>
    <t xml:space="preserve">locales/en/ui.json › pages.guides.index.groups.life-events</t>
  </si>
  <si>
    <t xml:space="preserve">R1870</t>
  </si>
  <si>
    <t xml:space="preserve">Groups › Mentoring</t>
  </si>
  <si>
    <t xml:space="preserve">Mentoring
How mentoring works on this site, and a guide for people who mentor new Muslims.</t>
  </si>
  <si>
    <t xml:space="preserve">মেন্টরিং
এই সাইটে মেন্টরিং কীভাবে কাজ করে, আর যারা নতুন মুসলিমদের মেন্টর হন তাদের জন্য একটি গাইড।</t>
  </si>
  <si>
    <t xml:space="preserve">locales/en/ui.json › pages.guides.index.groups.mentoring</t>
  </si>
  <si>
    <t xml:space="preserve">R1871</t>
  </si>
  <si>
    <t xml:space="preserve">Guide pages (every guide) &gt; Shared headings and notes</t>
  </si>
  <si>
    <t xml:space="preserve">Not found title: Guide not found
Index title: Practical life guides
Kicker: Practical guide
Start here
Scripts title: Things you can say
Situations title: Common situations
Related title: Where to go next
Qualified title: When to ask someone qualified
Qualified body: This guide is general education. If the question touches safety, marriage, family pressure, your rights at work or school, mental health, money, or a personal religious ruling, speak with a qualified local imam, scholar, clinician, legal professional, or safety service.
Sources note: These sources back the general framing of this guide. They do not replace personal advice from someone qualified and local to you.
Back link: Back to all practical guides</t>
  </si>
  <si>
    <t xml:space="preserve">Not found title: গাইডটি পাওয়া যায়নি
Index title: জীবনের জন্য কাজের গাইড
Kicker: কাজের গাইড
এখান থেকে শুরু করুন
Scripts title: যা বলতে পারেন
Situations title: প্রায়ই যে পরিস্থিতি আসে
Related title: এরপর কোথায় যাবেন
Qualified title: কখন যোগ্য কাউকে জিজ্ঞেস করবেন
Qualified body: এই গাইড সাধারণ শিক্ষার জন্য। প্রশ্নটি যদি নিরাপত্তা, বিয়ে, পরিবারের চাপ, কাজ বা স্কুলে আপনার অধিকার, মানসিক স্বাস্থ্য, টাকাপয়সা বা ব্যক্তিগত কোনো ধর্মীয় বিধান নিয়ে হয়, তাহলে স্থানীয় যোগ্য ইমাম, আলেম, চিকিৎসক, আইনজীবী বা নিরাপত্তা সেবার সাথে কথা বলুন।
Sources note: এই সূত্রগুলো গাইডের সাধারণ কাঠামোর ভিত্তি। এগুলো আপনার এলাকার যোগ্য কারও ব্যক্তিগত পরামর্শের বিকল্প নয়।
Back link: সব কাজের গাইডে ফিরে যান</t>
  </si>
  <si>
    <t xml:space="preserve">• On every guide: for safety, marriage, family pressure, work or school rights, mental health, money or a ruling, see an imam, scholar, clinician, legal professional or safety service
• Sources note: sources back the general framing and do not replace personal advice from someone qualified and local</t>
  </si>
  <si>
    <t xml:space="preserve">https://www.revertguide.com/en/guides/first-masjid-visit#disclaimer-heading</t>
  </si>
  <si>
    <t xml:space="preserve">pages.guides.detail</t>
  </si>
  <si>
    <t xml:space="preserve">locales/en/ui.json › pages.guides.detail</t>
  </si>
  <si>
    <t xml:space="preserve">ui:pages.guides.detail</t>
  </si>
  <si>
    <t xml:space="preserve">R1872</t>
  </si>
  <si>
    <t xml:space="preserve">Seasonal guides hub page &gt; Page text</t>
  </si>
  <si>
    <t xml:space="preserve">Metadata title: Seasonal guides
Metadata description: Beginner guides to the Islamic calendar, Ramadan, Eid, Muharram, Ashura, Dhul Hijjah, Hajj, Umrah, zakat, and charity.
Seasonal guides
Kicker: Seasonal worship and giving
Subtitle: Short, sourced guides to the Islamic seasons that tend to raise practical questions when you are new.
Start title: Start with what is current
Open guide
Disclaimer title: Personal cases need qualified review
Disclaimer body: Local calendar announcements, voluntary fasts, exemptions, missed fasts, fidyah, qurbani, Hajj travel, Umrah visas, zakat calculations, and sensitive family or health situations all depend on your exact circumstances. Use these guides to get oriented, then ask a qualified local scholar, imam, trusted organization, clinician, or official travel source.
Resources button: Browse resources
Roadmap button: Zakat and Hajj roadmap step
Ramadan title: Ramadan guide
Ramadan description: Fasting basics, help with your first fast, Taraweeh, Laylat al-Qadr, and getting ready for Eid.
Ramadan badge: Expanded guide</t>
  </si>
  <si>
    <t xml:space="preserve">Metadata title: মৌসুমি গাইড
Metadata description: ইসলামি ক্যালেন্ডার, রমজান, ঈদ, মুহাররম, আশুরা, যিলহজ, হজ, উমরাহ, যাকাত আর দান নিয়ে নতুনদের জন্য সহজ গাইড।
মৌসুমি গাইড
Kicker: মৌসুমি ইবাদত ও দান
Subtitle: ইসলামি বছরের যেসব সময় নতুনদের মনে কাজের প্রশ্ন জাগায়, সেগুলো নিয়ে সূত্রসহ ছোট গাইড।
Start title: এখন যা চলছে তা দিয়ে শুরু করুন
গাইডটি খুলুন
Disclaimer title: ব্যক্তিগত ক্ষেত্রে যোগ্য কারও মত দরকার
Disclaimer body: স্থানীয় ক্যালেন্ডারের ঘোষণা, নফল রোজা, ছাড়, কাজা রোজা, ফিদইয়া, কুরবানি, হজের ভ্রমণ, উমরাহর ভিসা, যাকাতের হিসাব, আর পরিবার বা স্বাস্থ্যের নাজুক পরিস্থিতি, সবই আপনার নির্দিষ্ট অবস্থার ওপর নির্ভর করে। এই গাইডগুলো দিয়ে প্রথমে ধারণা নিন, তারপর স্থানীয় যোগ্য আলেম, ইমাম, বিশ্বস্ত সংস্থা, চিকিৎসক বা ভ্রমণের সরকারি সূত্রকে জিজ্ঞেস করুন।
Resources button: রিসোর্স দেখুন
Roadmap button: যাকাত ও হজ নিয়ে রোডম্যাপের ধাপ
Ramadan title: রমজান গাইড
Ramadan description: রোজার মূল কথা, প্রথম রোজায় সাহায্য, তারাবি, লাইলাতুল কদর আর ঈদের প্রস্তুতি।
Ramadan badge: বিস্তারিত গাইড</t>
  </si>
  <si>
    <t xml:space="preserve">Fiqh ruling; Financial (zakat, riba, money); Site policy or legal notice</t>
  </si>
  <si>
    <t xml:space="preserve">• Disclaimer: calendar announcements, voluntary fasts, exemptions, missed fasts, fidyah, qurbani, Hajj travel, Umrah visas and zakat calculations need qualified advice
• Describes the seasonal guides as 'short, sourced guides' to the Islamic seasons
• Ramadan card: fasting basics, first fast, Taraweeh, Laylat al-Qadr and getting ready for Eid</t>
  </si>
  <si>
    <t xml:space="preserve">⚠ Button label 'Zakat and Hajj roadmap step' leads with Arabic; the naming rule wants plain English first, e.g. 'Charity and pilgrimage (zakat and Hajj) roadmap step'</t>
  </si>
  <si>
    <t xml:space="preserve">https://www.revertguide.com/en/seasonal#seasonal-disclaimer-heading</t>
  </si>
  <si>
    <t xml:space="preserve">pages.seasonal.index</t>
  </si>
  <si>
    <t xml:space="preserve">locales/en/ui.json › pages.seasonal.index</t>
  </si>
  <si>
    <t xml:space="preserve">ui:pages.seasonal.index</t>
  </si>
  <si>
    <t xml:space="preserve">R1873</t>
  </si>
  <si>
    <t xml:space="preserve">Seasonal guide pages (every guide) &gt; Shared headings and notes</t>
  </si>
  <si>
    <t xml:space="preserve">Not found title: Seasonal guide not found
Index title: Seasonal guides
All button: All seasonal guides
Start here
Focus now: What to focus on now
Can wait: What can wait
Scripts title: Useful scripts
Qualified title: Ask someone qualified if
Qualified body: Your question involves illness, medication, pregnancy, menstruation, hardship, travel, visas, qurbani, missed fasts, fidyah, zakat calculations, debt, business assets, or family pressure. This guide is general education, not a ruling for your situation.
Sources note: These sources back the beginner framing on this page. Where English appears, Quran links are translations of meaning, hadith links keep their collection references, and personal rulings still need qualified review.
Related title: Where to go next
Back link: Back to all seasonal guides</t>
  </si>
  <si>
    <t xml:space="preserve">Not found title: মৌসুমি গাইডটি পাওয়া যায়নি
Index title: মৌসুমি গাইড
All button: সব মৌসুমি গাইড
এখান থেকে শুরু করুন
Focus now: এখন যেদিকে মন দেবেন
Can wait: যা পরে করলেও চলে
Scripts title: কাজে লাগার মতো কথা
Qualified title: যোগ্য কাউকে জিজ্ঞেস করুন যদি
Qualified body: আপনার প্রশ্নে অসুস্থতা, ওষুধ, গর্ভাবস্থা, মাসিক, কষ্টকর অবস্থা, ভ্রমণ, ভিসা, কুরবানি, কাজা রোজা, ফিদইয়া, যাকাতের হিসাব, ঋণ, ব্যবসার সম্পদ বা পরিবারের চাপ জড়িত থাকে। এই গাইড সাধারণ শিক্ষার জন্য, আপনার অবস্থার জন্য কোনো বিধান নয়।
Sources note: এই সূত্রগুলো এই পৃষ্ঠার প্রাথমিক কাঠামোর ভিত্তি। যেখানে ইংরেজি আছে, সেখানে কুরআনের লিংকগুলো অর্থের অনুবাদ, হাদিসের লিংকে সংকলনের নম্বর রাখা আছে, আর ব্যক্তিগত বিধানের জন্য এখনো যোগ্য কারও মত দরকার।
Related title: এরপর কোথায় যাবেন
Back link: সব মৌসুমি গাইডে ফিরে যান</t>
  </si>
  <si>
    <t xml:space="preserve">Fiqh ruling; Quran or hadith citation; Financial (zakat, riba, money); Medical or health; Site policy or legal notice</t>
  </si>
  <si>
    <t xml:space="preserve">• 'Ask someone qualified if': illness, medication, pregnancy, menstruation, hardship, travel, visas, qurbani, missed fasts, fidyah, zakat calculations, debt, business assets, family pressure
• Sources note: Quran links are translations of meaning, hadith links keep collection references, personal rulings need qualified review</t>
  </si>
  <si>
    <t xml:space="preserve">https://www.revertguide.com/en/seasonal/zakat#qualified-help-heading</t>
  </si>
  <si>
    <t xml:space="preserve">pages.seasonal.detail</t>
  </si>
  <si>
    <t xml:space="preserve">locales/en/ui.json › pages.seasonal.detail</t>
  </si>
  <si>
    <t xml:space="preserve">ui:pages.seasonal.detail</t>
  </si>
  <si>
    <t xml:space="preserve">R1874</t>
  </si>
  <si>
    <t xml:space="preserve">Roadmap page &gt; Introduction</t>
  </si>
  <si>
    <t xml:space="preserve">Description</t>
  </si>
  <si>
    <t xml:space="preserve">A timeline from your first day as a Muslim through the first six months and past that. Each stage builds on the one before it, so you can follow them in order or jump to whichever one matches where you are.</t>
  </si>
  <si>
    <t xml:space="preserve">মুসলিম হিসেবে প্রথম দিন থেকে প্রথম ছয় মাস আর তার পরের সময়রেখা। প্রতিটি পর্যায় আগেরটির ওপর গড়ে ওঠে, তাই ক্রমানুসারে এগোতে পারেন, অথবা আপনি এখন যেখানে আছেন সেই পর্যায়ে সরাসরি চলে যেতে পারেন।</t>
  </si>
  <si>
    <t xml:space="preserve">https://www.revertguide.com/en/roadmap</t>
  </si>
  <si>
    <t xml:space="preserve">pages.roadmap.description</t>
  </si>
  <si>
    <t xml:space="preserve">locales/en/ui.json › pages.roadmap.description</t>
  </si>
  <si>
    <t xml:space="preserve">ui:pages.roadmap.description</t>
  </si>
  <si>
    <t xml:space="preserve">R1875</t>
  </si>
  <si>
    <t xml:space="preserve">Roadmap page &gt; Closing encouragement</t>
  </si>
  <si>
    <t xml:space="preserve">Ending body</t>
  </si>
  <si>
    <t xml:space="preserve">Start where you are and move at your own pace. Nobody does this on the same timeline.</t>
  </si>
  <si>
    <t xml:space="preserve">যেখানে আছেন সেখান থেকে শুরু করুন, নিজের গতিতে এগোন। সবার সময়রেখা এক রকম নয়।</t>
  </si>
  <si>
    <t xml:space="preserve">pages.roadmap.endingBody</t>
  </si>
  <si>
    <t xml:space="preserve">locales/en/ui.json › pages.roadmap.endingBody</t>
  </si>
  <si>
    <t xml:space="preserve">ui:pages.roadmap.endingBody</t>
  </si>
  <si>
    <t xml:space="preserve">R1876</t>
  </si>
  <si>
    <t xml:space="preserve">Stage pages &gt; Closing note on the last stage</t>
  </si>
  <si>
    <t xml:space="preserve">Final stage body</t>
  </si>
  <si>
    <t xml:space="preserve">There is no finish line after this one. The topics section goes deeper on individual subjects whenever you want it.</t>
  </si>
  <si>
    <t xml:space="preserve">এরপর কোনো শেষ রেখা নেই। যখন ইচ্ছা, বিষয় অংশে আলাদা আলাদা বিষয়ে আরও গভীরে যেতে পারেন।</t>
  </si>
  <si>
    <t xml:space="preserve">https://www.revertguide.com/en/roadmap/month-6-plus#next-heading</t>
  </si>
  <si>
    <t xml:space="preserve">pages.stage.finalStageBody</t>
  </si>
  <si>
    <t xml:space="preserve">locales/en/ui.json › pages.stage.finalStageBody</t>
  </si>
  <si>
    <t xml:space="preserve">ui:pages.stage.finalStageBody</t>
  </si>
  <si>
    <t xml:space="preserve">R1877</t>
  </si>
  <si>
    <t xml:space="preserve">Stage pages &gt; "What to learn in this stage" intro (all 6 stages)</t>
  </si>
  <si>
    <t xml:space="preserve">Learning path intro</t>
  </si>
  <si>
    <t xml:space="preserve">One main thing to start with, and one extra if you want more. Everything else can wait.</t>
  </si>
  <si>
    <t xml:space="preserve">শুরু করার জন্য একটি মূল বিষয়, আর আরও চাইলে একটি বাড়তি বিষয়। বাকি সব অপেক্ষা করতে পারে।</t>
  </si>
  <si>
    <t xml:space="preserve">pages.stage.learningPathIntro</t>
  </si>
  <si>
    <t xml:space="preserve">locales/en/ui.json › pages.stage.learningPathIntro</t>
  </si>
  <si>
    <t xml:space="preserve">ui:pages.stage.learningPathIntro</t>
  </si>
  <si>
    <t xml:space="preserve">R1878</t>
  </si>
  <si>
    <t xml:space="preserve">Topic pages &gt; Tool cards on the Quran, Prayer and Dua topics</t>
  </si>
  <si>
    <t xml:space="preserve">Quran starter: Open the Quran starter path</t>
  </si>
  <si>
    <t xml:space="preserve">Open the Quran starter path
Pick a translation, start with short passages, listen without pressure, and print a first-week reading rhythm.</t>
  </si>
  <si>
    <t xml:space="preserve">কুরআন দিয়ে শুরুর পথ খুলুন
একটি অনুবাদ বেছে নিন, ছোট অংশ দিয়ে শুরু করুন, চাপ ছাড়া শুনুন, আর প্রথম সপ্তাহের পড়ার একটি রুটিন প্রিন্ট করুন।</t>
  </si>
  <si>
    <t xml:space="preserve">pages.topic.actions</t>
  </si>
  <si>
    <t xml:space="preserve">locales/en/ui.json › pages.topic.actions.quranStarter</t>
  </si>
  <si>
    <t xml:space="preserve">ui:pages.topic.actions</t>
  </si>
  <si>
    <t xml:space="preserve">R1879</t>
  </si>
  <si>
    <t xml:space="preserve">Salah companion: Open Learn to pray (salah)</t>
  </si>
  <si>
    <t xml:space="preserve">Open Learn to pray (salah)
Walk through the shape of a two-rak'ah prayer, with what to recite and what to do when you lose your place.</t>
  </si>
  <si>
    <t xml:space="preserve">নামাজ শিখুন (সালাহ) খুলুন
দুই রাকাত নামাজের গঠন ধাপে ধাপে দেখুন, কী পড়বেন আর কোথায় আছেন ভুলে গেলে কী করবেন।</t>
  </si>
  <si>
    <t xml:space="preserve">locales/en/ui.json › pages.topic.actions.salahCompanion</t>
  </si>
  <si>
    <t xml:space="preserve">R1880</t>
  </si>
  <si>
    <t xml:space="preserve">Dua dhikr: Open the dua and dhikr reference</t>
  </si>
  <si>
    <t xml:space="preserve">Open the dua and dhikr reference
A short, source-tagged set of beginner duas, dhikr phrases, and where personal dua has limits.</t>
  </si>
  <si>
    <t xml:space="preserve">দোয়া ও জিকিরের তালিকা খুলুন
নতুনদের জন্য সূত্রসহ কিছু ছোট দোয়া, জিকিরের বাক্য, আর ব্যক্তিগত দোয়ার সীমা কোথায়।</t>
  </si>
  <si>
    <t xml:space="preserve">locales/en/ui.json › pages.topic.actions.duaDhikr</t>
  </si>
  <si>
    <t xml:space="preserve">R1881</t>
  </si>
  <si>
    <t xml:space="preserve">Topic pages &gt; Sources note (every topic page)</t>
  </si>
  <si>
    <t xml:space="preserve">These sources support the general topic guidance. For personal rulings or sensitive situations, ask a qualified local imam, scholar, clinician, or professional as appropriate.</t>
  </si>
  <si>
    <t xml:space="preserve">এই সূত্রগুলো বিষয়ের সাধারণ পরামর্শের ভিত্তি। ব্যক্তিগত বিধান বা নাজুক পরিস্থিতিতে প্রয়োজনমতো স্থানীয় যোগ্য ইমাম, আলেম, চিকিৎসক বা পেশাদারকে জিজ্ঞেস করুন।</t>
  </si>
  <si>
    <t xml:space="preserve">https://www.revertguide.com/en/topics/beliefs#sources-used-heading</t>
  </si>
  <si>
    <t xml:space="preserve">pages.topic.sourcesNote</t>
  </si>
  <si>
    <t xml:space="preserve">locales/en/ui.json › pages.topic.sourcesNote</t>
  </si>
  <si>
    <t xml:space="preserve">ui:pages.topic.sourcesNote</t>
  </si>
  <si>
    <t xml:space="preserve">R1882</t>
  </si>
  <si>
    <t xml:space="preserve">Resources page &gt; Curated collections intro</t>
  </si>
  <si>
    <t xml:space="preserve">Collections intro</t>
  </si>
  <si>
    <t xml:space="preserve">Pick the one collection that matches where you are right now. You do not have to work through all of them.</t>
  </si>
  <si>
    <t xml:space="preserve">আপনি এখন যেখানে আছেন, তার সাথে মেলে এমন একটি সংগ্রহ বেছে নিন। সবগুলো শেষ করার দরকার নেই।</t>
  </si>
  <si>
    <t xml:space="preserve">https://www.revertguide.com/en/resources#curated-collections</t>
  </si>
  <si>
    <t xml:space="preserve">pages.resourcesPage.collectionsIntro</t>
  </si>
  <si>
    <t xml:space="preserve">locales/en/ui.json › pages.resourcesPage.collectionsIntro</t>
  </si>
  <si>
    <t xml:space="preserve">ui:pages.resourcesPage.collectionsIntro</t>
  </si>
  <si>
    <t xml:space="preserve">R1883</t>
  </si>
  <si>
    <t xml:space="preserve">Find a masjid page &gt; What this directory covers</t>
  </si>
  <si>
    <t xml:space="preserve">What this directory covers
{count} masjids and Islamic centres in {regions} provinces and territories: {list}.
Scope: The directory lists mainstream Sunni masjids and Islamic centres that have an official website or page. It is not complete, and more places are added as they are checked.
Program note: If a listing has no new Muslim program note, that does not mean there is no program. Ask when you call.</t>
  </si>
  <si>
    <t xml:space="preserve">এই তালিকায় কী আছে
{regions}টি প্রদেশ ও টেরিটরিতে {count}টি মসজিদ ও ইসলামিক সেন্টার: {list}।
Scope: তালিকায় আছে মূলধারার সুন্নি মসজিদ ও ইসলামিক সেন্টার, যাদের অফিশিয়াল ওয়েবসাইট বা পাতা আছে। তালিকাটি সম্পূর্ণ নয়, যাচাই হওয়ার সাথে সাথে আরও জায়গা যোগ হয়।
Program note: কোনো মসজিদের তালিকায় নতুন মুসলিমদের অনুষ্ঠানের নোট না থাকলে তার মানে এই নয় যে অনুষ্ঠান নেই। ফোন করলে জিজ্ঞেস করুন।</t>
  </si>
  <si>
    <t xml:space="preserve">External resource or teacher; Site policy or legal notice</t>
  </si>
  <si>
    <t xml:space="preserve">openstreetmap — OpenStreetMap (OpenStreetMap Foundation)
nominatim — Nominatim Usage Policy (OpenStreetMap Foundation)</t>
  </si>
  <si>
    <t xml:space="preserve">• Says the directory lists mainstream Sunni masjids and Islamic centres with an official website or page (CLAUDE.md: no Shia or Ahmadiyya institution)
• Says the directory is not complete and more places are added as they are checked
• Says a listing without a new Muslim program note does not mean there is no program</t>
  </si>
  <si>
    <t xml:space="preserve">https://www.revertguide.com/en/resources/find-masjid#masjid-coverage-heading</t>
  </si>
  <si>
    <t xml:space="preserve">pages.findMasjid.coverage</t>
  </si>
  <si>
    <t xml:space="preserve">locales/en/ui.json › pages.findMasjid.coverage</t>
  </si>
  <si>
    <t xml:space="preserve">ui:pages.findMasjid.coverage</t>
  </si>
  <si>
    <t xml:space="preserve">R1884</t>
  </si>
  <si>
    <t xml:space="preserve">Find a masjid page &gt; Use my location and address search (privacy note)</t>
  </si>
  <si>
    <t xml:space="preserve">Location helper</t>
  </si>
  <si>
    <t xml:space="preserve">Use my location is optional and only runs when you press it. Your browser asks first. The position stays on this device and is only used to sort the list. It is never sent to any server. An address you type is sent to OpenStreetMap to find it.</t>
  </si>
  <si>
    <t xml:space="preserve">আমার অবস্থান ব্যবহার করুন ঐচ্ছিক, আর আপনি চাপলেই শুধু চলে। আপনার ব্রাউজার আগে অনুমতি চায়। অবস্থান এই ডিভাইসেই থাকে আর শুধু তালিকা সাজাতে ব্যবহার হয়। এটি কখনো কোনো সার্ভারে পাঠানো হয় না। আপনার লেখা ঠিকানা খুঁজে বের করতে OpenStreetMap-এ পাঠানো হয়।</t>
  </si>
  <si>
    <t xml:space="preserve">• Says 'Use my location' runs only when pressed, the browser asks first, and the position stays on the device, only sorts the list and is never sent to any server
• Code check: the device position is not passed to the map and only sorts the list, which matches the claim
• Says a typed address is sent to OpenStreetMap (Nominatim) to find it</t>
  </si>
  <si>
    <t xml:space="preserve">https://www.revertguide.com/en/resources/find-masjid</t>
  </si>
  <si>
    <t xml:space="preserve">pages.findMasjid.locationHelper</t>
  </si>
  <si>
    <t xml:space="preserve">locales/en/ui.json › pages.findMasjid.locationHelper</t>
  </si>
  <si>
    <t xml:space="preserve">ui:pages.findMasjid.locationHelper</t>
  </si>
  <si>
    <t xml:space="preserve">R1885</t>
  </si>
  <si>
    <t xml:space="preserve">Find a masjid page &gt; Before your first visit</t>
  </si>
  <si>
    <t xml:space="preserve">Before your first visit
Subtitle: A few minutes of checking ahead makes the visit calmer.
Ask title: What to ask before you go
Ask items:
• What time should I arrive for this prayer or Jumu'ah?
• Which entrance should a first-time visitor use?
• Is the women's prayer area open for this prayer?
• Is there a new Muslim contact, a class, or a mentor?
• Is there parking, and is there an accessible entrance?
Script title: Call or email script
Script body: Assalamu alaykum. I am a new Muslim and I would like to visit for the first time. Could you tell me where to enter, whether there is a new Muslim contact, and anything I should know before coming?
Verify title: How to check details
Verify items:
• Start with the official website when a source tag is shown.
• Call or email before relying on notes about classes, Jumu'ah, parking, or accessibility.
• Treat a profile with no source as something you still need to verify locally.
• Ask whether anything changed for Ramadan, Eid, construction, or a special event.
Bring title: What to bring
Bring body: Wear clean, modest clothes you can bow and prostrate in. A prayer mat is optional. Socks help if you feel self-conscious about taking your shoes off.
Bring fallback: If that masjid cannot help, ask whether they know a nearby class, a chaplain, a convert group, or someone at another masjid.</t>
  </si>
  <si>
    <t xml:space="preserve">প্রথমবার যাওয়ার আগে
Subtitle: আগে থেকে কয়েক মিনিট খোঁজ নিলে যাওয়াটা অনেক শান্ত হয়।
Ask title: যাওয়ার আগে কী জিজ্ঞেস করবেন
Ask items:
• এই নামাজ বা জুমার জন্য কখন পৌঁছানো উচিত?
• প্রথমবার আসা অতিথি কোন দরজা দিয়ে ঢুকবেন?
• এই নামাজের সময় কি নারীদের নামাজের জায়গা খোলা থাকে?
• নতুন মুসলিমদের জন্য কোনো যোগাযোগের মানুষ, ক্লাস বা মেন্টর আছে কি?
• পার্কিং আছে কি, আর হুইলচেয়ারে ঢোকার মতো প্রবেশপথ আছে কি?
Script title: ফোন বা ইমেইলে যা বলতে পারেন
Script body: আসসালামু আলাইকুম। আমি একজন নতুন মুসলিম, প্রথমবার আপনাদের মসজিদে আসতে চাই। কোন দরজা দিয়ে ঢুকব, নতুন মুসলিমদের জন্য কোনো যোগাযোগের মানুষ আছে কি না, আর আসার আগে কিছু জানা দরকার কি না, একটু বলবেন?
Verify title: তথ্য কীভাবে যাচাই করবেন
Verify items:
• সূত্রের ট্যাগ থাকলে অফিশিয়াল ওয়েবসাইট দিয়ে শুরু করুন।
• ক্লাস, জুমা, পার্কিং বা অ্যাক্সেসিবিলিটির নোটের ওপর ভরসা করার আগে ফোন বা ইমেইল করে নিন।
• যে তালিকার কোনো সূত্র নেই, সেটি স্থানীয়ভাবে যাচাই করা বাকি বলে ধরুন।
• রমজান, ঈদ, নির্মাণকাজ বা বিশেষ কোনো অনুষ্ঠানের জন্য কিছু বদলেছে কি না জিজ্ঞেস করুন।
Bring title: কী সাথে নেবেন
Bring body: পরিষ্কার, শালীন পোশাক পরুন, যাতে রুকু আর সিজদা করা যায়। জায়নামাজ ঐচ্ছিক। জুতা খুলতে অস্বস্তি লাগলে মোজা পরে গেলে সুবিধা হয়।
Bring fallback: সেই মসজিদ সাহায্য করতে না পারলে জিজ্ঞেস করুন, তারা কাছের কোনো ক্লাস, চ্যাপলেইন, নতুন মুসলিমদের গ্রুপ বা অন্য মসজিদের কাউকে চেনেন কি না।</t>
  </si>
  <si>
    <t xml:space="preserve">• Call script opens with 'Assalamu alaykum' and asks where to enter and whether there is a new Muslim contact
• Advises clean, modest clothes you can bow and prostrate in; a prayer mat is optional; socks help if you are self-conscious about removing shoes
• Suggests asking whether the women's prayer area is open, about parking and an accessible entrance, and about Ramadan or Eid changes
• Says to treat a profile with no source as unverified and to call or email before relying on notes</t>
  </si>
  <si>
    <t xml:space="preserve">https://www.revertguide.com/en/resources/find-masjid#first-visit-help-heading</t>
  </si>
  <si>
    <t xml:space="preserve">pages.findMasjid.firstVisit</t>
  </si>
  <si>
    <t xml:space="preserve">locales/en/ui.json › pages.findMasjid.firstVisit</t>
  </si>
  <si>
    <t xml:space="preserve">ui:pages.findMasjid.firstVisit</t>
  </si>
  <si>
    <t xml:space="preserve">R1886</t>
  </si>
  <si>
    <t xml:space="preserve">Glossary page &gt; How to read the 'say it' guide</t>
  </si>
  <si>
    <t xml:space="preserve">How to read the "say it" guide
• Capital letters show the stressed part of the word. In a-DHAAN you lean on DHAAN.
• Doubled vowels are long: aa as in "father", ee as in "see", oo as in "moon".
• dh is the "th" in "this". In Dhuhr and Hafiz it stands for a heavier version of the same sound.
• th is the "th" in "thin", as in ha-DEETH.
• q is a k said further back in the throat, as in qur-AAN.
• kh is the sound at the end of the Scottish "loch". gh is close to a French r.
• An apostrophe marks a catch in the throat, as in KA'-bah. It stands for a letter English does not have.
• This is a guide for reading aloud, not academic transliteration. The surest way to learn a word is to hear it from a teacher or a recitation.</t>
  </si>
  <si>
    <t xml:space="preserve">"উচ্চারণ" গাইডটি কীভাবে পড়বেন
• বড় হাতের অক্ষর দেখায় শব্দের কোন অংশে জোর পড়ে। a-DHAAN শব্দে জোর পড়ে DHAAN অংশে।
• জোড়া স্বরবর্ণ দীর্ঘ: aa হলো "আ"-এর টানা উচ্চারণ, ee হলো "ঈ", oo হলো "ঊ"।
• dh হলো ইংরেজি "this" শব্দের "th"-এর মতো ধ্বনি। Dhuhr আর Hafiz শব্দে এটি একই ধ্বনির একটু ভারী রূপ বোঝায়।
• th হলো ইংরেজি "thin" শব্দের "th"-এর মতো ধ্বনি, যেমন ha-DEETH।
• q হলো গলার আরও পেছন থেকে বলা ক, যেমন qur-AAN।
• kh হলো গলা থেকে ঘষে বের হওয়া "খ"-এর মতো ধ্বনি। gh অনেকটা গলার গভীর থেকে বলা "গ"-এর মতো।
• অ্যাপোস্ট্রফি গলায় একটি ছোট আটকানো ধ্বনি বোঝায়, যেমন KA'-bah। এটি এমন একটি অক্ষরের জায়গা নেয় যা ইংরেজিতে নেই।
• এটি জোরে পড়ার একটি সহায়িকা, একাডেমিক প্রতিবর্ণীকরণ নয়। একটি শব্দ শেখার সবচেয়ে নিশ্চিত উপায় হলো শিক্ষকের কাছ থেকে বা তিলাওয়াত থেকে শুনে নেওয়া।</t>
  </si>
  <si>
    <t xml:space="preserve">ijmes-transliteration-chart — IJMES Transliteration System for Arabic, Persian and Turkish (International Journal of Middle East Studies (Cambridge University Press))</t>
  </si>
  <si>
    <t xml:space="preserve">• Says 'dh' is the 'th' in 'this' and, in Dhuhr and Hafiz, stands for a heavier version of that sound (the letter ẓā')
• Says an apostrophe marks 'a catch in the throat' as in KA'-bah; in Ka'bah it is the letter 'ayn, not a glottal stop
• q is a k further back in the throat; kh as in Scottish 'loch'; gh close to a French r; doubled vowels are long
• Says the guide is for reading aloud, not academic transliteration, and words are best learned from a teacher or recitation</t>
  </si>
  <si>
    <t xml:space="preserve">https://www.revertguide.com/en/glossary</t>
  </si>
  <si>
    <t xml:space="preserve">pages.glossary.pronunciationKey</t>
  </si>
  <si>
    <t xml:space="preserve">locales/en/ui.json › pages.glossary.pronunciationKey</t>
  </si>
  <si>
    <t xml:space="preserve">ui:pages.glossary.pronunciationKey</t>
  </si>
  <si>
    <t xml:space="preserve">R1887</t>
  </si>
  <si>
    <t xml:space="preserve">Video player (every page with a video) &gt; Video privacy note</t>
  </si>
  <si>
    <t xml:space="preserve">Privacy note</t>
  </si>
  <si>
    <t xml:space="preserve">Nothing loads from YouTube until you press play. After that, the video plays in YouTube's privacy-enhanced player. If the video will not play or you are offline, use the Watch on YouTube link. More in our</t>
  </si>
  <si>
    <t xml:space="preserve">আপনি প্লে না চাপা পর্যন্ত YouTube থেকে কিছুই লোড হয় না। তারপর ভিডিওটি YouTube-এর গোপনীয়তা বাড়ানো প্লেয়ারে চলে। ভিডিও না চললে বা আপনি অফলাইনে থাকলে YouTube-এ দেখুন লিংকটি ব্যবহার করুন। আরও জানতে দেখুন আমাদের</t>
  </si>
  <si>
    <t xml:space="preserve">• Says nothing loads from YouTube until you press play, then YouTube's privacy-enhanced player is used; matches the privacy policy's Videos item</t>
  </si>
  <si>
    <t xml:space="preserve">pages.video.privacyNote</t>
  </si>
  <si>
    <t xml:space="preserve">locales/en/ui.json › pages.video.privacyNote</t>
  </si>
  <si>
    <t xml:space="preserve">ui:pages.video.privacyNote</t>
  </si>
  <si>
    <t xml:space="preserve">R1888</t>
  </si>
  <si>
    <t xml:space="preserve">Dawah Guide</t>
  </si>
  <si>
    <t xml:space="preserve">Title and audience note</t>
  </si>
  <si>
    <t xml:space="preserve">Dawah Guide
A calm, step-by-step companion for talking about Islam with wisdom and kindness.
This is a private, direct-link guide for da'ees (those inviting to Islam). Treat it as a field companion, not a script. Real conversations do not run in a straight line. Listen first, move at the other person's pace, and leave the result to Allah.
Review note: Quran and hadith references were checked against online source links on 2026-06-03. This is not marked verified because qualified scholar/manual approval is still pending.</t>
  </si>
  <si>
    <t xml:space="preserve">দাওয়াহ গাইড
প্রজ্ঞা আর দয়ার সঙ্গে ইসলাম নিয়ে কথা বলার একটি শান্ত, ধাপে ধাপে সঙ্গী।
এটি দাঈদের (যারা ইসলামের দিকে আহ্বান করেন) জন্য একটি ব্যক্তিগত, সরাসরি লিংকের গাইড। একে মাঠের সঙ্গী হিসেবে দেখুন, মুখস্থ বলার লিপি হিসেবে নয়। আসল কথোপকথন সোজা পথে চলে না। আগে শুনুন, অন্যজনের গতিতে এগোন, আর ফলাফল আল্লাহর ওপর ছেড়ে দিন।</t>
  </si>
  <si>
    <t xml:space="preserve">• Angels node says angels were created from light and some record deeds, citing only the Hadith of Jibril (Muslim 8a), which says neither; 'created from light' is Muslim 2996.
• Quran 5:32 excerpt ('Whoever takes a life... as if they killed all of humanity') drops 'unless for murder or corruption in the land'; check it is quoted fairly.
• Crisis referral: 'Emergency services (9-1-1) or crisis support such as 9-8-8'; order is right but '(call or text)' is missing, and scenarios naming self-harm give no numbers.
• Jesus content: miraculous birth to the Virgin Mary and miracles by God's permission, cited only to Quran 3:45; 'Allah' is the same God Abraham, Moses and Jesus worshipped.
• Arguments for God and oneness: signs of creation (52:35) and 'many gods would pull creation apart' (21:22 excerpt) in the GORAP flow; check they are presented soundly.
• 'A real smile is a form of charity' (Tirmidhi 1956) has no reference; rights questions go only to the Ontario Human Rights Commission; Quran excerpts use The Clear Quran.</t>
  </si>
  <si>
    <t xml:space="preserve">⚠ No sourceIds: its verses and hadith point to the guide's own 'references' list (27 entries) instead of sources.json entries, as CLAUDE.md requires.
⚠ Labels lead with Arabic: the guide title 'Dawah Guide' (eyebrow and breadcrumb) and the suggestion 'Istiqamah'; the naming rule wants plain English first.</t>
  </si>
  <si>
    <t xml:space="preserve">https://www.revertguide.com/en/dawah-guide-personal</t>
  </si>
  <si>
    <t xml:space="preserve">personal</t>
  </si>
  <si>
    <t xml:space="preserve">locales/en/dawah-guides/personal.json › title/subtitle/audienceNote</t>
  </si>
  <si>
    <t xml:space="preserve">dawah:personal</t>
  </si>
  <si>
    <t xml:space="preserve">R1889</t>
  </si>
  <si>
    <t xml:space="preserve">Tone principles</t>
  </si>
  <si>
    <t xml:space="preserve">• Invite with wisdom and good manners, never pressure.
• Listen more than you speak. Ask one question at a time.
• Never mock another person's beliefs or background.
• Avoid debate for the sake of winning. Aim for understanding.
• Keep the door open even if the conversation ends without Shahada.
• Make sincere dua privately and leave the outcome to Allah.</t>
  </si>
  <si>
    <t xml:space="preserve">• প্রজ্ঞা আর সুন্দর আচরণের সঙ্গে আহ্বান করুন, কখনো চাপ দেবেন না।
• বলার চেয়ে বেশি শুনুন। একবারে একটি প্রশ্ন করুন।
• অন্যের বিশ্বাস বা পটভূমি নিয়ে কখনো উপহাস করবেন না।
• জেতার জন্য তর্ক এড়িয়ে চলুন। বোঝাপড়াই লক্ষ্য।
• শাহাদা ছাড়া কথোপকথন শেষ হলেও দরজা খোলা রাখুন।
• গোপনে আন্তরিক দোয়া করুন আর ফলাফল আল্লাহর ওপর ছেড়ে দিন।</t>
  </si>
  <si>
    <t xml:space="preserve">locales/en/dawah-guides/personal.json › tonePrinciples</t>
  </si>
  <si>
    <t xml:space="preserve">R1890</t>
  </si>
  <si>
    <t xml:space="preserve">Node: Start the conversation</t>
  </si>
  <si>
    <t xml:space="preserve">Start the conversation
Kicker: Islam / Muslim
Begin warmly and naturally. Get to know the person a little before you talk about belief.
There is no perfect opening line. A real smile, a kind word, and actual interest in the person will do more than any technique you could learn.
Let the conversation breathe. You are not giving a lecture. You are talking with a person, and that talk may turn, gently, toward why we are here and how we stand with our Creator.
Conversation tips:
• Make dua before you begin and ask Allah to soften both hearts.
• Ask open questions, then actually listen to the answers.
• Ask permission before moving into a deeper topic: "Would it be okay if I shared how Islam looks at that?"
• Find common ground first. Most people care about truth, fairness, and meaning.</t>
  </si>
  <si>
    <t xml:space="preserve">কথোপকথন শুরু করুন
Kicker: ইসলাম / মুসলিম
আন্তরিকভাবে আর স্বাভাবিকভাবে শুরু করুন। বিশ্বাস নিয়ে কথা বলার আগে মানুষটিকে একটু চিনে নিন।
নিখুঁত কোনো শুরুর বাক্য নেই। সত্যিকারের হাসি, একটি দয়ার কথা আর মানুষটির প্রতি সত্যিকারের আগ্রহ যেকোনো কৌশলের চেয়ে বেশি কাজ করে।
কথোপকথনকে সময় দিন। আপনি বক্তৃতা দিচ্ছেন না। আপনি একজন মানুষের সঙ্গে কথা বলছেন, আর সেই কথা ধীরে ধীরে আমরা কেন এখানে আর আমাদের স্রষ্টার সঙ্গে আমাদের সম্পর্ক কেমন, সেদিকে যেতে পারে।
Conversation tips:
• শুরুর আগে দোয়া করুন আর আল্লাহর কাছে দুজনের অন্তর নরম করে দিতে চান।
• খোলা প্রশ্ন করুন, তারপর উত্তরগুলো সত্যিই শুনুন।
• গভীর বিষয়ে যাওয়ার আগে অনুমতি নিন: "ইসলাম এ বিষয়টি কীভাবে দেখে, তা কি একটু বলতে পারি?"
• আগে মিলের জায়গা খুঁজুন। বেশিরভাগ মানুষ সত্য, ন্যায় আর জীবনের অর্থ নিয়ে ভাবেন।</t>
  </si>
  <si>
    <t xml:space="preserve">locales/en/dawah-guides/personal.json › nodes.start</t>
  </si>
  <si>
    <t xml:space="preserve">R1891</t>
  </si>
  <si>
    <t xml:space="preserve">Node: Do they believe in God?</t>
  </si>
  <si>
    <t xml:space="preserve">Do they believe in God?
Find out gently where the person stands. There is no right or wrong answer here, only a starting point.
Conversation tips:
• Ask without judgment: "Do you believe in a Creator?" and let them explain in their own words.
• If they are unsure, that is completely fine. Meet them where they are.
Options:
• Yes, they believe in God — Move toward understanding the Oneness of God.
• No, or they are unsure — Gently explore the signs of creation together.</t>
  </si>
  <si>
    <t xml:space="preserve">তিনি কি আল্লাহয় (স্রষ্টায়) বিশ্বাস করেন?
মানুষটি কোথায় দাঁড়িয়ে আছেন, তা নরমভাবে জেনে নিন। এখানে সঠিক বা ভুল উত্তর নেই, শুধু একটি শুরুর জায়গা।
Conversation tips:
• বিচার না করে জিজ্ঞেস করুন: "আপনি কি একজন স্রষ্টায় বিশ্বাস করেন?" আর তাকে নিজের ভাষায় ব্যাখ্যা করতে দিন।
• তিনি নিশ্চিত না হলে তাতে কোনো সমস্যা নেই। তিনি যেখানে আছেন, সেখান থেকেই শুরু করুন।
Options:
• হ্যাঁ, তিনি স্রষ্টায় বিশ্বাস করেন — আল্লাহর একত্ব বোঝার দিকে এগোন।
• না, বা তিনি নিশ্চিত নন — নরমভাবে একসঙ্গে সৃষ্টির নিদর্শনগুলো নিয়ে ভাবুন।</t>
  </si>
  <si>
    <t xml:space="preserve">locales/en/dawah-guides/personal.json › nodes.believe-in-god-initial</t>
  </si>
  <si>
    <t xml:space="preserve">R1892</t>
  </si>
  <si>
    <t xml:space="preserve">Node: The signs of creation</t>
  </si>
  <si>
    <t xml:space="preserve">The signs of creation
Kicker: Ayat / design / creation
Invite them to look at the order and design of the universe, and at why it exists at all. Do not force a conclusion.
Everything we see has a beginning and a cause. That leads to a simple question: did all of this come from nothing, or does it point to a Creator?
Share this humbly, as wonder rather than as a debate to win. You are opening a door for them to think, not backing them into a corner.
Conversation tips:
• Invite reflection: "Have you ever wondered where all of this came from?"
• Use everyday examples of design and order rather than complex philosophy.
• Stay calm and curious. Avoid turning it into an argument.
Avoid:
• Overconfident philosophical claims you cannot explain.
• Talking down to the person or implying they are foolish.</t>
  </si>
  <si>
    <t xml:space="preserve">সৃষ্টির নিদর্শন
Kicker: আয়াত / নকশা / সৃষ্টি
তাকে মহাবিশ্বের শৃঙ্খলা আর নকশার দিকে, আর আদৌ এটি কেন আছে সেদিকে তাকাতে আমন্ত্রণ জানান। কোনো সিদ্ধান্ত চাপিয়ে দেবেন না।
আমরা যা কিছু দেখি, তার একটি শুরু আর একটি কারণ আছে। এ থেকে একটি সহজ প্রশ্ন আসে: এই সবকিছু কি শূন্য থেকে এসেছে, নাকি এগুলো একজন স্রষ্টার দিকে ইঙ্গিত করে?
বিনয়ের সঙ্গে বলুন, জেতার মতো তর্ক হিসেবে নয়, বিস্ময় হিসেবে। আপনি তার ভাবার জন্য একটি দরজা খুলছেন, তাকে কোণঠাসা করছেন না।
Conversation tips:
• ভাবতে আমন্ত্রণ জানান: "আপনি কি কখনো ভেবেছেন এই সবকিছু কোথা থেকে এল?"
• জটিল দর্শনের বদলে প্রতিদিনের জীবনের নকশা আর শৃঙ্খলার উদাহরণ ব্যবহার করুন।
• শান্ত আর কৌতূহলী থাকুন। একে তর্কে পরিণত করবেন না।
Avoid:
• এমন অতিআত্মবিশ্বাসী দার্শনিক দাবি, যা আপনি ব্যাখ্যা করতে পারবেন না।
• মানুষটিকে ছোট করে কথা বলা বা বোঝানো যে তিনি বোকা।</t>
  </si>
  <si>
    <t xml:space="preserve">locales/en/dawah-guides/personal.json › nodes.signs-creation-infinite-regress</t>
  </si>
  <si>
    <t xml:space="preserve">R1893</t>
  </si>
  <si>
    <t xml:space="preserve">Node: After reflecting, do they believe in God?</t>
  </si>
  <si>
    <t xml:space="preserve">After reflecting, do they believe in God?
Check in gently. Belief is between them and Allah. Your part is only to invite.
Options:
• Yes, they now believe — Move toward the Oneness of God.
• No, not yet — Close warmly and keep the door open.</t>
  </si>
  <si>
    <t xml:space="preserve">ভাবার পরে, তিনি কি স্রষ্টায় বিশ্বাস করেন?
নরমভাবে জেনে নিন। বিশ্বাস তার আর আল্লাহর মধ্যকার বিষয়। আপনার কাজ শুধু আহ্বান করা।
Options:
• হ্যাঁ, এখন তিনি বিশ্বাস করেন — আল্লাহর একত্বের দিকে এগোন।
• না, এখনো নয় — আন্তরিকভাবে শেষ করুন আর দরজা খোলা রাখুন।</t>
  </si>
  <si>
    <t xml:space="preserve">locales/en/dawah-guides/personal.json › nodes.believe-in-god-after-signs</t>
  </si>
  <si>
    <t xml:space="preserve">R1894</t>
  </si>
  <si>
    <t xml:space="preserve">Node: The Oneness of God (Tawheed)</t>
  </si>
  <si>
    <t xml:space="preserve">The Oneness of God (Tawheed)
Kicker: Tawheed / Surah Al-Ikhlas / Allah
Introduce who God is in Islam: One, Eternal, without partner or equal, as described in Surah Al-Ikhlas.
In Islam, God (Allah) is One. He has no partner, no children, and nothing is comparable to Him. "Allah" is simply the Arabic word for the One God, the same God every prophet worshipped.
Surah Al-Ikhlas is a short chapter of the Qur'an that sums up this belief in four lines.
Conversation tips:
• Explain that "Allah" is not a different God, but the One Creator of all.
• Share Surah Al-Ikhlas as a gentle, clear summary of who God is.</t>
  </si>
  <si>
    <t xml:space="preserve">আল্লাহর একত্ব (তাওহিদ)
Kicker: তাওহিদ / সূরা আল-ইখলাস / আল্লাহ
ইসলামে আল্লাহ কে, তা পরিচয় করিয়ে দিন: এক, চিরস্থায়ী, কোনো শরিক বা সমকক্ষ নেই, যেমন সূরা আল-ইখলাসে বর্ণিত।
ইসলামে আল্লাহ এক। তাঁর কোনো শরিক নেই, সন্তান নেই, আর কিছুই তাঁর সমতুল্য নয়। "আল্লাহ" হলো এক স্রষ্টার আরবি নাম, সেই একই স্রষ্টা যাঁর ইবাদত প্রত্যেক নবী করেছেন।
সূরা আল-ইখলাস কুরআনের একটি ছোট সূরা, যা চার লাইনে এই বিশ্বাসের সারকথা বলে।
Conversation tips:
• বুঝিয়ে বলুন যে "আল্লাহ" ভিন্ন কোনো উপাস্য নন, বরং সবকিছুর এক স্রষ্টা।
• আল্লাহ কে, তার একটি কোমল আর স্পষ্ট সারসংক্ষেপ হিসেবে সূরা আল-ইখলাস শোনান।</t>
  </si>
  <si>
    <t xml:space="preserve">locales/en/dawah-guides/personal.json › nodes.tawheed-surah-ikhlas</t>
  </si>
  <si>
    <t xml:space="preserve">R1895</t>
  </si>
  <si>
    <t xml:space="preserve">Node: Do they accept that God is One?</t>
  </si>
  <si>
    <t xml:space="preserve">Do they accept that God is One?
See whether the idea of one, indivisible God lands with them.
Options:
• Yes, they accept One God — Move toward revelation, justice, and the Day of Judgement.
• No, or they have questions — Gently discuss why many gods lead to contradiction.</t>
  </si>
  <si>
    <t xml:space="preserve">তিনি কি মানেন যে আল্লাহ এক?
এক ও অবিভাজ্য স্রষ্টার ধারণাটি তার মনে জায়গা পায় কি না, দেখুন।
Options:
• হ্যাঁ, তিনি এক আল্লাহকে মানেন — ওহি, ন্যায়বিচার আর বিচার দিবসের দিকে এগোন।
• না, বা তার প্রশ্ন আছে — অনেক উপাস্য কেন স্ববিরোধে নিয়ে যায়, তা নরমভাবে আলোচনা করুন।</t>
  </si>
  <si>
    <t xml:space="preserve">locales/en/dawah-guides/personal.json › nodes.one-god-initial</t>
  </si>
  <si>
    <t xml:space="preserve">R1896</t>
  </si>
  <si>
    <t xml:space="preserve">Node: Why One God makes sense</t>
  </si>
  <si>
    <t xml:space="preserve">Why One God makes sense
Kicker: Ayat Ikhtilaf
Discuss, calmly, how competing gods would pull creation in different directions, while one Creator explains the order we actually see.
If there were many gods, each with its own will, creation would be pulled in conflicting directions. The order we see instead points to one Authority.
Present this as a reflection, not as a knockout argument. Some people need time, and that is okay.
Conversation tips:
• Keep the tone reflective and humble, never combative.
• Allow silence and questions. You are planting a seed, not closing a sale.
Avoid:
• Mocking polytheistic or other beliefs.
• Turning the discussion into a heated debate.</t>
  </si>
  <si>
    <t xml:space="preserve">এক আল্লাহ কেন যুক্তিসংগত
Kicker: আয়াতুল ইখতিলাফ
শান্তভাবে আলোচনা করুন, কীভাবে প্রতিদ্বন্দ্বী উপাস্যরা সৃষ্টিকে ভিন্ন ভিন্ন দিকে টানত, আর কীভাবে এক স্রষ্টা আমাদের দেখা শৃঙ্খলাকে ব্যাখ্যা করেন।
যদি অনেক উপাস্য থাকত, প্রত্যেকের নিজস্ব ইচ্ছাসহ, তাহলে সৃষ্টি পরস্পরবিরোধী দিকে টান খেত। বরং আমরা যে শৃঙ্খলা দেখি, তা এক কর্তৃত্বের দিকে ইঙ্গিত করে।
এটি ভাবনার বিষয় হিসেবে উপস্থাপন করুন, চূড়ান্ত পরাজিত করার যুক্তি হিসেবে নয়। কিছু মানুষের সময় লাগে, আর তাতে সমস্যা নেই।
Conversation tips:
• সুর রাখুন ভাবনাময় আর বিনয়ী, কখনো লড়াকু নয়।
• নীরবতা আর প্রশ্নের সুযোগ দিন। আপনি বীজ বুনছেন, কোনো বিক্রি পাকা করছেন না।
Avoid:
• বহু উপাস্যে বিশ্বাস বা অন্য বিশ্বাস নিয়ে উপহাস করা।
• আলোচনাকে উত্তপ্ত তর্কে পরিণত করা।</t>
  </si>
  <si>
    <t xml:space="preserve">locales/en/dawah-guides/personal.json › nodes.ayat-ikhtilaf</t>
  </si>
  <si>
    <t xml:space="preserve">R1897</t>
  </si>
  <si>
    <t xml:space="preserve">Node: Does One God make sense to them now?</t>
  </si>
  <si>
    <t xml:space="preserve">Does One God make sense to them now?
Check in again, gently and without pressure.
Options:
• Yes, it makes sense now — Move toward revelation, justice, and the Day of Judgement.
• No, not yet — Close warmly and keep the door open.</t>
  </si>
  <si>
    <t xml:space="preserve">এখন কি এক আল্লাহর ধারণা তার কাছে যুক্তিসংগত মনে হয়?
আবার জেনে নিন, নরমভাবে আর চাপ ছাড়া।
Options:
• হ্যাঁ, এখন যুক্তিসংগত মনে হয় — ওহি, ন্যায়বিচার আর বিচার দিবসের দিকে এগোন।
• না, এখনো নয় — আন্তরিকভাবে শেষ করুন আর দরজা খোলা রাখুন।</t>
  </si>
  <si>
    <t xml:space="preserve">locales/en/dawah-guides/personal.json › nodes.one-god-after-ikhtilaf</t>
  </si>
  <si>
    <t xml:space="preserve">R1898</t>
  </si>
  <si>
    <t xml:space="preserve">Node: Justice, the test of life, and revelation</t>
  </si>
  <si>
    <t xml:space="preserve">Justice, the test of life, and revelation
Kicker: Justice / Day of Judgement / test / revelation
Explain that this life is a test, that justice will be fulfilled on the Day of Judgement, and that God did not leave us without guidance.
A just God would not leave wrongdoing unanswered forever. On the Day of Judgement every account is finally settled.
Because life is a real test, God sent revelation. He gave guidance through His messengers, so nobody has to work out the purpose of life alone.
Conversation tips:
• Connect to their innate sense of justice and fairness.
• Frame revelation as a mercy: we were not left to guess.</t>
  </si>
  <si>
    <t xml:space="preserve">ন্যায়বিচার, জীবনের পরীক্ষা আর ওহি
Kicker: ন্যায়বিচার / বিচার দিবস / পরীক্ষা / ওহি
বুঝিয়ে বলুন যে এই জীবন একটি পরীক্ষা, বিচার দিবসে ন্যায়বিচার পূর্ণ হবে, আর আল্লাহ আমাদের দিকনির্দেশনা ছাড়া রেখে দেননি।
ন্যায়পরায়ণ আল্লাহ অন্যায়কে চিরকাল জবাবহীন রাখবেন না। বিচার দিবসে প্রতিটি হিসাব শেষ পর্যন্ত মীমাংসা হবে।
জীবন যেহেতু সত্যিকারের একটি পরীক্ষা, তাই আল্লাহ ওহি পাঠিয়েছেন। তিনি তাঁর রাসুলদের মাধ্যমে দিকনির্দেশনা দিয়েছেন, যাতে জীবনের উদ্দেশ্য কাউকে একা খুঁজে বের করতে না হয়।
Conversation tips:
• তার ভেতরের ন্যায় আর ইনসাফের সহজাত বোধের সঙ্গে সংযোগ তৈরি করুন।
• ওহিকে রহমত হিসেবে তুলে ধরুন: আমাদের অনুমানের ওপর ছেড়ে দেওয়া হয়নি।</t>
  </si>
  <si>
    <t xml:space="preserve">locales/en/dawah-guides/personal.json › nodes.justice-day-judgment-test-revelation</t>
  </si>
  <si>
    <t xml:space="preserve">R1899</t>
  </si>
  <si>
    <t xml:space="preserve">Node: Belief in the angels</t>
  </si>
  <si>
    <t xml:space="preserve">Belief in the angels
Kicker: Angels
Introduce the angels as honored creations of God who carry out His commands, including bringing revelation.
Angels are beings God created from light, and they never disobey Him. Some carry revelation, some record what we do, and they have other duties besides.
Belief in the angels is part of what Muslims accept about the unseen world.</t>
  </si>
  <si>
    <t xml:space="preserve">ফেরেশতাদের প্রতি বিশ্বাস
Kicker: ফেরেশতা
ফেরেশতাদের আল্লাহর সম্মানিত সৃষ্টি হিসেবে পরিচয় করিয়ে দিন, যারা তাঁর আদেশ পালন করেন, ওহি পৌঁছে দেওয়াসহ।
ফেরেশতারা আল্লাহর নূর থেকে সৃষ্ট, আর তারা কখনো তাঁর অবাধ্য হন না। কেউ ওহি বহন করেন, কেউ আমাদের কাজ লিখে রাখেন, আর তাদের আরও দায়িত্ব আছে।
অদৃশ্য জগৎ সম্পর্কে মুসলিমরা যা মানেন, ফেরেশতাদের প্রতি বিশ্বাস তার অংশ।</t>
  </si>
  <si>
    <t xml:space="preserve">locales/en/dawah-guides/personal.json › nodes.angels</t>
  </si>
  <si>
    <t xml:space="preserve">R1900</t>
  </si>
  <si>
    <t xml:space="preserve">Node: The messengers and prophets</t>
  </si>
  <si>
    <t xml:space="preserve">The messengers and prophets
Kicker: Messengers / prophets
Explain that God sent many prophets and messengers across history, all carrying one core message: worship the One God.
From the first human being onward, God sent guides to every people. Muslims hold Noah, Abraham, Moses, and Jesus in high honor.
Though their communities and times differed, their central message was the same: there is only One God worthy of worship.
Conversation tips:
• Point out the thread running through all the prophets. That often lands well with people of other faiths.</t>
  </si>
  <si>
    <t xml:space="preserve">রাসুল আর নবীগণ
Kicker: রাসুল / নবী
বুঝিয়ে বলুন যে আল্লাহ ইতিহাসজুড়ে অনেক নবী আর রাসুল পাঠিয়েছেন, সবার মূল বার্তা এক: এক আল্লাহর ইবাদত করো।
প্রথম মানুষ থেকে শুরু করে আল্লাহ প্রত্যেক জাতির কাছে পথপ্রদর্শক পাঠিয়েছেন। মুসলিমরা নূহ, ইবরাহিম, মূসা আর ঈসা (আ.)-কে গভীর সম্মান করেন।
তাদের জাতি আর সময় আলাদা হলেও, মূল বার্তা ছিল একই: ইবাদতের যোগ্য একমাত্র আল্লাহ।
Conversation tips:
• সব নবীর মধ্য দিয়ে চলা এই সুতোটি দেখিয়ে দিন। অন্য ধর্মের মানুষের কাছে এটি প্রায়ই ভালোভাবে পৌঁছায়।</t>
  </si>
  <si>
    <t xml:space="preserve">locales/en/dawah-guides/personal.json › nodes.messengers-prophets</t>
  </si>
  <si>
    <t xml:space="preserve">R1901</t>
  </si>
  <si>
    <t xml:space="preserve">Node: Jesus, peace be upon him</t>
  </si>
  <si>
    <t xml:space="preserve">Jesus, peace be upon him
Kicker: Jesus (PBUH)
Speak about Jesus with love and respect. Islam honors him as one of the greatest messengers of God.
Muslims love and honor Jesus (peace be upon him). We believe in his miraculous birth, the miracles he performed by God's permission, and the message he brought.
Islam teaches that Jesus was a mighty messenger of God who called people to worship the One God. Go carefully and respectfully here, especially with someone from a Christian background.
Conversation tips:
• Lead with the love and respect you already share for Jesus, never with criticism.
• Listen carefully. For a lot of people this is an emotional subject.
Avoid:
• Disrespecting Christian beliefs or arguing aggressively about theology.
• Rushing this conversation instead of giving it warmth and time.</t>
  </si>
  <si>
    <t xml:space="preserve">ঈসা (আ.), তাঁর ওপর শান্তি বর্ষিত হোক
Kicker: ঈসা (আ.)
ঈসা (আ.)-কে নিয়ে ভালোবাসা আর সম্মানের সঙ্গে কথা বলুন। ইসলাম তাঁকে আল্লাহর শ্রেষ্ঠ রাসুলদের একজন হিসেবে সম্মান করে।
মুসলিমরা ঈসা (আ.)-কে ভালোবাসেন আর সম্মান করেন। আমরা তাঁর অলৌকিক জন্ম, আল্লাহর অনুমতিতে তাঁর করা মুজিজা আর তাঁর আনা বার্তায় বিশ্বাস করি।
ইসলাম শেখায় যে ঈসা (আ.) ছিলেন আল্লাহর একজন মহান রাসুল, যিনি মানুষকে এক আল্লাহর ইবাদতের দিকে ডেকেছেন। এখানে সাবধানে আর সম্মানের সঙ্গে এগোন, বিশেষ করে খ্রিস্টান পটভূমির কারও সঙ্গে।
Conversation tips:
• ঈসা (আ.)-এর প্রতি আপনাদের দুজনের যে ভালোবাসা আর সম্মান আছে, তা দিয়ে শুরু করুন, কখনো সমালোচনা দিয়ে নয়।
• মন দিয়ে শুনুন। অনেকের কাছে এটি আবেগের বিষয়।
Avoid:
• খ্রিস্টান বিশ্বাসকে অসম্মান করা বা ধর্মতত্ত্ব নিয়ে আক্রমণাত্মক তর্ক করা।
• এই আলাপকে উষ্ণতা আর সময় না দিয়ে তাড়াহুড়ো করা।</t>
  </si>
  <si>
    <t xml:space="preserve">locales/en/dawah-guides/personal.json › nodes.jesus-peace-be-upon-him</t>
  </si>
  <si>
    <t xml:space="preserve">R1902</t>
  </si>
  <si>
    <t xml:space="preserve">Node: Are they ready for the Shahada?</t>
  </si>
  <si>
    <t xml:space="preserve">Are they ready for the Shahada?
Sense whether the person feels ready to become Muslim. That readiness has to come from them, freely and sincerely.
Conversation tips:
• Never pressure. Shahada must be a free, sincere choice.
• Ask once with gentleness, then give them space to think.
• It is completely fine, and often better, for someone to take more time.
Options:
• Yes, they feel ready — Connect them with guidance and the community.
• Not yet — Encourage gently and keep the door open.</t>
  </si>
  <si>
    <t xml:space="preserve">তিনি কি শাহাদার জন্য প্রস্তুত?
মানুষটি মুসলিম হতে প্রস্তুত বোধ করছেন কি না, অনুভব করুন। সেই প্রস্তুতি তার ভেতর থেকে আসতে হবে, স্বাধীনভাবে আর আন্তরিকভাবে।
Conversation tips:
• কখনো চাপ দেবেন না। শাহাদা অবশ্যই একটি স্বাধীন, আন্তরিক সিদ্ধান্ত।
• একবার নরমভাবে জিজ্ঞেস করুন, তারপর তাকে ভাবার সুযোগ দিন।
• কেউ আরও সময় নিলে তাতে কোনো সমস্যা নেই, আর প্রায়ই সেটাই ভালো।
Options:
• হ্যাঁ, তিনি প্রস্তুত বোধ করছেন — তাকে দিকনির্দেশনা আর সম্প্রদায়ের সঙ্গে যুক্ত করুন।
• এখনো নয় — নরমভাবে উৎসাহ দিন আর দরজা খোলা রাখুন।</t>
  </si>
  <si>
    <t xml:space="preserve">locales/en/dawah-guides/personal.json › nodes.shahada-readiness-initial</t>
  </si>
  <si>
    <t xml:space="preserve">R1903</t>
  </si>
  <si>
    <t xml:space="preserve">Node: Encourage gently, keep the door open</t>
  </si>
  <si>
    <t xml:space="preserve">Encourage gently, keep the door open
Kicker: Encourage
Offer warmth, a couple of resources, and your friendship, with no pressure attached. Let them know the door stays open.
Reassure them there is no rush. Offer to answer questions any time, share one or two trustworthy resources, and let them decide whether to carry on now or later.
A kind, patient da'ee who keeps the door open is far more effective than one who pushes. Guidance is from Allah, and many people accept Islam long after the first conversation.
Conversation tips:
• Give them your number and one or two resources.
• If they look tired, tense, or overwhelmed, pause instead of adding more points.
• Make it clear the friendship holds either way.
• Make sincere dua for them privately.</t>
  </si>
  <si>
    <t xml:space="preserve">নরমভাবে উৎসাহ দিন, দরজা খোলা রাখুন
Kicker: উৎসাহ
উষ্ণতা, দু-একটি রিসোর্স আর আপনার বন্ধুত্ব দিন, কোনো চাপ ছাড়া। তাকে জানিয়ে দিন যে দরজা খোলা থাকবে।
তাকে আশ্বস্ত করুন যে কোনো তাড়া নেই। যেকোনো সময় প্রশ্নের উত্তর দেওয়ার প্রস্তাব দিন, এক-দুটি নির্ভরযোগ্য রিসোর্স দিন, আর এখন নাকি পরে এগোবেন, সে সিদ্ধান্ত তাকেই নিতে দিন।
যে দাঈ দয়ালু আর ধৈর্যশীল থেকে দরজা খোলা রাখেন, তিনি চাপ দেওয়া দাঈর চেয়ে অনেক বেশি কার্যকর। হিদায়াত আল্লাহর পক্ষ থেকে, আর অনেকে প্রথম আলাপের অনেক পরে ইসলাম গ্রহণ করেন।
Conversation tips:
• তাকে আপনার নম্বর আর এক-দুটি রিসোর্স দিন।
• তাকে ক্লান্ত, উত্তেজিত বা ভারাক্রান্ত মনে হলে আরও কথা যোগ না করে থামুন।
• স্পষ্ট করে দিন যে যা-ই হোক, বন্ধুত্ব থাকবে।
• গোপনে তার জন্য আন্তরিক দোয়া করুন।</t>
  </si>
  <si>
    <t xml:space="preserve">locales/en/dawah-guides/personal.json › nodes.encourage-keep-door-open</t>
  </si>
  <si>
    <t xml:space="preserve">R1904</t>
  </si>
  <si>
    <t xml:space="preserve">Node: After encouragement, are they ready?</t>
  </si>
  <si>
    <t xml:space="preserve">After encouragement, are they ready?
Only check in again if the moment still feels welcome. Whatever they decide, respond with kindness.
Options:
• Yes, they ask to continue — Connect them with guidance and the community.
• Still not yet — Close warmly and keep the door open.</t>
  </si>
  <si>
    <t xml:space="preserve">উৎসাহ দেওয়ার পরে, তিনি কি প্রস্তুত?
মুহূর্তটি এখনো স্বাগত মনে হলেই শুধু আবার জেনে নিন। তিনি যা-ই সিদ্ধান্ত নিন, দয়ার সঙ্গে সাড়া দিন।
Options:
• হ্যাঁ, তিনি এগোতে চান — তাকে দিকনির্দেশনা আর সম্প্রদায়ের সঙ্গে যুক্ত করুন।
• এখনো নয় — আন্তরিকভাবে শেষ করুন আর দরজা খোলা রাখুন।</t>
  </si>
  <si>
    <t xml:space="preserve">locales/en/dawah-guides/personal.json › nodes.shahada-readiness-after-encouragement</t>
  </si>
  <si>
    <t xml:space="preserve">R1905</t>
  </si>
  <si>
    <t xml:space="preserve">Node: Connect them with guidance and community</t>
  </si>
  <si>
    <t xml:space="preserve">Connect them with guidance and community
Kicker: Contacts / Muslim guide
Help them take the next steps with support. A new Muslim should never feel alone.
Becoming Muslim is a beginning, not an ending. What matters most now is warm support and practical guidance they can actually use.
Help them connect with a trustworthy local community so they can learn and grow at their own pace.
Checklist:
• Introduce them to a kind local imam or mentor.
• Connect them with a new Muslim support group.
• Help them find a welcoming local masjid.
• Agree on a gentle follow-up plan (a check-in, a class, a meal together).
• Share beginner-friendly resources on prayer and the basics of Islam.</t>
  </si>
  <si>
    <t xml:space="preserve">তাকে দিকনির্দেশনা আর সম্প্রদায়ের সঙ্গে যুক্ত করুন
Kicker: যোগাযোগ / মুসলিম গাইড
সহায়তার সঙ্গে পরের ধাপগুলো নিতে তাকে সাহায্য করুন। একজন নতুন মুসলিম যেন কখনো একা বোধ না করেন।
মুসলিম হওয়া একটি শুরু, শেষ নয়। এখন সবচেয়ে জরুরি হলো আন্তরিক সহায়তা আর এমন ব্যবহারিক দিকনির্দেশনা, যা তিনি সত্যিই কাজে লাগাতে পারবেন।
একটি নির্ভরযোগ্য স্থানীয় সম্প্রদায়ের সঙ্গে যুক্ত হতে তাকে সাহায্য করুন, যাতে তিনি নিজের গতিতে শিখতে আর বেড়ে উঠতে পারেন।
Checklist:
• একজন দয়ালু স্থানীয় ইমাম বা মেন্টরের সঙ্গে পরিচয় করিয়ে দিন।
• নতুন মুসলিমদের একটি সহায়তা দলের সঙ্গে যুক্ত করুন।
• স্বাগত জানায় এমন একটি স্থানীয় মসজিদ খুঁজে পেতে সাহায্য করুন।
• খোঁজ নেওয়ার একটি সহজ পরিকল্পনায় একমত হোন (একবার খোঁজ নেওয়া, একটি ক্লাস, একসঙ্গে একবেলা খাওয়া)।
• নামাজ আর ইসলামের মৌলিক বিষয় নিয়ে নতুনদের উপযোগী রিসোর্স দিন।</t>
  </si>
  <si>
    <t xml:space="preserve">locales/en/dawah-guides/personal.json › nodes.connect-guidance-community</t>
  </si>
  <si>
    <t xml:space="preserve">R1906</t>
  </si>
  <si>
    <t xml:space="preserve">Node: Close warmly and keep the door open</t>
  </si>
  <si>
    <t xml:space="preserve">Close warmly and keep the door open
Kicker: Best of luck
End every conversation with kindness, regardless of the outcome. Your job is to convey, not to convert.
Thank them sincerely for their time and openness. Make it clear they are always welcome to continue the conversation later.
Let go of any frustration and do not push for a last word. Guidance is from Allah alone. Your part is to invite with wisdom and good manners, and to make dua for them privately.
Conversation tips:
• Leave them with a good impression of Islam and Muslims.
• Offer to stay in touch and to answer questions any time.
• Do not ask for a decision after they have clearly paused or declined.
• Make sincere dua for them after you part.</t>
  </si>
  <si>
    <t xml:space="preserve">আন্তরিকভাবে শেষ করুন আর দরজা খোলা রাখুন
Kicker: শুভকামনা
ফলাফল যা-ই হোক, প্রতিটি আলাপ দয়ার সঙ্গে শেষ করুন। আপনার কাজ পৌঁছে দেওয়া, কাউকে ধর্মান্তরিত করা নয়।
তার সময় আর খোলা মনের জন্য আন্তরিকভাবে ধন্যবাদ দিন। স্পষ্ট করে দিন যে পরে আলাপ চালিয়ে যেতে তিনি সবসময় স্বাগত।
যেকোনো হতাশা ছেড়ে দিন আর শেষ কথা বলার জন্য জোর করবেন না। হিদায়াত শুধু আল্লাহর পক্ষ থেকে। আপনার কাজ প্রজ্ঞা আর সুন্দর আচরণের সঙ্গে আহ্বান করা, আর গোপনে তার জন্য দোয়া করা।
Conversation tips:
• ইসলাম আর মুসলিমদের সম্পর্কে তার মনে একটি ভালো ধারণা রেখে যান।
• যোগাযোগ রাখার আর যেকোনো সময় প্রশ্নের উত্তর দেওয়ার প্রস্তাব দিন।
• তিনি স্পষ্টভাবে থেমে গেলে বা না বললে সিদ্ধান্ত চাইবেন না।
• আলাদা হওয়ার পরে তার জন্য আন্তরিক দোয়া করুন।</t>
  </si>
  <si>
    <t xml:space="preserve">locales/en/dawah-guides/personal.json › nodes.respectful-exit-best-of-luck</t>
  </si>
  <si>
    <t xml:space="preserve">R1907</t>
  </si>
  <si>
    <t xml:space="preserve">Gorap 1</t>
  </si>
  <si>
    <t xml:space="preserve">Letter: G
God
Short label: Existence of Allah
Establish belief in a Creator, the existence of God.</t>
  </si>
  <si>
    <t xml:space="preserve">Letter: G
স্রষ্টা (God)
Short label: আল্লাহর অস্তিত্ব
একজন স্রষ্টায় বিশ্বাস, অর্থাৎ আল্লাহর অস্তিত্ব প্রতিষ্ঠা করুন।</t>
  </si>
  <si>
    <t xml:space="preserve">locales/en/dawah-guides/personal.json › gorap[0]</t>
  </si>
  <si>
    <t xml:space="preserve">R1908</t>
  </si>
  <si>
    <t xml:space="preserve">Gorap 2</t>
  </si>
  <si>
    <t xml:space="preserve">Letter: O
One God
Short label: Tawheed
Establish the Oneness of God, that He is One with no partner and no equal.</t>
  </si>
  <si>
    <t xml:space="preserve">Letter: O
এক আল্লাহ (One God)
Short label: তাওহিদ
আল্লাহর একত্ব প্রতিষ্ঠা করুন, যে তিনি এক, তাঁর কোনো শরিক বা সমকক্ষ নেই।</t>
  </si>
  <si>
    <t xml:space="preserve">locales/en/dawah-guides/personal.json › gorap[1]</t>
  </si>
  <si>
    <t xml:space="preserve">R1909</t>
  </si>
  <si>
    <t xml:space="preserve">Gorap 3</t>
  </si>
  <si>
    <t xml:space="preserve">Letter: R
Revelation
Short label: Justice / Day of Judgement / test
Establish that life is a test, justice will be fulfilled, and God sent revelation as guidance.</t>
  </si>
  <si>
    <t xml:space="preserve">Letter: R
ওহি (Revelation)
Short label: ন্যায়বিচার / বিচার দিবস / পরীক্ষা
প্রতিষ্ঠা করুন যে জীবন একটি পরীক্ষা, ন্যায়বিচার পূর্ণ হবে, আর আল্লাহ দিকনির্দেশনা হিসেবে ওহি পাঠিয়েছেন।</t>
  </si>
  <si>
    <t xml:space="preserve">locales/en/dawah-guides/personal.json › gorap[2]</t>
  </si>
  <si>
    <t xml:space="preserve">R1910</t>
  </si>
  <si>
    <t xml:space="preserve">Gorap 4</t>
  </si>
  <si>
    <t xml:space="preserve">Letter: A
Angels
Short label: Angels
Establish belief in the angels, honored creations who carry out God's commands.</t>
  </si>
  <si>
    <t xml:space="preserve">Letter: A
ফেরেশতা (Angels)
Short label: ফেরেশতা
ফেরেশতাদের প্রতি বিশ্বাস প্রতিষ্ঠা করুন, যারা আল্লাহর আদেশ পালনকারী সম্মানিত সৃষ্টি।</t>
  </si>
  <si>
    <t xml:space="preserve">locales/en/dawah-guides/personal.json › gorap[3]</t>
  </si>
  <si>
    <t xml:space="preserve">R1911</t>
  </si>
  <si>
    <t xml:space="preserve">Gorap 5</t>
  </si>
  <si>
    <t xml:space="preserve">Letter: P
Prophets and messengers
Short label: One message
Establish belief in the prophets and messengers, who all carried one core message.</t>
  </si>
  <si>
    <t xml:space="preserve">Letter: P
নবী আর রাসুলগণ (Prophets)
Short label: এক বার্তা
নবী আর রাসুলদের প্রতি বিশ্বাস প্রতিষ্ঠা করুন, যারা সবাই একই মূল বার্তা বহন করেছেন।</t>
  </si>
  <si>
    <t xml:space="preserve">locales/en/dawah-guides/personal.json › gorap[4]</t>
  </si>
  <si>
    <t xml:space="preserve">R1912</t>
  </si>
  <si>
    <t xml:space="preserve">Suggestions</t>
  </si>
  <si>
    <t xml:space="preserve">Outside the field:
• Dua — Make sincere dua for the person and for yourself before, during, and after the conversation. Guidance comes from Allah. — Priority: core
• Sincerity — Purify your intention. You are conveying the message for the sake of Allah, not to win or to be seen. — Priority: core
• Planning — Learn the basics well so you can answer common questions calmly and honestly. It is fine to say "I don't know, let me find out." — Priority: helpful
• Istiqamah — Be steadfast and consistent in your own practice. Your character does more dawah than your words do. — Priority: helpful
On the field:
• Make dua — Quietly ask Allah to soften hearts while you are talking. — Priority: core
• Maintain a smile — A real smile is a form of charity, and it opens hearts. — Priority: helpful
• Be polite and kind — Good manners are what people remember about Islam afterwards. — Priority: core
• Avoid unnecessary debate — Aim for understanding, not for winning arguments. Step back if it becomes heated. — Priority: core
• Follow the flow and priorities — Meet the person where they are. Don't force the order, and let the conversation breathe. — Priority: helpful
• Be concise (time-aware) — Respect their time and attention. Say less, listen more. — Priority: helpful
• Redirect to priorities — Gently steer side-tangents back to the main point when that helps. — Priority: helpful
• Encourage Shahada (never force) — Invite gently. The decision must be sincere and free. Never pressure anyone. — Priority: core</t>
  </si>
  <si>
    <t xml:space="preserve">Outside the field:
• দোয়া — আলাপের আগে, আলাপের সময় আর পরে মানুষটির জন্য আর নিজের জন্য আন্তরিক দোয়া করুন। হিদায়াত আসে আল্লাহর পক্ষ থেকে। — Priority: core
• ইখলাস (আন্তরিকতা) — নিয়ত বিশুদ্ধ করুন। আপনি বার্তা পৌঁছে দিচ্ছেন আল্লাহর সন্তুষ্টির জন্য, জেতার বা লোক দেখানোর জন্য নয়। — Priority: core
• প্রস্তুতি — মৌলিক বিষয়গুলো ভালো করে শিখুন, যাতে সাধারণ প্রশ্নের উত্তর শান্তভাবে আর সততার সঙ্গে দিতে পারেন। "আমি জানি না, জেনে জানাচ্ছি" বলায় কোনো সমস্যা নেই। — Priority: helpful
• ইস্তিকামাত (দৃঢ়তা) — নিজের আমলে দৃঢ় আর নিয়মিত থাকুন। আপনার চরিত্র আপনার কথার চেয়ে বেশি দাওয়াহ করে। — Priority: helpful
On the field:
• দোয়া করুন — কথা বলার সময় মনে মনে আল্লাহর কাছে অন্তর নরম করে দিতে চান। — Priority: core
• মুখে হাসি রাখুন — সত্যিকারের হাসি এক ধরনের সদকা, আর তা অন্তর খুলে দেয়। — Priority: helpful
• ভদ্র আর দয়ালু থাকুন — পরে মানুষ ইসলাম সম্পর্কে যা মনে রাখে, তা হলো সুন্দর আচরণ। — Priority: core
• অপ্রয়োজনীয় তর্ক এড়িয়ে চলুন — লক্ষ্য বোঝাপড়া, তর্কে জেতা নয়। উত্তপ্ত হয়ে উঠলে পিছিয়ে আসুন। — Priority: core
• ধারা আর অগ্রাধিকার মেনে চলুন — মানুষটি যেখানে আছেন, সেখান থেকে শুরু করুন। ক্রম চাপিয়ে দেবেন না, আর আলাপকে সময় দিন। — Priority: helpful
• সংক্ষেপে বলুন (সময়ের খেয়াল রাখুন) — তার সময় আর মনোযোগকে সম্মান করুন। কম বলুন, বেশি শুনুন। — Priority: helpful
• অগ্রাধিকারে ফিরিয়ে আনুন — যখন কাজে দেয়, তখন পাশের আলোচনা থেকে নরমভাবে মূল কথায় ফিরিয়ে আনুন। — Priority: helpful
• শাহাদায় উৎসাহ দিন (কখনো জোর নয়) — নরমভাবে আমন্ত্রণ জানান। সিদ্ধান্ত অবশ্যই আন্তরিক আর স্বাধীন হতে হবে। কখনো কাউকে চাপ দেবেন না। — Priority: core</t>
  </si>
  <si>
    <t xml:space="preserve">locales/en/dawah-guides/personal.json › suggestions</t>
  </si>
  <si>
    <t xml:space="preserve">R1913</t>
  </si>
  <si>
    <t xml:space="preserve">Community connect</t>
  </si>
  <si>
    <t xml:space="preserve">Connecting a new Muslim
Whether someone takes their Shahada today or just wants to keep learning, warm support is what matters most. Use this checklist so they feel welcomed and know who to turn to.
Checklist:
• Introduce them to a kind, knowledgeable local imam or mentor.
• Connect them with a new Muslim support group or class.
• Help them find a welcoming masjid near them.
• Agree on a gentle follow-up: a check-in, a shared meal, or a class.
• Share beginner-friendly resources on prayer and the basics of Islam.
Masjid finder label: Find a nearby masjid</t>
  </si>
  <si>
    <t xml:space="preserve">একজন নতুন মুসলিমকে যুক্ত করা
কেউ আজ শাহাদা নিন বা শুধু শিখতে থাকতে চান, আন্তরিক সহায়তাই সবচেয়ে জরুরি। এই তালিকাটি ব্যবহার করুন, যাতে তিনি স্বাগত বোধ করেন আর জানেন কার কাছে যাবেন।
Checklist:
• একজন দয়ালু, জ্ঞানী স্থানীয় ইমাম বা মেন্টরের সঙ্গে পরিচয় করিয়ে দিন।
• নতুন মুসলিমদের একটি সহায়তা দল বা ক্লাসের সঙ্গে যুক্ত করুন।
• কাছাকাছি স্বাগত জানায় এমন একটি মসজিদ খুঁজে পেতে সাহায্য করুন।
• খোঁজ নেওয়ার একটি সহজ উপায়ে একমত হোন: একবার খোঁজ নেওয়া, একসঙ্গে একবেলা খাওয়া, বা একটি ক্লাস।
• নামাজ আর ইসলামের মৌলিক বিষয় নিয়ে নতুনদের উপযোগী রিসোর্স দিন।
Masjid finder label: কাছাকাছি মসজিদ খুঁজুন</t>
  </si>
  <si>
    <t xml:space="preserve">locales/en/dawah-guides/personal.json › communityConnect</t>
  </si>
  <si>
    <t xml:space="preserve">R1914</t>
  </si>
  <si>
    <t xml:space="preserve">Additional guidance</t>
  </si>
  <si>
    <t xml:space="preserve">Duas:
• Occasion: before — For ease and an open heart — Arabic: رَبِّ ٱشْرَحْ لِى صَدْرِى وَيَسِّرْ لِىٓ أَمْرِى — Transliteration: Rabbi-shraḥ lī ṣadrī wa yassir lī amrī — Translation: My Lord! Uplift my heart for me, and make my task easy.
• Occasion: before — Unsourced personal wording for sincerity — Translation: Unsourced personal wording, not a transmitted dua: O Allah, make my intention sincere and help me speak truthfully and kindly.
• Occasion: after — Unsourced personal wording after the conversation — Translation: Unsourced personal wording, not a transmitted dua: O Allah, guide them to what is true and good, and guide me to humility.
• Occasion: general — Remembering guidance belongs to Allah — Arabic: إِنَّكَ لَا تَهْدِى مَنْ أَحْبَبْتَ وَلَٰكِنَّ ٱللَّهَ يَهْدِى مَن يَشَآءُ — Translation: You surely cannot guide whoever you like, but it is Allah Who guides whoever He wills.</t>
  </si>
  <si>
    <t xml:space="preserve">Duas:
• Occasion: before — সহজতা আর প্রশস্ত অন্তরের জন্য — Arabic: رَبِّ ٱشْرَحْ لِى صَدْرِى وَيَسِّرْ لِىٓ أَمْرِى — Transliteration: Rabbi-shraḥ lī ṣadrī wa yassir lī amrī — Translation: হে আমার রব! আমার জন্য আমার বুক প্রশস্ত করে দাও, আর আমার কাজ সহজ করে দাও।
• Occasion: before — আন্তরিকতার জন্য সূত্রহীন ব্যক্তিগত শব্দ — Translation: সূত্রহীন ব্যক্তিগত শব্দ, বর্ণিত দোয়া নয়: হে আল্লাহ, আমার নিয়ত আন্তরিক করে দাও, আর সত্য ও দয়ার সঙ্গে কথা বলতে আমাকে সাহায্য করো।
• Occasion: after — আলাপের পরে সূত্রহীন ব্যক্তিগত শব্দ — Translation: সূত্রহীন ব্যক্তিগত শব্দ, বর্ণিত দোয়া নয়: হে আল্লাহ, তাদের সত্য আর কল্যাণের পথ দেখাও, আর আমাকে বিনয়ের পথ দেখাও।
• Occasion: general — মনে রাখা যে হিদায়াত আল্লাহর হাতে — Arabic: إِنَّكَ لَا تَهْدِى مَنْ أَحْبَبْتَ وَلَٰكِنَّ ٱللَّهَ يَهْدِى مَن يَشَآءُ — Translation: তুমি যাকে ভালোবাসো তাকে হিদায়াত দিতে পারবে না, বরং আল্লাহই যাকে ইচ্ছা হিদায়াত দেন।</t>
  </si>
  <si>
    <t xml:space="preserve">Aqidah (belief); Arabic text or transliteration; Mental health; Safety or abuse; Legal (Canada); External resource or teacher; Tone and pastoral wording</t>
  </si>
  <si>
    <t xml:space="preserve">locales/en/dawah-guides/personal.json › additionalGuidance</t>
  </si>
  <si>
    <t xml:space="preserve">R1915</t>
  </si>
  <si>
    <t xml:space="preserve">Additional guidance › Training card 1 of 6: Listening first</t>
  </si>
  <si>
    <t xml:space="preserve">Listening first
A good dawah conversation begins with understanding the person, not with correcting them.
Practice:
• Ask one open question and let them answer fully before responding.
• Reflect back what you heard: "So it sounds like your main concern is..."
• Answer the question they actually asked, not every topic you wish to cover.
Avoid:
• Interrupting to win a point.
• Assuming their background or objection before they explain it.</t>
  </si>
  <si>
    <t xml:space="preserve">আগে শোনা
ভালো দাওয়াহর আলাপ শুরু হয় মানুষটিকে বোঝার মধ্য দিয়ে, তাকে শুধরে দেওয়ার মধ্য দিয়ে নয়।
Practice:
• একটি খোলা প্রশ্ন করুন আর উত্তর দেওয়ার আগে তাকে পুরোটা বলতে দিন।
• যা শুনলেন তা ফিরিয়ে বলুন: "তাহলে মনে হচ্ছে আপনার মূল চিন্তা হলো..."
• তিনি আসলে যে প্রশ্ন করেছেন তার উত্তর দিন, আপনি যত বিষয় বলতে চান সব নয়।
Avoid:
• যুক্তিতে জিততে মাঝপথে থামিয়ে দেওয়া।
• তিনি ব্যাখ্যা করার আগেই তার পটভূমি বা আপত্তি ধরে নেওয়া।</t>
  </si>
  <si>
    <t xml:space="preserve">locales/en/dawah-guides/personal.json › additionalGuidance.trainingCards[0]</t>
  </si>
  <si>
    <t xml:space="preserve">R1916</t>
  </si>
  <si>
    <t xml:space="preserve">Additional guidance › Training card 2 of 6: Ask permission before continuing</t>
  </si>
  <si>
    <t xml:space="preserve">Ask permission before continuing
Permission keeps the conversation respectful and helps the other person stay in control of their pace.
Practice:
• Use simple phrases like: "Would it be okay if I shared the Islamic view?"
• If they say no or hesitate, thank them and pause.
• Offer to continue another time without making them feel guilty.
Avoid:
• Treating hesitation as a challenge.
• Repeating the same invitation after they clearly declined.</t>
  </si>
  <si>
    <t xml:space="preserve">এগোনোর আগে অনুমতি নিন
অনুমতি নিলে আলাপ সম্মানজনক থাকে, আর অন্যজন নিজের গতি নিজেই ঠিক করতে পারেন।
Practice:
• সহজ বাক্য ব্যবহার করুন, যেমন: "ইসলামের দৃষ্টিভঙ্গিটা কি একটু বলতে পারি?"
• তিনি না বললে বা দ্বিধা করলে ধন্যবাদ দিন আর থামুন।
• তাকে অপরাধী বোধ না করিয়ে অন্য সময় আলাপ চালানোর প্রস্তাব দিন।
Avoid:
• দ্বিধাকে চ্যালেঞ্জ হিসেবে নেওয়া।
• তিনি স্পষ্টভাবে না বলার পরেও একই আমন্ত্রণ বারবার দেওয়া।</t>
  </si>
  <si>
    <t xml:space="preserve">locales/en/dawah-guides/personal.json › additionalGuidance.trainingCards[1]</t>
  </si>
  <si>
    <t xml:space="preserve">R1917</t>
  </si>
  <si>
    <t xml:space="preserve">Additional guidance › Training card 3 of 6: One point at a time</t>
  </si>
  <si>
    <t xml:space="preserve">One point at a time
Most people need one clear idea to think about, not a full lecture.
Practice:
• Choose the next most relevant point in the conversation.
• Use short explanations and pause for questions.
• If several topics come up, write them down and return to one at a time.
Avoid:
• Overloading them with every proof, ruling, or story you know.
• Moving to Shahada before the person has processed the basics.</t>
  </si>
  <si>
    <t xml:space="preserve">একবারে একটি কথা
বেশিরভাগ মানুষের ভাবার জন্য একটি স্পষ্ট ধারণা দরকার, পুরো বক্তৃতা নয়।
Practice:
• আলাপে এর পরের সবচেয়ে প্রাসঙ্গিক কথাটি বেছে নিন।
• ছোট ব্যাখ্যা দিন আর প্রশ্নের জন্য থামুন।
• কয়েকটি বিষয় উঠলে সেগুলো লিখে রাখুন আর একটি একটি করে ফিরে আসুন।
Avoid:
• আপনার জানা সব দলিল, বিধান বা গল্প একসঙ্গে তার ওপর চাপিয়ে দেওয়া।
• মানুষটি মৌলিক বিষয়গুলো বুঝে ওঠার আগেই শাহাদার দিকে এগিয়ে যাওয়া।</t>
  </si>
  <si>
    <t xml:space="preserve">locales/en/dawah-guides/personal.json › additionalGuidance.trainingCards[2]</t>
  </si>
  <si>
    <t xml:space="preserve">R1918</t>
  </si>
  <si>
    <t xml:space="preserve">Additional guidance › Training card 4 of 6: Handling hostility calmly</t>
  </si>
  <si>
    <t xml:space="preserve">Handling hostility calmly
If someone becomes angry or insulting, protect the dignity of the conversation and step back.
Practice:
• Lower your voice and slow the pace.
• Name the limit gently: "I do not want us to argue or disrespect each other."
• End the conversation if it is no longer sincere or safe.
Avoid:
• Matching anger with anger.
• Using sarcasm, mockery, or public embarrassment.</t>
  </si>
  <si>
    <t xml:space="preserve">শান্তভাবে বৈরিতা সামলানো
কেউ রেগে গেলে বা অপমান করলে আলাপের মর্যাদা রক্ষা করুন আর পিছিয়ে আসুন।
Practice:
• গলার স্বর নামান আর গতি কমান।
• নরমভাবে সীমাটি বলুন: "আমি চাই না আমরা তর্ক করি বা একে অপরকে অসম্মান করি।"
• আলাপ আর আন্তরিক বা নিরাপদ না থাকলে শেষ করুন।
Avoid:
• রাগের জবাবে রাগ দেখানো।
• বিদ্রূপ, উপহাস বা প্রকাশ্যে অপদস্থ করা।</t>
  </si>
  <si>
    <t xml:space="preserve">locales/en/dawah-guides/personal.json › additionalGuidance.trainingCards[3]</t>
  </si>
  <si>
    <t xml:space="preserve">R1919</t>
  </si>
  <si>
    <t xml:space="preserve">Additional guidance › Training card 5 of 6: When to stop the conversation</t>
  </si>
  <si>
    <t xml:space="preserve">When to stop the conversation
Stopping well can be better dawah than forcing one more point.
Practice:
• Stop when the person is tired, distressed, mocking, unsafe, or clearly done.
• Close with thanks and warmth.
• Make dua privately and leave the door open for a better time.
Avoid:
• Chasing a decision.
• Treating the conversation as a failure because it ended without Shahada.</t>
  </si>
  <si>
    <t xml:space="preserve">কখন আলাপ থামাবেন
আরেকটি কথা জোর করে বলার চেয়ে সুন্দরভাবে থামা অনেক সময় ভালো দাওয়াহ।
Practice:
• মানুষটি ক্লান্ত, বিচলিত, উপহাস করছেন, অনিরাপদ বোধ করছেন বা স্পষ্টতই শেষ করতে চাইলে থামুন।
• ধন্যবাদ আর উষ্ণতার সঙ্গে শেষ করুন।
• গোপনে দোয়া করুন আর আরও ভালো সময়ের জন্য দরজা খোলা রাখুন।
Avoid:
• সিদ্ধান্তের পেছনে ছোটা।
• শাহাদা ছাড়া শেষ হয়েছে বলে আলাপকে ব্যর্থ মনে করা।</t>
  </si>
  <si>
    <t xml:space="preserve">locales/en/dawah-guides/personal.json › additionalGuidance.trainingCards[4]</t>
  </si>
  <si>
    <t xml:space="preserve">R1920</t>
  </si>
  <si>
    <t xml:space="preserve">Additional guidance › Training card 6 of 6: Refer to an imam or mentor</t>
  </si>
  <si>
    <t xml:space="preserve">Refer to an imam or mentor
A da'ee does not need to answer everything. Sensitive, detailed, or personal questions need qualified help.
Practice:
• Say clearly: "I do not want to guess about that."
• Offer to connect them with a trusted local imam, teacher, or new Muslim mentor.
• For emotional safety, legal, medical, or family-risk concerns, point them to qualified local professionals too.
Avoid:
• Inventing rulings on the spot.
• Becoming the person's only support after Shahada.</t>
  </si>
  <si>
    <t xml:space="preserve">ইমাম বা মেন্টরের কাছে পাঠান
একজন দাঈকে সব প্রশ্নের উত্তর দিতে হবে না। স্পর্শকাতর, বিস্তারিত বা ব্যক্তিগত প্রশ্নে যোগ্য সাহায্য দরকার।
Practice:
• স্পষ্ট করে বলুন: "এ বিষয়ে আমি আন্দাজে কিছু বলতে চাই না।"
• একজন বিশ্বস্ত স্থানীয় ইমাম, শিক্ষক বা নতুন মুসলিমদের মেন্টরের সঙ্গে যুক্ত করার প্রস্তাব দিন।
• মানসিক নিরাপত্তা, আইনি, চিকিৎসা বা পারিবারিক ঝুঁকির বিষয়ে যোগ্য স্থানীয় পেশাদারদের কাছেও পাঠান।
Avoid:
• তাৎক্ষণিকভাবে বিধান বানিয়ে বলা।
• শাহাদার পরে নিজেকে মানুষটির একমাত্র সহায় বানিয়ে ফেলা।</t>
  </si>
  <si>
    <t xml:space="preserve">Aqidah (belief); Mental health; Safety or abuse; Legal (Canada); External resource or teacher; Tone and pastoral wording</t>
  </si>
  <si>
    <t xml:space="preserve">locales/en/dawah-guides/personal.json › additionalGuidance.trainingCards[5]</t>
  </si>
  <si>
    <t xml:space="preserve">R1921</t>
  </si>
  <si>
    <t xml:space="preserve">Additional guidance › Post shahada handoff 1 of 5: First hour</t>
  </si>
  <si>
    <t xml:space="preserve">First hour
Respond with warmth, privacy, and calm support. Shahada is a beginning, not a public performance.
Actions:
• Congratulate them gently without overwhelming them.
• Ask whether they want privacy, a quiet witness, or a public community introduction.
• Write down one trusted contact: imam, mentor, new Muslim class, or supportive Muslim friend.
• Check whether family, housing, work, or safety concerns make public disclosure risky.
Avoid:
• Pressuring them to announce publicly.
• Handing them a long list of rules immediately.
• Posting photos, videos, or the Shahada moment without explicit permission.</t>
  </si>
  <si>
    <t xml:space="preserve">প্রথম ঘণ্টা
উষ্ণতা, গোপনীয়তা আর শান্ত সহায়তার সঙ্গে সাড়া দিন। শাহাদা একটি শুরু, প্রকাশ্য প্রদর্শনী নয়।
Actions:
• তাকে ভারাক্রান্ত না করে নরমভাবে অভিনন্দন জানান।
• জিজ্ঞেস করুন তিনি গোপনীয়তা, একজন নীরব সাক্ষী, নাকি সম্প্রদায়ের সামনে পরিচয় চান।
• একজন বিশ্বস্ত যোগাযোগের নাম লিখে দিন: ইমাম, মেন্টর, নতুন মুসলিমদের ক্লাস, বা সহায়ক একজন মুসলিম বন্ধু।
• পরিবার, বাসস্থান, কাজ বা নিরাপত্তার কোনো চিন্তা প্রকাশ্যে জানানোকে ঝুঁকিপূর্ণ করে কি না, দেখে নিন।
Avoid:
• প্রকাশ্যে ঘোষণা দিতে চাপ দেওয়া।
• সঙ্গে সঙ্গে নিয়মের লম্বা তালিকা ধরিয়ে দেওয়া।
• স্পষ্ট অনুমতি ছাড়া ছবি, ভিডিও বা শাহাদার মুহূর্ত পোস্ট করা।</t>
  </si>
  <si>
    <t xml:space="preserve">locales/en/dawah-guides/personal.json › additionalGuidance.postShahadaHandoff[0]</t>
  </si>
  <si>
    <t xml:space="preserve">R1922</t>
  </si>
  <si>
    <t xml:space="preserve">Additional guidance › Post shahada handoff 2 of 5: First day</t>
  </si>
  <si>
    <t xml:space="preserve">First day
Help them leave the conversation with one clear next step and one reliable support person.
Actions:
• Share one beginner resource instead of a pile of links.
• Offer to help them find a local masjid or new Muslim class.
• Ask whether they want help learning wudu and the shape of prayer.
• Remind them that learning takes time and Allah knows their effort.
Avoid:
• Correcting every habit at once.
• Debating family, marriage, clothing, or food details before they ask.</t>
  </si>
  <si>
    <t xml:space="preserve">প্রথম দিন
তিনি যেন আলাপ শেষে একটি স্পষ্ট পরের ধাপ আর একজন নির্ভরযোগ্য সহায় নিয়ে যান, তাতে সাহায্য করুন।
Actions:
• একগাদা লিংকের বদলে নতুনদের জন্য একটি রিসোর্স দিন।
• একটি স্থানীয় মসজিদ বা নতুন মুসলিমদের ক্লাস খুঁজে পেতে সাহায্যের প্রস্তাব দিন।
• জিজ্ঞেস করুন তিনি ওযু আর নামাজের ধরন শিখতে সাহায্য চান কি না।
• মনে করিয়ে দিন যে শিখতে সময় লাগে, আর আল্লাহ তার চেষ্টা জানেন।
Avoid:
• একসঙ্গে সব অভ্যাস শুধরে দেওয়া।
• তিনি জিজ্ঞেস করার আগেই পরিবার, বিয়ে, পোশাক বা খাবারের খুঁটিনাটি নিয়ে তর্ক করা।</t>
  </si>
  <si>
    <t xml:space="preserve">Aqidah (belief); Mental health; Safety or abuse; Family, marriage or intimacy; External resource or teacher; Tone and pastoral wording</t>
  </si>
  <si>
    <t xml:space="preserve">locales/en/dawah-guides/personal.json › additionalGuidance.postShahadaHandoff[1]</t>
  </si>
  <si>
    <t xml:space="preserve">R1923</t>
  </si>
  <si>
    <t xml:space="preserve">Additional guidance › Post shahada handoff 3 of 5: First week</t>
  </si>
  <si>
    <t xml:space="preserve">First week
Support consistency, belonging, and safe learning before advanced rulings.
Actions:
• Help them choose a gentle prayer-learning plan.
• Connect them with a mentor who can answer questions patiently.
• Invite them to one community moment: class, prayer, meal, or coffee.
• Encourage them to ask sensitive questions privately and early.
Avoid:
• Making yourself their only support.
• Using shame to speed up their learning.</t>
  </si>
  <si>
    <t xml:space="preserve">প্রথম সপ্তাহ
উচ্চতর বিধানের আগে নিয়মিততা, একাত্মতা আর নিরাপদ শেখায় সহায়তা করুন।
Actions:
• নামাজ শেখার একটি সহজ পরিকল্পনা বেছে নিতে সাহায্য করুন।
• এমন একজন মেন্টরের সঙ্গে যুক্ত করুন, যিনি ধৈর্যের সঙ্গে প্রশ্নের উত্তর দিতে পারেন।
• সম্প্রদায়ের একটি মুহূর্তে আমন্ত্রণ জানান: ক্লাস, নামাজ, খাবার বা কফি।
• স্পর্শকাতর প্রশ্ন গোপনে আর আগেভাগে জিজ্ঞেস করতে উৎসাহ দিন।
Avoid:
• নিজেকে তার একমাত্র সহায় বানানো।
• শেখা দ্রুত করতে লজ্জা দেওয়া।</t>
  </si>
  <si>
    <t xml:space="preserve">locales/en/dawah-guides/personal.json › additionalGuidance.postShahadaHandoff[2]</t>
  </si>
  <si>
    <t xml:space="preserve">R1924</t>
  </si>
  <si>
    <t xml:space="preserve">Additional guidance › Post shahada handoff 4 of 5: Connect to local community</t>
  </si>
  <si>
    <t xml:space="preserve">Connect to local community
A new Muslim needs reliable people around them. Online content on its own will not carry someone through the first months.
Actions:
• Introduce them to a trustworthy imam, teacher, or convert-support lead.
• Help them verify class times and whether the space is beginner-friendly.
• Offer a follow-up plan that respects their schedule and privacy.
• If their family situation is tense, prioritize safety and trusted professional support.
Avoid:
• Assuming every masjid has the same culture or support level.
• Sharing their story without permission.</t>
  </si>
  <si>
    <t xml:space="preserve">স্থানীয় সম্প্রদায়ের সঙ্গে যুক্ত করুন
একজন নতুন মুসলিমের চারপাশে নির্ভরযোগ্য মানুষ দরকার। শুধু অনলাইন বিষয়বস্তু কাউকে প্রথম কয়েক মাস পার করাতে পারে না।
Actions:
• একজন বিশ্বস্ত ইমাম, শিক্ষক বা নওমুসলিম সহায়তার দায়িত্বে থাকা কারও সঙ্গে পরিচয় করিয়ে দিন।
• ক্লাসের সময় আর জায়গাটি নতুনদের উপযোগী কি না, তা যাচাই করতে সাহায্য করুন।
• তার সময়সূচি আর গোপনীয়তাকে সম্মান করে খোঁজ নেওয়ার একটি পরিকল্পনা দিন।
• পারিবারিক পরিস্থিতি উত্তেজনাপূর্ণ হলে নিরাপত্তা আর বিশ্বস্ত পেশাদার সহায়তাকে অগ্রাধিকার দিন।
Avoid:
• ধরে নেওয়া যে প্রতিটি মসজিদের সংস্কৃতি বা সহায়তার মান একই।
• অনুমতি ছাড়া তার গল্প অন্যকে বলা।</t>
  </si>
  <si>
    <t xml:space="preserve">locales/en/dawah-guides/personal.json › additionalGuidance.postShahadaHandoff[3]</t>
  </si>
  <si>
    <t xml:space="preserve">R1925</t>
  </si>
  <si>
    <t xml:space="preserve">Additional guidance › Post shahada handoff 5 of 5: Avoid overwhelming them</t>
  </si>
  <si>
    <t xml:space="preserve">Avoid overwhelming them
The first season after Shahada should feel supported, not buried under demands.
Actions:
• Put belief, getting started with prayer, trustworthy community, and emotional steadiness first.
• Use short check-ins: one question, one resource, one next step.
• Tell them clearly what can wait until a teacher reviews it with them.
• Celebrate effort without making perfection the condition of belonging.
Avoid:
• Turning the first week into a complete fiqh curriculum.
• Making cultural changes sound like immediate religious obligations.</t>
  </si>
  <si>
    <t xml:space="preserve">তাকে ভারাক্রান্ত করবেন না
শাহাদার পরের প্রথম সময়টা যেন সহায়তায় ভরা মনে হয়, দাবির নিচে চাপা পড়া নয়।
Actions:
• বিশ্বাস, নামাজ শুরু করা, বিশ্বস্ত সম্প্রদায় আর মানসিক স্থিরতাকে আগে রাখুন।
• ছোট ছোট খোঁজ নিন: একটি প্রশ্ন, একটি রিসোর্স, একটি পরের ধাপ।
• স্পষ্ট করে বলুন কোন বিষয়গুলো একজন শিক্ষক তার সঙ্গে দেখে না নেওয়া পর্যন্ত অপেক্ষা করতে পারে।
• চেষ্টাকে উদযাপন করুন, পরিপূর্ণতাকে একাত্মতার শর্ত না বানিয়ে।
Avoid:
• প্রথম সপ্তাহকে পূর্ণাঙ্গ ফিকহের পাঠ্যক্রমে পরিণত করা।
• সাংস্কৃতিক পরিবর্তনকে তাৎক্ষণিক ধর্মীয় বাধ্যবাধকতার মতো শোনানো।</t>
  </si>
  <si>
    <t xml:space="preserve">locales/en/dawah-guides/personal.json › additionalGuidance.postShahadaHandoff[4]</t>
  </si>
  <si>
    <t xml:space="preserve">R1926</t>
  </si>
  <si>
    <t xml:space="preserve">Additional guidance › Referral boundary 1 of 6: Marriage, divorce, and family law</t>
  </si>
  <si>
    <t xml:space="preserve">Marriage, divorce, and family law
Do not improvise answers about marriage validity, divorce, custody, inheritance, conversion certificates, or family-law consequences.
Examples:
• They ask whether their current marriage changes after Shahada.
• They ask about divorce wording, custody, or inheritance.
• They need documents for marriage, Hajj/Umrah, school, work, or government records.
Refer to: A qualified local scholar and, where legal rights or documents are involved, a licensed legal professional or official agency.</t>
  </si>
  <si>
    <t xml:space="preserve">বিয়ে, তালাক আর পারিবারিক আইন
বিয়ের বৈধতা, তালাক, সন্তানের অভিভাবকত্ব, উত্তরাধিকার, ইসলাম গ্রহণের সনদ বা পারিবারিক আইনের পরিণতি নিয়ে তাৎক্ষণিক উত্তর বানাবেন না।
Examples:
• তিনি জিজ্ঞেস করেন শাহাদার পরে তার বর্তমান বিয়েতে কোনো পরিবর্তন হয় কি না।
• তিনি তালাকের শব্দ, অভিভাবকত্ব বা উত্তরাধিকার নিয়ে জিজ্ঞেস করেন।
• বিয়ে, হজ/উমরাহ, স্কুল, কাজ বা সরকারি রেকর্ডের জন্য তার কাগজপত্র দরকার।
Refer to: একজন যোগ্য স্থানীয় আলেম, আর যেখানে আইনি অধিকার বা কাগজপত্রের বিষয় আছে, সেখানে একজন লাইসেন্সপ্রাপ্ত আইন পেশাজীবী বা সরকারি সংস্থা।</t>
  </si>
  <si>
    <t xml:space="preserve">Aqidah (belief); Mental health; Safety or abuse; Legal (Canada); Family, marriage or intimacy; External resource or teacher; Tone and pastoral wording</t>
  </si>
  <si>
    <t xml:space="preserve">locales/en/dawah-guides/personal.json › additionalGuidance.referralBoundaries[0]</t>
  </si>
  <si>
    <t xml:space="preserve">R1927</t>
  </si>
  <si>
    <t xml:space="preserve">Additional guidance › Referral boundary 2 of 6: Trauma, abuse, or safety risk</t>
  </si>
  <si>
    <t xml:space="preserve">Trauma, abuse, or safety risk
If disclosure could lead to harm, do not encourage public action before safety has been considered.
Examples:
• They fear violence, homelessness, stalking, or family retaliation.
• They have trauma connected to religion or authority figures.
• They ask whether they should tell unsafe relatives immediately.
Refer to: Trusted local safety professionals, crisis or domestic-violence support, and a gentle imam or mentor who respects privacy.</t>
  </si>
  <si>
    <t xml:space="preserve">ট্রমা, নির্যাতন বা নিরাপত্তার ঝুঁকি
জানাজানি হলে ক্ষতি হতে পারে এমন ক্ষেত্রে, নিরাপত্তা বিবেচনা না করে প্রকাশ্য কোনো পদক্ষেপে উৎসাহ দেবেন না।
Examples:
• তিনি সহিংসতা, গৃহহীন হওয়া, পিছু নেওয়া বা পরিবারের প্রতিশোধের ভয় পান।
• ধর্ম বা কর্তৃত্বশীল ব্যক্তিদের সঙ্গে যুক্ত তার ট্রমা আছে।
• তিনি জিজ্ঞেস করেন অনিরাপদ আত্মীয়দের এখনই জানানো উচিত কি না।
Refer to: বিশ্বস্ত স্থানীয় নিরাপত্তা পেশাজীবী, সংকট বা পারিবারিক সহিংসতায় সহায়তা, আর গোপনীয়তাকে সম্মান করেন এমন একজন কোমল ইমাম বা মেন্টর।</t>
  </si>
  <si>
    <t xml:space="preserve">locales/en/dawah-guides/personal.json › additionalGuidance.referralBoundaries[1]</t>
  </si>
  <si>
    <t xml:space="preserve">R1928</t>
  </si>
  <si>
    <t xml:space="preserve">Additional guidance › Referral boundary 3 of 6: Mental health crisis</t>
  </si>
  <si>
    <t xml:space="preserve">Mental health crisis
A da'ee should not try to counsel a crisis alone.
Examples:
• They mention suicide, self-harm, being unable to stay safe, or feeling detached from reality.
• They are panicking, unable to function, or making urgent unsafe plans.
• They need emergency help more than a religious explanation.
Refer to: Emergency services (9-1-1) or crisis support such as 9-8-8 in Canada, plus qualified clinical care.</t>
  </si>
  <si>
    <t xml:space="preserve">মানসিক স্বাস্থ্য সংকট
একজন দাঈর একা সংকটে কাউন্সেলিং করার চেষ্টা করা উচিত নয়।
Examples:
• তিনি আত্মহত্যা, নিজের ক্ষতি করা, নিজেকে নিরাপদ রাখতে না পারা, বা বাস্তব থেকে বিচ্ছিন্ন বোধ করার কথা বলেন।
• তিনি আতঙ্কিত, স্বাভাবিকভাবে চলতে পারছেন না, বা জরুরি অনিরাপদ পরিকল্পনা করছেন।
• তার ধর্মীয় ব্যাখ্যার চেয়ে জরুরি সাহায্য বেশি দরকার।
Refer to: জরুরি সেবা (9-1-1) বা কানাডায় 9-8-8-এর মতো সংকট সহায়তা, সঙ্গে যোগ্য চিকিৎসা সেবা।</t>
  </si>
  <si>
    <t xml:space="preserve">Aqidah (belief); Mental health; Suicide-safe language; Safety or abuse; Canadian services or contacts; External resource or teacher; Tone and pastoral wording</t>
  </si>
  <si>
    <t xml:space="preserve">locales/en/dawah-guides/personal.json › additionalGuidance.referralBoundaries[2]</t>
  </si>
  <si>
    <t xml:space="preserve">R1929</t>
  </si>
  <si>
    <t xml:space="preserve">Additional guidance › Referral boundary 4 of 6: Detailed fiqh</t>
  </si>
  <si>
    <t xml:space="preserve">Detailed fiqh
Worship and daily-life rulings can depend on school, circumstances, health, and local context.
Examples:
• They ask about prayer validity, missed prayers, fasting exemptions, zakat calculations, purity details, or disability accommodations.
• They ask for a ruling on food, work, clothing, family obligations, or money.
• You are relying on memory rather than a reliable source.
Refer to: A qualified scholar, imam, teacher, or trusted fatwa service that can ask follow-up questions.</t>
  </si>
  <si>
    <t xml:space="preserve">বিস্তারিত ফিকহ
ইবাদত আর দৈনন্দিন জীবনের বিধান মাযহাব, পরিস্থিতি, স্বাস্থ্য আর স্থানীয় প্রেক্ষাপটের ওপর নির্ভর করতে পারে।
Examples:
• তিনি নামাজের বৈধতা, ছুটে যাওয়া নামাজ, রোজার ছাড়, যাকাতের হিসাব, পবিত্রতার খুঁটিনাটি বা প্রতিবন্ধিতার সুবিধা নিয়ে জিজ্ঞেস করেন।
• তিনি খাবার, কাজ, পোশাক, পারিবারিক দায়িত্ব বা টাকা নিয়ে বিধান চান।
• আপনি নির্ভরযোগ্য সূত্রের বদলে স্মৃতির ওপর নির্ভর করছেন।
Refer to: একজন যোগ্য আলেম, ইমাম, শিক্ষক বা বিশ্বস্ত ফতোয়া সেবা, যারা প্রয়োজনে আরও প্রশ্ন করে জেনে নিতে পারেন।</t>
  </si>
  <si>
    <t xml:space="preserve">Aqidah (belief); Mental health; Safety or abuse; Financial (zakat, riba, money); Medical or health; External resource or teacher; Tone and pastoral wording</t>
  </si>
  <si>
    <t xml:space="preserve">locales/en/dawah-guides/personal.json › additionalGuidance.referralBoundaries[3]</t>
  </si>
  <si>
    <t xml:space="preserve">R1930</t>
  </si>
  <si>
    <t xml:space="preserve">Additional guidance › Referral boundary 5 of 6: Complex theology and disturbing claims</t>
  </si>
  <si>
    <t xml:space="preserve">Complex theology and disturbing claims
Some questions need time, context, and a teacher rather than a quick answer.
Examples:
• They ask about suffering, qadar, hellfire, hadith doubts, or difficult online claims.
• They have trauma from previous religious communities.
• They are spiraling through debate clips or hostile media.
Refer to: A reliable teacher, structured class, or qualified scholar who can answer gradually and responsibly.</t>
  </si>
  <si>
    <t xml:space="preserve">জটিল আকিদা আর অস্থির করা দাবি
কিছু প্রশ্নে দ্রুত উত্তরের বদলে সময়, প্রেক্ষাপট আর একজন শিক্ষক দরকার।
Examples:
• তিনি কষ্ট, তাকদির, জাহান্নাম, হাদিস নিয়ে সন্দেহ বা অনলাইনের কঠিন দাবি নিয়ে জিজ্ঞেস করেন।
• আগের ধর্মীয় সম্প্রদায় থেকে তার ট্রমা আছে।
• তিনি বিতর্কের ক্লিপ বা বৈরী গণমাধ্যমে ডুবে অস্থির হয়ে পড়ছেন।
Refer to: একজন নির্ভরযোগ্য শিক্ষক, সুসংগঠিত ক্লাস বা যোগ্য আলেম, যিনি ধীরে ধীরে আর দায়িত্বের সঙ্গে উত্তর দিতে পারেন।</t>
  </si>
  <si>
    <t xml:space="preserve">locales/en/dawah-guides/personal.json › additionalGuidance.referralBoundaries[4]</t>
  </si>
  <si>
    <t xml:space="preserve">R1931</t>
  </si>
  <si>
    <t xml:space="preserve">Additional guidance › Referral boundary 6 of 6: Legal, immigration, workplace, or school issues</t>
  </si>
  <si>
    <t xml:space="preserve">Legal, immigration, workplace, or school issues
Religious encouragement cannot replace legal or official advice.
Examples:
• They ask about immigration, asylum, custody, workplace rights, school accommodation, or ID documents.
• They need a certificate, letter, or official proof.
• They may face discrimination or retaliation.
Refer to: A licensed legal professional, official public-rights agency, school/work office, or local settlement service as appropriate.</t>
  </si>
  <si>
    <t xml:space="preserve">আইনি, অভিবাসন, কর্মক্ষেত্র বা স্কুলের বিষয়
ধর্মীয় উৎসাহ আইনি বা সরকারি পরামর্শের বিকল্প হতে পারে না।
Examples:
• তিনি অভিবাসন, আশ্রয়, সন্তানের অভিভাবকত্ব, কর্মক্ষেত্রের অধিকার, স্কুলের সুবিধা বা পরিচয়পত্র নিয়ে জিজ্ঞেস করেন।
• তার একটি সনদ, চিঠি বা অফিশিয়াল প্রমাণ দরকার।
• তিনি বৈষম্য বা প্রতিশোধের মুখোমুখি হতে পারেন।
Refer to: প্রয়োজন অনুযায়ী একজন লাইসেন্সপ্রাপ্ত আইন পেশাজীবী, সরকারি নাগরিক অধিকার সংস্থা, স্কুল বা কর্মক্ষেত্রের অফিস, বা স্থানীয় অভিবাসী সহায়তা সেবা।</t>
  </si>
  <si>
    <t xml:space="preserve">locales/en/dawah-guides/personal.json › additionalGuidance.referralBoundaries[5]</t>
  </si>
  <si>
    <t xml:space="preserve">R1932</t>
  </si>
  <si>
    <t xml:space="preserve">Additional guidance › Common question 1 of 6: How do you know God exists?</t>
  </si>
  <si>
    <t xml:space="preserve">Topic: God
How do you know God exists?
• Invite reflection rather than argument. The order of the universe, the precision of nature, our own existence: all of it points to a Creator. Ask gently: did all of this come from nothing, or does it point to a Maker?
• Stay humble. You are not trying to win. You are opening a door.</t>
  </si>
  <si>
    <t xml:space="preserve">Topic: আল্লাহ
আপনি কীভাবে জানেন যে আল্লাহ আছেন?
• তর্কের বদলে ভাবতে আমন্ত্রণ জানান। মহাবিশ্বের শৃঙ্খলা, প্রকৃতির নিখুঁততা, আমাদের নিজেদের অস্তিত্ব: সবই একজন স্রষ্টার দিকে ইঙ্গিত করে। নরমভাবে জিজ্ঞেস করুন: এই সবকিছু কি শূন্য থেকে এসেছে, নাকি একজন নির্মাতার দিকে ইঙ্গিত করে?
• বিনয়ী থাকুন। আপনি জেতার চেষ্টা করছেন না। আপনি একটি দরজা খুলছেন।</t>
  </si>
  <si>
    <t xml:space="preserve">locales/en/dawah-guides/personal.json › additionalGuidance.commonQuestions[0]</t>
  </si>
  <si>
    <t xml:space="preserve">R1933</t>
  </si>
  <si>
    <t xml:space="preserve">Additional guidance › Common question 2 of 6: Why must God be one?</t>
  </si>
  <si>
    <t xml:space="preserve">Topic: Oneness
Why must God be one?
• If there were many gods with competing wills, creation would be pulled in conflicting directions. The harmony and order we observe instead point to a single Authority.
• Present this as a reflection, and allow time and questions.</t>
  </si>
  <si>
    <t xml:space="preserve">Topic: একত্ব
আল্লাহকে কেন এক হতে হবে?
• প্রতিদ্বন্দ্বী ইচ্ছার অনেক উপাস্য থাকলে সৃষ্টি পরস্পরবিরোধী দিকে টান খেত। বরং আমরা যে সামঞ্জস্য আর শৃঙ্খলা দেখি, তা এক কর্তৃত্বের দিকে ইঙ্গিত করে।
• এটি ভাবনার বিষয় হিসেবে উপস্থাপন করুন, আর সময় ও প্রশ্নের সুযোগ দিন।</t>
  </si>
  <si>
    <t xml:space="preserve">locales/en/dawah-guides/personal.json › additionalGuidance.commonQuestions[1]</t>
  </si>
  <si>
    <t xml:space="preserve">R1934</t>
  </si>
  <si>
    <t xml:space="preserve">Additional guidance › Common question 3 of 6: What do Muslims believe about Jesus?</t>
  </si>
  <si>
    <t xml:space="preserve">Topic: Jesus (PBUH)
What do Muslims believe about Jesus?
• Muslims love and honor Jesus, peace be upon him. We believe in his miraculous birth to the Virgin Mary, the miracles he performed by God's permission, and the message he brought.
• Islam teaches that Jesus was one of the greatest messengers of God, who called people to worship the One God. Approach this topic with warmth and respect.</t>
  </si>
  <si>
    <t xml:space="preserve">Topic: ঈসা (আ.)
ঈসা (আ.) সম্পর্কে মুসলিমরা কী বিশ্বাস করেন?
• মুসলিমরা ঈসা (আ.)-কে ভালোবাসেন আর সম্মান করেন। আমরা কুমারী মারইয়াম (আ.)-এর গর্ভে তাঁর অলৌকিক জন্ম, আল্লাহর অনুমতিতে তাঁর করা মুজিজা আর তাঁর আনা বার্তায় বিশ্বাস করি।
• ইসলাম শেখায় যে ঈসা (আ.) ছিলেন আল্লাহর শ্রেষ্ঠ রাসুলদের একজন, যিনি মানুষকে এক আল্লাহর ইবাদতের দিকে ডেকেছেন। এই বিষয়ে উষ্ণতা আর সম্মানের সঙ্গে এগোন।</t>
  </si>
  <si>
    <t xml:space="preserve">locales/en/dawah-guides/personal.json › additionalGuidance.commonQuestions[2]</t>
  </si>
  <si>
    <t xml:space="preserve">R1935</t>
  </si>
  <si>
    <t xml:space="preserve">Additional guidance › Common question 4 of 6: Why do we need prophets and scripture?</t>
  </si>
  <si>
    <t xml:space="preserve">Topic: Revelation
Why do we need prophets and scripture?
• Because life is a real test, a just and merciful God did not leave us to guess our purpose. He sent guidance through messengers across history, and every one of them carried the same core message: worship the One God.
• Revelation is a mercy. Nobody was left to work it out alone.</t>
  </si>
  <si>
    <t xml:space="preserve">Topic: ওহি
আমাদের কেন নবী আর আসমানি কিতাব দরকার?
• জীবন যেহেতু সত্যিকারের একটি পরীক্ষা, তাই ন্যায়পরায়ণ আর দয়ালু আল্লাহ আমাদের উদ্দেশ্য অনুমানের ওপর ছেড়ে দেননি। তিনি ইতিহাসজুড়ে রাসুলদের মাধ্যমে দিকনির্দেশনা পাঠিয়েছেন, আর তাদের প্রত্যেকে একই মূল বার্তা বহন করেছেন: এক আল্লাহর ইবাদত করো।
• ওহি একটি রহমত। কাউকে একা খুঁজে বের করার জন্য ছেড়ে দেওয়া হয়নি।</t>
  </si>
  <si>
    <t xml:space="preserve">locales/en/dawah-guides/personal.json › additionalGuidance.commonQuestions[3]</t>
  </si>
  <si>
    <t xml:space="preserve">R1936</t>
  </si>
  <si>
    <t xml:space="preserve">Additional guidance › Common question 5 of 6: What exactly is the Shahada?</t>
  </si>
  <si>
    <t xml:space="preserve">Topic: Shahada
What exactly is the Shahada?
• The Shahada is the sincere testimony that there is no god worthy of worship except Allah, and that Muhammad is His messenger. It is the gateway into Islam.
• It has to be a free, sincere choice, never rushed and never pressured. Taking the Shahada is a beginning, not an ending, and warm support is what comes next.</t>
  </si>
  <si>
    <t xml:space="preserve">Topic: শাহাদা
শাহাদা আসলে কী?
• শাহাদা হলো আন্তরিক সাক্ষ্য যে আল্লাহ ছাড়া ইবাদতের যোগ্য কোনো উপাস্য নেই, আর মুহাম্মদ (সা.) তাঁর রাসুল। এটি ইসলামে প্রবেশের দরজা।
• এটি অবশ্যই একটি স্বাধীন, আন্তরিক সিদ্ধান্ত হতে হবে, কখনো তাড়াহুড়ো বা চাপে নয়। শাহাদা নেওয়া একটি শুরু, শেষ নয়, আর এরপর আসে আন্তরিক সহায়তা।</t>
  </si>
  <si>
    <t xml:space="preserve">locales/en/dawah-guides/personal.json › additionalGuidance.commonQuestions[4]</t>
  </si>
  <si>
    <t xml:space="preserve">R1937</t>
  </si>
  <si>
    <t xml:space="preserve">Additional guidance › Common question 6 of 6: If God is just, why is there suffering?</t>
  </si>
  <si>
    <t xml:space="preserve">Topic: Purpose
If God is just, why is there suffering?
• This life is a test, and a just God will establish perfect justice on the Day of Judgement, where no wrong goes unaddressed.
• Acknowledge the person's pain honestly and gently, rather than offering quick answers.</t>
  </si>
  <si>
    <t xml:space="preserve">Topic: উদ্দেশ্য
আল্লাহ যদি ন্যায়পরায়ণ হন, তাহলে কষ্ট কেন আছে?
• এই জীবন একটি পরীক্ষা, আর ন্যায়পরায়ণ আল্লাহ বিচার দিবসে পরিপূর্ণ ন্যায়বিচার প্রতিষ্ঠা করবেন, যেখানে কোনো অন্যায় জবাবহীন থাকবে না।
• দ্রুত উত্তর দেওয়ার বদলে মানুষটির কষ্টকে সততা আর কোমলতার সঙ্গে স্বীকার করুন।</t>
  </si>
  <si>
    <t xml:space="preserve">locales/en/dawah-guides/personal.json › additionalGuidance.commonQuestions[5]</t>
  </si>
  <si>
    <t xml:space="preserve">R1938</t>
  </si>
  <si>
    <t xml:space="preserve">Additional guidance › Misconception 1 of 4</t>
  </si>
  <si>
    <t xml:space="preserve">Claim: Islam was spread by the sword.
• The Qur'an is clear that faith cannot be forced. It has to be sincere and freely chosen. Respond calmly, without getting defensive.
• Point gently to the long history of whole communities accepting Islam out of conviction, and keep the focus on the message rather than the argument.</t>
  </si>
  <si>
    <t xml:space="preserve">Claim: ইসলাম তলোয়ারের জোরে ছড়িয়েছে।
• কুরআন স্পষ্ট বলে যে ঈমান জোর করে আনা যায় না। তা অবশ্যই আন্তরিক আর স্বাধীনভাবে বেছে নেওয়া হতে হবে। আত্মরক্ষার ভঙ্গি ছাড়া শান্তভাবে উত্তর দিন।
• পুরো পুরো সম্প্রদায় যে দৃঢ় বিশ্বাস থেকে ইসলাম গ্রহণ করেছে, তার দীর্ঘ ইতিহাসের দিকে নরমভাবে দেখান, আর মনোযোগ রাখুন তর্কে নয়, বার্তায়।</t>
  </si>
  <si>
    <t xml:space="preserve">locales/en/dawah-guides/personal.json › additionalGuidance.misconceptions[0]</t>
  </si>
  <si>
    <t xml:space="preserve">R1939</t>
  </si>
  <si>
    <t xml:space="preserve">Additional guidance › Misconception 2 of 4</t>
  </si>
  <si>
    <t xml:space="preserve">Claim: Muslims worship a different God.
• "Allah" is simply the Arabic word for the One God, the same God Abraham, Moses, and Jesus worshipped. Arabic-speaking Christians and Jews also call God "Allah."
• Surah Al-Ikhlas says it plainly: God is One, eternal, with no partner and nothing comparable to Him.</t>
  </si>
  <si>
    <t xml:space="preserve">Claim: মুসলিমরা ভিন্ন এক উপাস্যের ইবাদত করেন।
• "আল্লাহ" হলো এক স্রষ্টার আরবি নাম, সেই একই স্রষ্টা যাঁর ইবাদত ইবরাহিম, মূসা আর ঈসা (আ.) করেছেন। আরবিভাষী খ্রিস্টান আর ইহুদিরাও স্রষ্টাকে "আল্লাহ" বলেন।
• সূরা আল-ইখলাস সহজ কথায় বলে: আল্লাহ এক, চিরস্থায়ী, তাঁর কোনো শরিক নেই আর কিছুই তাঁর সমতুল্য নয়।</t>
  </si>
  <si>
    <t xml:space="preserve">locales/en/dawah-guides/personal.json › additionalGuidance.misconceptions[1]</t>
  </si>
  <si>
    <t xml:space="preserve">R1940</t>
  </si>
  <si>
    <t xml:space="preserve">Additional guidance › Misconception 3 of 4</t>
  </si>
  <si>
    <t xml:space="preserve">Claim: Islam oppresses women.
• Avoid a heated debate. Listen first, acknowledge that culture and religion are often confused, and separate harmful cultural practices from Islamic teaching.
• Speak about the rights Islam affirmed for women and the honor given to mothers, and let your own respectful character speak.</t>
  </si>
  <si>
    <t xml:space="preserve">Claim: ইসলাম নারীদের ওপর নিপীড়ন করে।
• উত্তপ্ত তর্ক এড়িয়ে চলুন। আগে শুনুন, স্বীকার করুন যে সংস্কৃতি আর ধর্ম প্রায়ই গুলিয়ে ফেলা হয়, আর ক্ষতিকর সাংস্কৃতিক প্রথাকে ইসলামের শিক্ষা থেকে আলাদা করুন।
• ইসলাম নারীদের যে অধিকার নিশ্চিত করেছে আর মায়েদের যে সম্মান দিয়েছে, তা নিয়ে বলুন, আর আপনার নিজের সম্মানজনক চরিত্রকে কথা বলতে দিন।</t>
  </si>
  <si>
    <t xml:space="preserve">locales/en/dawah-guides/personal.json › additionalGuidance.misconceptions[2]</t>
  </si>
  <si>
    <t xml:space="preserve">R1941</t>
  </si>
  <si>
    <t xml:space="preserve">Additional guidance › Misconception 4 of 4</t>
  </si>
  <si>
    <t xml:space="preserve">Claim: All religions are basically the same, so why switch?
• Affirm the shared values: compassion, justice, honesty. Then gently note that these religions also make different claims about God, and those differences matter.
• Invite reflection without pressure: the goal is sincere conviction, not winning a point.</t>
  </si>
  <si>
    <t xml:space="preserve">Claim: সব ধর্মই মূলত এক, তাহলে বদলাব কেন?
• মিলের মূল্যবোধগুলো স্বীকার করুন: সহানুভূতি, ন্যায়, সততা। তারপর নরমভাবে বলুন যে এই ধর্মগুলো আল্লাহ সম্পর্কে ভিন্ন ভিন্ন দাবিও করে, আর সেই পার্থক্যগুলো গুরুত্বপূর্ণ।
• চাপ ছাড়া ভাবতে আমন্ত্রণ জানান: লক্ষ্য আন্তরিক বিশ্বাস, তর্কে জেতা নয়।</t>
  </si>
  <si>
    <t xml:space="preserve">locales/en/dawah-guides/personal.json › additionalGuidance.misconceptions[3]</t>
  </si>
  <si>
    <t xml:space="preserve">R1942</t>
  </si>
  <si>
    <t xml:space="preserve">Additional guidance › Scenario 1 of 12</t>
  </si>
  <si>
    <t xml:space="preserve">Audience: Atheist or agnostic
Someone who does not believe in God, or is unsure.
Approach:
• Begin with the question of God's existence and the signs of creation.
• Ask open questions and listen genuinely to their reasoning.
• Keep the tone curious and humble, not combative.
Watch for:
• Turning reflection into an argument to be won.
• Overconfident philosophical claims you cannot explain.</t>
  </si>
  <si>
    <t xml:space="preserve">Audience: নাস্তিক বা অজ্ঞেয়বাদী
যিনি আল্লাহয় বিশ্বাস করেন না, বা নিশ্চিত নন।
Approach:
• আল্লাহর অস্তিত্ব আর সৃষ্টির নিদর্শনের প্রশ্ন দিয়ে শুরু করুন।
• খোলা প্রশ্ন করুন আর তার যুক্তি সত্যিকারভাবে শুনুন।
• সুর রাখুন কৌতূহলী আর বিনয়ী, লড়াকু নয়।
Watch for:
• ভাবনাকে জেতার মতো তর্কে পরিণত করা।
• এমন অতিআত্মবিশ্বাসী দার্শনিক দাবি, যা আপনি ব্যাখ্যা করতে পারবেন না।</t>
  </si>
  <si>
    <t xml:space="preserve">locales/en/dawah-guides/personal.json › additionalGuidance.scenarios[0]</t>
  </si>
  <si>
    <t xml:space="preserve">R1943</t>
  </si>
  <si>
    <t xml:space="preserve">Additional guidance › Scenario 2 of 12</t>
  </si>
  <si>
    <t xml:space="preserve">Audience: Christian background
Someone who already loves God and Jesus, peace be upon him.
Approach:
• Lead with shared love and respect for Jesus and the prophets.
• Introduce the Oneness of God gently and with care.
• Honor the emotional weight this topic can carry.
Watch for:
• Disrespecting Christian beliefs or arguing theology aggressively.
• Rushing instead of giving the conversation warmth and time.</t>
  </si>
  <si>
    <t xml:space="preserve">Audience: খ্রিস্টান পটভূমি
যিনি আগে থেকেই আল্লাহ আর ঈসা (আ.)-কে ভালোবাসেন।
Approach:
• ঈসা (আ.) আর নবীদের প্রতি দুজনের ভালোবাসা আর সম্মান দিয়ে শুরু করুন।
• নরমভাবে আর যত্নের সঙ্গে আল্লাহর একত্বের পরিচয় দিন।
• এই বিষয়ের আবেগের ভারকে সম্মান করুন।
Watch for:
• খ্রিস্টান বিশ্বাসকে অসম্মান করা বা আক্রমণাত্মকভাবে ধর্মতত্ত্ব নিয়ে তর্ক করা।
• আলাপকে উষ্ণতা আর সময় না দিয়ে তাড়াহুড়ো করা।</t>
  </si>
  <si>
    <t xml:space="preserve">locales/en/dawah-guides/personal.json › additionalGuidance.scenarios[1]</t>
  </si>
  <si>
    <t xml:space="preserve">R1944</t>
  </si>
  <si>
    <t xml:space="preserve">Additional guidance › Scenario 3 of 12</t>
  </si>
  <si>
    <t xml:space="preserve">Audience: Spiritual but not religious
Someone who believes there may be more to life but distrusts organized religion.
Approach:
• Begin with their desire for meaning, healing, or connection.
• Explain Islam as direct worship of the One Creator, not as surrender to a human institution.
• Show how revelation gives shape to spirituality without removing sincerity.
Watch for:
• Dismissing their past experiences with religion.
• Using too much insider language before trust is built.</t>
  </si>
  <si>
    <t xml:space="preserve">Audience: আধ্যাত্মিক, কিন্তু ধর্মপালনকারী নন
যিনি বিশ্বাস করেন জীবনে হয়তো আরও কিছু আছে, কিন্তু প্রাতিষ্ঠানিক ধর্মে আস্থা রাখেন না।
Approach:
• অর্থ, আরোগ্য বা সংযোগের প্রতি তার আকাঙ্ক্ষা দিয়ে শুরু করুন।
• ইসলামকে এক স্রষ্টার সরাসরি ইবাদত হিসেবে ব্যাখ্যা করুন, কোনো মানব প্রতিষ্ঠানের কাছে আত্মসমর্পণ হিসেবে নয়।
• দেখান কীভাবে ওহি আন্তরিকতা কেড়ে না নিয়েই আধ্যাত্মিকতাকে একটি রূপ দেয়।
Watch for:
• ধর্ম নিয়ে তার অতীত অভিজ্ঞতাকে উড়িয়ে দেওয়া।
• আস্থা তৈরির আগেই খুব বেশি ভেতরের পরিভাষা ব্যবহার করা।</t>
  </si>
  <si>
    <t xml:space="preserve">locales/en/dawah-guides/personal.json › additionalGuidance.scenarios[2]</t>
  </si>
  <si>
    <t xml:space="preserve">R1945</t>
  </si>
  <si>
    <t xml:space="preserve">Additional guidance › Scenario 4 of 12</t>
  </si>
  <si>
    <t xml:space="preserve">Audience: Culturally Muslim, not practicing
Someone raised around Islam who feels disconnected from it.
Approach:
• Reconnect them with the meaning and beauty behind the practices.
• Avoid judgment about the past. Focus on a gentle next step.
• Offer companionship and small, achievable encouragements.
Watch for:
• Shaming or guilt-tripping, which pushes people away.</t>
  </si>
  <si>
    <t xml:space="preserve">Audience: সাংস্কৃতিকভাবে মুসলিম, কিন্তু চর্চা করেন না
যিনি ইসলামের পরিবেশে বড় হয়েছেন, কিন্তু এর থেকে বিচ্ছিন্ন বোধ করেন।
Approach:
• আমলগুলোর পেছনের অর্থ আর সৌন্দর্যের সঙ্গে তাকে আবার যুক্ত করুন।
• অতীত নিয়ে বিচার করবেন না। একটি কোমল পরের ধাপে মনোযোগ দিন।
• সঙ্গ দিন, আর ছোট, করা সম্ভব এমন উৎসাহ দিন।
Watch for:
• লজ্জা দেওয়া বা অপরাধবোধ চাপানো, যা মানুষকে দূরে ঠেলে দেয়।</t>
  </si>
  <si>
    <t xml:space="preserve">locales/en/dawah-guides/personal.json › additionalGuidance.scenarios[3]</t>
  </si>
  <si>
    <t xml:space="preserve">R1946</t>
  </si>
  <si>
    <t xml:space="preserve">Additional guidance › Scenario 5 of 12</t>
  </si>
  <si>
    <t xml:space="preserve">Audience: Family member asking difficult questions
A relative or close friend asks about Islam with emotion, fear, or challenging assumptions.
Approach:
• Protect the relationship before trying to answer every objection.
• Acknowledge the concern and answer one point calmly.
• If the question is sensitive or beyond your knowledge, offer to ask an imam or mentor together.
Watch for:
• Letting family pressure push you into guessing.
• Replying to emotional pain with a lecture.</t>
  </si>
  <si>
    <t xml:space="preserve">Audience: কঠিন প্রশ্ন করা পরিবারের সদস্য
একজন আত্মীয় বা ঘনিষ্ঠ বন্ধু আবেগ, ভয় বা চ্যালেঞ্জিং ধারণা নিয়ে ইসলাম সম্পর্কে জিজ্ঞেস করেন।
Approach:
• প্রতিটি আপত্তির উত্তর দেওয়ার আগে সম্পর্কটি রক্ষা করুন।
• চিন্তাটি স্বীকার করুন আর শান্তভাবে একটি কথার উত্তর দিন।
• প্রশ্নটি স্পর্শকাতর বা আপনার জ্ঞানের বাইরে হলে একসঙ্গে একজন ইমাম বা মেন্টরকে জিজ্ঞেস করার প্রস্তাব দিন।
Watch for:
• পরিবারের চাপে আন্দাজে কিছু বলে ফেলা।
• আবেগের কষ্টের জবাবে বক্তৃতা দেওয়া।</t>
  </si>
  <si>
    <t xml:space="preserve">locales/en/dawah-guides/personal.json › additionalGuidance.scenarios[4]</t>
  </si>
  <si>
    <t xml:space="preserve">R1947</t>
  </si>
  <si>
    <t xml:space="preserve">Additional guidance › Scenario 6 of 12</t>
  </si>
  <si>
    <t xml:space="preserve">Audience: Interested but not ready
Someone open to Islam who needs more time.
Approach:
• Reassure them there is no rush and no pressure.
• Offer trustworthy resources and to answer questions any time.
• Keep the friendship and the door open, and make dua for them.
Watch for:
• Any pressure that makes a future conversation harder.</t>
  </si>
  <si>
    <t xml:space="preserve">Audience: আগ্রহী, কিন্তু প্রস্তুত নন
যিনি ইসলামের প্রতি খোলা মনের, কিন্তু আরও সময় দরকার।
Approach:
• আশ্বস্ত করুন যে কোনো তাড়া বা চাপ নেই।
• নির্ভরযোগ্য রিসোর্স আর যেকোনো সময় প্রশ্নের উত্তর দেওয়ার প্রস্তাব দিন।
• বন্ধুত্ব আর দরজা খোলা রাখুন, আর তার জন্য দোয়া করুন।
Watch for:
• এমন যেকোনো চাপ, যা ভবিষ্যতের আলাপকে কঠিন করে তোলে।</t>
  </si>
  <si>
    <t xml:space="preserve">locales/en/dawah-guides/personal.json › additionalGuidance.scenarios[5]</t>
  </si>
  <si>
    <t xml:space="preserve">R1948</t>
  </si>
  <si>
    <t xml:space="preserve">Additional guidance › Scenario 7 of 12</t>
  </si>
  <si>
    <t xml:space="preserve">Audience: Person with trauma from religion
Someone is interested in Islam but past religious harm makes trust difficult.
Approach:
• Do not defend what harmed them or rush into explanations.
• Ask permission before sharing anything religious, and let them set the pace.
• Offer a safe, qualified support route if trauma, panic, abuse, or crisis is present.
Watch for:
• Using verses or hadith as a quick fix for trauma.
• Pushing them toward authority figures before trust and safety are considered.
• Trying to replace clinical or safety support with your own advice.</t>
  </si>
  <si>
    <t xml:space="preserve">Audience: ধর্মের কারণে ট্রমা আছে এমন কেউ
কেউ ইসলামে আগ্রহী, কিন্তু অতীতের ধর্মীয় ক্ষতির কারণে আস্থা রাখা কঠিন।
Approach:
• যা তার ক্ষতি করেছে তার পক্ষ নেবেন না, আর ব্যাখ্যায় তাড়াহুড়ো করবেন না।
• ধর্মীয় কিছু বলার আগে অনুমতি নিন, আর গতি তাকেই ঠিক করতে দিন।
• ট্রমা, আতঙ্ক, নির্যাতন বা সংকট থাকলে একটি নিরাপদ, যোগ্য সহায়তার পথ দিন।
Watch for:
• ট্রমার দ্রুত সমাধান হিসেবে আয়াত বা হাদিস ব্যবহার করা।
• আস্থা আর নিরাপত্তা বিবেচনার আগেই তাকে কর্তৃত্বশীল ব্যক্তিদের দিকে ঠেলে দেওয়া।
• চিকিৎসা বা নিরাপত্তা সহায়তার জায়গায় নিজের পরামর্শ বসানোর চেষ্টা করা।</t>
  </si>
  <si>
    <t xml:space="preserve">locales/en/dawah-guides/personal.json › additionalGuidance.scenarios[6]</t>
  </si>
  <si>
    <t xml:space="preserve">R1949</t>
  </si>
  <si>
    <t xml:space="preserve">Additional guidance › Scenario 8 of 12</t>
  </si>
  <si>
    <t xml:space="preserve">Audience: Person worried about family rejection
Someone fears losing family, housing, work support, or emotional safety if they become Muslim.
Approach:
• Validate the fear and avoid telling them to disclose before they are safe.
• Help them think through who is safe to tell and who should wait.
• Connect them with a local mentor, imam, or safety professional if disclosure may cause harm.
Watch for:
• Treating secrecy as weakness when there may be real risk.
• Pressuring a public Shahada, social media post, or immediate family announcement.</t>
  </si>
  <si>
    <t xml:space="preserve">Audience: পরিবারের প্রত্যাখ্যান নিয়ে চিন্তিত কেউ
কেউ ভয় পান যে মুসলিম হলে পরিবার, বাসস্থান, কাজের সহায়তা বা মানসিক নিরাপত্তা হারাবেন।
Approach:
• ভয়টিকে স্বীকার করুন, আর নিরাপদ হওয়ার আগে জানাতে বলবেন না।
• কাকে জানানো নিরাপদ আর কার ক্ষেত্রে অপেক্ষা করা উচিত, তা ভেবে দেখতে সাহায্য করুন।
• জানাজানি হলে ক্ষতি হতে পারলে একজন স্থানীয় মেন্টর, ইমাম বা নিরাপত্তা পেশাজীবীর সঙ্গে যুক্ত করুন।
Watch for:
• সত্যিকারের ঝুঁকি থাকতে পারে এমন অবস্থায় গোপন রাখাকে দুর্বলতা মনে করা।
• প্রকাশ্য শাহাদা, সোশ্যাল মিডিয়ায় পোস্ট বা তাৎক্ষণিক পারিবারিক ঘোষণার জন্য চাপ দেওয়া।</t>
  </si>
  <si>
    <t xml:space="preserve">locales/en/dawah-guides/personal.json › additionalGuidance.scenarios[7]</t>
  </si>
  <si>
    <t xml:space="preserve">R1950</t>
  </si>
  <si>
    <t xml:space="preserve">Additional guidance › Scenario 9 of 12</t>
  </si>
  <si>
    <t xml:space="preserve">Audience: Person interested but afraid to say Shahada publicly
Someone sincerely believes but is afraid of public attention, family reaction, or being recorded.
Approach:
• Reassure them that pressure and public performance are not the goal.
• Offer to connect them privately with a trusted imam or qualified mentor.
• Ask whether they want a quiet witness, a private conversation, or time to learn more.
Watch for:
• Recording or sharing their Shahada without explicit permission.
• Making a public announcement sound like the condition of becoming Muslim.
• Ignoring safety concerns around family or community reaction.</t>
  </si>
  <si>
    <t xml:space="preserve">Audience: আগ্রহী, কিন্তু প্রকাশ্যে শাহাদা বলতে ভয় পান এমন কেউ
কেউ আন্তরিকভাবে বিশ্বাস করেন, কিন্তু প্রকাশ্য মনোযোগ, পরিবারের প্রতিক্রিয়া বা রেকর্ড হওয়ার ভয় পান।
Approach:
• আশ্বস্ত করুন যে চাপ বা প্রকাশ্য প্রদর্শনী লক্ষ্য নয়।
• একজন বিশ্বস্ত ইমাম বা যোগ্য মেন্টরের সঙ্গে গোপনে যুক্ত করার প্রস্তাব দিন।
• জিজ্ঞেস করুন তিনি একজন নীরব সাক্ষী, একটি একান্ত আলাপ, নাকি আরও শেখার সময় চান।
Watch for:
• স্পষ্ট অনুমতি ছাড়া তার শাহাদা রেকর্ড বা শেয়ার করা।
• প্রকাশ্য ঘোষণাকে মুসলিম হওয়ার শর্তের মতো শোনানো।
• পরিবার বা সম্প্রদায়ের প্রতিক্রিয়া ঘিরে নিরাপত্তার চিন্তা উপেক্ষা করা।</t>
  </si>
  <si>
    <t xml:space="preserve">locales/en/dawah-guides/personal.json › additionalGuidance.scenarios[8]</t>
  </si>
  <si>
    <t xml:space="preserve">R1951</t>
  </si>
  <si>
    <t xml:space="preserve">Additional guidance › Scenario 10 of 12</t>
  </si>
  <si>
    <t xml:space="preserve">Audience: Person asks about women in Islam
Someone asks about dignity, rights, modesty, marriage, divorce, culture, or harm done to women.
Approach:
• Listen first. The question may come from personal pain rather than plain curiosity.
• Separate Islamic teaching from harmful cultural practices and real abuse.
• Use reliable sources and refer detailed marriage, divorce, inheritance, or safety questions to qualified help.
Watch for:
• Dismissing lived experiences or answering with slogans.
• Guessing about personal legal, marriage, divorce, or abuse situations.
• Turning the conversation into gender-war debate.</t>
  </si>
  <si>
    <t xml:space="preserve">Audience: ইসলামে নারী নিয়ে প্রশ্ন করেন এমন কেউ
কেউ মর্যাদা, অধিকার, শালীনতা, বিয়ে, তালাক, সংস্কৃতি বা নারীদের প্রতি হওয়া ক্ষতি নিয়ে জিজ্ঞেস করেন।
Approach:
• আগে শুনুন। প্রশ্নটি হয়তো নিছক কৌতূহল নয়, ব্যক্তিগত কষ্ট থেকে আসছে।
• ইসলামের শিক্ষাকে ক্ষতিকর সাংস্কৃতিক প্রথা আর সত্যিকারের নির্যাতন থেকে আলাদা করুন।
• নির্ভরযোগ্য সূত্র ব্যবহার করুন, আর বিয়ে, তালাক, উত্তরাধিকার বা নিরাপত্তার বিস্তারিত প্রশ্ন যোগ্য সাহায্যের কাছে পাঠান।
Watch for:
• বাস্তব অভিজ্ঞতাকে উড়িয়ে দেওয়া বা স্লোগান দিয়ে উত্তর দেওয়া।
• ব্যক্তিগত আইনি, বিয়ে, তালাক বা নির্যাতনের পরিস্থিতি নিয়ে আন্দাজে বলা।
• আলাপকে নারী-পুরুষের লড়াইয়ের তর্কে পরিণত করা।</t>
  </si>
  <si>
    <t xml:space="preserve">locales/en/dawah-guides/personal.json › additionalGuidance.scenarios[9]</t>
  </si>
  <si>
    <t xml:space="preserve">R1952</t>
  </si>
  <si>
    <t xml:space="preserve">Additional guidance › Scenario 11 of 12</t>
  </si>
  <si>
    <t xml:space="preserve">Audience: Person asks about suffering
Someone asks why a just and merciful God allows pain, grief, oppression, or personal loss.
Approach:
• Acknowledge the pain before offering an answer.
• Explain gently that Islam teaches life is a test and that ultimate justice belongs to Allah.
• If the pain is immediate or traumatic, refer to qualified emotional or crisis support.
Watch for:
• Giving a neat answer while the person is grieving.
• Debating instead of listening.
• Missing signs of crisis, self-harm, or unsafe isolation.</t>
  </si>
  <si>
    <t xml:space="preserve">Audience: কষ্ট নিয়ে প্রশ্ন করেন এমন কেউ
কেউ জিজ্ঞেস করেন ন্যায়পরায়ণ আর দয়ালু আল্লাহ কেন ব্যথা, শোক, নিপীড়ন বা ব্যক্তিগত ক্ষতি হতে দেন।
Approach:
• উত্তর দেওয়ার আগে কষ্টটি স্বীকার করুন।
• নরমভাবে বুঝিয়ে বলুন যে ইসলাম শেখায় জীবন একটি পরীক্ষা, আর চূড়ান্ত ন্যায়বিচার আল্লাহর হাতে।
• কষ্ট তাৎক্ষণিক বা ট্রমাজনিত হলে যোগ্য মানসিক বা সংকট সহায়তার কাছে পাঠান।
Watch for:
• মানুষটি শোকে থাকার সময় পরিপাটি উত্তর দেওয়া।
• শোনার বদলে তর্ক করা।
• সংকট, নিজের ক্ষতি বা অনিরাপদ একাকীত্বের লক্ষণ চোখ এড়িয়ে যাওয়া।</t>
  </si>
  <si>
    <t xml:space="preserve">Aqidah (belief); Mental health; Suicide-safe language; Safety or abuse; External resource or teacher; Tone and pastoral wording</t>
  </si>
  <si>
    <t xml:space="preserve">locales/en/dawah-guides/personal.json › additionalGuidance.scenarios[10]</t>
  </si>
  <si>
    <t xml:space="preserve">R1953</t>
  </si>
  <si>
    <t xml:space="preserve">Additional guidance › Scenario 12 of 12</t>
  </si>
  <si>
    <t xml:space="preserve">Audience: Person asks about violence or media narratives
Someone asks whether Islam promotes violence, terrorism, forced conversion, or hostility toward others.
Approach:
• Stay calm and do not become defensive.
• Clarify that faith cannot be forced and that Islam upholds the sanctity of life.
• Use reliable, reviewed resources for complex terms like jihad, war, and political violence.
Watch for:
• Trying to answer every geopolitical issue at once.
• Sharing weak apologetic claims you cannot support.
• Arguing with someone who only wants a public fight.</t>
  </si>
  <si>
    <t xml:space="preserve">Audience: সহিংসতা বা গণমাধ্যমের বয়ান নিয়ে প্রশ্ন করেন এমন কেউ
কেউ জিজ্ঞেস করেন ইসলাম সহিংসতা, সন্ত্রাসবাদ, জোর করে ধর্মান্তর বা অন্যদের প্রতি বৈরিতাকে উৎসাহ দেয় কি না।
Approach:
• শান্ত থাকুন আর আত্মরক্ষার ভঙ্গিতে যাবেন না।
• স্পষ্ট করুন যে ঈমান জোর করে আনা যায় না, আর ইসলাম জীবনের পবিত্রতা রক্ষা করে।
• জিহাদ, যুদ্ধ আর রাজনৈতিক সহিংসতার মতো জটিল পরিভাষার জন্য নির্ভরযোগ্য, পর্যালোচিত রিসোর্স ব্যবহার করুন।
Watch for:
• একসঙ্গে সব ভূরাজনৈতিক বিষয়ের উত্তর দেওয়ার চেষ্টা করা।
• এমন দুর্বল সাফাইমূলক দাবি করা, যার পক্ষে আপনি প্রমাণ দিতে পারবেন না।
• যে শুধু প্রকাশ্য লড়াই চায়, তার সঙ্গে তর্ক করা।</t>
  </si>
  <si>
    <t xml:space="preserve">locales/en/dawah-guides/personal.json › additionalGuidance.scenarios[11]</t>
  </si>
  <si>
    <t xml:space="preserve">R1954</t>
  </si>
  <si>
    <t xml:space="preserve">Additional guidance › Quick reference</t>
  </si>
  <si>
    <t xml:space="preserve">A compact recap of the GORAP path, the conversation flow, and what good dawah asks of you. Use it as a refresher before or during a conversation.
• Invite with wisdom and good manners, and never pressure.
• Listen more than you speak, and ask one question at a time.
• Ask permission before moving deeper, and pause when the person needs space.
• Meet people where they are, because real conversations wander.
• Keep the door open even if the conversation ends without Shahada.
• Make sincere dua and leave the result to Allah.</t>
  </si>
  <si>
    <t xml:space="preserve">GORAP পথ, আলাপের ধারা আর ভালো দাওয়াহ আপনার কাছে কী চায়, তার একটি সংক্ষিপ্ত সারাংশ। আলাপের আগে বা আলাপের সময় ঝালিয়ে নিতে ব্যবহার করুন।
• প্রজ্ঞা আর সুন্দর আচরণের সঙ্গে আহ্বান করুন, কখনো চাপ দেবেন না।
• বলার চেয়ে বেশি শুনুন, আর একবারে একটি প্রশ্ন করুন।
• গভীরে যাওয়ার আগে অনুমতি নিন, আর মানুষটির সময় দরকার হলে থামুন।
• মানুষ যেখানে আছেন সেখান থেকে শুরু করুন, কারণ আসল আলাপ এদিক-ওদিক ঘোরে।
• শাহাদা ছাড়া আলাপ শেষ হলেও দরজা খোলা রাখুন।
• আন্তরিক দোয়া করুন আর ফলাফল আল্লাহর ওপর ছেড়ে দিন।</t>
  </si>
  <si>
    <t xml:space="preserve">locales/en/dawah-guides/personal.json › additionalGuidance.quickReference</t>
  </si>
  <si>
    <t xml:space="preserve">R1955</t>
  </si>
  <si>
    <t xml:space="preserve">Reference 1 of 27: Qur'an 16:125 (excerpt)</t>
  </si>
  <si>
    <t xml:space="preserve">Qur'an 16:125 (excerpt)
Inviting with wisdom and good instruction
ٱدْعُ إِلَىٰ سَبِيلِ رَبِّكَ بِٱلْحِكْمَةِ وَٱلْمَوْعِظَةِ ٱلْحَسَنَةِ ۖ وَجَـٰدِلْهُم بِٱلَّتِى هِىَ أَحْسَنُ
Invite ˹all˺ to the Way of your Lord with wisdom and kind advice, and only debate with them in the best manner.
Translator: Dr. Mustafa Khattab, The Clear Quran
Source: Quran.com https://quran.com/16/125
Review note: Excerpt checked against Quran.com on 2026-06-03; qualified scholar/manual approval pending.
Status: source-checked</t>
  </si>
  <si>
    <t xml:space="preserve">Qur'an 16:125 (অংশবিশেষ)
প্রজ্ঞা আর সুন্দর উপদেশের সঙ্গে আহ্বান
ٱدْعُ إِلَىٰ سَبِيلِ رَبِّكَ بِٱلْحِكْمَةِ وَٱلْمَوْعِظَةِ ٱلْحَسَنَةِ ۖ وَجَـٰدِلْهُم بِٱلَّتِى هِىَ أَحْسَنُ
˹সবাইকে˺ তোমার রবের পথে আহ্বান করো প্রজ্ঞা আর সদয় উপদেশের সঙ্গে, আর তাদের সঙ্গে বিতর্ক করো শুধু সর্বোত্তম পন্থায়।
Translator: Dr. Mustafa Khattab, The Clear Quran</t>
  </si>
  <si>
    <t xml:space="preserve">Aqidah (belief); Quran or hadith citation; Arabic text or transliteration; Mental health; Safety or abuse; External resource or teacher; Tone and pastoral wording</t>
  </si>
  <si>
    <t xml:space="preserve">locales/en/dawah-guides/personal.json › references[0]</t>
  </si>
  <si>
    <t xml:space="preserve">R1956</t>
  </si>
  <si>
    <t xml:space="preserve">Reference 2 of 27: Qur'an 51:55</t>
  </si>
  <si>
    <t xml:space="preserve">Qur'an 51:55
Reminders benefit the believers
وَذَكِّرْ فَإِنَّ ٱلذِّكْرَىٰ تَنفَعُ ٱلْمُؤْمِنِينَ
But ˹continue to˺ remind. For certainly reminders benefit the believers.
Translator: Dr. Mustafa Khattab, The Clear Quran
Source: Quran.com https://quran.com/51/55
Review note: Checked against Quran.com on 2026-06-03; qualified scholar/manual approval pending.
Status: source-checked</t>
  </si>
  <si>
    <t xml:space="preserve">Qur'an 51:55
উপদেশ মুমিনদের উপকারে আসে
وَذَكِّرْ فَإِنَّ ٱلذِّكْرَىٰ تَنفَعُ ٱلْمُؤْمِنِينَ
তবে ˹উপদেশ দিয়ে যাও˺। নিশ্চয়ই উপদেশ মুমিনদের উপকারে আসে।
Translator: Dr. Mustafa Khattab, The Clear Quran</t>
  </si>
  <si>
    <t xml:space="preserve">locales/en/dawah-guides/personal.json › references[1]</t>
  </si>
  <si>
    <t xml:space="preserve">R1957</t>
  </si>
  <si>
    <t xml:space="preserve">Reference 3 of 27: Qur'an 112:1-4 (Surah Al-Ikhlas)</t>
  </si>
  <si>
    <t xml:space="preserve">Qur'an 112:1-4 (Surah Al-Ikhlas)
The pure declaration of God's Oneness
قُلْ هُوَ ٱللَّهُ أَحَدٌ ٱللَّهُ ٱلصَّمَدُ لَمْ يَلِدْ وَلَمْ يُولَدْ وَلَمْ يَكُن لَّهُۥ كُفُوًا أَحَدٌۢ
Say, ˹O Prophet,˺ “He is Allah, One ˹and Indivisible˺; Allah, the Sustainer ˹needed by all˺. He has never had offspring, nor was He born. And there is none comparable to Him.”
Translator: Dr. Mustafa Khattab, The Clear Quran
Source: Quran.com https://quran.com/112
Review note: Checked against Quran.com on 2026-06-03; qualified scholar/manual approval pending.
Status: source-checked</t>
  </si>
  <si>
    <t xml:space="preserve">Qur'an 112:1-4 (সূরা আল-ইখলাস)
আল্লাহর একত্বের বিশুদ্ধ ঘোষণা
قُلْ هُوَ ٱللَّهُ أَحَدٌ ٱللَّهُ ٱلصَّمَدُ لَمْ يَلِدْ وَلَمْ يُولَدْ وَلَمْ يَكُن لَّهُۥ كُفُوًا أَحَدٌۢ
বলো, ˹হে নবী,˺ “তিনি আল্লাহ, এক ˹ও অবিভাজ্য˺; আল্লাহ, ধারক ˹সবাই যাঁর মুখাপেক্ষী˺। তাঁর কখনো সন্তান হয়নি, আর তিনিও কারও থেকে জন্ম নেননি। আর তাঁর সমতুল্য কেউ নেই।”
Translator: Dr. Mustafa Khattab, The Clear Quran</t>
  </si>
  <si>
    <t xml:space="preserve">locales/en/dawah-guides/personal.json › references[2]</t>
  </si>
  <si>
    <t xml:space="preserve">R1958</t>
  </si>
  <si>
    <t xml:space="preserve">Reference 4 of 27: Qur'an 52:35</t>
  </si>
  <si>
    <t xml:space="preserve">Qur'an 52:35
Reflection on creation
أَمْ خُلِقُوا۟ مِنْ غَيْرِ شَىْءٍ أَمْ هُمُ ٱلْخَٰلِقُونَ
Or were they created by nothing, or are they ˹their own˺ creators?
Translator: Dr. Mustafa Khattab, The Clear Quran
Source: Quran.com https://quran.com/52/35
Review note: Checked against Quran.com on 2026-06-03; qualified scholar/manual approval pending.
Status: source-checked</t>
  </si>
  <si>
    <t xml:space="preserve">Qur'an 52:35
সৃষ্টি নিয়ে ভাবনা
أَمْ خُلِقُوا۟ مِنْ غَيْرِ شَىْءٍ أَمْ هُمُ ٱلْخَٰلِقُونَ
নাকি তারা কোনো কিছু ছাড়াই সৃষ্টি হয়েছে, নাকি তারাই ˹নিজেদের˺ স্রষ্টা?
Translator: Dr. Mustafa Khattab, The Clear Quran</t>
  </si>
  <si>
    <t xml:space="preserve">locales/en/dawah-guides/personal.json › references[3]</t>
  </si>
  <si>
    <t xml:space="preserve">R1959</t>
  </si>
  <si>
    <t xml:space="preserve">Reference 5 of 27: Qur'an 21:22 (excerpt)</t>
  </si>
  <si>
    <t xml:space="preserve">Qur'an 21:22 (excerpt)
The logic of One God
لَوْ كَانَ فِيهِمَآ ءَالِهَةٌ إِلَّا ٱللَّهُ لَفَسَدَتَا
Had there been other gods besides Allah in the heavens or the earth, both ˹realms˺ would have surely been corrupted.
Translator: Dr. Mustafa Khattab, The Clear Quran
Source: Quran.com https://quran.com/21/22
Review note: Excerpt checked against Quran.com on 2026-06-03; qualified scholar/manual approval pending.
Status: source-checked</t>
  </si>
  <si>
    <t xml:space="preserve">Qur'an 21:22 (অংশবিশেষ)
এক আল্লাহর যুক্তি
لَوْ كَانَ فِيهِمَآ ءَالِهَةٌ إِلَّا ٱللَّهُ لَفَسَدَتَا
যদি আসমান বা জমিনে আল্লাহ ছাড়া আরও উপাস্য থাকত, তাহলে উভয় ˹জগৎ˺ অবশ্যই বিশৃঙ্খল হয়ে যেত।
Translator: Dr. Mustafa Khattab, The Clear Quran</t>
  </si>
  <si>
    <t xml:space="preserve">locales/en/dawah-guides/personal.json › references[4]</t>
  </si>
  <si>
    <t xml:space="preserve">R1960</t>
  </si>
  <si>
    <t xml:space="preserve">Reference 6 of 27: Qur'an 21:25</t>
  </si>
  <si>
    <t xml:space="preserve">Qur'an 21:25
One message through all the messengers
وَمَآ أَرْسَلْنَا مِن قَبْلِكَ مِن رَّسُولٍ إِلَّا نُوحِىٓ إِلَيْهِ أَنَّهُۥ لَآ إِلَٰهَ إِلَّآ أَنَا۠ فَٱعْبُدُونِ
We never sent a messenger before you ˹O Prophet˺ without revealing to him: “There is no god ˹worthy of worship˺ except Me, so worship Me ˹alone˺.”
Translator: Dr. Mustafa Khattab, The Clear Quran
Source: Quran.com https://quran.com/21/25
Review note: Checked against Quran.com on 2026-06-03; qualified scholar/manual approval pending.
Status: source-checked</t>
  </si>
  <si>
    <t xml:space="preserve">Qur'an 21:25
সব রাসুলের মাধ্যমে একই বার্তা
وَمَآ أَرْسَلْنَا مِن قَبْلِكَ مِن رَّسُولٍ إِلَّا نُوحِىٓ إِلَيْهِ أَنَّهُۥ لَآ إِلَٰهَ إِلَّآ أَنَا۠ فَٱعْبُدُونِ
তোমার আগে ˹হে নবী˺ আমি এমন কোনো রাসুল পাঠাইনি, যার কাছে এই ওহি পাঠাইনি: “আমি ছাড়া ˹ইবাদতের যোগ্য˺ কোনো উপাস্য নেই, তাই ˹শুধু˺ আমারই ইবাদত করো।”
Translator: Dr. Mustafa Khattab, The Clear Quran</t>
  </si>
  <si>
    <t xml:space="preserve">locales/en/dawah-guides/personal.json › references[5]</t>
  </si>
  <si>
    <t xml:space="preserve">R1961</t>
  </si>
  <si>
    <t xml:space="preserve">Reference 7 of 27: Qur'an 3:45</t>
  </si>
  <si>
    <t xml:space="preserve">Qur'an 3:45
The honored status of Jesus, son of Mary
إِذْ قَالَتِ ٱلْمَلَـٰٓئِكَةُ يَـٰمَرْيَمُ إِنَّ ٱللَّهَ يُبَشِّرُكِ بِكَلِمَةٍۢ مِّنْهُ ٱسْمُهُ ٱلْمَسِيحُ عِيسَى ٱبْنُ مَرْيَمَ وَجِيهًۭا فِى ٱلدُّنْيَا وَٱلْـَٔاخِرَةِ وَمِنَ ٱلْمُقَرَّبِينَ
˹Remember˺ when the angels proclaimed, “O Mary! Allah gives you good news of a Word from Him, his name will be the Messiah, Jesus, son of Mary; honoured in this world and the Hereafter, and he will be one of those nearest ˹to Allah˺.”
Translator: Dr. Mustafa Khattab, The Clear Quran
Source: Quran.com https://quran.com/3/45
Review note: Checked against Quran.com on 2026-06-03; qualified scholar/manual approval pending.
Status: source-checked</t>
  </si>
  <si>
    <t xml:space="preserve">Qur'an 3:45
মারইয়াম-পুত্র ঈসা (আ.)-এর সম্মানিত মর্যাদা
إِذْ قَالَتِ ٱلْمَلَـٰٓئِكَةُ يَـٰمَرْيَمُ إِنَّ ٱللَّهَ يُبَشِّرُكِ بِكَلِمَةٍۢ مِّنْهُ ٱسْمُهُ ٱلْمَسِيحُ عِيسَى ٱبْنُ مَرْيَمَ وَجِيهًۭا فِى ٱلدُّنْيَا وَٱلْـَٔاخِرَةِ وَمِنَ ٱلْمُقَرَّبِينَ
˹স্মরণ করো˺ যখন ফেরেশতারা ঘোষণা করল, “হে মারইয়াম! আল্লাহ তোমাকে তাঁর পক্ষ থেকে একটি বাণীর সুসংবাদ দিচ্ছেন, তার নাম হবে মাসিহ, মারইয়াম-পুত্র ঈসা; দুনিয়া আর আখিরাতে সম্মানিত, আর সে হবে ˹আল্লাহর˺ সবচেয়ে নিকটবর্তীদের একজন।”
Translator: Dr. Mustafa Khattab, The Clear Quran</t>
  </si>
  <si>
    <t xml:space="preserve">locales/en/dawah-guides/personal.json › references[6]</t>
  </si>
  <si>
    <t xml:space="preserve">R1962</t>
  </si>
  <si>
    <t xml:space="preserve">Reference 8 of 27: Sahih Muslim 8a (Book 1, Hadith 1): Hadith of Jibril</t>
  </si>
  <si>
    <t xml:space="preserve">Sahih Muslim 8a (Book 1, Hadith 1): Hadith of Jibril
The six articles of faith
That you affirm your faith in Allah, in His angels, in His Books, in His Apostles, in the Day of Judgment, and you affirm your faith in the Divine Decree about good and evil.
Source: Sahih Muslim (sunnah.com) https://sunnah.com/muslim:8a
Review note: Excerpt checked against Sunnah.com on 2026-06-03; qualified scholar/manual approval pending.
Status: source-checked</t>
  </si>
  <si>
    <t xml:space="preserve">Sahih Muslim 8a (Book 1, Hadith 1): জিবরাইল (আ.)-এর হাদিস
ঈমানের ছয়টি বিষয়
তুমি ঈমান আনবে আল্লাহর প্রতি, তাঁর ফেরেশতাদের প্রতি, তাঁর কিতাবসমূহের প্রতি, তাঁর রাসুলদের প্রতি, বিচার দিবসের প্রতি, আর ঈমান আনবে ভালো ও মন্দ নিয়ে আল্লাহর নির্ধারিত তাকদিরের প্রতি।</t>
  </si>
  <si>
    <t xml:space="preserve">locales/en/dawah-guides/personal.json › references[7]</t>
  </si>
  <si>
    <t xml:space="preserve">R1963</t>
  </si>
  <si>
    <t xml:space="preserve">Reference 9 of 27: Qur'an 2:256 (excerpt)</t>
  </si>
  <si>
    <t xml:space="preserve">Qur'an 2:256 (excerpt)
There is no compulsion in religion
لَآ إِكْرَاهَ فِى ٱلدِّينِ ۖ قَد تَّبَيَّنَ ٱلرُّشْدُ مِنَ ٱلْغَىِّ
Let there be no compulsion in religion, for the truth stands out clearly from falsehood.
Translator: Dr. Mustafa Khattab, The Clear Quran
Source: Quran.com https://quran.com/2/256
Review note: Excerpt checked against Quran.com on 2026-06-03; qualified scholar/manual approval pending.
Status: source-checked</t>
  </si>
  <si>
    <t xml:space="preserve">Qur'an 2:256 (অংশবিশেষ)
দ্বীনে কোনো জবরদস্তি নেই
لَآ إِكْرَاهَ فِى ٱلدِّينِ ۖ قَد تَّبَيَّنَ ٱلرُّشْدُ مِنَ ٱلْغَىِّ
দ্বীনে কোনো জবরদস্তি নেই, কারণ সত্য মিথ্যা থেকে স্পষ্টভাবে আলাদা হয়ে গেছে।
Translator: Dr. Mustafa Khattab, The Clear Quran</t>
  </si>
  <si>
    <t xml:space="preserve">locales/en/dawah-guides/personal.json › references[8]</t>
  </si>
  <si>
    <t xml:space="preserve">R1964</t>
  </si>
  <si>
    <t xml:space="preserve">Reference 10 of 27: Qur'an 28:56</t>
  </si>
  <si>
    <t xml:space="preserve">Qur'an 28:56
Guidance belongs to Allah alone
إِنَّكَ لَا تَهْدِى مَنْ أَحْبَبْتَ وَلَـٰكِنَّ ٱللَّهَ يَهْدِى مَن يَشَآءُ ۚ وَهُوَ أَعْلَمُ بِٱلْمُهْتَدِينَ
You surely cannot guide whoever you like ˹O Prophet˺, but it is Allah Who guides whoever He wills, and He knows best who are ˹fit to be˺ guided.
Translator: Dr. Mustafa Khattab, The Clear Quran
Source: Quran.com https://quran.com/28/56
Review note: Checked against Quran.com on 2026-06-03; qualified scholar/manual approval pending.
Status: source-checked</t>
  </si>
  <si>
    <t xml:space="preserve">Qur'an 28:56
হিদায়াত শুধু আল্লাহর হাতে
إِنَّكَ لَا تَهْدِى مَنْ أَحْبَبْتَ وَلَـٰكِنَّ ٱللَّهَ يَهْدِى مَن يَشَآءُ ۚ وَهُوَ أَعْلَمُ بِٱلْمُهْتَدِينَ
তুমি ˹হে নবী˺ যাকে ভালোবাসো তাকে হিদায়াত দিতে পারবে না, বরং আল্লাহই যাকে ইচ্ছা হিদায়াত দেন, আর কারা হিদায়াতের ˹যোগ্য˺ তা তিনিই ভালো জানেন।
Translator: Dr. Mustafa Khattab, The Clear Quran</t>
  </si>
  <si>
    <t xml:space="preserve">Aqidah (belief); Quran or hadith citation; Arabic text or transliteration; Mental health; Safety or abuse; Legal (Canada); External resource or teacher; Tone and pastoral wording</t>
  </si>
  <si>
    <t xml:space="preserve">locales/en/dawah-guides/personal.json › references[9]</t>
  </si>
  <si>
    <t xml:space="preserve">R1965</t>
  </si>
  <si>
    <t xml:space="preserve">Reference 11 of 27: Qur'an 20:25-26</t>
  </si>
  <si>
    <t xml:space="preserve">Qur'an 20:25-26
Prophet Moses' dua for ease and an open heart
رَبِّ ٱشْرَحْ لِى صَدْرِى وَيَسِّرْ لِىٓ أَمْرِى
My Lord! Uplift my heart for me, and make my task easy.
Translator: Dr. Mustafa Khattab, The Clear Quran
Source: Quran.com https://quran.com/20/25-26
Review note: Checked against Quran.com 20:25 and 20:26 on 2026-06-03; qualified scholar/manual approval pending.
Status: source-checked</t>
  </si>
  <si>
    <t xml:space="preserve">Qur'an 20:25-26
সহজতা আর প্রশস্ত অন্তরের জন্য নবী মূসা (আ.)-এর দোয়া
رَبِّ ٱشْرَحْ لِى صَدْرِى وَيَسِّرْ لِىٓ أَمْرِى
হে আমার রব! আমার জন্য আমার বুক প্রশস্ত করে দাও, আর আমার কাজ সহজ করে দাও।
Translator: Dr. Mustafa Khattab, The Clear Quran</t>
  </si>
  <si>
    <t xml:space="preserve">locales/en/dawah-guides/personal.json › references[10]</t>
  </si>
  <si>
    <t xml:space="preserve">R1966</t>
  </si>
  <si>
    <t xml:space="preserve">Reference 12 of 27: New Muslim Academy</t>
  </si>
  <si>
    <t xml:space="preserve">New Muslim Academy
Beginner education and convert-support framing
Source: New Muslim Academy https://www.newmuslimacademy.org/
Review note: Official education source checked online on 2026-06-03; used for beginner-friendly support framing, not personal rulings.
Status: source-checked</t>
  </si>
  <si>
    <t xml:space="preserve">New Muslim Academy
নতুনদের শিক্ষা আর নওমুসলিম সহায়তার দৃষ্টিভঙ্গি</t>
  </si>
  <si>
    <t xml:space="preserve">locales/en/dawah-guides/personal.json › references[11]</t>
  </si>
  <si>
    <t xml:space="preserve">R1967</t>
  </si>
  <si>
    <t xml:space="preserve">Reference 13 of 27: WhyIslam: Jesus in Islam</t>
  </si>
  <si>
    <t xml:space="preserve">WhyIslam: Jesus in Islam
Introductory education on Jesus in Islam
Source: WhyIslam https://www.whyislam.org/jesus-pbuh/
Review note: Official public education source checked online on 2026-06-03; used for respectful introductory framing.
Status: source-checked</t>
  </si>
  <si>
    <t xml:space="preserve">WhyIslam: ইসলামে ঈসা (আ.)
ইসলামে ঈসা (আ.) সম্পর্কে প্রাথমিক শিক্ষা</t>
  </si>
  <si>
    <t xml:space="preserve">locales/en/dawah-guides/personal.json › references[12]</t>
  </si>
  <si>
    <t xml:space="preserve">R1968</t>
  </si>
  <si>
    <t xml:space="preserve">Reference 14 of 27: Qur'an 67:2</t>
  </si>
  <si>
    <t xml:space="preserve">Qur'an 67:2
Life as a test
He is the One Who created death and life in order to test which of you is best in deeds.
Translator: Dr. Mustafa Khattab, The Clear Quran
Source: Quran.com https://quran.com/67/2
Review note: Checked against Quran.com on 2026-06-03; qualified scholar/manual approval pending.
Status: source-checked</t>
  </si>
  <si>
    <t xml:space="preserve">Qur'an 67:2
জীবন একটি পরীক্ষা
তিনিই মৃত্যু আর জীবন সৃষ্টি করেছেন, যাতে পরীক্ষা করেন তোমাদের মধ্যে কে কাজে সর্বোত্তম।
Translator: Dr. Mustafa Khattab, The Clear Quran</t>
  </si>
  <si>
    <t xml:space="preserve">locales/en/dawah-guides/personal.json › references[13]</t>
  </si>
  <si>
    <t xml:space="preserve">R1969</t>
  </si>
  <si>
    <t xml:space="preserve">Reference 15 of 27: Qur'an 2:155</t>
  </si>
  <si>
    <t xml:space="preserve">Qur'an 2:155
Trials and patience
We will certainly test you with a touch of fear and famine and loss of property, life, and crops. Give good news to those who patiently endure.
Translator: Dr. Mustafa Khattab, The Clear Quran
Source: Quran.com https://quran.com/2/155
Review note: Checked against Quran.com on 2026-06-03; qualified scholar/manual approval pending.
Status: source-checked</t>
  </si>
  <si>
    <t xml:space="preserve">Qur'an 2:155
পরীক্ষা আর ধৈর্য
আমি অবশ্যই তোমাদের পরীক্ষা করব কিছুটা ভয়, ক্ষুধা, আর সম্পদ, জীবন ও ফসলের ক্ষতি দিয়ে। যারা ধৈর্যের সঙ্গে সহ্য করে, তাদের সুসংবাদ দাও।
Translator: Dr. Mustafa Khattab, The Clear Quran</t>
  </si>
  <si>
    <t xml:space="preserve">locales/en/dawah-guides/personal.json › references[14]</t>
  </si>
  <si>
    <t xml:space="preserve">R1970</t>
  </si>
  <si>
    <t xml:space="preserve">Reference 16 of 27: Qur'an 33:35</t>
  </si>
  <si>
    <t xml:space="preserve">Qur'an 33:35
Men and women addressed in faith
Surely for Muslim men and women, believing men and women, devout men and women... Allah has prepared forgiveness and a great reward.
Translator: Dr. Mustafa Khattab, The Clear Quran
Source: Quran.com https://quran.com/33/35
Review note: Excerpt checked against Quran.com on 2026-06-03; qualified scholar/manual approval pending.
Status: source-checked</t>
  </si>
  <si>
    <t xml:space="preserve">Qur'an 33:35
ঈমানের আহ্বানে নারী আর পুরুষ দুজনেই
নিশ্চয়ই মুসলিম পুরুষ ও নারী, মুমিন পুরুষ ও নারী, অনুগত পুরুষ ও নারী... তাদের জন্য আল্লাহ ক্ষমা আর মহাপুরস্কার প্রস্তুত রেখেছেন।
Translator: Dr. Mustafa Khattab, The Clear Quran</t>
  </si>
  <si>
    <t xml:space="preserve">locales/en/dawah-guides/personal.json › references[15]</t>
  </si>
  <si>
    <t xml:space="preserve">R1971</t>
  </si>
  <si>
    <t xml:space="preserve">Reference 17 of 27: Qur'an 5:32 (excerpt)</t>
  </si>
  <si>
    <t xml:space="preserve">Qur'an 5:32 (excerpt)
Sanctity of life
Whoever takes a life... it will be as if they killed all of humanity.
Translator: Dr. Mustafa Khattab, The Clear Quran
Source: Quran.com https://quran.com/5/32
Review note: Excerpt checked against Quran.com on 2026-06-03; qualified scholar/manual approval pending.
Status: source-checked</t>
  </si>
  <si>
    <t xml:space="preserve">Qur'an 5:32 (অংশবিশেষ)
জীবনের পবিত্রতা
যে কেউ একটি প্রাণ হত্যা করে... সে যেন পুরো মানবজাতিকে হত্যা করল।
Translator: Dr. Mustafa Khattab, The Clear Quran</t>
  </si>
  <si>
    <t xml:space="preserve">locales/en/dawah-guides/personal.json › references[16]</t>
  </si>
  <si>
    <t xml:space="preserve">R1972</t>
  </si>
  <si>
    <t xml:space="preserve">Reference 18 of 27: WhyIslam: First Mosque Visit</t>
  </si>
  <si>
    <t xml:space="preserve">WhyIslam: First Mosque Visit
New convert mosque support
Source: WhyIslam https://www.whyislam.org/mosquevisit/
Review note: Official public education source checked online on 2026-06-03; used for first-masjid-visit and public Shahada boundary framing.
Status: source-checked</t>
  </si>
  <si>
    <t xml:space="preserve">WhyIslam: প্রথমবার মসজিদে যাওয়া
নতুন নওমুসলিমদের জন্য মসজিদের সহায়তা</t>
  </si>
  <si>
    <t xml:space="preserve">locales/en/dawah-guides/personal.json › references[17]</t>
  </si>
  <si>
    <t xml:space="preserve">R1973</t>
  </si>
  <si>
    <t xml:space="preserve">Reference 19 of 27: WhyIslam: Becoming Muslim</t>
  </si>
  <si>
    <t xml:space="preserve">WhyIslam: Becoming Muslim
Shahada introduction
Source: WhyIslam https://www.whyislam.org/muslimhow/
Review note: Official public education source checked online on 2026-06-03; used for basic Shahada orientation.
Status: source-checked</t>
  </si>
  <si>
    <t xml:space="preserve">WhyIslam: মুসলিম হওয়া
শাহাদার পরিচিতি</t>
  </si>
  <si>
    <t xml:space="preserve">locales/en/dawah-guides/personal.json › references[18]</t>
  </si>
  <si>
    <t xml:space="preserve">R1974</t>
  </si>
  <si>
    <t xml:space="preserve">Reference 20 of 27: SeekersGuidance: Does Taking Shahada Require Witnesses?</t>
  </si>
  <si>
    <t xml:space="preserve">SeekersGuidance: Does Taking Shahada Require Witnesses?
Qualified Shahada guidance
Source: SeekersGuidance https://seekersguidance.org/answers/calling-to-islam/does-taking-shahada-require-witnesses/
Review note: Qualified education source checked online on 2026-06-03; used for the privacy and public-witness boundary around Shahada.
Status: source-checked</t>
  </si>
  <si>
    <t xml:space="preserve">SeekersGuidance: শাহাদা নিতে কি সাক্ষী লাগে?
শাহাদা নিয়ে যোগ্য আলেমের দিকনির্দেশনা</t>
  </si>
  <si>
    <t xml:space="preserve">locales/en/dawah-guides/personal.json › references[19]</t>
  </si>
  <si>
    <t xml:space="preserve">R1975</t>
  </si>
  <si>
    <t xml:space="preserve">Reference 21 of 27: New Muslim Academy: Family</t>
  </si>
  <si>
    <t xml:space="preserve">New Muslim Academy: Family
Family support framing
Source: New Muslim Academy https://www.newmuslimacademy.org/family/
Review note: Official education source checked online on 2026-06-03; used for family, belonging, and post-Shahada support framing.
Status: source-checked</t>
  </si>
  <si>
    <t xml:space="preserve">New Muslim Academy: পরিবার
পারিবারিক সহায়তার দৃষ্টিভঙ্গি</t>
  </si>
  <si>
    <t xml:space="preserve">locales/en/dawah-guides/personal.json › references[20]</t>
  </si>
  <si>
    <t xml:space="preserve">R1976</t>
  </si>
  <si>
    <t xml:space="preserve">Reference 22 of 27: SeekersGuidance</t>
  </si>
  <si>
    <t xml:space="preserve">SeekersGuidance
Qualified Islamic education
Source: SeekersGuidance https://seekersguidance.org/
Review note: Qualified education source checked online on 2026-06-03; used to refer detailed fiqh and theology questions to qualified teachers.
Status: source-checked</t>
  </si>
  <si>
    <t xml:space="preserve">SeekersGuidance
যোগ্য ইসলামি শিক্ষা</t>
  </si>
  <si>
    <t xml:space="preserve">locales/en/dawah-guides/personal.json › references[21]</t>
  </si>
  <si>
    <t xml:space="preserve">R1977</t>
  </si>
  <si>
    <t xml:space="preserve">Reference 23 of 27: Yaqeen Institute: Islam and Women</t>
  </si>
  <si>
    <t xml:space="preserve">Yaqeen Institute: Islam and Women
Women in Islam education
Source: Yaqeen Institute https://yaqeeninstitute.org/what-islam-says-about/islam-and-women
Review note: Reviewed educational topic page checked online on 2026-06-03; used for careful, non-polemical women-in-Islam scenario framing.
Status: source-checked</t>
  </si>
  <si>
    <t xml:space="preserve">Yaqeen Institute: ইসলাম আর নারী
ইসলামে নারী বিষয়ে শিক্ষা</t>
  </si>
  <si>
    <t xml:space="preserve">locales/en/dawah-guides/personal.json › references[22]</t>
  </si>
  <si>
    <t xml:space="preserve">R1978</t>
  </si>
  <si>
    <t xml:space="preserve">Reference 24 of 27: Yaqeen Institute: Islam and Violence</t>
  </si>
  <si>
    <t xml:space="preserve">Yaqeen Institute: Islam and Violence
Violence and media narratives
Source: Yaqeen Institute https://yaqeeninstitute.org/what-islam-says-about/islam-and-violence
Review note: Reviewed educational topic page checked online on 2026-06-03; used for careful referral around violence, jihad, terrorism, and media narratives.
Status: source-checked</t>
  </si>
  <si>
    <t xml:space="preserve">Yaqeen Institute: ইসলাম আর সহিংসতা
সহিংসতা আর গণমাধ্যমের বয়ান</t>
  </si>
  <si>
    <t xml:space="preserve">locales/en/dawah-guides/personal.json › references[23]</t>
  </si>
  <si>
    <t xml:space="preserve">R1979</t>
  </si>
  <si>
    <t xml:space="preserve">Reference 25 of 27: 9-8-8: Suicide Crisis Helpline</t>
  </si>
  <si>
    <t xml:space="preserve">9-8-8: Suicide Crisis Helpline
Crisis support
Source: 9-8-8 (CAMH, funded by the Government of Canada) https://988.ca/
Review note: Official Canadian crisis line checked online on 2026-09-23; used for mental-health crisis referral language.
Status: source-checked</t>
  </si>
  <si>
    <t xml:space="preserve">9-8-8: আত্মহত্যা সংকট হেল্পলাইন
সংকটে সহায়তা</t>
  </si>
  <si>
    <t xml:space="preserve">locales/en/dawah-guides/personal.json › references[24]</t>
  </si>
  <si>
    <t xml:space="preserve">R1980</t>
  </si>
  <si>
    <t xml:space="preserve">Reference 26 of 27: Government of Canada: Safety Planning</t>
  </si>
  <si>
    <t xml:space="preserve">Government of Canada: Safety Planning
Safety planning
Source: Government of Canada https://www.canada.ca/en/public-health/services/health-promotion/stop-family-violence/plan-your-safety.html
Review note: Official public safety source checked online on 2026-06-03; used for family rejection, abuse, and safety referral boundaries.
Status: source-checked</t>
  </si>
  <si>
    <t xml:space="preserve">Government of Canada: নিরাপত্তা পরিকল্পনা
নিরাপত্তা পরিকল্পনা</t>
  </si>
  <si>
    <t xml:space="preserve">locales/en/dawah-guides/personal.json › references[25]</t>
  </si>
  <si>
    <t xml:space="preserve">R1981</t>
  </si>
  <si>
    <t xml:space="preserve">Reference 27 of 27: Ontario Human Rights Commission: Religious Rights Fact Sheet</t>
  </si>
  <si>
    <t xml:space="preserve">Ontario Human Rights Commission: Religious Rights Fact Sheet
Public rights information
Source: Ontario Human Rights Commission https://www.ohrc.on.ca/en/religious-rights-fact-sheet
Review note: Official public rights source checked online on 2026-06-03; used only to route legal-adjacent questions to qualified local advice.
Status: source-checked</t>
  </si>
  <si>
    <t xml:space="preserve">Ontario Human Rights Commission: ধর্মীয় অধিকারের তথ্যপত্র
নাগরিক অধিকারের তথ্য</t>
  </si>
  <si>
    <t xml:space="preserve">locales/en/dawah-guides/personal.json › references[26]</t>
  </si>
  <si>
    <t xml:space="preserve">R1982</t>
  </si>
  <si>
    <t xml:space="preserve">The Clear Quran by Dr. Mustafa Khattab</t>
  </si>
  <si>
    <t xml:space="preserve">Resource (book)</t>
  </si>
  <si>
    <t xml:space="preserve">The Clear Quran by Dr. Mustafa Khattab
Organisation: The Clear Quran
Link: https://www.theclearquran.org/
A modern English translation of the Quran's meaning, written in plain language a first-time reader can follow.
Best for: Reading Quran meanings in clear English
Trust note: Use translations as meanings, not as a replacement for the Arabic Quran.</t>
  </si>
  <si>
    <t xml:space="preserve">ড. মুস্তাফা খাত্তাবের The Clear Quran
কুরআনের অর্থের একটি আধুনিক ইংরেজি অনুবাদ, এমন সহজ ভাষায় লেখা যা প্রথমবার পড়া মানুষও অনুসরণ করতে পারেন।
Best for: স্পষ্ট ভাষায় কুরআনের অর্থ পড়া
Trust note: অনুবাদকে অর্থ হিসেবে ব্যবহার করুন, আরবি কুরআনের বিকল্প হিসেবে নয়।</t>
  </si>
  <si>
    <t xml:space="preserve">• Recommends The Clear Quran, Dr. Mustafa Khattab's plain-English translation of the meaning (theclearquran.org), for first-time readers.
• trustNote says to use translations as meanings, not as a replacement for the Arabic Quran.</t>
  </si>
  <si>
    <t xml:space="preserve">https://www.revertguide.com/en/resources</t>
  </si>
  <si>
    <t xml:space="preserve">clear-quran-translation</t>
  </si>
  <si>
    <t xml:space="preserve">locales/en/resources.json › [id=clear-quran-translation]</t>
  </si>
  <si>
    <t xml:space="preserve">resource:clear-quran-translation</t>
  </si>
  <si>
    <t xml:space="preserve">R1983</t>
  </si>
  <si>
    <t xml:space="preserve">Welcome to Islam: A Step-by-Step Guide for New Muslims</t>
  </si>
  <si>
    <t xml:space="preserve">Welcome to Islam: A Step-by-Step Guide for New Muslims
Organisation: Mustafa Umar
Link: https://mustafaumar.com/downloads/welcome-to-islam/
A short guide by Mustafa Umar for your first month as a Muslim, covering the basics and the difficulties new Muslims often face.
Best for: Your first days and weeks after shahada
Trust note: 32 pages and free to read online. The author is an imam and a member of the Fiqh Council of North America.</t>
  </si>
  <si>
    <t xml:space="preserve">Welcome to Islam: A Step-by-Step Guide for New Muslims (নতুন মুসলিমদের জন্য ধাপে ধাপে গাইড)
মুসলিম হিসেবে আপনার প্রথম মাসের জন্য মুস্তাফা উমরের লেখা একটি ছোট গাইড, মূল বিষয় আর নতুন মুসলিমরা প্রায়ই যে কষ্টের মুখোমুখি হন তা নিয়ে।
Best for: শাহাদার পরে প্রথম কয়েক দিন ও সপ্তাহ
Trust note: 32 পৃষ্ঠা, অনলাইনে বিনামূল্যে পড়া যায়। লেখক একজন ইমাম আর Fiqh Council of North America-র সদস্য।</t>
  </si>
  <si>
    <t xml:space="preserve">welcome-to-islam — Welcome to Islam: A Step-by-Step Guide for New Muslims (Mustafa Umar)</t>
  </si>
  <si>
    <t xml:space="preserve">• Recommends Mustafa Umar's 'Welcome to Islam: A Step-by-Step Guide for New Muslims' for the first month after Shahada.
• trustNote says it is 32 pages and free to read online; confirm (sources.json: CreateSpace 2011, ISBN 9781461104773).
• trustNote says the author is an imam and a member of the Fiqh Council of North America; confirm current membership.</t>
  </si>
  <si>
    <t xml:space="preserve">welcome-to-islam-book</t>
  </si>
  <si>
    <t xml:space="preserve">locales/en/resources.json › [id=welcome-to-islam-book]</t>
  </si>
  <si>
    <t xml:space="preserve">resource:welcome-to-islam-book</t>
  </si>
  <si>
    <t xml:space="preserve">R1984</t>
  </si>
  <si>
    <t xml:space="preserve">Quran.com</t>
  </si>
  <si>
    <t xml:space="preserve">Resource (app)</t>
  </si>
  <si>
    <t xml:space="preserve">Quran.com
Organisation: Quran Foundation
Link: https://quran.com/
Free Quran access on web and mobile, with translations, transliteration, and audio recitation.
Best for: Listening, reading, and comparing translations
Trust note: Run by Quran.Foundation, a nonprofit, with no ads. You do not need an account. The site uses Google Analytics.</t>
  </si>
  <si>
    <t xml:space="preserve">Quran.com
ওয়েব আর মোবাইলে বিনামূল্যে কুরআন, অনুবাদ, উচ্চারণ-লিপি আর অডিও তিলাওয়াতসহ।
Best for: শোনা, পড়া আর অনুবাদ মিলিয়ে দেখা
Trust note: অলাভজনক সংস্থা Quran.Foundation চালায়, কোনো বিজ্ঞাপন নেই। অ্যাকাউন্টের দরকার নেই। সাইটটি Google Analytics ব্যবহার করে।</t>
  </si>
  <si>
    <t xml:space="preserve">quran-com — Quran.com (Quran Foundation)
quran-com-privacy — Quran.com about and privacy pages (Quran.Foundation)</t>
  </si>
  <si>
    <t xml:space="preserve">• Recommends Quran.com (Quran.Foundation) for reading, translations, transliteration and audio recitation.
• trustNote says it is a nonprofit with no ads, needs no account, and uses Google Analytics; confirm against the current privacy policy.
• bestFor says 'comparing translations'; confirm the English translations it offers are ones the team is comfortable pointing beginners to.</t>
  </si>
  <si>
    <t xml:space="preserve">quran-com</t>
  </si>
  <si>
    <t xml:space="preserve">locales/en/resources.json › [id=quran-com]</t>
  </si>
  <si>
    <t xml:space="preserve">resource:quran-com</t>
  </si>
  <si>
    <t xml:space="preserve">R1985</t>
  </si>
  <si>
    <t xml:space="preserve">New Muslim Academy</t>
  </si>
  <si>
    <t xml:space="preserve">Resource (article)</t>
  </si>
  <si>
    <t xml:space="preserve">New Muslim Academy
Organisation: New Muslim Academy
Link: https://www.newmuslimacademy.org/
Beginner courses and articles written specifically for people who became Muslim recently.
Best for: Structured beginner learning
Trust note: Good for foundations. Take personal rulings to a qualified teacher.</t>
  </si>
  <si>
    <t xml:space="preserve">New Muslim Academy
সম্প্রতি মুসলিম হওয়া মানুষদের জন্য বিশেষভাবে লেখা নতুনদের কোর্স আর লেখা।
Best for: গোছানো প্রাথমিক শিক্ষা
Trust note: ভিত্তির জন্য ভালো। ব্যক্তিগত বিধান একজন যোগ্য শিক্ষকের কাছে নিয়ে যান।</t>
  </si>
  <si>
    <t xml:space="preserve">• Recommends New Muslim Academy (newmuslimacademy.org) for structured beginner courses; the entry does not say who runs it. Confirm the operator and that its teachers are mainstream Sunni.
• trustNote: 'Good for foundations. Take personal rulings to a qualified teacher.'</t>
  </si>
  <si>
    <t xml:space="preserve">new-muslim-academy</t>
  </si>
  <si>
    <t xml:space="preserve">locales/en/resources.json › [id=new-muslim-academy]</t>
  </si>
  <si>
    <t xml:space="preserve">resource:new-muslim-academy</t>
  </si>
  <si>
    <t xml:space="preserve">R1986</t>
  </si>
  <si>
    <t xml:space="preserve">Yaqeen Institute for Islamic Research</t>
  </si>
  <si>
    <t xml:space="preserve">Resource (video)</t>
  </si>
  <si>
    <t xml:space="preserve">Yaqeen Institute for Islamic Research
Organisation: Yaqeen Institute
Link: https://yaqeeninstitute.org/
Articles, videos, and infographics that answer faith questions, doubts, and spirituality with sourced research.
Best for: Faith questions and deeper reflection
Trust note: Helpful for learning context without turning early Islam into debate overload.</t>
  </si>
  <si>
    <t xml:space="preserve">Yaqeen Institute for Islamic Research
ঈমানের প্রশ্ন, সংশয় আর আধ্যাত্মিকতা নিয়ে সূত্রসহ গবেষণাভিত্তিক লেখা, ভিডিও আর ইনফোগ্রাফিক।
Best for: ঈমানের প্রশ্ন আর গভীর ভাবনা
Trust note: প্রথম দিকের ইসলামকে বিতর্কের বোঝায় না ফেলে প্রেক্ষাপট শিখতে সহায়ক।</t>
  </si>
  <si>
    <t xml:space="preserve">Aqidah (belief); External resource or teacher</t>
  </si>
  <si>
    <t xml:space="preserve">yaqeen-institute — Yaqeen Institute (Yaqeen Institute for Islamic Research)</t>
  </si>
  <si>
    <t xml:space="preserve">• Recommends Yaqeen Institute (US-based, founded by Dr. Omar Suleiman) for faith questions and doubts; confirm it suits beginners.
• Description says its articles and videos use 'sourced research'; trustNote says it gives context 'without turning early Islam into debate overload'.</t>
  </si>
  <si>
    <t xml:space="preserve">yaqeen-institute</t>
  </si>
  <si>
    <t xml:space="preserve">locales/en/resources.json › [id=yaqeen-institute]</t>
  </si>
  <si>
    <t xml:space="preserve">resource:yaqeen-institute</t>
  </si>
  <si>
    <t xml:space="preserve">R1987</t>
  </si>
  <si>
    <t xml:space="preserve">Bayyinah TV</t>
  </si>
  <si>
    <t xml:space="preserve">Bayyinah TV
Organisation: Bayyinah
Link: https://bayyinah.tv/
Quran and Arabic courses that start from the alphabet, so a complete beginner can use them.
Best for: Quran language motivation
Trust note: A paid subscription ($11 a month when checked on 23 September 2026). You can apply for a free one-year membership if you cannot afford it. Use it alongside local teachers when possible.</t>
  </si>
  <si>
    <t xml:space="preserve">Bayyinah TV
বর্ণমালা থেকে শুরু হওয়া কুরআন আর আরবি কোর্স, যাতে একেবারে নতুনরাও ব্যবহার করতে পারেন।
Best for: কুরআনের ভাষা শেখায় উৎসাহ
Trust note: টাকা দিয়ে সাবস্ক্রিপশন (23 সেপ্টেম্বর 2026-এ যাচাইয়ের সময় মাসে $11)। খরচ বহন করতে না পারলে এক বছরের বিনামূল্যের সদস্যপদের জন্য আবেদন করতে পারেন। সম্ভব হলে স্থানীয় শিক্ষকদের পাশাপাশি ব্যবহার করুন।</t>
  </si>
  <si>
    <t xml:space="preserve">bayyinah — Bayyinah TV (Bayyinah)</t>
  </si>
  <si>
    <t xml:space="preserve">• Recommends Bayyinah TV (Bayyinah, founded by Nouman Ali Khan per sources.json) for Quran and Arabic courses 'from the alphabet'; confirm suitability and the beginner courses.
• trustNote gives $11 a month (checked 23 Sep 2026) and a free one-year hardship membership; confirm the price and whether it is USD or CAD.</t>
  </si>
  <si>
    <t xml:space="preserve">bayyinah-tv</t>
  </si>
  <si>
    <t xml:space="preserve">locales/en/resources.json › [id=bayyinah-tv]</t>
  </si>
  <si>
    <t xml:space="preserve">resource:bayyinah-tv</t>
  </si>
  <si>
    <t xml:space="preserve">R1988</t>
  </si>
  <si>
    <t xml:space="preserve">ICNA New Muslim Support</t>
  </si>
  <si>
    <t xml:space="preserve">Resource (community)</t>
  </si>
  <si>
    <t xml:space="preserve">ICNA New Muslim Support
Organisation: Islamic Circle of North America
Link: https://icna.org/
A US-based Muslim organization whose site lists programs for new Muslims, such as Embrace, WhyIslam and a regular gathering for converts.
Best for: Finding community support in North America
Trust note: Its pages focus on the United States. For programs in Canada, ask your nearest masjid.</t>
  </si>
  <si>
    <t xml:space="preserve">ICNA-র নতুন মুসলিম সহায়তা
যুক্তরাষ্ট্রভিত্তিক একটি মুসলিম সংস্থা, যাদের সাইটে নতুন মুসলিমদের জন্য কার্যক্রমের তালিকা আছে, যেমন Embrace, WhyIslam আর নতুন মুসলিমদের নিয়মিত একটি আসর।
Best for: উত্তর আমেরিকায় কমিউনিটির সহায়তা খোঁজা
Trust note: এর পাতাগুলো যুক্তরাষ্ট্রকেন্দ্রিক। কানাডার কার্যক্রমের জন্য কাছের মসজিদে জিজ্ঞেস করুন।</t>
  </si>
  <si>
    <t xml:space="preserve">icna — ICNA (Islamic Circle of North America)</t>
  </si>
  <si>
    <t xml:space="preserve">• Recommends ICNA (Islamic Circle of North America) for new Muslim support, listing Embrace, WhyIslam and a converts' gathering.
• trustNote says its pages focus on the United States and to ask a local masjid for Canada; confirm whether ICNA Canada has new Muslim programs to link instead.</t>
  </si>
  <si>
    <t xml:space="preserve">new-muslim-guide-icna</t>
  </si>
  <si>
    <t xml:space="preserve">locales/en/resources.json › [id=new-muslim-guide-icna]</t>
  </si>
  <si>
    <t xml:space="preserve">resource:new-muslim-guide-icna</t>
  </si>
  <si>
    <t xml:space="preserve">R1989</t>
  </si>
  <si>
    <t xml:space="preserve">WhyIslam</t>
  </si>
  <si>
    <t xml:space="preserve">WhyIslam
Organisation: WhyIslam
Link: https://www.whyislam.org/
Plain introductions to Islam, one-on-one conversations, and support material for new Muslims.
Best for: Simple explanations for you or family members
Trust note: Useful for gentle public education and first questions.</t>
  </si>
  <si>
    <t xml:space="preserve">WhyIslam
ইসলামের সহজ পরিচিতি, একান্ত আলাপ আর নতুন মুসলিমদের জন্য সহায়ক উপকরণ।
Best for: আপনার বা পরিবারের জন্য সহজ ব্যাখ্যা
Trust note: নরমভাবে সবাইকে জানানো আর প্রথম প্রশ্নের জন্য কাজের।</t>
  </si>
  <si>
    <t xml:space="preserve">whyislam — WhyIslam (Islamic Circle of North America)</t>
  </si>
  <si>
    <t xml:space="preserve">• Recommends WhyIslam for introductions, one-on-one conversations and new Muslim support; the entry names 'WhyIslam' as the organisation, sources.json names ICNA.
• bestFor suggests it for explaining Islam to family members; confirm its hotline and programs serve people in Canada.</t>
  </si>
  <si>
    <t xml:space="preserve">whyislam</t>
  </si>
  <si>
    <t xml:space="preserve">locales/en/resources.json › [id=whyislam]</t>
  </si>
  <si>
    <t xml:space="preserve">resource:whyislam</t>
  </si>
  <si>
    <t xml:space="preserve">R1990</t>
  </si>
  <si>
    <t xml:space="preserve">New Muslim Guide - Prayer</t>
  </si>
  <si>
    <t xml:space="preserve">New Muslim Guide - Prayer
Organisation: New Muslim Guide
Link: https://newmuslimguide.com/en/categories/your-prayer
Beginner explanations of prayer: how to prepare, when each prayer falls, and what to learn first.
Best for: Learning prayer basics step by step
Trust note: Scholars differ on some of the details. Use it as a beginner guide and ask locally about the rest.</t>
  </si>
  <si>
    <t xml:space="preserve">New Muslim Guide: নামাজ
নতুনদের জন্য নামাজের ব্যাখ্যা: কীভাবে প্রস্তুত হবেন, কোন নামাজ কখন, আর আগে কী শিখবেন।
Best for: ধাপে ধাপে নামাজের মূল বিষয় শেখা
Trust note: কিছু খুঁটিনাটিতে আলেমদের মতভেদ আছে। নতুনদের গাইড হিসেবে ব্যবহার করুন আর বাকিটা স্থানীয়ভাবে জিজ্ঞেস করুন।</t>
  </si>
  <si>
    <t xml:space="preserve">new-muslim-guide — New Muslim Guide (New Muslim Guide)</t>
  </si>
  <si>
    <t xml:space="preserve">• Recommends New Muslim Guide's prayer section (newmuslimguide.com) for preparing, prayer times and what to learn first; the publisher is not named in the entry.
• trustNote says scholars differ on some details; confirm the guide does not present one school's way of praying as the only valid one.</t>
  </si>
  <si>
    <t xml:space="preserve">learn-salah-guide</t>
  </si>
  <si>
    <t xml:space="preserve">locales/en/resources.json › [id=learn-salah-guide]</t>
  </si>
  <si>
    <t xml:space="preserve">resource:learn-salah-guide</t>
  </si>
  <si>
    <t xml:space="preserve">R1991</t>
  </si>
  <si>
    <t xml:space="preserve">New Muslim Guide</t>
  </si>
  <si>
    <t xml:space="preserve">New Muslim Guide
Organisation: New Muslim Guide
Link: https://newmuslimguide.com/en
A broad online guide that covers worship, beliefs, manners, and the everyday basics.
Best for: One-stop beginner reference
Trust note: Best used for foundations, not as a personalized fatwa source.</t>
  </si>
  <si>
    <t xml:space="preserve">New Muslim Guide
ইবাদত, বিশ্বাস, আদব আর দৈনন্দিন মূল বিষয় নিয়ে একটি বিস্তৃত অনলাইন গাইড।
Best for: নতুনদের জন্য এক জায়গায় সব সহায়িকা
Trust note: ভিত্তির জন্য সবচেয়ে ভালো, ব্যক্তিগত ফতোয়ার উৎস হিসেবে নয়।</t>
  </si>
  <si>
    <t xml:space="preserve">• Recommends New Muslim Guide (newmuslimguide.com) as a 'one-stop beginner reference'; publisher not named (believed to be Dr. Fahd Salem Bahammam, Saudi Arabia): confirm.
• trustNote: 'Best used for foundations, not as a personalized fatwa source.' Confirm its rulings acknowledge differences between the Sunni schools.</t>
  </si>
  <si>
    <t xml:space="preserve">new-muslim-guide-site</t>
  </si>
  <si>
    <t xml:space="preserve">locales/en/resources.json › [id=new-muslim-guide-site]</t>
  </si>
  <si>
    <t xml:space="preserve">resource:new-muslim-guide-site</t>
  </si>
  <si>
    <t xml:space="preserve">R1992</t>
  </si>
  <si>
    <t xml:space="preserve">Quran Recitation by Mishary Rashid Alafasy</t>
  </si>
  <si>
    <t xml:space="preserve">Quran Recitation by Mishary Rashid Alafasy
Organisation: Quran.com
Link: https://quran.com/reciters/7
Clear, unhurried recitation to listen to while you get used to how the Quran sounds.
Best for: Listening and pronunciation exposure
Trust note: Listen slowly and pair recitation with a teacher when learning to recite.</t>
  </si>
  <si>
    <t xml:space="preserve">মিশারি রাশিদ আলাফাসির কুরআন তিলাওয়াত
স্পষ্ট, ধীরস্থির তিলাওয়াত, কুরআনের আওয়াজের সাথে অভ্যস্ত হওয়ার সময় শোনার জন্য।
Best for: শোনা আর উচ্চারণের সাথে পরিচিত হওয়া
Trust note: ধীরে শুনুন, আর তিলাওয়াত শেখার সময় একজন শিক্ষকের সাথে মিলিয়ে নিন।</t>
  </si>
  <si>
    <t xml:space="preserve">• Recommends Mishary Rashid Alafasy's recitation via quran.com/reciters/7; confirm the link opens his recitation.
• trustNote: listen slowly and learn to recite with a teacher.</t>
  </si>
  <si>
    <t xml:space="preserve">quran-recitation-mishary</t>
  </si>
  <si>
    <t xml:space="preserve">locales/en/resources.json › [id=quran-recitation-mishary]</t>
  </si>
  <si>
    <t xml:space="preserve">resource:quran-recitation-mishary</t>
  </si>
  <si>
    <t xml:space="preserve">R1993</t>
  </si>
  <si>
    <t xml:space="preserve">Ramadan Resources by Yaqeen Institute</t>
  </si>
  <si>
    <t xml:space="preserve">Ramadan Resources by Yaqeen Institute
Organisation: Yaqeen Institute
Link: https://yaqeeninstitute.org/ramadan
Ramadan articles and reflections, plus practical reminders for getting ready and keeping worship going.
Best for: Preparing spiritually for Ramadan
Trust note: Personal fasting exceptions should be reviewed with a qualified local scholar.</t>
  </si>
  <si>
    <t xml:space="preserve">Yaqeen Institute-এর রমজান রিসোর্স
রমজান নিয়ে লেখা আর ভাবনা, সাথে প্রস্তুতি আর ইবাদত ধরে রাখার ব্যবহারিক উপদেশ।
Best for: রমজানের জন্য আত্মিক প্রস্তুতি
Trust note: রোজার ব্যক্তিগত ছাড় একজন যোগ্য স্থানীয় আলেমের সাথে মিলিয়ে নেওয়া উচিত।</t>
  </si>
  <si>
    <t xml:space="preserve">• Recommends Yaqeen Institute's Ramadan page (yaqeeninstitute.org/ramadan) for spiritual preparation and practical reminders.
• trustNote says personal fasting exceptions should be reviewed with a qualified local scholar.</t>
  </si>
  <si>
    <t xml:space="preserve">ramadan-guide-yaqeen</t>
  </si>
  <si>
    <t xml:space="preserve">locales/en/resources.json › [id=ramadan-guide-yaqeen]</t>
  </si>
  <si>
    <t xml:space="preserve">resource:ramadan-guide-yaqeen</t>
  </si>
  <si>
    <t xml:space="preserve">R1994</t>
  </si>
  <si>
    <t xml:space="preserve">Khalil Center - Muslim Mental Health</t>
  </si>
  <si>
    <t xml:space="preserve">Khalil Center - Muslim Mental Health
Organisation: Khalil Center
Link: https://khalilcenter.ca/
Therapy and support services for Muslims, from clinicians who take the faith side seriously.
Best for: Faith-sensitive mental health support
Trust note: This is not emergency care. If there is immediate danger, use crisis services.</t>
  </si>
  <si>
    <t xml:space="preserve">Khalil Center: মুসলিমদের মানসিক স্বাস্থ্য
মুসলিমদের জন্য থেরাপি আর সহায়তা সেবা, এমন চিকিৎসকদের কাছ থেকে যারা ঈমানের দিকটিকে গুরুত্ব দেন।
Best for: ঈমান বোঝে এমন মানসিক স্বাস্থ্য সহায়তা
Trust note: এটি জরুরি চিকিৎসা নয়। তাৎক্ষণিক বিপদ থাকলে সংকট সেবা ব্যবহার করুন।</t>
  </si>
  <si>
    <t xml:space="preserve">Mental health; Safety or abuse; Canadian services or contacts; External resource or teacher</t>
  </si>
  <si>
    <t xml:space="preserve">khalil-center — Khalil Center (Khalil Center)</t>
  </si>
  <si>
    <t xml:space="preserve">• Recommends Khalil Center (khalilcenter.ca) for faith-sensitive therapy; sources.json says online only, phone 416-901-2244, some insurance accepted.
• Confirm its clinicians are registered with Canadian provincial regulators (sources.json says the home page does not list registrations).
• trustNote says it is not emergency care and to 'use crisis services' for immediate danger, naming neither 911 nor 9-8-8 (only the footer does).</t>
  </si>
  <si>
    <t xml:space="preserve">khalil-center</t>
  </si>
  <si>
    <t xml:space="preserve">locales/en/resources.json › [id=khalil-center]</t>
  </si>
  <si>
    <t xml:space="preserve">resource:khalil-center</t>
  </si>
  <si>
    <t xml:space="preserve">R1995</t>
  </si>
  <si>
    <t xml:space="preserve">Becoming Muslim: The Lives of American Converts to Islam</t>
  </si>
  <si>
    <t xml:space="preserve">Becoming Muslim: The Lives of American Converts to Islam
Organisation: Yaqeen Institute
Link: https://yaqeeninstitute.org/read/data/reports/becoming-muslim-lives-of-american-converts-to-islam
A 2025 Yaqeen Institute report based on a survey of 618 converts in the United States. It looks at what helped them after conversion, including mosques, imams and Muslim friends, and why support needs to continue long after the first months.
Best for: Seeing how other converts adjusted, and what support they found helpful
Trust note: A research report about American converts, not a mental health guide. For a crisis or ongoing distress, get clinical help.</t>
  </si>
  <si>
    <t xml:space="preserve">Becoming Muslim: The Lives of American Converts to Islam (আমেরিকায় ইসলাম গ্রহণকারীদের জীবন)
যুক্তরাষ্ট্রের 618 জন নতুন মুসলিমের জরিপের ভিত্তিতে Yaqeen Institute-এর 2025 সালের একটি প্রতিবেদন। ইসলাম গ্রহণের পরে কী তাদের সাহায্য করেছে, যেমন মসজিদ, ইমাম আর মুসলিম বন্ধু, আর কেন প্রথম কয়েক মাসের অনেক পরেও সহায়তা চালিয়ে যাওয়া দরকার, তা এতে দেখা হয়েছে।
Best for: অন্য নতুন মুসলিমরা কীভাবে মানিয়ে নিয়েছেন, আর কোন সহায়তা কাজে এসেছে তা দেখা
Trust note: আমেরিকার নতুন মুসলিমদের নিয়ে একটি গবেষণা প্রতিবেদন, মানসিক স্বাস্থ্যের গাইড নয়। সংকট বা দীর্ঘস্থায়ী কষ্টে চিকিৎসকের সাহায্য নিন।</t>
  </si>
  <si>
    <t xml:space="preserve">Mental health; External resource or teacher</t>
  </si>
  <si>
    <t xml:space="preserve">yaqeen-becoming-muslim — Becoming Muslim: The Lives of American Converts to Islam (Yaqeen Institute)</t>
  </si>
  <si>
    <t xml:space="preserve">• Describes Yaqeen's 2025 report 'Becoming Muslim' (Umarji, Birawi, Desouky, Oduro) as a survey of 618 US converts; confirm year and sample size.
• trustNote says it is about American converts and not a mental health guide, yet resource-collections lists it under 'Mental health and support'.</t>
  </si>
  <si>
    <t xml:space="preserve">becoming-muslim-report</t>
  </si>
  <si>
    <t xml:space="preserve">locales/en/resources.json › [id=becoming-muslim-report]</t>
  </si>
  <si>
    <t xml:space="preserve">resource:becoming-muslim-report</t>
  </si>
  <si>
    <t xml:space="preserve">R1996</t>
  </si>
  <si>
    <t xml:space="preserve">SeekersGuidance</t>
  </si>
  <si>
    <t xml:space="preserve">SeekersGuidance
Organisation: SeekersGuidance
Link: https://seekersguidance.org/
Free courses and a question-and-answer service on the Islamic sciences, taught by qualified scholars.
Best for: Learning with qualified teachers
Trust note: Good for structured knowledge. Ask locally about your own circumstances.</t>
  </si>
  <si>
    <t xml:space="preserve">SeekersGuidance
যোগ্য আলেমদের শেখানো ইসলামি জ্ঞানের বিনামূল্যের কোর্স আর প্রশ্নোত্তর সেবা।
Best for: যোগ্য শিক্ষকদের সাথে শেখা
Trust note: গোছানো জ্ঞানের জন্য ভালো। নিজের অবস্থা নিয়ে স্থানীয়ভাবে জিজ্ঞেস করুন।</t>
  </si>
  <si>
    <t xml:space="preserve">seekersguidance — SeekersGuidance (SeekersGuidance)</t>
  </si>
  <si>
    <t xml:space="preserve">• Recommends SeekersGuidance (founded by Shaykh Faraz Rabbani; Canada-based, confirm) for free courses and Q&amp;A 'taught by qualified scholars'.
• trustNote: 'Good for structured knowledge. Ask locally about your own circumstances.'</t>
  </si>
  <si>
    <t xml:space="preserve">seekers-guidance</t>
  </si>
  <si>
    <t xml:space="preserve">locales/en/resources.json › [id=seekers-guidance]</t>
  </si>
  <si>
    <t xml:space="preserve">resource:seekers-guidance</t>
  </si>
  <si>
    <t xml:space="preserve">R1997</t>
  </si>
  <si>
    <t xml:space="preserve">Being Muslim: A Practical Guide</t>
  </si>
  <si>
    <t xml:space="preserve">Being Muslim: A Practical Guide
Organisation: Sandala
Link: https://sandala.org/products/being-muslim
A practical handbook on worship, spirituality, and community life, written for new and returning Muslims.
Best for: A calm physical book for foundations
Trust note: Use as general education and pair it with a local teacher for personal questions.</t>
  </si>
  <si>
    <t xml:space="preserve">Being Muslim: A Practical Guide (একটি ব্যবহারিক গাইড)
ইবাদত, আধ্যাত্মিকতা আর সামাজিক জীবন নিয়ে একটি ব্যবহারিক হ্যান্ডবুক, নতুন আর ফিরে আসা মুসলিমদের জন্য লেখা।
Best for: ভিত্তির জন্য একটি শান্ত ছাপা বই
Trust note: সাধারণ শিক্ষা হিসেবে ব্যবহার করুন, আর ব্যক্তিগত প্রশ্নে স্থানীয় একজন শিক্ষকের সাথে মিলিয়ে নিন।</t>
  </si>
  <si>
    <t xml:space="preserve">sandala-press — Being Muslim at Sandala (Sandala)</t>
  </si>
  <si>
    <t xml:space="preserve">• Recommends 'Being Muslim: A Practical Guide' from Sandala (Hamza Yusuf's publishing arm per sources.json); author not named in the entry (believed Asad Tarsin): confirm.
• Description says it is for new and returning Muslims and covers worship, spirituality and community life.</t>
  </si>
  <si>
    <t xml:space="preserve">being-muslim-book</t>
  </si>
  <si>
    <t xml:space="preserve">locales/en/resources.json › [id=being-muslim-book]</t>
  </si>
  <si>
    <t xml:space="preserve">resource:being-muslim-book</t>
  </si>
  <si>
    <t xml:space="preserve">R1998</t>
  </si>
  <si>
    <t xml:space="preserve">New Muslim Guide - Food and Drink</t>
  </si>
  <si>
    <t xml:space="preserve">New Muslim Guide - Food and Drink
Organisation: New Muslim Guide
Link: https://newmuslimguide.com/en/categories/your-food-and-drink
Beginner guidance on halal food: reading ingredients, eating out, and knowing when you have checked enough.
Best for: Grocery and restaurant basics
Trust note: Ingredient and certification details vary by country, so ask locally when you are unsure.</t>
  </si>
  <si>
    <t xml:space="preserve">New Muslim Guide: খাবার ও পানীয়
হালাল খাবার নিয়ে নতুনদের দিকনির্দেশনা: উপাদান পড়া, বাইরে খাওয়া, আর কখন যথেষ্ট যাচাই হয়েছে তা বোঝা।
Best for: বাজার আর রেস্তোরাঁর মূল বিষয়
Trust note: উপাদান আর প্রত্যয়নের খুঁটিনাটি দেশভেদে আলাদা, তাই নিশ্চিত না হলে স্থানীয়ভাবে জিজ্ঞেস করুন।</t>
  </si>
  <si>
    <t xml:space="preserve">new-muslim-guide-food-drink — New Muslim Guide - Your Food and Drink (New Muslim Guide)</t>
  </si>
  <si>
    <t xml:space="preserve">• Recommends New Muslim Guide's food and drink section; description says it covers reading ingredients, eating out and 'knowing when you have checked enough': confirm.
• trustNote says ingredient and certification details vary by country; confirm its halal rulings (e.g. on meat) fit Canadian practice across the Sunni schools.</t>
  </si>
  <si>
    <t xml:space="preserve">halal-living-guide</t>
  </si>
  <si>
    <t xml:space="preserve">locales/en/resources.json › [id=halal-living-guide]</t>
  </si>
  <si>
    <t xml:space="preserve">resource:halal-living-guide</t>
  </si>
  <si>
    <t xml:space="preserve">R1999</t>
  </si>
  <si>
    <t xml:space="preserve">Seerah Series by Yasir Qadhi</t>
  </si>
  <si>
    <t xml:space="preserve">Seerah Series by Yasir Qadhi
Organisation: Yasir Qadhi
Link: https://www.youtube.com/playlist?list=PLAEA99D24CA2F9A8F
A long, detailed lecture series on the life of Prophet Muhammad, peace be upon him.
Best for: Long-form seerah listening
Trust note: This goes deeper than a first-week resource. Take it slowly.</t>
  </si>
  <si>
    <t xml:space="preserve">ইয়াসির কাদির সিরাহ সিরিজ
নবী মুহাম্মদ (সা.)-এর জীবন নিয়ে একটি দীর্ঘ, বিস্তারিত বক্তৃতার সিরিজ।
Best for: লম্বা সময় ধরে সিরাহ শোনা
Trust note: এটি প্রথম সপ্তাহের রিসোর্সের চেয়ে গভীরে যায়। ধীরে ধীরে এগোন।</t>
  </si>
  <si>
    <t xml:space="preserve">Seerah or history; External resource or teacher</t>
  </si>
  <si>
    <t xml:space="preserve">yasir-qadhi-seerah-youtube — Seerah of Prophet Muhammed (S) (Yasir Qadhi (YouTube channel @YasirQadhi))</t>
  </si>
  <si>
    <t xml:space="preserve">• Recommends Dr. Yasir Qadhi's Seerah lecture series (YouTube playlist PLAEA99D24CA2F9A8F); confirm the playlist and that the teacher suits new Muslims.
• trustNote says it goes deeper than a first-week resource; sources.json says the episode count was not checked.</t>
  </si>
  <si>
    <t xml:space="preserve">seerah-podcast</t>
  </si>
  <si>
    <t xml:space="preserve">locales/en/resources.json › [id=seerah-podcast]</t>
  </si>
  <si>
    <t xml:space="preserve">resource:seerah-podcast</t>
  </si>
  <si>
    <t xml:space="preserve">R2000</t>
  </si>
  <si>
    <t xml:space="preserve">New Muslim Guide - Purification</t>
  </si>
  <si>
    <t xml:space="preserve">New Muslim Guide - Purification
Organisation: New Muslim Guide
Link: https://newmuslimguide.com/en/categories/your-purification
A written guide to wudu, ghusl, and the basics of ritual purification.
Best for: Learning wudu and ghusl without video pressure
Trust note: Sensitive details should be discussed with a trusted teacher if you are unsure.</t>
  </si>
  <si>
    <t xml:space="preserve">New Muslim Guide: পবিত্রতা
ওযু, গোসল আর আনুষ্ঠানিক পবিত্রতার মূল বিষয় নিয়ে একটি লিখিত গাইড।
Best for: ভিডিওর চাপ ছাড়া ওযু আর গোসল শেখা
Trust note: নিশ্চিত না হলে নাজুক খুঁটিনাটি বিশ্বস্ত কোনো শিক্ষকের সাথে আলোচনা করা উচিত।</t>
  </si>
  <si>
    <t xml:space="preserve">• Recommends New Muslim Guide's purification section for wudu, ghusl and ritual purity; confirm its rulings acknowledge differences between the Sunni schools.
• Same title and URL as resource purification-fiqh-guide (newmuslimguide.com/en/categories/your-purification); confirm both entries are needed.</t>
  </si>
  <si>
    <t xml:space="preserve">wudu-tutorial</t>
  </si>
  <si>
    <t xml:space="preserve">locales/en/resources.json › [id=wudu-tutorial]</t>
  </si>
  <si>
    <t xml:space="preserve">resource:wudu-tutorial</t>
  </si>
  <si>
    <t xml:space="preserve">R2001</t>
  </si>
  <si>
    <t xml:space="preserve">Convert Stories - The Deen Show</t>
  </si>
  <si>
    <t xml:space="preserve">Convert Stories - The Deen Show
Organisation: The Deen Show
Link: https://www.youtube.com/@TheDeenShowTV
Video interviews with people who became Muslim. Good for the days you feel like the only one.
Best for: Emotional encouragement through stories
Trust note: Stories are personal experiences, not sources for rulings.</t>
  </si>
  <si>
    <t xml:space="preserve">নতুন মুসলিমদের গল্প: The Deen Show
যারা মুসলিম হয়েছেন তাদের ভিডিও সাক্ষাৎকার। যেদিন মনে হয় আপনি একাই এমন, সেদিনের জন্য ভালো।
Best for: গল্পের মাধ্যমে মনের উৎসাহ
Trust note: গল্প হলো ব্যক্তিগত অভিজ্ঞতা, বিধানের উৎস নয়।</t>
  </si>
  <si>
    <t xml:space="preserve">deen-show-youtube — TheDeenShowTV (The Deen Show (YouTube channel @TheDeenShowTV))</t>
  </si>
  <si>
    <t xml:space="preserve">• Recommends The Deen Show YouTube channel (a dawah talk show since 2006, per sources.json) for convert interviews; individual episodes were not reviewed.
• URL is the whole channel (@TheDeenShowTV), not a convert-stories playlist; confirm the wider channel content suits new Muslims.
• trustNote: stories are personal experiences, not sources for rulings.</t>
  </si>
  <si>
    <t xml:space="preserve">convert-story-videos</t>
  </si>
  <si>
    <t xml:space="preserve">locales/en/resources.json › [id=convert-story-videos]</t>
  </si>
  <si>
    <t xml:space="preserve">resource:convert-story-videos</t>
  </si>
  <si>
    <t xml:space="preserve">R2002</t>
  </si>
  <si>
    <t xml:space="preserve">Fortress of the Muslim</t>
  </si>
  <si>
    <t xml:space="preserve">Fortress of the Muslim
Organisation: Darussalam
Link: https://darussalam.com/fortress-of-the-muslim-pocket-size/
A widely used collection of duas and dhikr, each one sourced to the Quran or Sunnah.
Best for: Daily dua and dhikr reference
Trust note: The publisher's own page for the book, so you know where the text comes from.</t>
  </si>
  <si>
    <t xml:space="preserve">Fortress of the Muslim (হিসনুল মুসলিম)
দোয়া আর জিকিরের ব্যাপকভাবে ব্যবহৃত একটি সংকলন, প্রতিটির সূত্র কুরআন বা সুন্নাহ।
Best for: প্রতিদিনের দোয়া আর জিকিরের সহায়িকা
Trust note: বইটির প্রকাশকের নিজের পাতা, যাতে আপনি জানেন লেখাটি কোথা থেকে এসেছে।</t>
  </si>
  <si>
    <t xml:space="preserve">darussalam — Darussalam UK store (Darussalam UK)</t>
  </si>
  <si>
    <t xml:space="preserve">• Recommends 'Fortress of the Muslim' (Hisn al-Muslim; compiler Sa'id al-Qahtani not named) from Darussalam; says every dua is sourced to the Quran or Sunnah: confirm.
• Link is the Darussalam UK store with prices in pounds (sources.json); confirm it is the right link for Canadian readers.</t>
  </si>
  <si>
    <t xml:space="preserve">fortress-muslim-dua-book</t>
  </si>
  <si>
    <t xml:space="preserve">locales/en/resources.json › [id=fortress-muslim-dua-book]</t>
  </si>
  <si>
    <t xml:space="preserve">resource:fortress-muslim-dua-book</t>
  </si>
  <si>
    <t xml:space="preserve">R2003</t>
  </si>
  <si>
    <t xml:space="preserve">AboutIslam - New Muslims</t>
  </si>
  <si>
    <t xml:space="preserve">AboutIslam - New Muslims
Organisation: AboutIslam
Link: https://aboutislam.net/reading-islam/new-muslims/
Short articles and FAQs for new Muslims working through questions about faith, identity, family, and community.
Best for: Short beginner articles
Trust note: Use as supportive reading and confirm detailed rulings with qualified scholars.</t>
  </si>
  <si>
    <t xml:space="preserve">AboutIslam: নতুন মুসলিম
ঈমান, পরিচয়, পরিবার আর কমিউনিটি নিয়ে প্রশ্নের মধ্য দিয়ে যাওয়া নতুন মুসলিমদের জন্য ছোট লেখা আর সাধারণ প্রশ্নোত্তর।
Best for: নতুনদের জন্য ছোট লেখা
Trust note: সহায়ক পড়া হিসেবে ব্যবহার করুন, আর বিস্তারিত বিধান যোগ্য আলেমদের কাছে নিশ্চিত করুন।</t>
  </si>
  <si>
    <t xml:space="preserve">aboutislam — AboutIslam New Muslims (AboutIslam)</t>
  </si>
  <si>
    <t xml:space="preserve">• Recommends AboutIslam's New Muslims section (aboutislam.net) for short articles on faith, identity, family and community; publisher not named: confirm who runs it.
• trustNote: use as supportive reading and confirm detailed rulings with qualified scholars.</t>
  </si>
  <si>
    <t xml:space="preserve">aboutislam-new-muslims</t>
  </si>
  <si>
    <t xml:space="preserve">locales/en/resources.json › [id=aboutislam-new-muslims]</t>
  </si>
  <si>
    <t xml:space="preserve">resource:aboutislam-new-muslims</t>
  </si>
  <si>
    <t xml:space="preserve">R2004</t>
  </si>
  <si>
    <t xml:space="preserve">Tarteel AI - Quran Recitation Helper</t>
  </si>
  <si>
    <t xml:space="preserve">Tarteel AI - Quran Recitation Helper
Organisation: Tarteel AI
Link: https://tarteel.ai/
An app that listens while you recite and flags where you slipped, for memorization and recitation practice.
Best for: Quran recitation practice between lessons
Trust note: App feedback is a practice aid, not a replacement for a teacher. Tarteel's privacy policy (last updated 26 May 2023) says voice recordings are stored in the United States and used to train its AI, some are reviewed by people, and the app uses analytics and Google cookies. Free users can delete recordings; only Premium users can opt out of AI training. Read the policy before you record.</t>
  </si>
  <si>
    <t xml:space="preserve">Tarteel AI: কুরআন তিলাওয়াতের সহায়ক
একটি অ্যাপ যা আপনার তিলাওয়াত শোনে আর কোথায় ভুল হলো দেখিয়ে দেয়, মুখস্থ আর তিলাওয়াত অনুশীলনের জন্য।
Best for: পাঠের ফাঁকে কুরআন তিলাওয়াতের অনুশীলন
Trust note: অ্যাপের মতামত অনুশীলনের সহায়ক, শিক্ষকের বিকল্প নয়। Tarteel-এর গোপনীয়তা নীতি (সর্বশেষ হালনাগাদ 26 মে 2023) বলে কণ্ঠের রেকর্ডিং যুক্তরাষ্ট্রে রাখা হয় আর তাদের AI প্রশিক্ষণে ব্যবহার হয়, কিছু রেকর্ডিং মানুষ শোনে, আর অ্যাপটি অ্যানালিটিক্স ও Google কুকি ব্যবহার করে। বিনামূল্যের ব্যবহারকারীরা রেকর্ডিং মুছতে পারেন; শুধু Premium ব্যবহারকারীরা AI প্রশিক্ষণ থেকে বাদ থাকতে পারেন। রেকর্ড করার আগে নীতিটি পড়ে নিন।</t>
  </si>
  <si>
    <t xml:space="preserve">tarteel — Tarteel AI (Tarteel AI)
tarteel-recordings-privacy — Tarteel help centre: who can access my recordings (Tarteel AI)</t>
  </si>
  <si>
    <t xml:space="preserve">• Recommends Tarteel AI for recitation practice; trustNote says app feedback is a practice aid, not a replacement for a teacher.
• trustNote cites a privacy policy dated 26 May 2023: recordings stored in the US, used for AI training, some reviewed by people; analytics and Google cookies. Confirm current.
• Says free users can delete recordings but only Premium users can opt out of AI training; sources.json asks whether it still fits a privacy-first site.</t>
  </si>
  <si>
    <t xml:space="preserve">tarteel-ai-app</t>
  </si>
  <si>
    <t xml:space="preserve">locales/en/resources.json › [id=tarteel-ai-app]</t>
  </si>
  <si>
    <t xml:space="preserve">resource:tarteel-ai-app</t>
  </si>
  <si>
    <t xml:space="preserve">R2005</t>
  </si>
  <si>
    <t xml:space="preserve">New Muslim Guide - Purification
Organisation: New Muslim Guide
Link: https://newmuslimguide.com/en/categories/your-purification
Step-by-step explanations of wudu, ghusl, and the wider rules of purity, written for beginners.
Best for: Purification basics
Trust note: Differences of opinion exist in some details, so ask locally for personal cases.</t>
  </si>
  <si>
    <t xml:space="preserve">New Muslim Guide: পবিত্রতা
ওযু, গোসল আর পবিত্রতার বৃহত্তর নিয়মের ধাপে ধাপে ব্যাখ্যা, নতুনদের জন্য লেখা।
Best for: পবিত্রতার মূল বিষয়
Trust note: কিছু খুঁটিনাটিতে মতভেদ আছে, তাই ব্যক্তিগত বিষয়ে স্থানীয়ভাবে জিজ্ঞেস করুন।</t>
  </si>
  <si>
    <t xml:space="preserve">• Recommends New Muslim Guide's purification section for 'the wider rules of purity'; confirm its rulings acknowledge differences between the Sunni schools.
• Same title and URL as resource wudu-tutorial; confirm both entries are needed.</t>
  </si>
  <si>
    <t xml:space="preserve">purification-fiqh-guide</t>
  </si>
  <si>
    <t xml:space="preserve">locales/en/resources.json › [id=purification-fiqh-guide]</t>
  </si>
  <si>
    <t xml:space="preserve">resource:purification-fiqh-guide</t>
  </si>
  <si>
    <t xml:space="preserve">R2006</t>
  </si>
  <si>
    <t xml:space="preserve">Naseeha helpline</t>
  </si>
  <si>
    <t xml:space="preserve">Naseeha helpline
Organisation: Naseeha
Link: https://www.naseeha.org/
A 24/7 helpline for Muslim youth in Canada, run by Naseeha Mental Health, for when you need to talk to someone.
Best for: Muslim mental health support and helpline routing
Trust note: Use emergency services or crisis lines immediately if there is danger or risk of self-harm.</t>
  </si>
  <si>
    <t xml:space="preserve">Naseeha হেল্পলাইন
কানাডার মুসলিম তরুণদের জন্য 24/7 হেল্পলাইন, Naseeha Mental Health পরিচালিত, যখন কারও সাথে কথা বলা দরকার।
Best for: মুসলিমদের মানসিক স্বাস্থ্য সহায়তা আর হেল্পলাইনের পথ
Trust note: বিপদ বা নিজের ক্ষতির ঝুঁকি থাকলে সঙ্গে সঙ্গে জরুরি সেবা বা সংকট হেল্পলাইন ব্যবহার করুন।</t>
  </si>
  <si>
    <t xml:space="preserve">Mental health; Suicide-safe language; Safety or abuse; Canadian services or contacts; External resource or teacher</t>
  </si>
  <si>
    <t xml:space="preserve">naseeha — Naseeha Mental Health helpline (Naseeha)</t>
  </si>
  <si>
    <t xml:space="preserve">• Says Naseeha is a 24/7 helpline for Muslim youth in Canada run by Naseeha Mental Health; sources.json gives 1 (866) 627-3342. Confirm hours, number and age range.
• bestFor says 'Muslim mental health support and helpline routing'; confirm who answers the line and that it is not presented as an emergency service.</t>
  </si>
  <si>
    <t xml:space="preserve">⚠ trustNote mentions 'risk of self-harm' but gives no numbers (only the site footer does); CLAUDE.md asks for 911 first, then 9-8-8 (call or text).</t>
  </si>
  <si>
    <t xml:space="preserve">naseeha-mental-health</t>
  </si>
  <si>
    <t xml:space="preserve">locales/en/resources.json › [id=naseeha-mental-health]</t>
  </si>
  <si>
    <t xml:space="preserve">resource:naseeha-mental-health</t>
  </si>
  <si>
    <t xml:space="preserve">R2007</t>
  </si>
  <si>
    <t xml:space="preserve">LaunchGood Zakat Policy</t>
  </si>
  <si>
    <t xml:space="preserve">LaunchGood Zakat Policy
Organisation: LaunchGood
Link: https://www.launchgood.com/zakatpolicy
One giving platform's published policy on which campaigns count as zakat eligible, and why.
Best for: Seeing how a platform documents zakat eligibility
Trust note: Platform policies do not replace personal fiqh review for your own finances.</t>
  </si>
  <si>
    <t xml:space="preserve">LaunchGood-এর যাকাত নীতি
একটি দানের প্ল্যাটফর্মের প্রকাশিত নীতি, কোন ক্যাম্পেইন যাকাতের যোগ্য আর কেন।
Best for: একটি প্ল্যাটফর্ম কীভাবে যাকাতের যোগ্যতা লিপিবদ্ধ করে তা দেখা
Trust note: প্ল্যাটফর্মের নীতি আপনার নিজের আর্থিক বিষয়ে ব্যক্তিগত ফিকহি পর্যালোচনার বিকল্প নয়।</t>
  </si>
  <si>
    <t xml:space="preserve">launchgood-zakat — LaunchGood Zakat Policy (LaunchGood)</t>
  </si>
  <si>
    <t xml:space="preserve">• Recommends LaunchGood's zakat policy as an example of how a platform decides which campaigns are zakat eligible; confirm who reviews its eligibility decisions.
• LaunchGood is a crowdfunding platform (not a CRA-registered charity, confirm); check what readers should know about Canadian tax receipts before giving there.</t>
  </si>
  <si>
    <t xml:space="preserve">launchgood-zakat-policy</t>
  </si>
  <si>
    <t xml:space="preserve">locales/en/resources.json › [id=launchgood-zakat-policy]</t>
  </si>
  <si>
    <t xml:space="preserve">resource:launchgood-zakat-policy</t>
  </si>
  <si>
    <t xml:space="preserve">R2008</t>
  </si>
  <si>
    <t xml:space="preserve">Yaqeen Institute - Dhul Hijjah Resources</t>
  </si>
  <si>
    <t xml:space="preserve">Yaqeen Institute - Dhul Hijjah Resources
Organisation: Yaqeen Institute
Link: https://yaqeeninstitute.org/series/dhul-hijjah-playlist
A collection of Dhul Hijjah reflections and reminders, with simple worship ideas for the first ten days.
Best for: Preparing for the first ten days of Dhul Hijjah
Trust note: Use it for spiritual preparation and ask a qualified person about personal rulings.</t>
  </si>
  <si>
    <t xml:space="preserve">Yaqeen Institute: যিলহজের রিসোর্স
যিলহজ নিয়ে ভাবনা আর নসিহতের একটি সংকলন, প্রথম দশ দিনের জন্য সহজ ইবাদতের ধারণাসহ।
Best for: যিলহজের প্রথম দশ দিনের প্রস্তুতি
Trust note: আত্মিক প্রস্তুতির জন্য ব্যবহার করুন, আর ব্যক্তিগত বিধান একজন যোগ্য মানুষকে জিজ্ঞেস করুন।</t>
  </si>
  <si>
    <t xml:space="preserve">yaqeen-dhul-hijjah — Yaqeen Institute Dhul Hijjah Resources (Yaqeen Institute)</t>
  </si>
  <si>
    <t xml:space="preserve">• Recommends Yaqeen Institute's Dhul Hijjah playlist; description says it has simple worship ideas for the first ten days: confirm the series matches.
• trustNote: use it for spiritual preparation and ask a qualified person about personal rulings.</t>
  </si>
  <si>
    <t xml:space="preserve">yaqeen-dhul-hijjah-resources</t>
  </si>
  <si>
    <t xml:space="preserve">locales/en/resources.json › [id=yaqeen-dhul-hijjah-resources]</t>
  </si>
  <si>
    <t xml:space="preserve">resource:yaqeen-dhul-hijjah-resources</t>
  </si>
  <si>
    <t xml:space="preserve">R2009</t>
  </si>
  <si>
    <t xml:space="preserve">Nusuk Hajj Official Platform</t>
  </si>
  <si>
    <t xml:space="preserve">Nusuk Hajj Official Platform
Organisation: Nusuk Hajj / Ministry of Hajj and Umrah
Link: https://hajj.nusuk.sa/
The official Saudi platform for Hajj, run under the Ministry of Hajj and Umrah, where pilgrims from serviced countries choose packages from authorised service providers.
Best for: Checking official Hajj registration and travel routing
Trust note: Check whether Nusuk serves Canada for the year you plan, and read the Government of Canada's travel advice for Saudi Arabia first. Registering does not guarantee a Hajj place.</t>
  </si>
  <si>
    <t xml:space="preserve">Nusuk Hajj: অফিশিয়াল প্ল্যাটফর্ম
হজের জন্য সৌদি আরবের অফিশিয়াল প্ল্যাটফর্ম, হজ ও উমরাহ মন্ত্রণালয়ের অধীনে পরিচালিত, যেখানে সেবার আওতাভুক্ত দেশের হাজিরা অনুমোদিত সেবাদাতাদের প্যাকেজ বেছে নেন।
Best for: হজের অফিশিয়াল নিবন্ধন আর ভ্রমণের পথ যাচাই
Trust note: আপনি যে বছরের পরিকল্পনা করছেন সে বছর Nusuk কানাডাকে সেবা দেয় কি না দেখে নিন, আর আগে সৌদি আরব নিয়ে কানাডা সরকারের ভ্রমণ পরামর্শ পড়ুন। নিবন্ধন করলেই হজের জায়গা নিশ্চিত হয় না।</t>
  </si>
  <si>
    <t xml:space="preserve">nusuk-hajj — Nusuk Hajj Official Platform (Saudi Ministry of Hajj and Umrah)
travel-gc-saudi-arabia — Travel advice and advisories for Saudi Arabia (Government of Canada)</t>
  </si>
  <si>
    <t xml:space="preserve">• Describes Nusuk Hajj as the official Saudi platform, under the Ministry of Hajj and Umrah, where pilgrims from serviced countries choose authorised packages.
• trustNote: check Nusuk serves Canada for your year (listed for 2026; 2027 list unpublished on 23 Sep 2026), read travel.gc.ca first; registering is no guarantee.</t>
  </si>
  <si>
    <t xml:space="preserve">nusuk-hajj-official</t>
  </si>
  <si>
    <t xml:space="preserve">locales/en/resources.json › [id=nusuk-hajj-official]</t>
  </si>
  <si>
    <t xml:space="preserve">resource:nusuk-hajj-official</t>
  </si>
  <si>
    <t xml:space="preserve">R2010</t>
  </si>
  <si>
    <t xml:space="preserve">New Muslim Academy - Quran Etiquette</t>
  </si>
  <si>
    <t xml:space="preserve">New Muslim Academy - Quran Etiquette
Organisation: New Muslim Academy
Link: https://www.newmuslimacademy.org/etiquettes-of-touching-reading-the-quran-in-arabic-written-form/
Guidance on handling the mushaf, reading translations, and Quran etiquette, written so you do not panic about getting it wrong.
Best for: Respectful Quran handling basics
Trust note: Detailed purity questions should still be reviewed with a qualified local teacher.</t>
  </si>
  <si>
    <t xml:space="preserve">New Muslim Academy: কুরআনের আদব
মুসহাফ রাখা, অনুবাদ পড়া আর কুরআনের আদব নিয়ে দিকনির্দেশনা, এমনভাবে লেখা যাতে ভুল হওয়ার ভয়ে আতঙ্কিত না হন।
Best for: সম্মানের সাথে কুরআন রাখার মূল বিষয়
Trust note: পবিত্রতার বিস্তারিত প্রশ্ন তবুও একজন যোগ্য স্থানীয় শিক্ষকের সাথে মিলিয়ে নেওয়া উচিত।</t>
  </si>
  <si>
    <t xml:space="preserve">new-muslim-academy-quran-etiquette — Etiquettes of Touching And Reading The Quran In Arabic Written Form (New Muslim Academy)</t>
  </si>
  <si>
    <t xml:space="preserve">• Links New Muslim Academy's article on touching and reading the Arabic Quran; confirm its ruling on wudu for touching the mushaf and how it presents the schools' views.
• Description says it covers handling the mushaf, reading translations and etiquette 'so you do not panic'; trustNote sends detailed purity questions to a local teacher.</t>
  </si>
  <si>
    <t xml:space="preserve">new-muslim-academy-quran-etiquette</t>
  </si>
  <si>
    <t xml:space="preserve">locales/en/resources.json › [id=new-muslim-academy-quran-etiquette]</t>
  </si>
  <si>
    <t xml:space="preserve">resource:new-muslim-academy-quran-etiquette</t>
  </si>
  <si>
    <t xml:space="preserve">R2011</t>
  </si>
  <si>
    <t xml:space="preserve">Yaqeen Institute - Life of the Prophet</t>
  </si>
  <si>
    <t xml:space="preserve">Yaqeen Institute - Life of the Prophet
Organisation: Yaqeen Institute
Link: https://yaqeeninstitute.org/topic/life-of-the-prophet-seerah?filter=videos
A large set of videos and articles on the Prophet's life and character, from a named research institute.
Best for: Gradual seerah listening and character reflection
Trust note: Take it slowly. There is no need to get through a long series in one go.</t>
  </si>
  <si>
    <t xml:space="preserve">Yaqeen Institute: নবী (সা.)-এর জীবন
নবী (সা.)-এর জীবন আর চরিত্র নিয়ে ভিডিও আর লেখার একটি বড় সংগ্রহ, নামধারী একটি গবেষণা প্রতিষ্ঠানের।
Best for: ধীরে ধীরে সিরাহ শোনা আর চরিত্র নিয়ে ভাবা
Trust note: ধীরে এগোন। একটানা লম্বা সিরিজ শেষ করার দরকার নেই।</t>
  </si>
  <si>
    <t xml:space="preserve">yaqeen-seerah — Life of the Prophet (Seerah) (Yaqeen Institute)</t>
  </si>
  <si>
    <t xml:space="preserve">• Recommends Yaqeen Institute's 'Life of the Prophet' videos and articles, described as a large set 'from a named research institute'.
• trustNote: take it slowly; there is no need to get through a long series in one go.</t>
  </si>
  <si>
    <t xml:space="preserve">yaqeen-seerah-collection</t>
  </si>
  <si>
    <t xml:space="preserve">locales/en/resources.json › [id=yaqeen-seerah-collection]</t>
  </si>
  <si>
    <t xml:space="preserve">resource:yaqeen-seerah-collection</t>
  </si>
  <si>
    <t xml:space="preserve">R2012</t>
  </si>
  <si>
    <t xml:space="preserve">SeekersGuidance - Study the Life of the Prophet</t>
  </si>
  <si>
    <t xml:space="preserve">SeekersGuidance - Study the Life of the Prophet
Organisation: SeekersGuidance
Link: https://seekersguidance.org/articles/general-artices/life-of-the-prophet/
A short piece on how to study seerah properly, through structured courses and reliable teachers.
Best for: Finding structured seerah study
Trust note: Good for structured learning paths. Take personal religious questions to a qualified teacher.</t>
  </si>
  <si>
    <t xml:space="preserve">SeekersGuidance: নবী (সা.)-এর জীবন অধ্যয়ন
গোছানো কোর্স আর নির্ভরযোগ্য শিক্ষকের মাধ্যমে কীভাবে ঠিকভাবে সিরাহ পড়বেন, তা নিয়ে একটি ছোট লেখা।
Best for: গোছানো সিরাহ অধ্যয়ন খুঁজে পাওয়া
Trust note: গোছানো শেখার পথের জন্য ভালো। ব্যক্তিগত ধর্মীয় প্রশ্ন একজন যোগ্য শিক্ষকের কাছে নিয়ে যান।</t>
  </si>
  <si>
    <t xml:space="preserve">seekersguidance-seerah — Study The Life Of The Prophet (SeekersGuidance)</t>
  </si>
  <si>
    <t xml:space="preserve">• Links a SeekersGuidance article on studying seerah through structured courses and reliable teachers; confirm it is the short piece described.</t>
  </si>
  <si>
    <t xml:space="preserve">seekersguidance-seerah</t>
  </si>
  <si>
    <t xml:space="preserve">locales/en/resources.json › [id=seekersguidance-seerah]</t>
  </si>
  <si>
    <t xml:space="preserve">resource:seekersguidance-seerah</t>
  </si>
  <si>
    <t xml:space="preserve">R2013</t>
  </si>
  <si>
    <t xml:space="preserve">New Muslim Academy - Following the Messenger</t>
  </si>
  <si>
    <t xml:space="preserve">New Muslim Academy - Following the Messenger
Organisation: New Muslim Academy
Link: https://www.newmuslimacademy.org/the-messenger-muhammad-following-his-example/
A beginner introduction to why Muslims follow the example of Prophet Muhammad, peace be upon him.
Best for: New Muslim orientation to the Prophet's example
Trust note: Use as beginner framing and continue with qualified teachers for deeper seerah.</t>
  </si>
  <si>
    <t xml:space="preserve">New Muslim Academy: রাসুল (সা.)-কে অনুসরণ
মুসলিমরা কেন নবী মুহাম্মদ (সা.)-এর আদর্শ অনুসরণ করেন, তার একটি প্রাথমিক পরিচিতি।
Best for: নবী (সা.)-এর আদর্শের সাথে নতুন মুসলিমের পরিচয়
Trust note: প্রাথমিক কাঠামো হিসেবে ব্যবহার করুন, আর গভীর সিরাহর জন্য যোগ্য শিক্ষকদের সাথে এগোন।</t>
  </si>
  <si>
    <t xml:space="preserve">new-muslim-academy-prophet-example — The Messenger Muhammad - Following His Example (New Muslim Academy)</t>
  </si>
  <si>
    <t xml:space="preserve">• Links New Muslim Academy's article on why Muslims follow the Prophet's example; confirm it presents the Sunnah's authority in mainstream Sunni terms.</t>
  </si>
  <si>
    <t xml:space="preserve">new-muslim-academy-prophet-example</t>
  </si>
  <si>
    <t xml:space="preserve">locales/en/resources.json › [id=new-muslim-academy-prophet-example]</t>
  </si>
  <si>
    <t xml:space="preserve">resource:new-muslim-academy-prophet-example</t>
  </si>
  <si>
    <t xml:space="preserve">R2014</t>
  </si>
  <si>
    <t xml:space="preserve">Seven Days, Seven Verses (Al-Fatihah)</t>
  </si>
  <si>
    <t xml:space="preserve">Seven Days, Seven Verses (Al-Fatihah)
Organisation: Quran.com (Quran.Foundation)
Link: https://quran.com/learning-plans/seven-days-seven-verses-living-the-message-of-al-fatihah
One verse of Al-Fatihah a day for a week, word by word with its meaning, in lessons under ten minutes.
Best for: Understanding what you say in every prayer
Trust note: Free and readable without an account. Lessons by Shaykh Hammad Fahim.</t>
  </si>
  <si>
    <t xml:space="preserve">Seven Days, Seven Verses (সাত দিনে সূরা আল-ফাতিহার সাত আয়াত)
এক সপ্তাহ ধরে দিনে সূরা আল-ফাতিহার একটি আয়াত, শব্দে শব্দে অর্থসহ, দশ মিনিটেরও কম সময়ের পাঠে।
Best for: প্রতিটি নামাজে যা বলেন তা বোঝা
Trust note: বিনামূল্যে, অ্যাকাউন্ট ছাড়াই পড়া যায়। পাঠ দিয়েছেন শায়খ হাম্মাদ ফাহিম।</t>
  </si>
  <si>
    <t xml:space="preserve">quran-com-al-fatihah-plan — Seven Days, Seven Verses: Living the Message of Al-Fatihah (Quran.com (Quran.Foundation))</t>
  </si>
  <si>
    <t xml:space="preserve">• Recommends Quran.com's free 'Seven Days, Seven Verses' plan on Al-Fatihah: one verse a day, word by word, lessons under ten minutes, no account needed.
• trustNote says the lessons are by Shaykh Hammad Fahim (Al-Azhar, per sources.json); confirm.</t>
  </si>
  <si>
    <t xml:space="preserve">quran-com-al-fatihah-plan</t>
  </si>
  <si>
    <t xml:space="preserve">locales/en/resources.json › [id=quran-com-al-fatihah-plan]</t>
  </si>
  <si>
    <t xml:space="preserve">resource:quran-com-al-fatihah-plan</t>
  </si>
  <si>
    <t xml:space="preserve">R2015</t>
  </si>
  <si>
    <t xml:space="preserve">New Muslim Academy live Quran classes</t>
  </si>
  <si>
    <t xml:space="preserve">New Muslim Academy live Quran classes
Organisation: New Muslim Academy
Link: https://www.newmuslimacademy.org/sisters-quran-classes/
Free small-group online classes on reciting Al-Fatihah and short surahs, in the evening, Eastern time.
Best for: Learning to recite with a live teacher
Trust note: Brothers and sisters are taught separately. You fill in a sign-up form, and the site uses analytics and an advertising pixel.</t>
  </si>
  <si>
    <t xml:space="preserve">New Muslim Academy-র লাইভ কুরআন ক্লাস
সন্ধ্যায়, পূর্বাঞ্চলীয় সময়ে, সূরা আল-ফাতিহা আর ছোট সূরা তিলাওয়াত শেখার বিনামূল্যের ছোট দলের অনলাইন ক্লাস।
Best for: লাইভ শিক্ষকের সাথে তিলাওয়াত শেখা
Trust note: ভাই আর বোনদের আলাদাভাবে পড়ানো হয়। একটি নিবন্ধন ফর্ম পূরণ করতে হয়, আর সাইটটি অ্যানালিটিক্স আর একটি বিজ্ঞাপনী পিক্সেল ব্যবহার করে।</t>
  </si>
  <si>
    <t xml:space="preserve">Quran or hadith citation; Canadian services or contacts; External resource or teacher; Site policy or legal notice</t>
  </si>
  <si>
    <t xml:space="preserve">new-muslim-academy-quran-classes — Quran classes (New Muslim Academy) (New Muslim Academy)</t>
  </si>
  <si>
    <t xml:space="preserve">• Recommends New Muslim Academy's free live small-group classes on Al-Fatihah and short surahs, evenings Eastern (6:00-9:30 pm per sources.json); confirm schedule and cost.
• URL is the sisters' classes page while trustNote says brothers and sisters are taught separately; confirm there is a link for brothers.
• trustNote says sign-up needs a form and the site uses analytics and an advertising pixel (Facebook pixel per sources.json).</t>
  </si>
  <si>
    <t xml:space="preserve">new-muslim-academy-quran-classes</t>
  </si>
  <si>
    <t xml:space="preserve">locales/en/resources.json › [id=new-muslim-academy-quran-classes]</t>
  </si>
  <si>
    <t xml:space="preserve">resource:new-muslim-academy-quran-classes</t>
  </si>
  <si>
    <t xml:space="preserve">R2016</t>
  </si>
  <si>
    <t xml:space="preserve">Essentials of Faith, Worship, and Spirituality</t>
  </si>
  <si>
    <t xml:space="preserve">Essentials of Faith, Worship, and Spirituality
Organisation: SeekersGuidance
Link: https://seekersguidance.org/live
A free live Level One course on the basics of belief, worship and spirituality, on Saturdays at 10:00 Eastern time.
Best for: A first structured course, one or two months in
Trust note: Taught by Shaykh Faraz Rabbani. SeekersGuidance says all its courses are free.</t>
  </si>
  <si>
    <t xml:space="preserve">Essentials of Faith, Worship, and Spirituality (ঈমান, ইবাদত ও আধ্যাত্মিকতার মূল কথা)
বিশ্বাস, ইবাদত আর আধ্যাত্মিকতার মূল বিষয় নিয়ে বিনামূল্যের লাইভ Level One কোর্স, শনিবার পূর্বাঞ্চলীয় সময় সকাল 10:00টায়।
Best for: এক-দুই মাস পরে প্রথম গোছানো কোর্স
Trust note: পড়ান শায়খ ফারাজ রব্বানি। SeekersGuidance বলে তাদের সব কোর্স বিনামূল্যে।</t>
  </si>
  <si>
    <t xml:space="preserve">seekersguidance-live-courses — SeekersGuidance free live courses (SeekersGuidance)</t>
  </si>
  <si>
    <t xml:space="preserve">• Recommends SeekersGuidance's free live 'Essentials of Faith, Worship, and Spirituality' (Level One), Saturdays 10:00 Eastern; confirm the current schedule.
• trustNote says it is taught by Shaykh Faraz Rabbani and that SeekersGuidance says all its courses are free.</t>
  </si>
  <si>
    <t xml:space="preserve">seekersguidance-essentials-course</t>
  </si>
  <si>
    <t xml:space="preserve">locales/en/resources.json › [id=seekersguidance-essentials-course]</t>
  </si>
  <si>
    <t xml:space="preserve">resource:seekersguidance-essentials-course</t>
  </si>
  <si>
    <t xml:space="preserve">R2017</t>
  </si>
  <si>
    <t xml:space="preserve">Qur'an 30 for 30: Thematic Tafsir</t>
  </si>
  <si>
    <t xml:space="preserve">Qur'an 30 for 30: Thematic Tafsir
Organisation: Yaqeen Institute
Link: https://yaqeeninstitute.ca/read/books/quran-30-for-30-thematic-tafsir
A free ebook with a short overview of each of the 30 parts of the Quran.
Best for: Seeing the big picture of the Quran
Trust note: By Dr. Omar Suleiman and Sh. Ismail Kamdar. Free download.</t>
  </si>
  <si>
    <t xml:space="preserve">Qur'an 30 for 30: Thematic Tafsir (বিষয়ভিত্তিক তাফসির)
কুরআনের 30টি পারার প্রতিটির সংক্ষিপ্ত পরিচিতিসহ একটি বিনামূল্যের ই-বুক।
Best for: কুরআনের বড় ছবিটা দেখা
Trust note: লেখক ড. ওমর সুলাইমান আর শায়খ ইসমাইল কামদার। বিনামূল্যে ডাউনলোড।</t>
  </si>
  <si>
    <t xml:space="preserve">yaqeen-quran-30-for-30 — Qur'an 30 for 30: Thematic Tafsir (Yaqeen Institute)</t>
  </si>
  <si>
    <t xml:space="preserve">• Recommends the free Yaqeen ebook 'Qur'an 30 for 30: Thematic Tafsir' by Dr. Omar Suleiman and Sh. Ismail Kamdar; confirm authorship and free download.
• Link is on yaqeeninstitute.ca while the other Yaqeen links use .org; confirm it resolves.</t>
  </si>
  <si>
    <t xml:space="preserve">yaqeen-quran-30-for-30</t>
  </si>
  <si>
    <t xml:space="preserve">locales/en/resources.json › [id=yaqeen-quran-30-for-30]</t>
  </si>
  <si>
    <t xml:space="preserve">resource:yaqeen-quran-30-for-30</t>
  </si>
  <si>
    <t xml:space="preserve">R2018</t>
  </si>
  <si>
    <t xml:space="preserve">MAC eLearning</t>
  </si>
  <si>
    <t xml:space="preserve">MAC eLearning
Organisation: Muslim Association of Canada
Link: https://elearning.macnet.ca/
Free online courses from the Muslim Association of Canada on the Quran, Islamic sciences, family and history.
Best for: Going deeper at your own pace after six months
Trust note: A Canadian charity. Check each course's level before you start.</t>
  </si>
  <si>
    <t xml:space="preserve">MAC eLearning (অনলাইন শিক্ষা)
Muslim Association of Canada-র বিনামূল্যের অনলাইন কোর্স, কুরআন, ইসলামি জ্ঞানের বিভিন্ন শাখা, পরিবার আর ইতিহাস নিয়ে।
Best for: ছয় মাস পরে নিজের গতিতে আরও গভীরে যাওয়া
Trust note: কানাডার একটি দাতব্য সংস্থা। শুরুর আগে প্রতিটি কোর্সের স্তর দেখে নিন।</t>
  </si>
  <si>
    <t xml:space="preserve">mac-elearning — MAC eLearning (Muslim Association of Canada)</t>
  </si>
  <si>
    <t xml:space="preserve">• Recommends MAC eLearning (Muslim Association of Canada); description says 'Free online courses' but sources.json says only featured courses are marked free: confirm.
• trustNote calls MAC 'A Canadian charity'; confirm its registration and that course teachers are mainstream Sunni.</t>
  </si>
  <si>
    <t xml:space="preserve">mac-elearning</t>
  </si>
  <si>
    <t xml:space="preserve">locales/en/resources.json › [id=mac-elearning]</t>
  </si>
  <si>
    <t xml:space="preserve">resource:mac-elearning</t>
  </si>
  <si>
    <t xml:space="preserve">R2019</t>
  </si>
  <si>
    <t xml:space="preserve">Tafsir Ibn Kathir, abridged: the 30th part</t>
  </si>
  <si>
    <t xml:space="preserve">Tafsir Ibn Kathir, abridged: the 30th part
Organisation: Darussalam Publications
Link: https://darussalam.com/tafsir-ibn-kathir-abridged-30th-part/
A classical explanation of the short surahs in the last part of the Quran.
Best for: Readers who want the classical meaning of the surahs they recite
Trust note: A paid print book. Best read with a teacher.</t>
  </si>
  <si>
    <t xml:space="preserve">Tafsir Ibn Kathir, সংক্ষিপ্ত: 30তম পারা
কুরআনের শেষ পারার ছোট সূরাগুলোর একটি ধ্রুপদি ব্যাখ্যা।
Best for: যারা নিজের পড়া সূরাগুলোর ধ্রুপদি অর্থ জানতে চান
Trust note: টাকা দিয়ে কেনা ছাপা বই। একজন শিক্ষকের সাথে পড়াই সবচেয়ে ভালো।</t>
  </si>
  <si>
    <t xml:space="preserve">darussalam-tafsir-ibn-kathir-30 — Tafsir Ibn Kathir: Abridged, 30th Part (Darussalam Publications)</t>
  </si>
  <si>
    <t xml:space="preserve">• Recommends Darussalam's abridged Tafsir Ibn Kathir on the 30th part; sources.json says the product page's author credit differs from the set page: confirm the edition.
• trustNote says it is a paid print book best read with a teacher (520-page hardback per sources.json); the link is the Darussalam UK store.</t>
  </si>
  <si>
    <t xml:space="preserve">tafsir-ibn-kathir-juz-amma</t>
  </si>
  <si>
    <t xml:space="preserve">locales/en/resources.json › [id=tafsir-ibn-kathir-juz-amma]</t>
  </si>
  <si>
    <t xml:space="preserve">resource:tafsir-ibn-kathir-juz-amma</t>
  </si>
  <si>
    <t xml:space="preserve">R2020</t>
  </si>
  <si>
    <t xml:space="preserve">Pillars</t>
  </si>
  <si>
    <t xml:space="preserve">Pillars
Organisation: The Pillars Group Ltd
Link: https://www.thepillarsapp.com/
A prayer times app with the Qibla, widgets and several calculation methods, including the ISNA method this site uses.
Best for: Prayer reminders on your phone
Trust note: No ads and no account. Your location stays on your phone. It uses anonymous analytics, which you can turn off in Settings.</t>
  </si>
  <si>
    <t xml:space="preserve">Pillars
কিবলা, উইজেট আর কয়েকটি হিসাবের পদ্ধতিসহ নামাজের সময়ের একটি অ্যাপ, এই সাইট যে ISNA পদ্ধতি ব্যবহার করে সেটিসহ।
Best for: ফোনে নামাজের রিমাইন্ডার
Trust note: কোনো বিজ্ঞাপন নেই, অ্যাকাউন্টও নেই। আপনার অবস্থান ফোনেই থাকে। নাম-পরিচয়হীন অ্যানালিটিক্স ব্যবহার করে, যা Settings-এ বন্ধ করা যায়।</t>
  </si>
  <si>
    <t xml:space="preserve">pillars-app-privacy — Pillars privacy policy (The Pillars Group Ltd)</t>
  </si>
  <si>
    <t xml:space="preserve">• Recommends the Pillars prayer-times app; says it offers the ISNA method this site uses (the site's tool calls AlAdhan with method=2, ISNA, so this matches).
• trustNote: no ads, no account, location stays on the phone, anonymous analytics can be turned off in Settings (privacy policy dated August 2026 per sources.json).</t>
  </si>
  <si>
    <t xml:space="preserve">pillars-app</t>
  </si>
  <si>
    <t xml:space="preserve">locales/en/resources.json › [id=pillars-app]</t>
  </si>
  <si>
    <t xml:space="preserve">resource:pillars-app</t>
  </si>
  <si>
    <t xml:space="preserve">R2021</t>
  </si>
  <si>
    <t xml:space="preserve">CRA list of charities</t>
  </si>
  <si>
    <t xml:space="preserve">CRA list of charities
Organisation: Canada Revenue Agency
Link: https://www.canada.ca/en/revenue-agency/services/charities-giving/list-charities/list-charities-other-qualified-donees.html
The Canada Revenue Agency's list, where you can check that a charity is registered before you give zakat or sadaqah.
Best for: Checking a charity before you give
Trust note: Official Government of Canada list.</t>
  </si>
  <si>
    <t xml:space="preserve">CRA-র দাতব্য সংস্থার তালিকা
Canada Revenue Agency-র তালিকা, যেখানে যাকাত বা সদকা দেওয়ার আগে কোনো দাতব্য সংস্থা নিবন্ধিত কি না যাচাই করতে পারেন।
Best for: দেওয়ার আগে দাতব্য সংস্থা যাচাই
Trust note: কানাডা সরকারের অফিশিয়াল তালিকা।</t>
  </si>
  <si>
    <t xml:space="preserve">Financial (zakat, riba, money); Canadian services or contacts; External resource or teacher</t>
  </si>
  <si>
    <t xml:space="preserve">cra-charities-listing — List of charities and other qualified donees (Canada Revenue Agency)</t>
  </si>
  <si>
    <t xml:space="preserve">• Links the CRA list of charities and other qualified donees for checking registration before giving zakat or sadaqah; sources.json says site charity numbers were not cross-checked.</t>
  </si>
  <si>
    <t xml:space="preserve">cra-list-of-charities</t>
  </si>
  <si>
    <t xml:space="preserve">locales/en/resources.json › [id=cra-list-of-charities]</t>
  </si>
  <si>
    <t xml:space="preserve">resource:cra-list-of-charities</t>
  </si>
  <si>
    <t xml:space="preserve">R2022</t>
  </si>
  <si>
    <t xml:space="preserve">Charity and donation fraud</t>
  </si>
  <si>
    <t xml:space="preserve">Charity and donation fraud
Organisation: Canadian Anti-Fraud Centre
Link: https://antifraudcentre-centreantifraude.ca/scams-fraudes/charity-donation-charite-eng.htm
Warning signs of charity scams, including appeals for religious causes, and how to check a registration number.
Best for: Spotting a fake appeal
Trust note: Official Government of Canada page.</t>
  </si>
  <si>
    <t xml:space="preserve">দাতব্য ও অনুদান সংক্রান্ত প্রতারণা
দাতব্য প্রতারণার সতর্কসংকেত, ধর্মীয় কাজের নামে আবেদনসহ, আর নিবন্ধন নম্বর কীভাবে যাচাই করবেন।
Best for: ভুয়া আবেদন চেনা
Trust note: কানাডা সরকারের অফিশিয়াল পাতা।</t>
  </si>
  <si>
    <t xml:space="preserve">cafc-charity-fraud — Charity and donation fraud (Canadian Anti-Fraud Centre)</t>
  </si>
  <si>
    <t xml:space="preserve">• Links the Canadian Anti-Fraud Centre's charity fraud page; description says it covers appeals for religious causes and how to check a registration number.</t>
  </si>
  <si>
    <t xml:space="preserve">cafc-charity-fraud</t>
  </si>
  <si>
    <t xml:space="preserve">locales/en/resources.json › [id=cafc-charity-fraud]</t>
  </si>
  <si>
    <t xml:space="preserve">resource:cafc-charity-fraud</t>
  </si>
  <si>
    <t xml:space="preserve">R2023</t>
  </si>
  <si>
    <t xml:space="preserve">Resources page: collections, cards, checklist and warnings</t>
  </si>
  <si>
    <t xml:space="preserve">Collections:
• First week essentials — One or two calm places to start in the week after your Shahada.
• Learn prayer — Get the movements, the washing, and the daily timing down without rushing any of it.
• Quran beginner tools — Read the meaning, listen to recitation, and build a habit you can keep.
• Mentor resources — If you are helping someone new, this is where to point them and what to teach first.
• Mental health and support — Counselors and crisis lines that understand faith, for the harder stretches.
• Family and identity — For the conversations with family, and for the days you wonder where you fit.
• Ramadan and Eid — Getting ready for fasting, daily worship, the long nights at the masjid, and Eid.
• Zakat and giving — Enough to understand how zakat works and to check a charity before you give. Your own calculation needs a qualified second pair of eyes.
Feature cards:
• Washing before prayer (wudu and ghusl) — How to do both washings, step by step, with the mistakes people usually make and notes on where the details come from.
• Practical life guides — Family, community, relationships, halal choices day to day, and advice for anyone mentoring a new Muslim.
• Seasonal guides — Eid, Dhul Hijjah, Hajj, Umrah, and the basics of zakat.
Choose checklist:
• Who made it? Look for a named author, teacher, publisher, masjid, school, or organization.
• Is it beginner friendly? Good material explains its terms and never makes you feel stupid for asking.
• Does it separate source, opinion, and local custom? Be careful with anything that presents all three as equally required.
• Does it pressure you or cut you off from people? Good teaching makes it easier to go and ask someone qualified.
• Is the question personal or sensitive? Take details of worship, family, money, health, safety, and anything legal to someone qualified.
Warnings:
• Skip anonymous fatwa screenshots, quote images, and copied PDFs with no clear source.
• Do not make debate channels your main way of learning, especially in your first few months.
• Walk away from anything that shames beginners, rushes you into big life decisions, or discourages a second opinion from someone qualified.</t>
  </si>
  <si>
    <t xml:space="preserve">Collections:
• প্রথম সপ্তাহের জরুরি বিষয় — শাহাদার পরের সপ্তাহে শুরু করার জন্য এক-দুটি শান্ত জায়গা।
• নামাজ শিখুন — নড়াচড়া, ধোয়া আর দৈনিক সময়গুলো তাড়াহুড়ো ছাড়াই আয়ত্তে আনুন।
• নতুনদের জন্য কুরআনের টুল — অর্থ পড়ুন, তিলাওয়াত শুনুন, আর এমন একটি অভ্যাস গড়ুন যা ধরে রাখতে পারবেন।
• মেন্টরদের জন্য রিসোর্স — আপনি যদি নতুন কাউকে সাহায্য করেন, তাহলে তাকে কোথায় পাঠাবেন আর আগে কী শেখাবেন, তা এখানে।
• মানসিক স্বাস্থ্য আর সহায়তা — কঠিন সময়ের জন্য এমন কাউন্সেলর আর সংকট লাইন, যারা ঈমান বোঝেন।
• পরিবার আর পরিচয় — পরিবারের সঙ্গে কথা বলার জন্য, আর যেদিন ভাবেন আপনি কোথায় মানানসই, সেদিনের জন্য।
• রমজান আর ঈদ — রোজা, দৈনিক ইবাদত, মসজিদে দীর্ঘ রাত আর ঈদের প্রস্তুতি।
• যাকাত আর দান — যাকাত কীভাবে কাজ করে তা বোঝার আর দান করার আগে একটি দাতব্য প্রতিষ্ঠান যাচাই করার মতো যথেষ্ট তথ্য। আপনার নিজের হিসাব একজন যোগ্য ব্যক্তিকে দিয়ে আরেকবার দেখিয়ে নিন।
Feature cards:
• নামাজের আগে ধোয়া (ওযু আর গোসল) — দুই ধরনের ধোয়া ধাপে ধাপে কীভাবে করবেন, মানুষ সাধারণত যে ভুলগুলো করে সেগুলোসহ, আর খুঁটিনাটি কোথা থেকে এসেছে তার নোট।
• জীবনের ব্যবহারিক গাইড — পরিবার, সম্প্রদায়, সম্পর্ক, প্রতিদিনের হালাল সিদ্ধান্ত, আর নতুন মুসলিমকে যিনি মেন্টরিং করছেন তার জন্য পরামর্শ।
• মৌসুমি গাইড — ঈদ, জিলহজ, হজ, উমরাহ আর যাকাতের মৌলিক বিষয়।
Choose checklist:
• কে তৈরি করেছে? একজন নামধারী লেখক, শিক্ষক, প্রকাশক, মসজিদ, স্কুল বা সংস্থা খুঁজুন।
• এটি কি নতুনদের উপযোগী? ভালো উপকরণ তার পরিভাষা ব্যাখ্যা করে, আর প্রশ্ন করার জন্য কখনো আপনাকে বোকা মনে করায় না।
• এটি কি মূল সূত্র, মতামত আর স্থানীয় প্রথাকে আলাদা করে? যা তিনটিকেই সমান আবশ্যক হিসেবে দেখায়, তা নিয়ে সাবধান থাকুন।
• এটি কি আপনাকে চাপ দেয় বা মানুষের কাছ থেকে বিচ্ছিন্ন করে? ভালো শিক্ষা যোগ্য কাউকে জিজ্ঞেস করতে যাওয়া সহজ করে।
• প্রশ্নটি কি ব্যক্তিগত বা স্পর্শকাতর? ইবাদত, পরিবার, টাকা, স্বাস্থ্য, নিরাপত্তা আর আইনি যেকোনো বিষয়ের খুঁটিনাটি যোগ্য কারও কাছে নিয়ে যান।
Warnings:
• উৎসের নাম নেই এমন ফতোয়ার স্ক্রিনশট, উদ্ধৃতির ছবি আর কপি করা PDF এড়িয়ে চলুন।
• বিতর্কের চ্যানেলকে শেখার প্রধান উপায় বানাবেন না, বিশেষ করে প্রথম কয়েক মাসে।
• যা নতুনদের লজ্জা দেয়, জীবনের বড় সিদ্ধান্তে তাড়াহুড়ো করায়, বা যোগ্য কারও কাছ থেকে দ্বিতীয় মত নিতে নিরুৎসাহিত করে, তা থেকে সরে আসুন।</t>
  </si>
  <si>
    <t xml:space="preserve">Mental health; Suicide-safe language; Safety or abuse; Legal (Canada); Financial (zakat, riba, money); Canadian services or contacts; External resource or teacher; Tone and pastoral wording</t>
  </si>
  <si>
    <t xml:space="preserve">• 'Mental health and support' is described as 'Counselors and crisis lines that understand faith' and lists Khalil Center, Naseeha and a Yaqeen report; 911 and 9-8-8 appear only in the site footer.
• 'Mentor resources' points mentors to ICNA and WhyIslam (US-focused), New Muslim Academy and SeekersGuidance's Essentials course; confirm the Canadian fit.
• 'Zakat and giving' says it is enough to understand how zakat works but lists only the CRA charity list, the CAFC fraud page and SeekersGuidance.
• Checklist and warnings: check who made a resource, skip anonymous fatwa screenshots and debate channels, and walk away from teaching that pressures, isolates or shames.</t>
  </si>
  <si>
    <t xml:space="preserve">⚠ 'Mental health and support' body says 'Counselors and crisis lines' but lists becoming-muslim-report, whose own trustNote says it is 'not a mental health guide'.
⚠ Naming rule: collection heading 'Zakat and giving' leads with Arabic (the site's own title is 'Yearly charity (zakat) for beginners').</t>
  </si>
  <si>
    <t xml:space="preserve">resource-collections</t>
  </si>
  <si>
    <t xml:space="preserve">locales/en/resource-collections.json › </t>
  </si>
  <si>
    <t xml:space="preserve">collection:resource-collections</t>
  </si>
  <si>
    <t xml:space="preserve">R2024</t>
  </si>
  <si>
    <t xml:space="preserve">Seasonal calendar (dates and notes)</t>
  </si>
  <si>
    <t xml:space="preserve">Dates are approximate. They follow the Fiqh Council of North America calculated calendar, and many masjids start and end months by moon sighting, so your local dates can differ by a day or two. Check with your masjid.
Seasons:
• Rabi al-Awwal, the month of the Prophet's birth — Start: 2026-08-14 — End: 2026-09-12
• Rajab and Sha'ban, the months before Ramadan — Start: 2026-12-10 — End: 2027-02-07
• Ramadan — Start: 2027-02-08 — End: 2027-03-08
• Eid al-Fitr — Start: 2027-03-09 — End: 2027-03-11
• The first days of Dhul Hijjah and Eid al-Adha — Start: 2027-05-07 — End: 2027-05-19
• Muharram and the day of Ashura — Start: 2027-06-06 — End: 2027-07-04
• Rabi al-Awwal, the month of the Prophet's birth — Start: 2027-08-03 — End: 2027-09-01
• Rajab and Sha'ban, the months before Ramadan — Start: 2027-11-29 — End: 2028-01-27
• Ramadan — Start: 2028-01-28 — End: 2028-02-25
• Eid al-Fitr — Start: 2028-02-26 — End: 2028-02-28
• The first days of Dhul Hijjah and Eid al-Adha — Start: 2028-04-26 — End: 2028-05-08
• Muharram and the day of Ashura — Start: 2028-05-25 — End: 2028-06-22
• Rabi al-Awwal, the month of the Prophet's birth — Start: 2028-07-23 — End: 2028-08-21
• Rajab and Sha'ban, the months before Ramadan — Start: 2028-11-18 — End: 2029-01-15</t>
  </si>
  <si>
    <t xml:space="preserve">তারিখগুলো আনুমানিক। এগুলো Fiqh Council of North America-র হিসাব করা ক্যালেন্ডার অনুসরণ করে, আর অনেক মসজিদ চাঁদ দেখে মাস শুরু আর শেষ করে, তাই আপনার স্থানীয় তারিখ এক-দুই দিন আলাদা হতে পারে। আপনার মসজিদের সাথে মিলিয়ে নিন।
Seasons:
• রবিউল আউয়াল, নবীর জন্মের মাস — Start: 2026-08-14 — End: 2026-09-12
• রজব ও শাবান, রমজানের আগের মাসগুলো — Start: 2026-12-10 — End: 2027-02-07
• রমজান — Start: 2027-02-08 — End: 2027-03-08
• ঈদুল ফিতর — Start: 2027-03-09 — End: 2027-03-11
• যিলহজের প্রথম দিনগুলো আর ঈদুল আজহা — Start: 2027-05-07 — End: 2027-05-19
• মুহাররম আর আশুরার দিন — Start: 2027-06-06 — End: 2027-07-04
• রবিউল আউয়াল, নবীর জন্মের মাস — Start: 2027-08-03 — End: 2027-09-01
• রজব ও শাবান, রমজানের আগের মাসগুলো — Start: 2027-11-29 — End: 2028-01-27
• রমজান — Start: 2028-01-28 — End: 2028-02-25
• ঈদুল ফিতর — Start: 2028-02-26 — End: 2028-02-28
• যিলহজের প্রথম দিনগুলো আর ঈদুল আজহা — Start: 2028-04-26 — End: 2028-05-08
• মুহাররম আর আশুরার দিন — Start: 2028-05-25 — End: 2028-06-22
• রবিউল আউয়াল, নবীর জন্মের মাস — Start: 2028-07-23 — End: 2028-08-21
• রজব ও শাবান, রমজানের আগের মাসগুলো — Start: 2028-11-18 — End: 2029-01-15</t>
  </si>
  <si>
    <t xml:space="preserve">Fiqh ruling; Seerah or history; Canadian services or contacts</t>
  </si>
  <si>
    <t xml:space="preserve">fcna-islamic-calendar — Calendar (Fiqh Council of North America)</t>
  </si>
  <si>
    <t xml:space="preserve">• Note: approximate dates from the FCNA calculated calendar; local sighting may differ by a day or two. 14 seasons, 14 Aug 2026 to 15 Jan 2029 (1448-1450 AH); the first is past.
• 1448: Rabi al-Awwal 14 Aug-12 Sep 2026; Rajab-Sha'ban 10 Dec 2026-7 Feb 2027; Ramadan 8 Feb-8 Mar 2027; Eid al-Fitr 9-11 Mar; Dhul Hijjah 7-19 May 2027.
• 1449: Muharram 6 Jun-4 Jul 2027; Rabi al-Awwal 3 Aug-1 Sep; Rajab-Sha'ban 29 Nov-27 Jan 2028; Ramadan 28 Jan-25 Feb 2028; Eid 26-28 Feb; Dhul Hijjah 26 Apr-8 May.
• 1450: Muharram 25 May-22 Jun 2028; Rabi al-Awwal 23 Jul-21 Aug; Rajab-Sha'ban to 15 Jan 2029. Our new-moon check puts 3 ends a day off: 11 Sep 2026, 23 Jun and 20 Aug 2028.</t>
  </si>
  <si>
    <t xml:space="preserve">https://www.revertguide.com/en/seasonal</t>
  </si>
  <si>
    <t xml:space="preserve">seasonal-calendar</t>
  </si>
  <si>
    <t xml:space="preserve">locales/en/seasonal-calendar.json › </t>
  </si>
  <si>
    <t xml:space="preserve">collection:seasonal-calendar</t>
  </si>
  <si>
    <t xml:space="preserve">R2025</t>
  </si>
  <si>
    <t xml:space="preserve">Sources page: categories and source policy notes</t>
  </si>
  <si>
    <t xml:space="preserve">Policy notes:
• What counts as a Quran translation? — When you read Quran in English on this site, you are reading a translation of the meaning rather than the Quran itself. Arabic text comes from a verified Quran text source.
• How hadith citations are shown — Where guidance rests on a hadith, you should see the collection name, the number, a link, and the grading whenever that information exists.
• When to ask a local imam — Personal fiqh questions, family complications, marriage, money, anything sensitive: use this site as a starting point and take the real question to a qualified local imam or scholar.
• When to seek professional help — The mental health pages are here to explain things and to remind you that you are not the first person to feel this way. If you are in crisis, or the question is medical, legal, or financial, you need a qualified professional.</t>
  </si>
  <si>
    <t xml:space="preserve">Policy notes:
• কুরআনের অনুবাদ বলতে কী বোঝায়? — এই সাইটে যখন আপনি অন্য ভাষায় কুরআন পড়েন, তখন আপনি কুরআন নিজে নয়, তার অর্থের অনুবাদ পড়ছেন। আরবি পাঠ আসে যাচাই করা কুরআনের পাঠের সূত্র থেকে।
• হাদিসের সূত্র কীভাবে দেখানো হয় — যেখানে নির্দেশনা একটি হাদিসের ওপর নির্ভর করে, সেখানে সংকলনের নাম, নম্বর, একটি লিংক আর তথ্য থাকলে মান দেখতে পাবেন।
• কখন স্থানীয় ইমামকে জিজ্ঞেস করবেন — ব্যক্তিগত ফিকহি প্রশ্ন, পারিবারিক জটিলতা, বিয়ে, টাকা, স্পর্শকাতর যেকোনো বিষয়: এই সাইটকে শুরুর জায়গা হিসেবে ব্যবহার করুন, আর আসল প্রশ্নটি একজন যোগ্য স্থানীয় ইমাম বা আলেমের কাছে নিয়ে যান।
• কখন পেশাদার সাহায্য নেবেন — মানসিক স্বাস্থ্যের পাতাগুলো বিষয়গুলো ব্যাখ্যা করতে আর মনে করিয়ে দিতে যে এমন অনুভূতি আপনিই প্রথম পাচ্ছেন না। আপনি সংকটে থাকলে, বা প্রশ্নটি চিকিৎসা, আইন বা অর্থ নিয়ে হলে, একজন যোগ্য পেশাদারের সাহায্য দরকার।</t>
  </si>
  <si>
    <t xml:space="preserve">Quran or hadith citation; Mental health; Legal (Canada); Family, marriage or intimacy; Tone and pastoral wording; Site policy or legal notice</t>
  </si>
  <si>
    <t xml:space="preserve">• Policy notes never state the mainstream Sunni orientation or that Shia and Ahmadiyya institutions are not used as sources (CLAUDE.md Site orientation); confirm if they should.
• Says English Quran is a translation of the meaning and Arabic comes from 'a verified Quran text source' (Tanzil in sources.json); hadith citations give collection, number, grading.
• Mental health group says health and crisis content links to official public health bodies or qualified clinicians; confirm Naseeha and Khalil Center fit that description.
• 'When to seek professional help' says 'If you are in crisis... you need a qualified professional' without naming 911 or 9-8-8; also carries 'not legal/medical advice' notices.</t>
  </si>
  <si>
    <t xml:space="preserve">source-categories</t>
  </si>
  <si>
    <t xml:space="preserve">locales/en/source-categories.json › </t>
  </si>
  <si>
    <t xml:space="preserve">collection:source-categories</t>
  </si>
  <si>
    <t xml:space="preserve">R2026</t>
  </si>
  <si>
    <t xml:space="preserve">Group 1 of 12: Quran text and translation</t>
  </si>
  <si>
    <t xml:space="preserve">Quran text and translation
The Arabic Quran and an English translation of its meaning are not the same thing, so Revert Guide labels which one you are reading.</t>
  </si>
  <si>
    <t xml:space="preserve">কুরআনের পাঠ আর অনুবাদ
আরবি কুরআন আর তার অর্থের ইংরেজি অনুবাদ এক জিনিস নয়, তাই Revert Guide জানিয়ে দেয় আপনি কোনটি পড়ছেন।</t>
  </si>
  <si>
    <t xml:space="preserve">Mental health; Tone and pastoral wording; Site policy or legal notice</t>
  </si>
  <si>
    <t xml:space="preserve">locales/en/source-categories.json › groups[0]</t>
  </si>
  <si>
    <t xml:space="preserve">R2027</t>
  </si>
  <si>
    <t xml:space="preserve">Group 2 of 12: Hadith references</t>
  </si>
  <si>
    <t xml:space="preserve">Hadith references
A hadith citation here keeps the collection name, the number, and the grading where one exists.</t>
  </si>
  <si>
    <t xml:space="preserve">হাদিসের সূত্র
এখানে হাদিসের সূত্রে সংকলনের নাম, নম্বর আর যেখানে আছে সেখানে মান দেওয়া থাকে।</t>
  </si>
  <si>
    <t xml:space="preserve">Quran or hadith citation; Mental health; Tone and pastoral wording; Site policy or legal notice</t>
  </si>
  <si>
    <t xml:space="preserve">locales/en/source-categories.json › groups[1]</t>
  </si>
  <si>
    <t xml:space="preserve">R2028</t>
  </si>
  <si>
    <t xml:space="preserve">Group 3 of 12: New Muslim education</t>
  </si>
  <si>
    <t xml:space="preserve">New Muslim education
Beginner material explains how things work in practice. It does not give you a personalized ruling.</t>
  </si>
  <si>
    <t xml:space="preserve">নতুন মুসলিমদের শিক্ষা
নতুনদের উপকরণ বাস্তবে বিষয়গুলো কীভাবে চলে তা ব্যাখ্যা করে। এটি আপনার জন্য ব্যক্তিগত কোনো বিধান দেয় না।</t>
  </si>
  <si>
    <t xml:space="preserve">locales/en/source-categories.json › groups[2]</t>
  </si>
  <si>
    <t xml:space="preserve">R2029</t>
  </si>
  <si>
    <t xml:space="preserve">Group 4 of 12: Mental health and crisis support</t>
  </si>
  <si>
    <t xml:space="preserve">Mental health and crisis support
Anything about health or crisis links out to official public health bodies or to qualified clinicians.</t>
  </si>
  <si>
    <t xml:space="preserve">মানসিক স্বাস্থ্য আর সংকটে সহায়তা
স্বাস্থ্য বা সংকট নিয়ে যেকোনো বিষয় সরকারি জনস্বাস্থ্য সংস্থা বা যোগ্য চিকিৎসকদের দিকে লিংক করে।</t>
  </si>
  <si>
    <t xml:space="preserve">locales/en/source-categories.json › groups[3]</t>
  </si>
  <si>
    <t xml:space="preserve">R2030</t>
  </si>
  <si>
    <t xml:space="preserve">Group 5 of 12: Public rights and accommodation</t>
  </si>
  <si>
    <t xml:space="preserve">Public rights and accommodation
Content that touches on law stays general and points to official public information. It is not legal advice.</t>
  </si>
  <si>
    <t xml:space="preserve">নাগরিক অধিকার আর সুবিধা
আইন ছুঁয়ে যায় এমন বিষয়বস্তু সাধারণ পর্যায়ে থাকে আর সরকারি তথ্যের দিকে দেখায়। এটি আইনি পরামর্শ নয়।</t>
  </si>
  <si>
    <t xml:space="preserve">Mental health; Legal (Canada); Tone and pastoral wording; Site policy or legal notice</t>
  </si>
  <si>
    <t xml:space="preserve">locales/en/source-categories.json › groups[4]</t>
  </si>
  <si>
    <t xml:space="preserve">R2031</t>
  </si>
  <si>
    <t xml:space="preserve">Group 6 of 12: Public safety and abuse support</t>
  </si>
  <si>
    <t xml:space="preserve">Public safety and abuse support
Safety content points you to trained local support. It does not build a safety plan around your situation.</t>
  </si>
  <si>
    <t xml:space="preserve">জননিরাপত্তা আর নির্যাতনে সহায়তা
নিরাপত্তার বিষয়বস্তু আপনাকে প্রশিক্ষিত স্থানীয় সহায়তার দিকে দেখায়। এটি আপনার পরিস্থিতি ঘিরে কোনো নিরাপত্তা পরিকল্পনা তৈরি করে না।</t>
  </si>
  <si>
    <t xml:space="preserve">Mental health; Safety or abuse; Tone and pastoral wording; Site policy or legal notice</t>
  </si>
  <si>
    <t xml:space="preserve">locales/en/source-categories.json › groups[5]</t>
  </si>
  <si>
    <t xml:space="preserve">R2032</t>
  </si>
  <si>
    <t xml:space="preserve">Group 7 of 12: Public travel and pilgrimage rules</t>
  </si>
  <si>
    <t xml:space="preserve">Public travel and pilgrimage rules
Pilgrimage travel content links to official public information and says plainly that the rules change.</t>
  </si>
  <si>
    <t xml:space="preserve">ভ্রমণ আর হজ-উমরাহর সরকারি নিয়ম
হজ-উমরাহর ভ্রমণ নিয়ে বিষয়বস্তু সরকারি তথ্যের লিংক দেয় আর স্পষ্ট বলে যে নিয়ম বদলায়।</t>
  </si>
  <si>
    <t xml:space="preserve">locales/en/source-categories.json › groups[6]</t>
  </si>
  <si>
    <t xml:space="preserve">R2033</t>
  </si>
  <si>
    <t xml:space="preserve">Group 8 of 12: Tools and data</t>
  </si>
  <si>
    <t xml:space="preserve">Tools and data
Every tool page names its data provider, shows how it works out the numbers, and says where those numbers can be off.</t>
  </si>
  <si>
    <t xml:space="preserve">টুল আর তথ্য
প্রতিটি টুলের পাতায় তথ্যদাতার নাম, সংখ্যাগুলো কীভাবে হিসাব হয়, আর কোথায় সেগুলো ভুল হতে পারে তা বলা থাকে।</t>
  </si>
  <si>
    <t xml:space="preserve">locales/en/source-categories.json › groups[7]</t>
  </si>
  <si>
    <t xml:space="preserve">R2034</t>
  </si>
  <si>
    <t xml:space="preserve">Group 9 of 12: Masjid and community</t>
  </si>
  <si>
    <t xml:space="preserve">Masjid and community
Local details change, so check times and programs with the masjid directly.</t>
  </si>
  <si>
    <t xml:space="preserve">মসজিদ আর সম্প্রদায়
স্থানীয় তথ্য বদলায়, তাই সময় আর কার্যক্রম সরাসরি মসজিদ থেকে নিশ্চিত করে নিন।</t>
  </si>
  <si>
    <t xml:space="preserve">locales/en/source-categories.json › groups[8]</t>
  </si>
  <si>
    <t xml:space="preserve">R2035</t>
  </si>
  <si>
    <t xml:space="preserve">Group 10 of 12: Zakat and financial education</t>
  </si>
  <si>
    <t xml:space="preserve">Zakat and financial education
Money content stays educational. When the numbers are your own, have someone qualified check them.</t>
  </si>
  <si>
    <t xml:space="preserve">যাকাত আর আর্থিক শিক্ষা
টাকা নিয়ে বিষয়বস্তু শিক্ষামূলক থাকে। সংখ্যাগুলো যখন আপনার নিজের, তখন যোগ্য কাউকে দিয়ে যাচাই করিয়ে নিন।</t>
  </si>
  <si>
    <t xml:space="preserve">Mental health; Financial (zakat, riba, money); Tone and pastoral wording; Site policy or legal notice</t>
  </si>
  <si>
    <t xml:space="preserve">locales/en/source-categories.json › groups[9]</t>
  </si>
  <si>
    <t xml:space="preserve">R2036</t>
  </si>
  <si>
    <t xml:space="preserve">Group 11 of 12: Resource publishers and organizations</t>
  </si>
  <si>
    <t xml:space="preserve">Resource publishers and organizations
Every resource card names the organization, author, or publisher behind the recommendation.</t>
  </si>
  <si>
    <t xml:space="preserve">রিসোর্সের প্রকাশক আর সংস্থা
প্রতিটি রিসোর্স কার্ডে সুপারিশের পেছনের সংস্থা, লেখক বা প্রকাশকের নাম থাকে।</t>
  </si>
  <si>
    <t xml:space="preserve">locales/en/source-categories.json › groups[10]</t>
  </si>
  <si>
    <t xml:space="preserve">R2037</t>
  </si>
  <si>
    <t xml:space="preserve">Group 12 of 12: Public health and medical bodies</t>
  </si>
  <si>
    <t xml:space="preserve">Public health and medical bodies
Health facts come from Canadian public health agencies, hospitals and medical associations. They are general information, not medical advice, so check your own situation with a doctor.</t>
  </si>
  <si>
    <t xml:space="preserve">জনস্বাস্থ্য আর চিকিৎসা সংস্থা
স্বাস্থ্য বিষয়ক তথ্য আসে কানাডার জনস্বাস্থ্য সংস্থা, হাসপাতাল আর চিকিৎসক সংগঠন থেকে। এগুলো সাধারণ তথ্য, চিকিৎসা পরামর্শ নয়, তাই নিজের অবস্থা একজন ডাক্তারের সাথে মিলিয়ে নিন।</t>
  </si>
  <si>
    <t xml:space="preserve">Mental health; Medical or health; Tone and pastoral wording; Site policy or legal notice</t>
  </si>
  <si>
    <t xml:space="preserve">locales/en/source-categories.json › groups[11]</t>
  </si>
  <si>
    <t xml:space="preserve">R2038</t>
  </si>
  <si>
    <t xml:space="preserve">Al-Fatihah learning card</t>
  </si>
  <si>
    <t xml:space="preserve">Title and description (accessible text)</t>
  </si>
  <si>
    <t xml:space="preserve">Al-Fatihah learning card
The seven verses of Al-Fatihah in Arabic, transliteration and translation of meaning (The Clear Quran). 1 Bismillahir-Rahmanir-Rahim: In the Name of Allah, the Most Compassionate, Most Merciful. 2 Alhamdu lillahi Rabbil-'alamin: All praise is for Allah, Lord of all worlds. 3 Ar-Rahmanir-Rahim: the Most Compassionate, Most Merciful. 4 Maliki yawmid-din: Master of the Day of Judgment. 5 Iyyaka na'budu wa iyyaka nasta'in: You alone we worship and You alone we ask for help. 6 Ihdinas-siratal-mustaqim: Guide us along the Straight Path. 7 Siratal-ladhina an'amta 'alayhim ghayril-maghdubi 'alayhim wa lad-dallin: the Path of those You have blessed, not those You are displeased with, or those who are astray.</t>
  </si>
  <si>
    <t xml:space="preserve">al-fatihah-card</t>
  </si>
  <si>
    <t xml:space="preserve">public/graphics/al-fatihah-card.svg › &lt;title&gt;, &lt;desc&gt;</t>
  </si>
  <si>
    <t xml:space="preserve">svg:al-fatihah-card</t>
  </si>
  <si>
    <t xml:space="preserve">R2039</t>
  </si>
  <si>
    <t xml:space="preserve">Text drawn in the image</t>
  </si>
  <si>
    <t xml:space="preserve">Al-Fatihah (The Opening)
Recited in every rak'ah. Learn it one line at a time.
بِسْمِ اللَّهِ الرَّحْمَٰنِ الرَّحِيمِ
Bismillahir-Rahmanir-Rahim.
In the Name of Allah, the Most Compassionate, Most Merciful.
1
الْحَمْدُ لِلَّهِ رَبِّ الْعَالَمِينَ
Alhamdu lillahi Rabbil-'alamin.
All praise is for Allah, Lord of all worlds,
2
الرَّحْمَٰنِ الرَّحِيمِ
Ar-Rahmanir-Rahim.
the Most Compassionate, Most Merciful,
3
مَالِكِ يَوْمِ الدِّينِ
Maliki yawmid-din.
Master of the Day of Judgment.
4
إِيَّاكَ نَعْبُدُ وَإِيَّاكَ نَسْتَعِينُ
Iyyaka na'budu wa iyyaka nasta'in.
You (alone) we worship and You (alone) we ask for help.
5
اهْدِنَا الصِّرَاطَ الْمُسْتَقِيمَ
Ihdinas-siratal-mustaqim.
Guide us along the Straight Path,
6
صِرَاطَ الَّذِينَ أَنْعَمْتَ عَلَيْهِمْ
غَيْرِ الْمَغْضُوبِ عَلَيْهِمْ وَلَا الضَّالِّينَ
Siratal-ladhina an'amta 'alayhim ghayril-maghdubi 'alayhim wa lad-dallin.
the Path of those You have blessed, not those You are displeased with, or those who are astray.
7
Translation of meaning: The Clear Quran (Dr. Mustafa Khattab), via Quran.com. Punctuation simplified.
While you learn, pray with what you know and ask a teacher.</t>
  </si>
  <si>
    <t xml:space="preserve">public/graphics/al-fatihah-card.svg › &lt;text&gt; elements</t>
  </si>
  <si>
    <t xml:space="preserve">R2040</t>
  </si>
  <si>
    <t xml:space="preserve">What Muslims believe (Iman)</t>
  </si>
  <si>
    <t xml:space="preserve">What Muslims believe (Iman)
Six tiles. 1 Allah: the One God, with no partner. 2 The angels: created beings who serve Allah. 3 The revealed books: including the Quran, the final revelation. 4 The messengers: from Adam to Muhammad, the final messenger. 5 The Last Day: everyone will be raised and held to account. 6 Divine decree (Qadar): nothing happens outside Allah's knowledge and will, the good and the hard. Sources: Sahih Muslim 8a; Quran 2:285.</t>
  </si>
  <si>
    <t xml:space="preserve">articles-of-faith</t>
  </si>
  <si>
    <t xml:space="preserve">public/graphics/articles-of-faith.svg › &lt;title&gt;, &lt;desc&gt;</t>
  </si>
  <si>
    <t xml:space="preserve">svg:articles-of-faith</t>
  </si>
  <si>
    <t xml:space="preserve">R2041</t>
  </si>
  <si>
    <t xml:space="preserve">What Muslims believe (Iman)
The six articles of faith, in the order of the hadith of Jibril.
1
Allah
The One God, with no partner.
2
The angels
Created beings who serve Allah.
3
The revealed books
Including the Quran, the final revelation.
4
The messengers
From Adam to Muhammad, the final messenger.
5
The Last Day
Everyone will be raised and held to account.
6
Divine decree (Qadar)
Nothing happens outside Allah's knowledge and will, the good and the hard.
Sahih Muslim 8a; Quran 2:285</t>
  </si>
  <si>
    <t xml:space="preserve">public/graphics/articles-of-faith.svg › &lt;text&gt; elements</t>
  </si>
  <si>
    <t xml:space="preserve">R2042</t>
  </si>
  <si>
    <t xml:space="preserve">My first Ramadan checklist</t>
  </si>
  <si>
    <t xml:space="preserve">My first Ramadan checklist
A checklist with empty tick boxes. Before Ramadan: ask your masjid how they announce the start; learn the basics, no food, drink or sexual intercourse from dawn to sunset; know who is excused, and ask about your own case. Each day: eat something at suhoor; break the fast soon after sunset with water or dates; pick one small act of worship. Along the way: try taraweeh once if you like, it is optional; tell one person how it is going. Missing a day or struggling does not undo your Ramadan. Allah wants ease for you.</t>
  </si>
  <si>
    <t xml:space="preserve">Fiqh ruling; Family, marriage or intimacy</t>
  </si>
  <si>
    <t xml:space="preserve">first-ramadan-checklist</t>
  </si>
  <si>
    <t xml:space="preserve">public/graphics/first-ramadan-checklist.svg › &lt;title&gt;, &lt;desc&gt;</t>
  </si>
  <si>
    <t xml:space="preserve">svg:first-ramadan-checklist</t>
  </si>
  <si>
    <t xml:space="preserve">R2043</t>
  </si>
  <si>
    <t xml:space="preserve">My first Ramadan
A gentle checklist. Tick what helps and leave the rest.
Before Ramadan
Ask your masjid how they announce the start of Ramadan.
Learn the basics: no food, drink or sexual intercourse from dawn to sunset.
Know who is excused. Illness, travel and periods change fasting, and missed days are made up later. Ask about your own case.
Each day
Eat something at suhoor before dawn, even a little.
Break the fast soon after sunset, with water or dates.
Pick one small act of worship you can keep, like a page of Quran or one dua.
Along the way
Try taraweeh once if you like. It is optional.
Tell one person how it is going.
Missing a day or struggling does not undo your Ramadan. Allah wants ease for you.
Quran 2:183 to 2:187; Sahih al-Bukhari 1923 and 1957; Sunan Abi Dawud 2356</t>
  </si>
  <si>
    <t xml:space="preserve">public/graphics/first-ramadan-checklist.svg › &lt;text&gt; elements</t>
  </si>
  <si>
    <t xml:space="preserve">R2044</t>
  </si>
  <si>
    <t xml:space="preserve">The five pillars of Islam
A building with five columns. 1 Declaring faith (Shahada): there is no god but Allah, and Muhammad is His Messenger. 2 Prayer (Salah): five times a day. 3 Giving (Zakat): a yearly share of savings above a set amount, for those who have it. 4 Fasting in Ramadan (Sawm): dawn to sunset for one month, with exemptions. 5 Pilgrimage (Hajj): to Makkah, for those who are able. Pillar 1 is shaded as done, because the reader has said the Shahada, and pillar 2 has a dashed outline as the next step. A note links the Shahada to Salah: start here. Sources: Sahih al-Bukhari 8; Sahih Muslim 16a.</t>
  </si>
  <si>
    <t xml:space="preserve">public/graphics/five-pillars.svg › &lt;title&gt;, &lt;desc&gt;</t>
  </si>
  <si>
    <t xml:space="preserve">svg:five-pillars</t>
  </si>
  <si>
    <t xml:space="preserve">R2045</t>
  </si>
  <si>
    <t xml:space="preserve">The five pillars of Islam
The five acts of worship that Islam is built on.
Done: you have said the Shahada
Next: prayer (salah)
1
2
3
4
5
1
Declaring faith (Shahada)
"There is no god but Allah, and Muhammad is His Messenger."
You have said the Shahada. Salah is how you live it every day. Start here.
2
Prayer (Salah)
Five times a day.
3
Giving (Zakat)
A yearly share of savings above a set amount, for those who have it.
4
Fasting in Ramadan (Sawm)
Dawn to sunset for one month. Illness, travel and some other situations are exempt.
5
Pilgrimage (Hajj)
To Makkah, for those who are able.
You do not have to do all five on day one. Most of them come later, or only if you are able.
Sahih al-Bukhari 8; Sahih Muslim 16a</t>
  </si>
  <si>
    <t xml:space="preserve">Fiqh ruling; Aqidah (belief); Quran or hadith citation; Financial (zakat, riba, money); Medical or health</t>
  </si>
  <si>
    <t xml:space="preserve">public/graphics/five-pillars.svg › &lt;text&gt; elements</t>
  </si>
  <si>
    <t xml:space="preserve">R2046</t>
  </si>
  <si>
    <t xml:space="preserve">Full-body wash (ghusl) in five steps</t>
  </si>
  <si>
    <t xml:space="preserve">Full-body wash (ghusl) in five steps
Five numbered steps of ghusl, the full-body wash: 1 set your intention; 2 wash the private areas if needed; 3 make wudu; 4 wash the head and hair roots; 5 wash the whole body so water reaches the skin everywhere, usually the right side first. When is ghusl needed: after marital intimacy or sexual discharge; after menstruation or postpartum bleeding ends; on entering Islam, where scholars differ on whether it is required or recommended.</t>
  </si>
  <si>
    <t xml:space="preserve">ghusl-steps</t>
  </si>
  <si>
    <t xml:space="preserve">public/graphics/ghusl-steps.svg › &lt;title&gt;, &lt;desc&gt;</t>
  </si>
  <si>
    <t xml:space="preserve">svg:ghusl-steps</t>
  </si>
  <si>
    <t xml:space="preserve">R2047</t>
  </si>
  <si>
    <t xml:space="preserve">Full-body wash (ghusl)
Five steps, in the order the ghusl tool teaches.
1
Set your intention
In your heart, a full wash for the sake of Allah.
2
Wash private areas if needed
Clean what needs cleaning first, privately.
3
Make wudu
The same wudu you make for prayer.
4
Wash head and hair roots
Get the water down to the scalp and the roots of the hair.
5
Wash the whole body
So water reaches the skin everywhere, usually the right side first, then the left.
When is ghusl needed?
After marital intimacy or sexual discharge.
After menstruation or postpartum bleeding ends.
On entering Islam. Scholars differ on whether it is required or recommended.
You can do it in an ordinary shower, as long as the intention is there and water reaches everywhere.</t>
  </si>
  <si>
    <t xml:space="preserve">public/graphics/ghusl-steps.svg › &lt;text&gt; elements</t>
  </si>
  <si>
    <t xml:space="preserve">R2048</t>
  </si>
  <si>
    <t xml:space="preserve">The five daily prayers across the day</t>
  </si>
  <si>
    <t xml:space="preserve">The five daily prayers across the day
A day from night to night. Fajr (dawn prayer), 2 units: from the first light of dawn until sunrise. Sunrise: no prayer window. Dhuhr (midday prayer), 4 units: from just after midday until Asr begins. Asr (afternoon prayer), 4 units: from mid-afternoon until the sun turns yellow. Maghrib (sunset prayer), 3 units: from just after sunset until the twilight glow is gone. Isha (night prayer), 4 units: after the twilight has gone, best before the middle of the night. Exact times change daily and by city.</t>
  </si>
  <si>
    <t xml:space="preserve">prayer-day-timeline</t>
  </si>
  <si>
    <t xml:space="preserve">public/graphics/prayer-day-timeline.svg › &lt;title&gt;, &lt;desc&gt;</t>
  </si>
  <si>
    <t xml:space="preserve">svg:prayer-day-timeline</t>
  </si>
  <si>
    <t xml:space="preserve">R2049</t>
  </si>
  <si>
    <t xml:space="preserve">The five daily prayers
Each prayer has a window of time. Where it falls moves with the sun.
Fajr (dawn prayer)
From the first light of dawn until sunrise.
2
units
Sunrise
No prayer window.
Dhuhr (midday prayer)
From just after midday until Asr begins.
4
units
Asr (afternoon prayer)
From mid-afternoon until the sun turns yellow, before sunset.
4
units
Maghrib (sunset prayer)
From just after sunset until the twilight glow is gone.
3
units
Isha (night prayer)
After the twilight has gone. Best before the middle of the night.
4
units
Exact times change every day and from city to city. The Prayer times page shows today's times for your city.
Your masjid may show a later Asr time. Both methods are valid. In summer in much of Canada, Fajr and Isha use adjusted times, so follow the tool or your masjid.
Sahih Muslim 612a; Quran 4:103</t>
  </si>
  <si>
    <t xml:space="preserve">public/graphics/prayer-day-timeline.svg › &lt;text&gt; elements</t>
  </si>
  <si>
    <t xml:space="preserve">R2050</t>
  </si>
  <si>
    <t xml:space="preserve">Rak'ah map and tashahhud</t>
  </si>
  <si>
    <t xml:space="preserve">Rak'ah map and tashahhud
Rak'ah map. Fajr: 2 rak'ahs, sit once at the end. Dhuhr: 4, sit after 2 and at the end. Asr: 4, sit after 2 and at the end. Maghrib: 3, sit after 2 and at the end. Isha: 4, sit after 2 and at the end. Rak'ahs 1 and 2 have Al-Fatihah and a short surah; rak'ahs 3 and 4 have Al-Fatihah only. The tashahhud in transliteration with its translation of meaning, from Sahih al-Bukhari 831. At the final sitting add the salawat, then end with salam.</t>
  </si>
  <si>
    <t xml:space="preserve">rakah-map-tashahhud</t>
  </si>
  <si>
    <t xml:space="preserve">public/graphics/rakah-map-tashahhud.svg › &lt;title&gt;, &lt;desc&gt;</t>
  </si>
  <si>
    <t xml:space="preserve">svg:rakah-map-tashahhud</t>
  </si>
  <si>
    <t xml:space="preserve">R2051</t>
  </si>
  <si>
    <t xml:space="preserve">Rak'ah map: when to sit
Each dot is one rak'ah. The bar shows where you sit for the tashahhud.
Fajr
1
2
Sit once, at the end
Dhuhr
1
2
3
4
Sit after 2 and at the end
Asr
1
2
3
4
Sit after 2 and at the end
Maghrib
1
2
3
Sit after 2 and at the end
Isha
1
2
3
4
Sit after 2 and at the end
Rak'ah 1 and 2: Al-Fatihah and a short surah.
Rak'ah 3 and 4: Al-Fatihah only.
Sit for the tashahhud.
The tashahhud
At-tahiyyatu lillahi was-salawatu wat-tayyibat. As-salamu 'alayka ayyuhan-Nabiyyu wa rahmatullahi wa barakatuh. As-salamu 'alayna wa 'ala 'ibadillahis-salihin. Ash-hadu an la ilaha illallah, wa ash-hadu anna Muhammadan 'abduhu wa rasuluh.
Translation of meaning
All compliments, prayers and good things are due to Allah. Peace be on you, O Prophet, and Allah's mercy and blessings. Peace be on us and on the righteous servants of Allah. I testify that there is no god but Allah, and I testify that Muhammad is His servant and Messenger.
At the final sitting, add the blessing on the Prophet (salawat), then end with salam.
You may hear slightly different wordings. They come from different narrations and are all accepted. Sahih al-Bukhari 831.</t>
  </si>
  <si>
    <t xml:space="preserve">public/graphics/rakah-map-tashahhud.svg › &lt;text&gt; elements</t>
  </si>
  <si>
    <t xml:space="preserve">R2052</t>
  </si>
  <si>
    <t xml:space="preserve">One unit of prayer (rak'ah), step by step</t>
  </si>
  <si>
    <t xml:space="preserve">One unit of prayer (rak'ah), step by step
Seven faceless figures. 1 Stand, raise your hands: Allahu akbar, Allah is the Greatest. 2 Stand and recite Al-Fatihah, then a short surah in the first two rak'ahs. 3 Bow (ruku): Subhana Rabbiyal-'Azim, glory be to my Lord, the Most Great. 4 Rise: Sami'a Allahu liman hamidah, then Rabbana wa lakal-hamd, Allah hears the one who praises Him, our Lord, to You belongs all praise. 5 Prostrate (sujud): Subhana Rabbiyal-A'la, glory be to my Lord, the Most High. 6 Sit up: Rabbighfir li, my Lord, forgive me. 7 Prostrate again with the same words.</t>
  </si>
  <si>
    <t xml:space="preserve">rakah-steps</t>
  </si>
  <si>
    <t xml:space="preserve">public/graphics/rakah-steps.svg › &lt;title&gt;, &lt;desc&gt;</t>
  </si>
  <si>
    <t xml:space="preserve">svg:rakah-steps</t>
  </si>
  <si>
    <t xml:space="preserve">R2053</t>
  </si>
  <si>
    <t xml:space="preserve">One unit of prayer (rak'ah)
Seven positions, each with its words. Move calmly and pause in each one.
1. Stand and raise your hands
اللَّهُ أَكْبَرُ
Allahu akbar
Allah is the Greatest.
2. Stand and recite
Al-Fatihah, then a short surah in the first two rak'ahs.
3. Bow (ruku)
سُبْحَانَ رَبِّيَ الْعَظِيمِ
Subhana Rabbiyal-'Azim
Glory be to my Lord, the Most Great.
4. Rise and stand straight
سَمِعَ اللَّهُ لِمَنْ حَمِدَهُ
رَبَّنَا وَلَكَ الْحَمْدُ
Sami'a Allahu liman hamidah, then Rabbana wa lakal-hamd
Allah hears the one who praises Him. Our Lord, to You belongs all praise.
5. Prostrate (sujud)
سُبْحَانَ رَبِّيَ الْأَعْلَى
Subhana Rabbiyal-A'la
Glory be to my Lord, the Most High.
6. Sit up between prostrations
رَبِّ اغْفِرْ لِي
Rabbighfir li
My Lord, forgive me.
7. Prostrate again
The same words as the first prostration.
That is one rak'ah. Stand for the next one, or sit for the tashahhud (see the rak'ah map).
Hand position while standing differs between schools. All are valid.</t>
  </si>
  <si>
    <t xml:space="preserve">public/graphics/rakah-steps.svg › &lt;text&gt; elements</t>
  </si>
  <si>
    <t xml:space="preserve">R2054</t>
  </si>
  <si>
    <t xml:space="preserve">What breaks wudu
Two columns. Agreed by all: using the toilet, passing wind, deep sleep, losing consciousness. Differs by school: bleeding or vomiting (breaks it in the Hanafi school); touching the private parts (Shafi'i and Hanbali); eating camel meat (Hanbali). A doubt does not break wudu: it stays valid until you are sure. When wudu breaks, make it again before your next prayer.</t>
  </si>
  <si>
    <t xml:space="preserve">what-breaks-wudu</t>
  </si>
  <si>
    <t xml:space="preserve">public/graphics/what-breaks-wudu.svg › &lt;title&gt;, &lt;desc&gt;</t>
  </si>
  <si>
    <t xml:space="preserve">svg:what-breaks-wudu</t>
  </si>
  <si>
    <t xml:space="preserve">R2055</t>
  </si>
  <si>
    <t xml:space="preserve">What breaks wudu
Some things break wudu for everyone. Others depend on the school you follow.
Agreed by all
Using the toilet (urine or stool)
Passing wind
Deep sleep
Losing consciousness
Differs by school
Bleeding or vomiting (breaks it in the Hanafi school)
Touching the private parts (breaks it for Shafi'i and Hanbali)
Eating camel meat (breaks it for Hanbali)
A doubt does not break wudu. If you are not sure you passed wind, your wudu stays valid until you are sure.
When wudu breaks, make it again before your next prayer. If a school detail comes up often for you, ask a local teacher.</t>
  </si>
  <si>
    <t xml:space="preserve">public/graphics/what-breaks-wudu.svg › &lt;text&gt; elements</t>
  </si>
  <si>
    <t xml:space="preserve">R2056</t>
  </si>
  <si>
    <t xml:space="preserve">Washing before prayer (wudu) in eight steps</t>
  </si>
  <si>
    <t xml:space="preserve">Washing before prayer (wudu) in eight steps
Eight numbered steps of wudu: 1 set your intention in your heart; 2 say Bismillah; 3 wash both hands to the wrists; 4 rinse the mouth, then the nose; 5 wash the face; 6 wash the right arm then the left, through the elbow; 7 wipe the head, then the ears; 8 wash the right foot then the left, through the ankle. Face, arms, head and feet are named in Quran 5:6. Once is enough; three times is the Sunnah.</t>
  </si>
  <si>
    <t xml:space="preserve">wudu-steps</t>
  </si>
  <si>
    <t xml:space="preserve">public/graphics/wudu-steps.svg › &lt;title&gt;, &lt;desc&gt;</t>
  </si>
  <si>
    <t xml:space="preserve">svg:wudu-steps</t>
  </si>
  <si>
    <t xml:space="preserve">R2057</t>
  </si>
  <si>
    <t xml:space="preserve">Washing before prayer (wudu)
Eight steps, in the order the wudu tool teaches.
1
Set your intention
In your heart. Nothing is said aloud.
2
Begin with Allah's name
Say Bismillah. If you forget, carry on.
3
Wash hands
Both hands up to the wrists, and between the fingers.
4
Rinse mouth and nose
The mouth first, then gently the nose.
5
Wash face
Quran 5:6
From the hairline to the chin, and ear to ear.
6
Wash arms
Quran 5:6
The right arm through the elbow, then the left.
7
Wipe head and ears
Quran 5:6 (head)
Wipe over the head with wet hands, then the ears.
8
Wash feet
Quran 5:6
The right foot through the ankle, then the left.
Washing each part once is enough. Three times is the Sunnah.
Small differences between schools are normal. Ask a local teacher if a detail matters for you.</t>
  </si>
  <si>
    <t xml:space="preserve">public/graphics/wudu-steps.svg › &lt;text&gt; elements</t>
  </si>
  <si>
    <t xml:space="preserve">Sources used (id — title — link)</t>
  </si>
  <si>
    <t xml:space="preserve">Rows approved (EN)</t>
  </si>
  <si>
    <t xml:space="preserve">Rows approved (BN)</t>
  </si>
  <si>
    <t xml:space="preserve">Progress</t>
  </si>
  <si>
    <t xml:space="preserve">Assigned reviewer(s)</t>
  </si>
  <si>
    <t xml:space="preserve">Item verdict</t>
  </si>
  <si>
    <t xml:space="preserve">Item notes</t>
  </si>
  <si>
    <t xml:space="preserve">JSON file</t>
  </si>
  <si>
    <t xml:space="preserve">new-muslim-academy — New Muslim Academy (New Muslim Academy) — https://www.newmuslimacademy.org/
whyislam — WhyIslam (Islamic Circle of North America) — https://www.whyislam.org/
new-muslim-guide — New Muslim Guide (New Muslim Guide) — https://newmuslimguide.com/en</t>
  </si>
  <si>
    <t xml:space="preserve">locales/en/stages.json</t>
  </si>
  <si>
    <t xml:space="preserve">new-muslim-guide — New Muslim Guide (New Muslim Guide) — https://newmuslimguide.com/en
seekersguidance — SeekersGuidance (SeekersGuidance) — https://seekersguidance.org/
whyislam — WhyIslam (Islamic Circle of North America) — https://www.whyislam.org/</t>
  </si>
  <si>
    <t xml:space="preserve">quran-com — Quran.com (Quran Foundation) — https://quran.com/
yaqeen-institute — Yaqeen Institute (Yaqeen Institute for Islamic Research) — https://yaqeeninstitute.org/
seekersguidance — SeekersGuidance (SeekersGuidance) — https://seekersguidance.org/</t>
  </si>
  <si>
    <t xml:space="preserve">Canadian services or contacts; External resource or teacher; Tone and pastoral wording</t>
  </si>
  <si>
    <t xml:space="preserve">new-muslim-guide — New Muslim Guide (New Muslim Guide) — https://newmuslimguide.com/en
seekersguidance — SeekersGuidance (SeekersGuidance) — https://seekersguidance.org/</t>
  </si>
  <si>
    <t xml:space="preserve">seekersguidance — SeekersGuidance (SeekersGuidance) — https://seekersguidance.org/
yaqeen-institute — Yaqeen Institute (Yaqeen Institute for Islamic Research) — https://yaqeeninstitute.org/
sunnah-com — Sunnah.com (Sunnah.com) — https://sunnah.com/</t>
  </si>
  <si>
    <t xml:space="preserve">quran-zakat-9-60 — Quran 9:60 - Zakat recipient categories (Quran.com) — https://quran.com/9/60
cra-charities-listing — List of charities and other qualified donees (Canada Revenue Agency) — https://www.canada.ca/en/revenue-agency/services/charities-giving/list-charities/list-charities-other-qualified-donees.html
seekersguidance — SeekersGuidance (SeekersGuidance) — https://seekersguidance.org/</t>
  </si>
  <si>
    <t xml:space="preserve">seekersguidance — SeekersGuidance (SeekersGuidance) — https://seekersguidance.org/
new-muslim-academy — New Muslim Academy (New Muslim Academy) — https://www.newmuslimacademy.org/
whyislam — WhyIslam (Islamic Circle of North America) — https://www.whyislam.org/</t>
  </si>
  <si>
    <t xml:space="preserve">locales/en/steps/asking-an-imam.json</t>
  </si>
  <si>
    <t xml:space="preserve">Quran or hadith citation; Seerah or history; Arabic text or transliteration; External resource or teacher; Tone and pastoral wording</t>
  </si>
  <si>
    <t xml:space="preserve">sunnah-com — Sunnah.com (Sunnah.com) — https://sunnah.com/
yaqeen-institute — Yaqeen Institute (Yaqeen Institute for Islamic Research) — https://yaqeeninstitute.org/
sunnah-muslim-2749 — Sahih Muslim 2749: people who sin and seek forgiveness (Sunnah.com) — https://sunnah.com/muslim:2749
sunnah-muslim-2750a — Sahih Muslim 2750a: the hadith of Hanzala (Sunnah.com) — https://sunnah.com/muslim:2750a</t>
  </si>
  <si>
    <t xml:space="preserve">locales/en/steps/character.json</t>
  </si>
  <si>
    <t xml:space="preserve">Mental health; Canadian services or contacts; External resource or teacher; Tone and pastoral wording</t>
  </si>
  <si>
    <t xml:space="preserve">whyislam — WhyIslam (Islamic Circle of North America) — https://www.whyislam.org/
icna — ICNA (Islamic Circle of North America) — https://icna.org/
yaqeen-becoming-muslim — Becoming Muslim: The Lives of American Converts to Islam (Yaqeen Institute) — https://yaqeeninstitute.org/read/data/reports/becoming-muslim-lives-of-american-converts-to-islam
islam-care-centre-convert-care — Convert Care (Islam Care Centre, Ottawa) (Islam Care Centre, Ottawa) — https://islamcare.ca/services/convert-care/
masjid-toronto-programs — Masjid Toronto programs: New Muslims (Muslim Association of Canada) — https://centres.macnet.ca/masjidtoronto/programs/</t>
  </si>
  <si>
    <t xml:space="preserve">locales/en/steps/community.json</t>
  </si>
  <si>
    <t xml:space="preserve">quran-com — Quran.com (Quran Foundation) — https://quran.com/
sunnah-com — Sunnah.com (Sunnah.com) — https://sunnah.com/
darussalam — Darussalam UK store (Darussalam UK) — https://darussalam.com/</t>
  </si>
  <si>
    <t xml:space="preserve">locales/en/steps/daily-dua-dhikr.json</t>
  </si>
  <si>
    <t xml:space="preserve">Aqidah (belief); Quran or hadith citation; Safety or abuse; Family, marriage or intimacy; Tone and pastoral wording</t>
  </si>
  <si>
    <t xml:space="preserve">whyislam — WhyIslam (Islamic Circle of North America) — https://www.whyislam.org/
yaqeen-becoming-muslim — Becoming Muslim: The Lives of American Converts to Islam (Yaqeen Institute) — https://yaqeeninstitute.org/read/data/reports/becoming-muslim-lives-of-american-converts-to-islam
khalil-center — Khalil Center (Khalil Center) — https://khalilcenter.ca/
quran-29-46 — Quran 29:46: Speak with the People of the Book in the best way (Quran.com) — https://quran.com/29/46</t>
  </si>
  <si>
    <t xml:space="preserve">locales/en/steps/family-and-friends.json</t>
  </si>
  <si>
    <t xml:space="preserve">quran-com — Quran.com (Quran Foundation) — https://quran.com/
sunnah-com — Sunnah.com (Sunnah.com) — https://sunnah.com/
yaqeen-institute — Yaqeen Institute (Yaqeen Institute for Islamic Research) — https://yaqeeninstitute.org/
quran-2-184 — Quran 2:184: Who may skip fasting, make-up days and fidyah (Quran.com) — https://quran.com/2/184
diabetes-canada-ramadan — Ramadan and diabetes (health-care provider tools) (Diabetes Canada) — https://www.diabetes.ca/for-professionals/health-care-provider-tools/ramadan-and-diabetes
sunnah-tirmidhi-747 — Jami at-Tirmidhi 747: Fasting on Mondays and Thursdays (Sunnah.com) — https://sunnah.com/tirmidhi:747
sunnah-nasai-2420 — Sunan an-Nasa'i 2420: Fasting three days each month (Sunnah.com) — https://sunnah.com/nasai:2420
sunnah-muslim-1164 — Sahih Muslim 1164: Six days of Shawwal (Sunnah.com) — https://sunnah.com/muslim:1164
seekersguidance-complete-guide-fasting — The Complete Guide to Fasting (SeekersGuidance) — https://seekersguidance.org/answers/general-counsel/the-complete-guide-to-fasting/</t>
  </si>
  <si>
    <t xml:space="preserve">locales/en/steps/fasting.json</t>
  </si>
  <si>
    <t xml:space="preserve">locales/en/steps/first-24-hours.json</t>
  </si>
  <si>
    <t xml:space="preserve">new-muslim-guide — New Muslim Guide (New Muslim Guide) — https://newmuslimguide.com/en
seekersguidance — SeekersGuidance (SeekersGuidance) — https://seekersguidance.org/
whyislam — WhyIslam (Islamic Circle of North America) — https://www.whyislam.org/
sunnah-bukhari-934 — Sahih al-Bukhari 934: Silence during the Friday sermon (Sunnah.com) — https://sunnah.com/bukhari:934
sunnah-abudawud-1118 — Sunan Abi Dawud 1118: Do not step over people at Jumu'ah (Sunnah.com) — https://sunnah.com/abudawud:1118
sunnah-muslim-875c — Sahih Muslim 875c: Two rak'ahs for a man who arrived during the Friday sermon (Sunnah.com) — https://sunnah.com/muslim:875c
sunnah-bukhari-780 — Sahih al-Bukhari 780: Say Ameen when the imam says it (Sunnah.com) — https://sunnah.com/bukhari:780
sunnah-bukhari-877 — Sahih al-Bukhari 877 - The full-body wash for Friday prayer (Sunnah.com) — https://sunnah.com/bukhari:877
sunnah-abudawud-354 — Sunan Abi Dawud 354 - Wudu is fine on Friday, the full-body wash is better (Sunnah.com) — https://sunnah.com/abudawud:354
seekersguidance-friday-ghusl-hanafi — The Ritual Bath (Ghusl) on Friday: What Is It a Sunna For? (Hanafi) (SeekersGuidance) — https://seekersguidance.org/answers/hanafi-fiqh/the-ritual-bath-ghusl-on-friday-what-is-it-a-sunna-for/
sunnah-bukhari-636 — Sahih al-Bukhari 636: Pray what you catch and complete what you missed (Sunnah.com) — https://sunnah.com/bukhari:636
sunnah-abudawud-1067 — Sunan Abi Dawud 1067 - Who Friday prayer is obligatory on (Sunnah.com) — https://sunnah.com/abudawud:1067
seekersguidance-friday-prayer-rulings — The Detailed Rulings Related to Friday Prayer (Hanafi) (SeekersGuidance) — https://seekersguidance.org/answers/hanafi-fiqh/the-rulings-related-to-friday-prayer/
seekersguidance-missing-jumuah-for-work — Is It Permissible to Miss the Friday Prayer in the West Because of Work? (Hanafi) (SeekersGuidance) — https://seekersguidance.org/answers/hanafi-fiqh/is-it-permissible-to-miss-the-friday-prayer-in-the-west-because-of-work/
quran-62-9-friday-call — Quran 62:9 - The call to Friday prayer (Quran.com) — https://quran.com/62/9</t>
  </si>
  <si>
    <t xml:space="preserve">locales/en/steps/first-jumuah.json</t>
  </si>
  <si>
    <t xml:space="preserve">whyislam — WhyIslam (Islamic Circle of North America) — https://www.whyislam.org/
icna — ICNA (Islamic Circle of North America) — https://icna.org/
new-muslim-guide — New Muslim Guide (New Muslim Guide) — https://newmuslimguide.com/en
islam-care-centre-convert-care — Convert Care (Islam Care Centre, Ottawa) (Islam Care Centre, Ottawa) — https://islamcare.ca/services/convert-care/
masjid-toronto-programs — Masjid Toronto programs: New Muslims (Muslim Association of Canada) — https://centres.macnet.ca/masjidtoronto/programs/
sunnah-bukhari-510 — Sahih al-Bukhari 510: Do not pass in front of someone praying (Sunnah.com) — https://sunnah.com/bukhari:510
sunnah-muslim-384 — Sahih Muslim 384 - Replying to the adhan (Sunnah.com) — https://sunnah.com/muslim:384</t>
  </si>
  <si>
    <t xml:space="preserve">locales/en/steps/first-masjid-visit.json</t>
  </si>
  <si>
    <t xml:space="preserve">locales/en/steps/ghusl.json</t>
  </si>
  <si>
    <t xml:space="preserve">locales/en/steps/halal-eating-practical.json</t>
  </si>
  <si>
    <t xml:space="preserve">Fiqh ruling; Quran or hadith citation; Canadian services or contacts; Tone and pastoral wording</t>
  </si>
  <si>
    <t xml:space="preserve">new-muslim-guide — New Muslim Guide (New Muslim Guide) — https://newmuslimguide.com/en
seekersguidance — SeekersGuidance (SeekersGuidance) — https://seekersguidance.org/
quran-5-5 — Quran 5:5: The food of the People of the Book (Quran.com) — https://quran.com/5/5
amja-eating-the-meat-of-the — Eating The Meat Of The People Of The Book (AMJA fatwa 80178) (Assembly of Muslim Jurists of America (AMJA)) — https://www.amjaonline.org/fatwa/en/80178/eating-the-meat-of-the-people-of-the-book
seekersguidance-is-vanilla-extract-permissible-if — Is Vanilla Extract Permissible If It was Extracted with Non-Wine Alcohol? (SeekersGuidance) — https://seekersguidance.org/answers/halal-and-haram/is-vanilla-extract-permissible-if-it-was-extracted-with-non-wine-alcohol/
hma-what-is-halal — What is halal (HMA) (Halal Monitoring Authority (HMA)) — https://hmacanada.org/what-is-halal/
cfia-method-production-claims — Method of production claims on food labels (section: Halal and kosher claims) (Canadian Food Inspection Agency) — https://inspection.canada.ca/en/food-labels/labelling/industry/method-production-claims</t>
  </si>
  <si>
    <t xml:space="preserve">locales/en/steps/halal-haram.json</t>
  </si>
  <si>
    <t xml:space="preserve">seekersguidance — SeekersGuidance (SeekersGuidance) — https://seekersguidance.org/
yaqeen-institute — Yaqeen Institute (Yaqeen Institute for Islamic Research) — https://yaqeeninstitute.org/
new-muslim-academy — New Muslim Academy (New Muslim Academy) — https://www.newmuslimacademy.org/
sunnah-muslim-introduction-26 — Sahih Muslim, Introduction 26: Consider from whom you take your religion (Sunnah.com) — https://sunnah.com/muslim/introduction/25
seekersguidance-qualities-of-a-teacher — What Are the Qualities One Should Seek in a Teacher? (SeekersGuidance (Shaykh Dr. Muhammad Abu Bakr Badhib)) — https://seekersguidance.org/answers/scholars-answers/what-are-the-qualities-one-should-seek-in-a-teacher/</t>
  </si>
  <si>
    <t xml:space="preserve">locales/en/steps/knowledge.json</t>
  </si>
  <si>
    <t xml:space="preserve">Fiqh ruling; Quran or hadith citation; Safety or abuse; Tone and pastoral wording</t>
  </si>
  <si>
    <t xml:space="preserve">new-muslim-guide — New Muslim Guide (New Muslim Guide) — https://newmuslimguide.com/en
seekersguidance — SeekersGuidance (SeekersGuidance) — https://seekersguidance.org/
seekersguidance-awra-for-men — What is Considered Awra (Nakedness) for Men? (SeekersGuidance) — https://seekersguidance.org/answers/hanafi-fiqh/what-is-considered-awra-nakedness-for-men/
seekersguidance-interacting-with-opposite-sex — Guidelines for Interacting With the Opposite Sex (SeekersGuidance) — https://seekersguidance.org/answers/modesty/guidelines-for-interacting-with-the-opposite-sex/
quran-24-30-31 — Quran 24:30-31: Lowering the gaze and covering (Quran.com) — https://quran.com/24/30-31</t>
  </si>
  <si>
    <t xml:space="preserve">locales/en/steps/modesty-and-clothing.json</t>
  </si>
  <si>
    <t xml:space="preserve">new-muslim-guide — New Muslim Guide (New Muslim Guide) — https://newmuslimguide.com/en
seekersguidance — SeekersGuidance (SeekersGuidance) — https://seekersguidance.org/
sunnah-bukhari-prayed-badly — Sahih al-Bukhari 757 - The man who prayed badly (Sunnah.com) — https://sunnah.com/bukhari:757
sunnah-abudawud-dhikr-instead — Sunan Abi Dawud 832 - Remembrance for one who cannot recite (Sunnah.com) — https://sunnah.com/abudawud:832
seekersguidance-recite-in-english — Can I Recite Prayer in English? (SeekersGuidance) — https://seekersguidance.org/answers/hanafi-fiqh/can-i-recite-prayer-in-english/
seekersguidance-reading-from-mushaf — Can New Muslims Hold the Qur'an and Recite from It During Prayer? (Hanafi) (SeekersGuidance) — https://seekersguidance.org/answers/hanafi-fiqh/can-new-muslims-hold-the-quran-and-recite-from-it-during-prayer/
newmuslims-recent-convert-prayer — How to Pray for a Recent Convert (part 2 of 2) (NewMuslims.com) — https://www.newmuslims.com/lessons/92/how-to-pray-for-recent-convert-part-2</t>
  </si>
  <si>
    <t xml:space="preserve">locales/en/steps/prayer-on-ramp.json</t>
  </si>
  <si>
    <t xml:space="preserve">Fiqh ruling; Arabic text or transliteration; Legal (Canada); External resource or teacher; Tone and pastoral wording</t>
  </si>
  <si>
    <t xml:space="preserve">new-muslim-guide — New Muslim Guide (New Muslim Guide) — https://newmuslimguide.com/en
sunnah-com — Sunnah.com (Sunnah.com) — https://sunnah.com/
seekersguidance — SeekersGuidance (SeekersGuidance) — https://seekersguidance.org/
sunnah-abudawud-dhikr-instead — Sunan Abi Dawud 832 - Remembrance for one who cannot recite (Sunnah.com) — https://sunnah.com/abudawud:832
seekersguidance-recite-in-english — Can I Recite Prayer in English? (SeekersGuidance) — https://seekersguidance.org/answers/hanafi-fiqh/can-i-recite-prayer-in-english/
amja-combining-for-job — Is It Permissible For Me To Combine My Prayers Because Of My Job? (Assembly of Muslim Jurists of America (AMJA)) — https://www.amjaonline.org/fatwa/en/22038/is-it-permissible-for-me-to-combine-my-prayers-because-of-my-job
seekersguidance-combining-hanafi — Is Combining Prayers in the Hanafi School Possible? (SeekersGuidance) — https://seekersguidance.org/answers/hanafi-fiqh/combining-prayers-hanafi-school-possible/</t>
  </si>
  <si>
    <t xml:space="preserve">locales/en/steps/prayer.json</t>
  </si>
  <si>
    <t xml:space="preserve">yaqeen-institute — Yaqeen Institute (Yaqeen Institute for Islamic Research) — https://yaqeeninstitute.org/
seekersguidance — SeekersGuidance (SeekersGuidance) — https://seekersguidance.org/
new-muslim-academy — New Muslim Academy (New Muslim Academy) — https://www.newmuslimacademy.org/
sunnah-muslim-2750a — Sahih Muslim 2750a: the hadith of Hanzala (Sunnah.com) — https://sunnah.com/muslim:2750a</t>
  </si>
  <si>
    <t xml:space="preserve">locales/en/steps/questions-and-doubts.json</t>
  </si>
  <si>
    <t xml:space="preserve">quran-com — Quran.com (Quran Foundation) — https://quran.com/
clear-quran — The Clear Quran (Dr. Mustafa Khattab / The Clear Quran) — https://www.theclearquran.org/
tanzil — Tanzil Project (Tanzil) — https://tanzil.ca/docs/tanzil_project</t>
  </si>
  <si>
    <t xml:space="preserve">locales/en/steps/quran.json</t>
  </si>
  <si>
    <t xml:space="preserve">Fiqh ruling; Aqidah (belief); Arabic text or transliteration; External resource or teacher; Tone and pastoral wording</t>
  </si>
  <si>
    <t xml:space="preserve">whyislam — WhyIslam (Islamic Circle of North America) — https://www.whyislam.org/
new-muslim-academy — New Muslim Academy (New Muslim Academy) — https://www.newmuslimacademy.org/
sunnah-com — Sunnah.com (Sunnah.com) — https://sunnah.com/
seekersguidance-convert-shahada-publicly — Should a Convert Do His Shahada Publicly? (SeekersGuidance) — https://seekersguidance.org/answers/general-counsel/convert-shahada-publicly/
seekersguidance-shahada-online — Shahada Online (SeekersGuidance) — https://seekersguidance.org/answers/general-counsel/shahada-online/
seekersguidance-do-i-need-to-say-ashhadu — Do I Need to Say 'Ashhadu' When Converting to Islam? (SeekersGuidance) — https://seekersguidance.org/answers/general-answers-feeds/do-i-need-to-say-ashhadu-when-converting-to-islam/</t>
  </si>
  <si>
    <t xml:space="preserve">locales/en/steps/shahada.json</t>
  </si>
  <si>
    <t xml:space="preserve">quran-zakat-9-60 — Quran 9:60 - Zakat recipient categories (Quran.com) — https://quran.com/9/60
irc-nisab — Nisab value: what is nisab? (Islamic Relief Canada) — https://www.islamicreliefcanada.org/our-work/zakat/nisab
nzf-canada-rrsp-tfsa — How do I calculate zakat on my retirement savings, RRSP and TFSA? (National Zakat Foundation Canada) — https://www.nzfcanada.com/zakat-faq/how-do-i-calculate-zakat-on-my-retirement-savings-rrsp-and-tfsa
mwc-zakat-calculator — Zakat calculator (Muslim Welfare Canada) — https://mwcanada.org/zakat-calculator/
cra-charities-listing — List of charities and other qualified donees (Canada Revenue Agency) — https://www.canada.ca/en/revenue-agency/services/charities-giving/list-charities/list-charities-other-qualified-donees.html
sunnah-muslim-goodness-charity — Sahih Muslim 1005 - Every good act is charity (Sunnah.com) — https://sunnah.com/muslim:1005
sunnah-bukhari-6464-regular-deeds — Sahih al-Bukhari 6464: the most beloved deeds are the regular ones (Sunnah.com) — https://sunnah.com/bukhari:6464
seekersguidance — SeekersGuidance (SeekersGuidance) — https://seekersguidance.org/
travel-gc-saudi-arabia — Travel advice and advisories for Saudi Arabia (Government of Canada) — https://travel.gc.ca/destinations/saudi-arabia
nusuk-hajj — Nusuk Hajj Official Platform (Saudi Ministry of Hajj and Umrah) — https://hajj.nusuk.sa/</t>
  </si>
  <si>
    <t xml:space="preserve">locales/en/steps/zakat-hajj.json</t>
  </si>
  <si>
    <t xml:space="preserve">quran-al-ikhlas-112 — Quran 112 - Surah al-Ikhlas (Quran.com) — https://quran.com/112
quran-al-fatihah-1 — Quran 1 - Surah al-Fatihah (Quran.com) — https://quran.com/1
quran-19-30 — Quran 19:30: Jesus says, I am the servant of Allah (Quran.com) — https://quran.com/19/30
quran-4-48 — Quran 4:48: Allah forgives what is less than associating partners with Him (Quran.com) — https://quran.com/4/48
quran-8-38 — Quran 8:38: Past wrongs forgiven for those who stop (Quran.com) — https://quran.com/8/38
quran-31-15 — Quran 31:15: Keep your parents' company kindly (Quran.com) — https://quran.com/31/15
quran-60-8 — Quran 60:8: Kindness and fairness to those who do not fight you (Quran.com) — https://quran.com/60/8
quran-21-107-mercy-worlds — Quran 21:107 - Mercy to the worlds (Quran.com) — https://quran.com/21/107
sunnah-muslim-121 — Sahih Muslim 121: Islam wipes out what came before (Sunnah.com) — https://sunnah.com/muslim:121
sunnah-muslim-8a — Sahih Muslim 8a: The hadith of Jibril (Sunnah.com) — https://sunnah.com/muslim:8a
new-muslim-guide-64245f26c664a — The Six Pillars of Faith (Eemaan) (New Muslim Guide) — https://newmuslimguide.com/en/categories/your-faith/64245f26c664a
yaqeen-who-is-jesus-in-islam — Who is Jesus in Islam? (Yaqeen Institute) — https://yaqeeninstitute.org/read/blog/who-is-jesus-in-islam
new-muslim-guide-640fc1197525f — No Intermediaries between God and Man (New Muslim Guide) — https://newmuslimguide.com/en/preliminaries/640fc1197525f
newmuslims-belief-in-allah-part-2 — Belief in Allah (part 2 of 2): shirk, the opposite of tawheed (NewMuslims.com) — https://www.newmuslims.com/lessons/12/belief-in-allah-part-2
yaqeen-why-is-shirk-the-greatest — Why Is Shirk the Greatest Sin of All? (Yaqeen Institute) — https://yaqeeninstitute.org/read/paper/why-is-shirk-the-greatest-sin-of-all
dar-alifta-a-muslim-attending-the-funeral — A Muslim attending the funeral of a non-Muslim (Dar al-Ifta al-Misriyyah (Egypt)) — https://www.dar-alifta.org/en/fatwa/details/5935/a-muslim-attending-the-funeral-of-a-non-muslim
amja-can-a-muslim-attend-a — Can A Muslim Attend A Non-Muslim Funeral? (Assembly of Muslim Jurists of America (AMJA)) — https://www.amjaonline.org/fatwa/en/78565/can-a-muslim-attend-a-non-muslim-funeral
seekersguidance-attending-christmas-festivities-of-ones — Attending Christmas Festivities of One's Non-Muslim Family (SeekersGuidance) — https://seekersguidance.org/answers/hanafi-fiqh/attending-christmas-festivities-of-ones-non-muslim-family/
seekersguidance-can-i-go-to-church — Can I Go to Church with a Friend? (SeekersGuidance) — https://seekersguidance.org/answers/general-counsel/can-i-go-to-church-with-a-friend/
islamqa-6992 — Convert attending his brother's wedding party (Islam Question and Answer) — https://islamqa.info/en/answers/6992
seekersguidance-owning-books-on-other-religions — Owning or Gifting Books on Other Religions (SeekersGuidance) — https://seekersguidance.org/answers/calling-to-islam/owning-or-gifting-books-on-other-religions/
quran-6-108 — Quran 6:108: Do not insult what others worship (Quran.com) — https://quran.com/6/108
yaqeen-becoming-muslim — Becoming Muslim: The Lives of American Converts to Islam (Yaqeen Institute) — https://yaqeeninstitute.org/read/data/reports/becoming-muslim-lives-of-american-converts-to-islam
seekersguidance-stay-at-house-with-hindu-idols-shafii — Is It Permissible for a Muslim to Permanently Stay at a House Containing Hindu Idols? [Shafi'i] (SeekersGuidance) — https://seekersguidance.org/answers/shafii-fiqh/permissible-muslim-permanently-stay-house-containing-hindu-idols-shafii/
seekersguidance-prasad-received-by-mistake — Can Mistakenly Received Prasad Be Given to a Poor Non-Muslim or Must It Be Discarded? (SeekersGuidance) — https://seekersguidance.org/answers/general-counsel/can-mistakenly-received-prasad-be-given-to-a-poor-non-muslim-or-must-it-be-discarded/
seekersguidance-karma-in-islam — Does the Concept of Karma Exist in Islam? (SeekersGuidance) — https://seekersguidance.org/answers/general-counsel/does-the-concept-of-karma-exist-in-islam/
quran-99-7-8 — Quran 99:7-8: An atom's weight of good or evil (Quran.com) — https://quran.com/99/7-8
seekersguidance-ruling-of-yoga — What is the Ruling of Yoga? (SeekersGuidance) — https://seekersguidance.org/answers/general-counsel/what-is-the-ruling-of-yoga/
seekersguidance-smudging — Is It Permissible for Muslims to Participate in Smudging? (SeekersGuidance) — https://seekersguidance.org/answers/islamic-belief/is-it-permissible-for-muslims-to-participate-in-smudging/
sunnah-bukhari-1385 — Sahih al-Bukhari 1385: Every child is born on the fitrah (Sunnah.com) — https://sunnah.com/bukhari:1385
quran-30-30 — Quran 30:30: The fitrah of Allah (Quran.com) — https://quran.com/30/30
quran-4-157 — Quran 4:157: Jesus was not killed or crucified (Quran.com) — https://quran.com/4/157
quran-4-171 — Quran 4:171: Jesus the Messiah, messenger and word of Allah (Quran.com) — https://quran.com/4/171
quran-3-45 — Quran 3:45: Jesus honoured in this world and the next (Quran.com) — https://quran.com/3/45
quran-5-46 — Quran 5:46: The Gospel given to Jesus (Quran.com) — https://quran.com/5/46
quran-29-46 — Quran 29:46: Speak with the People of the Book in the best way (Quran.com) — https://quran.com/29/46
sunnah-bukhari-4485 — Sahih al-Bukhari 4485: Neither believe nor disbelieve the People of the Book (Sunnah.com) — https://sunnah.com/bukhari:4485
sunnah-bukhari-3432 — Sahih al-Bukhari 3432: Mary among the best of women (Sunnah.com) — https://sunnah.com/bukhari:3432
sunnah-bukhari-3448 — Sahih al-Bukhari 3448: The return of Jesus (Sunnah.com) — https://sunnah.com/bukhari:3448
seekersguidance-reading-the-bible — What is the Ruling of Reading the Jewish and Christian Bible? (SeekersGuidance) — https://seekersguidance.org/answers/education/what-is-the-ruling-of-reading-the-jewish-and-christian-bible/
sunnah-muslim-2188 — Sahih Muslim 2188: The evil eye is real (Sunnah.com) — https://sunnah.com/muslim:2188
sunnah-muslim-2200 — Sahih Muslim 2200: No harm in ruqya without shirk (Sunnah.com) — https://sunnah.com/muslim:2200
sunnah-bukhari-2276 — Sahih al-Bukhari 2276: Payment for ruqya with Al-Fatiha (Sunnah.com) — https://sunnah.com/bukhari:2276
sunnah-abudawud-3883 — Sunan Abi Dawud 3883: Spells, charms and love potions are shirk (Sunnah.com) — https://sunnah.com/abudawud:3883
sunnah-muslim-2230 — Sahih Muslim 2230: Visiting a diviner (Sunnah.com) — https://sunnah.com/muslim:2230
sunnah-muslim-2261a — Sahih Muslim 2261a: Good dreams and bad dreams (Sunnah.com) — https://sunnah.com/muslim:2261a
islamweb-fatwa-6029 — Quranic amulets and paying for Ruqyah (Fatwa 6029) (Islamweb Fatwa Centre) — https://www.islamweb.net/en/fatwa/6029/quranic-amulets-and-paying-for-ruqyah
seekersguidance-ruqya-and-amulets — Can I Use Protective or Healing Words (Ruqya) and Amulets (Tawiz) Using Numbers? (SeekersGuidance (Shaykh Irshaad Sedick, checked by Shaykh Faraz Rabbani)) — https://seekersguidance.org/answers/shafii-fiqh/can-i-use-protective-or-healing-words-ruqya-and-amulets-tawiz-using-numbers/
dein-illaiee-2013-jinn-mental-health — Jinn and mental health: looking at jinn possession in modern psychiatric practice (The Psychiatrist 37(9):290-293 (Simon Dein and Abdool Samad Illaiee)) — https://www.cambridge.org/core/journals/the-psychiatrist/article/jinn-and-mental-health-looking-at-jinn-possession-in-modern-psychiatric-practice/0012DFF288FA8958C7A52CAB2F29B679
988-canada — 9-8-8: Suicide Crisis Helpline (Centre for Addiction and Mental Health (CAMH), funded by the Government of Canada) — https://988.ca/
emergency-911-canada — Get help with mental health (Public Health Agency of Canada) — https://www.canada.ca/en/public-health/services/mental-health-services/mental-health-get-help.html</t>
  </si>
  <si>
    <t xml:space="preserve">locales/en/topics/beliefs.json</t>
  </si>
  <si>
    <t xml:space="preserve">sunnah-bukhari-best-character — Sahih al-Bukhari 3559 - Best manners and character (Sunnah.com) — https://sunnah.com/bukhari:3559
quran-2-153-patience-prayer — Quran 2:153 - Patience and prayer (Quran.com) — https://quran.com/2/153
quran-14-7-gratitude — Quran 14:7 - Gratitude brings increase (Quran.com) — https://quran.com/14/7
quran-4-58-trusts — Quran 4:58 - Returning trusts (Quran.com) — https://quran.com/4/58
quran-17-23-parents — Quran 17:23 - Good treatment of parents (Quran.com) — https://quran.com/17/23
quran-49-12-backbiting — Quran 49:12 - Backbiting (Quran.com) — https://quran.com/49/12
quran-al-falaq-113 — Quran 113 - Surah al-Falaq (Quran.com) — https://quran.com/113
quran-68-4-character — Quran 68:4 - Prophetic character (Quran.com) — https://quran.com/68/4
quran-com — Quran.com (Quran Foundation) — https://quran.com/
sunnah-com — Sunnah.com (Sunnah.com) — https://sunnah.com/
sunnah-bukhari-5376 — Sahih al-Bukhari 5376: Say bismillah, eat with the right hand (Sunnah.com) — https://sunnah.com/bukhari:5376
quran-24-61 — Quran 24:61: Greet one another when you enter houses (Quran.com) — https://quran.com/24/61
sunnah-bukhari-6311 — Sahih al-Bukhari 6311: Wudu, the right side and a supplication before sleep (Sunnah.com) — https://sunnah.com/bukhari:6311</t>
  </si>
  <si>
    <t xml:space="preserve">locales/en/topics/character.json</t>
  </si>
  <si>
    <t xml:space="preserve">Quran or hadith citation; Mental health; Safety or abuse; Family, marriage or intimacy; Canadian services or contacts; External resource or teacher; Tone and pastoral wording</t>
  </si>
  <si>
    <t xml:space="preserve">yaqeen-becoming-muslim — Becoming Muslim: The Lives of American Converts to Islam (Yaqeen Institute) — https://yaqeeninstitute.org/read/data/reports/becoming-muslim-lives-of-american-converts-to-islam
new-muslim-academy-belonging-to-god-comes-before — Belonging to God comes before belonging to a community (New Muslim Academy) — https://www.newmuslimacademy.org/belonging-to-god-comes-before-belonging-to-a-community/
new-muslim-academy — New Muslim Academy (New Muslim Academy) — https://www.newmuslimacademy.org/
whyislam-mosque-visit — What New Converts Can Expect During Their First Mosque Visit (WhyIslam) — https://www.whyislam.org/mosquevisit/
islam-care-centre-convert-care — Convert Care (Islam Care Centre, Ottawa) (Islam Care Centre, Ottawa) — https://islamcare.ca/services/convert-care/
masjid-toronto-programs — Masjid Toronto programs: New Muslims (Muslim Association of Canada) — https://centres.macnet.ca/masjidtoronto/programs/
islamic-institute-toronto-new-muslim-corner — The New Muslim Corner (recorded course) (Islamic Institute of Toronto) — https://courses.islam.ca/courses/the-new-muslim-corner
markham-masjid-new-muslim-care — New Muslim Care Program (Islamic Society of Markham) — https://markhammasjid.ca/new-muslim-care-program/
london-muslim-mosque-new-muslims — Lectures and new Muslim programmes (London Muslim Mosque) — https://www.londonmosque.ca/lectures-1
barrie-mosque-reverts — Reverts to Islam (Barrie Mosque (Noor-Ul-Islam)) — https://www.barriemosque.ca/reverts-to-islam
iaos-regina-converts-committee — IAOS Regina Converts Committee (Islamic Association of Saskatchewan (Regina)) — https://www.iaosregina.com/convertcommunity.php
mia-converts-committee — MIA Converts Committee (Manitoba Islamic Association) — https://miaonline.org/mia-converts-committee/
ummah-masjid-revert-meetups — Revert weekly meet-ups (Ummah Masjid and Community Center, Halifax) — https://www.ummahmasjid.ca/revert-weekly-meet-ups/
markaz-ul-islam-new-muslim-support — New Muslim (Shahada) support (Markaz-Ul-Islam (Fort McMurray Islamic Centre)) — https://markazulislam.com/services/new-muslim-shahada-support/
akram-jomaa-new-to-islam — New to Islam (Akram Jomaa Islamic Centre, Calgary) — https://akramjomaa.com/services/new-to-islam/
lethbridge-muslim-association-services — Services (Lethbridge Muslim Association) — https://lethbridgemuslims.ca/services-page
bcma-new-muslim-registration — New Muslim registration (BC Muslim Association) — https://thebcma.com/Register.aspx?Type=Muslim
seekersguidance-should-converts-break-ties-with — Should Converts Break Ties With Non-Muslim Family Members (SeekersGuidance) — https://seekersguidance.org/answers/general-counsel/should-converts-break-ties-with-non-muslim-family-members/
cafc-romance-rencontre — Relationship and romance fraud (Canadian Anti-Fraud Centre) — https://antifraudcentre-centreantifraude.ca/scams-fraudes/romance-rencontre-eng.htm
khalil-center — Khalil Center (Khalil Center) — https://khalilcenter.ca/
naseeha — Naseeha Mental Health helpline (Naseeha) — https://www.naseeha.org/
988-canada — 9-8-8: Suicide Crisis Helpline (Centre for Addiction and Mental Health (CAMH), funded by the Government of Canada) — https://988.ca/</t>
  </si>
  <si>
    <t xml:space="preserve">locales/en/topics/community.json</t>
  </si>
  <si>
    <t xml:space="preserve">Fiqh ruling; Mental health; Suicide-safe language; Canadian services or contacts; External resource or teacher</t>
  </si>
  <si>
    <t xml:space="preserve">quran-com — Quran.com (Quran Foundation) — https://quran.com/
sunnah-com — Sunnah.com (Sunnah.com) — https://sunnah.com/
darussalam — Darussalam UK store (Darussalam UK) — https://darussalam.com/
emergency-911-canada — Get help with mental health (Public Health Agency of Canada) — https://www.canada.ca/en/public-health/services/mental-health-services/mental-health-get-help.html
988-canada — 9-8-8: Suicide Crisis Helpline (Centre for Addiction and Mental Health (CAMH), funded by the Government of Canada) — https://988.ca/</t>
  </si>
  <si>
    <t xml:space="preserve">locales/en/topics/dua-and-dhikr.json</t>
  </si>
  <si>
    <t xml:space="preserve">Fiqh ruling; Suicide-safe language; Legal (Canada); Medical or health; Family, marriage or intimacy; Canadian services or contacts; External resource or teacher</t>
  </si>
  <si>
    <t xml:space="preserve">speakup-substitute-decision-maker — Choosing a substitute decision maker (Canadian Hospice Palliative Care Association (Speak Up)) — https://www.advancecareplanning.ca/acp-basics/substitute-decision-maker/
fcna-ending-life-support — What is the Islamic view on ending life support? (Fiqh Council of North America (Shaykh Mustafa Umar)) — https://fiqhcouncil.org/withdrawal-of-life-sustaining-care/
health-canada-maid — Medical assistance in dying (MAID) (Health Canada) — https://www.canada.ca/en/health-canada/services/health-services-benefits/medical-assistance-dying.html
fcna-organ-donation — On Organ Donation and Transplantation (Fiqh Council of North America (Dr. Jasser Auda and Dr. Jamal Badawi, reviewed by Dr. Aasim Padela)) — https://fiqhcouncil.org/on-organ-donation-and-transplantation/
amja-fatwa-on-organ-donation — Fatwa on Organ Donation (1881) (AMJA (Dr. Hatem al-Haj)) — https://www.amjaonline.org/fatwa/en/1881/fatwa-on-organ-donation
amja-organ-donation-blood-transfusion — Organ Donation and Blood Transfusion (Fatwa 76781) (AMJA (Dr. Main Khalid Al-Qudah)) — https://www.amjaonline.org/fatwa/en/76781/organ-donation-blood-transfusion
cbs-deceased-donation — Deceased donation (Canadian Blood Services) — https://www.blood.ca/en/organs-tissues/deceased-donation
cbs-organ-donation-registries — Organ and tissue donation registries (Canadian Blood Services) — https://www.organtissuedonation.ca/
nova-scotia-organ-donation — Organ and tissue donation (Government of Nova Scotia) — https://www.novascotia.ca/organ-and-tissue-donation/
ontario-death-investigations — Death investigations (Government of Ontario (Office of the Chief Coroner)) — https://www.ontario.ca/page/death-investigations
988-canada — 9-8-8: Suicide Crisis Helpline (Centre for Addiction and Mental Health (CAMH), funded by the Government of Canada) — https://988.ca/
emergency-911-canada — Get help with mental health (Public Health Agency of Canada) — https://www.canada.ca/en/public-health/services/mental-health-services/mental-health-get-help.html</t>
  </si>
  <si>
    <t xml:space="preserve">locales/en/topics/end-of-life-decisions.json</t>
  </si>
  <si>
    <t xml:space="preserve">whyislam — WhyIslam (Islamic Circle of North America) — https://www.whyislam.org/
yaqeen-becoming-muslim — Becoming Muslim: The Lives of American Converts to Islam (Yaqeen Institute) — https://yaqeeninstitute.org/read/data/reports/becoming-muslim-lives-of-american-converts-to-islam
khalil-center — Khalil Center (Khalil Center) — https://khalilcenter.ca/</t>
  </si>
  <si>
    <t xml:space="preserve">locales/en/topics/family-and-identity.json</t>
  </si>
  <si>
    <t xml:space="preserve">Fiqh ruling; Quran or hadith citation; Mental health; Financial (zakat, riba, money); Medical or health; Canadian services or contacts; External resource or teacher</t>
  </si>
  <si>
    <t xml:space="preserve">quran-fasting-2-183-185 — Quran 2:183-185 - Fasting in Ramadan (Quran.com) — https://quran.com/2/183-185
quran-2-184-fidyah — Quran 2:184 - Making up fasts and fidyah (Quran.com) — https://quran.com/2/184
quran-laylat-al-qadr-97 — Quran 97 - Surah al-Qadr (Quran.com) — https://quran.com/97
sunnah-bukhari-1933-forgetful-eating — Sahih al-Bukhari 1933 - Eating or drinking by mistake while fasting (Sunnah.com) — https://sunnah.com/bukhari:1933
sunnah-bukhari-1936 — Sahih al-Bukhari 1936: Expiation for intercourse during a Ramadan fast (Sunnah.com) — https://sunnah.com/bukhari:1936
sunnah-tirmidhi-747 — Jami at-Tirmidhi 747: Fasting on Mondays and Thursdays (Sunnah.com) — https://sunnah.com/tirmidhi:747
sunnah-nasai-2420 — Sunan an-Nasa'i 2420: Fasting three days each month (Sunnah.com) — https://sunnah.com/nasai:2420
sunnah-tirmidhi-761 — Jami at-Tirmidhi 761: Fasting the 13th, 14th and 15th (Sunnah.com) — https://sunnah.com/tirmidhi:761
sunnah-muslim-1164 — Sahih Muslim 1164: Six days of Shawwal (Sunnah.com) — https://sunnah.com/muslim:1164
fiqh-council-north-fasting-hours — Should Muslims in the north fast 23 hours a day? (Fiqh Council of North America) — https://fiqhcouncil.org/should-muslims-in-the-north-fast-23-hours-a-day/
sunnah-bukhari-1923-suhoor — Sahih al-Bukhari 1923 - Blessing in suhoor (Sunnah.com) — https://sunnah.com/bukhari:1923
sunnah-abudawud-2356-breaking-fast — Sunan Abi Dawud 2356 - Breaking the fast with dates or water (Sunnah.com) — https://sunnah.com/abudawud:2356
sunnah-bukhari-eid-fitr-eating — Sahih al-Bukhari 953 - Eating before Eid al-Fitr prayer (Sunnah.com) — https://sunnah.com/bukhari:953
sunnah-abudawud-zakat-al-fitr — Sunan Abi Dawud 1609 - Zakat al-Fitr timing (Sunnah.com) — https://sunnah.com/abudawud:1609
irc-fidya — Fidya (Islamic Relief Canada) — https://www.islamicreliefcanada.org/giving/islamic-giving/fidya
diabetes-canada-ramadan — Ramadan and diabetes (health-care provider tools) (Diabetes Canada) — https://www.diabetes.ca/for-professionals/health-care-provider-tools/ramadan-and-diabetes
iifa-resolution-93-fasting-medical — Invalidators of fasting in medical treatments (Resolution 93 (1/10)) (International Islamic Fiqh Academy (OIC)) — https://iifa-aifi.org/en/32535.html
dar-alifta-asthma-inhalers-fasting — Using asthma inhalers during the fasting hours of Ramadan (Fatwa 20480) (Dar al-Ifta al-Misriyyah (Egypt)) — https://www.dar-alifta.org/en/fatwa/details/20480/using-asthma-inhalers-during-the-fasting-hours-of-ramadan
seekersguidance-shafii-fasting-ramadan — The fiqh of fasting Ramadan according to the school of Imam Shafi'i (SeekersGuidance) — https://seekersguidance.org/answers/shafii-fiqh/fiqh-fasting-ramadan-according-school-imam-shafii/
bda-ramadan-eating-disorders — Ramadan and eating disorders (British Dietetic Association) — https://www.bda.uk.com/resource/ramadan-and-eating-disorders.html
nedic-contact — Contact NEDIC (National Eating Disorder Information Centre (University Health Network)) — https://nedic.ca/contact/
yaqeen-ramadan-beginners-guide — How Does Ramadan Work? A Beginner's Guide (Yaqeen Institute) — https://yaqeeninstitute.ca/read/paper/how-does-ramadan-work-a-beginners-guide
seekersguidance-complete-guide-fasting — The Complete Guide to Fasting (SeekersGuidance) — https://seekersguidance.org/answers/general-counsel/the-complete-guide-to-fasting/
sunnah-bukhari-1927 — Sahih al-Bukhari 1927: Kissing and embracing while fasting (Sunnah.com) — https://sunnah.com/bukhari:1927</t>
  </si>
  <si>
    <t xml:space="preserve">locales/en/topics/fasting.json</t>
  </si>
  <si>
    <t xml:space="preserve">sunnah-bukhari-five-pillars — Sahih al-Bukhari 8 - Islam is built on five (Sunnah.com) — https://sunnah.com/bukhari:8
sunnah-muslim-five-pillars — Sahih Muslim 16a - The pillars of Islam (Sunnah.com) — https://sunnah.com/muslim:16a
sunnah-bukhari-muadh-yemen — Sahih al-Bukhari 1395 - Mu'adh sent to Yemen (Sunnah.com) — https://sunnah.com/bukhari:1395
sunnah-muslim-muadh-yemen — Sahih Muslim 19a - Mu'adh sent to Yemen (Sunnah.com) — https://sunnah.com/muslim:19a
quran-20-14-prayer-remembrance — Quran 20:14 - Prayer for remembrance (Quran.com) — https://quran.com/20/14
quran-zakat-9-60 — Quran 9:60 - Zakat recipient categories (Quran.com) — https://quran.com/9/60
quran-fasting-2-183-185 — Quran 2:183-185 - Fasting in Ramadan (Quran.com) — https://quran.com/2/183-185
quran-3-97-hajj — Quran 3:97 - Hajj for whoever is able (Quran.com) — https://quran.com/3/97
sunnah-muslim-hajj-once — Sahih Muslim 1337 - Hajj is required once in a lifetime (Sunnah.com) — https://sunnah.com/muslim:1337
sunnah-muslim-hadith-jibril — Sahih Muslim 8a - The hadith of Jibril (Sunnah.com) — https://sunnah.com/muslim:8a
whyislam-five-pillars — The Five Pillars of Islam: Foundation of Muslim Life (WhyIslam (ICNA)) — https://www.whyislam.org/the-five-pillars-of-islam/
new-muslim-guide-five-pillars — The Five Pillars of Islam (New Muslim Guide) (New Muslim Guide) — https://newmuslimguide.com/en/preliminaries/6410daa3a3554</t>
  </si>
  <si>
    <t xml:space="preserve">locales/en/topics/five-pillars.json</t>
  </si>
  <si>
    <t xml:space="preserve">Fiqh ruling; Quran or hadith citation; Arabic text or transliteration; Mental health; Suicide-safe language; Family, marriage or intimacy; Canadian services or contacts; External resource or teacher</t>
  </si>
  <si>
    <t xml:space="preserve">quran-2-156 — Quran 2:156: To Allah we belong and to Him we return (Quran.com) — https://quran.com/2/156
sunnah-muslim-918a — Sahih Muslim 918a: Umm Salamah's prayer at a loss (Sunnah.com) — https://sunnah.com/muslim:918a
sunnah-bukhari-1303 — Sahih al-Bukhari 1303: The Prophet weeps for his son Ibrahim (Sunnah.com) — https://sunnah.com/bukhari:1303
yaqeen-grief-impact-on-faith — 'I Should've Gotten Over It by Now': Surviving the Impact of Grief on Faith (Yaqeen Institute (Najwa Awad and Sarah Sultan)) — https://yaqeeninstitute.ca/read/paper/i-shouldve-gotten-over-it-by-now-surviving-the-impact-of-grief-on-faith
sunnah-bukhari-1280 — Sahih al-Bukhari 1280: Mourning for three days (Sunnah.com) — https://sunnah.com/bukhari:1280
mathabah-fiqh-of-mourning — The Fiqh (Jurisprudence) of Mourning (Mathabah Institute (Shaykh Yusuf Badat)) — https://mathabah.org/the-fiqh-jurisprudence-of-mourning/
quran-2-234 — Quran 2:234: The widow's waiting period (Quran.com) — https://quran.com/2/234
yaqeen-for-those-left-behind — For Those Left Behind (video series) (Yaqeen Institute for Islamic Research) — https://yaqeeninstitute.ca/series/for-those-left-behind
sunnah-muslim-963a — Sahih Muslim 963a: A funeral prayer for the deceased (Sunnah.com) — https://sunnah.com/muslim:963a
sunnah-muslim-920a — Sahih Muslim 920a: The Prophet's prayer for Abu Salamah (Sunnah.com) — https://sunnah.com/muslim:920a
sunnah-ibnmajah-1498 — Sunan Ibn Majah 1498: A funeral prayer dua (Sunnah.com) — https://sunnah.com/ibnmajah:1498
quran-17-24 — Quran 17:24: A prayer for parents (Quran.com) — https://quran.com/17/24
yaqeen-supplications-for-deceased — Hope and Healing: Supplications for a Loved One Who Passed Away (Yaqeen Institute) — https://yaqeeninstitute.ca/read/blog/hope-and-healing-supplications-for-a-loved-one-who-passed-away
yaqeen-coping-with-grief — Coping with Grief: A Spiritual and Psychological Guide (Yaqeen Institute (Sarah Sultan and Najwa Awad)) — https://yaqeeninstitute.ca/read/paper/coping-with-grief-a-spiritual-and-psychological-guide
988-canada — 9-8-8: Suicide Crisis Helpline (Centre for Addiction and Mental Health (CAMH), funded by the Government of Canada) — https://988.ca/
emergency-911-canada — Get help with mental health (Public Health Agency of Canada) — https://www.canada.ca/en/public-health/services/mental-health-services/mental-health-get-help.html</t>
  </si>
  <si>
    <t xml:space="preserve">locales/en/topics/grief-and-loss.json</t>
  </si>
  <si>
    <t xml:space="preserve">new-muslim-guide — New Muslim Guide (New Muslim Guide) — https://newmuslimguide.com/en
seekersguidance — SeekersGuidance (SeekersGuidance) — https://seekersguidance.org/
nzf-canada-how-do-i-calculate-zakat — How do I calculate zakat on my retirement savings (RRSP and TFSA)? (National Zakat Foundation Canada) — https://www.nzfcanada.com/zakat-faq/how-do-i-calculate-zakat-on-my-retirement-savings-rrsp-and-tfsa
launchgood-zakat — LaunchGood Zakat Policy (LaunchGood) — https://www.launchgood.com/zakatpolicy
dar-alifta-shaking-hands-between-males-and — Shaking hands between males and females (Fatwa 9383) (Dar al-Ifta al-Misriyyah (Egypt)) — https://www.dar-alifta.org/en/fatwa/details/9383/shaking-hands-between-males-and-females
amja-shaking-hands-with-foreign-woman — Shaking hands with "foreign" woman at work (AMJA fatwa 23202) (Assembly of Muslim Jurists of America (AMJA)) — https://www.amjaonline.org/fatwa/en/23202/shaking-hands-with-foreign-woman-at-work
sunnah-muslim-1866b — Sahih Muslim 1866b: The Prophet did not touch women's hands at the pledge (Sunnah.com) — https://sunnah.com/muslim:1866b
amja-tattoos-when-i-was-non — Tattoos when I was non-muslim (AMJA fatwa 22996) and Tattooed before Islam (AMJA fatwa 82498) (Assembly of Muslim Jurists of America (AMJA)) — https://www.amjaonline.org/fatwa/en/22996/tattoos-when-i-was-non-muslim
sunnah-bukhari-1436 — Sahih al-Bukhari 1436: Good deeds done before Islam (Sunnah.com) — https://sunnah.com/bukhari:1436
amja-we-became-muslim-and-we — We became Muslim and we have a dog: What should we do? (AMJA fatwa 77827) (Assembly of Muslim Jurists of America (AMJA)) — https://www.amjaonline.org/fatwa/en/77827/we-became-muslim-and-we-have-a-dog-what-should-we-do
seekersguidance-are-watch-dogs-permissible-to — Are Watch Dogs Permissible to Own And Keep Inside The House? (SeekersGuidance) — https://seekersguidance.org/answers/halal-and-haram/are-watch-dogs-permissible-to-own-and-keep-inside-the-house/
seekersguidance-is-listening-to-music-haram — Is Listening to Music Haram? (SeekersGuidance) — https://seekersguidance.org/answers/halal-and-haram/is-listening-to-music-haram/
dar-alifta-what-is-the-ruling-concerning — What is the ruling concerning Music? (Fatwa 4866) (Dar al-Ifta al-Misriyyah (Egypt)) — https://www.dar-alifta.org/en/fatwa/details/4866/what-is-the-ruling-concerning-music
amja-ruling-on-music — Ruling on music (AMJA fatwa 77201) (Assembly of Muslim Jurists of America (AMJA)) — https://www.amjaonline.org/fatwa/en/77201/ruling-on-music
sunnah-bukhari-5590 — Sahih al-Bukhari 5590: Musical instruments (Sunnah.com) — https://sunnah.com/bukhari:5590
quran-5-90 — Quran 5:90: Intoxicants and gambling (Quran.com) — https://quran.com/5/90
amja-participating-in-lottery-competitions — Participating in lottery competitions (AMJA 1645) (Assembly of Muslim Jurists of America (AMJA)) — https://www.amjaonline.org/fatwa/en/1645/participating-in-lottery-competitions
seekersguidance-the-legal-ruling-on-smoking — The Legal Ruling on Smoking and Its Punishment (SeekersGuidance) — https://seekersguidance.org/answers/general-counsel/the-legal-ruling-on-smoking-and-its-punishment/
cfia-method-production-claims — Method of production claims on food labels (section: Halal and kosher claims) (Canadian Food Inspection Agency) — https://inspection.canada.ca/en/food-labels/labelling/industry/method-production-claims
hma-what-is-halal — What is halal (HMA) (Halal Monitoring Authority (HMA)) — https://hmacanada.org/what-is-halal/
hma-faqs — HMA frequently asked questions (Halal Monitoring Authority (HMA)) — https://hmacanada.org/faqs/
seekersguidance-praying-cold-weather — Praying and cold weather (SeekersGuidance) — https://seekersguidance.org/answers/general-counsel/praying-and-cold-weather/
seekersguidance-is-it-permitted-to-wipe — Is It Permitted to Wipe Over Thick Socks? (SeekersGuidance) — https://seekersguidance.org/answers/hanafi-fiqh/is-it-permitted-to-wipe-over-thick-socks/
new-muslim-guide-wudu — New Muslim Guide - Manner of Performing Wudoo (New Muslim Guide) — https://newmuslimguide.com/en/categories/your-purification/66f7724f354f9
quran-2-275 — Quran 2:275: Allah has permitted trade and forbidden interest (Quran.com) — https://quran.com/2/275
quran-2-278-279 — Quran 2:278 to 279: Give up what remains of interest (Quran.com) — https://quran.com/2/278-279
sunnah-muslim-1598 — Sahih Muslim 1598: The curse on dealing in interest (Sunnah.com) — https://sunnah.com/muslim:1598
seekersguidance-house-mortgages-permissible — Are House Mortgages Permissible? (SeekersGuidance) — https://seekersguidance.org/answers/hanafi-fiqh/house-mortgages-permissible/
seekersguidance-are-islamic-mortgages-really-different — Are Islamic Mortgages Really Different From Conventional Mortgages? (SeekersGuidance) — https://seekersguidance.org/answers/hanafi-fiqh/are-islamic-mortgages-really-different-from-conventional-mortgages/
dar-alifta-is-it-permissible-to-obtain — Is it permissible to obtain mortgage (loan) in UK? (Fatwa 5875) (Dar al-Ifta al-Misriyyah (Egypt)) — https://www.dar-alifta.org/en/fatwa/details/5875/is-it-permissible-to-obtain-mortgage-loan-in-uk
seekersguidance-interest-bearing-loan — Is it permissible to receive an interest-bearing loan? (SeekersGuidance) — https://seekersguidance.org/answers/education/is-it-permissible-to-receive-an-interest-bearing-loan/
budget-2024-halal-mortgages — Budget 2024, chapter 1: more affordable homes (halal mortgages) (Department of Finance Canada) — https://budget.canada.ca/2024/report-rapport/chap1-en.html
seekersguidance-streaming-services — Is It Unlawful to Subscribe to Streaming Services? (SeekersGuidance) — https://seekersguidance.org/answers/halal-and-haram/is-it-unlawful-to-subscribe-to-streaming-services/
seekersguidance-video-games-opposite-gender — Can We Play Video Games Online with the Opposite Gender? (SeekersGuidance) — https://seekersguidance.org/answers/adab/can-opposite-genders-play-online-video-games-with-each-other/
seekersguidance-ruling-on-photography — What is the Ruling on Photography in Islam? (SeekersGuidance) — https://seekersguidance.org/answers/halal-and-haram/what-is-the-ruling-on-photography-in-islam/
amja-about-photography — About photography (AMJA fatwa 22672) (Assembly of Muslim Jurists of America (AMJA)) — https://www.amjaonline.org/fatwa/en/22672/about-photography
amja-posting-personal-photos-facebook — Posting personal photos on Facebook (AMJA fatwa 79414) (Assembly of Muslim Jurists of America (AMJA)) — https://www.amjaonline.org/fatwa/en/79414/posting-personal-photos-on-facebook
sunnah-bukhari-3225 — Sahih al-Bukhari 3225: Angels do not enter a house with a picture (Sunnah.com) — https://sunnah.com/bukhari:3225
sunnah-bukhari-5950 — Sahih al-Bukhari 5950: The picture-makers (Sunnah.com) — https://sunnah.com/bukhari:5950
esdc-interest-free-student-loans-2023 — Government of Canada provides interest-free loans for students, effective April 1 (Employment and Social Development Canada) — https://www.canada.ca/en/employment-social-development/news/2023/03/government-of-canada-provides-interest-free-loans-for-students-effective-april1.html
ontario-pay-back-osap — Pay back OSAP (Government of Ontario) — https://www.ontario.ca/page/pay-back-osap
amja-bank-interest-4170 — Where do I give bank interest to get rid of it? (AMJA 4170) (Assembly of Muslim Jurists of America (AMJA)) — https://www.amjaonline.org/fatwa/en/4170/where-do-i-give-bank-interest-to-get-rid-of-it
amja-halal-mutual-funds-401k-1774 — Halal mutual funds and 401k (AMJA 1774) (Assembly of Muslim Jurists of America (AMJA)) — https://www.amjaonline.org/fatwa/en/1774/halal-mutual-funds-and-401k
amja-questionable-income-stocks-2066 — Allowed percentage of questionable income in investing stocks (AMJA 2066) (Assembly of Muslim Jurists of America (AMJA)) — https://www.amjaonline.org/fatwa/en/2066/allowed-percentage-of-questionable-income-in-investing-stocks
cra-what-is-tfsa — What is a Tax-Free Savings Account (TFSA) (Canada Revenue Agency) — https://www.canada.ca/en/revenue-agency/services/tax/individuals/topics/tax-free-savings-account/what.html
canada-cpp-contributions — Contributions to the Canada Pension Plan (Government of Canada) — https://www.canada.ca/en/services/benefits/publicpensions/cpp/contributions.html
amja-third-convention-2005 — Decisions and recommendations of AMJA's third annual convention (Assembly of Muslim Jurists of America (AMJA)) — https://www.amjaonline.org/declaration-articles/decisions-and-recommendations-of-amjas-third-annual-convention
amja-car-insurance-86975 — Car insurance (AMJA 86975) (Assembly of Muslim Jurists of America (AMJA)) — https://www.amjaonline.org/fatwa/en/86975/car-insurance
fcac-how-credit-cards-work — How credit cards work (Financial Consumer Agency of Canada) — https://www.canada.ca/en/financial-consumer-agency/services/credit-cards/credit-card-work.html
fcac-buy-now-pay-later — Buy now, pay later plans (Financial Consumer Agency of Canada) — https://www.canada.ca/en/financial-consumer-agency/services/loans/buy-now-pay-later.html
yaqeen-psychology-of-wealth — Psychology of wealth: an Islamic perspective on personal finance (Yaqeen Institute) — https://yaqeeninstitute.ca/read/paper/psychology-of-wealth-an-islamic-perspective-on-personal-finance
quran-2-280 — Quran 2:280: Giving a debtor in hardship time (Quran.com) — https://quran.com/2/280
sunnah-bukhari-6780 — Sahih al-Bukhari 6780: 'Do not curse him' (Sunnah.com) — https://sunnah.com/bukhari:6780
camh-alcohol — Alcohol (Centre for Addiction and Mental Health (CAMH)) — https://www.camh.ca/en/health-info/mental-illness-and-addiction-index/alcohol</t>
  </si>
  <si>
    <t xml:space="preserve">locales/en/topics/halal-living.json</t>
  </si>
  <si>
    <t xml:space="preserve">whyislam — WhyIslam (Islamic Circle of North America) — https://www.whyislam.org/
icna — ICNA (Islamic Circle of North America) — https://icna.org/
new-muslim-guide — New Muslim Guide (New Muslim Guide) — https://newmuslimguide.com/en
cra-charities-listing — List of charities and other qualified donees (Canada Revenue Agency) — https://www.canada.ca/en/revenue-agency/services/charities-giving/list-charities/list-charities-other-qualified-donees.html
cra-report-suspected-donation-scams-non — Report suspected donation scams or charity non-compliance (Canada Revenue Agency) — https://www.canada.ca/en/revenue-agency/services/charities-giving/giving-charity-information-donors/report-suspected-donation-scams-non-compliance.html</t>
  </si>
  <si>
    <t xml:space="preserve">locales/en/topics/masjid-and-community.json</t>
  </si>
  <si>
    <t xml:space="preserve">sunnah-muslim-335c — Sahih Muslim 335c: Make up missed fasts, not missed prayers (Sunnah.com) — https://sunnah.com/muslim:335c
sunnah-muslim-302 — Sahih Muslim 302: Do everything except intercourse (Sunnah.com) — https://sunnah.com/muslim:302
sunnah-abudawud-212 — Sunan Abi Dawud 212: What is above the waist-wrapper (Sunnah.com) — https://sunnah.com/abudawud:212
sunnah-bukhari-302 — Sahih al-Bukhari 302: Closeness during a period with a waist-wrapper (Sunnah.com) — https://sunnah.com/bukhari:302
seekersguidance-intimacy-during-menstruation — What Type of Intimacy Is Permitted between a Husband and a Wife during Her Menstruation? (SeekersGuidance) — https://seekersguidance.org/answers/halal-and-haram/what-type-of-intimacy-is-permitted-between-a-husband-and-a-wife-during-her-menstruation/
sunnah-bukhari-321 — Sahih al-Bukhari 321: Prayers missed during a period are not made up (Sunnah.com) — https://sunnah.com/bukhari:321
sunnah-bukhari-305 — Sahih al-Bukhari 305: Periods are written for all the daughters of Adam (Sunnah.com) — https://sunnah.com/bukhari:305
sunnah-bukhari-297 — Sahih al-Bukhari 297: The Prophet reciting in Aisha's lap during her period (Sunnah.com) — https://sunnah.com/bukhari:297
sunnah-muslim-298a — Sahih Muslim 298a: Your period is not in your hand (Sunnah.com) — https://sunnah.com/muslim:298a
sunnah-bukhari-324 — Sahih al-Bukhari 324: Women on their period join Eid gatherings (Sunnah.com) — https://sunnah.com/bukhari:324
sunnah-bukhari-306 — Sahih al-Bukhari 306: Irregular bleeding (istihadah) and prayer (Sunnah.com) — https://sunnah.com/bukhari:306
sunnah-abudawud-311 — Sunan Abi Dawud 311: Bleeding after childbirth (nifas) (Sunnah.com) — https://sunnah.com/abudawud:311
quran-2-222 — Quran 2:222: When women have purified themselves (Quran.com) — https://quran.com/2/222
seekersguidance-what-are-acts-of-worship — What Are Acts of Worship a Menstruating Woman Can Engage In? (SeekersGuidance) — https://seekersguidance.org/answers/hanafi-fiqh/what-are-acts-of-worship-a-menstruating-woman-can-engage-in/
seekersguidance-a-menstruating-woman-reciting-the — A Menstruating Woman Reciting the Qur'an: The Maliki Position, Sticking to One School, and the Path of Taqwa (SeekersGuidance) — https://seekersguidance.org/answers/hanafi-fiqh/a-menstruating-woman-reciting-the-quran-the-maliki-position-sticking-to-one-school-and-the-path-of-taqwa/
seekersguidance-can-a-menstruating-woman-read — Can A Menstruating Woman Read and Touch the Quran? (SeekersGuidance) — https://seekersguidance.org/answers/purity-shafii-fiqh/can-a-menstruating-woman-read-and-touch-the-quran/
seekersguidance-can-a-menstruating-woman-enter — Can a Menstruating Woman Enter the Masjid for a Hifz Class? (SeekersGuidance) — https://seekersguidance.org/answers/hanafi-fiqh/can-a-menstruating-woman-enter-the-masjid-for-a-hifz-class/
amja-question-about-reading-divine-text — Question about reading divine text while in menstruation (AMJA fatwa 86681) (Assembly of Muslim Jurists of America (AMJA)) — https://www.amjaonline.org/fatwa/en/86681/question-about-reading-divine-text-while-in-menstruation
islamqa-2564 — Can You Read the Quran during Your Period? (Islam Question and Answer) — https://islamqa.info/en/answers/2564
amja-the-redemption-of-the-missed — The redemption of the missed prayers by menstruating women (AMJA fatwa 78935) (Assembly of Muslim Jurists of America (AMJA)) — https://www.amjaonline.org/fatwa/en/78935/the-redemption-of-the-missed-prayers-by-menstruating-women
newmuslims-menstruation — Menstruation (New Muslims eLearning Site, Level 2, Lesson 12) (NewMuslims.com) — https://www.newmuslims.com/lessons/17/menstruation
seekersguidance-what-is-the-difference-between — What Is the Difference Between Menstruation and Istihada? (SeekersGuidance) — https://seekersguidance.org/answers/purity/what-is-the-difference-between-menstruation-and-istihada/
seekersguidance-what-is-the-ruling-regarding — What Is the Ruling regarding Excused Person? (SeekersGuidance) — https://seekersguidance.org/answers/purity/what-is-the-ruling-regarding-excused-person/
seekersguidance-is-my-ghusl-valid-though — Is my Ghusl Valid Though I Was Experiencing Istihadah [Abnormal Bleeding]? (SeekersGuidance) — https://seekersguidance.org/answers/hanafi-fiqh/is-my-ghusl-valid-though-i-was-experiencing-istihadah-abnormal-bleeding/</t>
  </si>
  <si>
    <t xml:space="preserve">locales/en/topics/menstruation-and-worship.json</t>
  </si>
  <si>
    <t xml:space="preserve">new-muslim-guide — New Muslim Guide (New Muslim Guide) — https://newmuslimguide.com/en
seekersguidance — SeekersGuidance (SeekersGuidance) — https://seekersguidance.org/
seekersguidance-awra-for-men — What is Considered Awra (Nakedness) for Men? (SeekersGuidance) — https://seekersguidance.org/answers/hanafi-fiqh/what-is-considered-awra-nakedness-for-men/
seekersguidance-covering-nakedness-swimming — Covering Nakedness While Swimming (SeekersGuidance) — https://seekersguidance.org/answers/general-counsel/covering-nakedness-while-swimming/
seekersguidance-interacting-with-opposite-sex — Guidelines for Interacting With the Opposite Sex (SeekersGuidance) — https://seekersguidance.org/answers/modesty/guidelines-for-interacting-with-the-opposite-sex/
seekersguidance-swimming-for-women — Is Swimming Permissible for Women in Islam? (SeekersGuidance) — https://seekersguidance.org/answers/modesty/is-swimming-permissible-for-women-in-islam/
quran-24-30-31 — Quran 24:30-31: Lowering the gaze and covering (Quran.com) — https://quran.com/24/30-31
quran-33-59 — Quran 33:59: Drawing the outer garment (Quran.com) — https://quran.com/33/59
sunnah-muslim-261a — Sahih Muslim 261a: Ten acts of the fitrah (Sunnah.com) — https://sunnah.com/muslim:261a
sunnah-muslim-258 — Sahih Muslim 258: The forty-night limit for grooming (Sunnah.com) — https://sunnah.com/muslim:258
sunnah-bukhari-5892 — Sahih al-Bukhari 5892: Let the beard grow, cut the moustache short (Sunnah.com) — https://sunnah.com/bukhari:5892
seekersguidance-beard-hanafi-school — What Is a Beard in the Hanafi School? (SeekersGuidance) — https://seekersguidance.org/answers/hanafi-fiqh/what-is-a-beard-in-the-hanafi-school/
seekersguidance-beard-shafii-school — What is the Ruling of Shaving and Shortening the Beard in the Shafi'i School? (SeekersGuidance) — https://seekersguidance.org/answers/shafii-fiqh/ruling-shaving-shortening-beard-shafii-school/
ohrc-creed-specific-cases — Policy on preventing discrimination based on creed, section 10: Specific cases (Ontario Human Rights Commission) — https://www.ohrc.on.ca/en/policy-preventing-discrimination-based-creed/10-specific-cases
sunnah-nasai-5148 — Sunan an-Nasa'i 5148: Gold and silk for women, not men (Sunnah.com) — https://sunnah.com/nasai:5148
quran-4-23 — Quran 4:23: The women a man may never marry (Quran.com) — https://quran.com/4/23
quran-24-31 — Quran 24:31: The relatives a woman may show her adornment to (Quran.com) — https://quran.com/24/31
sunnah-bukhari-5232 — Sahih al-Bukhari 5232: Care with a husband's relatives (Sunnah.com) — https://sunnah.com/bukhari:5232
sunnah-bukhari-5233 — Sahih al-Bukhari 5233: No seclusion without a mahram (Sunnah.com) — https://sunnah.com/bukhari:5233
seekersguidance-non-muslim-relative-mahram — Can a Non-Muslim Relative Be My Mahram? (SeekersGuidance) — https://seekersguidance.org/answers/hanafi-fiqh/can-non-muslim-relative-mahram/
seekersguidance-non-muslim-father-in-law-mahram — Is My Non-Muslim Father-in-Law My Mahram (Non-marriageable Kin)? (SeekersGuidance) — https://seekersguidance.org/answers/shafii-fiqh/is-my-non-muslim-father-in-law-my-mahram-non-marriageable-kin/
seekersguidance-stepfather-mahram — Is a Non-Biological Stepfather Considered a Mahram to a Convert If He Raised Her? (SeekersGuidance) — https://seekersguidance.org/answers/hanafi-fiqh/is-a-non-biological-stepfather-considered-a-mahram-to-a-convert-if-he-raised-her/</t>
  </si>
  <si>
    <t xml:space="preserve">locales/en/topics/modesty.json</t>
  </si>
  <si>
    <t xml:space="preserve">new-muslim-academy — New Muslim Academy (New Muslim Academy) — https://www.newmuslimacademy.org/
whyislam — WhyIslam (Islamic Circle of North America) — https://www.whyislam.org/
new-muslim-guide — New Muslim Guide (New Muslim Guide) — https://newmuslimguide.com/en
sunnah-bukhari-4993 — Sahih al-Bukhari 4993: Aisha on the order of revelation (Sunnah.com) — https://sunnah.com/bukhari:4993
sunnah-bukhari-69 — Sahih al-Bukhari 69: Make things easy (Sunnah.com) — https://sunnah.com/bukhari:69
sunnah-bukhari-39 — Sahih al-Bukhari 39: The religion is easy (Sunnah.com) — https://sunnah.com/bukhari:39
quran-2-185 — Quran 2:185: Allah intends ease for you (Quran.com) — https://quran.com/2/185
quran-22-78 — Quran 22:78: No hardship in the religion (Quran.com) — https://quran.com/22/78
seekersguidance-new-converts-do-what-you — New Converts: Do What You Can, But Strive to Do Better (SeekersGuidance) — https://seekersguidance.org/answers/general-counsel/new-converts-do-what-you-can-but-strive-to-do-better/
sunnah-bukhari-1 — Sahih al-Bukhari 1: Actions are by intentions (Sunnah.com) — https://sunnah.com/bukhari:1
sunnah-bukhari-56 — Sahih al-Bukhari 56: Spending on your family for Allah's sake (Sunnah.com) — https://sunnah.com/bukhari:56
sunnah-tirmidhi-2453 — Jami at-Tirmidhi 2453: every zeal has a lull (Sunnah.com) — https://sunnah.com/tirmidhi:2453
sunnah-bukhari-6464-regular-deeds — Sahih al-Bukhari 6464: the most beloved deeds are the regular ones (Sunnah.com) — https://sunnah.com/bukhari:6464</t>
  </si>
  <si>
    <t xml:space="preserve">locales/en/topics/new-muslim-basics.json</t>
  </si>
  <si>
    <t xml:space="preserve">Fiqh ruling; Quran or hadith citation; Arabic text or transliteration; External resource or teacher</t>
  </si>
  <si>
    <t xml:space="preserve">sunnah-bukhari-pray-as-seen — Sahih al-Bukhari 631 - Pray as you have seen me pray (Sunnah.com) — https://sunnah.com/bukhari:631
sunnah-muslim-prayer-times — Sahih Muslim 612a - The times of the five prayers (Sunnah.com) — https://sunnah.com/muslim:612a
quran-4-103-appointed-times — Quran 4:103 - Prayer at its appointed times (Quran.com) — https://quran.com/4/103
hisn-ruku-dhikr — Hisn al-Muslim 33 - Dhikr in ruku (Sunnah.com) — https://sunnah.com/hisn:33
sunnah-bukhari-rising-from-ruku — Sahih al-Bukhari 789 - Rising from bowing (Sunnah.com) — https://sunnah.com/bukhari:789
hisn-sujud-dhikr — Hisn al-Muslim 41 - Dhikr in sujud (Sunnah.com) — https://sunnah.com/hisn:41
sunnah-ibnmajah-between-sujud — Sunan Ibn Majah 897 - Rabbighfir li between the prostrations (Sunnah.com) — https://sunnah.com/ibnmajah:897
sunnah-bukhari-tashahhud — Sahih al-Bukhari 831 - Tashahhud (Sunnah.com) — https://sunnah.com/bukhari:831
sunnah-bukhari-salawat-ibrahimiyyah — Sahih al-Bukhari 3370 - Blessings on the Prophet (salawat Ibrahimiyyah) (Sunnah.com) — https://sunnah.com/bukhari:3370
sunnah-abudawud-taslim — Sunan Abi Dawud 997 - Taslim (Sunnah.com) — https://sunnah.com/abudawud:997
sunnah-bukhari-forgotten-prayer — Sahih al-Bukhari 597 - Pray a forgotten prayer when you remember it (Sunnah.com) — https://sunnah.com/bukhari:597
sunnah-muslim-islam-wipes-out — Sahih Muslim 121 - Islam wipes out what came before it (Sunnah.com) — https://sunnah.com/muslim:121
sunnah-abudawud-dhikr-instead — Sunan Abi Dawud 832 - Remembrance for one who cannot recite (Sunnah.com) — https://sunnah.com/abudawud:832
seekersguidance-recite-in-english — Can I Recite Prayer in English? (SeekersGuidance) — https://seekersguidance.org/answers/hanafi-fiqh/can-i-recite-prayer-in-english/
sunnah-muslim-sahw-doubt — Sahih Muslim 571a - Doubt in prayer (Sunnah.com) — https://sunnah.com/muslim:571a
sunnah-bukhari-sahw-after-salam — Sahih al-Bukhari 1226 - Two prostrations after the salam (Sunnah.com) — https://sunnah.com/bukhari:1226
new-muslim-guide-prayer — New Muslim Guide - Your Prayer (New Muslim Guide) — https://newmuslimguide.com/en/categories/your-prayer
quran-4-101-shortening-prayer — Quran 4:101 - Shortening the prayer on a journey (Quran.com) — https://quran.com/4/101
sunnah-bukhari-1081 — Sahih al-Bukhari 1081 - Two rak'ahs on a journey (Sunnah.com) — https://sunnah.com/bukhari:1081
sunnah-bukhari-1106 — Sahih al-Bukhari 1106 - Combining Maghrib and Isha on a journey (Sunnah.com) — https://sunnah.com/bukhari:1106
seekersguidance-travel-rulings-hanafi — What Are the Basic Rulings of Prayer During Travel? (Hanafi) (SeekersGuidance) — https://seekersguidance.org/answers/hanafi-fiqh/the-basic-rulings-of-travel/
seekersguidance-traveller-shafii — When am I Considered a Traveller? (Shafi'i) (SeekersGuidance) — https://seekersguidance.org/answers/shafii-fiqh/considered-traveller-shafii/
seekersguidance-combining-hanafi — Is Combining Prayers in the Hanafi School Possible? (SeekersGuidance) — https://seekersguidance.org/answers/hanafi-fiqh/combining-prayers-hanafi-school-possible/
amja-shortening-combining-travel — Shortening and Combining Prayers, and Ruling on Sunnah Prayers, During Travel (Assembly of Muslim Jurists of America (AMJA)) — https://www.amjaonline.org/fatwa/en/3078/shortening-and-combining-prayers-and-ruling-on-sunnah-prayers-during-travel
seekersguidance-praying-on-a-plane-2 — Can I Pray on a Plane? (Hanafi) (SeekersGuidance) — https://seekersguidance.org/answers/hanafi-fiqh/can-i-pray-on-a-plane/
sunnah-muslim-728a — Sahih Muslim 728a - Twelve voluntary rak'ahs a day (Sunnah.com) — https://sunnah.com/muslim:728a
sunnah-tirmidhi-415 — Jami at-Tirmidhi 415 - Which twelve rak'ahs (Sunnah.com) — https://sunnah.com/tirmidhi:415
sunnah-bukhari-998 — Sahih al-Bukhari 998 - Witr as the last prayer of the night (Sunnah.com) — https://sunnah.com/bukhari:998
sunnah-bukhari-990 — Sahih al-Bukhari 990 - Night prayer in twos, then witr (Sunnah.com) — https://sunnah.com/bukhari:990
sunnah-bukhari-1147 — Sahih al-Bukhari 1147 - The Prophet's night prayer (Sunnah.com) — https://sunnah.com/bukhari:1147
sunnah-bukhari-1129 — Sahih al-Bukhari 1129 - Night prayer in congregation in Ramadan (Sunnah.com) — https://sunnah.com/bukhari:1129
sunnah-muslim-720 — Sahih Muslim 720 - The forenoon prayer (duha) (Sunnah.com) — https://sunnah.com/muslim:720
quran-17-79-tahajjud — Quran 17:79 - Night prayer (tahajjud) (Quran.com) — https://quran.com/17/79
sunnah-bukhari-444 — Sahih al-Bukhari 444: Two rak'ahs on entering a masjid (Sunnah.com) — https://sunnah.com/bukhari:444
seekersguidance-maliki-voluntary-prayers — A Summary of the Non-Obligatory Prayers in the Maliki School (SeekersGuidance) — https://seekersguidance.org/answers/maliki-fiqh/a-summary-of-the-non-obligatory-prayers-in-the-maliki-school/
seekersguidance-friday-prayer-rulings — The Detailed Rulings Related to Friday Prayer (Hanafi) (SeekersGuidance) — https://seekersguidance.org/answers/hanafi-fiqh/the-rulings-related-to-friday-prayer/
quran-7-31-adornment-masjid — Quran 7:31 - Dress well for worship (Quran.com) — https://quran.com/7/31
sunnah-abudawud-641 — Sunan Abi Dawud 641 - A woman's head covering in prayer (Sunnah.com) — https://sunnah.com/abudawud:641
sunnah-abudawud-650 — Sunan Abi Dawud 650 - Praying in sandals (Sunnah.com) — https://sunnah.com/abudawud:650
sunnah-abudawud-695 — Sunan Abi Dawud 695: Pray close to a sutrah (Sunnah.com) — https://sunnah.com/abudawud:695
quran-2-144-qibla — Quran 2:144 - Facing the Sacred Masjid (Quran.com) — https://quran.com/2/144
sunnah-tirmidhi-344 — Jami at-Tirmidhi 344 - Between east and west is qibla (Sunnah.com) — https://sunnah.com/tirmidhi:344
sunnah-muslim-560a — Sahih Muslim 560a - Not praying while needing the toilet (Sunnah.com) — https://sunnah.com/muslim:560a
sunnah-bukhari-359 — Sahih al-Bukhari 359 - Covering the shoulders in prayer (Sunnah.com) — https://sunnah.com/bukhari:359
seekersguidance-awra-woman-hanafi — A Detailed Exposition of the Fiqh of Covering One's Nakedness (Awra) (Hanafi) (SeekersGuidance) — https://seekersguidance.org/answers/hanafi-fiqh/a-detailed-exposition-of-the-fiqh-of-covering-ones-nakedness-awra/
seekersguidance-awra-men-hanafi — What is Considered Awra (Nakedness) for Men? (Hanafi) (SeekersGuidance) — https://seekersguidance.org/answers/hanafi-fiqh/what-is-considered-awra-nakedness-for-men/</t>
  </si>
  <si>
    <t xml:space="preserve">locales/en/topics/prayer.json</t>
  </si>
  <si>
    <t xml:space="preserve">quran-21-107-mercy-worlds — Quran 21:107 - Mercy to the worlds (Quran.com) — https://quran.com/21/107
quran-33-21-excellent-example — Quran 33:21 - The Prophet as an excellent example (Quran.com) — https://quran.com/33/21
quran-68-4-character — Quran 68:4 - Prophetic character (Quran.com) — https://quran.com/68/4
sunnah-bukhari-best-character — Sahih al-Bukhari 3559 - Best manners and character (Sunnah.com) — https://sunnah.com/bukhari:3559
sunnah-bukhari-no-harm-tongue-hands — Sahih al-Bukhari 10 - Avoiding harm with tongue and hands (Sunnah.com) — https://sunnah.com/bukhari:10
sunnah-muslim-cleanliness — Sahih Muslim 223 - Cleanliness and faith (Sunnah.com) — https://sunnah.com/muslim:223
sunnah-tirmidhi-best-family — Jami at-Tirmidhi 3895 - Best to family (Sunnah.com) — https://sunnah.com/tirmidhi:3895
sunnah-bukhari-pray-as-seen — Sahih al-Bukhari 631 - Pray as you have seen me pray (Sunnah.com) — https://sunnah.com/bukhari:631
yaqeen-seerah — Life of the Prophet (Seerah) (Yaqeen Institute) — https://yaqeeninstitute.org/topic/life-of-the-prophet-seerah?filter=videos
seekersguidance-seerah — Study The Life Of The Prophet (SeekersGuidance) — https://seekersguidance.org/articles/general-artices/life-of-the-prophet/
new-muslim-academy-prophet-example — The Messenger Muhammad - Following His Example (New Muslim Academy) — https://www.newmuslimacademy.org/the-messenger-muhammad-following-his-example/
sunnah-com — Sunnah.com (Sunnah.com) — https://sunnah.com/
sunnah-muslim-introduction-10 — Sahih Muslim, Introduction 10: Passing on everything you hear (Sunnah.com) — https://sunnah.com/muslim/introduction/9</t>
  </si>
  <si>
    <t xml:space="preserve">locales/en/topics/prophet-muhammad.json</t>
  </si>
  <si>
    <t xml:space="preserve">sunnah-muslim-cleanliness — Sahih Muslim 223 - Cleanliness and faith (Sunnah.com) — https://sunnah.com/muslim:223
quran-5-6-wudu-tayammum — Quran 5:6 - Wudu, ghusl and tayammum (Quran.com) — https://quran.com/5/6
new-muslim-guide-wudu — New Muslim Guide - Manner of Performing Wudoo (New Muslim Guide) — https://newmuslimguide.com/en/categories/your-purification/66f7724f354f9
new-muslim-guide-hadath — New Muslim Guide - Ritual Impurity (New Muslim Guide) — https://newmuslimguide.com/en/categories/your-purification/66f37008555b6
sunnah-bukhari-wudu-after-hadath — Sahih al-Bukhari 135 - Prayer is not accepted after hadath until wudu (Sunnah.com) — https://sunnah.com/bukhari:135
seekersguidance-what-breaks-wudu — What Are the Things That Break Wudu (Hanafi) (SeekersGuidance) — https://seekersguidance.org/answers/hanafi-fiqh/what-are-the-things-that-break-wudu/
newmuslims-ghusl — Etiquette of the Ritual Bath (Ghusl) (NewMuslims.com) — https://www.newmuslims.com/lessons/42/etiquette-of-ritual-bath-ghusl
sunnah-abudawud-convert-bath — Sunan Abi Dawud 355 - A new Muslim told to make the full-body wash (Sunnah.com) — https://sunnah.com/abudawud:355
muslimmatters-convert-ghusl — Is Ghusl Obligatory Upon The New Muslim? (MuslimMatters.org (Shaykh Abdullah Hasan)) — https://muslimmatters.org/2017/02/13/is-ghusl-obligatory-upon-the-new-muslim-abdullah-hasan/
quran-4-43-tayammum — Quran 4:43 - Purity before prayer and dry purification (Quran.com) — https://quran.com/4/43
sunnah-bukhari-tayammum-one-strike — Sahih al-Bukhari 338 - Tayammum with one strike (Sunnah.com) — https://sunnah.com/bukhari:338
seekersguidance-tayammum — How to Make Dry Ablution (Tayammum) (Hanafi) (SeekersGuidance) — https://seekersguidance.org/answers/hanafi-fiqh/how-to-make-dry-ablution-tayammum/
quran-fasting-2-183-185 — Quran 2:183-185 - Fasting in Ramadan (Quran.com) — https://quran.com/2/183-185
seekersguidance-thick-socks — Is It Permitted to Wipe Over Thick Socks? (Hanafi) (SeekersGuidance) — https://seekersguidance.org/answers/hanafi-fiqh/is-it-permitted-to-wipe-over-thick-socks/
seekersguidance-nail-polish — Praying with Nail Polish (Hanafi) (SeekersGuidance) — https://seekersguidance.org/answers/hanafi-fiqh/praying-with-nail-polish/
seekersguidance-cast-hanafi — Can I Perform Tayamum Rather Than Wudu Because of My Cut? (Hanafi) (SeekersGuidance) — https://seekersguidance.org/answers/hanafi-fiqh/can-perform-tayamum-rather-wudu-cut/
new-muslim-academy-quran-etiquette — Etiquettes of Touching And Reading The Quran In Arabic Written Form (New Muslim Academy) — https://www.newmuslimacademy.org/etiquettes-of-touching-reading-the-quran-in-arabic-written-form/
amja-82276-touch-quran-without-wudu — Could We Touch Quran Without Wudu (AMJA fatwa 82276) (Assembly of Muslim Jurists of America (AMJA)) — https://www.amjaonline.org/fatwa/en/82276/could-we-touch-quran-without-wudu
seekersguidance-translation-wudu — How Was the Prohibition on Touching the Quran (Even Translation) without Wudu Derived? (SeekersGuidance) — https://seekersguidance.org/answers/quran/how-was-the-prohibition-on-touching-the-quran-even-translation-without-wudu-derived/
seekersguidance-quran-app-toilet — Quran Software Application and Entering the Toilet (SeekersGuidance) — https://seekersguidance.org/answers/general-counsel/quran-application-software-entering-the-toilet/
quran-74-4-purify-garments — Quran 74:4 - Purify your garments (Quran.com) — https://quran.com/74/4
sunnah-bukhari-220 — Sahih al-Bukhari 220 - Pouring water over urine on the floor (Sunnah.com) — https://sunnah.com/bukhari:220
sunnah-bukhari-227 — Sahih al-Bukhari 227 - Menstrual blood on clothes (Sunnah.com) — https://sunnah.com/bukhari:227
sunnah-bukhari-223 — Sahih al-Bukhari 223 - A milk-fed baby boy's urine (Sunnah.com) — https://sunnah.com/bukhari:223
sunnah-muslim-279a — Sahih Muslim 279a - A vessel licked by a dog (Sunnah.com) — https://sunnah.com/muslim:279a
seekersguidance-shafii-filth-categories — What Distinguishes the Cleaning Process Between Light and Moderate Filth? (Shafi'i) (SeekersGuidance) — https://seekersguidance.org/answers/purity-shafii-fiqh/what-distinguishes-the-cleaning-process-between-light-and-moderate-filth/
seekersguidance-finding-filth-after-prayer — Finding Filth on Clothing After Prayer (Hanafi) (SeekersGuidance) — https://seekersguidance.org/answers/hanafi-fiqh/finding-filth-on-clothing-after-prayer/
seekersguidance-shafii-excused-filth — How Much Filth Is Excused in the Shafi'i School? (SeekersGuidance) — https://seekersguidance.org/answers/shafii-fiqh/how-much-filth-is-excused-in-the-shafii-school/
seekersguidance-washing-machine-filth — How Do I Wash My Clothes Properly to Ensure That Filth Doesn't Spread? (Hanafi) (SeekersGuidance) — https://seekersguidance.org/answers/hanafi-fiqh/how-do-i-wash-my-clothes-properly-to-ensure-that-filth-doesnt-spread/
seekersguidance-alcohol-perfume-deodorant — Can We Use Deodorants, Creams, and Perfumes That Contain Alcohol? (Hanafi) (SeekersGuidance) — https://seekersguidance.org/answers/hanafi-fiqh/can-we-use-deodorants-creams-and-perfumes-that-contain-alcohol/
sunnah-bukhari-doubt-wind — Sahih al-Bukhari 137 - Doubt about passing wind (Sunnah.com) — https://sunnah.com/bukhari:137
sunnah-bukhari-150 — Sahih al-Bukhari 150: Washing with water after the toilet (Sunnah.com) — https://sunnah.com/bukhari:150
sunnah-bukhari-218 — Sahih al-Bukhari 218 - Taking care with urine (Sunnah.com) — https://sunnah.com/bukhari:218
sunnah-muslim-262a — Sahih Muslim 262a - Toilet etiquette (Sunnah.com) — https://sunnah.com/muslim:262a
seekersguidance-istinja-best-way — What is the Best Way to Clean Oneself After Using the Toilet? (Hanafi) (SeekersGuidance) — https://seekersguidance.org/answers/hanafi-fiqh/what-is-the-best-way-to-clean-oneself-after-using-the-toilet/
seekersguidance-toilet-paper-sufficient — Is Cleaning Myself with Toilet Paper in the Bathroom Sufficient? (Hanafi) (SeekersGuidance) — https://seekersguidance.org/answers/purity/is-cleaning-myself-with-toilet-paper-in-the-bathroom-sufficient/
seekersguidance-istinja-misgivings — What Can I Do If I Have Misgivings After Istinja? (SeekersGuidance) — https://seekersguidance.org/answers/purity/what-can-i-do-if-i-have-misgivings-after-istinja/
sunnah-bukhari-228 — Sahih al-Bukhari 228 - Persistent bleeding and wudu (Sunnah.com) — https://sunnah.com/bukhari:228
seekersguidance-what-is-the-ruling-regarding — What Is the Ruling regarding Excused Person? (SeekersGuidance) — https://seekersguidance.org/answers/purity/what-is-the-ruling-regarding-excused-person/</t>
  </si>
  <si>
    <t xml:space="preserve">locales/en/topics/purification.json</t>
  </si>
  <si>
    <t xml:space="preserve">Aqidah (belief); Quran or hadith citation; Arabic text or transliteration; Mental health; Canadian services or contacts; External resource or teacher; Tone and pastoral wording</t>
  </si>
  <si>
    <t xml:space="preserve">yaqeen-institute — Yaqeen Institute (Yaqeen Institute for Islamic Research) — https://yaqeeninstitute.org/
seekersguidance — SeekersGuidance (SeekersGuidance) — https://seekersguidance.org/
new-muslim-academy — New Muslim Academy (New Muslim Academy) — https://www.newmuslimacademy.org/
yaqeen-becoming-muslim — Becoming Muslim: The Lives of American Converts to Islam (Yaqeen Institute) — https://yaqeeninstitute.org/read/data/reports/becoming-muslim-lives-of-american-converts-to-islam
sunnah-muslim-132a — Sahih Muslim 132a: That is the faith manifest (Sunnah.com) — https://sunnah.com/muslim:132a
sunnah-bukhari-2528 — Sahih al-Bukhari 2528: Whispers of the heart are forgiven (Sunnah.com) — https://sunnah.com/bukhari:2528
sunnah-bukhari-3276 — Sahih al-Bukhari 3276: Seek refuge and give up the thought (Sunnah.com) — https://sunnah.com/bukhari:3276
quran-16-106 — Quran 16:106: Forced words and a heart secure in faith (Quran.com) — https://quran.com/16/106
seekersguidance-misgivings-regarding-apostasy — Misgivings Regarding Apostasy and How to Deal with Them (SeekersGuidance) — https://seekersguidance.org/answers/general-counsel/misgivings-regarding-apostasy-and-how-to-deal-with-them/
seekersguidance-overcome-doubts-and-whispers — How Can I Overcome Doubts and Whispers Regarding My Faith? (SeekersGuidance) — https://seekersguidance.org/answers/islamic-belief/how-can-i-overcome-doubts-and-whispers-regarding-my-faith/
yaqeen-faith-and-certainty — Faith and Certainty (In Pursuit of Conviction, part 1) (Yaqeen Institute) — https://yaqeeninstitute.org/read/paper/in-pursuit-of-conviction-i-faith-certainty
yaqeen-intrusive-thoughts-religious-ocd — Overcoming Intrusive Thoughts and Religious OCD: Prophetic Guidance on Moral Scrupulosity (Yaqeen Institute) — https://yaqeeninstitute.org/read/paper/overcoming-intrusive-thoughts-and-religious-ocd-prophetic-guidance-on-moral-scrupulosity
camh-ocd — Obsessive-Compulsive Disorder (Centre for Addiction and Mental Health (CAMH)) — https://www.camh.ca/en/health-info/mental-illness-and-addiction-index/obsessive-compulsive-disorder
khalil-center — Khalil Center (Khalil Center) — https://khalilcenter.ca/
naseeha — Naseeha Mental Health helpline (Naseeha) — https://www.naseeha.org/
988-canada — 9-8-8: Suicide Crisis Helpline (Centre for Addiction and Mental Health (CAMH), funded by the Government of Canada) — https://988.ca/
sunnah-muslim-2750a — Sahih Muslim 2750a: the hadith of Hanzala (Sunnah.com) — https://sunnah.com/muslim:2750a
sunnah-tirmidhi-2453 — Jami at-Tirmidhi 2453: every zeal has a lull (Sunnah.com) — https://sunnah.com/tirmidhi:2453
sunnah-bukhari-6464-regular-deeds — Sahih al-Bukhari 6464: the most beloved deeds are the regular ones (Sunnah.com) — https://sunnah.com/bukhari:6464
yaqeen-elshinawy-ramadan-dip — How to power through the Ramadan dip: 10 hadiths and tips (Yaqeen Institute) — https://yaqeeninstitute.ca/read/blog/how-to-power-through-the-ramadan-dip-10-hadiths-and-tips
yaqeen-awad-sultan-negative-self-talk — Why does Allah hate me? Rescripting negative self-talk (Yaqeen Institute) — https://yaqeeninstitute.ca/read/paper/why-does-allah-hate-me-rescripting-negative-self-talk
camh-depression — Depression (Centre for Addiction and Mental Health (CAMH)) — https://www.camh.ca/en/health-info/mental-illness-and-addiction-index/depression
yaqeen-awad-sultan-trauma-faith — Your Lord has not forsaken you: addressing the impact of trauma on faith (Yaqeen Institute) — https://yaqeeninstitute.ca/read/paper/your-lord-has-not-forsaken-you-addressing-the-impact-of-trauma-on-faith
yaqeen-chouhoud-doubt-causes — What causes Muslims to doubt Islam? A quantitative analysis (Yaqeen Institute) — https://yaqeeninstitute.ca/read/paper/what-causes-muslims-to-doubt-islam-a-quantitative-analysis
yaqeen-khan-is-islam-violent — Is Islam a violent religion? Debunking the myth (Yaqeen Institute) — https://yaqeeninstitute.ca/read/paper/is-islam-a-violent-religion-debunking-the-myth
yaqeen-no-regard-for-women — "We used to have no regard for women": gender equity and the advent of Islam (Yaqeen Institute) — https://yaqeeninstitute.ca/read/paper/we-used-to-have-no-regard-for-women-gender-equity-the-advent-of-islam
yaqeen-zaman-trust-hadith — Can we trust hadith literature? Understanding the processes of transmission and preservation (Yaqeen Institute) — https://yaqeeninstitute.ca/read/paper/can-we-trust-hadith-literature-understanding-the-process-of-transmission-and-preservation
yaqeen-zaman-problematic-hadiths — Give it a second thought: dealing with apparently problematic hadiths (Yaqeen Institute) — https://yaqeeninstitute.ca/read/paper/dealing-with-apparently-problematic-hadiths
yaqeen-brown-ali-slavery — Slavery and Islam: what is slavery? (Yaqeen Institute) — https://yaqeeninstitute.ca/read/paper/slavery-and-islam-what-is-slavery
yaqeen-hani-problem-of-evil — The problem of evil: a multifaceted Islamic solution (Yaqeen Institute) — https://yaqeeninstitute.ca/read/paper/the-problem-of-evil-a-multifaceted-islamic-solution
yaqeen-bouguenaya-evolution — Facts vs. interpretations: understanding Islam and evolution (Yaqeen Institute) — https://yaqeeninstitute.ca/read/paper/facts-vs-interpretations-understanding-islam-evolution</t>
  </si>
  <si>
    <t xml:space="preserve">locales/en/topics/questions-and-doubts.json</t>
  </si>
  <si>
    <t xml:space="preserve">quran-com — Quran.com (Quran Foundation) — https://quran.com/
tanzil — Tanzil Project (Tanzil) — https://tanzil.ca/docs/tanzil_project
clear-quran — The Clear Quran (Dr. Mustafa Khattab / The Clear Quran) — https://www.theclearquran.org/
quran-al-fatihah-1 — Quran 1 - Surah al-Fatihah (Quran.com) — https://quran.com/1
quran-al-ikhlas-112 — Quran 112 - Surah al-Ikhlas (Quran.com) — https://quran.com/112
quran-al-falaq-113 — Quran 113 - Surah al-Falaq (Quran.com) — https://quran.com/113
quran-an-nas-114 — Quran 114 - Surah an-Nas (Quran.com) — https://quran.com/114
quran-reciter-mishary — Mishari Rashid al-Afasy Recitations (Quran.com) — https://quran.com/reciters/7
new-muslim-academy-quran-etiquette — Etiquettes of Touching And Reading The Quran In Arabic Written Form (New Muslim Academy) — https://www.newmuslimacademy.org/etiquettes-of-touching-reading-the-quran-in-arabic-written-form/
seekersguidance — SeekersGuidance (SeekersGuidance) — https://seekersguidance.org/
quran-56-79 — Quran 56:79: Touched only by the purified (Quran Foundation) — https://quran.com/56/79
amja-82276-touch-quran-without-wudu — Could We Touch Quran Without Wudu (AMJA fatwa 82276) (Assembly of Muslim Jurists of America (AMJA)) — https://www.amjaonline.org/fatwa/en/82276/could-we-touch-quran-without-wudu
seekersguidance-translation-wudu — How Was the Prohibition on Touching the Quran (Even Translation) without Wudu Derived? (SeekersGuidance) — https://seekersguidance.org/answers/quran/how-was-the-prohibition-on-touching-the-quran-even-translation-without-wudu-derived/
seekersguidance-quran-app-toilet — Quran Software Application and Entering the Toilet (SeekersGuidance) — https://seekersguidance.org/answers/general-counsel/quran-application-software-entering-the-toilet/
seekersguidance-dispose-unused-quran — How Does One Dispose of an Unused Quran? (SeekersGuidance) — https://seekersguidance.org/answers/how-does-one-dispose-of-an-unused-quran/
islamweb-510508-disposal-of-mushaf — Rulings Related to Disposal of the Mushaf (Islamweb fatwa 510508) (Islamweb) — https://islamweb.net/en/fatwa/510508/rulings-related-to-disposal-of-the-mushaf
sunnah-bukhari-4987 — Sahih al-Bukhari 4987: Uthman's compilation of the Quran (Sunnah.com) — https://sunnah.com/bukhari:4987</t>
  </si>
  <si>
    <t xml:space="preserve">locales/en/topics/quran.json</t>
  </si>
  <si>
    <t xml:space="preserve">Fiqh ruling; Aqidah (belief); Quran or hadith citation; Safety or abuse; Family, marriage or intimacy; Canadian services or contacts; External resource or teacher; Tone and pastoral wording</t>
  </si>
  <si>
    <t xml:space="preserve">quran-2-256 — Quran 2:256: No compulsion in religion (Quran.com) — https://quran.com/2/256
quran-28-56 — Quran 28:56: Guidance is from Allah (Quran.com) — https://quran.com/28/56
yaqeen-becoming-muslim — Becoming Muslim: The Lives of American Converts to Islam (Yaqeen Institute) — https://yaqeeninstitute.org/read/data/reports/becoming-muslim-lives-of-american-converts-to-islam
whyislam — WhyIslam (Islamic Circle of North America) — https://www.whyislam.org/
clear-quran — The Clear Quran (Dr. Mustafa Khattab / The Clear Quran) — https://www.theclearquran.org/
quran-al-fatihah-clear-quran — Quran 1:1-7: Al-Fatihah in The Clear Quran (Quran.com) — https://quran.com/1?translations=131
whyislam-canada — Why Islam Canada: free Quran and brochures (ICNA Canada) — https://canada.whyislam.org/home-page1632687317186
furqaan-project-canada — Furqaan Project Canada (Al-Furqaan Foundation Canada Inc.) — https://furqaanproject.ca/
whyislam-declaration-of-faith — The Shahada: The Testimony of Faith and the Pillar of Islam (WhyIslam) — https://www.whyislam.org/declaration-of-faith/
whyislam-name-change — Is it Necessary to Change One's Name After Converting to Islam? (WhyIslam) — https://www.whyislam.org/is-it-necessary-to-change-ones-name-after-converting-to-islam/
seekersguidance-does-taking-shahada-require-witnesses — Does Taking Shahada Require Witnesses? (SeekersGuidance) — https://seekersguidance.org/answers/calling-to-islam/does-taking-shahada-require-witnesses/
seekersguidance-believed-but-did-not-utter-shahada — Making Up Missed Prayers: I Believed but Did Not Utter the Testimony of Faith (SeekersGuidance) — https://seekersguidance.org/answers/general-counsel/making-up-missed-prayers-i-believed-but-did-not-utter-the-testimony-of-faith/
seekersguidance-is-it-wrong-to-delay-someones-shahada — Is It Wrong To Delay Someone's Shahada? (SeekersGuidance) — https://seekersguidance.org/answers/islamic-belief/is-it-wrong-to-delay-someones-shahada/
kids-help-phone — Kids Help Phone (Kids Help Phone) — https://kidshelpphone.ca/
seekersguidance-marry-a-woman-who-wants-to-convert — Can I Marry a Woman Who Wants to Convert to Islam Because She Loves Me? (SeekersGuidance) — https://seekersguidance.org/answers/calling-to-islam/can-i-marry-a-women-who-wants-to-convert-to-islam-because-she-loves-me/</t>
  </si>
  <si>
    <t xml:space="preserve">locales/en/topics/thinking-about-islam.json</t>
  </si>
  <si>
    <t xml:space="preserve">quran-4-59 — Quran 4:59: Refer disagreements to Allah and the Messenger (Quran.com) — https://quran.com/4/59
sunnah-bukhari-7352 — Sahih al-Bukhari 7352: Two rewards for a judge who strives (Sunnah.com) — https://sunnah.com/bukhari:7352
yaqeen-what-is-a-madhhab — What is a Madhhab? Exploring the Role of Islamic Schools of Law (Yaqeen Institute (Dr. Emad Hamdeh)) — https://yaqeeninstitute.ca/read/paper/what-is-a-madhhab-exploring-the-role-of-islamic-schools-of-law
yaqeen-difference-of-opinion — Difference of Opinion: Where Do We Draw the Line? (Yaqeen Institute (Dr. Nazir Khan)) — https://yaqeeninstitute.ca/read/paper/difference-of-opinion-where-do-we-draw-the-line
amman-message-three-points — The Three Points of the Amman Message (The Amman Message) — https://ammanmessage.com/the-three-points-of-the-amman-message-v-1/
quran-33-40 — Quran 33:40: The seal of the prophets (Quran.com) — https://quran.com/33/40
dar-al-ifta-fatwa-4125 — The Qadianiya sect (Fatwa 4125) (Dar al-Ifta al-Misriyyah) — https://www.dar-alifta.org/en/fatwa/details/4125/the-qadianiya-sect
islamqa-about-us — About IslamQA (IslamQA) — https://islamqa.info/en/about-us</t>
  </si>
  <si>
    <t xml:space="preserve">locales/en/topics/why-muslims-differ.json</t>
  </si>
  <si>
    <t xml:space="preserve">quran-2-180 — Quran 2:180: Making a will (Quran.com) — https://quran.com/2/180
quran-4-11 — Quran 4:11: The fixed inheritance shares (Quran.com) — https://quran.com/4/11
sunnah-bukhari-2742 — Sahih al-Bukhari 2742: One third, and even one third is a lot (Sunnah.com) — https://sunnah.com/bukhari:2742
stepstojustice-wills-guided-pathways — Wills and Powers of Attorney Guided Pathways (Steps to Justice (CLEO)) — https://stepstojustice.ca/guided-pathways/wills-and-powers-of-attorney-about/
stepstojustice-dependants-support-claim — Think about making a dependant's support claim (Steps to Justice (CLEO)) — https://stepstojustice.ca/steps/wills-and-powers-of-attorney/1-think-about-making-a-dependants-support-claim/
stepstojustice-equalization-payment — Think about choosing an equalization payment (Steps to Justice (CLEO)) — https://stepstojustice.ca/steps/wills-and-powers-of-attorney/2-think-about-choosing-an-equalization-payment/
sunnah-bukhari-6764 — Sahih al-Bukhari 6764: Inheritance across religion (Sunnah.com) — https://sunnah.com/bukhari:6764
sunnah-muslim-1614 — Sahih Muslim 1614: Inheritance across religion (Sunnah.com) — https://sunnah.com/muslim:1614
islamweb-189195 — A Muslim inheriting from a non-belligerent non-Muslim (Fatwa 189195) (IslamWeb (Fatwa Centre)) — https://www.islamweb.net/en/fatwa/189195/a-muslim-inheriting-from-a-non-belligerent-non-muslim
fcna-fostering-and-guardianship — FCNA Guidelines on Fostering and Guardianship (Fiqh Council of North America with AMJA (Zainab Alwani)) — https://fiqhcouncil.org/fcna-guidelines-on-fostering-and-guardianship/
bc-cremation-interment-funeral-services-act — Cremation, Interment and Funeral Services Act, sections 5 and 6 (Province of British Columbia) — https://www.bclaws.gov.bc.ca/civix/document/id/complete/statreg/04035_01</t>
  </si>
  <si>
    <t xml:space="preserve">locales/en/topics/wills-and-inheritance.json</t>
  </si>
  <si>
    <t xml:space="preserve">Fiqh ruling; Quran or hadith citation; Mental health; Safety or abuse; Family, marriage or intimacy; Tone and pastoral wording</t>
  </si>
  <si>
    <t xml:space="preserve">new-muslim-academy-family — New Muslim Academy - Family (New Muslim Academy) — https://www.newmuslimacademy.org/family/
yaqeen-becoming-muslim — Becoming Muslim: The Lives of American Converts to Islam (Yaqeen Institute) — https://yaqeeninstitute.org/read/data/reports/becoming-muslim-lives-of-american-converts-to-islam
canada-safety-planning — How to Plan for Your Safety if You Are in an Abusive Relationship (Government of Canada) — https://www.canada.ca/en/public-health/services/health-promotion/stop-family-violence/plan-your-safety.html
whyislam — WhyIslam (Islamic Circle of North America) — https://www.whyislam.org/
quran-28-56 — Quran 28:56: Guidance is from Allah (Quran.com) — https://quran.com/28/56
quran-2-256 — Quran 2:256: No compulsion in religion (Quran.com) — https://quran.com/2/256
quran-88-21-22 — Quran 88:21-22: A reminder, not a controller (Quran.com) — https://quran.com/88/21-22
yaqeen-awad-sultan-grief — 'I should've gotten over it by now': surviving the impact of grief on faith (Yaqeen Institute) — https://yaqeeninstitute.ca/read/paper/i-shouldve-gotten-over-it-by-now-surviving-the-impact-of-grief-on-faith</t>
  </si>
  <si>
    <t xml:space="preserve">locales/en/life-guides.json</t>
  </si>
  <si>
    <t xml:space="preserve">Fiqh ruling; Quran or hadith citation; Arabic text or transliteration; Canadian services or contacts; External resource or teacher; Tone and pastoral wording</t>
  </si>
  <si>
    <t xml:space="preserve">whyislam-mosque-visit — What New Converts Can Expect During Their First Mosque Visit (WhyIslam) — https://www.whyislam.org/mosquevisit/
new-muslim-guide — New Muslim Guide (New Muslim Guide) — https://newmuslimguide.com/en
icna — ICNA (Islamic Circle of North America) — https://icna.org/
sunnah-bukhari-636 — Sahih al-Bukhari 636: Pray what you catch and complete what you missed (Sunnah.com) — https://sunnah.com/bukhari:636</t>
  </si>
  <si>
    <t xml:space="preserve">Fiqh ruling; Quran or hadith citation; Legal (Canada); Financial (zakat, riba, money); Canadian services or contacts; External resource or teacher</t>
  </si>
  <si>
    <t xml:space="preserve">chrc-workplace-accommodation — Workplace accommodation: A guide for federally regulated workplaces (Canadian Human Rights Commission) — https://www.chrc-ccdp.gc.ca/resources/publications/workplace-accommodation-guide
ohrc-creed-duty-to-accommodate — Policy on preventing discrimination based on creed, section 9: The duty to accommodate (Ontario Human Rights Commission) — https://www.ohrc.on.ca/en/policy-preventing-discrimination-based-creed/9-duty-accommodate
ohrc-creed-specific-cases — Policy on preventing discrimination based on creed, section 10: Specific cases (Ontario Human Rights Commission) — https://www.ohrc.on.ca/en/policy-preventing-discrimination-based-creed/10-specific-cases
ohrc-religious-rights — Religious Rights Fact Sheet (Ontario Human Rights Commission) — https://www.ohrc.on.ca/en/religious-rights-fact-sheet
alberta-human-rights-accommodation — Duty to accommodate at work (Alberta Human Rights Commission) — https://albertahumanrights.ab.ca/issues-at-work/duty-to-accommodate-at-work/
bchrt-personal-characteristics — Personal characteristics protected in the BC Human Rights Code (BC Human Rights Tribunal) — https://www.bchrt.bc.ca/human-rights-duties/personal-characteristics/
legisquebec-laicity-act — Act respecting the laicity of the State (chapter L-0.3), consolidated to 1 September 2026 (Legis Quebec, Government of Quebec) — https://www.legisquebec.gouv.qc.ca/en/document/cs/L-0.3
assnat-bill-9-laicity — Bill 9, An Act respecting the reinforcement of laicity in Quebec (National Assembly of Quebec) — https://www.assnat.qc.ca/en/travaux-parlementaires/projets-loi/projet-loi-9-43-2.html
nccm-know-your-rights — Know Your Rights and Responsibilities: A Guide for Canadian Muslims (National Council of Canadian Muslims (NCCM)) — https://www.nccm.ca/wp-content/uploads/2019/10/final-KYRs-guide-to-print.pdf
mfen-managers-guide-muslim-employees — Managers Guide to supporting Muslim Employees (Muslim Federal Employees Network (hosted by APEX)) — https://apex.gc.ca/wp-content/uploads/2023/11/MFENmanagersguidetosupportingMuslimemployees_BILaccessible.pdf
new-muslim-guide — New Muslim Guide (New Muslim Guide) — https://newmuslimguide.com/en
seekersguidance — SeekersGuidance (SeekersGuidance) — https://seekersguidance.org/
seekersguidance-headscarf-wipe-hanafi — Can I Wipe My Headscarf Instead of My Head in Wudu? (Hanafi) (SeekersGuidance) — https://seekersguidance.org/answers/hanafi-fiqh/can-i-wipe-my-headscarf-instead-of-my-head-in-wudu/
seekersguidance-working-woman-wudu — How Can a Working Woman Always Be in Wudu? (SeekersGuidance) — https://seekersguidance.org/answers/adab/how-can-a-working-woman-always-be-in-wudu/
amja-combining-for-job — Is It Permissible For Me To Combine My Prayers Because Of My Job? (Assembly of Muslim Jurists of America (AMJA)) — https://www.amjaonline.org/fatwa/en/22038/is-it-permissible-for-me-to-combine-my-prayers-because-of-my-job
seekersguidance-combining-hanafi — Is Combining Prayers in the Hanafi School Possible? (SeekersGuidance) — https://seekersguidance.org/answers/hanafi-fiqh/combining-prayers-hanafi-school-possible/</t>
  </si>
  <si>
    <t xml:space="preserve">yaqeen-becoming-muslim — Becoming Muslim: The Lives of American Converts to Islam (Yaqeen Institute) — https://yaqeeninstitute.org/read/data/reports/becoming-muslim-lives-of-american-converts-to-islam
whyislam-name-change — Is it Necessary to Change One's Name After Converting to Islam? (WhyIslam) — https://www.whyislam.org/is-it-necessary-to-change-ones-name-after-converting-to-islam/
new-muslim-academy — New Muslim Academy (New Muslim Academy) — https://www.newmuslimacademy.org/
new-muslim-guide — New Muslim Guide (New Muslim Guide) — https://newmuslimguide.com/en
quran-30-22 — Quran 30:22: The diversity of your languages and colours (Quran.com) — https://quran.com/30/22
quran-49-13 — Quran 49:13: Nations and tribes, to know one another (Quran.com) — https://quran.com/49/13</t>
  </si>
  <si>
    <t xml:space="preserve">new-muslim-guide-family — New Muslim Guide - Your Family (New Muslim Guide) — https://newmuslimguide.com/en/categories/your-family
new-muslim-academy-family — New Muslim Academy - Family (New Muslim Academy) — https://www.newmuslimacademy.org/family/
seekersguidance — SeekersGuidance (SeekersGuidance) — https://seekersguidance.org/
canada-safety-planning — How to Plan for Your Safety if You Are in an Abusive Relationship (Government of Canada) — https://www.canada.ca/en/public-health/services/health-promotion/stop-family-violence/plan-your-safety.html
quran-17-32 — Quran 17:32: Do not go near adultery (Quran.com) — https://quran.com/17/32
quran-2-221 — Quran 2:221: Marriage and belief (Quran.com) — https://quran.com/2/221
quran-60-10 — Quran 60:10: Believing women and their husbands (Quran.com) — https://quran.com/60/10
quran-5-5 — Quran 5:5: The food of the People of the Book (Quran.com) — https://quran.com/5/5
amja-21783-muslim-woman-non-muslim-man — Marriage between Muslim women and non-Muslim Christian men (AMJA fatwa 21783) (Assembly of Muslim Jurists of America (AMJA)) — https://www.amjaonline.org/fatwa/en/21783/marriage-between-mulism-women-and-non-muslim-christian-men
amja-2575-marrying-a-christian-woman — Marrying a Christian woman (AMJA fatwa 2575) (Assembly of Muslim Jurists of America (AMJA)) — https://www.amjaonline.org/fatwa/en/2575/marrying-a-christian-woman
seekersguidance-marry-christian-hanafi — Does Islam allow Muslims to get married to a Christian man or woman? (SeekersGuidance) — https://seekersguidance.org/answers/hanafi-fiqh/does-islam-allow-to-get-married-with-to-a-christian-man-or-woman/
seekersguidance-marry-christian-shafii — Is it allowed to marry a Christian woman? (Shafi'i) (SeekersGuidance) — https://seekersguidance.org/answers/shafii-fiqh/allowed-marry-christian-woman-shafii/
seekersguidance-convert-for-god — Should I convert to Islam to please my boyfriend's family in order to marry him? (SeekersGuidance) — https://seekersguidance.org/answers/general-counsel/should-i-convert-to-islam-to-please-my-boyfriends-family-in-order-to-marry-him/
seekersguidance-relationship-non-muslim-man — In a relationship with a non-Muslim man for several years (SeekersGuidance) — https://seekersguidance.org/answers/general-counsel/in-a-relationship-with-a-non-muslim-man-for-several-years/
seekersguidance-kid-with-non-muslim-man — I have a kid with a non-Muslim man. Can I marry him? (SeekersGuidance) — https://seekersguidance.org/answers/marriage-and-divorce/i-have-a-kid-with-a-non-muslim-man-can-i-marry-him/
seekersguidance-living-with-fiance — Living with my fiance (SeekersGuidance) — https://seekersguidance.org/answers/general-counsel/living-with-my-fiance/
amja-new-muslims-conference — Recommendations of the Conference on Contemporary Issues Related to New Muslims (Assembly of Muslim Jurists of America (AMJA)) — https://www.amjaonline.org/declaration-articles/recommendations-of-the-conference-on-contemporary-issues-related-to-new-muslims
sunnah-muslim-2749 — Sahih Muslim 2749: people who sin and seek forgiveness (Sunnah.com) — https://sunnah.com/muslim:2749
ontario-dividing-property — Dividing property when a marriage or common-law relationship ends (Government of Ontario) — https://www.ontario.ca/page/dividing-property-when-marriage-or-common-law-relationship-ends
legal-aid-ontario-family — Family legal issues (Legal Aid Ontario) — https://www.legalaid.on.ca/services/family-legal-issues/
ontario-211 — 211 Ontario (211 Ontario) — https://211ontario.ca/contact/
nisa-helpline — Nisa Helpline (Nisa Foundation (registered charity)) — https://www.nisafoundation.ca/programs/nisa-helpline
nisa-homes — Nisa Homes (Nisa Foundation (registered charity)) — https://www.nisafoundation.ca/
sakeenah-canada — Sakeenah Canada emergency hotline (Sakeenah Canada (registered charity)) — https://sakeenahcanada.com/
emergency-911-canada — Get help with mental health (Public Health Agency of Canada) — https://www.canada.ca/en/public-health/services/mental-health-services/mental-health-get-help.html
quran-2-228-232 — Quran 2:228 to 2:232: Divorce, the waiting period and khul' (Quran.com) — https://quran.com/2/228-232
quran-65-1 — Quran 65:1: Divorce and the waiting period (Quran.com) — https://quran.com/65/1
sunnah-bukhari-5273 — Sahih al-Bukhari 5273: the wife of Thabit ibn Qays (khul') (Sunnah.com) — https://sunnah.com/bukhari:5273
amja-family-code — The Assembly's Family Code for Muslim Communities in North America (Assembly of Muslim Jurists of America (AMJA)) — https://www.amjaonline.org/declaration-articles/the-assemblys-family-code-for-muslim-communities-in-north-america
divorce-act-full-text — Divorce Act (R.S.C. 1985, c. 3 (2nd Supp.)) (Government of Canada, Justice Laws Website) — https://laws-lois.justice.gc.ca/eng/acts/D-3.4/FullText.html
justice-canada-divorce-separation — Divorce and separation (Department of Justice Canada) — https://www.justice.gc.ca/eng/fl-df/divorce/index.html
wahb-2023-secular-divorces — Secular court-ordered divorces: what modern fatawa and Canadian imams say (Yousef Aly Wahb, Canadian Journal of Law and Society 38(1), 2023) — https://www.cambridge.org/core/journals/canadian-journal-of-law-and-society-la-revue-canadienne-droit-et-societe/article/secular-courtordered-divorces-what-modern-fatawa-and-canadian-imams-say/AFB5DEC8F1D3F5840311FB6DB3BBAEEF
ontario-bill-27-2006 — Family Statute Law Amendment Act, 2006 (Bill 27) (Legislative Assembly of Ontario) — https://www.ola.org/en/legislative-business/bills/parliament-38/session-2/bill-27</t>
  </si>
  <si>
    <t xml:space="preserve">Quran or hadith citation; Mental health; Suicide-safe language; Canadian services or contacts; External resource or teacher; Tone and pastoral wording</t>
  </si>
  <si>
    <t xml:space="preserve">yaqeen-becoming-muslim — Becoming Muslim: The Lives of American Converts to Islam (Yaqeen Institute) — https://yaqeeninstitute.org/read/data/reports/becoming-muslim-lives-of-american-converts-to-islam
new-muslim-academy-belonging-to-god-comes-before — Belonging to God comes before belonging to a community (New Muslim Academy) — https://www.newmuslimacademy.org/belonging-to-god-comes-before-belonging-to-a-community/
islam-care-centre-convert-care — Convert Care (Islam Care Centre, Ottawa) (Islam Care Centre, Ottawa) — https://islamcare.ca/services/convert-care/
masjid-toronto-programs — Masjid Toronto programs: New Muslims (Muslim Association of Canada) — https://centres.macnet.ca/masjidtoronto/programs/
london-muslim-mosque-new-muslims — Lectures and new Muslim programmes (London Muslim Mosque) — https://www.londonmosque.ca/lectures-1
ummah-masjid-revert-meetups — Revert weekly meet-ups (Ummah Masjid and Community Center, Halifax) — https://www.ummahmasjid.ca/revert-weekly-meet-ups/
mia-converts-committee — MIA Converts Committee (Manitoba Islamic Association) — https://miaonline.org/mia-converts-committee/
bcma-new-muslim-registration — New Muslim registration (BC Muslim Association) — https://thebcma.com/Register.aspx?Type=Muslim
khalil-center — Khalil Center (Khalil Center) — https://khalilcenter.ca/
naseeha — Naseeha Mental Health helpline (Naseeha) — https://www.naseeha.org/
988-canada — 9-8-8: Suicide Crisis Helpline (Centre for Addiction and Mental Health (CAMH), funded by the Government of Canada) — https://988.ca/
emergency-911-canada — Get help with mental health (Public Health Agency of Canada) — https://www.canada.ca/en/public-health/services/mental-health-services/mental-health-get-help.html
quran-49-13 — Quran 49:13: Nations and tribes, to know one another (Quran.com) — https://quran.com/49/13
yaqeen-islam-and-anti-blackness — Islam and Anti-Blackness: Leaving Ignorance Behind (Yaqeen Institute (Dr. Jonathan A.C. Brown)) — https://yaqeeninstitute.ca/read/paper/islam-and-anti-blackness-leaving-ignorance-behind
traore-2025-not-quite-muslim-enough — 'Not Quite Muslim Enough?': Black African Muslims and the Politics of Belonging in Muslim Spaces in Montreal, Canada (Diahara Traore, Universite de Montreal (Belonging 1(1-2):10-28)) — https://journals.sagepub.com/doi/10.1177/30290805251363670
hope-for-wellness — Hope for Wellness Help Line (Hope for Wellness) — https://www.hopeforwellness.ca/</t>
  </si>
  <si>
    <t xml:space="preserve">Quran or hadith citation; Safety or abuse; Canadian services or contacts; External resource or teacher; Tone and pastoral wording</t>
  </si>
  <si>
    <t xml:space="preserve">whyislam-mosque-visit — What New Converts Can Expect During Their First Mosque Visit (WhyIslam) — https://www.whyislam.org/mosquevisit/
new-muslim-academy — New Muslim Academy (New Muslim Academy) — https://www.newmuslimacademy.org/
yaqeen-becoming-muslim — Becoming Muslim: The Lives of American Converts to Islam (Yaqeen Institute) — https://yaqeeninstitute.org/read/data/reports/becoming-muslim-lives-of-american-converts-to-islam
canada-safety-planning — How to Plan for Your Safety if You Are in an Abusive Relationship (Government of Canada) — https://www.canada.ca/en/public-health/services/health-promotion/stop-family-violence/plan-your-safety.html
sunnah-muslim-introduction-26 — Sahih Muslim, Introduction 26: Consider from whom you take your religion (Sunnah.com) — https://sunnah.com/muslim/introduction/25
seekersguidance-qualities-of-a-teacher — What Are the Qualities One Should Seek in a Teacher? (SeekersGuidance (Shaykh Dr. Muhammad Abu Bakr Badhib)) — https://seekersguidance.org/answers/scholars-answers/what-are-the-qualities-one-should-seek-in-a-teacher/
yaqeen-difference-of-opinion — Difference of Opinion: Where Do We Draw the Line? (Yaqeen Institute (Dr. Nazir Khan)) — https://yaqeeninstitute.ca/read/paper/difference-of-opinion-where-do-we-draw-the-line
cci-accreditation — CCI Accreditation (Canadian Council of Imams) — https://canadiancouncilofimams.com/accreditation/
cci-home — Canadian Council of Imams (Canadian Council of Imams) — https://canadiancouncilofimams.com/</t>
  </si>
  <si>
    <t xml:space="preserve">Fiqh ruling; Quran or hadith citation; Mental health; Legal (Canada); Medical or health; Canadian services or contacts; External resource or teacher</t>
  </si>
  <si>
    <t xml:space="preserve">new-muslim-guide-food-drink — New Muslim Guide - Your Food and Drink (New Muslim Guide) — https://newmuslimguide.com/en/categories/your-food-and-drink
new-muslim-guide — New Muslim Guide (New Muslim Guide) — https://newmuslimguide.com/en
seekersguidance — SeekersGuidance (SeekersGuidance) — https://seekersguidance.org/
ottawa-hospital-spiritual-care — Spiritual Care (The Ottawa Hospital) — https://www.ottawahospital.on.ca/en/departments-and-services/spiritual-care
amja-immunization-vaccine — Immunization Vaccine (Fatwa 84728) (AMJA (Dr. Hatem al-Haj)) — https://www.amjaonline.org/fatwa/en/84728/immunization-vaccine
amja-organ-donation-blood-transfusion — Organ Donation and Blood Transfusion (Fatwa 76781) (AMJA (Dr. Main Khalid Al-Qudah)) — https://www.amjaonline.org/fatwa/en/76781/organ-donation-blood-transfusion
sunnah-bukhari-1117 — Sahih al-Bukhari 1117: Praying standing, sitting or lying down when ill (Sunnah.com) — https://sunnah.com/bukhari:1117
seekersguidance-how-to-perform-tayammum-while — How to Perform Tayammum While Wearing Casts or Bandages? [Shafi'i School] (SeekersGuidance) — https://seekersguidance.org/answers/shafii-fiqh/how-to-perform-tayammum-while-wearing-casts-or-bandages-shafii-school/
cleo-ltc-residents-bill-of-rights — Residents' Bill of Rights: your rights if you live in a long-term care home (CLEO (Community Legal Education Ontario)) — https://www.cleo.on.ca/en/publications/everyres/all
quran-2-286 — Quran 2:286: Allah does not burden a soul beyond its capacity (Quran.com) — https://quran.com/2/286</t>
  </si>
  <si>
    <t xml:space="preserve">Fiqh ruling; Quran or hadith citation; Safety or abuse; Legal (Canada); Canadian services or contacts; External resource or teacher; Tone and pastoral wording</t>
  </si>
  <si>
    <t xml:space="preserve">new-muslim-guide-dress-code — New Muslim Guide - Your Dress Code (New Muslim Guide) — https://newmuslimguide.com/en/categories/your-dress-code
seekersguidance — SeekersGuidance (SeekersGuidance) — https://seekersguidance.org/
ohrc-religious-rights — Religious Rights Fact Sheet (Ontario Human Rights Commission) — https://www.ohrc.on.ca/en/religious-rights-fact-sheet
canada-safety-planning — How to Plan for Your Safety if You Are in an Abusive Relationship (Government of Canada) — https://www.canada.ca/en/public-health/services/health-promotion/stop-family-violence/plan-your-safety.html
seekersguidance-how-to-start-wearing-hijab — How To Start Wearing a Hijab? (SeekersGuidance) — https://seekersguidance.org/answers/general-answers-feeds/how-to-start-wearing-a-hijab/
seekersguidance-hijab-despite-job-difficulty — Should I Wear the Hijab Despite the Difficulty to Get a Job Wearing It? (SeekersGuidance) — https://seekersguidance.org/answers/general-counsel/should-i-wear-the-hijab-despite-the-difficulty-to-get-a-job-wearing-it/
quran-24-30-31 — Quran 24:30-31: Lowering the gaze and covering (Quran.com) — https://quran.com/24/30-31
quran-33-59 — Quran 33:59: Drawing the outer garment (Quran.com) — https://quran.com/33/59
yaqeen-becoming-muslim — Becoming Muslim: The Lives of American Converts to Islam (Yaqeen Institute) — https://yaqeeninstitute.org/read/data/reports/becoming-muslim-lives-of-american-converts-to-islam
ohrc-creed-specific-cases — Policy on preventing discrimination based on creed, section 10: Specific cases (Ontario Human Rights Commission) — https://www.ohrc.on.ca/en/policy-preventing-discrimination-based-creed/10-specific-cases
canada-passport-photo-requirements — Passport photo requirements (Government of Canada (Immigration, Refugees and Citizenship Canada, Passport Program)) — https://www.canada.ca/en/immigration-refugees-citizenship/services/canadian-passports/photos.html
ircc-biometrics-head-covering — I cover my head or face for religious or cultural reasons. What will happen when I go to have my photo taken for biometrics? (Government of Canada (IRCC Help Centre)) — https://ircc.canada.ca/english/helpcentre/answer.asp?qnum=710&amp;top=19
ontario-mto-handbook-getting-licence — Official MTO Driver's Handbook: Getting your driver's licence (Government of Ontario, Ministry of Transportation) — https://www.ontario.ca/document/official-mto-drivers-handbook/getting-your-drivers-licence
ontario-health-card-renewal — Renew your health card (Government of Ontario) — https://www.ontario.ca/page/health-card-renewal
seekersguidance-mixed-gym — Is It Impermissible to Go to a Mixed Gym? (SeekersGuidance) — https://seekersguidance.org/answers/halal-and-haram/is-it-impermissible-to-go-to-a-mixed-gym/
amja-going-to-a-mixed-gym — Going to a mixed gym (AMJA fatwa 23345) (Assembly of Muslim Jurists of America (AMJA)) — https://www.amjaonline.org/fatwa/en/23345/going-to-a-mixed-gym
seekersguidance-covering-nakedness-swimming — Covering Nakedness While Swimming (SeekersGuidance) — https://seekersguidance.org/answers/general-counsel/covering-nakedness-while-swimming/
seekersguidance-swimming-for-women — Is Swimming Permissible for Women in Islam? (SeekersGuidance) — https://seekersguidance.org/answers/modesty/is-swimming-permissible-for-women-in-islam/</t>
  </si>
  <si>
    <t xml:space="preserve">seekersguidance — SeekersGuidance (SeekersGuidance) — https://seekersguidance.org/
new-muslim-academy — New Muslim Academy (New Muslim Academy) — https://www.newmuslimacademy.org/
whyislam — WhyIslam (Islamic Circle of North America) — https://www.whyislam.org/
khalil-center — Khalil Center (Khalil Center) — https://khalilcenter.ca/
emergency-911-canada — Get help with mental health (Public Health Agency of Canada) — https://www.canada.ca/en/public-health/services/mental-health-services/mental-health-get-help.html
988-canada — 9-8-8: Suicide Crisis Helpline (Centre for Addiction and Mental Health (CAMH), funded by the Government of Canada) — https://988.ca/
kids-help-phone — Kids Help Phone (Kids Help Phone) — https://kidshelpphone.ca/
hope-for-wellness — Hope for Wellness Help Line (Hope for Wellness) — https://www.hopeforwellness.ca/
naseeha — Naseeha Mental Health helpline (Naseeha) — https://www.naseeha.org/
ohrc-religious-rights — Religious Rights Fact Sheet (Ontario Human Rights Commission) — https://www.ohrc.on.ca/en/religious-rights-fact-sheet</t>
  </si>
  <si>
    <t xml:space="preserve">new-muslim-academy — New Muslim Academy (New Muslim Academy) — https://www.newmuslimacademy.org/
whyislam — WhyIslam (Islamic Circle of North America) — https://www.whyislam.org/
icna — ICNA (Islamic Circle of North America) — https://icna.org/
yaqeen-becoming-muslim — Becoming Muslim: The Lives of American Converts to Islam (Yaqeen Institute) — https://yaqeeninstitute.org/read/data/reports/becoming-muslim-lives-of-american-converts-to-islam
khalil-center — Khalil Center (Khalil Center) — https://khalilcenter.ca/
canada-safety-planning — How to Plan for Your Safety if You Are in an Abusive Relationship (Government of Canada) — https://www.canada.ca/en/public-health/services/health-promotion/stop-family-violence/plan-your-safety.html
new-muslim-academy-family — New Muslim Academy - Family (New Muslim Academy) — https://www.newmuslimacademy.org/family/
whyislam-mosque-visit — What New Converts Can Expect During Their First Mosque Visit (WhyIslam) — https://www.whyislam.org/mosquevisit/
seekersguidance — SeekersGuidance (SeekersGuidance) — https://seekersguidance.org/
ohrc-religious-rights — Religious Rights Fact Sheet (Ontario Human Rights Commission) — https://www.ohrc.on.ca/en/religious-rights-fact-sheet
988-canada — 9-8-8: Suicide Crisis Helpline (Centre for Addiction and Mental Health (CAMH), funded by the Government of Canada) — https://988.ca/</t>
  </si>
  <si>
    <t xml:space="preserve">quran-31-14-15 — Quran 31:14 to 15: Honouring parents and keeping their company kindly (Quran.com) — https://quran.com/31/14-15
quran-60-8 — Quran 60:8: Kindness and fairness to those who do not fight you (Quran.com) — https://quran.com/60/8
sunnah-bukhari-2620 — Sahih al-Bukhari 2620: Keeping good relations with a non-Muslim mother (Sunnah.com) — https://sunnah.com/bukhari:2620
seekersguidance-attending-christmas-festivities-of-ones — Attending Christmas Festivities of One's Non-Muslim Family (SeekersGuidance) — https://seekersguidance.org/answers/hanafi-fiqh/attending-christmas-festivities-of-ones-non-muslim-family/
seekersguidance-can-we-participate-in-any — Can We Participate in Any Non-Islamic Religious Celebration? (SeekersGuidance) — https://seekersguidance.org/answers/islamic-belief/can-we-participate-in-any-non-islamic-religious-celebration/
dar-alifta-permissibility-of-congratulating-non-muslims — Permissibility of congratulating non-Muslims on their religious festivals (Dar al-Ifta al-Misriyyah) (Dar al-Ifta al-Misriyyah (Egypt)) — https://www.dar-alifta.org/en/fatwa/details/6710/permissibility-of-congratulating-non-muslims-on-their-religious-festivals
islamweb-155840 — A new Muslim attending a Christmas family gathering (Islamweb fatwa) (Islamweb Fatwa Center) — https://www.islamweb.net/en/article/155840/index.php
amja-invited-for-christmas-eve-dinner — Invited for Christmas Eve dinner (AMJA 77225) (Assembly of Muslim Jurists of America (AMJA)) — https://www.amjaonline.org/fatwa/en/77225/invited-for-christmas-eve-dinner
seekersguidance-giving-recieving-christmas-gifts — Giving &amp; Recieving Christmas Gifts [sic] (SeekersGuidance) — https://seekersguidance.org/answers/hanafi-fiqh/giving-recieving-christmas-gifts/
seekersguidance-muslims-having-christmas-trees — Muslims Having Christmas Trees (SeekersGuidance) — https://seekersguidance.org/answers/hanafi-fiqh/muslims-having-christmas-trees/
amja-mixed-family-and-holidays — Mixed Family And Holidays (AMJA fatwa 1533) (Assembly of Muslim Jurists of America (AMJA)) — https://www.amjaonline.org/fatwa/en/1533/mixed-family-and-holidays
amja-if-somebody-greeted-you-a — If Somebody Greeted You A Merry Christmas, What Should I Say? (AMJA fatwa 85952) (Assembly of Muslim Jurists of America (AMJA)) — https://www.amjaonline.org/fatwa/en/85952/if-somebody-greeted-you-a-merry-christmas-what-should-i-say
seekersguidance-partaking-in-a-thanksgiving-dinner — Partaking in a Thanksgiving Dinner: Permitted or Not? (SeekersGuidance) — https://seekersguidance.org/answers/hanafi-fiqh/partaking-in-a-thanksgiving-dinner-permitted-or-not/
seekersguidance-is-it-permissible-to-celebrate — Is It Permissible to Celebrate Holidays That Have Not Been Established by Islam? (SeekersGuidance) — https://seekersguidance.org/answers/is-it-permissible-to-celebrate-holidays-that-have-not-been-established-by-islam/
amja-thanksgiving — Thanksgiving (AMJA fatwa 76974) and Celebrating Non-Muslim Holidays (AMJA fatwa 22994) (Assembly of Muslim Jurists of America (AMJA)) — https://www.amjaonline.org/fatwa/en/76974/thanksgiving
seekersguidance-sending-kids-out-on-halloween — Sending kids out on Halloween (SeekersGuidance) — https://seekersguidance.org/answers/general-counsel/sending-kids-out-on-halloween/
amja-i-am-a-convert-can — I am a convert, can I have my daughter experience Halloween as a part of my culture? (AMJA fatwa 83012) (Assembly of Muslim Jurists of America (AMJA)) — https://www.amjaonline.org/fatwa/en/83012/i-am-a-convert-can-i-have-my-daughter-experience-halloween-as-a-part-of-my-culture
amja-is-it-haram-to-celebrate — Is it haram to celebrate my birthday? (AMJA fatwa 77128) (Assembly of Muslim Jurists of America (AMJA)) — https://www.amjaonline.org/fatwa/en/77128/is-it-haram-to-celebrate-my-birthday
seekersguidance-childrens-birthdays — Is It Permissible to Celebrate the Birthdays of Our Children? (SeekersGuidance) — https://seekersguidance.org/answers/halal-and-haram/is-it-permissible-to-celebrate-the-birthdays-of-our-children/
dar-alifta-a-muslim-attending-the-funeral — A Muslim attending the funeral of a non-Muslim (Dar al-Ifta al-Misriyyah (Egypt)) — https://www.dar-alifta.org/en/fatwa/details/5935/a-muslim-attending-the-funeral-of-a-non-muslim
amja-can-a-muslim-attend-a — Can A Muslim Attend A Non-Muslim Funeral? (Assembly of Muslim Jurists of America (AMJA)) — https://www.amjaonline.org/fatwa/en/78565/can-a-muslim-attend-a-non-muslim-funeral
seekersguidance-can-i-go-to-church — Can I Go to Church with a Friend? (SeekersGuidance) — https://seekersguidance.org/answers/general-counsel/can-i-go-to-church-with-a-friend/
islamqa-6992 — Convert attending his brother's wedding party (Islam Question and Answer) — https://islamqa.info/en/answers/6992
sunnah-tirmidhi-2801 — Jami at-Tirmidhi 2801: Not sitting where alcohol is served (Sunnah.com) — https://sunnah.com/tirmidhi:2801
seekersguidance-can-i-attend-my-nephews — Can I Attend My Nephew's First Birthday Party When There Is Alcohol Being Served? (SeekersGuidance) — https://seekersguidance.org/answers/living-religion/can-i-attend-my-nephews-first-birthday-party-when-there-is-alcohol-being-served/
amja-eating-the-meat-of-the — Eating The Meat Of The People Of The Book (AMJA fatwa 80178) (Assembly of Muslim Jurists of America (AMJA)) — https://www.amjaonline.org/fatwa/en/80178/eating-the-meat-of-the-people-of-the-book
seekersguidance-are-dishes-in-which-pork — Are Dishes in Which Pork and Other Haram Food was Eaten Made Pure Just by Washing? (SeekersGuidance) — https://seekersguidance.org/answers/hanafi-fiqh/are-dishes-in-which-pork-and-other-haram-food-was-eaten-made-pure-just-by-washing/
seekersguidance-should-converts-break-ties-with — Should Converts Break Ties With Non-Muslim Family Members (SeekersGuidance) — https://seekersguidance.org/answers/general-counsel/should-converts-break-ties-with-non-muslim-family-members/
yaqeen-celebrating-the-holidays-as-a — Celebrating the Holidays as a Muslim Convert (Yaqeen Institute) — https://yaqeeninstitute.org/read/blog/celebrating-the-holidays-as-a-muslim-convert
yaqeen-becoming-muslim — Becoming Muslim: The Lives of American Converts to Islam (Yaqeen Institute) — https://yaqeeninstitute.org/read/data/reports/becoming-muslim-lives-of-american-converts-to-islam
canada-safety-planning — How to Plan for Your Safety if You Are in an Abusive Relationship (Government of Canada) — https://www.canada.ca/en/public-health/services/health-promotion/stop-family-violence/plan-your-safety.html
seekersguidance-condolences-non-muslim — What Is the Proper Etiquette in Giving Condolences to the Family of a Deceased Who Is Non-Muslim? (SeekersGuidance (Tabraze Azam, Hanafi)) — https://seekersguidance.org/answers/hanafi-fiqh/what-is-the-proper-etiquette-in-giving-condolences-to-the-family-of-a-deceased-who-is-non-muslim/
seekersguidance-non-muslim-relatives-death — How to Deal With a Non-Muslim Relative's Death (SeekersGuidance (Abdullah Anik Misra)) — https://seekersguidance.org/answers/general-counsel/how-to-deal-with-a-non-muslim-relatives-death/
dar-alifta-5934 — Praying for forgiveness for a deceased non-Muslim parent (Fatwa 5934) (Dar al-Ifta al-Misriyyah) — https://www.dar-alifta.org/en/fatwa/details/5934/praying-for-forgiveness-for-a-deceased-non-muslim-parent
sunnah-bukhari-1303 — Sahih al-Bukhari 1303: The Prophet weeps for his son Ibrahim (Sunnah.com) — https://sunnah.com/bukhari:1303</t>
  </si>
  <si>
    <t xml:space="preserve">cafc-romance-rencontre — Relationship and romance fraud (Canadian Anti-Fraud Centre) — https://antifraudcentre-centreantifraude.ca/scams-fraudes/romance-rencontre-eng.htm
cafc-charity-donation-charite — Charity and donation scams (Canadian Anti-Fraud Centre) — https://antifraudcentre-centreantifraude.ca/scams-fraudes/charity-donation-charite-eng.htm
cafc-extortion — Extortion, including sextortion and immigration extortion (Canadian Anti-Fraud Centre) — https://antifraudcentre-centreantifraude.ca/scams-fraudes/extortion-extorsion-eng.htm
cafc-report-signalez — Report fraud and cybercrime (Canadian Anti-Fraud Centre) — https://antifraudcentre-centreantifraude.ca/report-signalez-eng.htm
cra-donate-wisely-avoid-fraud — Donate wisely and avoid fraud (Canada Revenue Agency) — https://www.canada.ca/en/revenue-agency/services/charities-giving/giving-charity-information-donors/donate-wisely-avoid-fraud.html
cra-report-suspected-donation-scams-non — Report suspected donation scams or charity non-compliance (Canada Revenue Agency) — https://www.canada.ca/en/revenue-agency/services/charities-giving/giving-charity-information-donors/report-suspected-donation-scams-non-compliance.html
ircc-internet-email-telephone — Online and telephone immigration scams (Immigration, Refugees and Citizenship Canada) — https://www.canada.ca/en/immigration-refugees-citizenship/services/protect-fraud/internet-email-telephone.html
ircc-report-fraud — How to report immigration scams, fraud or abuse (Immigration, Refugees and Citizenship Canada) — https://www.canada.ca/en/immigration-refugees-citizenship/services/protect-fraud/report-fraud.html
public-safety-canada-index-en — National Strategy on Countering Radicalization to Violence (Public Safety Canada) — https://www.publicsafety.gc.ca/cnt/rsrcs/pblctns/ntnl-strtg-cntrng-rdclztn-vlnc/index-en.aspx
public-safety-canada-prevention-programs — Prevention and intervention programs (Public Safety Canada) — https://www.publicsafety.gc.ca/cnt/bt/cc/pip-en.aspx
eta-ontario — ETA (Estimated Time of Arrival) support service (ETA (Yorktown Family Services)) — https://etaontario.ca/
canada-safety-planning — How to Plan for Your Safety if You Are in an Abusive Relationship (Government of Canada) — https://www.canada.ca/en/public-health/services/health-promotion/stop-family-violence/plan-your-safety.html
get-cyber-safe-secure-your-accounts — Secure your accounts (Get Cyber Safe (Government of Canada)) — https://www.getcybersafe.gc.ca/en/secure-your-accounts
ontario-report-child-abuse-and-neglect — Report child abuse and neglect (Government of Ontario) — https://www.ontario.ca/page/report-child-abuse-and-neglect
ottawa-police-service — Ottawa Police Service (Ottawa Police Service) — https://www.ottawapolice.ca/en/index.aspx
opp-contact — Ontario Provincial Police: contact and reporting (Ontario Provincial Police) — https://www.opp.ca/index.php?id=132
emergency-911-canada — Get help with mental health (Public Health Agency of Canada) — https://www.canada.ca/en/public-health/services/mental-health-services/mental-health-get-help.html
sakeenah-canada — Sakeenah Canada emergency hotline (Sakeenah Canada (registered charity)) — https://sakeenahcanada.com/
nisa-helpline — Nisa Helpline (Nisa Foundation (registered charity)) — https://www.nisafoundation.ca/programs/nisa-helpline
nisa-homes — Nisa Homes (Nisa Foundation (registered charity)) — https://www.nisafoundation.ca/
988-canada — 9-8-8: Suicide Crisis Helpline (Centre for Addiction and Mental Health (CAMH), funded by the Government of Canada) — https://988.ca/</t>
  </si>
  <si>
    <t xml:space="preserve">Safety or abuse; Legal (Canada); Canadian services or contacts; External resource or teacher; Site policy or legal notice</t>
  </si>
  <si>
    <t xml:space="preserve">mentor-eepm-screening — Elements of Effective Practice for Mentoring: mentor screening and enrollment (MENTOR: The National Mentoring Partnership) — https://eepm.mentoring.org/element/mentor-screening-and-enrollment/
volunteer-canada-screening — Screening (Volunteer Canada) — https://volunteer.ca/screening
volunteer-canada-screening-handbook — The Screening Handbook, 2012 Edition (Volunteer Canada) — https://volunteer.ca/wp-content/uploads/2024/06/2012-Edition-of-the-Screening-Handbook.pdf
mentor-eepm-training — Elements of Effective Practice for Mentoring: mentor preparation and training (MENTOR: The National Mentoring Partnership) — https://eepm.mentoring.org/element/mentor-preparation-and-training/
islamwise-mentor-training — A Guide to New Muslim Mentoring (New Muslim Mentor Training playlist) (Islamwise (YouTube channel youtube.com/@Islamwise)) — https://www.youtube.com/playlist?list=PLW9v5fexkmD-UEbz6ZmHfF5stWk4cLBDx
mentor-eepm-relationships — Elements of Effective Practice for Mentoring: establishing mentoring relationships (MENTOR: The National Mentoring Partnership) — https://eepm.mentoring.org/element/establishing-mentoring-relationships/
mentor-eepm-supporting — Elements of Effective Practice for Mentoring: supporting mentoring relationships (MENTOR: The National Mentoring Partnership) — https://eepm.mentoring.org/element/supporting-mentoring-relationships/
whyislam-mentor — The Importance of a Mentor for New Converts (WhyIslam (ICNA)) — https://www.whyislam.org/family-in-islam-2/mentor/
rcmp-vulnerable-sector-checks — Vulnerable sector checks (Royal Canadian Mounted Police) — https://rcmp.ca/en/criminal-records/criminal-record-checks/vulnerable-sector-checks
ontario-police-record-checks — Police record checks (Government of Ontario) — https://www.ontario.ca/page/police-record-checks
cafc-report-fraud — Report fraud and cybercrime (Canadian Anti-Fraud Centre) — https://antifraudcentre-centreantifraude.ca/report-signalez-eng.htm</t>
  </si>
  <si>
    <t xml:space="preserve">quran-4-4 — Quran 4:4: The marriage gift (Quran.com) — https://quran.com/4/4
sunnah-abudawud-2085 — Sunan Abi Dawud 2085: no marriage without a guardian (Sunnah.com) — https://sunnah.com/abudawud:2085
sunnah-tirmidhi-1101 — Jami at-Tirmidhi 1101: no marriage except with a wali (Sunnah.com) — https://sunnah.com/tirmidhi:1101
sunnah-bukhari-5167 — Sahih al-Bukhari 5167: the wedding meal (walimah) (Sunnah.com) — https://sunnah.com/bukhari:5167
sunnah-bukhari-5090 — Sahih al-Bukhari 5090: marry for religion (Sunnah.com) — https://sunnah.com/bukhari:5090
amja-family-code — The Assembly's Family Code for Muslim Communities in North America (Assembly of Muslim Jurists of America (AMJA)) — https://www.amjaonline.org/declaration-articles/the-assemblys-family-code-for-muslim-communities-in-north-america
amja-87635-no-wali — Marriage when bride has no wali / guardian (AMJA fatwa 87635) (Assembly of Muslim Jurists of America (AMJA)) — https://www.amjaonline.org/fatwa/en/87635/marriage-when-bride-has-no-wali-guardian
seekersguidance-nikah-without-announcing — How can I have a nikah without announcing my conversion to family? (SeekersGuidance) — https://seekersguidance.org/answers/general-answers-feeds/how-can-i-have-a-nikah-without-announcing-my-conversion-to-family/
seekersguidance-convert-for-god — Should I convert to Islam to please my boyfriend's family in order to marry him? (SeekersGuidance) — https://seekersguidance.org/answers/general-counsel/should-i-convert-to-islam-to-please-my-boyfriends-family-in-order-to-marry-him/
seekersguidance-meeting-spouse-school-work — Meeting a potential spouse through school or work? (SeekersGuidance) — https://seekersguidance.org/answers/general-counsel/meeting-a-potential-spouse-through-school-or-work/
yaqeen-becoming-muslim — Becoming Muslim: The Lives of American Converts to Islam (Yaqeen Institute) — https://yaqeeninstitute.org/read/data/reports/becoming-muslim-lives-of-american-converts-to-islam
ontario-getting-married — Getting married (Government of Ontario) — https://www.ontario.ca/page/getting-married
educaloi-quebec-marriage-ceremonies — Rules on marriage ceremonies in Quebec (Educaloi) — https://educaloi.qc.ca/en/capsules/rules-on-marriage-ceremonies-in-quebec/
bc-marriage — Marriage (Government of British Columbia) — https://www2.gov.bc.ca/gov/content/life-events/marriage
alberta-getting-married — Getting married (Government of Alberta) — https://www.alberta.ca/getting-married
ontario-dividing-property — Dividing property when a marriage or common-law relationship ends (Government of Ontario) — https://www.ontario.ca/page/dividing-property-when-marriage-or-common-law-relationship-ends
raman-2024-mahr-enforceability — Enforceability of mahr under a shari'a law-based contract in New Zealand: a comparison with United Kingdom, Australia, and Canada (Durgeshree Raman, International Journal of Law, Policy and the Family 38(1), 2024) — https://academic.oup.com/lawfam/article/38/1/ebae020/7918419
ontario-bill-27-2006 — Family Statute Law Amendment Act, 2006 (Bill 27) (Legislative Assembly of Ontario) — https://www.ola.org/en/legislative-business/bills/parliament-38/session-2/bill-27</t>
  </si>
  <si>
    <t xml:space="preserve">seekersguidance-convert-at-13 — Can you advise me on how to convert as a 13-year-old? (SeekersGuidance) — https://seekersguidance.org/answers/islamic-belief/can-you-advise-me-on-how-to-convert-as-a-13-year-old/
seekersguidance-non-muslim-parents-ii — Dealing with non-Muslim parents (II) (SeekersGuidance) — https://seekersguidance.org/answers/general-counsel/dealing-with-non-muslim-parents-ii/
jfcy-leaving-home — Leaving home (Justice for Children and Youth) — https://jfcy.org/en/rights/leaving-home/
kids-help-phone — Kids Help Phone (Kids Help Phone) — https://kidshelpphone.ca/
emergency-911-canada — Get help with mental health (Public Health Agency of Canada) — https://www.canada.ca/en/public-health/services/mental-health-services/mental-health-get-help.html</t>
  </si>
  <si>
    <t xml:space="preserve">Fiqh ruling; Quran or hadith citation; Legal (Canada); Family, marriage or intimacy; Canadian services or contacts; External resource or teacher; Tone and pastoral wording</t>
  </si>
  <si>
    <t xml:space="preserve">quran-66-6 — Quran 66:6: Protect yourselves and your families (Quran.com) — https://quran.com/66/6
seekersguidance-child-islam-ex-spouse — How can I ensure my child gets proper Islam despite my ex-spouse? (SeekersGuidance) — https://seekersguidance.org/answers/general-answers-feeds/how-can-i-ensure-my-child-gets-proper-islam-despite-my-ex-spouse/
seekersguidance-should-converts-break-ties-with — Should Converts Break Ties With Non-Muslim Family Members (SeekersGuidance) — https://seekersguidance.org/answers/general-counsel/should-converts-break-ties-with-non-muslim-family-members/
divorce-act-s16 — Divorce Act, section 16: best interests of the child (Government of Canada, Justice Laws Website) — https://laws-lois.justice.gc.ca/eng/acts/D-3.4/section-16.html
justice-canada-best-interests — Best interests of the child: the Divorce Act changes explained (Department of Justice Canada) — https://www.justice.gc.ca/eng/fl-df/cfl-mdf/dace-clde/div56.html
justice-canada-divorce-separation — Divorce and separation (Department of Justice Canada) — https://www.justice.gc.ca/eng/fl-df/divorce/index.html
legal-aid-ontario-family — Family legal issues (Legal Aid Ontario) — https://www.legalaid.on.ca/services/family-legal-issues/
amja-family-code — The Assembly's Family Code for Muslim Communities in North America (Assembly of Muslim Jurists of America (AMJA)) — https://www.amjaonline.org/declaration-articles/the-assemblys-family-code-for-muslim-communities-in-north-america
ontario-ppm-162 — Policy/Program Memorandum 162: exemption from instruction related to human development and sexual health (Ontario Ministry of Education) — https://www.ontario.ca/document/education-ontario-policy-and-program-direction/policyprogram-memorandum-162
quran-17-23-24 — Quran 17:23 to 24: Kindness to parents in old age (Quran.com) — https://quran.com/17/23-24
quran-31-15 — Quran 31:15: Keep your parents' company kindly (Quran.com) — https://quran.com/31/15
seekersguidance-support-non-muslim-mother — My husband does not allow me to support my non-Muslim mother. What do I do? (SeekersGuidance) — https://seekersguidance.org/answers/general-counsel/husband-not-allow-support-non-muslim-mother/
seekersguidance-helping-non-muslim-practice — Is it permissible to help a non-Muslim practice their faith? (SeekersGuidance) — https://seekersguidance.org/answers/calling-to-islam/is-it-permissible-to-help-a-non-muslim-practice-their-faith/
darululoomtt-parents-to-church — Transporting non Muslim parents to church (Darul Uloom Trinidad and Tobago (on IslamQA.org)) — https://islamqa.org/hanafi/darululoomtt/150374/transporting-non-muslim-parents-to-church/</t>
  </si>
  <si>
    <t xml:space="preserve">Fiqh ruling; Canadian services or contacts; External resource or teacher</t>
  </si>
  <si>
    <t xml:space="preserve">seekersguidance-praying-on-a-plane — Praying on a Plane (SeekersGuidance) — https://seekersguidance.org/answers/hanafi-fiqh/praying-on-a-plane/
pearson-chapel-terminal-1 — Pearson Chapel, Terminal 1 (Aviation Interfaith Ministry, Toronto Pearson) — https://www.pearsonchapel.com/terminal-1
seekersguidance-convert-difficulty-finding-halal-meat — How Can a Newly Muslim Convert Handle Difficulty Finding Halal Meat? (SeekersGuidance) — https://seekersguidance.org/answers/halal-and-haram/how-can-a-newly-muslim-convert-handle-difficulty-finding-halal-meat/
seekersguidance-kosher-meat-gods-name — Is Kosher Meat Upon Which God's Name Has Not Been Pronounced Permissible? (SeekersGuidance) — https://seekersguidance.org/answers/hanafi-fiqh/is-kosher-meat-upon-which-gods-name-has-not-been-pronounced-permissible/</t>
  </si>
  <si>
    <t xml:space="preserve">Fiqh ruling; Legal (Canada); Family, marriage or intimacy; Canadian services or contacts; External resource or teacher; Tone and pastoral wording</t>
  </si>
  <si>
    <t xml:space="preserve">ontario-what-to-do-when-someone-dies — What to do when someone dies (Government of Ontario) — https://www.ontario.ca/page/what-do-when-someone-dies
ontario-death-investigations — Death investigations (Government of Ontario (Office of the Chief Coroner)) — https://www.ontario.ca/page/death-investigations
canada-what-to-do-when-someone-dies — What to do when someone dies (Government of Canada) — https://www.canada.ca/en/services/life-events/death.html
sma-funeral-and-burial — Funeral and Burial (Scarborough Muslim Association (Jame Abu Bakr Siddique)) — https://www.smacanada.ca/funeral
islamqa-12363 — How to pray the funeral prayer (Salat al-Janazah) (IslamQA 12363) (IslamQA (Shaykh Muhammad Salih al-Munajjid)) — https://islamqa.info/en/answers/12363
yaqeen-for-those-left-behind — For Those Left Behind (video series) (Yaqeen Institute for Islamic Research) — https://yaqeeninstitute.ca/series/for-those-left-behind
islamweb-92666 — Reverted to Islam secretly and fears that her family will cremate her (Fatwa 92666) (IslamWeb (Fatwa Centre)) — https://www.islamweb.net/en/fatwa/92666/reverted-to-islam-secretly-and-fears-that-her-hindu-family-will-cremate-her-after-her-death
bc-cremation-interment-funeral-services-act — Cremation, Interment and Funeral Services Act, sections 5 and 6 (Province of British Columbia) — https://www.bclaws.gov.bc.ca/civix/document/id/complete/statreg/04035_01</t>
  </si>
  <si>
    <t xml:space="preserve">Fiqh ruling; Quran or hadith citation; Mental health; Suicide-safe language; Medical or health; Family, marriage or intimacy; External resource or teacher</t>
  </si>
  <si>
    <t xml:space="preserve">seekersguidance-when-a-muslim-baby-is-born — Can You Expand on What to Do When a Muslim Baby Is Born? (SeekersGuidance (Shazia Ahmad, Shafi'i)) — https://seekersguidance.org/answers/shafii-fiqh/can-you-expand-on-what-to-do-when-a-muslim-baby-is-born/
sunnah-abudawud-5105 — Sunan Abi Dawud 5105: The call to prayer in a newborn's ear (Sunnah.com) — https://sunnah.com/abudawud:5105
sunnah-tirmidhi-1514 — Jami' at-Tirmidhi 1514: The call to prayer in a newborn's ear (Sunnah.com) — https://sunnah.com/tirmidhi:1514
islamweb-81462 — Rulings on Aqiqah (Fatwa 81462) (IslamWeb (Fatwa Centre)) — https://islamweb.net/en/fatwa/81462/rulings-on-aqiqah
whyislam-name-change — Is it Necessary to Change One's Name After Converting to Islam? (WhyIslam) — https://www.whyislam.org/is-it-necessary-to-change-ones-name-after-converting-to-islam/
seekersguidance-is-circumcision-required-before-a — Is Circumcision Required Before a Man Becomes Muslim? (Maliki) (SeekersGuidance) — https://seekersguidance.org/answers/islamic-belief/is-circumcision-required-before-a-man-becomes-muslim-maliki/
sunnah-bukhari-5889 — Sahih al-Bukhari 5889: The practices of natural disposition (fitra) (Sunnah.com) — https://sunnah.com/bukhari:5889
cps-circumcision-handout — Circumcision of baby boys: Information for parents (Canadian Paediatric Society (Caring for Kids)) — https://caringforkids.cps.ca/handouts/pregnancy-and-babies/circumcision
health-canada-perinatal-mood-guidelines — First-of-their-kind guidelines for mood and anxiety disorders in pregnancy and postpartum (Health Canada) — https://www.canada.ca/en/health-canada/news/2025/02/first-of-their-kind-guidelines-provide-recommendations-for-treating-mood-and-anxiety-disorders-in-pregnancy-and-postpartum.html
988-canada — 9-8-8: Suicide Crisis Helpline (Centre for Addiction and Mental Health (CAMH), funded by the Government of Canada) — https://988.ca/
emergency-911-canada — Get help with mental health (Public Health Agency of Canada) — https://www.canada.ca/en/public-health/services/mental-health-services/mental-health-get-help.html</t>
  </si>
  <si>
    <t xml:space="preserve">emergency-911-canada — Get help with mental health (Public Health Agency of Canada) — https://www.canada.ca/en/public-health/services/mental-health-services/mental-health-get-help.html
rcmp-understanding-hate-crime — Understanding and addressing hate crime (Royal Canadian Mounted Police) — https://rcmp.ca/en/hate-crimes-and-incidents/understanding-and-addressing-hate-crime
statcan-hate-crime-2024 — The Daily: Police-reported hate crime in Canada, 2024 (Statistics Canada) — https://www150.statcan.gc.ca/n1/daily-quotidien/260330/dq260330a-eng.htm
statcan-hate-crime-2024-table-1 — Police-reported hate crimes, by detailed motivation, Canada, 2020 to 2024 (Table 1) (Statistics Canada) — https://www150.statcan.gc.ca/n1/daily-quotidien/260330/t001a-eng.htm
canadian-crime-stoppers — Canadian Crime Stoppers (Canadian Crime Stoppers Association) — https://canadiancrimestoppers.org/
nccm-report-an-incident — Report an incident (National Council of Canadian Muslims (NCCM)) — https://nccm.ca/report-an-incident/
chrc-find-help-other-agencies — Find help from other agencies and support services (Canadian Human Rights Commission) — https://www.chrc-ccdp.gc.ca/find-help/find-help-other-agencies-and-support-services
ohrc-housing — Housing (Ontario Human Rights Commission) — https://www.ohrc.on.ca/en/your_rights/social_areas/housing
ohrc-goods-services-facilities — Goods, services and facilities (Ontario Human Rights Commission) — https://www.ohrc.on.ca/en/your_rights/social_areas/goods-services-and-facilities
yaqeen-confronting-islamophobia-campus — Four ways of confronting Islamophobia on campus (Yaqeen Institute) — https://yaqeeninstitute.ca/read/blog/four-ways-of-confronting-islamophobia-on-campus-protecting-muslim-students-from-abuse
justice-working-with-victims-of-hate — Fact sheet: Working with victims of hate (Department of Justice Canada) — https://www.justice.gc.ca/eng/rp-pr/jr/wwvh-tavh/?wbdisable=true
justice-victim-services-directory — Victim Services Directory (Department of Justice Canada) — https://www.justice.gc.ca/eng/cj-jp/victims-victimes/vsd-rsv/index.html
yaqeen-hijab-gendered-islamophobia — Hijab, gendered Islamophobia, and the lived experiences of Muslim women (Yaqeen Institute) — https://yaqeeninstitute.ca/read/paper/hijab-gendered-islamophobia-and-the-lived-experiences-of-muslim-women
988-canada — 9-8-8: Suicide Crisis Helpline (Centre for Addiction and Mental Health (CAMH), funded by the Government of Canada) — https://988.ca/</t>
  </si>
  <si>
    <t xml:space="preserve">quran-39-53-mercy — Quran 39:53 - Hope in Allah's mercy (Quran.com) — https://quran.com/39/53
sunnah-muslim-2749 — Sahih Muslim 2749: people who sin and seek forgiveness (Sunnah.com) — https://sunnah.com/muslim:2749
yaqeen-tahir-repentance-way-of-life — Repentance as a way of life (Yaqeen Institute) — https://yaqeeninstitute.ca/read/paper/repentance-as-a-way-of-life-islam-spirituality-practice
seekersguidance-converts-missed-prayers — New Converts, Making Up Missed Prayers, and Praying Confirmed Sunnas (SeekersGuidance) — https://seekersguidance.org/answers/general-counsel/new-converts-making-up-missed-prayers-and-praying-confirmed-sunnas/
seekersguidance-neglected-prayers-months — What is required if someone neglects their prayers for months? (SeekersGuidance) — https://seekersguidance.org/answers/prayer/what-is-required-if-someone-neglects-their-prayers-for-months/</t>
  </si>
  <si>
    <t xml:space="preserve">quran-fasting-2-183-185 — Quran 2:183-185 - Fasting in Ramadan (Quran.com) — https://quran.com/2/183-185
sunnah-bukhari-eid-fitr-eating — Sahih al-Bukhari 953 - Eating before Eid al-Fitr prayer (Sunnah.com) — https://sunnah.com/bukhari:953
sunnah-abudawud-zakat-al-fitr — Sunan Abi Dawud 1609 - Zakat al-Fitr timing (Sunnah.com) — https://sunnah.com/abudawud:1609
new-muslim-guide — New Muslim Guide (New Muslim Guide) — https://newmuslimguide.com/en
seekersguidance-eid-fiqh — The Fiqh of Eid al-Fitr and Eid al-Adha (Hanafi) (SeekersGuidance) — https://seekersguidance.org/answers/general-counsel/fiqh-eid-al-fitr-eid-al-adha/
sunnah-bukhari-964 — Sahih al-Bukhari 964 - Eid prayer is two rak'ahs (Sunnah.com) — https://sunnah.com/bukhari:964
sunnah-muslim-886a — Sahih Muslim 886a - No adhan or iqama for Eid (Sunnah.com) — https://sunnah.com/muslim:886a
sunnah-abudawud-1149 — Sunan Abi Dawud 1149 - The extra takbirs of Eid (Sunnah.com) — https://sunnah.com/abudawud:1149
sunnah-muslim-1164 — Sahih Muslim 1164: Six days of Shawwal (Sunnah.com) — https://sunnah.com/muslim:1164</t>
  </si>
  <si>
    <t xml:space="preserve">locales/en/seasonal-guides.json</t>
  </si>
  <si>
    <t xml:space="preserve">Fiqh ruling; Quran or hadith citation; Seerah or history; Safety or abuse; Medical or health; Canadian services or contacts</t>
  </si>
  <si>
    <t xml:space="preserve">sunnah-muslim-arafah-fast — Sahih Muslim 1162b - Fasting on Arafah (Sunnah.com) — https://sunnah.com/muslim:1162b
yaqeen-dhul-hijjah — Yaqeen Institute Dhul Hijjah Resources (Yaqeen Institute) — https://yaqeeninstitute.org/series/dhul-hijjah-playlist
new-muslim-guide-pilgrimage — New Muslim Guide - Your Pilgrimage (New Muslim Guide) — https://newmuslimguide.com/en/categories/your-pilgrimage
nusuk-hajj — Nusuk Hajj Official Platform (Saudi Ministry of Hajj and Umrah) — https://hajj.nusuk.sa/
travel-gc-saudi-arabia — Travel advice and advisories for Saudi Arabia (Government of Canada) — https://travel.gc.ca/destinations/saudi-arabia
sunnah-muslim-886a — Sahih Muslim 886a - No adhan or iqama for Eid (Sunnah.com) — https://sunnah.com/muslim:886a
seekersguidance-eid-fiqh — The Fiqh of Eid al-Fitr and Eid al-Adha (Hanafi) (SeekersGuidance) — https://seekersguidance.org/answers/general-counsel/fiqh-eid-al-fitr-eid-al-adha/
ummah-masjid-convert-to-islam-certificate — Conversion Certificate (Ummah Masjid and Community Centre) (Ummah Masjid and Community Center, Halifax) — https://www.ummahmasjid.ca/convert-to-islam-certificate/
cafc-vacation-fraud — Vacation fraud (Canadian Anti-Fraud Centre) — https://antifraudcentre-centreantifraude.ca/scams-fraudes/vacation-vacances-eng.htm</t>
  </si>
  <si>
    <t xml:space="preserve">quran-zakat-9-60 — Quran 9:60 - Zakat recipient categories (Quran.com) — https://quran.com/9/60
irc-nisab — Nisab value: what is nisab? (Islamic Relief Canada) — https://www.islamicreliefcanada.org/our-work/zakat/nisab
nzf-canada-rrsp-tfsa — How do I calculate zakat on my retirement savings, RRSP and TFSA? (National Zakat Foundation Canada) — https://www.nzfcanada.com/zakat-faq/how-do-i-calculate-zakat-on-my-retirement-savings-rrsp-and-tfsa
mwc-zakat-calculator — Zakat calculator (Muslim Welfare Canada) — https://mwcanada.org/zakat-calculator/
penny-appeal-canada-zakat-policy — Zakat policy (Penny Appeal Canada) — https://pennyappeal.ca/zakat-policy/
seekersguidance-new-muslim-pay-zakat — When should a new Muslim pay zakat? (SeekersGuidance) — https://seekersguidance.org/answers/zakat/when-should-a-new-muslim-pay-zakat/
seekersguidance-zakat-to-non-muslims — Is it permissible to give zakat to non-Muslims? (SeekersGuidance) — https://seekersguidance.org/answers/zakat/is-it-permissible-to-give-zakat-to-non-muslims/
seekersguidance-charity-to-non-muslims — Can we accept charity from or give charity to non-Muslims? (SeekersGuidance) — https://seekersguidance.org/answers/hanafi-fiqh/can-we-accept-charity-from-or-give-charity-to-non-muslims/
nzf-canada-zakat-on-jewelry — Zakat on jewelry (National Zakat Foundation Canada) — https://www.nzfcanada.com/research/zakat-on-jewelry
nzf-canada-zakat-in-advance — Can you give zakat in advance? How to calculate and deduct advanced payments (National Zakat Foundation Canada) — https://www.nzfcanada.com/zakat-faq/can-you-give-zakat-in-advance-how-to-calculate-and-deduct-advanced-payments
cra-line-34900-donations — Line 34900: Donations and gifts (Canada Revenue Agency) — https://www.canada.ca/en/revenue-agency/services/tax/individuals/topics/about-your-tax-return/tax-return/completing-a-tax-return/deductions-credits-expenses/line-34900-donations-gifts.html
cra-charities-listing — List of charities and other qualified donees (Canada Revenue Agency) — https://www.canada.ca/en/revenue-agency/services/charities-giving/list-charities/list-charities-other-qualified-donees.html
cra-donate-wisely — Donate wisely and avoid fraud (Canada Revenue Agency) — https://www.canada.ca/en/revenue-agency/services/charities-giving/giving-charity-information-donors/donate-wisely-avoid-fraud.html
cafc-charity-fraud — Charity and donation fraud (Canadian Anti-Fraud Centre) — https://antifraudcentre-centreantifraude.ca/scams-fraudes/charity-donation-charite-eng.htm
seekersguidance — SeekersGuidance (SeekersGuidance) — https://seekersguidance.org/</t>
  </si>
  <si>
    <t xml:space="preserve">quran-calendar-2-189 — Quran 2:189 - New moons and time (Quran.com) — https://quran.com/2/189
quran-sacred-months-9-36 — Quran 9:36 - The sacred months (Quran.com) — https://quran.com/9/36
sunnah-bukhari-moon-sighting — Sahih al-Bukhari 1909 - Moon sighting for Ramadan (Sunnah.com) — https://sunnah.com/bukhari:1909
sunnah-bukhari-sacred-months — Sahih al-Bukhari 4662 - The four sacred months (Sunnah.com) — https://sunnah.com/bukhari:4662
aladhan-api — AlAdhan Prayer Times API (AlAdhan) — https://aladhan.com/prayer-times-api</t>
  </si>
  <si>
    <t xml:space="preserve">quran-sacred-months-9-36 — Quran 9:36 - The sacred months (Quran.com) — https://quran.com/9/36
sunnah-bukhari-sacred-months — Sahih al-Bukhari 4662 - The four sacred months (Sunnah.com) — https://sunnah.com/bukhari:4662
sunnah-muslim-muharram-fast — Sahih Muslim 1163a - Fasting in Muharram (Sunnah.com) — https://sunnah.com/muslim:1163a
sunnah-bukhari-ashura-fast — Sahih al-Bukhari 2004 - Fasting on Ashura (Sunnah.com) — https://sunnah.com/bukhari:2004
seekersguidance — SeekersGuidance (SeekersGuidance) — https://seekersguidance.org/</t>
  </si>
  <si>
    <t xml:space="preserve">quran-21-107-mercy-worlds — Quran 21:107 - Mercy to the worlds (Quran.com) — https://quran.com/21/107
quran-33-21-excellent-example — Quran 33:21 - The Prophet as an excellent example (Quran.com) — https://quran.com/33/21
quran-68-4-character — Quran 68:4 - Prophetic character (Quran.com) — https://quran.com/68/4
yaqeen-seerah — Life of the Prophet (Seerah) (Yaqeen Institute) — https://yaqeeninstitute.org/topic/life-of-the-prophet-seerah?filter=videos
seekersguidance-seerah — Study The Life Of The Prophet (SeekersGuidance) — https://seekersguidance.org/articles/general-artices/life-of-the-prophet/
new-muslim-academy-prophet-example — The Messenger Muhammad - Following His Example (New Muslim Academy) — https://www.newmuslimacademy.org/the-messenger-muhammad-following-his-example/</t>
  </si>
  <si>
    <t xml:space="preserve">sunnah-bukhari-sacred-months — Sahih al-Bukhari 4662 - The four sacred months (Sunnah.com) — https://sunnah.com/bukhari:4662
sunnah-bukhari-shaban-fasting — Sahih al-Bukhari 1969 - Fasting in Sha'ban (Sunnah.com) — https://sunnah.com/bukhari:1969
quran-fasting-2-183-185 — Quran 2:183-185 - Fasting in Ramadan (Quran.com) — https://quran.com/2/183-185
new-muslim-guide — New Muslim Guide (New Muslim Guide) — https://newmuslimguide.com/en
seekersguidance — SeekersGuidance (SeekersGuidance) — https://seekersguidance.org/
yaqeen-ramadan — Yaqeen Institute Ramadan Resources (Yaqeen Institute) — https://yaqeeninstitute.org/ramadan</t>
  </si>
  <si>
    <t xml:space="preserve">Fiqh ruling; Quran or hadith citation; Financial (zakat, riba, money); Tone and pastoral wording</t>
  </si>
  <si>
    <t xml:space="preserve">quran-charity-2-261 — Quran 2:261 - Giving in Allah's cause (Quran.com) — https://quran.com/2/261
sunnah-muslim-goodness-charity — Sahih Muslim 1005 - Every good act is charity (Sunnah.com) — https://sunnah.com/muslim:1005
quran-zakat-9-60 — Quran 9:60 - Zakat recipient categories (Quran.com) — https://quran.com/9/60
islamic-relief-canada-nisab — Nisab value: what is nisab? (Islamic Relief Canada) — https://www.islamicreliefcanada.org/our-work/zakat/nisab
launchgood-zakat — LaunchGood Zakat Policy (LaunchGood) — https://www.launchgood.com/zakatpolicy
new-muslim-academy — New Muslim Academy (New Muslim Academy) — https://www.newmuslimacademy.org/</t>
  </si>
  <si>
    <t xml:space="preserve">yaqeen-becoming-muslim — Becoming Muslim: The Lives of American Converts to Islam (Yaqeen Institute) — https://yaqeeninstitute.org/read/data/reports/becoming-muslim-lives-of-american-converts-to-islam
new-muslim-academy-belonging-to-god-comes-before — Belonging to God comes before belonging to a community (New Muslim Academy) — https://www.newmuslimacademy.org/belonging-to-god-comes-before-belonging-to-a-community/
988-canada — 9-8-8: Suicide Crisis Helpline (Centre for Addiction and Mental Health (CAMH), funded by the Government of Canada) — https://988.ca/</t>
  </si>
  <si>
    <t xml:space="preserve">locales/en/faq.json</t>
  </si>
  <si>
    <t xml:space="preserve">Safety or abuse; Canadian services or contacts; Tone and pastoral wording</t>
  </si>
  <si>
    <t xml:space="preserve">ontario-211 — 211 Ontario (211 Ontario) — https://211ontario.ca/contact/
cafc-romance-rencontre — Relationship and romance fraud (Canadian Anti-Fraud Centre) — https://antifraudcentre-centreantifraude.ca/scams-fraudes/romance-rencontre-eng.htm
public-safety-canada-index-en — National Strategy on Countering Radicalization to Violence (Public Safety Canada) — https://www.publicsafety.gc.ca/cnt/rsrcs/pblctns/ntnl-strtg-cntrng-rdclztn-vlnc/index-en.aspx</t>
  </si>
  <si>
    <t xml:space="preserve">islam-care-centre-convert-care — Convert Care (Islam Care Centre, Ottawa) (Islam Care Centre, Ottawa) — https://islamcare.ca/services/convert-care/</t>
  </si>
  <si>
    <t xml:space="preserve">new-muslim-academy-belonging-to-god-comes-before — Belonging to God comes before belonging to a community (New Muslim Academy) — https://www.newmuslimacademy.org/belonging-to-god-comes-before-belonging-to-a-community/</t>
  </si>
  <si>
    <t xml:space="preserve">Mental health; Suicide-safe language; Canadian services or contacts; External resource or teacher</t>
  </si>
  <si>
    <t xml:space="preserve">naseeha — Naseeha Mental Health helpline (Naseeha) — https://www.naseeha.org/
nisa-helpline — Nisa Helpline (Nisa Foundation (registered charity)) — https://www.nisafoundation.ca/programs/nisa-helpline
khalil-center — Khalil Center (Khalil Center) — https://khalilcenter.ca/
mfso — Muslim Family Services of Ottawa (Muslim Family Services of Ottawa) — https://www.mfso.ca/
emergency-911-canada — Get help with mental health (Public Health Agency of Canada) — https://www.canada.ca/en/public-health/services/mental-health-services/mental-health-get-help.html
988-canada — 9-8-8: Suicide Crisis Helpline (Centre for Addiction and Mental Health (CAMH), funded by the Government of Canada) — https://988.ca/
crpo-public-register — College of Registered Psychotherapists of Ontario (College of Registered Psychotherapists of Ontario (CRPO)) — https://www.crpo.ca/</t>
  </si>
  <si>
    <t xml:space="preserve">cfia-method-production-claims — Method of production claims on food labels (section: Halal and kosher claims) (Canadian Food Inspection Agency) — https://inspection.canada.ca/en/food-labels/labelling/industry/method-production-claims
hma-faqs — HMA frequently asked questions (Halal Monitoring Authority (HMA)) — https://hmacanada.org/faqs/</t>
  </si>
  <si>
    <t xml:space="preserve">quran-2-173 — Quran 2:173: Foods the Quran forbids, and the necessity exception (Quran.com) — https://quran.com/2/173
quran-5-90 — Quran 5:90: Intoxicants and gambling (Quran.com) — https://quran.com/5/90
hma-what-is-halal — What is halal (HMA) (Halal Monitoring Authority (HMA)) — https://hmacanada.org/what-is-halal/</t>
  </si>
  <si>
    <t xml:space="preserve">seekersguidance-is-vanilla-extract-permissible-if — Is Vanilla Extract Permissible If It was Extracted with Non-Wine Alcohol? (SeekersGuidance) — https://seekersguidance.org/answers/halal-and-haram/is-vanilla-extract-permissible-if-it-was-extracted-with-non-wine-alcohol/
sunnah-muslim-2002 — Sahih Muslim 2002: Every intoxicant is forbidden (Sunnah.com) — https://sunnah.com/muslim:2002
hma-what-is-halal — What is halal (HMA) (Halal Monitoring Authority (HMA)) — https://hmacanada.org/what-is-halal/</t>
  </si>
  <si>
    <t xml:space="preserve">seekersguidance-gelatin-derived-pork-permissible-consume — Is Gelatin Derived From Pork Permissible to Consume? [Shafi'i] (SeekersGuidance) — https://seekersguidance.org/answers/shafii-fiqh/gelatin-derived-pork-permissible-consume/
amja-is-kosher-gelatin-halal-for — Is Kosher Gelatin Halal For Muslims? (AMJA fatwa 1889) (Assembly of Muslim Jurists of America (AMJA)) — https://www.amjaonline.org/fatwa/en/1889/is-kosher-gelatin-halal-for-muslims
hma-what-is-halal — What is halal (HMA) (Halal Monitoring Authority (HMA)) — https://hmacanada.org/what-is-halal/
amja-immunization-vaccine — Immunization Vaccine (Fatwa 84728) (AMJA (Dr. Hatem al-Haj)) — https://www.amjaonline.org/fatwa/en/84728/immunization-vaccine</t>
  </si>
  <si>
    <t xml:space="preserve">quran-5-5 — Quran 5:5: The food of the People of the Book (Quran.com) — https://quran.com/5/5
amja-eating-the-meat-of-the — Eating The Meat Of The People Of The Book (AMJA fatwa 80178) (Assembly of Muslim Jurists of America (AMJA)) — https://www.amjaonline.org/fatwa/en/80178/eating-the-meat-of-the-people-of-the-book
hma-what-is-halal — What is halal (HMA) (Halal Monitoring Authority (HMA)) — https://hmacanada.org/what-is-halal/
seekersguidance-can-i-eat-permissible-food — Can I Eat Permissible Food Prepared by a Non-Muslim? (SeekersGuidance) — https://seekersguidance.org/answers/shafii-fiqh/can-i-eat-permissible-food-prepared-by-a-non-muslim/</t>
  </si>
  <si>
    <t xml:space="preserve">seekersguidance-are-dishes-in-which-pork — Are Dishes in Which Pork and Other Haram Food was Eaten Made Pure Just by Washing? (SeekersGuidance) — https://seekersguidance.org/answers/hanafi-fiqh/are-dishes-in-which-pork-and-other-haram-food-was-eaten-made-pure-just-by-washing/
seekersguidance-can-i-eat-permissible-food — Can I Eat Permissible Food Prepared by a Non-Muslim? (SeekersGuidance) — https://seekersguidance.org/answers/shafii-fiqh/can-i-eat-permissible-food-prepared-by-a-non-muslim/
sunnah-bukhari-39 — Sahih al-Bukhari 39: The religion is easy (Sunnah.com) — https://sunnah.com/bukhari:39</t>
  </si>
  <si>
    <t xml:space="preserve">Legal (Canada); External resource or teacher</t>
  </si>
  <si>
    <t xml:space="preserve">ohrc-9-duty-accommodate — Policy on preventing discrimination based on creed, section 9: The duty to accommodate (Ontario Human Rights Commission) — https://www.ohrc.on.ca/en/policy-preventing-discrimination-based-creed/9-duty-accommodate
ohrc-10-specific-cases — Policy on preventing discrimination based on creed, section 10: Specific cases (Ontario Human Rights Commission) — https://www.ohrc.on.ca/en/policy-preventing-discrimination-based-creed/10-specific-cases
chrc-workplace-accommodation-guide — Workplace accommodation: A guide for federally regulated workplaces (Canadian Human Rights Commission) — https://www.chrc-ccdp.gc.ca/resources/publications/workplace-accommodation-guide
alberta-human-rights-duty-to-accommodate-at-work — Duty to accommodate at work (Alberta Human Rights Commission) — https://albertahumanrights.ab.ca/issues-at-work/duty-to-accommodate-at-work/
bchrt-personal-characteristics — Personal characteristics protected in the BC Human Rights Code (BC Human Rights Tribunal) — https://www.bchrt.bc.ca/human-rights-duties/personal-characteristics/
nccm-final-kyrs-guide-to-print — Know Your Rights and Responsibilities: A Guide for Canadian Muslims (National Council of Canadian Muslims) — https://www.nccm.ca/wp-content/uploads/2019/10/final-KYRs-guide-to-print.pdf
mfen-mfenmanagersguidetosupportingmuslimemployees-bilaccessible-pdf — Managers Guide to supporting Muslim Employees (Muslim Federal Employees Network (hosted by APEX)) — https://apex.gc.ca/wp-content/uploads/2023/11/MFENmanagersguidetosupportingMuslimemployees_BILaccessible.pdf
quebec-l-0-3 — L-0.3: Act respecting the laicity of the State (consolidated, up to date as at 1 September 2026) (Legis Quebec (Government of Quebec)) — https://www.legisquebec.gouv.qc.ca/en/document/cs/L-0.3
cbc-quebec-secularism-bill-9-7151637 — Quebec passes expanded secularism law targeting daycare workers, public prayer (CBC News) — https://www.cbc.ca/news/canada/montreal/quebec-secularism-bill-9.7151637</t>
  </si>
  <si>
    <t xml:space="preserve">ohrc-10-specific-cases — Policy on preventing discrimination based on creed, section 10: Specific cases (Ontario Human Rights Commission) — https://www.ohrc.on.ca/en/policy-preventing-discrimination-based-creed/10-specific-cases</t>
  </si>
  <si>
    <t xml:space="preserve">quebec-l-0-3 — L-0.3: Act respecting the laicity of the State (consolidated, up to date as at 1 September 2026) (Legis Quebec (Government of Quebec)) — https://www.legisquebec.gouv.qc.ca/en/document/cs/L-0.3
cbc-quebec-secularism-bill-9-7151637 — Quebec passes expanded secularism law targeting daycare workers, public prayer (CBC News) — https://www.cbc.ca/news/canada/montreal/quebec-secularism-bill-9.7151637</t>
  </si>
  <si>
    <t xml:space="preserve">sunnah-tirmidhi-2801 — Jami at-Tirmidhi 2801: Not sitting where alcohol is served (Sunnah.com) — https://sunnah.com/tirmidhi:2801
seekersguidance-can-i-attend-my-nephews — Can I Attend My Nephew's First Birthday Party When There Is Alcohol Being Served? (SeekersGuidance) — https://seekersguidance.org/answers/living-religion/can-i-attend-my-nephews-first-birthday-party-when-there-is-alcohol-being-served/</t>
  </si>
  <si>
    <t xml:space="preserve">amja-shaking-hands-with-foreign-woman — Shaking hands with "foreign" woman at work (AMJA fatwa 23202) (Assembly of Muslim Jurists of America (AMJA)) — https://www.amjaonline.org/fatwa/en/23202/shaking-hands-with-foreign-woman-at-work
sunnah-muslim-1866b — Sahih Muslim 1866b: The Prophet did not touch women's hands at the pledge (Sunnah.com) — https://sunnah.com/muslim:1866b
dar-alifta-shaking-hands-between-males-and — Shaking hands between males and females (Fatwa 9383) (Dar al-Ifta al-Misriyyah (Egypt)) — https://www.dar-alifta.org/en/fatwa/details/9383/shaking-hands-between-males-and-females</t>
  </si>
  <si>
    <t xml:space="preserve">amja-tattoos-when-i-was-non — Tattoos when I was non-muslim (AMJA fatwa 22996) and Tattooed before Islam (AMJA fatwa 82498) (Assembly of Muslim Jurists of America (AMJA)) — https://www.amjaonline.org/fatwa/en/22996/tattoos-when-i-was-non-muslim
sunnah-bukhari-1436 — Sahih al-Bukhari 1436: Good deeds done before Islam (Sunnah.com) — https://sunnah.com/bukhari:1436</t>
  </si>
  <si>
    <t xml:space="preserve">Fiqh ruling; Family, marriage or intimacy; Tone and pastoral wording</t>
  </si>
  <si>
    <t xml:space="preserve">amja-we-became-muslim-and-we — We became Muslim and we have a dog: What should we do? (AMJA fatwa 77827) (Assembly of Muslim Jurists of America (AMJA)) — https://www.amjaonline.org/fatwa/en/77827/we-became-muslim-and-we-have-a-dog-what-should-we-do
seekersguidance-are-watch-dogs-permissible-to — Are Watch Dogs Permissible to Own And Keep Inside The House? (SeekersGuidance) — https://seekersguidance.org/answers/halal-and-haram/are-watch-dogs-permissible-to-own-and-keep-inside-the-house/</t>
  </si>
  <si>
    <t xml:space="preserve">amja-ruling-on-music — Ruling on music (AMJA fatwa 77201) (Assembly of Muslim Jurists of America (AMJA)) — https://www.amjaonline.org/fatwa/en/77201/ruling-on-music
sunnah-bukhari-5590 — Sahih al-Bukhari 5590: Musical instruments (Sunnah.com) — https://sunnah.com/bukhari:5590
seekersguidance-is-listening-to-music-haram — Is Listening to Music Haram? (SeekersGuidance) — https://seekersguidance.org/answers/halal-and-haram/is-listening-to-music-haram/
dar-alifta-what-is-the-ruling-concerning — What is the ruling concerning Music? (Fatwa 4866) (Dar al-Ifta al-Misriyyah (Egypt)) — https://www.dar-alifta.org/en/fatwa/details/4866/what-is-the-ruling-concerning-music</t>
  </si>
  <si>
    <t xml:space="preserve">quran-2-275 — Quran 2:275: Allah has permitted trade and forbidden interest (Quran.com) — https://quran.com/2/275
seekersguidance-house-mortgages-permissible — Are House Mortgages Permissible? (SeekersGuidance) — https://seekersguidance.org/answers/hanafi-fiqh/house-mortgages-permissible/
seekersguidance-are-islamic-mortgages-really-different — Are Islamic Mortgages Really Different From Conventional Mortgages? (SeekersGuidance) — https://seekersguidance.org/answers/hanafi-fiqh/are-islamic-mortgages-really-different-from-conventional-mortgages/
dar-alifta-is-it-permissible-to-obtain — Is it permissible to obtain mortgage (loan) in UK? (Fatwa 5875) (Dar al-Ifta al-Misriyyah (Egypt)) — https://www.dar-alifta.org/en/fatwa/details/5875/is-it-permissible-to-obtain-mortgage-loan-in-uk
quran-2-278-279 — Quran 2:278 to 279: Give up what remains of interest (Quran.com) — https://quran.com/2/278-279</t>
  </si>
  <si>
    <t xml:space="preserve">quran-5-90 — Quran 5:90: Intoxicants and gambling (Quran.com) — https://quran.com/5/90
amja-participating-in-lottery-competitions — Participating in lottery competitions (AMJA 1645) (Assembly of Muslim Jurists of America (AMJA)) — https://www.amjaonline.org/fatwa/en/1645/participating-in-lottery-competitions</t>
  </si>
  <si>
    <t xml:space="preserve">seekersguidance-the-legal-ruling-on-smoking — The Legal Ruling on Smoking and Its Punishment (SeekersGuidance) — https://seekersguidance.org/answers/general-counsel/the-legal-ruling-on-smoking-and-its-punishment/</t>
  </si>
  <si>
    <t xml:space="preserve">quran-31-14-15 — Quran 31:14 to 15: Honouring parents and keeping their company kindly (Quran.com) — https://quran.com/31/14-15
sunnah-bukhari-2620 — Sahih al-Bukhari 2620: Keeping good relations with a non-Muslim mother (Sunnah.com) — https://sunnah.com/bukhari:2620
quran-60-8 — Quran 60:8: Kindness and fairness to those who do not fight you (Quran.com) — https://quran.com/60/8</t>
  </si>
  <si>
    <t xml:space="preserve">seekersguidance-a-convert-dealing-with-non — A Convert Dealing with Non-Muslim Parents (SeekersGuidance) — https://seekersguidance.org/answers/general-counsel/a-convert-dealing-with-non-muslim-parents/
quran-31-14-15 — Quran 31:14 to 15: Honouring parents and keeping their company kindly (Quran.com) — https://quran.com/31/14-15
canada-safety-planning — How to Plan for Your Safety if You Are in an Abusive Relationship (Government of Canada) — https://www.canada.ca/en/public-health/services/health-promotion/stop-family-violence/plan-your-safety.html</t>
  </si>
  <si>
    <t xml:space="preserve">seekersguidance-should-converts-break-ties-with — Should Converts Break Ties With Non-Muslim Family Members (SeekersGuidance) — https://seekersguidance.org/answers/general-counsel/should-converts-break-ties-with-non-muslim-family-members/
sunnah-bukhari-2620 — Sahih al-Bukhari 2620: Keeping good relations with a non-Muslim mother (Sunnah.com) — https://sunnah.com/bukhari:2620</t>
  </si>
  <si>
    <t xml:space="preserve">seekersguidance-divorce-conversion-shafii — Divorce and conversion to Islam (SeekersGuidance) — https://seekersguidance.org/answers/shafii-fiqh/divorce-and-conversion-to-islam/
quran-5-5 — Quran 5:5: The food of the People of the Book (Quran.com) — https://quran.com/5/5
amja-family-code — The Assembly's Family Code for Muslim Communities in North America (Assembly of Muslim Jurists of America (AMJA)) — https://www.amjaonline.org/declaration-articles/the-assemblys-family-code-for-muslim-communities-in-north-america
amja-revert-and-a-non-muslim — Revert and a non-Muslim husband refusal to divorce (AMJA fatwa 81471) (Assembly of Muslim Jurists of America (AMJA)) — https://www.amjaonline.org/fatwa/en/81471/revert-and-a-non-muslim-husband-refusal-to-divorce
islamonline-reverting-to-islam-while-married — Reverting to Islam While Married (IslamOnline) — https://fiqh.islamonline.net/en/reverting-to-islam-while-married/
sunnah-abudawud-2240 — Sunan Abi Dawud 2240: Zaynab and Abu al-As (Sunnah.com) — https://sunnah.com/abudawud:2240
divorce-act-full-text — Divorce Act (R.S.C. 1985, c. 3 (2nd Supp.)) (Government of Canada, Justice Laws Website) — https://laws-lois.justice.gc.ca/eng/acts/D-3.4/FullText.html
yaqeen-becoming-muslim — Becoming Muslim: The Lives of American Converts to Islam (Yaqeen Institute) — https://yaqeeninstitute.org/read/data/reports/becoming-muslim-lives-of-american-converts-to-islam</t>
  </si>
  <si>
    <t xml:space="preserve">seekersguidance-is-it-haram-to-befriend — Is it Haram to Befriend Non-Muslims? (SeekersGuidance) — https://seekersguidance.org/answers/general-counsel/is-it-haram-to-befriend-non-muslims/
quran-60-8 — Quran 60:8: Kindness and fairness to those who do not fight you (Quran.com) — https://quran.com/60/8
yaqeen-becoming-muslim — Becoming Muslim: The Lives of American Converts to Islam (Yaqeen Institute) — https://yaqeeninstitute.org/read/data/reports/becoming-muslim-lives-of-american-converts-to-islam</t>
  </si>
  <si>
    <t xml:space="preserve">emergency-911-canada — Get help with mental health (Public Health Agency of Canada) — https://www.canada.ca/en/public-health/services/mental-health-services/mental-health-get-help.html</t>
  </si>
  <si>
    <t xml:space="preserve">whyislam-declaration-of-faith — The Shahada: The Testimony of Faith and the Pillar of Islam (WhyIslam) — https://www.whyislam.org/declaration-of-faith/
new-muslim-guide-641a581a7070c — Testimony of faith: meaning and requirements (New Muslim Guide) — https://newmuslimguide.com/en/categories/your-faith/641a581a7070c
newmuslims-testimony-of-faith — The Testimony of Faith (NewMuslims.com lesson) (NewMuslims.com) — https://www.newmuslims.com/lessons/93/testimony-of-faith
sunnah-muslim-26a — Sahih Muslim 26a: Dying with knowledge of la ilaha illa Allah (Sunnah.com) — https://sunnah.com/muslim:26a</t>
  </si>
  <si>
    <t xml:space="preserve">Fiqh ruling; Aqidah (belief); Tone and pastoral wording</t>
  </si>
  <si>
    <t xml:space="preserve">seekersguidance-does-taking-shahada-require-witnesses — Does Taking Shahada Require Witnesses? (SeekersGuidance) — https://seekersguidance.org/answers/calling-to-islam/does-taking-shahada-require-witnesses/
whyislam-declaration-of-faith — The Shahada: The Testimony of Faith and the Pillar of Islam (WhyIslam) — https://www.whyislam.org/declaration-of-faith/</t>
  </si>
  <si>
    <t xml:space="preserve">Fiqh ruling; Canadian services or contacts</t>
  </si>
  <si>
    <t xml:space="preserve">seekersguidance-does-taking-shahada-require-witnesses — Does Taking Shahada Require Witnesses? (SeekersGuidance) — https://seekersguidance.org/answers/calling-to-islam/does-taking-shahada-require-witnesses/
ummah-masjid-convert-to-islam-certificate — Conversion Certificate (Ummah Masjid and Community Centre) (Ummah Masjid and Community Center, Halifax) — https://www.ummahmasjid.ca/convert-to-islam-certificate/</t>
  </si>
  <si>
    <t xml:space="preserve">sunnah-bukhari-8 — Sahih al-Bukhari 8: Islam is built on five (Sunnah.com) — https://sunnah.com/bukhari:8
whyislam-the-five-pillars-of-islam — The Five Pillars of Islam: Foundation of Muslim Life (WhyIslam) — https://www.whyislam.org/the-five-pillars-of-islam/
new-muslim-guide-6410daa3a3554 — The Five Pillars of Islam (New Muslim Guide, Preliminaries) (New Muslim Guide) — https://newmuslimguide.com/en/preliminaries/6410daa3a3554
sunnah-muslim-1337 — Sahih Muslim 1337: Hajj is obligatory once in a lifetime (Sunnah.com) — https://sunnah.com/muslim:1337
sunnah-muslim-16a — Sahih Muslim 16a: Islam is built on five (Sunnah.com) — https://sunnah.com/muslim:16a</t>
  </si>
  <si>
    <t xml:space="preserve">sunnah-bukhari-1395 — Sahih al-Bukhari 1395: The order of teaching: Shahada, prayer, then zakat (Sunnah.com) — https://sunnah.com/bukhari:1395
sunnah-muslim-19a — Sahih Muslim 19a: The order of teaching: Shahada, prayer, then zakat (Sunnah.com) — https://sunnah.com/muslim:19a
new-muslim-guide-6410daa3a3554 — The Five Pillars of Islam (New Muslim Guide, Preliminaries) (New Muslim Guide) — https://newmuslimguide.com/en/preliminaries/6410daa3a3554
sunnah-abudawud-355 — Sunan Abi Dawud 355: The full-body wash on accepting Islam (Sunnah.com) — https://sunnah.com/abudawud:355</t>
  </si>
  <si>
    <t xml:space="preserve">whyislam-the-five-pillars-of-islam — The Five Pillars of Islam: Foundation of Muslim Life (WhyIslam) — https://www.whyislam.org/the-five-pillars-of-islam/
seekersguidance-new-converts-do-what-you — New Converts: Do What You Can, But Strive to Do Better (SeekersGuidance) — https://seekersguidance.org/answers/general-counsel/new-converts-do-what-you-can-but-strive-to-do-better/
sunnah-bukhari-39 — Sahih al-Bukhari 39: The religion is easy (Sunnah.com) — https://sunnah.com/bukhari:39</t>
  </si>
  <si>
    <t xml:space="preserve">sunnah-muslim-8a — Sahih Muslim 8a: The hadith of Jibril (Sunnah.com) — https://sunnah.com/muslim:8a
new-muslim-guide-64245f26c664a — The Six Pillars of Faith (Eemaan) (New Muslim Guide) — https://newmuslimguide.com/en/categories/your-faith/64245f26c664a</t>
  </si>
  <si>
    <t xml:space="preserve">yaqeen-why-is-shirk-the-greatest — Why Is Shirk the Greatest Sin of All? (Yaqeen Institute) — https://yaqeeninstitute.org/read/paper/why-is-shirk-the-greatest-sin-of-all
new-muslim-guide-641a581a7070c — Testimony of faith: meaning and requirements (New Muslim Guide) — https://newmuslimguide.com/en/categories/your-faith/641a581a7070c
sunnah-muslim-121 — Sahih Muslim 121: Islam wipes out what came before (Sunnah.com) — https://sunnah.com/muslim:121
quran-4-48 — Quran 4:48: Allah forgives what is less than associating partners with Him (Quran.com) — https://quran.com/4/48
quran-31-13 — Quran 31:13: Associating others with Allah is a great wrong (Quran.com) — https://quran.com/31/13
quran-8-38 — Quran 8:38: Past wrongs forgiven for those who stop (Quran.com) — https://quran.com/8/38</t>
  </si>
  <si>
    <t xml:space="preserve">new-muslim-academy-jesus-in-islam — Jesus in Islam (New Muslim Academy) (New Muslim Academy) — https://www.newmuslimacademy.org/jesus-in-islam/
yaqeen-who-is-jesus-in-islam — Who is Jesus in Islam? (Yaqeen Institute) — https://yaqeeninstitute.org/read/blog/who-is-jesus-in-islam
sunnah-muslim-121 — Sahih Muslim 121: Islam wipes out what came before (Sunnah.com) — https://sunnah.com/muslim:121
new-muslim-guide-640fc1197525f — No Intermediaries between God and Man (New Muslim Guide) — https://newmuslimguide.com/en/preliminaries/640fc1197525f
quran-al-fatihah-1 — Quran 1 - Surah al-Fatihah (Quran.com) — https://quran.com/1
quran-19-30 — Quran 19:30: Jesus says, I am the servant of Allah (Quran.com) — https://quran.com/19/30
quran-8-38 — Quran 8:38: Past wrongs forgiven for those who stop (Quran.com) — https://quran.com/8/38</t>
  </si>
  <si>
    <t xml:space="preserve">Fiqh ruling; Aqidah (belief); Quran or hadith citation; Seerah or history</t>
  </si>
  <si>
    <t xml:space="preserve">sunnah-muslim-121 — Sahih Muslim 121: Islam wipes out what came before (Sunnah.com) — https://sunnah.com/muslim:121
whyislam-declaration-of-faith — The Shahada: The Testimony of Faith and the Pillar of Islam (WhyIslam) — https://www.whyislam.org/declaration-of-faith/
quran-8-38 — Quran 8:38: Past wrongs forgiven for those who stop (Quran.com) — https://quran.com/8/38
quran-25-70 — Quran 25:70: Bad deeds replaced with good for those who repent (Quran.com) — https://quran.com/25/70</t>
  </si>
  <si>
    <t xml:space="preserve">sunnah-bukhari-1436 — Sahih al-Bukhari 1436: Good deeds done before Islam (Sunnah.com) — https://sunnah.com/bukhari:1436
sunnah-muslim-123a — Sahih Muslim 123a: Good deeds done before Islam (Sunnah.com) — https://sunnah.com/muslim:123a</t>
  </si>
  <si>
    <t xml:space="preserve">yaqeen-finding-hope-in-allahs-mercy — Finding Hope in Allah's Mercy and Forgiveness: Understanding the Name At-Tawwab (Yaqeen Institute) — https://yaqeeninstitute.org/read/blog/finding-hope-in-allahs-mercy-and-forgiveness-understanding-the-name-at-tawwab
sunnah-muslim-2747 — Sahih Muslim 2747: Allah's joy at a servant's repentance (Sunnah.com) — https://sunnah.com/muslim:2747
sunnah-tirmidhi-3537 — Jami at-Tirmidhi 3537: Repentance is accepted until the last breath (Sunnah.com) — https://sunnah.com/tirmidhi:3537
whyislam-the-five-pillars-of-islam — The Five Pillars of Islam: Foundation of Muslim Life (WhyIslam) — https://www.whyislam.org/the-five-pillars-of-islam/</t>
  </si>
  <si>
    <t xml:space="preserve">seekersguidance-new-converts-do-what-you — New Converts: Do What You Can, But Strive to Do Better (SeekersGuidance) — https://seekersguidance.org/answers/general-counsel/new-converts-do-what-you-can-but-strive-to-do-better/
sunnah-muslim-8a — Sahih Muslim 8a: The hadith of Jibril (Sunnah.com) — https://sunnah.com/muslim:8a
newmuslims-an-introduction-to-pillars-of — An Introduction to Pillars of Islam and Articles of Faith (part 1 of 2) (NewMuslims.com) — https://www.newmuslims.com/lessons/31/an-introduction-to-pillars-of-islam-and-articles-of-faith-part-1
quran-2-286 — Quran 2:286: Allah does not burden a soul beyond its capacity (Quran.com) — https://quran.com/2/286</t>
  </si>
  <si>
    <t xml:space="preserve">whyislam-name-change — Is it Necessary to Change One's Name After Converting to Islam? (WhyIslam) — https://www.whyislam.org/is-it-necessary-to-change-ones-name-after-converting-to-islam/
sunnah-muslim-2139 — Sahih Muslim 2139: Changing a name with a bad meaning (Sunnah.com) — https://sunnah.com/muslim:2139
newmuslims-some-common-questions-by-recent — Some Common Questions by Recent Converts (NewMuslims.com) — https://www.newmuslims.com/lessons/26/some-common-questions-by-recent-converts</t>
  </si>
  <si>
    <t xml:space="preserve">seekersguidance-is-circumcision-required-before-a — Is Circumcision Required Before a Man Becomes Muslim? (Maliki) (SeekersGuidance) — https://seekersguidance.org/answers/islamic-belief/is-circumcision-required-before-a-man-becomes-muslim-maliki/
newmuslims-some-common-questions-by-recent — Some Common Questions by Recent Converts (NewMuslims.com) — https://www.newmuslims.com/lessons/26/some-common-questions-by-recent-converts
sunnah-bukhari-5889 — Sahih al-Bukhari 5889: The practices of natural disposition (fitra) (Sunnah.com) — https://sunnah.com/bukhari:5889</t>
  </si>
  <si>
    <t xml:space="preserve">newmuslims-breaking-news-to-family-part — Breaking the news to family (part 1 of 2) (NewMuslims.com) — https://www.newmuslims.com/lessons/16/breaking-news-to-family-part-1
seekersguidance-does-taking-shahada-require-witnesses — Does Taking Shahada Require Witnesses? (SeekersGuidance) — https://seekersguidance.org/answers/calling-to-islam/does-taking-shahada-require-witnesses/</t>
  </si>
  <si>
    <t xml:space="preserve">islamqa-do-you-have-to-learn — Do You Have to Learn Arabic to Be Muslim? (Islam Question and Answer) — https://islamqa.info/en/answers/20815/do-you-have-to-learn-arabic-to-be-muslim
whyislam-the-five-pillars-of-islam — The Five Pillars of Islam: Foundation of Muslim Life (WhyIslam) — https://www.whyislam.org/the-five-pillars-of-islam/
quran-54-17 — Quran 54:17: The Quran made easy to remember (Quran.com) — https://quran.com/54/17</t>
  </si>
  <si>
    <t xml:space="preserve">whyislam-declaration-of-faith — The Shahada: The Testimony of Faith and the Pillar of Islam (WhyIslam) — https://www.whyislam.org/declaration-of-faith/
seekersguidance-does-taking-shahada-require-witnesses — Does Taking Shahada Require Witnesses? (SeekersGuidance) — https://seekersguidance.org/answers/calling-to-islam/does-taking-shahada-require-witnesses/
whyislam-name-change — Is it Necessary to Change One's Name After Converting to Islam? (WhyIslam) — https://www.whyislam.org/is-it-necessary-to-change-ones-name-after-converting-to-islam/
islamqa-do-you-have-to-learn — Do You Have to Learn Arabic to Be Muslim? (Islam Question and Answer) — https://islamqa.info/en/answers/20815/do-you-have-to-learn-arabic-to-be-muslim
sunnah-bukhari-128 — Sahih al-Bukhari 128: Testifying sincerely to the Shahada (Sunnah.com) — https://sunnah.com/bukhari:128</t>
  </si>
  <si>
    <t xml:space="preserve">sunnah-bukhari-6464 — Sahih al-Bukhari 6464: The most beloved deeds are regular ones (Sunnah.com) — https://sunnah.com/bukhari:6464
new-muslim-academy-7-steps-to-learning-for — 7 Steps to Learning for New Muslims (New Muslim Academy) (New Muslim Academy) — https://www.newmuslimacademy.org/7-steps-to-learning-for-new-muslims/
new-muslim-academy-advice-for-new-muslims — Keeping Faith: 10 pieces of advice for New Muslims (New Muslim Academy) (New Muslim Academy) — https://www.newmuslimacademy.org/advice-for-new-muslims/
new-muslim-academy-faq-section — New Muslim Academy FAQ: pace, forums and free courses (New Muslim Academy) — https://www.newmuslimacademy.org/faq-section/</t>
  </si>
  <si>
    <t xml:space="preserve">new-muslim-academy-arabic-terminology — Arabic Terminology (hadith terms) (New Muslim Academy) (New Muslim Academy) — https://www.newmuslimacademy.org/arabic-terminology/
new-muslim-academy-advice-for-new-muslims — Keeping Faith: 10 pieces of advice for New Muslims (New Muslim Academy) (New Muslim Academy) — https://www.newmuslimacademy.org/advice-for-new-muslims/
quran-49-6 — Quran 49:6: Verify news before acting on it (Quran.com) — https://quran.com/49/6
quran-17-36 — Quran 17:36: Do not follow what you have no knowledge of (Quran.com) — https://quran.com/17/36
arxiv-2607-28237-ai-islamic-research — AI and Authenticity in Islamic Research: A Critical Evaluation of Generative AI Reliability, Hallucination, and Source Fidelity in Quranic, Hadith, and Fiqh Knowledge (arXiv (Muhammad Sajjad Akbar)) — https://arxiv.org/abs/2607.28237</t>
  </si>
  <si>
    <t xml:space="preserve">new-muslim-academy-faq-section — New Muslim Academy FAQ: pace, forums and free courses (New Muslim Academy) — https://www.newmuslimacademy.org/faq-section/
seekersguidance-live — SeekersGuidance free live courses: Essentials of Faith, Worship, and Spirituality; Essentials of Islamic Beliefs (SeekersGuidance) — https://seekersguidance.org/live
new-muslim-academy-advice-for-new-muslims — Keeping Faith: 10 pieces of advice for New Muslims (New Muslim Academy) (New Muslim Academy) — https://www.newmuslimacademy.org/advice-for-new-muslims/</t>
  </si>
  <si>
    <t xml:space="preserve">quran-3-97 — Quran 3:97: Pilgrimage for whoever is able (Quran.com) — https://quran.com/3/97
sunnah-bukhari-1521 — Sahih al-Bukhari 1521: The reward of an accepted Hajj (Sunnah.com) — https://sunnah.com/bukhari:1521
sunnah-bukhari-1773 — Sahih al-Bukhari 1773: The reward of Umrah (Sunnah.com) — https://sunnah.com/bukhari:1773
new-muslim-guide-pilgrimage — New Muslim Guide - Your Pilgrimage (New Muslim Guide) — https://newmuslimguide.com/en/categories/your-pilgrimage</t>
  </si>
  <si>
    <t xml:space="preserve">travel-gc-saudi-arabia — Travel advice and advisories for Saudi Arabia (Government of Canada) — https://travel.gc.ca/destinations/saudi-arabia
nusuk-hajj — Nusuk Hajj Official Platform (Saudi Ministry of Hajj and Umrah) — https://hajj.nusuk.sa/
cafc-charity-donation-charite — Charity and donation scams (Canadian Anti-Fraud Centre) — https://antifraudcentre-centreantifraude.ca/scams-fraudes/charity-donation-charite-eng.htm</t>
  </si>
  <si>
    <t xml:space="preserve">travel-gc-saudi-arabia — Travel advice and advisories for Saudi Arabia (Government of Canada) — https://travel.gc.ca/destinations/saudi-arabia
sunnah-bukhari-305 — Sahih al-Bukhari 305: Periods are written for all the daughters of Adam (Sunnah.com) — https://sunnah.com/bukhari:305
new-muslim-guide-pilgrimage — New Muslim Guide - Your Pilgrimage (New Muslim Guide) — https://newmuslimguide.com/en/categories/your-pilgrimage
sunnah-bukhari-1650 — Sahih al-Bukhari 1650: A menstruating pilgrim does every rite except tawaf (Sunnah.com) — https://sunnah.com/bukhari:1650</t>
  </si>
  <si>
    <t xml:space="preserve">seekersguidance-attending-christmas-festivities-of-ones — Attending Christmas Festivities of One's Non-Muslim Family (SeekersGuidance) — https://seekersguidance.org/answers/hanafi-fiqh/attending-christmas-festivities-of-ones-non-muslim-family/
amja-mixed-family-and-holidays — Mixed Family And Holidays (AMJA fatwa 1533) (Assembly of Muslim Jurists of America (AMJA)) — https://www.amjaonline.org/fatwa/en/1533/mixed-family-and-holidays
amja-invited-for-christmas-eve-dinner — Invited for Christmas Eve dinner (AMJA 77225) (Assembly of Muslim Jurists of America (AMJA)) — https://www.amjaonline.org/fatwa/en/77225/invited-for-christmas-eve-dinner
islamweb-155840 — A new Muslim attending a Christmas family gathering (Islamweb fatwa) (Islamweb Fatwa Center) — https://www.islamweb.net/en/article/155840/index.php
yaqeen-celebrating-the-holidays-as-a — Celebrating the Holidays as a Muslim Convert (Yaqeen Institute) — https://yaqeeninstitute.org/read/blog/celebrating-the-holidays-as-a-muslim-convert
dar-alifta-permissibility-of-congratulating-non-muslims — Permissibility of congratulating non-Muslims on their religious festivals (Dar al-Ifta al-Misriyyah) (Dar al-Ifta al-Misriyyah (Egypt)) — https://www.dar-alifta.org/en/fatwa/details/6710/permissibility-of-congratulating-non-muslims-on-their-religious-festivals
islamqa-6992 — Convert attending his brother's wedding party (Islam Question and Answer) — https://islamqa.info/en/answers/6992
quran-60-8 — Quran 60:8: Kindness and fairness to those who do not fight you (Quran.com) — https://quran.com/60/8
quran-31-15 — Quran 31:15: Keep your parents' company kindly (Quran.com) — https://quran.com/31/15</t>
  </si>
  <si>
    <t xml:space="preserve">seekersguidance-giving-recieving-christmas-gifts — Giving &amp; Recieving Christmas Gifts [sic] (SeekersGuidance) — https://seekersguidance.org/answers/hanafi-fiqh/giving-recieving-christmas-gifts/
seekersguidance-muslims-having-christmas-trees — Muslims Having Christmas Trees (SeekersGuidance) — https://seekersguidance.org/answers/hanafi-fiqh/muslims-having-christmas-trees/
amja-mixed-family-and-holidays — Mixed Family And Holidays (AMJA fatwa 1533) (Assembly of Muslim Jurists of America (AMJA)) — https://www.amjaonline.org/fatwa/en/1533/mixed-family-and-holidays</t>
  </si>
  <si>
    <t xml:space="preserve">dar-alifta-permissibility-of-congratulating-non-muslims — Permissibility of congratulating non-Muslims on their religious festivals (Dar al-Ifta al-Misriyyah) (Dar al-Ifta al-Misriyyah (Egypt)) — https://www.dar-alifta.org/en/fatwa/details/6710/permissibility-of-congratulating-non-muslims-on-their-religious-festivals
amja-if-somebody-greeted-you-a — If Somebody Greeted You A Merry Christmas, What Should I Say? (AMJA fatwa 85952) (Assembly of Muslim Jurists of America (AMJA)) — https://www.amjaonline.org/fatwa/en/85952/if-somebody-greeted-you-a-merry-christmas-what-should-i-say
quran-60-8 — Quran 60:8: Kindness and fairness to those who do not fight you (Quran.com) — https://quran.com/60/8</t>
  </si>
  <si>
    <t xml:space="preserve">seekersguidance-partaking-in-a-thanksgiving-dinner — Partaking in a Thanksgiving Dinner: Permitted or Not? (SeekersGuidance) — https://seekersguidance.org/answers/hanafi-fiqh/partaking-in-a-thanksgiving-dinner-permitted-or-not/
seekersguidance-is-it-permissible-to-celebrate — Is It Permissible to Celebrate Holidays That Have Not Been Established by Islam? (SeekersGuidance) — https://seekersguidance.org/answers/is-it-permissible-to-celebrate-holidays-that-have-not-been-established-by-islam/
amja-thanksgiving — Thanksgiving (AMJA fatwa 76974) and Celebrating Non-Muslim Holidays (AMJA fatwa 22994) (Assembly of Muslim Jurists of America (AMJA)) — https://www.amjaonline.org/fatwa/en/76974/thanksgiving</t>
  </si>
  <si>
    <t xml:space="preserve">seekersguidance-sending-kids-out-on-halloween — Sending kids out on Halloween (SeekersGuidance) — https://seekersguidance.org/answers/general-counsel/sending-kids-out-on-halloween/
amja-i-am-a-convert-can — I am a convert, can I have my daughter experience Halloween as a part of my culture? (AMJA fatwa 83012) (Assembly of Muslim Jurists of America (AMJA)) — https://www.amjaonline.org/fatwa/en/83012/i-am-a-convert-can-i-have-my-daughter-experience-halloween-as-a-part-of-my-culture</t>
  </si>
  <si>
    <t xml:space="preserve">amja-is-it-haram-to-celebrate — Is it haram to celebrate my birthday? (AMJA fatwa 77128) (Assembly of Muslim Jurists of America (AMJA)) — https://www.amjaonline.org/fatwa/en/77128/is-it-haram-to-celebrate-my-birthday
seekersguidance-childrens-birthdays — Is It Permissible to Celebrate the Birthdays of Our Children? (SeekersGuidance) — https://seekersguidance.org/answers/halal-and-haram/is-it-permissible-to-celebrate-the-birthdays-of-our-children/</t>
  </si>
  <si>
    <t xml:space="preserve">seekersguidance-can-we-participate-in-any — Can We Participate in Any Non-Islamic Religious Celebration? (SeekersGuidance) — https://seekersguidance.org/answers/islamic-belief/can-we-participate-in-any-non-islamic-religious-celebration/
seekersguidance-attending-christmas-festivities-of-ones — Attending Christmas Festivities of One's Non-Muslim Family (SeekersGuidance) — https://seekersguidance.org/answers/hanafi-fiqh/attending-christmas-festivities-of-ones-non-muslim-family/
seekersguidance-is-it-permissible-to-celebrate — Is It Permissible to Celebrate Holidays That Have Not Been Established by Islam? (SeekersGuidance) — https://seekersguidance.org/answers/is-it-permissible-to-celebrate-holidays-that-have-not-been-established-by-islam/
dar-alifta-a-muslim-attending-the-funeral — A Muslim attending the funeral of a non-Muslim (Dar al-Ifta al-Misriyyah (Egypt)) — https://www.dar-alifta.org/en/fatwa/details/5935/a-muslim-attending-the-funeral-of-a-non-muslim
amja-can-a-muslim-attend-a — Can A Muslim Attend A Non-Muslim Funeral? (Assembly of Muslim Jurists of America (AMJA)) — https://www.amjaonline.org/fatwa/en/78565/can-a-muslim-attend-a-non-muslim-funeral
seekersguidance-can-i-go-to-church — Can I Go to Church with a Friend? (SeekersGuidance) — https://seekersguidance.org/answers/general-counsel/can-i-go-to-church-with-a-friend/
islamqa-6992 — Convert attending his brother's wedding party (Islam Question and Answer) — https://islamqa.info/en/answers/6992
quran-60-8 — Quran 60:8: Kindness and fairness to those who do not fight you (Quran.com) — https://quran.com/60/8
quran-31-15 — Quran 31:15: Keep your parents' company kindly (Quran.com) — https://quran.com/31/15</t>
  </si>
  <si>
    <t xml:space="preserve">seekersguidance-can-i-attend-my-nephews — Can I Attend My Nephew's First Birthday Party When There Is Alcohol Being Served? (SeekersGuidance) — https://seekersguidance.org/answers/living-religion/can-i-attend-my-nephews-first-birthday-party-when-there-is-alcohol-being-served/
sunnah-tirmidhi-2801 — Jami at-Tirmidhi 2801: Not sitting where alcohol is served (Sunnah.com) — https://sunnah.com/tirmidhi:2801</t>
  </si>
  <si>
    <t xml:space="preserve">Fiqh ruling; Quran or hadith citation; Canadian services or contacts; External resource or teacher</t>
  </si>
  <si>
    <t xml:space="preserve">islamic-relief-canada-qurbani — Qurbani (Islamic Relief Canada) (Islamic Relief Canada) — https://www.islamicreliefcanada.org/giving/islamic-giving/qurbani
quran-22-37 — Quran 22:37: Devotion, not meat or blood, reaches Allah (Quran.com) — https://quran.com/22/37
sunnah-bukhari-5545 — Sahih al-Bukhari 5545: Sacrifice after the Eid prayer (Sunnah.com) — https://sunnah.com/bukhari:5545
sunnah-muslim-1977c — Sahih Muslim 1977c: Hair and nails before the sacrifice (Sunnah.com) — https://sunnah.com/muslim:1977c</t>
  </si>
  <si>
    <t xml:space="preserve">sunnah-muslim-335c — Sahih Muslim 335c: Make up missed fasts, not missed prayers (Sunnah.com) — https://sunnah.com/muslim:335c
sunnah-bukhari-321 — Sahih al-Bukhari 321: Prayers missed during a period are not made up (Sunnah.com) — https://sunnah.com/bukhari:321
amja-the-redemption-of-the-missed — The redemption of the missed prayers by menstruating women (AMJA fatwa 78935) (Assembly of Muslim Jurists of America (AMJA)) — https://www.amjaonline.org/fatwa/en/78935/the-redemption-of-the-missed-prayers-by-menstruating-women
new-muslim-academy-salah-for-beginners-2-pdf — Salah for Beginners (New Muslim Academy) — https://www.newmuslimacademy.org/wp-content/uploads/2024/04/Salah-for-Beginners-2.pdf
newmuslims-etiquette-of-ritual-bath-ghusl — Etiquette of the Ritual Bath (Ghusl) (NewMuslims.com) — https://www.newmuslims.com/lessons/42/etiquette-of-ritual-bath-ghusl</t>
  </si>
  <si>
    <t xml:space="preserve">sunnah-muslim-335c — Sahih Muslim 335c: Make up missed fasts, not missed prayers (Sunnah.com) — https://sunnah.com/muslim:335c
seekersguidance-the-complete-guide-to-fasting — The Complete Guide to Fasting (SeekersGuidance) — https://seekersguidance.org/answers/general-counsel/the-complete-guide-to-fasting/
seekersguidance-what-are-acts-of-worship — What Are Acts of Worship a Menstruating Woman Can Engage In? (SeekersGuidance) — https://seekersguidance.org/answers/hanafi-fiqh/what-are-acts-of-worship-a-menstruating-woman-can-engage-in/</t>
  </si>
  <si>
    <t xml:space="preserve">seekersguidance-a-menstruating-woman-reciting-the — A Menstruating Woman Reciting the Qur'an: The Maliki Position, Sticking to One School, and the Path of Taqwa (SeekersGuidance) — https://seekersguidance.org/answers/hanafi-fiqh/a-menstruating-woman-reciting-the-quran-the-maliki-position-sticking-to-one-school-and-the-path-of-taqwa/
seekersguidance-can-a-menstruating-woman-read — Can A Menstruating Woman Read and Touch the Quran? (SeekersGuidance) — https://seekersguidance.org/answers/purity-shafii-fiqh/can-a-menstruating-woman-read-and-touch-the-quran/
jordan-iftaa-ruling-on-reciting-and-touching — Ruling on Reciting and Touching Quran during Menses (General Iftaa' Department of Jordan, fatwa 248) (General Iftaa' Department of Jordan) — https://aliftaa.jo/research-fatwa-english/248/-Ruling-on-Reciting-and-Touching-Quran-during-Menses
islamqa-2564 — Can You Read the Quran during Your Period? (Islam Question and Answer) — https://islamqa.info/en/answers/2564
amja-question-about-reading-divine-text — Question about reading divine text while in menstruation (AMJA fatwa 86681) (Assembly of Muslim Jurists of America (AMJA)) — https://www.amjaonline.org/fatwa/en/86681/question-about-reading-divine-text-while-in-menstruation</t>
  </si>
  <si>
    <t xml:space="preserve">amja-question-about-reading-divine-text — Question about reading divine text while in menstruation (AMJA fatwa 86681) (Assembly of Muslim Jurists of America (AMJA)) — https://www.amjaonline.org/fatwa/en/86681/question-about-reading-divine-text-while-in-menstruation
seekersguidance-what-are-acts-of-worship — What Are Acts of Worship a Menstruating Woman Can Engage In? (SeekersGuidance) — https://seekersguidance.org/answers/hanafi-fiqh/what-are-acts-of-worship-a-menstruating-woman-can-engage-in/</t>
  </si>
  <si>
    <t xml:space="preserve">seekersguidance-what-are-acts-of-worship — What Are Acts of Worship a Menstruating Woman Can Engage In? (SeekersGuidance) — https://seekersguidance.org/answers/hanafi-fiqh/what-are-acts-of-worship-a-menstruating-woman-can-engage-in/
seekersguidance-can-a-menstruating-woman-read — Can A Menstruating Woman Read and Touch the Quran? (SeekersGuidance) — https://seekersguidance.org/answers/purity-shafii-fiqh/can-a-menstruating-woman-read-and-touch-the-quran/</t>
  </si>
  <si>
    <t xml:space="preserve">sunnah-bukhari-324 — Sahih al-Bukhari 324: Women on their period join Eid gatherings (Sunnah.com) — https://sunnah.com/bukhari:324
seekersguidance-can-a-menstruating-woman-enter — Can a Menstruating Woman Enter the Masjid for a Hifz Class? (SeekersGuidance) — https://seekersguidance.org/answers/hanafi-fiqh/can-a-menstruating-woman-enter-the-masjid-for-a-hifz-class/
sunnah-abudawud-232 — Sunan Abi Dawud 232: The masjid and the menstruating woman (Sunnah.com) — https://sunnah.com/abudawud:232</t>
  </si>
  <si>
    <t xml:space="preserve">sunnah-bukhari-306 — Sahih al-Bukhari 306: Irregular bleeding (istihadah) and prayer (Sunnah.com) — https://sunnah.com/bukhari:306
new-muslim-guide-wudu — New Muslim Guide - Manner of Performing Wudoo (New Muslim Guide) — https://newmuslimguide.com/en/categories/your-purification/66f7724f354f9
quran-2-222 — Quran 2:222: When women have purified themselves (Quran.com) — https://quran.com/2/222
seekersguidance-what-is-the-difference-between — What Is the Difference Between Menstruation and Istihada? (SeekersGuidance) — https://seekersguidance.org/answers/purity/what-is-the-difference-between-menstruation-and-istihada/
newmuslims-menstruation — Menstruation (New Muslims eLearning Site, Level 2, Lesson 12) (NewMuslims.com) — https://www.newmuslims.com/lessons/17/menstruation</t>
  </si>
  <si>
    <t xml:space="preserve">sunnah-bukhari-306 — Sahih al-Bukhari 306: Irregular bleeding (istihadah) and prayer (Sunnah.com) — https://sunnah.com/bukhari:306
seekersguidance-what-is-the-difference-between — What Is the Difference Between Menstruation and Istihada? (SeekersGuidance) — https://seekersguidance.org/answers/purity/what-is-the-difference-between-menstruation-and-istihada/
newmuslims-menstruation — Menstruation (New Muslims eLearning Site, Level 2, Lesson 12) (NewMuslims.com) — https://www.newmuslims.com/lessons/17/menstruation
seekersguidance-what-is-the-ruling-regarding — What Is the Ruling regarding Excused Person? (SeekersGuidance) — https://seekersguidance.org/answers/purity/what-is-the-ruling-regarding-excused-person/
seekersguidance-is-my-ghusl-valid-though — Is my Ghusl Valid Though I Was Experiencing Istihadah [Abnormal Bleeding]? (SeekersGuidance) — https://seekersguidance.org/answers/hanafi-fiqh/is-my-ghusl-valid-though-i-was-experiencing-istihadah-abnormal-bleeding/
seekersguidance-when-is-it-considered-irregular — When Is It Considered Irregular Bleeding (Istihada), and What Are the Rulings? (SeekersGuidance) — https://seekersguidance.org/answers/hanafi-fiqh/when-is-it-considered-irregular-bleeding-istihada-and-what-are-the-rulings/</t>
  </si>
  <si>
    <t xml:space="preserve">newmuslims-menstruation — Menstruation (New Muslims eLearning Site, Level 2, Lesson 12) (NewMuslims.com) — https://www.newmuslims.com/lessons/17/menstruation
new-muslim-guide-wudu — New Muslim Guide - Manner of Performing Wudoo (New Muslim Guide) — https://newmuslimguide.com/en/categories/your-purification/66f7724f354f9
sunnah-abudawud-311 — Sunan Abi Dawud 311: Bleeding after childbirth (nifas) (Sunnah.com) — https://sunnah.com/abudawud:311</t>
  </si>
  <si>
    <t xml:space="preserve">sunnah-bukhari-305 — Sahih al-Bukhari 305: Periods are written for all the daughters of Adam (Sunnah.com) — https://sunnah.com/bukhari:305
sunnah-bukhari-297 — Sahih al-Bukhari 297: The Prophet reciting in Aisha's lap during her period (Sunnah.com) — https://sunnah.com/bukhari:297
sunnah-muslim-298a — Sahih Muslim 298a: Your period is not in your hand (Sunnah.com) — https://sunnah.com/muslim:298a</t>
  </si>
  <si>
    <t xml:space="preserve">Safety or abuse; Canadian services or contacts; Site policy or legal notice</t>
  </si>
  <si>
    <t xml:space="preserve">newmuslims-prayer-for-beginners-part-1 — Prayer for Beginners (part 1 of 2): Before you Pray (NewMuslims.com) — https://www.newmuslims.com/lessons/14/prayer-for-beginners-part-1
quran-4-103 — Quran 4:103: Prayer at fixed times (Quran.com) — https://quran.com/4/103
quran-17-78 — Quran 17:78: Prayer from the sun's decline to night (Quran.com) — https://quran.com/17/78</t>
  </si>
  <si>
    <t xml:space="preserve">new-muslim-academy-salah-for-beginners-2-pdf — Salah for Beginners (New Muslim Academy) — https://www.newmuslimacademy.org/wp-content/uploads/2024/04/Salah-for-Beginners-2.pdf
newmuslims-prayer-for-beginners-part-1 — Prayer for Beginners (part 1 of 2): Before you Pray (NewMuslims.com) — https://www.newmuslims.com/lessons/14/prayer-for-beginners-part-1
newmuslims-how-to-pray-for-recent — How to Pray for a Recent Convert (part 2 of 2) (NewMuslims.com) — https://www.newmuslims.com/lessons/92/how-to-pray-for-recent-convert-part-2</t>
  </si>
  <si>
    <t xml:space="preserve">fiqh-council-the-suggested-calculation-method-for — How should the times of Fajr and Isha be calculated? (Fiqh Council of North America) — https://fiqhcouncil.org/the-suggested-calculation-method-for-fajr-and-isha/
fiqh-council-fifteen-or-eighteen-degrees-calculating — Fifteen or Eighteen Degrees: Calculating Prayer and Fasting Times in Islam (Fiqh Council of North America) — https://fiqhcouncil.org/fifteen-or-eighteen-degrees-calculating-prayer-fasting-times-in-islam/
aladhan-methods — AlAdhan prayer times API: calculation methods endpoint (AlAdhan) — https://api.aladhan.com/v1/methods</t>
  </si>
  <si>
    <t xml:space="preserve">fiqh-council-the-suggested-calculation-method-for — How should the times of Fajr and Isha be calculated? (Fiqh Council of North America) — https://fiqhcouncil.org/the-suggested-calculation-method-for-fajr-and-isha/
fiqh-council-fifteen-or-eighteen-degrees-calculating — Fifteen or Eighteen Degrees: Calculating Prayer and Fasting Times in Islam (Fiqh Council of North America) — https://fiqhcouncil.org/fifteen-or-eighteen-degrees-calculating-prayer-fasting-times-in-islam/
moonsighting-how-we — How we calculate Fajr and Isha (Moonsighting.com) (Moonsighting.com) — https://www.moonsighting.com/how-we.html
aladhan-methods — AlAdhan prayer times API: calculation methods endpoint (AlAdhan) — https://api.aladhan.com/v1/methods</t>
  </si>
  <si>
    <t xml:space="preserve">moonsighting-how-we — How we calculate Fajr and Isha (Moonsighting.com) (Moonsighting.com) — https://www.moonsighting.com/how-we.html
fiqh-council-fifteen-or-eighteen-degrees-calculating — Fifteen or Eighteen Degrees: Calculating Prayer and Fasting Times in Islam (Fiqh Council of North America) — https://fiqhcouncil.org/fifteen-or-eighteen-degrees-calculating-prayer-fasting-times-in-islam/</t>
  </si>
  <si>
    <t xml:space="preserve">seekersguidance-can-i-recite-prayer-in — Can I Recite Prayer in English? (SeekersGuidance) — https://seekersguidance.org/answers/hanafi-fiqh/can-i-recite-prayer-in-english/
dar-alifta-i-am-a-new-muslim — I am a new Muslim and unable to recite Fatiha chapter during prayers. What should I do? (Dar al-Ifta al-Misriyyah (Egypt)) — https://www.dar-alifta.org/en/fatwa/details/8030/i-am-a-new-muslim-and-unable-to-recite-fatiha-chapter-during-prayers-what-should
newmuslims-how-to-pray-for-recent — How to Pray for a Recent Convert (part 2 of 2) (NewMuslims.com) — https://www.newmuslims.com/lessons/92/how-to-pray-for-recent-convert-part-2
sunnah-abudawud-832 — Sunan Abi Dawud 832: Words of praise for someone who cannot yet recite (Sunnah.com) — https://sunnah.com/abudawud:832
quran-2-286 — Quran 2:286: Allah does not burden a soul beyond its capacity (Quran.com) — https://quran.com/2/286
quran-com-seven-days-seven-verses-living — Seven Days, Seven Verses: Living the Message of Al-Fatihah (Quran.com learning plan) (Quran.com) — https://quran.com/learning-plans/seven-days-seven-verses-living-the-message-of-al-fatihah
islamqa-do-you-have-to-learn — Do You Have to Learn Arabic to Be Muslim? (Islam Question and Answer) — https://islamqa.info/en/answers/20815/do-you-have-to-learn-arabic-to-be-muslim</t>
  </si>
  <si>
    <t xml:space="preserve">seekersguidance-can-i-recite-prayer-in — Can I Recite Prayer in English? (SeekersGuidance) — https://seekersguidance.org/answers/hanafi-fiqh/can-i-recite-prayer-in-english/</t>
  </si>
  <si>
    <t xml:space="preserve">seekersguidance-can-new-muslims-hold-the — Can New Muslims Hold the Qur'an and Recite from It During Prayer? (SeekersGuidance) — https://seekersguidance.org/answers/hanafi-fiqh/can-new-muslims-hold-the-quran-and-recite-from-it-during-prayer/
newmuslims-how-to-pray-for-recent — How to Pray for a Recent Convert (part 2 of 2) (NewMuslims.com) — https://www.newmuslims.com/lessons/92/how-to-pray-for-recent-convert-part-2</t>
  </si>
  <si>
    <t xml:space="preserve">newmuslims-how-to-pray-for-recent — How to Pray for a Recent Convert (part 2 of 2) (NewMuslims.com) — https://www.newmuslims.com/lessons/92/how-to-pray-for-recent-convert-part-2
sunnah-bukhari-757 — Sahih al-Bukhari 757: The man taught to pray calmly (Sunnah.com) — https://sunnah.com/bukhari:757</t>
  </si>
  <si>
    <t xml:space="preserve">newmuslims-how-to-pray-for-recent — How to Pray for a Recent Convert (part 2 of 2) (NewMuslims.com) — https://www.newmuslims.com/lessons/92/how-to-pray-for-recent-convert-part-2
newmuslims-performing-two-units-of-prayer — Performing Two Units of Prayer (NewMuslims.com) — https://www.newmuslims.com/lessons/62/performing-two-units-of-prayer
newmuslims-performing-four-units-of-prayer — Performing Four Units of Prayer (NewMuslims.com) — https://www.newmuslims.com/lessons/64/performing-four-units-of-prayer
new-muslim-academy-salah-for-beginners-2-pdf — Salah for Beginners (New Muslim Academy) — https://www.newmuslimacademy.org/wp-content/uploads/2024/04/Salah-for-Beginners-2.pdf</t>
  </si>
  <si>
    <t xml:space="preserve">new-muslim-academy-salah-for-beginners-2-pdf — Salah for Beginners (New Muslim Academy) — https://www.newmuslimacademy.org/wp-content/uploads/2024/04/Salah-for-Beginners-2.pdf
sunnah-abudawud-874 — Sunan Abi Dawud 874: What to say in bowing and prostration (Sunnah.com) — https://sunnah.com/abudawud:874
sunnah-bukhari-3370 — Sahih al-Bukhari 3370: Sending blessings on the Prophet in prayer (Sunnah.com) — https://sunnah.com/bukhari:3370
sunnah-bukhari-tashahhud — Sahih al-Bukhari 831 - Tashahhud (Sunnah.com) — https://sunnah.com/bukhari:831</t>
  </si>
  <si>
    <t xml:space="preserve">seekersguidance-new-converts-making-up-missed — New Converts, Making Up Missed Prayers, and Praying Confirmed Sunnas (SeekersGuidance) — https://seekersguidance.org/answers/general-counsel/new-converts-making-up-missed-prayers-and-praying-confirmed-sunnas/</t>
  </si>
  <si>
    <t xml:space="preserve">sunnah-bukhari-597 — Sahih al-Bukhari 597: Praying a forgotten prayer when you remember (Sunnah.com) — https://sunnah.com/bukhari:597
seekersguidance-new-converts-making-up-missed — New Converts, Making Up Missed Prayers, and Praying Confirmed Sunnas (SeekersGuidance) — https://seekersguidance.org/answers/general-counsel/new-converts-making-up-missed-prayers-and-praying-confirmed-sunnas/</t>
  </si>
  <si>
    <t xml:space="preserve">seekersguidance-how-to-perform-sajda-sahu — How to Perform Sajda Sahu? (SeekersGuidance) — https://seekersguidance.org/answers/hanafi-fiqh/how-to-perform-sajda-sahu/
newmuslims-prostration-of-forgetfulness — Prostration of Forgetfulness (NewMuslims.com) — https://www.newmuslims.com/lessons/335/prostration-of-forgetfulness
sunnah-muslim-571a — Sahih Muslim 571a: Prostrations of forgetfulness when in doubt (Sunnah.com) — https://sunnah.com/muslim:571a
sunnah-bukhari-1226 — Sahih al-Bukhari 1226: Prostrations of forgetfulness after the salam (Sunnah.com) — https://sunnah.com/bukhari:1226</t>
  </si>
  <si>
    <t xml:space="preserve">sunnah-bukhari-1117 — Sahih al-Bukhari 1117: Praying standing, sitting or lying down when ill (Sunnah.com) — https://sunnah.com/bukhari:1117
seekersguidance-the-fiqh-of-praying-sitting — The Fiqh of Praying Sitting Down (SeekersGuidance) — https://seekersguidance.org/answers/hanafi-fiqh/the-fiqh-of-praying-sitting-down/
seekersguidance-how-should-a-sick-person — How Should a Sick Person Pray? (SeekersGuidance) — https://seekersguidance.org/answers/prayer-shafii-fiqh/how-should-a-sick-person-pray-2/
quran-2-286 — Quran 2:286: Allah does not burden a soul beyond its capacity (Quran.com) — https://quran.com/2/286</t>
  </si>
  <si>
    <t xml:space="preserve">seekersguidance-what-are-the-differences-between — What Are the Differences between Men and Women in Prayer? (Hanafi) (SeekersGuidance) — https://seekersguidance.org/answers/hanafi-fiqh/what-are-the-differences-between-the-prayer-of-a-man-and-a-woman-in-the-hanafi-school/
seekersguidance-men-women-prayer-shafii — What Are the Differences Between Men and Women in Prayer? (Shafi'i) (SeekersGuidance) — https://seekersguidance.org/answers/shafii-fiqh/what-are-the-differences-between-men-and-women-in-prayer/</t>
  </si>
  <si>
    <t xml:space="preserve">new-muslim-academy-salah-for-beginners-2-pdf — Salah for Beginners (New Muslim Academy) — https://www.newmuslimacademy.org/wp-content/uploads/2024/04/Salah-for-Beginners-2.pdf
seekersguidance-what-are-the-differences-between — What Are the Differences between Men and Women in Prayer? (Hanafi) (SeekersGuidance) — https://seekersguidance.org/answers/hanafi-fiqh/what-are-the-differences-between-the-prayer-of-a-man-and-a-woman-in-the-hanafi-school/</t>
  </si>
  <si>
    <t xml:space="preserve">quran-4-103 — Quran 4:103: Prayer at fixed times (Quran.com) — https://quran.com/4/103
quran-29-45 — Quran 29:45: Prayer keeps a person away from wrongdoing (Quran.com) — https://quran.com/29/45
quran-2-45 — Quran 2:45: Seek help through patience and prayer (Quran.com) — https://quran.com/2/45
new-muslim-academy-salah-for-beginners-2-pdf — Salah for Beginners (New Muslim Academy) — https://www.newmuslimacademy.org/wp-content/uploads/2024/04/Salah-for-Beginners-2.pdf</t>
  </si>
  <si>
    <t xml:space="preserve">new-muslim-academy-salah — Salah (lesson in 'Salah: Watch and See How its Done') (New Muslim Academy) — https://www.newmuslimacademy.org/lessons/salah/
video-assim-al-hakeem-prophets-prayer — The Prophet's prayer according to authentic hadith (Assim al-Hakeem) (YouTube) — https://www.youtube.com/watch?v=T4auGhmeBlw</t>
  </si>
  <si>
    <t xml:space="preserve">muslimmatters-is-ghusl-obligatory-upon-the — Is Ghusl Obligatory Upon The New Muslim? (MuslimMatters) — https://muslimmatters.org/2017/02/13/is-ghusl-obligatory-upon-the-new-muslim-abdullah-hasan/
islamweb-ruling-on-ghusl-for-those — Ruling on Ghusl for those embracing Islam (Fatwa 11140) (Islamweb Fatwa Center) — https://www.islamweb.net/en/fatwa/11140/ruling-on-ghusl-for-those-embracing-islam
sunnah-abudawud-355 — Sunan Abi Dawud 355: The full-body wash on accepting Islam (Sunnah.com) — https://sunnah.com/abudawud:355
newmuslims-etiquette-of-ritual-bath-ghusl — Etiquette of the Ritual Bath (Ghusl) (NewMuslims.com) — https://www.newmuslims.com/lessons/42/etiquette-of-ritual-bath-ghusl</t>
  </si>
  <si>
    <t xml:space="preserve">islamweb-ruling-on-ghusl-for-those — Ruling on Ghusl for those embracing Islam (Fatwa 11140) (Islamweb Fatwa Center) — https://www.islamweb.net/en/fatwa/11140/ruling-on-ghusl-for-those-embracing-islam
muslimmatters-is-ghusl-obligatory-upon-the — Is Ghusl Obligatory Upon The New Muslim? (MuslimMatters) — https://muslimmatters.org/2017/02/13/is-ghusl-obligatory-upon-the-new-muslim-abdullah-hasan/</t>
  </si>
  <si>
    <t xml:space="preserve">seekersguidance-what-are-the-things-that — What Are the Things That Break Wudu (SeekersGuidance) — https://seekersguidance.org/answers/hanafi-fiqh/what-are-the-things-that-break-wudu/
sunnah-bukhari-135 — Sahih al-Bukhari 135: Prayer needs wudu after it breaks (Sunnah.com) — https://sunnah.com/bukhari:135</t>
  </si>
  <si>
    <t xml:space="preserve">quran-5-6 — Quran 5:6: Wudu, and the dry wash (tayammum) (Quran.com) — https://quran.com/5/6
newmuslims-dry-ablution-tayammum — Dry Ablution (Tayammum) (NewMuslims.com) — https://www.newmuslims.com/lessons/123/dry-ablution-tayammum
seekersguidance-how-to-make-dry-ablution — How to Make Dry Ablution (Tayammum) (SeekersGuidance) — https://seekersguidance.org/answers/hanafi-fiqh/how-to-make-dry-ablution-tayammum/
sunnah-bukhari-338 — Sahih al-Bukhari 338: How to do the dry wash (tayammum) (Sunnah.com) — https://sunnah.com/bukhari:338</t>
  </si>
  <si>
    <t xml:space="preserve">newmuslims-etiquette-of-ritual-bath-ghusl — Etiquette of the Ritual Bath (Ghusl) (NewMuslims.com) — https://www.newmuslims.com/lessons/42/etiquette-of-ritual-bath-ghusl</t>
  </si>
  <si>
    <t xml:space="preserve">seekersguidance-praying-with-nail-polish — Praying with Nail Polish (SeekersGuidance) — https://seekersguidance.org/answers/hanafi-fiqh/praying-with-nail-polish/</t>
  </si>
  <si>
    <t xml:space="preserve">new-muslim-guide-wudu — New Muslim Guide - Manner of Performing Wudoo (New Muslim Guide) — https://newmuslimguide.com/en/categories/your-purification/66f7724f354f9
seekersguidance-is-it-permitted-to-wipe — Is It Permitted to Wipe Over Thick Socks? (SeekersGuidance) — https://seekersguidance.org/answers/hanafi-fiqh/is-it-permitted-to-wipe-over-thick-socks/</t>
  </si>
  <si>
    <t xml:space="preserve">quran-5-6 — Quran 5:6: Wudu, and the dry wash (tayammum) (Quran.com) — https://quran.com/5/6
new-muslim-guide-wudu — New Muslim Guide - Manner of Performing Wudoo (New Muslim Guide) — https://newmuslimguide.com/en/categories/your-purification/66f7724f354f9
seekersguidance-how-to-perform-tayammum-while — How to Perform Tayammum While Wearing Casts or Bandages? [Shafi'i School] (SeekersGuidance) — https://seekersguidance.org/answers/shafii-fiqh/how-to-perform-tayammum-while-wearing-casts-or-bandages-shafii-school/
seekersguidance-can-perform-tayamum-rather-wudu — Can I Perform Tayamum Rather Than Wudu Because of My Cut? (SeekersGuidance) — https://seekersguidance.org/answers/hanafi-fiqh/can-perform-tayamum-rather-wudu-cut/
seekersguidance-making-ghusl-with-an-injury — Making Ghusl With An Injury (SeekersGuidance) — https://seekersguidance.org/answers/general-counsel/making-ghusl-with-an-injury/
seekersguidance-how-will-a-completely-paralyzed — How Will a Completely Paralyzed Person Perform His Wudu/Tayammum and Prayers? (SeekersGuidance) — https://seekersguidance.org/answers/hanafi-fiqh/how-will-a-completely-paralyzed-person-perform-his-wudu-tayammum-and-prayers/
quran-2-286 — Quran 2:286: Allah does not burden a soul beyond its capacity (Quran.com) — https://quran.com/2/286</t>
  </si>
  <si>
    <t xml:space="preserve">clear-quran — The Clear Quran (Dr. Mustafa Khattab / The Clear Quran) — https://www.theclearquran.org/
yaqeen-best-islamic-tafsir-books-to — Best Qur'an resources to read in English this Ramadan (Yaqeen Institute) — https://yaqeeninstitute.ca/read/blog/best-islamic-tafsir-books-to-read-during-ramadan
daily-beast-how-three-american-women-translated — How three American women translated one of the world's most popular Qurans (The Daily Beast) — https://www.thedailybeast.com/how-three-american-women-translated-one-of-the-worlds-most-popular-qurans/</t>
  </si>
  <si>
    <t xml:space="preserve">new-muslim-academy-sisters-quran-classes — Sisters Quran Classes (New Muslim Academy) (New Muslim Academy) — https://www.newmuslimacademy.org/sisters-quran-classes/
mishkah-noorani-qaida — Noorani Qaida course (Mishkah Academy) (Mishkah Academy) — https://mishkahacademy.com/courses/noorani-qaida/
sunnah-muslim-798a — Sahih Muslim 798a: Two rewards for the one who struggles with the Quran (Sunnah.com) — https://sunnah.com/muslim:798a
sunnah-bukhari-4937 — Sahih al-Bukhari 4937: The double reward for struggling with the Quran (Sunnah.com) — https://sunnah.com/bukhari:4937</t>
  </si>
  <si>
    <t xml:space="preserve">sunnah-muslim-798a — Sahih Muslim 798a: Two rewards for the one who struggles with the Quran (Sunnah.com) — https://sunnah.com/muslim:798a
quran-com-reciters — Quran.com reciters (Quran.com) — https://quran.com/reciters</t>
  </si>
  <si>
    <t xml:space="preserve">quran-54-17 — Quran 54:17: The Quran made easy to remember (Quran.com) — https://quran.com/54/17
quran-com-about-us — About Quran.com (Quran.com) — https://quran.com/about-us</t>
  </si>
  <si>
    <t xml:space="preserve">yaqeen-quran-30-for-30-thematic — Qur'an 30 for 30: Thematic Tafsir (free ebook) (Yaqeen Institute) — https://yaqeeninstitute.ca/read/books/quran-30-for-30-thematic-tafsir
darussalam-tafsir-ibn-kathir-abridged-30th — Tafsir Ibn Kathir: Abridged: 30th Part (Darussalam) (Darussalam) — https://darussalam.com/tafsir-ibn-kathir-abridged-30th-part/</t>
  </si>
  <si>
    <t xml:space="preserve">iifa-resolution-93-fasting-medical — Invalidators of fasting in medical treatments (Resolution 93 (1/10)) (International Islamic Fiqh Academy (OIC)) — https://iifa-aifi.org/en/32535.html
dar-alifta-asthma-inhalers-fasting — Using asthma inhalers during the fasting hours of Ramadan (Fatwa 20480) (Dar al-Ifta al-Misriyyah (Egypt)) — https://www.dar-alifta.org/en/fatwa/details/20480/using-asthma-inhalers-during-the-fasting-hours-of-ramadan
seekersguidance-shafii-fasting-ramadan — The fiqh of fasting Ramadan according to the school of Imam Shafi'i (SeekersGuidance) — https://seekersguidance.org/answers/shafii-fiqh/fiqh-fasting-ramadan-according-school-imam-shafii/
yaqeen-how-does-ramadan-work-a — How Does Ramadan Work? A Beginner's Guide (Yaqeen Institute) — https://yaqeeninstitute.ca/read/paper/how-does-ramadan-work-a-beginners-guide
seekersguidance-the-complete-guide-to-fasting — The Complete Guide to Fasting (SeekersGuidance) — https://seekersguidance.org/answers/general-counsel/the-complete-guide-to-fasting/
sunnah-bukhari-1903 — Sahih al-Bukhari 1903: Fasting and false speech (Sunnah.com) — https://sunnah.com/bukhari:1903</t>
  </si>
  <si>
    <t xml:space="preserve">sunnah-bukhari-1933 — Sahih al-Bukhari 1933: Eating by mistake while fasting (Sunnah.com) — https://sunnah.com/bukhari:1933
sunnah-muslim-1155 — Sahih Muslim 1155: Eating by mistake while fasting (Sunnah.com) — https://sunnah.com/muslim:1155</t>
  </si>
  <si>
    <t xml:space="preserve">diabetes-canada-ramadan — Ramadan and diabetes (health-care provider tools) (Diabetes Canada) — https://www.diabetes.ca/for-professionals/health-care-provider-tools/ramadan-and-diabetes
quran-2-184 — Quran 2:184: Who may skip fasting, make-up days and fidyah (Quran.com) — https://quran.com/2/184
seekersguidance-the-complete-guide-to-fasting — The Complete Guide to Fasting (SeekersGuidance) — https://seekersguidance.org/answers/general-counsel/the-complete-guide-to-fasting/
yaqeen-how-does-ramadan-work-a — How Does Ramadan Work? A Beginner's Guide (Yaqeen Institute) — https://yaqeeninstitute.ca/read/paper/how-does-ramadan-work-a-beginners-guide</t>
  </si>
  <si>
    <t xml:space="preserve">quran-2-184 — Quran 2:184: Who may skip fasting, make-up days and fidyah (Quran.com) — https://quran.com/2/184
seekersguidance-the-complete-guide-to-fasting — The Complete Guide to Fasting (SeekersGuidance) — https://seekersguidance.org/answers/general-counsel/the-complete-guide-to-fasting/
yaqeen-how-does-ramadan-work-a — How Does Ramadan Work? A Beginner's Guide (Yaqeen Institute) — https://yaqeeninstitute.ca/read/paper/how-does-ramadan-work-a-beginners-guide</t>
  </si>
  <si>
    <t xml:space="preserve">quran-2-184 — Quran 2:184: Who may skip fasting, make-up days and fidyah (Quran.com) — https://quran.com/2/184
islamic-relief-canada-fidya — Fidya (Islamic Relief Canada) (Islamic Relief Canada) — https://www.islamicreliefcanada.org/giving/islamic-giving/fidya</t>
  </si>
  <si>
    <t xml:space="preserve">Quran or hadith citation; Family, marriage or intimacy; Tone and pastoral wording</t>
  </si>
  <si>
    <t xml:space="preserve">yaqeen-6-ways-to-connect-with — 6 Ways to Connect with Yourself as a New Muslim this Ramadan (Yaqeen Institute) — https://yaqeeninstitute.ca/yaqeen-institute/6-ways-to-connect-with-yourself-as-a-new-muslim-this-ramadan
sunnah-bukhari-1923 — Sahih al-Bukhari 1923: Blessing in the pre-dawn meal (suhoor) (Sunnah.com) — https://sunnah.com/bukhari:1923
yaqeen-how-does-ramadan-work-a — How Does Ramadan Work? A Beginner's Guide (Yaqeen Institute) — https://yaqeeninstitute.ca/read/paper/how-does-ramadan-work-a-beginners-guide</t>
  </si>
  <si>
    <t xml:space="preserve">sunnah-tirmidhi-3513 — Jami at-Tirmidhi 3513: The Laylat al-Qadr dua (Sunnah.com) — https://sunnah.com/tirmidhi:3513
yaqeen-how-does-ramadan-work-a — How Does Ramadan Work? A Beginner's Guide (Yaqeen Institute) — https://yaqeeninstitute.ca/read/paper/how-does-ramadan-work-a-beginners-guide
sunnah-bukhari-1901 — Sahih al-Bukhari 1901: Laylat al-Qadr (Sunnah.com) — https://sunnah.com/bukhari:1901</t>
  </si>
  <si>
    <t xml:space="preserve">sunnah-bukhari-1503 — Sahih al-Bukhari 1503: Zakat al-fitr (Sunnah.com) — https://sunnah.com/bukhari:1503
yaqeen-how-does-ramadan-work-a — How Does Ramadan Work? A Beginner's Guide (Yaqeen Institute) — https://yaqeeninstitute.ca/read/paper/how-does-ramadan-work-a-beginners-guide</t>
  </si>
  <si>
    <t xml:space="preserve">emergency-911-canada — Get help with mental health (Public Health Agency of Canada) — https://www.canada.ca/en/public-health/services/mental-health-services/mental-health-get-help.html
connexontario — ConnexOntario (ConnexOntario) — https://www.connexontario.ca/</t>
  </si>
  <si>
    <t xml:space="preserve">emergency-911-canada — Get help with mental health (Public Health Agency of Canada) — https://www.canada.ca/en/public-health/services/mental-health-services/mental-health-get-help.html
988-canada — 9-8-8: Suicide Crisis Helpline (Centre for Addiction and Mental Health (CAMH), funded by the Government of Canada) — https://988.ca/
crisis-text-line-where-we-are — Where Crisis Text Line operates (Crisis Text Line) — https://www.crisistextline.org/about-us/where-we-are/
kids-help-phone — Kids Help Phone (Kids Help Phone) — https://kidshelpphone.ca/</t>
  </si>
  <si>
    <t xml:space="preserve">cafc-charity-donation-charite — Charity and donation scams (Canadian Anti-Fraud Centre) — https://antifraudcentre-centreantifraude.ca/scams-fraudes/charity-donation-charite-eng.htm
cra-donate-wisely-avoid-fraud — Donate wisely and avoid fraud (Canada Revenue Agency) — https://www.canada.ca/en/revenue-agency/services/charities-giving/giving-charity-information-donors/donate-wisely-avoid-fraud.html</t>
  </si>
  <si>
    <t xml:space="preserve">cafc-romance-rencontre — Relationship and romance fraud (Canadian Anti-Fraud Centre) — https://antifraudcentre-centreantifraude.ca/scams-fraudes/romance-rencontre-eng.htm</t>
  </si>
  <si>
    <t xml:space="preserve">ircc-internet-email-telephone — Online and telephone immigration scams (Immigration, Refugees and Citizenship Canada) — https://www.canada.ca/en/immigration-refugees-citizenship/services/protect-fraud/internet-email-telephone.html
ircc-report-fraud — How to report immigration scams, fraud or abuse (Immigration, Refugees and Citizenship Canada) — https://www.canada.ca/en/immigration-refugees-citizenship/services/protect-fraud/report-fraud.html</t>
  </si>
  <si>
    <t xml:space="preserve">ontario-report-child-abuse-and-neglect — Report child abuse and neglect (Government of Ontario) — https://www.ontario.ca/page/report-child-abuse-and-neglect
cra-report-suspected-donation-scams-non — Report suspected donation scams or charity non-compliance (Canada Revenue Agency) — https://www.canada.ca/en/revenue-agency/services/charities-giving/giving-charity-information-donors/report-suspected-donation-scams-non-compliance.html</t>
  </si>
  <si>
    <t xml:space="preserve">public-safety-canada-index-en — National Strategy on Countering Radicalization to Violence (Public Safety Canada) — https://www.publicsafety.gc.ca/cnt/rsrcs/pblctns/ntnl-strtg-cntrng-rdclztn-vlnc/index-en.aspx
eta-ontario — ETA (Estimated Time of Arrival) support service (ETA (Yorktown Family Services)) — https://etaontario.ca/</t>
  </si>
  <si>
    <t xml:space="preserve">canada-safety-planning — How to Plan for Your Safety if You Are in an Abusive Relationship (Government of Canada) — https://www.canada.ca/en/public-health/services/health-promotion/stop-family-violence/plan-your-safety.html
get-cyber-safe-secure-your-accounts — Secure your accounts (Get Cyber Safe (Government of Canada)) — https://www.getcybersafe.gc.ca/en/secure-your-accounts</t>
  </si>
  <si>
    <t xml:space="preserve">cafc-report-signalez — Report fraud and cybercrime (Canadian Anti-Fraud Centre) — https://antifraudcentre-centreantifraude.ca/report-signalez-eng.htm</t>
  </si>
  <si>
    <t xml:space="preserve">kids-help-phone — Kids Help Phone (Kids Help Phone) — https://kidshelpphone.ca/</t>
  </si>
  <si>
    <t xml:space="preserve">vice-us-military-location-data-xmode — How the US military buys location data from ordinary apps (Vice) — https://www.vice.com/en/article/jgqm5x/us-military-location-data-xmode-locate-x
pillars-privacy — Pillars: prayer times app (privacy policy) (Pillars) — https://www.thepillarsapp.com/privacy
quran-com-about-us — About Quran.com (Quran.com) — https://quran.com/about-us</t>
  </si>
  <si>
    <t xml:space="preserve">Mental health; Suicide-safe language; Canadian services or contacts; Site policy or legal notice</t>
  </si>
  <si>
    <t xml:space="preserve">seekersguidance-new-muslim-pay-zakat — When should a new Muslim pay zakat? (SeekersGuidance) — https://seekersguidance.org/answers/zakat/when-should-a-new-muslim-pay-zakat/
islamic-relief-canada-nisab — Nisab value: what is nisab? (Islamic Relief Canada) — https://www.islamicreliefcanada.org/our-work/zakat/nisab
sunnah-bukhari-1395 — Sahih al-Bukhari 1395: The order of teaching: Shahada, prayer, then zakat (Sunnah.com) — https://sunnah.com/bukhari:1395
sunnah-bukhari-1405 — Sahih al-Bukhari 1405: No zakat below a minimum (Sunnah.com) — https://sunnah.com/bukhari:1405</t>
  </si>
  <si>
    <t xml:space="preserve">nzf-canada-how-do-i-calculate-zakat — How do I calculate zakat on my retirement savings (RRSP and TFSA)? (National Zakat Foundation Canada) — https://www.nzfcanada.com/zakat-faq/how-do-i-calculate-zakat-on-my-retirement-savings-rrsp-and-tfsa
mwc-zakat-calculator — Zakat calculator (Muslim Welfare Canada) — https://mwcanada.org/zakat-calculator/</t>
  </si>
  <si>
    <t xml:space="preserve">mwc-zakat-calculator — Zakat calculator (Muslim Welfare Canada) — https://mwcanada.org/zakat-calculator/</t>
  </si>
  <si>
    <t xml:space="preserve">quran-zakat-9-60 — Quran 9:60 - Zakat recipient categories (Quran.com) — https://quran.com/9/60
cafc-charity-donation-charite — Charity and donation scams (Canadian Anti-Fraud Centre) — https://antifraudcentre-centreantifraude.ca/scams-fraudes/charity-donation-charite-eng.htm
penny-appeal-zakat-policy — Zakat policy (Penny Appeal Canada) (Penny Appeal Canada) — https://pennyappeal.ca/zakat-policy/</t>
  </si>
  <si>
    <t xml:space="preserve">quran-zakat-9-60 — Quran 9:60 - Zakat recipient categories (Quran.com) — https://quran.com/9/60
penny-appeal-zakat-policy — Zakat policy (Penny Appeal Canada) (Penny Appeal Canada) — https://pennyappeal.ca/zakat-policy/
nzf-canada-apply — Apply for zakat support (National Zakat Foundation Canada) (National Zakat Foundation Canada) — https://www.nzfcanada.com/apply</t>
  </si>
  <si>
    <t xml:space="preserve">quran-17-32 — Quran 17:32: Do not go near adultery (Quran.com) — https://quran.com/17/32
quran-2-221 — Quran 2:221: Marriage and belief (Quran.com) — https://quran.com/2/221
quran-5-5 — Quran 5:5: The food of the People of the Book (Quran.com) — https://quran.com/5/5
amja-21783-muslim-woman-non-muslim-man — Marriage between Muslim women and non-Muslim Christian men (AMJA fatwa 21783) (Assembly of Muslim Jurists of America (AMJA)) — https://www.amjaonline.org/fatwa/en/21783/marriage-between-mulism-women-and-non-muslim-christian-men
amja-2575-marrying-a-christian-woman — Marrying a Christian woman (AMJA fatwa 2575) (Assembly of Muslim Jurists of America (AMJA)) — https://www.amjaonline.org/fatwa/en/2575/marrying-a-christian-woman
seekersguidance-marry-christian-shafii — Is it allowed to marry a Christian woman? (Shafi'i) (SeekersGuidance) — https://seekersguidance.org/answers/shafii-fiqh/allowed-marry-christian-woman-shafii/
seekersguidance-living-with-fiance — Living with my fiance (SeekersGuidance) — https://seekersguidance.org/answers/general-counsel/living-with-my-fiance/
ontario-dividing-property — Dividing property when a marriage or common-law relationship ends (Government of Ontario) — https://www.ontario.ca/page/dividing-property-when-marriage-or-common-law-relationship-ends</t>
  </si>
  <si>
    <t xml:space="preserve">seekersguidance-nikah-without-announcing — How can I have a nikah without announcing my conversion to family? (SeekersGuidance) — https://seekersguidance.org/answers/general-answers-feeds/how-can-i-have-a-nikah-without-announcing-my-conversion-to-family/
amja-family-code — The Assembly's Family Code for Muslim Communities in North America (Assembly of Muslim Jurists of America (AMJA)) — https://www.amjaonline.org/declaration-articles/the-assemblys-family-code-for-muslim-communities-in-north-america
amja-87635-no-wali — Marriage when bride has no wali / guardian (AMJA fatwa 87635) (Assembly of Muslim Jurists of America (AMJA)) — https://www.amjaonline.org/fatwa/en/87635/marriage-when-bride-has-no-wali-guardian
sunnah-abudawud-2085 — Sunan Abi Dawud 2085: no marriage without a guardian (Sunnah.com) — https://sunnah.com/abudawud:2085</t>
  </si>
  <si>
    <t xml:space="preserve">seekersguidance-convert-at-13 — Can you advise me on how to convert as a 13-year-old? (SeekersGuidance) — https://seekersguidance.org/answers/islamic-belief/can-you-advise-me-on-how-to-convert-as-a-13-year-old/
seekersguidance-non-muslim-parents-ii — Dealing with non-Muslim parents (II) (SeekersGuidance) — https://seekersguidance.org/answers/general-counsel/dealing-with-non-muslim-parents-ii/
jfcy-leaving-home — Leaving home (Justice for Children and Youth) — https://jfcy.org/en/rights/leaving-home/
kids-help-phone — Kids Help Phone (Kids Help Phone) — https://kidshelpphone.ca/</t>
  </si>
  <si>
    <t xml:space="preserve">seekersguidance-can-work-restaurant-serving-pork-alcohol — Can I Work for a Restaurant Serving Pork and Alcohol? (SeekersGuidance) — https://seekersguidance.org/answers/hanafi-fiqh/can-work-restaurant-serving-pork-alcohol/
seekersguidance-work-establishment-sells-impermissible-food — Can I Work at an Establishment That Sells Haram Food? (SeekersGuidance) — https://seekersguidance.org/answers/is-it-permissible-to-work-at-an-establishment-that-sells-impermissible-food/
seekersguidance-can-work-restaurant-sells-alcohol — Can I Work in a Restaurant That Sells Alcohol? (SeekersGuidance) — https://seekersguidance.org/answers/general-counsel/can-work-restaurant-sells-alcohol/
amja-working-in-an-interest-based-bank — Working in an interest-based bank when some of its activities are halal (AMJA fatwa 22421) (Assembly of Muslim Jurists of America (AMJA)) — https://www.amjaonline.org/fatwa/en/22421/working-in-an-interest-based-bank-when-some-of-its-activities-are-halal
ohrc-creed-specific-cases — Policy on preventing discrimination based on creed, section 10: Specific cases (Ontario Human Rights Commission) — https://www.ohrc.on.ca/en/policy-preventing-discrimination-based-creed/10-specific-cases</t>
  </si>
  <si>
    <t xml:space="preserve">seekersguidance-seclusion-office — Seclusion in the Office (SeekersGuidance) — https://seekersguidance.org/answers/living-religion/seclusion-office/
seekersguidance-meaning-of-khalwa — What Is the Meaning of Khalwa (Seclusion) with the Opposite Gender? (SeekersGuidance) — https://seekersguidance.org/answers/general-counsel/what-is-the-meaning-of-khalwa-seclusion-with-the-opposite-gender/
seekersguidance-interacting-with-opposite-sex — Guidelines for Interacting With the Opposite Sex (SeekersGuidance) — https://seekersguidance.org/answers/modesty/guidelines-for-interacting-with-the-opposite-sex/
sunnah-tirmidhi-2165 — Jami at-Tirmidhi 2165: The third of them is Shaytan (Sunnah.com) — https://sunnah.com/tirmidhi:2165</t>
  </si>
  <si>
    <t xml:space="preserve">seekersguidance-video-games-opposite-gender — Can We Play Video Games Online with the Opposite Gender? (SeekersGuidance) — https://seekersguidance.org/answers/adab/can-opposite-genders-play-online-video-games-with-each-other/
seekersguidance-meaning-of-khalwa — What Is the Meaning of Khalwa (Seclusion) with the Opposite Gender? (SeekersGuidance) — https://seekersguidance.org/answers/general-counsel/what-is-the-meaning-of-khalwa-seclusion-with-the-opposite-gender/
quran-24-30-31 — Quran 24:30-31: Lowering the gaze and covering (Quran.com) — https://quran.com/24/30-31</t>
  </si>
  <si>
    <t xml:space="preserve">seekersguidance-hijab-despite-job-difficulty — Should I Wear the Hijab Despite the Difficulty to Get a Job Wearing It? (SeekersGuidance) — https://seekersguidance.org/answers/general-counsel/should-i-wear-the-hijab-despite-the-difficulty-to-get-a-job-wearing-it/
seekersguidance-how-to-start-wearing-hijab — How To Start Wearing a Hijab? (SeekersGuidance) — https://seekersguidance.org/answers/general-answers-feeds/how-to-start-wearing-a-hijab/
quran-33-59 — Quran 33:59: Drawing the outer garment (Quran.com) — https://quran.com/33/59
yaqeen-becoming-muslim — Becoming Muslim: The Lives of American Converts to Islam (Yaqeen Institute) — https://yaqeeninstitute.org/read/data/reports/becoming-muslim-lives-of-american-converts-to-islam</t>
  </si>
  <si>
    <t xml:space="preserve">canada-passport-photo-requirements — Passport photo requirements (Government of Canada (Immigration, Refugees and Citizenship Canada, Passport Program)) — https://www.canada.ca/en/immigration-refugees-citizenship/services/canadian-passports/photos.html
ircc-biometrics-head-covering — I cover my head or face for religious or cultural reasons. What will happen when I go to have my photo taken for biometrics? (Government of Canada (IRCC Help Centre)) — https://ircc.canada.ca/english/helpcentre/answer.asp?qnum=710&amp;top=19
ontario-mto-handbook-getting-licence — Official MTO Driver's Handbook: Getting your driver's licence (Government of Ontario, Ministry of Transportation) — https://www.ontario.ca/document/official-mto-drivers-handbook/getting-your-drivers-licence
ontario-health-card-renewal — Renew your health card (Government of Ontario) — https://www.ontario.ca/page/health-card-renewal</t>
  </si>
  <si>
    <t xml:space="preserve">sunnah-nasai-5148 — Sunan an-Nasa'i 5148: Gold and silk for women, not men (Sunnah.com) — https://sunnah.com/nasai:5148
sunnah-muslim-2067a — Sahih Muslim 2067a: Do not wear silk or brocade (Sunnah.com) — https://sunnah.com/muslim:2067a
seekersguidance-men-rings-gold-other-materials — Are Men Allowed to Wear Rings Made from Gold and Other Materials? (SeekersGuidance) — https://seekersguidance.org/answers/hanafi-fiqh/are-men-allowed-to-wear-rings-made-from-gold-and-other-materials/</t>
  </si>
  <si>
    <t xml:space="preserve">seekersguidance-kosher-meat-gods-name — Is Kosher Meat Upon Which God's Name Has Not Been Pronounced Permissible? (SeekersGuidance) — https://seekersguidance.org/answers/hanafi-fiqh/is-kosher-meat-upon-which-gods-name-has-not-been-pronounced-permissible/
seekersguidance-convert-difficulty-finding-halal-meat — How Can a Newly Muslim Convert Handle Difficulty Finding Halal Meat? (SeekersGuidance) — https://seekersguidance.org/answers/halal-and-haram/how-can-a-newly-muslim-convert-handle-difficulty-finding-halal-meat/
quran-5-5 — Quran 5:5: The food of the People of the Book (Quran.com) — https://quran.com/5/5</t>
  </si>
  <si>
    <t xml:space="preserve">seekersguidance-rennet-in-cheese — Is Rennet in Cheese Halal or Haram to Consume? (SeekersGuidance) — https://seekersguidance.org/answers/hanafi-fiqh/is-rennet-in-cheese-halal-or-haram-to-consume/</t>
  </si>
  <si>
    <t xml:space="preserve">seekersguidance-convert-difficulty-finding-halal-meat — How Can a Newly Muslim Convert Handle Difficulty Finding Halal Meat? (SeekersGuidance) — https://seekersguidance.org/answers/halal-and-haram/how-can-a-newly-muslim-convert-handle-difficulty-finding-halal-meat/</t>
  </si>
  <si>
    <t xml:space="preserve">Fiqh ruling; Legal (Canada)</t>
  </si>
  <si>
    <t xml:space="preserve">seekersguidance-is-hunting-permissible — Is Hunting Permissible? (SeekersGuidance) — https://seekersguidance.org/answers/halal-and-haram/is-hunting-permissible/
seekersguidance-catch-and-release-fishing — What Is the Ruling of Catch-and-Release Fishing? (SeekersGuidance) — https://seekersguidance.org/answers/fiqh-answers-2/what-is-the-ruling-of-catch-and-release-fishing-if-it-is-done-to-sharpen-skills-not-for-fun-or-sports/</t>
  </si>
  <si>
    <t xml:space="preserve">seekersguidance-mixed-gym — Is It Impermissible to Go to a Mixed Gym? (SeekersGuidance) — https://seekersguidance.org/answers/halal-and-haram/is-it-impermissible-to-go-to-a-mixed-gym/
amja-going-to-a-mixed-gym — Going to a mixed gym (AMJA fatwa 23345) (Assembly of Muslim Jurists of America (AMJA)) — https://www.amjaonline.org/fatwa/en/23345/going-to-a-mixed-gym</t>
  </si>
  <si>
    <t xml:space="preserve">seekersguidance-covering-nakedness-swimming — Covering Nakedness While Swimming (SeekersGuidance) — https://seekersguidance.org/answers/general-counsel/covering-nakedness-while-swimming/
seekersguidance-swimming-for-women — Is Swimming Permissible for Women in Islam? (SeekersGuidance) — https://seekersguidance.org/answers/modesty/is-swimming-permissible-for-women-in-islam/
seekersguidance-awra-for-men — What is Considered Awra (Nakedness) for Men? (SeekersGuidance) — https://seekersguidance.org/answers/hanafi-fiqh/what-is-considered-awra-nakedness-for-men/
ohrc-creed-specific-cases — Policy on preventing discrimination based on creed, section 10: Specific cases (Ontario Human Rights Commission) — https://www.ohrc.on.ca/en/policy-preventing-discrimination-based-creed/10-specific-cases</t>
  </si>
  <si>
    <t xml:space="preserve">seekersguidance-streaming-services — Is It Unlawful to Subscribe to Streaming Services? (SeekersGuidance) — https://seekersguidance.org/answers/halal-and-haram/is-it-unlawful-to-subscribe-to-streaming-services/
seekersguidance-video-games-opposite-gender — Can We Play Video Games Online with the Opposite Gender? (SeekersGuidance) — https://seekersguidance.org/answers/adab/can-opposite-genders-play-online-video-games-with-each-other/</t>
  </si>
  <si>
    <t xml:space="preserve">seekersguidance-ruling-on-photography — What is the Ruling on Photography in Islam? (SeekersGuidance) — https://seekersguidance.org/answers/halal-and-haram/what-is-the-ruling-on-photography-in-islam/
amja-about-photography — About photography (AMJA fatwa 22672) (Assembly of Muslim Jurists of America (AMJA)) — https://www.amjaonline.org/fatwa/en/22672/about-photography
amja-posting-personal-photos-facebook — Posting personal photos on Facebook (AMJA fatwa 79414) (Assembly of Muslim Jurists of America (AMJA)) — https://www.amjaonline.org/fatwa/en/79414/posting-personal-photos-on-facebook</t>
  </si>
  <si>
    <t xml:space="preserve">seekersguidance-deodorants-perfumes-alcohol — Can We Use Deodorants, Creams, and Perfumes That Contain Alcohol? (SeekersGuidance) — https://seekersguidance.org/answers/hanafi-fiqh/can-we-use-deodorants-creams-and-perfumes-that-contain-alcohol/</t>
  </si>
  <si>
    <t xml:space="preserve">seekersguidance-ear-nose-piercings-women — Ear and Nose Piercings for Women (SeekersGuidance) — https://seekersguidance.org/answers/hanafi-fiqh/ear-nose-piercings-for-women/</t>
  </si>
  <si>
    <t xml:space="preserve">seekersguidance-fiqh-of-hair-dyes — The Fiqh of Hair Dyes (SeekersGuidance) — https://seekersguidance.org/answers/hanafi-fiqh/the-fiqh-of-hair-dyes/
sunnah-muslim-2102b — Sahih Muslim 2102b: Change grey hair but avoid black (Sunnah.com) — https://sunnah.com/muslim:2102b</t>
  </si>
  <si>
    <t xml:space="preserve">seekersguidance-shafii-fasting-ramadan — The fiqh of fasting Ramadan according to the school of Imam Shafi'i (SeekersGuidance) — https://seekersguidance.org/answers/shafii-fiqh/fiqh-fasting-ramadan-according-school-imam-shafii/
sunnah-bukhari-1503 — Sahih al-Bukhari 1503: Zakat al-fitr (Sunnah.com) — https://sunnah.com/bukhari:1503</t>
  </si>
  <si>
    <t xml:space="preserve">sunnah-bukhari-1936 — Sahih al-Bukhari 1936: Expiation for intercourse during a Ramadan fast (Sunnah.com) — https://sunnah.com/bukhari:1936
seekersguidance-complete-guide-fasting — The Complete Guide to Fasting (SeekersGuidance) — https://seekersguidance.org/answers/general-counsel/the-complete-guide-to-fasting/
seekersguidance-shafii-fasting-ramadan — The fiqh of fasting Ramadan according to the school of Imam Shafi'i (SeekersGuidance) — https://seekersguidance.org/answers/shafii-fiqh/fiqh-fasting-ramadan-according-school-imam-shafii/</t>
  </si>
  <si>
    <t xml:space="preserve">Fiqh ruling; Quran or hadith citation; Financial (zakat, riba, money); Family, marriage or intimacy</t>
  </si>
  <si>
    <t xml:space="preserve">seekersguidance-zakat-to-non-muslims — Is it permissible to give zakat to non-Muslims? (SeekersGuidance) — https://seekersguidance.org/answers/zakat/is-it-permissible-to-give-zakat-to-non-muslims/
seekersguidance-charity-to-non-muslims — Can we accept charity from or give charity to non-Muslims? (SeekersGuidance) — https://seekersguidance.org/answers/hanafi-fiqh/can-we-accept-charity-from-or-give-charity-to-non-muslims/
quran-60-8 — Quran 60:8: Kindness and fairness to those who do not fight you (Quran.com) — https://quran.com/60/8
sunnah-bukhari-2620 — Sahih al-Bukhari 2620: Keeping good relations with a non-Muslim mother (Sunnah.com) — https://sunnah.com/bukhari:2620
sunnah-tirmidhi-658 — Jami at-Tirmidhi 658: Charity to relatives counts twice (Sunnah.com) — https://sunnah.com/tirmidhi:658
quran-zakat-9-60 — Quran 9:60 - Zakat recipient categories (Quran.com) — https://quran.com/9/60</t>
  </si>
  <si>
    <t xml:space="preserve">amja-car-insurance-86975 — Car insurance (AMJA 86975) (Assembly of Muslim Jurists of America (AMJA)) — https://www.amjaonline.org/fatwa/en/86975/car-insurance
amja-third-convention-2005 — Decisions and recommendations of AMJA's third annual convention (Assembly of Muslim Jurists of America (AMJA)) — https://www.amjaonline.org/declaration-articles/decisions-and-recommendations-of-amjas-third-annual-convention</t>
  </si>
  <si>
    <t xml:space="preserve">fiqh-council-north-fasting-hours — Should Muslims in the north fast 23 hours a day? (Fiqh Council of North America) — https://fiqhcouncil.org/should-muslims-in-the-north-fast-23-hours-a-day/
quran-fasting-2-183-185 — Quran 2:183-185 - Fasting in Ramadan (Quran.com) — https://quran.com/2/183-185
travel-gc-saudi-arabia — Travel advice and advisories for Saudi Arabia (Government of Canada) — https://travel.gc.ca/destinations/saudi-arabia</t>
  </si>
  <si>
    <t xml:space="preserve">cra-line-34900-donations — Line 34900: Donations and gifts (Canada Revenue Agency) — https://www.canada.ca/en/revenue-agency/services/tax/individuals/topics/about-your-tax-return/tax-return/completing-a-tax-return/deductions-credits-expenses/line-34900-donations-gifts.html
cra-charities-listing — List of charities and other qualified donees (Canada Revenue Agency) — https://www.canada.ca/en/revenue-agency/services/charities-giving/list-charities/list-charities-other-qualified-donees.html</t>
  </si>
  <si>
    <t xml:space="preserve">quran-4-23 — Quran 4:23: The women a man may never marry (Quran.com) — https://quran.com/4/23
quran-24-31 — Quran 24:31: The relatives a woman may show her adornment to (Quran.com) — https://quran.com/24/31
seekersguidance-non-muslim-relative-mahram — Can a Non-Muslim Relative Be My Mahram? (SeekersGuidance) — https://seekersguidance.org/answers/hanafi-fiqh/can-non-muslim-relative-mahram/
seekersguidance-non-muslim-father-in-law-mahram — Is My Non-Muslim Father-in-Law My Mahram (Non-marriageable Kin)? (SeekersGuidance) — https://seekersguidance.org/answers/shafii-fiqh/is-my-non-muslim-father-in-law-my-mahram-non-marriageable-kin/
seekersguidance-stepfather-mahram — Is a Non-Biological Stepfather Considered a Mahram to a Convert If He Raised Her? (SeekersGuidance) — https://seekersguidance.org/answers/hanafi-fiqh/is-a-non-biological-stepfather-considered-a-mahram-to-a-convert-if-he-raised-her/</t>
  </si>
  <si>
    <t xml:space="preserve">yaqeen-islam-and-the-lgbt-question — Islam and the LGBT Question: Reframing the Narrative (Yaqeen Institute) — https://yaqeeninstitute.ca/read/paper/islam-and-the-lgbt-question-reframing-the-narrative
sunnah-bukhari-6243 — Sahih al-Bukhari 6243: The self wishes and desires (Sunnah.com) — https://sunnah.com/bukhari:6243
yaqeen-living-with-same-sex-attraction — Living with Same-Sex Attraction as a Muslim (Dogma Disrupted podcast) (Yaqeen Institute) — https://yaqeeninstitute.ca/watch/series/dogma-disrupted/living-with-same-sex-attraction-as-a-muslim-dogma-disrupted-podcast</t>
  </si>
  <si>
    <t xml:space="preserve">khalil-center — Khalil Center (Khalil Center) — https://khalilcenter.ca/
naseeha — Naseeha Mental Health helpline (Naseeha) — https://www.naseeha.org/
kids-help-phone — Kids Help Phone (Kids Help Phone) — https://kidshelpphone.ca/
988-canada — 9-8-8: Suicide Crisis Helpline (Centre for Addiction and Mental Health (CAMH), funded by the Government of Canada) — https://988.ca/</t>
  </si>
  <si>
    <t xml:space="preserve">quran-24-30 — Quran 24:30: Lower the gaze and guard chastity (Quran.com) — https://quran.com/24/30
seekersguidance-masturbation-pornography-schools — Are Masturbation and Pornography Viewed Sinful by Different Schools of Thought? (SeekersGuidance) — https://seekersguidance.org/answers/addiction/are-masturbation-and-pornography-viewed-sinful-by-different-schools-of-thought/
sunnah-muslim-2749 — Sahih Muslim 2749: people who sin and seek forgiveness (Sunnah.com) — https://sunnah.com/muslim:2749
yaqeen-lowering-the-gaze — Lowering the Gaze: Prophetic Solutions to Pornography in an Age of Endless Temptation (Yaqeen Institute) — https://yaqeeninstitute.ca/read/paper/lowering-the-gaze-prophetic-solutions-to-pornography-in-an-age-of-endless-temptation</t>
  </si>
  <si>
    <t xml:space="preserve">seekersguidance-masturbation-pornography-schools — Are Masturbation and Pornography Viewed Sinful by Different Schools of Thought? (SeekersGuidance) — https://seekersguidance.org/answers/addiction/are-masturbation-and-pornography-viewed-sinful-by-different-schools-of-thought/
islamweb-fatwa-82271 — Masturbation at the time of necessity (Fatwa 82271) (Islamweb (Qatar Ministry of Awqaf)) — https://www.islamweb.net/en/fatwa/82271/masturbation-at-the-time-of-necessity
sunnah-bukhari-5066 — Sahih al-Bukhari 5066: Whoever cannot marry should fast (Sunnah.com) — https://sunnah.com/bukhari:5066
seekersguidance-ruling-on-masturbation — What Is the Ruling on Masturbation? (SeekersGuidance) — https://seekersguidance.org/answers/addiction/what-is-the-ruling-on-masturbation/</t>
  </si>
  <si>
    <t xml:space="preserve">yaqeen-lowering-the-gaze — Lowering the Gaze: Prophetic Solutions to Pornography in an Age of Endless Temptation (Yaqeen Institute) — https://yaqeeninstitute.ca/read/paper/lowering-the-gaze-prophetic-solutions-to-pornography-in-an-age-of-endless-temptation
islamweb-fatwa-82271 — Masturbation at the time of necessity (Fatwa 82271) (Islamweb (Qatar Ministry of Awqaf)) — https://www.islamweb.net/en/fatwa/82271/masturbation-at-the-time-of-necessity
khalil-center — Khalil Center (Khalil Center) — https://khalilcenter.ca/</t>
  </si>
  <si>
    <t xml:space="preserve">sunnah-muslim-1006 — Sahih Muslim 1006: Reward in lawful intimacy (Sunnah.com) — https://sunnah.com/muslim:1006
sunnah-abudawud-2162 — Sunan Abi Dawud 2162: Anal intercourse is prohibited (Sunnah.com) — https://sunnah.com/abudawud:2162
sunnah-tirmidhi-1165 — Jami at-Tirmidhi 1165: Anal intercourse is prohibited (Sunnah.com) — https://sunnah.com/tirmidhi:1165
quran-2-222 — Quran 2:222: When women have purified themselves (Quran.com) — https://quran.com/2/222
seekersguidance-marital-relations-oral — Marital Relations: The Legal Status of Oral and Other Forms of Sexual Gratification (SeekersGuidance) — https://seekersguidance.org/answers/hanafi-fiqh/marital-relations-the-legal-status-of-oral-and-other-forms-of-sexual-gratification/
sunnah-muslim-1437a — Sahih Muslim 1437a: Keeping a spouse's secrets (Sunnah.com) — https://sunnah.com/muslim:1437a
sunnah-muslim-302 — Sahih Muslim 302: Do everything except intercourse (Sunnah.com) — https://sunnah.com/muslim:302
sunnah-abudawud-212 — Sunan Abi Dawud 212: What is above the waist-wrapper (Sunnah.com) — https://sunnah.com/abudawud:212
seekersguidance-intimacy-during-menstruation — What Type of Intimacy Is Permitted between a Husband and a Wife during Her Menstruation? (SeekersGuidance) — https://seekersguidance.org/answers/halal-and-haram/what-type-of-intimacy-is-permitted-between-a-husband-and-a-wife-during-her-menstruation/</t>
  </si>
  <si>
    <t xml:space="preserve">Safety or abuse; Legal (Canada); Family, marriage or intimacy; Canadian services or contacts</t>
  </si>
  <si>
    <t xml:space="preserve">justice-criminal-code-273-1 — Criminal Code s. 273.1: Meaning of consent (Justice Laws Website, Government of Canada) — https://laws-lois.justice.gc.ca/eng/acts/C-46/section-273.1.html
justice-criminal-code-278 — Criminal Code s. 278: Spouse may be charged (Justice Laws Website, Government of Canada) — https://laws-lois.justice.gc.ca/eng/acts/C-46/section-278.html
esva-getting-help — Getting Help (Ending Sexual Violence Association of Canada) — https://endingviolencecanada.org/getting-help/</t>
  </si>
  <si>
    <t xml:space="preserve">amja-fatwa-83665 — Permissibility of these birth control methods! (AMJA fatwa 83665) (Assembly of Muslim Jurists of America (AMJA)) — https://www.amjaonline.org/fatwa/en/83665/permissibility-of-these-birth-control-methods
amja-fatwa-83770 — IUD for 5 and 8 years (AMJA fatwa 83770) (Assembly of Muslim Jurists of America (AMJA)) — https://www.amjaonline.org/fatwa/en/83770/is-it-permissible-to-use-intrauterine-device-iud-as-a-mean-to-control-birth-for-5-years-and-8-years
dar-alifta-fatwa-6101 — The ruling of using birth control (Fatwa 6101) (Dar al-Ifta al-Misriyyah (Egypt)) — https://www.dar-alifta.org/en/fatwa/details/6101/the-ruling-of-using-birth-control
sunnah-bukhari-5208-5209 — Sahih al-Bukhari 5208 and 5209: Withdrawal ('azl) while the Quran was revealed (Sunnah.com) — https://sunnah.com/bukhari:5209
sogc-sexandu-contraception — Contraception (Sex and U) (Society of Obstetricians and Gynaecologists of Canada (SOGC)) — https://www.sexandu.ca/contraception/</t>
  </si>
  <si>
    <t xml:space="preserve">dar-alifta-fatwa-6101 — The ruling of using birth control (Fatwa 6101) (Dar al-Ifta al-Misriyyah (Egypt)) — https://www.dar-alifta.org/en/fatwa/details/6101/the-ruling-of-using-birth-control
sogc-sexandu-abortion — Abortion (Sex and U) (Society of Obstetricians and Gynaecologists of Canada (SOGC)) — https://www.sexandu.ca/abortion/</t>
  </si>
  <si>
    <t xml:space="preserve">quran-4-3 — Quran 4:3: Up to four, or one if you fear injustice (Quran.com) — https://quran.com/4/3
quran-4-129 — Quran 4:129: Full fairness between wives is not possible (Quran.com) — https://quran.com/4/129
justice-criminal-code-293 — Criminal Code s. 293: Polygamy (Justice Laws Website, Government of Canada) — https://laws-lois.justice.gc.ca/eng/acts/C-46/section-293.html</t>
  </si>
  <si>
    <t xml:space="preserve">Fiqh ruling; Aqidah (belief); Quran or hadith citation; Mental health; Safety or abuse; Canadian services or contacts; External resource or teacher</t>
  </si>
  <si>
    <t xml:space="preserve">seekersguidance-four-witnesses-sexual-assault — Do Four Witnesses Apply to Proving Sexual Assault? (SeekersGuidance) — https://seekersguidance.org/answers/hanafi-fiqh/do-four-witnesses-apply-to-proving-sexual-assault/
sunnah-ibnmajah-2045 — Sunan Ibn Majah 2045: What people are forced to do is forgiven (Sunnah.com) — https://sunnah.com/ibnmajah:2045
seekersguidance-childhood-abuse-not-punishment — Was My Childhood Sexual Abuse Due to Allah Punishing Me? (SeekersGuidance) — https://seekersguidance.org/answers/islamic-belief/was-my-childhood-sexual-abuse-due-to-allah-punishing-me/
esva-getting-help — Getting Help (Ending Sexual Violence Association of Canada) — https://endingviolencecanada.org/getting-help/
988-canada — 9-8-8: Suicide Crisis Helpline (Centre for Addiction and Mental Health (CAMH), funded by the Government of Canada) — https://988.ca/
khalil-center — Khalil Center (Khalil Center) — https://khalilcenter.ca/</t>
  </si>
  <si>
    <t xml:space="preserve">sunnah-muslim-121 — Sahih Muslim 121: Islam wipes out what came before (Sunnah.com) — https://sunnah.com/muslim:121
phac-sexual-health-sti — Sexual and reproductive health (Public Health Agency of Canada) — https://www.canada.ca/en/public-health/services/infectious-diseases/sexual-health-sexually-transmitted-infections.html</t>
  </si>
  <si>
    <t xml:space="preserve">sunnah-ibnmajah-1920 — Sunan Ibn Majah 1920: Cover your awrah except from your wife (Sunnah.com) — https://sunnah.com/ibnmajah:1920</t>
  </si>
  <si>
    <t xml:space="preserve">Fiqh ruling; Mental health; Suicide-safe language; Medical or health; Canadian services or contacts; External resource or teacher; Tone and pastoral wording</t>
  </si>
  <si>
    <t xml:space="preserve">yaqeen-islam-and-the-lgbt-question — Islam and the LGBT Question: Reframing the Narrative (Yaqeen Institute) — https://yaqeeninstitute.ca/read/paper/islam-and-the-lgbt-question-reframing-the-narrative
988-canada — 9-8-8: Suicide Crisis Helpline (Centre for Addiction and Mental Health (CAMH), funded by the Government of Canada) — https://988.ca/
esva-getting-help — Getting Help (Ending Sexual Violence Association of Canada) — https://endingviolencecanada.org/getting-help/</t>
  </si>
  <si>
    <t xml:space="preserve">Aqidah (belief); Quran or hadith citation; Arabic text or transliteration; Mental health; Tone and pastoral wording</t>
  </si>
  <si>
    <t xml:space="preserve">sunnah-muslim-132a — Sahih Muslim 132a: That is the faith manifest (Sunnah.com) — https://sunnah.com/muslim:132a
sunnah-bukhari-2528 — Sahih al-Bukhari 2528: Whispers of the heart are forgiven (Sunnah.com) — https://sunnah.com/bukhari:2528
sunnah-bukhari-3276 — Sahih al-Bukhari 3276: Seek refuge and give up the thought (Sunnah.com) — https://sunnah.com/bukhari:3276
seekersguidance-misgivings-regarding-apostasy — Misgivings Regarding Apostasy and How to Deal with Them (SeekersGuidance) — https://seekersguidance.org/answers/general-counsel/misgivings-regarding-apostasy-and-how-to-deal-with-them/
seekersguidance-overcome-doubts-and-whispers — How Can I Overcome Doubts and Whispers Regarding My Faith? (SeekersGuidance) — https://seekersguidance.org/answers/islamic-belief/how-can-i-overcome-doubts-and-whispers-regarding-my-faith/
camh-ocd — Obsessive-Compulsive Disorder (Centre for Addiction and Mental Health (CAMH)) — https://www.camh.ca/en/health-info/mental-illness-and-addiction-index/obsessive-compulsive-disorder</t>
  </si>
  <si>
    <t xml:space="preserve">seekersguidance-shahada-online — Shahada Online (SeekersGuidance) — https://seekersguidance.org/answers/general-counsel/shahada-online/
seekersguidance-does-taking-shahada-require-witnesses — Does Taking Shahada Require Witnesses? (SeekersGuidance) — https://seekersguidance.org/answers/calling-to-islam/does-taking-shahada-require-witnesses/</t>
  </si>
  <si>
    <t xml:space="preserve">Aqidah (belief); Quran or hadith citation; Seerah or history; Family, marriage or intimacy</t>
  </si>
  <si>
    <t xml:space="preserve">seekersguidance-marry-a-woman-who-wants-to-convert — Can I Marry a Woman Who Wants to Convert to Islam Because She Loves Me? (SeekersGuidance) — https://seekersguidance.org/answers/calling-to-islam/can-i-marry-a-women-who-wants-to-convert-to-islam-because-she-loves-me/
sunnah-nasai-3341 — Sunan an-Nasa'i 3341: Umm Sulaym, whose dowry was his Islam (Sunnah.com) — https://sunnah.com/nasai:3341
seekersguidance-marriage-valid-if-converted-for-marriage — Is My Marriage Valid If My Husband Converted Only for Marriage? (SeekersGuidance) — https://seekersguidance.org/answers/islamic-belief/is-my-marriage-valid-if-my-husband-converted-only-for-marriage/</t>
  </si>
  <si>
    <t xml:space="preserve">Aqidah (belief); Quran or hadith citation; Safety or abuse; Family, marriage or intimacy</t>
  </si>
  <si>
    <t xml:space="preserve">quran-2-256 — Quran 2:256: No compulsion in religion (Quran.com) — https://quran.com/2/256
seekersguidance-marry-a-woman-who-wants-to-convert — Can I Marry a Woman Who Wants to Convert to Islam Because She Loves Me? (SeekersGuidance) — https://seekersguidance.org/answers/calling-to-islam/can-i-marry-a-women-who-wants-to-convert-to-islam-because-she-loves-me/</t>
  </si>
  <si>
    <t xml:space="preserve">Fiqh ruling; Aqidah (belief); Quran or hadith citation; Family, marriage or intimacy</t>
  </si>
  <si>
    <t xml:space="preserve">seekersguidance-owning-books-on-other-religions — Owning or Gifting Books on Other Religions (SeekersGuidance) — https://seekersguidance.org/answers/calling-to-islam/owning-or-gifting-books-on-other-religions/
seekersguidance-reading-the-bible — What is the Ruling of Reading the Jewish and Christian Bible? (SeekersGuidance) — https://seekersguidance.org/answers/education/what-is-the-ruling-of-reading-the-jewish-and-christian-bible/
quran-6-108 — Quran 6:108: Do not insult what others worship (Quran.com) — https://quran.com/6/108</t>
  </si>
  <si>
    <t xml:space="preserve">sunnah-bukhari-69 — Sahih al-Bukhari 69: Make things easy (Sunnah.com) — https://sunnah.com/bukhari:69</t>
  </si>
  <si>
    <t xml:space="preserve">quran-4-31 — Quran 4:31: Major and lesser sins (Quran.com) — https://quran.com/4/31
sunnah-bukhari-6857 — Sahih al-Bukhari 6857: The seven destructive sins (Sunnah.com) — https://sunnah.com/bukhari:6857
seekersguidance-misgivings-regarding-apostasy — Misgivings Regarding Apostasy and How to Deal with Them (SeekersGuidance) — https://seekersguidance.org/answers/general-counsel/misgivings-regarding-apostasy-and-how-to-deal-with-them/</t>
  </si>
  <si>
    <t xml:space="preserve">quran-7-156 — Quran 7:156: My mercy encompasses all things (Quran.com) — https://quran.com/7/156
sunnah-bukhari-7405 — Sahih al-Bukhari 7405: I am as My servant thinks I am (Sunnah.com) — https://sunnah.com/bukhari:7405
sunnah-tirmidhi-3540 — Jami at-Tirmidhi 3540: Forgiveness as great as the earth (Sunnah.com) — https://sunnah.com/tirmidhi:3540
quran-39-53-mercy — Quran 39:53 - Hope in Allah's mercy (Quran.com) — https://quran.com/39/53</t>
  </si>
  <si>
    <t xml:space="preserve">yaqeen-what-is-a-madhhab — What is a Madhhab? Exploring the Role of Islamic Schools of Law (Yaqeen Institute (Dr. Emad Hamdeh)) — https://yaqeeninstitute.ca/read/paper/what-is-a-madhhab-exploring-the-role-of-islamic-schools-of-law
yaqeen-difference-of-opinion — Difference of Opinion: Where Do We Draw the Line? (Yaqeen Institute (Dr. Nazir Khan)) — https://yaqeeninstitute.ca/read/paper/difference-of-opinion-where-do-we-draw-the-line</t>
  </si>
  <si>
    <t xml:space="preserve">amman-message-three-points — The Three Points of the Amman Message (The Amman Message) — https://ammanmessage.com/the-three-points-of-the-amman-message-v-1/
yaqeen-difference-of-opinion — Difference of Opinion: Where Do We Draw the Line? (Yaqeen Institute (Dr. Nazir Khan)) — https://yaqeeninstitute.ca/read/paper/difference-of-opinion-where-do-we-draw-the-line</t>
  </si>
  <si>
    <t xml:space="preserve">yaqeen-what-is-a-madhhab — What is a Madhhab? Exploring the Role of Islamic Schools of Law (Yaqeen Institute (Dr. Emad Hamdeh)) — https://yaqeeninstitute.ca/read/paper/what-is-a-madhhab-exploring-the-role-of-islamic-schools-of-law
amman-message-three-points — The Three Points of the Amman Message (The Amman Message) — https://ammanmessage.com/the-three-points-of-the-amman-message-v-1/</t>
  </si>
  <si>
    <t xml:space="preserve">yaqeen-difference-of-opinion — Difference of Opinion: Where Do We Draw the Line? (Yaqeen Institute (Dr. Nazir Khan)) — https://yaqeeninstitute.ca/read/paper/difference-of-opinion-where-do-we-draw-the-line
amman-message-three-points — The Three Points of the Amman Message (The Amman Message) — https://ammanmessage.com/the-three-points-of-the-amman-message-v-1/</t>
  </si>
  <si>
    <t xml:space="preserve">Quran or hadith citation; Safety or abuse; Tone and pastoral wording</t>
  </si>
  <si>
    <t xml:space="preserve">quran-49-13 — Quran 49:13: Nations and tribes, to know one another (Quran.com) — https://quran.com/49/13
yaqeen-islam-and-anti-blackness — Islam and Anti-Blackness: Leaving Ignorance Behind (Yaqeen Institute (Dr. Jonathan A.C. Brown)) — https://yaqeeninstitute.ca/read/paper/islam-and-anti-blackness-leaving-ignorance-behind</t>
  </si>
  <si>
    <t xml:space="preserve">Aqidah (belief); Quran or hadith citation; Family, marriage or intimacy; Tone and pastoral wording</t>
  </si>
  <si>
    <t xml:space="preserve">quran-28-56 — Quran 28:56: Guidance is from Allah (Quran.com) — https://quran.com/28/56
quran-2-256 — Quran 2:256: No compulsion in religion (Quran.com) — https://quran.com/2/256
quran-88-21-22 — Quran 88:21-22: A reminder, not a controller (Quran.com) — https://quran.com/88/21-22</t>
  </si>
  <si>
    <t xml:space="preserve">sunnah-bukhari-6764 — Sahih al-Bukhari 6764: Inheritance across religion (Sunnah.com) — https://sunnah.com/bukhari:6764
sunnah-muslim-1614 — Sahih Muslim 1614: Inheritance across religion (Sunnah.com) — https://sunnah.com/muslim:1614
islamweb-189195 — A Muslim inheriting from a non-belligerent non-Muslim (Fatwa 189195) (IslamWeb (Fatwa Centre)) — https://www.islamweb.net/en/fatwa/189195/a-muslim-inheriting-from-a-non-belligerent-non-muslim</t>
  </si>
  <si>
    <t xml:space="preserve">sunnah-bukhari-2742 — Sahih al-Bukhari 2742: One third, and even one third is a lot (Sunnah.com) — https://sunnah.com/bukhari:2742
quran-4-11 — Quran 4:11: The fixed inheritance shares (Quran.com) — https://quran.com/4/11
islamweb-189195 — A Muslim inheriting from a non-belligerent non-Muslim (Fatwa 189195) (IslamWeb (Fatwa Centre)) — https://www.islamweb.net/en/fatwa/189195/a-muslim-inheriting-from-a-non-belligerent-non-muslim</t>
  </si>
  <si>
    <t xml:space="preserve">Fiqh ruling; Quran or hadith citation; Mental health; Family, marriage or intimacy; Tone and pastoral wording</t>
  </si>
  <si>
    <t xml:space="preserve">sunnah-bukhari-1303 — Sahih al-Bukhari 1303: The Prophet weeps for his son Ibrahim (Sunnah.com) — https://sunnah.com/bukhari:1303
seekersguidance-condolences-non-muslim — What Is the Proper Etiquette in Giving Condolences to the Family of a Deceased Who Is Non-Muslim? (SeekersGuidance (Tabraze Azam, Hanafi)) — https://seekersguidance.org/answers/hanafi-fiqh/what-is-the-proper-etiquette-in-giving-condolences-to-the-family-of-a-deceased-who-is-non-muslim/</t>
  </si>
  <si>
    <t xml:space="preserve">quran-9-113 — Quran 9:113: Asking forgiveness for polytheists (Quran.com) — https://quran.com/9/113
seekersguidance-non-muslim-relatives-death — How to Deal With a Non-Muslim Relative's Death (SeekersGuidance (Abdullah Anik Misra)) — https://seekersguidance.org/answers/general-counsel/how-to-deal-with-a-non-muslim-relatives-death/
seekersguidance-condolences-non-muslim — What Is the Proper Etiquette in Giving Condolences to the Family of a Deceased Who Is Non-Muslim? (SeekersGuidance (Tabraze Azam, Hanafi)) — https://seekersguidance.org/answers/hanafi-fiqh/what-is-the-proper-etiquette-in-giving-condolences-to-the-family-of-a-deceased-who-is-non-muslim/
dar-alifta-5934 — Praying for forgiveness for a deceased non-Muslim parent (Fatwa 5934) (Dar al-Ifta al-Misriyyah) — https://www.dar-alifta.org/en/fatwa/details/5934/praying-for-forgiveness-for-a-deceased-non-muslim-parent</t>
  </si>
  <si>
    <t xml:space="preserve">quran-17-15 — Quran 17:15: No punishment before a messenger is sent (Quran.com) — https://quran.com/17/15
yaqeen-fate-of-non-muslims — The Fate of Non-Muslims: Perspectives on Salvation Outside of Islam (Yaqeen Institute (Dr. Jonathan A.C. Brown)) — https://yaqeeninstitute.org/read/paper/the-fate-of-non-muslims-perspectives-on-salvation-outside-of-islam
sunnah-bukhari-2937 — Sahih al-Bukhari 2937: A prayer for the guidance of Daws (Sunnah.com) — https://sunnah.com/bukhari:2937</t>
  </si>
  <si>
    <t xml:space="preserve">Fiqh ruling; Legal (Canada); Family, marriage or intimacy</t>
  </si>
  <si>
    <t xml:space="preserve">fcna-fostering-and-guardianship — FCNA Guidelines on Fostering and Guardianship (Fiqh Council of North America with AMJA (Zainab Alwani)) — https://fiqhcouncil.org/fcna-guidelines-on-fostering-and-guardianship/</t>
  </si>
  <si>
    <t xml:space="preserve">quran-2-286 — Quran 2:286: Allah does not burden a soul beyond its capacity (Quran.com) — https://quran.com/2/286
deaf-muslims-canada — Deaf Muslims of Canada (Deaf Muslims of Canada) — https://www.deafmuslims.ca/
isdhh-about — About ISDHH (Islamic Services for the Deaf and Hard of Hearing) — https://www.isdhh.org/about/</t>
  </si>
  <si>
    <t xml:space="preserve">quran-33-56 — Quran 33:56: Send blessings and peace on the Prophet (Quran Foundation) — https://quran.com/33/56
quran-9-100 — Quran 9:100: Allah is pleased with them (Quran Foundation) — https://quran.com/9/100</t>
  </si>
  <si>
    <t xml:space="preserve">Fiqh ruling; Quran or hadith citation; Arabic text or transliteration; Tone and pastoral wording</t>
  </si>
  <si>
    <t xml:space="preserve">quran-33-56 — Quran 33:56: Send blessings and peace on the Prophet (Quran Foundation) — https://quran.com/33/56
sunnah-tirmidhi-3546 — Jami at-Tirmidhi 3546: The stingy person does not send blessings (Sunnah.com) — https://sunnah.com/tirmidhi:3546
seekersguidance-abbreviations-saw-swt — Is It Appropriate to Use Abbreviations Like SAW and SWT? (SeekersGuidance) — https://seekersguidance.org/answers/general-counsel/is-it-appropriate-to-use-abbreviations-like-saw-swt/</t>
  </si>
  <si>
    <t xml:space="preserve">qalam-institute-titles — What do all these titles mean? (Qalam Institute) (Qalam Institute) — https://www.qalam.institute/titles
muslimmatters-shaykh-ustadh-defined — The Shaykh and the Ustadh Defined (MuslimMatters) — https://muslimmatters.org/2014/01/28/shaykh-ustadh-defined/
new-muslim-guide-640fc1197525f — No Intermediaries between God and Man (New Muslim Guide) — https://newmuslimguide.com/en/preliminaries/640fc1197525f</t>
  </si>
  <si>
    <t xml:space="preserve">seekersguidance-mispronunciation-fatiha — Mispronunciation of the Fatiha (SeekersGuidance) — https://seekersguidance.org/answers/general-counsel/mispronunciation-of-the-fatiha/
seekersguidance-saad-seen-hanafi — Is My Prayer Valid If I Mispronounce Saad as Seen? (Hanafi) (SeekersGuidance) — https://seekersguidance.org/answers/hanafi-fiqh/is-my-prayer-valid-if-i-mispronounce-saad-as-seen/
sunnah-muslim-798a — Sahih Muslim 798a: Two rewards for the one who struggles with the Quran (Sunnah.com) — https://sunnah.com/muslim:798a</t>
  </si>
  <si>
    <t xml:space="preserve">seekersguidance-dispose-unused-quran — How Does One Dispose of an Unused Quran? (SeekersGuidance) — https://seekersguidance.org/answers/how-does-one-dispose-of-an-unused-quran/
islamweb-510508-disposal-of-mushaf — Rulings Related to Disposal of the Mushaf (Islamweb fatwa 510508) (Islamweb) — https://islamweb.net/en/fatwa/510508/rulings-related-to-disposal-of-the-mushaf
sunnah-bukhari-4987 — Sahih al-Bukhari 4987: Uthman's compilation of the Quran (Sunnah.com) — https://sunnah.com/bukhari:4987</t>
  </si>
  <si>
    <t xml:space="preserve">sunnah-bukhari-223 — Sahih al-Bukhari 223 - A milk-fed baby boy's urine (Sunnah.com) — https://sunnah.com/bukhari:223
sunnah-muslim-279a — Sahih Muslim 279a - A vessel licked by a dog (Sunnah.com) — https://sunnah.com/muslim:279a
seekersguidance-shafii-filth-categories — What Distinguishes the Cleaning Process Between Light and Moderate Filth? (Shafi'i) (SeekersGuidance) — https://seekersguidance.org/answers/purity-shafii-fiqh/what-distinguishes-the-cleaning-process-between-light-and-moderate-filth/</t>
  </si>
  <si>
    <t xml:space="preserve">seekersguidance-washing-machine-filth — How Do I Wash My Clothes Properly to Ensure That Filth Doesn't Spread? (Hanafi) (SeekersGuidance) — https://seekersguidance.org/answers/hanafi-fiqh/how-do-i-wash-my-clothes-properly-to-ensure-that-filth-doesnt-spread/
seekersguidance-finding-filth-after-prayer — Finding Filth on Clothing After Prayer (Hanafi) (SeekersGuidance) — https://seekersguidance.org/answers/hanafi-fiqh/finding-filth-on-clothing-after-prayer/
sunnah-bukhari-doubt-wind — Sahih al-Bukhari 137 - Doubt about passing wind (Sunnah.com) — https://sunnah.com/bukhari:137</t>
  </si>
  <si>
    <t xml:space="preserve">seekersguidance-alcohol-perfume-deodorant — Can We Use Deodorants, Creams, and Perfumes That Contain Alcohol? (Hanafi) (SeekersGuidance) — https://seekersguidance.org/answers/hanafi-fiqh/can-we-use-deodorants-creams-and-perfumes-that-contain-alcohol/</t>
  </si>
  <si>
    <t xml:space="preserve">seekersguidance-istinja-best-way — What is the Best Way to Clean Oneself After Using the Toilet? (Hanafi) (SeekersGuidance) — https://seekersguidance.org/answers/hanafi-fiqh/what-is-the-best-way-to-clean-oneself-after-using-the-toilet/
seekersguidance-toilet-paper-sufficient — Is Cleaning Myself with Toilet Paper in the Bathroom Sufficient? (Hanafi) (SeekersGuidance) — https://seekersguidance.org/answers/purity/is-cleaning-myself-with-toilet-paper-in-the-bathroom-sufficient/
seekersguidance-istinja-misgivings — What Can I Do If I Have Misgivings After Istinja? (SeekersGuidance) — https://seekersguidance.org/answers/purity/what-can-i-do-if-i-have-misgivings-after-istinja/
sunnah-muslim-262a — Sahih Muslim 262a - Toilet etiquette (Sunnah.com) — https://sunnah.com/muslim:262a</t>
  </si>
  <si>
    <t xml:space="preserve">seekersguidance-headscarf-wipe-hanafi — Can I Wipe My Headscarf Instead of My Head in Wudu? (Hanafi) (SeekersGuidance) — https://seekersguidance.org/answers/hanafi-fiqh/can-i-wipe-my-headscarf-instead-of-my-head-in-wudu/
seekersguidance-working-woman-wudu — How Can a Working Woman Always Be in Wudu? (SeekersGuidance) — https://seekersguidance.org/answers/adab/how-can-a-working-woman-always-be-in-wudu/</t>
  </si>
  <si>
    <t xml:space="preserve">sunnah-abudawud-1067 — Sunan Abi Dawud 1067 - Who Friday prayer is obligatory on (Sunnah.com) — https://sunnah.com/abudawud:1067
seekersguidance-friday-prayer-rulings — The Detailed Rulings Related to Friday Prayer (Hanafi) (SeekersGuidance) — https://seekersguidance.org/answers/hanafi-fiqh/the-rulings-related-to-friday-prayer/</t>
  </si>
  <si>
    <t xml:space="preserve">quran-62-9-friday-call — Quran 62:9 - The call to Friday prayer (Quran.com) — https://quran.com/62/9
seekersguidance-missing-jumuah-for-work — Is It Permissible to Miss the Friday Prayer in the West Because of Work? (Hanafi) (SeekersGuidance) — https://seekersguidance.org/answers/hanafi-fiqh/is-it-permissible-to-miss-the-friday-prayer-in-the-west-because-of-work/
chrc-workplace-accommodation — Workplace accommodation: A guide for federally regulated workplaces (Canadian Human Rights Commission) — https://www.chrc-ccdp.gc.ca/resources/publications/workplace-accommodation-guide</t>
  </si>
  <si>
    <t xml:space="preserve">quran-4-101-shortening-prayer — Quran 4:101 - Shortening the prayer on a journey (Quran.com) — https://quran.com/4/101
seekersguidance-travel-rulings-hanafi — What Are the Basic Rulings of Prayer During Travel? (Hanafi) (SeekersGuidance) — https://seekersguidance.org/answers/hanafi-fiqh/the-basic-rulings-of-travel/
seekersguidance-traveller-shafii — When am I Considered a Traveller? (Shafi'i) (SeekersGuidance) — https://seekersguidance.org/answers/shafii-fiqh/considered-traveller-shafii/
amja-shortening-combining-travel — Shortening and Combining Prayers, and Ruling on Sunnah Prayers, During Travel (Assembly of Muslim Jurists of America (AMJA)) — https://www.amjaonline.org/fatwa/en/3078/shortening-and-combining-prayers-and-ruling-on-sunnah-prayers-during-travel</t>
  </si>
  <si>
    <t xml:space="preserve">seekersguidance-praying-on-a-plane — Praying on a Plane (SeekersGuidance) — https://seekersguidance.org/answers/hanafi-fiqh/praying-on-a-plane/
seekersguidance-combining-hanafi — Is Combining Prayers in the Hanafi School Possible? (SeekersGuidance) — https://seekersguidance.org/answers/hanafi-fiqh/combining-prayers-hanafi-school-possible/</t>
  </si>
  <si>
    <t xml:space="preserve">sunnah-muslim-681 — Sahih Muslim 681 - No negligence in sleep (Sunnah.com) — https://sunnah.com/muslim:681
sunnah-muslim-684a — Sahih Muslim 684a - Pray a forgotten prayer when you remember (Sunnah.com) — https://sunnah.com/muslim:684a</t>
  </si>
  <si>
    <t xml:space="preserve">amja-combining-nightshift — Combining the Prayers for Those Who Work the Nightshift (Assembly of Muslim Jurists of America (AMJA)) — https://www.amjaonline.org/fatwa/en/79663/combining-the-prayers-for-those-who-work-the-nightshift
amja-combining-for-job — Is It Permissible For Me To Combine My Prayers Because Of My Job? (Assembly of Muslim Jurists of America (AMJA)) — https://www.amjaonline.org/fatwa/en/22038/is-it-permissible-for-me-to-combine-my-prayers-because-of-my-job
sunnah-muslim-705a — Sahih Muslim 705a - Combining without fear or journey (Sunnah.com) — https://sunnah.com/muslim:705a
seekersguidance-combining-hanafi — Is Combining Prayers in the Hanafi School Possible? (SeekersGuidance) — https://seekersguidance.org/answers/hanafi-fiqh/combining-prayers-hanafi-school-possible/</t>
  </si>
  <si>
    <t xml:space="preserve">sunnah-bukhari-527 — Sahih al-Bukhari 527 - Prayer at its time (Sunnah.com) — https://sunnah.com/bukhari:527
sunnah-muslim-prayer-times — Sahih Muslim 612a - The times of the five prayers (Sunnah.com) — https://sunnah.com/muslim:612a
quran-4-103-appointed-times — Quran 4:103 - Prayer at its appointed times (Quran.com) — https://quran.com/4/103</t>
  </si>
  <si>
    <t xml:space="preserve">sunnah-abudawud-641 — Sunan Abi Dawud 641 - A woman's head covering in prayer (Sunnah.com) — https://sunnah.com/abudawud:641
seekersguidance-awra-woman-hanafi — A Detailed Exposition of the Fiqh of Covering One's Nakedness (Awra) (Hanafi) (SeekersGuidance) — https://seekersguidance.org/answers/hanafi-fiqh/a-detailed-exposition-of-the-fiqh-of-covering-ones-nakedness-awra/
seekersguidance-awra-men-hanafi — What is Considered Awra (Nakedness) for Men? (Hanafi) (SeekersGuidance) — https://seekersguidance.org/answers/hanafi-fiqh/what-is-considered-awra-nakedness-for-men/
sunnah-bukhari-359 — Sahih al-Bukhari 359 - Covering the shoulders in prayer (Sunnah.com) — https://sunnah.com/bukhari:359</t>
  </si>
  <si>
    <t xml:space="preserve">quran-2-144-qibla — Quran 2:144 - Facing the Sacred Masjid (Quran.com) — https://quran.com/2/144
sunnah-tirmidhi-344 — Jami at-Tirmidhi 344 - Between east and west is qibla (Sunnah.com) — https://sunnah.com/tirmidhi:344</t>
  </si>
  <si>
    <t xml:space="preserve">emergency-911-canada — Get help with mental health (Public Health Agency of Canada) — https://www.canada.ca/en/public-health/services/mental-health-services/mental-health-get-help.html
rcmp-understanding-hate-crime — Understanding and addressing hate crime (Royal Canadian Mounted Police) — https://rcmp.ca/en/hate-crimes-and-incidents/understanding-and-addressing-hate-crime
canadian-crime-stoppers — Canadian Crime Stoppers (Canadian Crime Stoppers Association) — https://canadiancrimestoppers.org/
nccm-report-an-incident — Report an incident (National Council of Canadian Muslims (NCCM)) — https://nccm.ca/report-an-incident/
justice-working-with-victims-of-hate — Fact sheet: Working with victims of hate (Department of Justice Canada) — https://www.justice.gc.ca/eng/rp-pr/jr/wwvh-tavh/?wbdisable=true</t>
  </si>
  <si>
    <t xml:space="preserve">rcmp-understanding-hate-crime — Understanding and addressing hate crime (Royal Canadian Mounted Police) — https://rcmp.ca/en/hate-crimes-and-incidents/understanding-and-addressing-hate-crime
statcan-hate-crime-2024 — The Daily: Police-reported hate crime in Canada, 2024 (Statistics Canada) — https://www150.statcan.gc.ca/n1/daily-quotidien/260330/dq260330a-eng.htm
nccm-report-an-incident — Report an incident (National Council of Canadian Muslims (NCCM)) — https://nccm.ca/report-an-incident/</t>
  </si>
  <si>
    <t xml:space="preserve">camh-alcohol — Alcohol (Centre for Addiction and Mental Health (CAMH)) — https://www.camh.ca/en/health-info/mental-illness-and-addiction-index/alcohol
ccsa-addictions-helplines — Addictions treatment helplines in Canada (Canadian Centre on Substance Use and Addiction (CCSA)) — https://www.ccsa.ca/en/contact-us/addictions-treatment-helplines-canada
health-canada-get-help-substance-use — Get help with substance use (Health Canada) — https://www.canada.ca/en/health-canada/services/substance-use/get-help-with-substance-use.html
sunnah-bukhari-6780 — Sahih al-Bukhari 6780: 'Do not curse him' (Sunnah.com) — https://sunnah.com/bukhari:6780</t>
  </si>
  <si>
    <t xml:space="preserve">sunnah-bukhari-doubt-wind — Sahih al-Bukhari 137 - Doubt about passing wind (Sunnah.com) — https://sunnah.com/bukhari:137
seekersguidance-certainty-doubt-waswasa — Key principles relating to certainty, doubt, and baseless misgivings (waswasa) (SeekersGuidance) — https://seekersguidance.org/answers/hanafi-fiqh/key-principles-relating-to-certainty-doubt-and-baseless-misgivings-waswasa/</t>
  </si>
  <si>
    <t xml:space="preserve">Fiqh ruling; Aqidah (belief); Quran or hadith citation; Mental health</t>
  </si>
  <si>
    <t xml:space="preserve">sunnah-muslim-132a — Sahih Muslim 132a: That is the faith manifest (Sunnah.com) — https://sunnah.com/muslim:132a
camh-ocd — Obsessive-Compulsive Disorder (Centre for Addiction and Mental Health (CAMH)) — https://www.camh.ca/en/health-info/mental-illness-and-addiction-index/obsessive-compulsive-disorder
yaqeen-awad-clinicians-imams-waswas — Clinicians, imams, and the whisperings of Satan (Yaqeen Institute) — https://yaqeeninstitute.ca/read/paper/clinicians-imams-and-the-whisperings-of-satan
yaqeen-khokhar-religious-ocd — Overcoming intrusive thoughts and religious OCD: prophetic guidance on moral scrupulosity (Yaqeen Institute) — https://yaqeeninstitute.ca/read/paper/overcoming-intrusive-thoughts-and-religious-ocd-prophetic-guidance-on-moral-scrupulosity</t>
  </si>
  <si>
    <t xml:space="preserve">Quran or hadith citation; Seerah or history; Mental health; Tone and pastoral wording</t>
  </si>
  <si>
    <t xml:space="preserve">sunnah-muslim-2750a — Sahih Muslim 2750a: the hadith of Hanzala (Sunnah.com) — https://sunnah.com/muslim:2750a
sunnah-bukhari-6464-regular-deeds — Sahih al-Bukhari 6464: the most beloved deeds are the regular ones (Sunnah.com) — https://sunnah.com/bukhari:6464
camh-depression — Depression (Centre for Addiction and Mental Health (CAMH)) — https://www.camh.ca/en/health-info/mental-illness-and-addiction-index/depression</t>
  </si>
  <si>
    <t xml:space="preserve">new-muslim-academy-faq-section — New Muslim Academy FAQ: pace, forums and free courses (New Muslim Academy) — https://www.newmuslimacademy.org/faq-section/
sunnah-bukhari-39 — Sahih al-Bukhari 39: The religion is easy (Sunnah.com) — https://sunnah.com/bukhari:39</t>
  </si>
  <si>
    <t xml:space="preserve">quran-39-53-mercy — Quran 39:53 - Hope in Allah's mercy (Quran.com) — https://quran.com/39/53
sunnah-muslim-2749 — Sahih Muslim 2749: people who sin and seek forgiveness (Sunnah.com) — https://sunnah.com/muslim:2749
seekersguidance-neglected-prayers-months — What is required if someone neglects their prayers for months? (SeekersGuidance) — https://seekersguidance.org/answers/prayer/what-is-required-if-someone-neglects-their-prayers-for-months/
seekersguidance-converts-missed-prayers — New Converts, Making Up Missed Prayers, and Praying Confirmed Sunnas (SeekersGuidance) — https://seekersguidance.org/answers/general-counsel/new-converts-making-up-missed-prayers-and-praying-confirmed-sunnas/</t>
  </si>
  <si>
    <t xml:space="preserve">yaqeen-awad-sultan-grief — 'I should've gotten over it by now': surviving the impact of grief on faith (Yaqeen Institute) — https://yaqeeninstitute.ca/read/paper/i-shouldve-gotten-over-it-by-now-surviving-the-impact-of-grief-on-faith</t>
  </si>
  <si>
    <t xml:space="preserve">emergency-911-canada — Get help with mental health (Public Health Agency of Canada) — https://www.canada.ca/en/public-health/services/mental-health-services/mental-health-get-help.html
988-canada — 9-8-8: Suicide Crisis Helpline (Centre for Addiction and Mental Health (CAMH), funded by the Government of Canada) — https://988.ca/
988-suicide-safe-language — Suicide-safe language (9-8-8: Suicide Crisis Helpline (CAMH)) — https://988.ca/understanding-suicide/suicide-safe-language
phac-language-matters — Language matters: safe language and messages for suicide prevention (Public Health Agency of Canada) — https://www.suicideinfo.ca/wp-content/uploads/2020/01/language-matters-safe-communication-suicide-prevention-pub-eng-1.pdf</t>
  </si>
  <si>
    <t xml:space="preserve">locales/en/glossary.json</t>
  </si>
  <si>
    <t xml:space="preserve">quran-al-fatihah-1 — Quran 1 - Surah al-Fatihah (Quran.com) — https://quran.com/1
sunnah-bukhari-756 — Sahih al-Bukhari 756: No prayer without Al-Fatihah (Sunnah.com) — https://sunnah.com/bukhari:756</t>
  </si>
  <si>
    <t xml:space="preserve">muslimmatters-shaykh-ustadh-defined — The Shaykh and the Ustadh Defined (MuslimMatters) — https://muslimmatters.org/2014/01/28/shaykh-ustadh-defined/</t>
  </si>
  <si>
    <t xml:space="preserve">sunnah-bukhari-5472 — Sahih al-Bukhari 5472: The aqiqah for a newborn (Sunnah.com) — https://sunnah.com/bukhari:5472</t>
  </si>
  <si>
    <t xml:space="preserve">sunnah-muslim-arafah-fast — Sahih Muslim 1162b - Fasting on Arafah (Sunnah.com) — https://sunnah.com/muslim:1162b</t>
  </si>
  <si>
    <t xml:space="preserve">quran-23-100 — Quran 23:100: A barrier until the Day of Resurrection (Quran Foundation) — https://quran.com/23/100</t>
  </si>
  <si>
    <t xml:space="preserve">Fiqh ruling; Aqidah (belief); Arabic text or transliteration</t>
  </si>
  <si>
    <t xml:space="preserve">sunnah-bukhari-5376 — Sahih al-Bukhari 5376: Say bismillah, eat with the right hand (Sunnah.com) — https://sunnah.com/bukhari:5376
quran-al-fatihah-1 — Quran 1 - Surah al-Fatihah (Quran.com) — https://quran.com/1</t>
  </si>
  <si>
    <t xml:space="preserve">new-muslim-academy-arabic-terminology — Arabic Terminology (hadith terms) (New Muslim Academy) (New Muslim Academy) — https://www.newmuslimacademy.org/arabic-terminology/</t>
  </si>
  <si>
    <t xml:space="preserve">yaqeen-dhul-hijjah — Yaqeen Institute Dhul Hijjah Resources (Yaqeen Institute) — https://yaqeeninstitute.org/series/dhul-hijjah-playlist
sunnah-muslim-arafah-fast — Sahih Muslim 1162b - Fasting on Arafah (Sunnah.com) — https://sunnah.com/muslim:1162b</t>
  </si>
  <si>
    <t xml:space="preserve">quran-2-184-fidyah — Quran 2:184 - Making up fasts and fidyah (Quran.com) — https://quran.com/2/184</t>
  </si>
  <si>
    <t xml:space="preserve">islamic-relief-canada-nisab — Nisab value: what is nisab? (Islamic Relief Canada) — https://www.islamicreliefcanada.org/our-work/zakat/nisab</t>
  </si>
  <si>
    <t xml:space="preserve">newmuslims-menstruation — Menstruation (New Muslims eLearning Site, Level 2, Lesson 12) (NewMuslims.com) — https://www.newmuslims.com/lessons/17/menstruation</t>
  </si>
  <si>
    <t xml:space="preserve">quran-sacred-months-9-36 — Quran 9:36 - The sacred months (Quran.com) — https://quran.com/9/36</t>
  </si>
  <si>
    <t xml:space="preserve">quran-fasting-2-187 — Quran 2:187: Eating and drinking until dawn (Quran.com) — https://quran.com/2/187</t>
  </si>
  <si>
    <t xml:space="preserve">quran-2-228 — Quran 2:228: The waiting period after divorce (Quran Foundation) — https://quran.com/2/228</t>
  </si>
  <si>
    <t xml:space="preserve">quran-98-5 — Quran 98:5: Worship Allah with sincere devotion (Quran Foundation) — https://quran.com/98/5
quran-al-ikhlas-112 — Quran 112 - Surah al-Ikhlas (Quran.com) — https://quran.com/112</t>
  </si>
  <si>
    <t xml:space="preserve">sunnah-bukhari-605 — Sahih al-Bukhari 605: The wording of the adhan and the iqamah (Sunnah.com) — https://sunnah.com/bukhari:605</t>
  </si>
  <si>
    <t xml:space="preserve">quran-17-1 — Quran 17:1: The Night Journey (Quran Foundation) — https://quran.com/17/1</t>
  </si>
  <si>
    <t xml:space="preserve">sunnah-bukhari-6307 — Sahih al-Bukhari 6307: Seeking forgiveness more than seventy times a day (Sunnah.com) — https://sunnah.com/bukhari:6307</t>
  </si>
  <si>
    <t xml:space="preserve">sunnah-bukhari-306 — Sahih al-Bukhari 306: Irregular bleeding (istihadah) and prayer (Sunnah.com) — https://sunnah.com/bukhari:306</t>
  </si>
  <si>
    <t xml:space="preserve">sunnah-bukhari-150 — Sahih al-Bukhari 150: Washing with water after the toilet (Sunnah.com) — https://sunnah.com/bukhari:150</t>
  </si>
  <si>
    <t xml:space="preserve">quran-5-6-wudu-tayammum — Quran 5:6 - Wudu, ghusl and tayammum (Quran.com) — https://quran.com/5/6</t>
  </si>
  <si>
    <t xml:space="preserve">sunnah-bukhari-1264 — Sahih al-Bukhari 1264: The Prophet was shrouded in three white cloths (Sunnah.com) — https://sunnah.com/bukhari:1264</t>
  </si>
  <si>
    <t xml:space="preserve">quran-5-89 — Quran 5:89: The expiation for a broken oath (Quran Foundation) — https://quran.com/5/89</t>
  </si>
  <si>
    <t xml:space="preserve">sunnah-bukhari-5233 — Sahih al-Bukhari 5233: No seclusion without a mahram (Sunnah.com) — https://sunnah.com/bukhari:5233</t>
  </si>
  <si>
    <t xml:space="preserve">quran-24-31 — Quran 24:31: The relatives a woman may show her adornment to (Quran.com) — https://quran.com/24/31</t>
  </si>
  <si>
    <t xml:space="preserve">seekersguidance-thick-socks — Is It Permitted to Wipe Over Thick Socks? (Hanafi) (SeekersGuidance) — https://seekersguidance.org/answers/hanafi-fiqh/is-it-permitted-to-wipe-over-thick-socks/</t>
  </si>
  <si>
    <t xml:space="preserve">sunnah-bukhari-5273 — Sahih al-Bukhari 5273: the wife of Thabit ibn Qays (khul') (Sunnah.com) — https://sunnah.com/bukhari:5273</t>
  </si>
  <si>
    <t xml:space="preserve">quran-laylat-al-qadr-97 — Quran 97 - Surah al-Qadr (Quran.com) — https://quran.com/97</t>
  </si>
  <si>
    <t xml:space="preserve">quran-4-23 — Quran 4:23: The women a man may never marry (Quran.com) — https://quran.com/4/23</t>
  </si>
  <si>
    <t xml:space="preserve">sunnah-bukhari-636 — Sahih al-Bukhari 636: Pray what you catch and complete what you missed (Sunnah.com) — https://sunnah.com/bukhari:636</t>
  </si>
  <si>
    <t xml:space="preserve">sunnah-bukhari-52 — Sahih al-Bukhari 52: The lawful and the unlawful are clear, with doubtful things between (Sunnah.com) — https://sunnah.com/bukhari:52</t>
  </si>
  <si>
    <t xml:space="preserve">qalam-institute-titles — What do all these titles mean? (Qalam Institute) (Qalam Institute) — https://www.qalam.institute/titles</t>
  </si>
  <si>
    <t xml:space="preserve">Aqidah (belief); Seerah or history; Arabic text or transliteration</t>
  </si>
  <si>
    <t xml:space="preserve">quran-91-9 — Quran 91:9: Whoever purifies the soul (Quran Foundation) — https://quran.com/91/9</t>
  </si>
  <si>
    <t xml:space="preserve">new-muslim-guide-hadath — New Muslim Guide - Ritual Impurity (New Muslim Guide) — https://newmuslimguide.com/en/categories/your-purification/66f37008555b6</t>
  </si>
  <si>
    <t xml:space="preserve">sunnah-abudawud-311 — Sunan Abi Dawud 311: Bleeding after childbirth (nifas) (Sunnah.com) — https://sunnah.com/abudawud:311</t>
  </si>
  <si>
    <t xml:space="preserve">Fiqh ruling; Aqidah (belief); Seerah or history; Arabic text or transliteration</t>
  </si>
  <si>
    <t xml:space="preserve">sunnah-bukhari-1385 — Sahih al-Bukhari 1385: Every child is born on the fitrah (Sunnah.com) — https://sunnah.com/bukhari:1385
quran-30-30 — Quran 30:30: The fitrah of Allah (Quran.com) — https://quran.com/30/30
islam21c-am-i-a-convert-or-a-revert — Am I a Convert or a Revert? (Islam21c) — https://www.islam21c.com/theology/am-i-a-convert-or-a-revert/</t>
  </si>
  <si>
    <t xml:space="preserve">quran-107-6 — Quran 107:6: Those who only show off (Quran Foundation) — https://quran.com/107/6
sunnah-muslim-2985 — Sahih Muslim 2985: Deeds done for someone besides Allah (Sunnah.com) — https://sunnah.com/muslim:2985</t>
  </si>
  <si>
    <t xml:space="preserve">quran-2-158 — Quran 2:158: Safa and Marwah (Quran Foundation) — https://quran.com/2/158</t>
  </si>
  <si>
    <t xml:space="preserve">quran-33-56 — Quran 33:56: Send blessings and peace on the Prophet (Quran Foundation) — https://quran.com/33/56
sunnah-tirmidhi-3546 — Jami at-Tirmidhi 3546: The stingy person does not send blessings (Sunnah.com) — https://sunnah.com/tirmidhi:3546</t>
  </si>
  <si>
    <t xml:space="preserve">qalam-institute-titles — What do all these titles mean? (Qalam Institute) (Qalam Institute) — https://www.qalam.institute/titles
muslimmatters-shaykh-ustadh-defined — The Shaykh and the Ustadh Defined (MuslimMatters) — https://muslimmatters.org/2014/01/28/shaykh-ustadh-defined/</t>
  </si>
  <si>
    <t xml:space="preserve">sunnah-abudawud-695 — Sunan Abi Dawud 695: Pray close to a sutrah (Sunnah.com) — https://sunnah.com/abudawud:695</t>
  </si>
  <si>
    <t xml:space="preserve">sunnah-bukhari-1284 — Sahih al-Bukhari 1284: Words of comfort to the grieving (Sunnah.com) — https://sunnah.com/bukhari:1284</t>
  </si>
  <si>
    <t xml:space="preserve">quran-17-79 — Quran 17:79: Prayer in part of the night (Quran Foundation) — https://quran.com/17/79</t>
  </si>
  <si>
    <t xml:space="preserve">sunnah-bukhari-1549 — Sahih al-Bukhari 1549: The words of the talbiyah (Sunnah.com) — https://sunnah.com/bukhari:1549</t>
  </si>
  <si>
    <t xml:space="preserve">yaqeen-ramadan-beginners-guide — How Does Ramadan Work? A Beginner's Guide (Yaqeen Institute) — https://yaqeeninstitute.ca/read/paper/how-does-ramadan-work-a-beginners-guide</t>
  </si>
  <si>
    <t xml:space="preserve">sunnah-muslim-after-prayer-dhikr — Sahih Muslim 597a - Dhikr after prayer (Sunnah.com) — https://sunnah.com/muslim:597a</t>
  </si>
  <si>
    <t xml:space="preserve">sunnah-bukhari-1650 — Sahih al-Bukhari 1650: A menstruating pilgrim does every rite except tawaf (Sunnah.com) — https://sunnah.com/bukhari:1650</t>
  </si>
  <si>
    <t xml:space="preserve">quran-3-159 — Quran 3:159: Put your trust in Allah (Quran Foundation) — https://quran.com/3/159</t>
  </si>
  <si>
    <t xml:space="preserve">quran-2-168 — Quran 2:168: Eat what is lawful and good (Quran Foundation) — https://quran.com/2/168</t>
  </si>
  <si>
    <t xml:space="preserve">quran-22-36 — Quran 22:36: The sacrificial animals (Quran Foundation) — https://quran.com/22/36</t>
  </si>
  <si>
    <t xml:space="preserve">sunnah-bukhari-5167 — Sahih al-Bukhari 5167: the wedding meal (walimah) (Sunnah.com) — https://sunnah.com/bukhari:5167</t>
  </si>
  <si>
    <t xml:space="preserve">amja-eating-the-meat-of-the — Eating The Meat Of The People Of The Book (AMJA fatwa 80178) (Assembly of Muslim Jurists of America (AMJA)) — https://www.amjaonline.org/fatwa/en/80178/eating-the-meat-of-the-people-of-the-book</t>
  </si>
  <si>
    <t xml:space="preserve">quran-17-32 — Quran 17:32: Do not go near adultery (Quran.com) — https://quran.com/17/32</t>
  </si>
  <si>
    <t xml:space="preserve">Fiqh ruling; Quran or hadith citation; Arabic text or transliteration; Mental health; Suicide-safe language; Tone and pastoral wording</t>
  </si>
  <si>
    <t xml:space="preserve">quran-al-fatihah-1 — Quran 1 - Surah al-Fatihah (Quran.com) — https://quran.com/1
quran-2-186-dua-nearness — Quran 2:186 - Allah is near (Quran.com) — https://quran.com/2/186
quran-2-201-rabbana-atina — Quran 2:201 - Rabbana Atina (Quran.com) — https://quran.com/2/201
quran-2-250-patience — Quran 2:250 - Patience and firmness (Quran.com) — https://quran.com/2/250
quran-3-8-steadfastness — Quran 3:8 - Steadfast hearts (Quran.com) — https://quran.com/3/8
quran-20-25-28-musa-ease — Quran 20:25-28 - Prophet Musa's dua for ease (Quran.com) — https://quran.com/20/25-28
quran-23-109-forgiveness — Quran 23:109 - Forgiveness and mercy (Quran.com) — https://quran.com/23/109
sunnah-muslim-after-prayer-dhikr — Sahih Muslim 597a - Dhikr after prayer (Sunnah.com) — https://sunnah.com/muslim:597a
sunnah-bukhari-sayyid-istighfar — Sahih al-Bukhari 6306 - Sayyid al-Istighfar (Sunnah.com) — https://sunnah.com/bukhari:6306
sunnah-bukhari-anxiety-grief — Sahih al-Bukhari 6369 - Anxiety and grief dua (Sunnah.com) — https://sunnah.com/bukhari:6369
sunnah-ibnmajah-beneficial-knowledge — Sunan Ibn Majah 925 - Beneficial knowledge dua (Sunnah.com) — https://sunnah.com/ibnmajah:925
darussalam — Darussalam UK store (Darussalam UK) — https://darussalam.com/
988-canada — 9-8-8: Suicide Crisis Helpline (Centre for Addiction and Mental Health (CAMH), funded by the Government of Canada) — https://988.ca/
sunnah-abudawud-499 — Sunan Abi Dawud 499 - The words of the adhan and iqama (Sunnah.com) — https://sunnah.com/abudawud:499
sunnah-muslim-385 — Sahih Muslim 385 - The reply phrase by phrase (Sunnah.com) — https://sunnah.com/muslim:385
sunnah-muslim-384 — Sahih Muslim 384 - Replying to the adhan (Sunnah.com) — https://sunnah.com/muslim:384
sunnah-bukhari-614 — Sahih al-Bukhari 614 - The dua after the adhan (Sunnah.com) — https://sunnah.com/bukhari:614
quran-62-9-friday-call — Quran 62:9 - The call to Friday prayer (Quran.com) — https://quran.com/62/9
sunnah-muslim-591 — Sahih Muslim 591 - Seeking forgiveness after the salam (Sunnah.com) — https://sunnah.com/muslim:591
quran-4-86 — Quran 4:86: Return a greeting with a better one or the same (Quran Foundation) — https://quran.com/4/86
sunnah-abudawud-5195 — Sunan Abi Dawud 5195: The fuller forms of the salam (Sunnah.com) — https://sunnah.com/abudawud:5195
sunnah-bukhari-5376 — Sahih al-Bukhari 5376: Say bismillah, eat with the right hand (Sunnah.com) — https://sunnah.com/bukhari:5376
quran-18-23-24 — Quran 18:23-24: Say 'if Allah wills' about future plans (Quran Foundation) — https://quran.com/18/23-24
seekersguidance-etiquette-in-sha-allah — What Is the Etiquette of Using 'In Sha Allah'? (SeekersGuidance) — https://seekersguidance.org/answers/islamic-belief/what-is-the-etiquette-of-using-in-sha-allah/
quran-18-39 — Quran 18:39: 'What Allah has willed' (Quran Foundation) — https://quran.com/18/39
sunnah-bukhari-6224 — Sahih al-Bukhari 6224: What to say when someone sneezes (Sunnah.com) — https://sunnah.com/bukhari:6224
sunnah-bukhari-6307 — Sahih al-Bukhari 6307: Seeking forgiveness more than seventy times a day (Sunnah.com) — https://sunnah.com/bukhari:6307
sunnah-tirmidhi-2035 — Jami at-Tirmidhi 2035: 'May Allah reward you with good' (Sunnah.com) — https://sunnah.com/tirmidhi:2035
sunnah-abudawud-2130 — Sunan Abi Dawud 2130: Congratulating a newly married person (Sunnah.com) — https://sunnah.com/abudawud:2130
sunnah-bukhari-780 — Sahih al-Bukhari 780: Say Ameen when the imam says it (Sunnah.com) — https://sunnah.com/bukhari:780
sunnah-muslim-410a — Sahih Muslim 410a: Say Ameen when the imam says Ameen (Sunnah.com) — https://sunnah.com/muslim:410a
quran-2-156 — Quran 2:156: To Allah we belong and to Him we return (Quran.com) — https://quran.com/2/156
sunnah-muslim-918a — Sahih Muslim 918a: Umm Salamah's prayer at a loss (Sunnah.com) — https://sunnah.com/muslim:918a
sunnah-bukhari-1284 — Sahih al-Bukhari 1284: Words of comfort to the grieving (Sunnah.com) — https://sunnah.com/bukhari:1284
sunnah-bukhari-3616 — Sahih al-Bukhari 3616: What to say when visiting the sick (Sunnah.com) — https://sunnah.com/bukhari:3616
sunnah-tirmidhi-3443 — Jami at-Tirmidhi 3443: Farewell words for a traveller (Sunnah.com) — https://sunnah.com/tirmidhi:3443
islamqa-36442-eid-etiquette — What Are the Etiquettes of Eid? (IslamQA 36442) (IslamQA) — https://islamqa.info/en/answers/36442
quran-33-56 — Quran 33:56: Send blessings and peace on the Prophet (Quran Foundation) — https://quran.com/33/56
sunnah-tirmidhi-3546 — Jami at-Tirmidhi 3546: The stingy person does not send blessings (Sunnah.com) — https://sunnah.com/tirmidhi:3546</t>
  </si>
  <si>
    <t xml:space="preserve">locales/en/tools/dua-dhikr.json</t>
  </si>
  <si>
    <t xml:space="preserve">quran-com — Quran.com (Quran Foundation) — https://quran.com/
tanzil — Tanzil Project (Tanzil) — https://tanzil.ca/docs/tanzil_project
clear-quran — The Clear Quran (Dr. Mustafa Khattab / The Clear Quran) — https://www.theclearquran.org/
quran-al-fatihah-1 — Quran 1 - Surah al-Fatihah (Quran.com) — https://quran.com/1
quran-al-ikhlas-112 — Quran 112 - Surah al-Ikhlas (Quran.com) — https://quran.com/112
quran-al-falaq-113 — Quran 113 - Surah al-Falaq (Quran.com) — https://quran.com/113
quran-an-nas-114 — Quran 114 - Surah an-Nas (Quran.com) — https://quran.com/114
quran-39-53-mercy — Quran 39:53 - Hope in Allah's mercy (Quran.com) — https://quran.com/39/53
quran-2-186-dua-nearness — Quran 2:186 - Allah is near (Quran.com) — https://quran.com/2/186
quran-23-109-forgiveness — Quran 23:109 - Forgiveness and mercy (Quran.com) — https://quran.com/23/109
quran-yusuf-12 — Quran 12 - Surah Yusuf (Quran.com) — https://quran.com/12
quran-20-14-prayer-remembrance — Quran 20:14 - Prayer for remembrance (Quran.com) — https://quran.com/20/14
quran-2-153-patience-prayer — Quran 2:153 - Patience and prayer (Quran.com) — https://quran.com/2/153
quran-al-asr-103 — Quran 103 - Surah al-'Asr (Quran.com) — https://quran.com/103
quran-reciter-mishary — Mishari Rashid al-Afasy Recitations (Quran.com) — https://quran.com/reciters/7
new-muslim-academy-quran-etiquette — Etiquettes of Touching And Reading The Quran In Arabic Written Form (New Muslim Academy) — https://www.newmuslimacademy.org/etiquettes-of-touching-reading-the-quran-in-arabic-written-form/
new-muslim-academy — New Muslim Academy (New Muslim Academy) — https://www.newmuslimacademy.org/
seekersguidance — SeekersGuidance (SeekersGuidance) — https://seekersguidance.org/
yaqeen-institute — Yaqeen Institute (Yaqeen Institute for Islamic Research) — https://yaqeeninstitute.org/
quranic-arabic-corpus-fatihah — Quranic Arabic Corpus: Word by Word, Chapter 1 (Al-Fatihah) (Quranic Arabic Corpus (University of Leeds; maintained by the Quran.com team)) — https://corpus.quran.com/wordbyword.jsp?chapter=1&amp;verse=1
quran-com-seven-days-seven-verses — Seven Days, Seven Verses: Living the Message of Al-Fatihah (Quran.com (Quran.Foundation)) — https://quran.com/learning-plans/seven-days-seven-verses-living-the-message-of-al-fatihah
video-islamwise-prayer-series — How to Recite and Understand Prayers (YouTube playlist, 29 videos) (Islamwise (new Muslim project with Green Lane Masjid)) — https://www.youtube.com/playlist?list=PLW9v5fexkmD_8i507k8oL2x9n0vJeP1BT
video-islamwise-fatihah-alhamdu — All Perfect and Complete Praises Belong To The Lord Of The Worlds (video, 2:27) (Islamwise (new Muslim project with Green Lane Masjid)) — https://www.youtube.com/watch?v=Rdhcd8452-I
madinah-arabic-free-content — Madinah Arabic free content (Arabic reading course) (Madinah Arabic FZE (United Arab Emirates)) — https://madinaharabic.com/free-content
video-arabic101-alphabet-lesson-1 — How to READ ARABIC? The alphabet, Lesson 1, Arabic 101 (video, 13:57) (Arabic 101 (arabic101.org)) — https://www.youtube.com/watch?v=c-7SVieC_04
sunnah-bukhari-6464 — Sahih al-Bukhari 6464: The most beloved deeds are regular ones (Sunnah.com) — https://sunnah.com/bukhari:6464
new-muslim-academy-quran-classes — Quran classes (New Muslim Academy) (New Muslim Academy) — https://www.newmuslimacademy.org/sisters-quran-classes/
sunnah-muslim-798a — Sahih Muslim 798a: Two rewards for the one who struggles with the Quran (Sunnah.com) — https://sunnah.com/muslim:798a
quran-73-4 — Quran 73:4: Recite the Quran in a measured way (Quran Foundation) — https://quran.com/73/4
seekersguidance-mispronunciation-fatiha — Mispronunciation of the Fatiha (SeekersGuidance) — https://seekersguidance.org/answers/general-counsel/mispronunciation-of-the-fatiha/
seekersguidance-saad-seen-hanafi — Is My Prayer Valid If I Mispronounce Saad as Seen? (Hanafi) (SeekersGuidance) — https://seekersguidance.org/answers/hanafi-fiqh/is-my-prayer-valid-if-i-mispronounce-saad-as-seen/</t>
  </si>
  <si>
    <t xml:space="preserve">locales/en/tools/quran-starter.json</t>
  </si>
  <si>
    <t xml:space="preserve">quran-al-fatihah-1 — Quran 1 - Surah al-Fatihah (Quran.com) — https://quran.com/1
quran-al-ikhlas-112 — Quran 112 - Surah al-Ikhlas (Quran.com) — https://quran.com/112
quran-al-asr-103 — Quran 103 - Surah al-'Asr (Quran.com) — https://quran.com/103
sunnah-bukhari-pray-as-seen — Sahih al-Bukhari 631 - Pray as you have seen me pray (Sunnah.com) — https://sunnah.com/bukhari:631
new-muslim-guide-prayer — New Muslim Guide - Your Prayer (New Muslim Guide) — https://newmuslimguide.com/en/categories/your-prayer
hisn-ruku-dhikr — Hisn al-Muslim 33 - Dhikr in ruku (Sunnah.com) — https://sunnah.com/hisn:33
hisn-sujud-dhikr — Hisn al-Muslim 41 - Dhikr in sujud (Sunnah.com) — https://sunnah.com/hisn:41
sunnah-bukhari-tashahhud — Sahih al-Bukhari 831 - Tashahhud (Sunnah.com) — https://sunnah.com/bukhari:831
sunnah-abudawud-taslim — Sunan Abi Dawud 997 - Taslim (Sunnah.com) — https://sunnah.com/abudawud:997
seekersguidance — SeekersGuidance (SeekersGuidance) — https://seekersguidance.org/
video-greenlane-five-prayers — How do Muslims Pray? (ALL 5 Prayers) (video, 33:57) (Green Lane Masjid and Community Centre (Birmingham, UK)) — https://www.youtube.com/watch?v=4zr6tNgmKSI
video-islamwise-rakah-recap — Recap Of A Unit / Rep / Rakah, New Muslim Prayers (video, 10:29) (Islamwise (new Muslim project with Green Lane Masjid)) — https://www.youtube.com/watch?v=Fpa-c_M_V7Q
video-islamwise-comprehensive-remembrance — Comprehensive Remembrance: What You Can Use Till You Learn First Chapter (video, 7:01) (Islamwise (new Muslim project with Green Lane Masjid)) — https://www.youtube.com/watch?v=n0aGnzSY_hs
video-islamwise-prayer-series — How to Recite and Understand Prayers (YouTube playlist, 29 videos) (Islamwise (new Muslim project with Green Lane Masjid)) — https://www.youtube.com/playlist?list=PLW9v5fexkmD_8i507k8oL2x9n0vJeP1BT
sunnah-bukhari-rising-from-ruku — Sahih al-Bukhari 789 - Rising from bowing (Sunnah.com) — https://sunnah.com/bukhari:789
sunnah-ibnmajah-between-sujud — Sunan Ibn Majah 897 - Rabbighfir li between the prostrations (Sunnah.com) — https://sunnah.com/ibnmajah:897
sunnah-abudawud-ruku-sujud-dhikr — Sunan Abi Dawud 874 - Words in bowing, prostration and between prostrations (Sunnah.com) — https://sunnah.com/abudawud:874
sunnah-bukhari-salawat-ibrahimiyyah — Sahih al-Bukhari 3370 - Blessings on the Prophet (salawat Ibrahimiyyah) (Sunnah.com) — https://sunnah.com/bukhari:3370
sunnah-bukhari-prayed-badly — Sahih al-Bukhari 757 - The man who prayed badly (Sunnah.com) — https://sunnah.com/bukhari:757
sunnah-bukhari-prayed-badly-long — Sahih al-Bukhari 6251 - The man who prayed badly (longer narration) (Sunnah.com) — https://sunnah.com/bukhari:6251
islamic-foundation-ireland-prayer-booklet — Prayer For Young and New Muslims (PDF) (The Islamic Foundation of Ireland) — https://islamicfoundation.ie/site/assets/files/1068/prayer.pdf
sunnah-muslim-sahw-doubt — Sahih Muslim 571a - Doubt in prayer (Sunnah.com) — https://sunnah.com/muslim:571a
sunnah-bukhari-sahw-after-salam — Sahih al-Bukhari 1226 - Two prostrations after the salam (Sunnah.com) — https://sunnah.com/bukhari:1226
seekersguidance-sajda-sahw — How to Perform Sajda Sahu? (Hanafi) (SeekersGuidance) — https://seekersguidance.org/answers/hanafi-fiqh/how-to-perform-sajda-sahu/
newmuslims-prostration-forgetfulness — Prostration of Forgetfulness (NewMuslims.com) — https://www.newmuslims.com/lessons/335/prostration-of-forgetfulness
sunnah-muslim-prayer-times — Sahih Muslim 612a - The times of the five prayers (Sunnah.com) — https://sunnah.com/muslim:612a
quran-4-103-appointed-times — Quran 4:103 - Prayer at its appointed times (Quran.com) — https://quran.com/4/103
newmuslims-prayer-for-beginners — Prayer for Beginners (part 1 of 2): Before you Pray (NewMuslims.com) — https://www.newmuslims.com/lessons/14/prayer-for-beginners-part-1
sunnah-muslim-islam-wipes-out — Sahih Muslim 121 - Islam wipes out what came before it (Sunnah.com) — https://sunnah.com/muslim:121
seekersguidance-converts-missed-prayers — New Converts, Making Up Missed Prayers, and Praying Confirmed Sunnas (SeekersGuidance) — https://seekersguidance.org/answers/general-counsel/new-converts-making-up-missed-prayers-and-praying-confirmed-sunnas/
sunnah-bukhari-pray-standing-sitting — Sahih al-Bukhari 1117 - Pray standing, then sitting, then on your side (Sunnah.com) — https://sunnah.com/bukhari:1117
seekersguidance-praying-sitting — The Fiqh of Praying Sitting Down (Hanafi) (SeekersGuidance) — https://seekersguidance.org/answers/hanafi-fiqh/the-fiqh-of-praying-sitting-down/
seekersguidance-sick-person-prayer — How Should a Sick Person Pray? (Shafi'i) (SeekersGuidance) — https://seekersguidance.org/answers/prayer-shafii-fiqh/how-should-a-sick-person-pray-2/
video-greenlane-physical-disability — How to Pray with a PHYSICAL DISABILITY (video, 6:06) (Green Lane Masjid and Community Centre (Birmingham, UK)) — https://www.youtube.com/watch?v=3geUbODPg5U
video-assim-chair-prayer — How to pray sitting in a chair? Sheikh Assim Al Hakeem (video, 3:25) (Sheikh Assim al-Hakeem (official channel)) — https://www.youtube.com/watch?v=nNKUwHi99Qo
sunnah-abudawud-dhikr-instead — Sunan Abi Dawud 832 - Remembrance for one who cannot recite (Sunnah.com) — https://sunnah.com/abudawud:832
seekersguidance-recite-in-english — Can I Recite Prayer in English? (SeekersGuidance) — https://seekersguidance.org/answers/hanafi-fiqh/can-i-recite-prayer-in-english/
seekersguidance-reading-from-mushaf — Can New Muslims Hold the Qur'an and Recite from It During Prayer? (Hanafi) (SeekersGuidance) — https://seekersguidance.org/answers/hanafi-fiqh/can-new-muslims-hold-the-quran-and-recite-from-it-during-prayer/
dar-alifta-new-muslim-fatiha — I am a new Muslim and unable to recite Fatiha during prayers. What should I do? (Fatwa 8030) (Dar al-Ifta al-Misriyyah) — https://www.dar-alifta.org/en/fatwa/details/8030/i-am-a-new-muslim-and-unable-to-recite-fatiha-chapter-during-prayers-what-should
sunnah-muslim-two-rewards — Sahih Muslim 798a - Two rewards for reciting with difficulty (Sunnah.com) — https://sunnah.com/muslim:798
sunnah-bukhari-780 — Sahih al-Bukhari 780: Say Ameen when the imam says it (Sunnah.com) — https://sunnah.com/bukhari:780
sunnah-muslim-410a — Sahih Muslim 410a: Say Ameen when the imam says Ameen (Sunnah.com) — https://sunnah.com/muslim:410a
sunnah-bukhari-636 — Sahih al-Bukhari 636: Pray what you catch and complete what you missed (Sunnah.com) — https://sunnah.com/bukhari:636
sunnah-abudawud-893 — Sunan Abi Dawud 893 - Joining while the imam prostrates (Sunnah.com) — https://sunnah.com/abudawud:893
sunnah-bukhari-725 — Sahih al-Bukhari 725 - Straightening the rows (Sunnah.com) — https://sunnah.com/bukhari:725
sunnah-bukhari-444 — Sahih al-Bukhari 444: Two rak'ahs on entering a masjid (Sunnah.com) — https://sunnah.com/bukhari:444
sunnah-muslim-875c — Sahih Muslim 875c: Two rak'ahs for a man who arrived during the Friday sermon (Sunnah.com) — https://sunnah.com/muslim:875c
sunnah-nasai-1425 — Sunan an-Nasa'i 1425 - Catching a rak'ah of Friday prayer (Sunnah.com) — https://sunnah.com/nasai:1425
seekersguidance-latecomer-hanafi — What Are the Rulings of a Latecomer in Prayer? (Hanafi) (SeekersGuidance) — https://seekersguidance.org/answers/hanafi-fiqh/rulings-latecomer-prayer/
seekersguidance-latecomer-shafii — What Is the Ruling Related to Latecomer in Prayer? (Shafi'i) (SeekersGuidance) — https://seekersguidance.org/answers/prayer-shafii-fiqh/what-is-the-ruling-related-to-latecomer-in-prayer/
seekersguidance-friday-prayer-rulings — The Detailed Rulings Related to Friday Prayer (Hanafi) (SeekersGuidance) — https://seekersguidance.org/answers/hanafi-fiqh/the-rulings-related-to-friday-prayer/
seekersguidance-maliki-voluntary-prayers — A Summary of the Non-Obligatory Prayers in the Maliki School (SeekersGuidance) — https://seekersguidance.org/answers/maliki-fiqh/a-summary-of-the-non-obligatory-prayers-in-the-maliki-school/
quran-7-31-adornment-masjid — Quran 7:31 - Dress well for worship (Quran.com) — https://quran.com/7/31
sunnah-abudawud-641 — Sunan Abi Dawud 641 - A woman's head covering in prayer (Sunnah.com) — https://sunnah.com/abudawud:641
sunnah-abudawud-650 — Sunan Abi Dawud 650 - Praying in sandals (Sunnah.com) — https://sunnah.com/abudawud:650
sunnah-abudawud-695 — Sunan Abi Dawud 695: Pray close to a sutrah (Sunnah.com) — https://sunnah.com/abudawud:695
quran-2-144-qibla — Quran 2:144 - Facing the Sacred Masjid (Quran.com) — https://quran.com/2/144
sunnah-tirmidhi-344 — Jami at-Tirmidhi 344 - Between east and west is qibla (Sunnah.com) — https://sunnah.com/tirmidhi:344
sunnah-muslim-560a — Sahih Muslim 560a - Not praying while needing the toilet (Sunnah.com) — https://sunnah.com/muslim:560a
sunnah-bukhari-1333 — Sahih al-Bukhari 1333 - Four takbirs in the funeral prayer (Sunnah.com) — https://sunnah.com/bukhari:1333
sunnah-bukhari-1325 — Sahih al-Bukhari 1325 - The reward for attending a funeral (Sunnah.com) — https://sunnah.com/bukhari:1325
islamqa-12363-janazah — How to Pray Salat al-Janazah (IslamQA 12363) (IslamQA) — https://islamqa.info/en/answers/12363</t>
  </si>
  <si>
    <t xml:space="preserve">locales/en/tools/salah-companion.json</t>
  </si>
  <si>
    <t xml:space="preserve">quran-com — Quran.com (Quran Foundation) — https://quran.com/
new-muslim-guide-wudu — New Muslim Guide - Manner of Performing Wudoo (New Muslim Guide) — https://newmuslimguide.com/en/categories/your-purification/66f7724f354f9
new-muslim-guide-hadath — New Muslim Guide - Ritual Impurity (New Muslim Guide) — https://newmuslimguide.com/en/categories/your-purification/66f37008555b6
seekersguidance — SeekersGuidance (SeekersGuidance) — https://seekersguidance.org/
video-greenlane-wudu — How to: Wudhu (video, 6:08) (Green Lane Masjid and Community Centre (Birmingham, UK)) — https://www.youtube.com/watch?v=2xS70Zn-jRk
video-greenlane-ghusl — How Do Muslims Shower (Ghusl) (video, 3:17) (Green Lane Masjid and Community Centre (Birmingham, UK)) — https://www.youtube.com/watch?v=iWFMlUyB73A
sunnah-bukhari-wudu-after-hadath — Sahih al-Bukhari 135 - Prayer is not accepted after hadath until wudu (Sunnah.com) — https://sunnah.com/bukhari:135
sunnah-abudawud-sleep-wudu — Sunan Abi Dawud 203 - Sleep and wudu (Sunnah.com) — https://sunnah.com/abudawud:203
sunnah-bukhari-doubt-wind — Sahih al-Bukhari 137 - Doubt about passing wind (Sunnah.com) — https://sunnah.com/bukhari:137
seekersguidance-what-breaks-wudu — What Are the Things That Break Wudu (Hanafi) (SeekersGuidance) — https://seekersguidance.org/answers/hanafi-fiqh/what-are-the-things-that-break-wudu/
islamic-foundation-ireland-prayer-booklet — Prayer For Young and New Muslims (PDF) (The Islamic Foundation of Ireland) — https://islamicfoundation.ie/site/assets/files/1068/prayer.pdf
sunnah-abudawud-convert-bath — Sunan Abi Dawud 355 - A new Muslim told to make the full-body wash (Sunnah.com) — https://sunnah.com/abudawud:355
muslimmatters-convert-ghusl — Is Ghusl Obligatory Upon The New Muslim? (MuslimMatters.org (Shaykh Abdullah Hasan)) — https://muslimmatters.org/2017/02/13/is-ghusl-obligatory-upon-the-new-muslim-abdullah-hasan/
islamweb-convert-ghusl — Ruling on Ghusl for those embracing Islam (Fatwa 11140) (IslamWeb (Fatwa Centre)) — https://www.islamweb.net/en/fatwa/11140/ruling-on-ghusl-for-those-embracing-islam
quran-4-43-tayammum — Quran 4:43 - Purity before prayer and dry purification (Quran.com) — https://quran.com/4/43
quran-5-6-wudu-tayammum — Quran 5:6 - Wudu, ghusl and tayammum (Quran.com) — https://quran.com/5/6
sunnah-bukhari-tayammum-one-strike — Sahih al-Bukhari 338 - Tayammum with one strike (Sunnah.com) — https://sunnah.com/bukhari:338
newmuslims-tayammum — Dry Ablution (Tayammum) (NewMuslims.com) — https://www.newmuslims.com/lessons/123/dry-ablution-tayammum
seekersguidance-tayammum — How to Make Dry Ablution (Tayammum) (Hanafi) (SeekersGuidance) — https://seekersguidance.org/answers/hanafi-fiqh/how-to-make-dry-ablution-tayammum/
video-greenlane-tayammum — How to Perform Tayammum (video, 3:57) (Green Lane Masjid and Community Centre (Birmingham, UK)) — https://www.youtube.com/watch?v=8frJLplYkc4
seekersguidance-thick-socks — Is It Permitted to Wipe Over Thick Socks? (Hanafi) (SeekersGuidance) — https://seekersguidance.org/answers/hanafi-fiqh/is-it-permitted-to-wipe-over-thick-socks/
seekersguidance-nail-polish — Praying with Nail Polish (Hanafi) (SeekersGuidance) — https://seekersguidance.org/answers/hanafi-fiqh/praying-with-nail-polish/
seekersguidance-cast-hanafi — Can I Perform Tayamum Rather Than Wudu Because of My Cut? (Hanafi) (SeekersGuidance) — https://seekersguidance.org/answers/hanafi-fiqh/can-perform-tayamum-rather-wudu-cut/
seekersguidance-cast-shafii — How to Perform Tayammum While Wearing Casts or Bandages? (Shafi'i) (SeekersGuidance) — https://seekersguidance.org/answers/shafii-fiqh/how-to-perform-tayammum-while-wearing-casts-or-bandages-shafii-school/
newmuslims-ghusl — Etiquette of the Ritual Bath (Ghusl) (NewMuslims.com) — https://www.newmuslims.com/lessons/42/etiquette-of-ritual-bath-ghusl
sunnah-muslim-132a — Sahih Muslim 132a: That is the faith manifest (Sunnah.com) — https://sunnah.com/muslim:132a
sunnah-abudawud-5112 — Sunan Abi Dawud 5112: whispering is all the devil has (Sunnah.com) — https://sunnah.com/abudawud:5112
sunnah-bukhari-5269 — Sahih al-Bukhari 5269: thoughts not acted on are overlooked (Sunnah.com) — https://sunnah.com/bukhari:5269
seekersguidance-certainty-doubt-waswasa — Key principles relating to certainty, doubt, and baseless misgivings (waswasa) (SeekersGuidance) — https://seekersguidance.org/answers/hanafi-fiqh/key-principles-relating-to-certainty-doubt-and-baseless-misgivings-waswasa/
yaqeen-khokhar-religious-ocd — Overcoming intrusive thoughts and religious OCD: prophetic guidance on moral scrupulosity (Yaqeen Institute) — https://yaqeeninstitute.ca/read/paper/overcoming-intrusive-thoughts-and-religious-ocd-prophetic-guidance-on-moral-scrupulosity
yaqeen-awad-clinicians-imams-waswas — Clinicians, imams, and the whisperings of Satan (Yaqeen Institute) — https://yaqeeninstitute.ca/read/paper/clinicians-imams-and-the-whisperings-of-satan
camh-ocd — Obsessive-Compulsive Disorder (Centre for Addiction and Mental Health (CAMH)) — https://www.camh.ca/en/health-info/mental-illness-and-addiction-index/obsessive-compulsive-disorder
seekersguidance-headscarf-wipe-hanafi — Can I Wipe My Headscarf Instead of My Head in Wudu? (Hanafi) (SeekersGuidance) — https://seekersguidance.org/answers/hanafi-fiqh/can-i-wipe-my-headscarf-instead-of-my-head-in-wudu/
seekersguidance-working-woman-wudu — How Can a Working Woman Always Be in Wudu? (SeekersGuidance) — https://seekersguidance.org/answers/adab/how-can-a-working-woman-always-be-in-wudu/
sunnah-muslim-258 — Sahih Muslim 258: The forty-night limit for grooming (Sunnah.com) — https://sunnah.com/muslim:258
sunnah-bukhari-877 — Sahih al-Bukhari 877 - The full-body wash for Friday prayer (Sunnah.com) — https://sunnah.com/bukhari:877
sunnah-bukhari-879 — Sahih al-Bukhari 879 - The Friday full-body wash for adult men (Sunnah.com) — https://sunnah.com/bukhari:879
sunnah-abudawud-354 — Sunan Abi Dawud 354 - Wudu is fine on Friday, the full-body wash is better (Sunnah.com) — https://sunnah.com/abudawud:354
seekersguidance-friday-ghusl-hanafi — The Ritual Bath (Ghusl) on Friday: What Is It a Sunna For? (Hanafi) (SeekersGuidance) — https://seekersguidance.org/answers/hanafi-fiqh/the-ritual-bath-ghusl-on-friday-what-is-it-a-sunna-for/
seekersguidance-eid-fiqh — The Fiqh of Eid al-Fitr and Eid al-Adha (Hanafi) (SeekersGuidance) — https://seekersguidance.org/answers/general-counsel/fiqh-eid-al-fitr-eid-al-adha/
sunnah-muslim-330a — Sahih Muslim 330a - Braided hair and ghusl (Sunnah.com) — https://sunnah.com/muslim:330a
quran-74-4-purify-garments — Quran 74:4 - Purify your garments (Quran.com) — https://quran.com/74/4
seekersguidance-shafii-filth-categories — What Distinguishes the Cleaning Process Between Light and Moderate Filth? (Shafi'i) (SeekersGuidance) — https://seekersguidance.org/answers/purity-shafii-fiqh/what-distinguishes-the-cleaning-process-between-light-and-moderate-filth/
sunnah-bukhari-228 — Sahih al-Bukhari 228 - Persistent bleeding and wudu (Sunnah.com) — https://sunnah.com/bukhari:228
seekersguidance-what-is-the-ruling-regarding — What Is the Ruling regarding Excused Person? (SeekersGuidance) — https://seekersguidance.org/answers/purity/what-is-the-ruling-regarding-excused-person/
sunnah-bukhari-150 — Sahih al-Bukhari 150: Washing with water after the toilet (Sunnah.com) — https://sunnah.com/bukhari:150
sunnah-bukhari-218 — Sahih al-Bukhari 218 - Taking care with urine (Sunnah.com) — https://sunnah.com/bukhari:218
sunnah-muslim-262a — Sahih Muslim 262a - Toilet etiquette (Sunnah.com) — https://sunnah.com/muslim:262a
seekersguidance-istinja-best-way — What is the Best Way to Clean Oneself After Using the Toilet? (Hanafi) (SeekersGuidance) — https://seekersguidance.org/answers/hanafi-fiqh/what-is-the-best-way-to-clean-oneself-after-using-the-toilet/
seekersguidance-toilet-paper-sufficient — Is Cleaning Myself with Toilet Paper in the Bathroom Sufficient? (Hanafi) (SeekersGuidance) — https://seekersguidance.org/answers/purity/is-cleaning-myself-with-toilet-paper-in-the-bathroom-sufficient/
seekersguidance-istinja-misgivings — What Can I Do If I Have Misgivings After Istinja? (SeekersGuidance) — https://seekersguidance.org/answers/purity/what-can-i-do-if-i-have-misgivings-after-istinja/</t>
  </si>
  <si>
    <t xml:space="preserve">locales/en/tools/wudu-ghusl.json</t>
  </si>
  <si>
    <t xml:space="preserve">aladhan-api — AlAdhan Prayer Times API (AlAdhan) — https://aladhan.com/prayer-times-api</t>
  </si>
  <si>
    <t xml:space="preserve">locales/en/ui.json</t>
  </si>
  <si>
    <t xml:space="preserve">qibla-local-calculation — Movable Type Great-Circle Bearing Notes (Movable Type Scripts) — https://www.movable-type.co.uk/scripts/latlong.html</t>
  </si>
  <si>
    <t xml:space="preserve">aladhan-api — AlAdhan Prayer Times API (AlAdhan) — https://aladhan.com/prayer-times-api
sunnah-com — Sunnah.com (Sunnah.com) — https://sunnah.com/</t>
  </si>
  <si>
    <t xml:space="preserve">quran-al-fatihah-1 — Quran 1 - Surah al-Fatihah (Quran.com) — https://quran.com/1
quran-2-186-dua-nearness — Quran 2:186 - Allah is near (Quran.com) — https://quran.com/2/186
quran-2-201-rabbana-atina — Quran 2:201 - Rabbana Atina (Quran.com) — https://quran.com/2/201
quran-2-250-patience — Quran 2:250 - Patience and firmness (Quran.com) — https://quran.com/2/250
quran-3-8-steadfastness — Quran 3:8 - Steadfast hearts (Quran.com) — https://quran.com/3/8
quran-20-25-28-musa-ease — Quran 20:25-28 - Prophet Musa's dua for ease (Quran.com) — https://quran.com/20/25-28
quran-23-109-forgiveness — Quran 23:109 - Forgiveness and mercy (Quran.com) — https://quran.com/23/109
sunnah-muslim-after-prayer-dhikr — Sahih Muslim 597a - Dhikr after prayer (Sunnah.com) — https://sunnah.com/muslim:597a
sunnah-bukhari-sayyid-istighfar — Sahih al-Bukhari 6306 - Sayyid al-Istighfar (Sunnah.com) — https://sunnah.com/bukhari:6306
sunnah-bukhari-anxiety-grief — Sahih al-Bukhari 6369 - Anxiety and grief dua (Sunnah.com) — https://sunnah.com/bukhari:6369
sunnah-ibnmajah-beneficial-knowledge — Sunan Ibn Majah 925 - Beneficial knowledge dua (Sunnah.com) — https://sunnah.com/ibnmajah:925
darussalam — Darussalam UK store (Darussalam UK) — https://darussalam.com/
988-canada — 9-8-8: Suicide Crisis Helpline (Centre for Addiction and Mental Health (CAMH), funded by the Government of Canada) — https://988.ca/</t>
  </si>
  <si>
    <t xml:space="preserve">Fiqh ruling; Quran or hadith citation; Arabic text or transliteration; Safety or abuse</t>
  </si>
  <si>
    <t xml:space="preserve">quran-com — Quran.com (Quran Foundation) — https://quran.com/
tanzil — Tanzil Project (Tanzil) — https://tanzil.ca/docs/tanzil_project
clear-quran — The Clear Quran (Dr. Mustafa Khattab / The Clear Quran) — https://www.theclearquran.org/
quran-al-fatihah-1 — Quran 1 - Surah al-Fatihah (Quran.com) — https://quran.com/1
quran-al-ikhlas-112 — Quran 112 - Surah al-Ikhlas (Quran.com) — https://quran.com/112
quran-al-falaq-113 — Quran 113 - Surah al-Falaq (Quran.com) — https://quran.com/113
quran-an-nas-114 — Quran 114 - Surah an-Nas (Quran.com) — https://quran.com/114
quran-39-53-mercy — Quran 39:53 - Hope in Allah's mercy (Quran.com) — https://quran.com/39/53
quran-2-186-dua-nearness — Quran 2:186 - Allah is near (Quran.com) — https://quran.com/2/186
quran-23-109-forgiveness — Quran 23:109 - Forgiveness and mercy (Quran.com) — https://quran.com/23/109
quran-yusuf-12 — Quran 12 - Surah Yusuf (Quran.com) — https://quran.com/12
quran-20-14-prayer-remembrance — Quran 20:14 - Prayer for remembrance (Quran.com) — https://quran.com/20/14
quran-2-153-patience-prayer — Quran 2:153 - Patience and prayer (Quran.com) — https://quran.com/2/153
quran-al-asr-103 — Quran 103 - Surah al-'Asr (Quran.com) — https://quran.com/103
quran-reciter-mishary — Mishari Rashid al-Afasy Recitations (Quran.com) — https://quran.com/reciters/7
new-muslim-academy-quran-etiquette — Etiquettes of Touching And Reading The Quran In Arabic Written Form (New Muslim Academy) — https://www.newmuslimacademy.org/etiquettes-of-touching-reading-the-quran-in-arabic-written-form/
new-muslim-academy — New Muslim Academy (New Muslim Academy) — https://www.newmuslimacademy.org/
seekersguidance — SeekersGuidance (SeekersGuidance) — https://seekersguidance.org/
yaqeen-institute — Yaqeen Institute (Yaqeen Institute for Islamic Research) — https://yaqeeninstitute.org/
quranic-arabic-corpus-fatihah — Quranic Arabic Corpus: Word by Word, Chapter 1 (Al-Fatihah) (Quranic Arabic Corpus (University of Leeds; maintained by the Quran.com team)) — https://corpus.quran.com/wordbyword.jsp?chapter=1&amp;verse=1
quran-com-seven-days-seven-verses — Seven Days, Seven Verses: Living the Message of Al-Fatihah (Quran.com (Quran.Foundation)) — https://quran.com/learning-plans/seven-days-seven-verses-living-the-message-of-al-fatihah
video-islamwise-prayer-series — How to Recite and Understand Prayers (YouTube playlist, 29 videos) (Islamwise (new Muslim project with Green Lane Masjid)) — https://www.youtube.com/playlist?list=PLW9v5fexkmD_8i507k8oL2x9n0vJeP1BT
video-islamwise-fatihah-alhamdu — All Perfect and Complete Praises Belong To The Lord Of The Worlds (video, 2:27) (Islamwise (new Muslim project with Green Lane Masjid)) — https://www.youtube.com/watch?v=Rdhcd8452-I
madinah-arabic-free-content — Madinah Arabic free content (Arabic reading course) (Madinah Arabic FZE (United Arab Emirates)) — https://madinaharabic.com/free-content
video-arabic101-alphabet-lesson-1 — How to READ ARABIC? The alphabet, Lesson 1, Arabic 101 (video, 13:57) (Arabic 101 (arabic101.org)) — https://www.youtube.com/watch?v=c-7SVieC_04</t>
  </si>
  <si>
    <t xml:space="preserve">quran-al-fatihah-1 — Quran 1 - Surah al-Fatihah (Quran.com) — https://quran.com/1
quran-al-ikhlas-112 — Quran 112 - Surah al-Ikhlas (Quran.com) — https://quran.com/112
quran-al-asr-103 — Quran 103 - Surah al-'Asr (Quran.com) — https://quran.com/103
sunnah-bukhari-pray-as-seen — Sahih al-Bukhari 631 - Pray as you have seen me pray (Sunnah.com) — https://sunnah.com/bukhari:631
new-muslim-guide-prayer — New Muslim Guide - Your Prayer (New Muslim Guide) — https://newmuslimguide.com/en/categories/your-prayer
hisn-ruku-dhikr — Hisn al-Muslim 33 - Dhikr in ruku (Sunnah.com) — https://sunnah.com/hisn:33
hisn-sujud-dhikr — Hisn al-Muslim 41 - Dhikr in sujud (Sunnah.com) — https://sunnah.com/hisn:41
sunnah-bukhari-tashahhud — Sahih al-Bukhari 831 - Tashahhud (Sunnah.com) — https://sunnah.com/bukhari:831
sunnah-abudawud-taslim — Sunan Abi Dawud 997 - Taslim (Sunnah.com) — https://sunnah.com/abudawud:997
seekersguidance — SeekersGuidance (SeekersGuidance) — https://seekersguidance.org/
video-greenlane-five-prayers — How do Muslims Pray? (ALL 5 Prayers) (video, 33:57) (Green Lane Masjid and Community Centre (Birmingham, UK)) — https://www.youtube.com/watch?v=4zr6tNgmKSI
video-islamwise-rakah-recap — Recap Of A Unit / Rep / Rakah, New Muslim Prayers (video, 10:29) (Islamwise (new Muslim project with Green Lane Masjid)) — https://www.youtube.com/watch?v=Fpa-c_M_V7Q
video-islamwise-comprehensive-remembrance — Comprehensive Remembrance: What You Can Use Till You Learn First Chapter (video, 7:01) (Islamwise (new Muslim project with Green Lane Masjid)) — https://www.youtube.com/watch?v=n0aGnzSY_hs
video-islamwise-prayer-series — How to Recite and Understand Prayers (YouTube playlist, 29 videos) (Islamwise (new Muslim project with Green Lane Masjid)) — https://www.youtube.com/playlist?list=PLW9v5fexkmD_8i507k8oL2x9n0vJeP1BT
sunnah-bukhari-rising-from-ruku — Sahih al-Bukhari 789 - Rising from bowing (Sunnah.com) — https://sunnah.com/bukhari:789
sunnah-ibnmajah-between-sujud — Sunan Ibn Majah 897 - Rabbighfir li between the prostrations (Sunnah.com) — https://sunnah.com/ibnmajah:897
sunnah-abudawud-ruku-sujud-dhikr — Sunan Abi Dawud 874 - Words in bowing, prostration and between prostrations (Sunnah.com) — https://sunnah.com/abudawud:874
sunnah-bukhari-salawat-ibrahimiyyah — Sahih al-Bukhari 3370 - Blessings on the Prophet (salawat Ibrahimiyyah) (Sunnah.com) — https://sunnah.com/bukhari:3370
sunnah-bukhari-prayed-badly — Sahih al-Bukhari 757 - The man who prayed badly (Sunnah.com) — https://sunnah.com/bukhari:757
sunnah-bukhari-prayed-badly-long — Sahih al-Bukhari 6251 - The man who prayed badly (longer narration) (Sunnah.com) — https://sunnah.com/bukhari:6251
islamic-foundation-ireland-prayer-booklet — Prayer For Young and New Muslims (PDF) (The Islamic Foundation of Ireland) — https://islamicfoundation.ie/site/assets/files/1068/prayer.pdf
sunnah-muslim-sahw-doubt — Sahih Muslim 571a - Doubt in prayer (Sunnah.com) — https://sunnah.com/muslim:571a
sunnah-bukhari-sahw-after-salam — Sahih al-Bukhari 1226 - Two prostrations after the salam (Sunnah.com) — https://sunnah.com/bukhari:1226
seekersguidance-sajda-sahw — How to Perform Sajda Sahu? (Hanafi) (SeekersGuidance) — https://seekersguidance.org/answers/hanafi-fiqh/how-to-perform-sajda-sahu/
newmuslims-prostration-forgetfulness — Prostration of Forgetfulness (NewMuslims.com) — https://www.newmuslims.com/lessons/335/prostration-of-forgetfulness
sunnah-muslim-prayer-times — Sahih Muslim 612a - The times of the five prayers (Sunnah.com) — https://sunnah.com/muslim:612a
quran-4-103-appointed-times — Quran 4:103 - Prayer at its appointed times (Quran.com) — https://quran.com/4/103
newmuslims-prayer-for-beginners — Prayer for Beginners (part 1 of 2): Before you Pray (NewMuslims.com) — https://www.newmuslims.com/lessons/14/prayer-for-beginners-part-1
sunnah-muslim-islam-wipes-out — Sahih Muslim 121 - Islam wipes out what came before it (Sunnah.com) — https://sunnah.com/muslim:121
seekersguidance-converts-missed-prayers — New Converts, Making Up Missed Prayers, and Praying Confirmed Sunnas (SeekersGuidance) — https://seekersguidance.org/answers/general-counsel/new-converts-making-up-missed-prayers-and-praying-confirmed-sunnas/
sunnah-bukhari-pray-standing-sitting — Sahih al-Bukhari 1117 - Pray standing, then sitting, then on your side (Sunnah.com) — https://sunnah.com/bukhari:1117
seekersguidance-praying-sitting — The Fiqh of Praying Sitting Down (Hanafi) (SeekersGuidance) — https://seekersguidance.org/answers/hanafi-fiqh/the-fiqh-of-praying-sitting-down/
seekersguidance-sick-person-prayer — How Should a Sick Person Pray? (Shafi'i) (SeekersGuidance) — https://seekersguidance.org/answers/prayer-shafii-fiqh/how-should-a-sick-person-pray-2/
video-greenlane-physical-disability — How to Pray with a PHYSICAL DISABILITY (video, 6:06) (Green Lane Masjid and Community Centre (Birmingham, UK)) — https://www.youtube.com/watch?v=3geUbODPg5U
video-assim-chair-prayer — How to pray sitting in a chair? Sheikh Assim Al Hakeem (video, 3:25) (Sheikh Assim al-Hakeem (official channel)) — https://www.youtube.com/watch?v=nNKUwHi99Qo
sunnah-abudawud-dhikr-instead — Sunan Abi Dawud 832 - Remembrance for one who cannot recite (Sunnah.com) — https://sunnah.com/abudawud:832
seekersguidance-recite-in-english — Can I Recite Prayer in English? (SeekersGuidance) — https://seekersguidance.org/answers/hanafi-fiqh/can-i-recite-prayer-in-english/
seekersguidance-reading-from-mushaf — Can New Muslims Hold the Qur'an and Recite from It During Prayer? (Hanafi) (SeekersGuidance) — https://seekersguidance.org/answers/hanafi-fiqh/can-new-muslims-hold-the-quran-and-recite-from-it-during-prayer/
dar-alifta-new-muslim-fatiha — I am a new Muslim and unable to recite Fatiha during prayers. What should I do? (Fatwa 8030) (Dar al-Ifta al-Misriyyah) — https://www.dar-alifta.org/en/fatwa/details/8030/i-am-a-new-muslim-and-unable-to-recite-fatiha-chapter-during-prayers-what-should
sunnah-muslim-two-rewards — Sahih Muslim 798a - Two rewards for reciting with difficulty (Sunnah.com) — https://sunnah.com/muslim:798</t>
  </si>
  <si>
    <t xml:space="preserve">Fiqh ruling; Safety or abuse; Medical or health</t>
  </si>
  <si>
    <t xml:space="preserve">quran-com — Quran.com (Quran Foundation) — https://quran.com/
new-muslim-guide-wudu — New Muslim Guide - Manner of Performing Wudoo (New Muslim Guide) — https://newmuslimguide.com/en/categories/your-purification/66f7724f354f9
new-muslim-guide-hadath — New Muslim Guide - Ritual Impurity (New Muslim Guide) — https://newmuslimguide.com/en/categories/your-purification/66f37008555b6
seekersguidance — SeekersGuidance (SeekersGuidance) — https://seekersguidance.org/
video-greenlane-wudu — How to: Wudhu (video, 6:08) (Green Lane Masjid and Community Centre (Birmingham, UK)) — https://www.youtube.com/watch?v=2xS70Zn-jRk
video-greenlane-ghusl — How Do Muslims Shower (Ghusl) (video, 3:17) (Green Lane Masjid and Community Centre (Birmingham, UK)) — https://www.youtube.com/watch?v=iWFMlUyB73A
sunnah-bukhari-wudu-after-hadath — Sahih al-Bukhari 135 - Prayer is not accepted after hadath until wudu (Sunnah.com) — https://sunnah.com/bukhari:135
sunnah-abudawud-sleep-wudu — Sunan Abi Dawud 203 - Sleep and wudu (Sunnah.com) — https://sunnah.com/abudawud:203
sunnah-bukhari-doubt-wind — Sahih al-Bukhari 137 - Doubt about passing wind (Sunnah.com) — https://sunnah.com/bukhari:137
seekersguidance-what-breaks-wudu — What Are the Things That Break Wudu (Hanafi) (SeekersGuidance) — https://seekersguidance.org/answers/hanafi-fiqh/what-are-the-things-that-break-wudu/
islamic-foundation-ireland-prayer-booklet — Prayer For Young and New Muslims (PDF) (The Islamic Foundation of Ireland) — https://islamicfoundation.ie/site/assets/files/1068/prayer.pdf
sunnah-abudawud-convert-bath — Sunan Abi Dawud 355 - A new Muslim told to make the full-body wash (Sunnah.com) — https://sunnah.com/abudawud:355
muslimmatters-convert-ghusl — Is Ghusl Obligatory Upon The New Muslim? (MuslimMatters.org (Shaykh Abdullah Hasan)) — https://muslimmatters.org/2017/02/13/is-ghusl-obligatory-upon-the-new-muslim-abdullah-hasan/
islamweb-convert-ghusl — Ruling on Ghusl for those embracing Islam (Fatwa 11140) (IslamWeb (Fatwa Centre)) — https://www.islamweb.net/en/fatwa/11140/ruling-on-ghusl-for-those-embracing-islam
quran-4-43-tayammum — Quran 4:43 - Purity before prayer and dry purification (Quran.com) — https://quran.com/4/43
quran-5-6-wudu-tayammum — Quran 5:6 - Wudu, ghusl and tayammum (Quran.com) — https://quran.com/5/6
sunnah-bukhari-tayammum-one-strike — Sahih al-Bukhari 338 - Tayammum with one strike (Sunnah.com) — https://sunnah.com/bukhari:338
newmuslims-tayammum — Dry Ablution (Tayammum) (NewMuslims.com) — https://www.newmuslims.com/lessons/123/dry-ablution-tayammum
seekersguidance-tayammum — How to Make Dry Ablution (Tayammum) (Hanafi) (SeekersGuidance) — https://seekersguidance.org/answers/hanafi-fiqh/how-to-make-dry-ablution-tayammum/
video-greenlane-tayammum — How to Perform Tayammum (video, 3:57) (Green Lane Masjid and Community Centre (Birmingham, UK)) — https://www.youtube.com/watch?v=8frJLplYkc4
seekersguidance-thick-socks — Is It Permitted to Wipe Over Thick Socks? (Hanafi) (SeekersGuidance) — https://seekersguidance.org/answers/hanafi-fiqh/is-it-permitted-to-wipe-over-thick-socks/
seekersguidance-nail-polish — Praying with Nail Polish (Hanafi) (SeekersGuidance) — https://seekersguidance.org/answers/hanafi-fiqh/praying-with-nail-polish/
seekersguidance-cast-hanafi — Can I Perform Tayamum Rather Than Wudu Because of My Cut? (Hanafi) (SeekersGuidance) — https://seekersguidance.org/answers/hanafi-fiqh/can-perform-tayamum-rather-wudu-cut/
seekersguidance-cast-shafii — How to Perform Tayammum While Wearing Casts or Bandages? (Shafi'i) (SeekersGuidance) — https://seekersguidance.org/answers/shafii-fiqh/how-to-perform-tayammum-while-wearing-casts-or-bandages-shafii-school/
newmuslims-ghusl — Etiquette of the Ritual Bath (Ghusl) (NewMuslims.com) — https://www.newmuslims.com/lessons/42/etiquette-of-ritual-bath-ghusl
sunnah-muslim-132a — Sahih Muslim 132a: That is the faith manifest (Sunnah.com) — https://sunnah.com/muslim:132a
sunnah-abudawud-5112 — Sunan Abi Dawud 5112: whispering is all the devil has (Sunnah.com) — https://sunnah.com/abudawud:5112
sunnah-bukhari-5269 — Sahih al-Bukhari 5269: thoughts not acted on are overlooked (Sunnah.com) — https://sunnah.com/bukhari:5269
seekersguidance-certainty-doubt-waswasa — Key principles relating to certainty, doubt, and baseless misgivings (waswasa) (SeekersGuidance) — https://seekersguidance.org/answers/hanafi-fiqh/key-principles-relating-to-certainty-doubt-and-baseless-misgivings-waswasa/
yaqeen-khokhar-religious-ocd — Overcoming intrusive thoughts and religious OCD: prophetic guidance on moral scrupulosity (Yaqeen Institute) — https://yaqeeninstitute.ca/read/paper/overcoming-intrusive-thoughts-and-religious-ocd-prophetic-guidance-on-moral-scrupulosity
yaqeen-awad-clinicians-imams-waswas — Clinicians, imams, and the whisperings of Satan (Yaqeen Institute) — https://yaqeeninstitute.ca/read/paper/clinicians-imams-and-the-whisperings-of-satan
camh-ocd — Obsessive-Compulsive Disorder (Centre for Addiction and Mental Health (CAMH)) — https://www.camh.ca/en/health-info/mental-illness-and-addiction-index/obsessive-compulsive-disorder</t>
  </si>
  <si>
    <t xml:space="preserve">quran-fasting-2-183-185 — Quran 2:183-185 - Fasting in Ramadan (Quran.com) — https://quran.com/2/183-185
quran-laylat-al-qadr-97 — Quran 97 - Surah al-Qadr (Quran.com) — https://quran.com/97
sunnah-bukhari-laylat-qadr — Sahih al-Bukhari 2020 - Seeking Laylat al-Qadr (Sunnah.com) — https://sunnah.com/bukhari:2020
sunnah-muslim-335c — Sahih Muslim 335c: Make up missed fasts, not missed prayers (Sunnah.com) — https://sunnah.com/muslim:335c
new-muslim-guide — New Muslim Guide (New Muslim Guide) — https://newmuslimguide.com/en
yaqeen-ramadan — Yaqeen Institute Ramadan Resources (Yaqeen Institute) — https://yaqeeninstitute.org/ramadan
quran-fasting-2-187 — Quran 2:187: Eating and drinking until dawn (Quran.com) — https://quran.com/2/187
sunnah-bukhari-suhoor-blessing — Sahih al-Bukhari 1923: Blessing in suhoor (Sunnah.com) — https://sunnah.com/bukhari:1923
sunnah-bukhari-hasten-iftar — Sahih al-Bukhari 1957: Hastening to break the fast (Sunnah.com) — https://sunnah.com/bukhari:1957
sunnah-abudawud-iftar-dates-water — Sunan Abi Dawud 2356: Breaking the fast with dates or water (Sunnah.com) — https://sunnah.com/abudawud:2356
seekersguidance-shafii-fasting-ramadan — The fiqh of fasting Ramadan according to the school of Imam Shafi'i (SeekersGuidance) — https://seekersguidance.org/answers/shafii-fiqh/fiqh-fasting-ramadan-according-school-imam-shafii/
sunnah-bukhari-2026 — Sahih al-Bukhari 2026: I'tikaf in the last ten days of Ramadan (Sunnah.com) — https://sunnah.com/bukhari:2026
sunnah-bukhari-1927 — Sahih al-Bukhari 1927: Kissing and embracing while fasting (Sunnah.com) — https://sunnah.com/bukhari:1927
seekersguidance-complete-guide-fasting — The Complete Guide to Fasting (SeekersGuidance) — https://seekersguidance.org/answers/general-counsel/the-complete-guide-to-fasting/</t>
  </si>
  <si>
    <t xml:space="preserve">https://www.revertguide.com/en/ramadan</t>
  </si>
  <si>
    <t xml:space="preserve">locales/en/pages/ramadan-planning.json</t>
  </si>
  <si>
    <t xml:space="preserve">emergency-911-canada — Get help with mental health (Public Health Agency of Canada) — https://www.canada.ca/en/public-health/services/mental-health-services/mental-health-get-help.html
988-canada — 9-8-8: Suicide Crisis Helpline (Centre for Addiction and Mental Health (CAMH), funded by the Government of Canada) — https://988.ca/
kids-help-phone — Kids Help Phone (Kids Help Phone) — https://kidshelpphone.ca/
hope-for-wellness — Hope for Wellness Help Line (Hope for Wellness) — https://www.hopeforwellness.ca/
naseeha — Naseeha Mental Health helpline (Naseeha) — https://www.naseeha.org/
ontario-211 — 211 Ontario (211 Ontario) — https://211ontario.ca/contact/
connexontario — ConnexOntario (ConnexOntario) — https://www.connexontario.ca/
sakeenah-canada — Sakeenah Canada emergency hotline (Sakeenah Canada (registered charity)) — https://sakeenahcanada.com/
nisa-helpline — Nisa Helpline (Nisa Foundation (registered charity)) — https://www.nisafoundation.ca/programs/nisa-helpline
nisa-homes — Nisa Homes (Nisa Foundation (registered charity)) — https://www.nisafoundation.ca/
nedic-contact — Contact NEDIC (National Eating Disorder Information Centre (University Health Network)) — https://nedic.ca/contact/
bda-ramadan-eating-disorders — Ramadan and eating disorders (British Dietetic Association) — https://www.bda.uk.com/resource/ramadan-and-eating-disorders.html
canada-safety-planning — How to Plan for Your Safety if You Are in an Abusive Relationship (Government of Canada) — https://www.canada.ca/en/public-health/services/health-promotion/stop-family-violence/plan-your-safety.html
khalil-center — Khalil Center (Khalil Center) — https://khalilcenter.ca/
yaqeen-becoming-muslim — Becoming Muslim: The Lives of American Converts to Islam (Yaqeen Institute) — https://yaqeeninstitute.org/read/data/reports/becoming-muslim-lives-of-american-converts-to-islam
camh-alcohol — Alcohol (Centre for Addiction and Mental Health (CAMH)) — https://www.camh.ca/en/health-info/mental-illness-and-addiction-index/alcohol
sunnah-bukhari-6780 — Sahih al-Bukhari 6780: 'Do not curse him' (Sunnah.com) — https://sunnah.com/bukhari:6780
yaqeen-khokhar-teens-drugs — Talking to teens about drugs and alcohol: a Qur'anic approach (Yaqeen Institute) — https://yaqeeninstitute.ca/read/paper/talking-to-teens-about-drugs-a-quranic-approach
yaqeen-abdul-rahman-addiction-ibn-al-qayyim — How to overcome addiction through faith: Ibn al-Qayyim's rehabilitation program (Yaqeen Institute) — https://yaqeeninstitute.ca/read/paper/how-to-overcome-addiction-through-faith-ibn-al-qayyims-rehabilitation-program
health-canada-get-help-substance-use — Get help with substance use (Health Canada) — https://www.canada.ca/en/health-canada/services/substance-use/get-help-with-substance-use.html
ccsa-addictions-helplines — Addictions treatment helplines in Canada (Canadian Centre on Substance Use and Addiction (CCSA)) — https://www.ccsa.ca/en/contact-us/addictions-treatment-helplines-canada
millati-islami-groups — Millati Islami groups (Millati Islami World Services) — https://www.millatiislami.org/index.php/millati-islami-groups
crpo-public-register — College of Registered Psychotherapists of Ontario (College of Registered Psychotherapists of Ontario (CRPO)) — https://www.crpo.ca/
cpa-provincial-associations — Provincial and territorial psychological associations (Canadian Psychological Association) — https://cpa.ca/public/whatisapsychologist/PTassociations/
camh-seasonal-affective-disorder — Seasonal affective disorder (SAD) (Centre for Addiction and Mental Health (CAMH)) — https://www.camh.ca/en/health-info/mental-illness-and-addiction-index/seasonal-affective-disorder</t>
  </si>
  <si>
    <t xml:space="preserve">Aqidah (belief); Quran or hadith citation; Seerah or history; Mental health</t>
  </si>
  <si>
    <t xml:space="preserve">opc-meaningful-consent — Guidelines for obtaining meaningful consent (Office of the Privacy Commissioner of Canada) — https://www.priv.gc.ca/en/privacy-topics/collecting-personal-information/consent/gl_omc_201805/
opc-limiting-collection — Principle 4: Limiting collection (Office of the Privacy Commissioner of Canada) — https://www.priv.gc.ca/en/privacy-topics/privacy-laws-in-canada/the-personal-information-protection-and-electronic-documents-act-pipeda/p_principle/principles/p_collection/
opc-safeguards — Principle 7: Safeguards (Office of the Privacy Commissioner of Canada) — https://www.priv.gc.ca/en/privacy-topics/privacy-laws-in-canada/the-personal-information-protection-and-electronic-documents-act-pipeda/p_principle/principles/p_safeguards/
opc-retention-disposal — Personal information retention and disposal: principles and best practices (Office of the Privacy Commissioner of Canada) — https://www.priv.gc.ca/en/privacy-topics/business-privacy/safeguards-and-breaches/safeguarding-personal-information/gd_rd_201406/
google-forms-responses — Choose where to save form responses (Google Docs Editors Help) — https://support.google.com/docs/answer/2917686?hl=en
google-workspace-data-regions — Choose a geographic location for your data (Google Workspace Admin Help) — https://knowledge.workspace.google.com/admin/compliance/choose-a-geographic-location-for-your-data?hl=en
cafc-report-fraud — Report fraud and cybercrime (Canadian Anti-Fraud Centre) — https://antifraudcentre-centreantifraude.ca/report-signalez-eng.htm</t>
  </si>
  <si>
    <t xml:space="preserve">whatsapp-help-channels — WhatsApp Channels (WhatsApp (Meta)) — https://www.whatsapp.com/channels
whatsapp-help-channel-guidelines — WhatsApp Channel Guidelines (WhatsApp (Meta)) — https://www.whatsapp.com/legal/channels-guidelines
whatsapp-help-communities-privacy — About communities: privacy (WhatsApp Help Center) — https://faq.whatsapp.com/458610306367976
whatsapp-help-approve-members — How to approve new group members (WhatsApp Help Center) — https://faq.whatsapp.com/902091421605313/?cms_platform=web
whatsapp-help-group-invites — How to change group privacy settings (WhatsApp Help Center) — https://faq.whatsapp.com/1131457590844955/?cms_platform=web
whatsapp-help-usernames — About usernames (WhatsApp Help Center) — https://faq.whatsapp.com/658755553162769/?cms_platform=web</t>
  </si>
  <si>
    <t xml:space="preserve">Safety or abuse; Family, marriage or intimacy</t>
  </si>
  <si>
    <t xml:space="preserve">https://www.revertguide.com/en/about</t>
  </si>
  <si>
    <t xml:space="preserve">https://www.revertguide.com/en/accessibility</t>
  </si>
  <si>
    <t xml:space="preserve">openstreetmap — OpenStreetMap (OpenStreetMap Foundation) — https://www.openstreetmap.org/
nominatim — Nominatim Usage Policy (OpenStreetMap Foundation) — https://operations.osmfoundation.org/policies/nominatim/</t>
  </si>
  <si>
    <t xml:space="preserve">ijmes-transliteration-chart — IJMES Transliteration System for Arabic, Persian and Turkish (International Journal of Middle East Studies (Cambridge University Press)) — https://www.cambridge.org/core/services/aop-file-manager/file/57d83390f6ea5a022234b400/TransChart.pdf</t>
  </si>
  <si>
    <t xml:space="preserve">Aqidah (belief); Quran or hadith citation; Arabic text or transliteration; Mental health; Suicide-safe language; Safety or abuse; External resource or teacher; Tone and pastoral wording</t>
  </si>
  <si>
    <t xml:space="preserve">locales/en/dawah-guides/personal.json</t>
  </si>
  <si>
    <t xml:space="preserve">clear-quran — The Clear Quran (Dr. Mustafa Khattab / The Clear Quran) — https://www.theclearquran.org/</t>
  </si>
  <si>
    <t xml:space="preserve">locales/en/resources.json</t>
  </si>
  <si>
    <t xml:space="preserve">welcome-to-islam — Welcome to Islam: A Step-by-Step Guide for New Muslims (Mustafa Umar) — https://mustafaumar.com/downloads/welcome-to-islam/</t>
  </si>
  <si>
    <t xml:space="preserve">quran-com — Quran.com (Quran Foundation) — https://quran.com/
quran-com-privacy — Quran.com about and privacy pages (Quran.Foundation) — https://quran.com/about-us</t>
  </si>
  <si>
    <t xml:space="preserve">new-muslim-academy — New Muslim Academy (New Muslim Academy) — https://www.newmuslimacademy.org/</t>
  </si>
  <si>
    <t xml:space="preserve">yaqeen-institute — Yaqeen Institute (Yaqeen Institute for Islamic Research) — https://yaqeeninstitute.org/</t>
  </si>
  <si>
    <t xml:space="preserve">bayyinah — Bayyinah TV (Bayyinah) — https://bayyinah.tv/</t>
  </si>
  <si>
    <t xml:space="preserve">icna — ICNA (Islamic Circle of North America) — https://icna.org/</t>
  </si>
  <si>
    <t xml:space="preserve">whyislam — WhyIslam (Islamic Circle of North America) — https://www.whyislam.org/</t>
  </si>
  <si>
    <t xml:space="preserve">new-muslim-guide — New Muslim Guide (New Muslim Guide) — https://newmuslimguide.com/en</t>
  </si>
  <si>
    <t xml:space="preserve">quran-com — Quran.com (Quran Foundation) — https://quran.com/</t>
  </si>
  <si>
    <t xml:space="preserve">Mental health; Canadian services or contacts; External resource or teacher</t>
  </si>
  <si>
    <t xml:space="preserve">khalil-center — Khalil Center (Khalil Center) — https://khalilcenter.ca/</t>
  </si>
  <si>
    <t xml:space="preserve">yaqeen-becoming-muslim — Becoming Muslim: The Lives of American Converts to Islam (Yaqeen Institute) — https://yaqeeninstitute.org/read/data/reports/becoming-muslim-lives-of-american-converts-to-islam</t>
  </si>
  <si>
    <t xml:space="preserve">seekersguidance — SeekersGuidance (SeekersGuidance) — https://seekersguidance.org/</t>
  </si>
  <si>
    <t xml:space="preserve">sandala-press — Being Muslim at Sandala (Sandala) — https://sandala.org/products/being-muslim</t>
  </si>
  <si>
    <t xml:space="preserve">new-muslim-guide-food-drink — New Muslim Guide - Your Food and Drink (New Muslim Guide) — https://newmuslimguide.com/en/categories/your-food-and-drink</t>
  </si>
  <si>
    <t xml:space="preserve">yasir-qadhi-seerah-youtube — Seerah of Prophet Muhammed (S) (Yasir Qadhi (YouTube channel @YasirQadhi)) — https://www.youtube.com/playlist?list=PLAEA99D24CA2F9A8F</t>
  </si>
  <si>
    <t xml:space="preserve">deen-show-youtube — TheDeenShowTV (The Deen Show (YouTube channel @TheDeenShowTV)) — https://www.youtube.com/@TheDeenShowTV</t>
  </si>
  <si>
    <t xml:space="preserve">darussalam — Darussalam UK store (Darussalam UK) — https://darussalam.com/</t>
  </si>
  <si>
    <t xml:space="preserve">aboutislam — AboutIslam New Muslims (AboutIslam) — https://aboutislam.net/reading-islam/new-muslims/</t>
  </si>
  <si>
    <t xml:space="preserve">tarteel — Tarteel AI (Tarteel AI) — https://tarteel.ai/
tarteel-recordings-privacy — Tarteel help centre: who can access my recordings (Tarteel AI) — https://support.tarteel.ai/en/articles/12414465-who-can-access-my-recordings</t>
  </si>
  <si>
    <t xml:space="preserve">naseeha — Naseeha Mental Health helpline (Naseeha) — https://www.naseeha.org/</t>
  </si>
  <si>
    <t xml:space="preserve">launchgood-zakat — LaunchGood Zakat Policy (LaunchGood) — https://www.launchgood.com/zakatpolicy</t>
  </si>
  <si>
    <t xml:space="preserve">yaqeen-dhul-hijjah — Yaqeen Institute Dhul Hijjah Resources (Yaqeen Institute) — https://yaqeeninstitute.org/series/dhul-hijjah-playlist</t>
  </si>
  <si>
    <t xml:space="preserve">nusuk-hajj — Nusuk Hajj Official Platform (Saudi Ministry of Hajj and Umrah) — https://hajj.nusuk.sa/
travel-gc-saudi-arabia — Travel advice and advisories for Saudi Arabia (Government of Canada) — https://travel.gc.ca/destinations/saudi-arabia</t>
  </si>
  <si>
    <t xml:space="preserve">new-muslim-academy-quran-etiquette — Etiquettes of Touching And Reading The Quran In Arabic Written Form (New Muslim Academy) — https://www.newmuslimacademy.org/etiquettes-of-touching-reading-the-quran-in-arabic-written-form/</t>
  </si>
  <si>
    <t xml:space="preserve">yaqeen-seerah — Life of the Prophet (Seerah) (Yaqeen Institute) — https://yaqeeninstitute.org/topic/life-of-the-prophet-seerah?filter=videos</t>
  </si>
  <si>
    <t xml:space="preserve">seekersguidance-seerah — Study The Life Of The Prophet (SeekersGuidance) — https://seekersguidance.org/articles/general-artices/life-of-the-prophet/</t>
  </si>
  <si>
    <t xml:space="preserve">new-muslim-academy-prophet-example — The Messenger Muhammad - Following His Example (New Muslim Academy) — https://www.newmuslimacademy.org/the-messenger-muhammad-following-his-example/</t>
  </si>
  <si>
    <t xml:space="preserve">quran-com-al-fatihah-plan — Seven Days, Seven Verses: Living the Message of Al-Fatihah (Quran.com (Quran.Foundation)) — https://quran.com/learning-plans/seven-days-seven-verses-living-the-message-of-al-fatihah</t>
  </si>
  <si>
    <t xml:space="preserve">Canadian services or contacts; External resource or teacher; Site policy or legal notice</t>
  </si>
  <si>
    <t xml:space="preserve">new-muslim-academy-quran-classes — Quran classes (New Muslim Academy) (New Muslim Academy) — https://www.newmuslimacademy.org/sisters-quran-classes/</t>
  </si>
  <si>
    <t xml:space="preserve">seekersguidance-live-courses — SeekersGuidance free live courses (SeekersGuidance) — https://seekersguidance.org/live</t>
  </si>
  <si>
    <t xml:space="preserve">yaqeen-quran-30-for-30 — Qur'an 30 for 30: Thematic Tafsir (Yaqeen Institute) — https://yaqeeninstitute.ca/read/books/quran-30-for-30-thematic-tafsir</t>
  </si>
  <si>
    <t xml:space="preserve">mac-elearning — MAC eLearning (Muslim Association of Canada) — https://elearning.macnet.ca/</t>
  </si>
  <si>
    <t xml:space="preserve">darussalam-tafsir-ibn-kathir-30 — Tafsir Ibn Kathir: Abridged, 30th Part (Darussalam Publications) — https://darussalam.com/tafsir-ibn-kathir-abridged-30th-part/</t>
  </si>
  <si>
    <t xml:space="preserve">pillars-app-privacy — Pillars privacy policy (The Pillars Group Ltd) — https://www.thepillarsapp.com/privacy</t>
  </si>
  <si>
    <t xml:space="preserve">Financial (zakat, riba, money); Canadian services or contacts</t>
  </si>
  <si>
    <t xml:space="preserve">cra-charities-listing — List of charities and other qualified donees (Canada Revenue Agency) — https://www.canada.ca/en/revenue-agency/services/charities-giving/list-charities/list-charities-other-qualified-donees.html</t>
  </si>
  <si>
    <t xml:space="preserve">cafc-charity-fraud — Charity and donation fraud (Canadian Anti-Fraud Centre) — https://antifraudcentre-centreantifraude.ca/scams-fraudes/charity-donation-charite-eng.htm</t>
  </si>
  <si>
    <t xml:space="preserve">locales/en/resource-collections.json</t>
  </si>
  <si>
    <t xml:space="preserve">fcna-islamic-calendar — Calendar (Fiqh Council of North America) — https://fiqhcouncil.org/calendar/</t>
  </si>
  <si>
    <t xml:space="preserve">locales/en/seasonal-calendar.json</t>
  </si>
  <si>
    <t xml:space="preserve">locales/en/source-categories.json</t>
  </si>
  <si>
    <t xml:space="preserve">public/graphics/al-fatihah-card.svg</t>
  </si>
  <si>
    <t xml:space="preserve">public/graphics/articles-of-faith.svg</t>
  </si>
  <si>
    <t xml:space="preserve">public/graphics/first-ramadan-checklist.svg</t>
  </si>
  <si>
    <t xml:space="preserve">public/graphics/five-pillars.svg</t>
  </si>
  <si>
    <t xml:space="preserve">public/graphics/ghusl-steps.svg</t>
  </si>
  <si>
    <t xml:space="preserve">public/graphics/prayer-day-timeline.svg</t>
  </si>
  <si>
    <t xml:space="preserve">public/graphics/rakah-map-tashahhud.svg</t>
  </si>
  <si>
    <t xml:space="preserve">public/graphics/rakah-steps.svg</t>
  </si>
  <si>
    <t xml:space="preserve">public/graphics/what-breaks-wudu.svg</t>
  </si>
  <si>
    <t xml:space="preserve">public/graphics/wudu-steps.svg</t>
  </si>
  <si>
    <t xml:space="preserve">Source ID</t>
  </si>
  <si>
    <t xml:space="preserve">Organisation</t>
  </si>
  <si>
    <t xml:space="preserve">Category</t>
  </si>
  <si>
    <t xml:space="preserve">Source type</t>
  </si>
  <si>
    <t xml:space="preserve">Label</t>
  </si>
  <si>
    <t xml:space="preserve">URL</t>
  </si>
  <si>
    <t xml:space="preserve">Accessed</t>
  </si>
  <si>
    <t xml:space="preserve">Note (what it supports)</t>
  </si>
  <si>
    <t xml:space="preserve">Note (Bengali)</t>
  </si>
  <si>
    <t xml:space="preserve">Used by (content files and page code)</t>
  </si>
  <si>
    <t xml:space="preserve">Verdict</t>
  </si>
  <si>
    <t xml:space="preserve">Reviewer</t>
  </si>
  <si>
    <t xml:space="preserve">Comments</t>
  </si>
  <si>
    <t xml:space="preserve">Quran Foundation</t>
  </si>
  <si>
    <t xml:space="preserve">Quran text and translation platform</t>
  </si>
  <si>
    <t xml:space="preserve">Quran source</t>
  </si>
  <si>
    <t xml:space="preserve">https://quran.com/</t>
  </si>
  <si>
    <t xml:space="preserve">2026-06-03</t>
  </si>
  <si>
    <t xml:space="preserve">Where the guide links Quran verses, so you can read the Arabic, compare an English translation of the meaning, and listen to the recitation.</t>
  </si>
  <si>
    <t xml:space="preserve">গাইডে কুরআনের আয়াতের লিংক যেখানে দেওয়া হয়, যাতে আরবি পড়তে, অর্থের একটি ইংরেজি অনুবাদ মিলিয়ে দেখতে আর তিলাওয়াত শুনতে পারেন।</t>
  </si>
  <si>
    <t xml:space="preserve">tanzil</t>
  </si>
  <si>
    <t xml:space="preserve">Tanzil Project</t>
  </si>
  <si>
    <t xml:space="preserve">Tanzil</t>
  </si>
  <si>
    <t xml:space="preserve">Verified Quran text project</t>
  </si>
  <si>
    <t xml:space="preserve">Quran text</t>
  </si>
  <si>
    <t xml:space="preserve">https://tanzil.ca/docs/tanzil_project</t>
  </si>
  <si>
    <t xml:space="preserve">The reference for verified Arabic Quran text, and for keeping that text intact wherever it is quoted.</t>
  </si>
  <si>
    <t xml:space="preserve">যাচাইকৃত আরবি কুরআন পাঠের সূত্র, আর যেখানেই উদ্ধৃত হোক সেই পাঠ অবিকৃত রাখার জন্য।</t>
  </si>
  <si>
    <t xml:space="preserve">clear-quran</t>
  </si>
  <si>
    <t xml:space="preserve">The Clear Quran</t>
  </si>
  <si>
    <t xml:space="preserve">Dr. Mustafa Khattab / The Clear Quran</t>
  </si>
  <si>
    <t xml:space="preserve">Quran translation of meaning</t>
  </si>
  <si>
    <t xml:space="preserve">Quran translation</t>
  </si>
  <si>
    <t xml:space="preserve">https://www.theclearquran.org/</t>
  </si>
  <si>
    <t xml:space="preserve">A beginner-friendly English translation, cited with the reminder that a translation carries the meaning and is not the Quran itself.</t>
  </si>
  <si>
    <t xml:space="preserve">নতুনদের উপযোগী একটি ইংরেজি অনুবাদ, এই কথা মনে করিয়ে দিয়ে উল্লেখ করা যে অনুবাদ অর্থ বহন করে, কুরআন নিজে নয়।</t>
  </si>
  <si>
    <t xml:space="preserve">sunnah-com</t>
  </si>
  <si>
    <t xml:space="preserve">Sunnah.com</t>
  </si>
  <si>
    <t xml:space="preserve">Hadith reference platform</t>
  </si>
  <si>
    <t xml:space="preserve">Hadith reference</t>
  </si>
  <si>
    <t xml:space="preserve">https://sunnah.com/</t>
  </si>
  <si>
    <t xml:space="preserve">Where the guide links hadith, so collection names and numbering stay checkable.</t>
  </si>
  <si>
    <t xml:space="preserve">গাইডে হাদিসের লিংক যেখানে দেওয়া হয়, যাতে সংকলনের নাম আর নম্বর যাচাই করা যায়।</t>
  </si>
  <si>
    <t xml:space="preserve">new-muslim-education</t>
  </si>
  <si>
    <t xml:space="preserve">New Muslim education</t>
  </si>
  <si>
    <t xml:space="preserve">Beginner education</t>
  </si>
  <si>
    <t xml:space="preserve">https://www.newmuslimacademy.org/</t>
  </si>
  <si>
    <t xml:space="preserve">Cited for beginner learning paths and for the practical support a new Muslim needs first.</t>
  </si>
  <si>
    <t xml:space="preserve">নতুনদের শেখার পথ আর একজন নতুন মুসলিমের প্রথমে যে ব্যবহারিক সহায়তা দরকার, তার জন্য উল্লেখ করা হয়েছে।</t>
  </si>
  <si>
    <t xml:space="preserve">seekersguidance</t>
  </si>
  <si>
    <t xml:space="preserve">Qualified Islamic education</t>
  </si>
  <si>
    <t xml:space="preserve">Scholar education</t>
  </si>
  <si>
    <t xml:space="preserve">https://seekersguidance.org/</t>
  </si>
  <si>
    <t xml:space="preserve">Cited where the guide stops short and tells you to ask a qualified scholar about your own situation.</t>
  </si>
  <si>
    <t xml:space="preserve">যেখানে গাইড থেমে যায় আর আপনার নিজের অবস্থা নিয়ে একজন যোগ্য আলেমকে জিজ্ঞেস করতে বলে, সেখানে উল্লেখ করা হয়েছে।</t>
  </si>
  <si>
    <t xml:space="preserve">Islamic Circle of North America</t>
  </si>
  <si>
    <t xml:space="preserve">New Muslim and outreach education</t>
  </si>
  <si>
    <t xml:space="preserve">Official organization</t>
  </si>
  <si>
    <t xml:space="preserve">https://www.whyislam.org/</t>
  </si>
  <si>
    <t xml:space="preserve">Cited for introductions to Islam, new Muslim support, and gentle answers for people who are only curious.</t>
  </si>
  <si>
    <t xml:space="preserve">ইসলামের পরিচিতি, নতুন মুসলিমদের সহায়তা আর যারা শুধু কৌতূহলী তাদের জন্য নরম উত্তরের জন্য উল্লেখ করা হয়েছে।</t>
  </si>
  <si>
    <t xml:space="preserve">Yaqeen Institute</t>
  </si>
  <si>
    <t xml:space="preserve">Islamic research and education</t>
  </si>
  <si>
    <t xml:space="preserve">Research education</t>
  </si>
  <si>
    <t xml:space="preserve">https://yaqeeninstitute.org/</t>
  </si>
  <si>
    <t xml:space="preserve">Cited for faith questions, doubts, spirituality, and beginner learning paths.</t>
  </si>
  <si>
    <t xml:space="preserve">ঈমানের প্রশ্ন, সংশয়, আধ্যাত্মিকতা আর নতুনদের শেখার পথের জন্য উল্লেখ করা হয়েছে।</t>
  </si>
  <si>
    <t xml:space="preserve">new-muslim-guide</t>
  </si>
  <si>
    <t xml:space="preserve">New Muslim practical guide</t>
  </si>
  <si>
    <t xml:space="preserve">Beginner guide</t>
  </si>
  <si>
    <t xml:space="preserve">https://newmuslimguide.com/en</t>
  </si>
  <si>
    <t xml:space="preserve">Cited for plain explanations of worship and daily life written for new Muslims.</t>
  </si>
  <si>
    <t xml:space="preserve">নতুন মুসলিমদের জন্য লেখা ইবাদত আর দৈনন্দিন জীবনের সহজ ব্যাখ্যার জন্য উল্লেখ করা হয়েছে।</t>
  </si>
  <si>
    <t xml:space="preserve">new-muslim-guide-wudu</t>
  </si>
  <si>
    <t xml:space="preserve">New Muslim Guide - Manner of Performing Wudoo</t>
  </si>
  <si>
    <t xml:space="preserve">Purification guide</t>
  </si>
  <si>
    <t xml:space="preserve">https://newmuslimguide.com/en/categories/your-purification/66f7724f354f9</t>
  </si>
  <si>
    <t xml:space="preserve">Cited for the beginner sequence of wudu and an overview of ghusl, with the finer details left to a qualified teacher.</t>
  </si>
  <si>
    <t xml:space="preserve">নতুনদের জন্য ওযুর ক্রম আর গোসলের সংক্ষিপ্ত ধারণার জন্য উল্লেখ করা হয়েছে, সূক্ষ্ম খুঁটিনাটি যোগ্য শিক্ষকের জন্য রেখে।</t>
  </si>
  <si>
    <t xml:space="preserve">new-muslim-guide-food-drink</t>
  </si>
  <si>
    <t xml:space="preserve">New Muslim Guide - Your Food and Drink</t>
  </si>
  <si>
    <t xml:space="preserve">Halal food beginner guide</t>
  </si>
  <si>
    <t xml:space="preserve">https://newmuslimguide.com/en/categories/your-food-and-drink</t>
  </si>
  <si>
    <t xml:space="preserve">Cited for basic halal food and drink orientation. Ingredient questions and local certification are left to qualified local guidance.</t>
  </si>
  <si>
    <t xml:space="preserve">হালাল খাবার ও পানীয়ের মূল ধারণার জন্য উল্লেখ করা হয়েছে। উপাদান নিয়ে প্রশ্ন আর স্থানীয় প্রত্যয়ন যোগ্য স্থানীয় দিকনির্দেশনার জন্য রাখা হয়েছে।</t>
  </si>
  <si>
    <t xml:space="preserve">new-muslim-guide-dress-code</t>
  </si>
  <si>
    <t xml:space="preserve">New Muslim Guide - Your Dress Code</t>
  </si>
  <si>
    <t xml:space="preserve">Modesty beginner guide</t>
  </si>
  <si>
    <t xml:space="preserve">https://newmuslimguide.com/en/categories/your-dress-code</t>
  </si>
  <si>
    <t xml:space="preserve">Cited for beginner guidance on clothing and modesty, with the details left to a qualified teacher.</t>
  </si>
  <si>
    <t xml:space="preserve">পোশাক আর শালীনতা নিয়ে নতুনদের দিকনির্দেশনার জন্য উল্লেখ করা হয়েছে, খুঁটিনাটি যোগ্য শিক্ষকের জন্য রেখে।</t>
  </si>
  <si>
    <t xml:space="preserve">new-muslim-guide-family</t>
  </si>
  <si>
    <t xml:space="preserve">New Muslim Guide - Your Family</t>
  </si>
  <si>
    <t xml:space="preserve">Family and marriage beginner guide</t>
  </si>
  <si>
    <t xml:space="preserve">https://newmuslimguide.com/en/categories/your-family</t>
  </si>
  <si>
    <t xml:space="preserve">Cited only for broad family and marriage orientation. Personal marriage, divorce, safety, and legal matters still need qualified local review.</t>
  </si>
  <si>
    <t xml:space="preserve">শুধু পরিবার আর বিয়ের বিস্তৃত ধারণার জন্য উল্লেখ করা হয়েছে। ব্যক্তিগত বিয়ে, তালাক, নিরাপত্তা আর আইনি বিষয়ে এখনো যোগ্য স্থানীয় পর্যালোচনা দরকার।</t>
  </si>
  <si>
    <t xml:space="preserve">new-muslim-guide-hadath</t>
  </si>
  <si>
    <t xml:space="preserve">New Muslim Guide - Ritual Impurity</t>
  </si>
  <si>
    <t xml:space="preserve">https://newmuslimguide.com/en/categories/your-purification/66f37008555b6</t>
  </si>
  <si>
    <t xml:space="preserve">Cited for the difference between minor and major ritual impurity, without turning the guide into a detailed fiqh manual.</t>
  </si>
  <si>
    <t xml:space="preserve">ছোট আর বড় আনুষ্ঠানিক অপবিত্রতার পার্থক্যের জন্য উল্লেখ করা হয়েছে, গাইডকে বিস্তারিত ফিকহের বই না বানিয়ে।</t>
  </si>
  <si>
    <t xml:space="preserve">whyislam-mosque-visit</t>
  </si>
  <si>
    <t xml:space="preserve">What New Converts Can Expect During Their First Mosque Visit</t>
  </si>
  <si>
    <t xml:space="preserve">New Muslim masjid guide</t>
  </si>
  <si>
    <t xml:space="preserve">https://www.whyislam.org/mosquevisit/</t>
  </si>
  <si>
    <t xml:space="preserve">Cited for what a first masjid visit is actually like: how mosques differ, how to ask for help, and whether to announce your Shahada publicly.</t>
  </si>
  <si>
    <t xml:space="preserve">প্রথমবার মসজিদে যাওয়া আসলে কেমন তার জন্য উল্লেখ করা হয়েছে: মসজিদগুলো কীভাবে আলাদা, কীভাবে সাহায্য চাইবেন, আর প্রকাশ্যে শাহাদা ঘোষণা করবেন কি না।</t>
  </si>
  <si>
    <t xml:space="preserve">whyislam-name-change</t>
  </si>
  <si>
    <t xml:space="preserve">Is it Necessary to Change One's Name After Converting to Islam?</t>
  </si>
  <si>
    <t xml:space="preserve">New Muslim identity article</t>
  </si>
  <si>
    <t xml:space="preserve">https://www.whyislam.org/is-it-necessary-to-change-ones-name-after-converting-to-islam/</t>
  </si>
  <si>
    <t xml:space="preserve">Cited for the point that a new Muslim usually does not need to take an Arabic name unless the current one has a clearly problematic meaning.</t>
  </si>
  <si>
    <t xml:space="preserve">এই কথার জন্য উল্লেখ করা হয়েছে যে বর্তমান নামের অর্থ স্পষ্টভাবে সমস্যাজনক না হলে একজন নতুন মুসলিমের সাধারণত আরবি নাম নেওয়ার দরকার নেই।</t>
  </si>
  <si>
    <t xml:space="preserve">new-muslim-academy-family</t>
  </si>
  <si>
    <t xml:space="preserve">New Muslim Academy - Family</t>
  </si>
  <si>
    <t xml:space="preserve">New Muslim family education</t>
  </si>
  <si>
    <t xml:space="preserve">https://www.newmuslimacademy.org/family/</t>
  </si>
  <si>
    <t xml:space="preserve">Cited for family topics, non-Muslim relatives, and keeping those relationships healthy after conversion.</t>
  </si>
  <si>
    <t xml:space="preserve">পারিবারিক বিষয়, অমুসলিম আত্মীয়, আর ইসলাম গ্রহণের পর সেই সম্পর্কগুলো সুস্থ রাখার জন্য উল্লেখ করা হয়েছে।</t>
  </si>
  <si>
    <t xml:space="preserve">yaqeen-becoming-muslim</t>
  </si>
  <si>
    <t xml:space="preserve">Convert experience report</t>
  </si>
  <si>
    <t xml:space="preserve">https://yaqeeninstitute.org/read/data/reports/becoming-muslim-lives-of-american-converts-to-islam</t>
  </si>
  <si>
    <t xml:space="preserve">2026-09-23</t>
  </si>
  <si>
    <t xml:space="preserve">A 2025 report by Dr. Osman Umarji, Anna Birawi, Dr. Tamer Desouky and Shaykh Abdullah Oduro, based on a survey of 618 converts in the United States. Cited for convert identity, family dynamics, cultural belonging, the support mosques, imams and Muslim friends give, and care that continues after conversion. The sample is American, not Canadian. The old new.yaqeeninstitute.org address no longer works; this address redirects to yaqeeninstitute.ca. Checked on 23 September 2026. Page 128: 63% of women converts wear hijab; of those, 46% began at conversion, 30% months later and 24% a year or more later (shares of hijab-wearing women only). Pages 19 to 20: 89% had some college education. Checked on 25 September 2026.</t>
  </si>
  <si>
    <t xml:space="preserve">ড. ওসমান উমারজি, আনা বিরাওয়ি, ড. তামের দেসুকি আর শায়খ আবদুল্লাহ ওদুরোর 2025 সালের একটি প্রতিবেদন, যুক্তরাষ্ট্রের 618 জন নতুন মুসলিমের ওপর জরিপের ভিত্তিতে। নতুন মুসলিমের পরিচয়, পারিবারিক সম্পর্ক, সাংস্কৃতিক আপনতা, মসজিদ, ইমাম আর মুসলিম বন্ধুদের দেওয়া সহায়তা, আর ইসলাম গ্রহণের পরেও চলতে থাকা যত্নের জন্য উল্লেখ করা হয়েছে। নমুনাটি আমেরিকান, কানাডীয় নয়। পুরোনো new.yaqeeninstitute.org ঠিকানা আর কাজ করে না; এই ঠিকানা yaqeeninstitute.ca-তে নিয়ে যায়। যাচাই: 23 সেপ্টেম্বর 2026। পৃষ্ঠা 128: নতুন মুসলিম নারীদের 63% হিজাব পরেন; তাদের মধ্যে 46% ইসলাম গ্রহণের সময়ই শুরু করেন, 30% কয়েক মাস পরে আর 24% এক বছর বা তারও পরে (শুধু হিজাব পরা নারীদের অনুপাত)। পৃষ্ঠা 19 থেকে 20: 89% কিছুটা কলেজ শিক্ষা পেয়েছেন। যাচাই: 25 সেপ্টেম্বর 2026।</t>
  </si>
  <si>
    <t xml:space="preserve">ohrc-religious-rights</t>
  </si>
  <si>
    <t xml:space="preserve">Religious Rights Fact Sheet</t>
  </si>
  <si>
    <t xml:space="preserve">Ontario Human Rights Commission</t>
  </si>
  <si>
    <t xml:space="preserve">public-rights</t>
  </si>
  <si>
    <t xml:space="preserve">Public rights information</t>
  </si>
  <si>
    <t xml:space="preserve">Public rights source</t>
  </si>
  <si>
    <t xml:space="preserve">https://www.ohrc.on.ca/en/religious-rights-fact-sheet</t>
  </si>
  <si>
    <t xml:space="preserve">Cited only for general Ontario religious accommodation context, alongside a clear note that Revert Guide does not give legal advice.</t>
  </si>
  <si>
    <t xml:space="preserve">শুধু অন্টারিওতে ধর্মীয় সুবিধার সাধারণ প্রেক্ষাপটের জন্য উল্লেখ করা হয়েছে, এই স্পষ্ট নোটসহ যে Revert Guide আইনি পরামর্শ দেয় না।</t>
  </si>
  <si>
    <t xml:space="preserve">canada-safety-planning</t>
  </si>
  <si>
    <t xml:space="preserve">How to Plan for Your Safety if You Are in an Abusive Relationship</t>
  </si>
  <si>
    <t xml:space="preserve">Government of Canada</t>
  </si>
  <si>
    <t xml:space="preserve">public-safety</t>
  </si>
  <si>
    <t xml:space="preserve">Safety planning information</t>
  </si>
  <si>
    <t xml:space="preserve">Public safety source</t>
  </si>
  <si>
    <t xml:space="preserve">https://www.canada.ca/en/public-health/services/health-promotion/stop-family-violence/plan-your-safety.html</t>
  </si>
  <si>
    <t xml:space="preserve">Cited for the safety note that anyone facing harm should get trusted professional or local support before disclosing.</t>
  </si>
  <si>
    <t xml:space="preserve">নিরাপত্তা নোটের জন্য উল্লেখ করা হয়েছে যে ক্ষতির মুখোমুখি যে কারও কিছু জানানোর আগে বিশ্বস্ত পেশাদার বা স্থানীয় সহায়তা নেওয়া উচিত।</t>
  </si>
  <si>
    <t xml:space="preserve">Khalil Center</t>
  </si>
  <si>
    <t xml:space="preserve">mental-health</t>
  </si>
  <si>
    <t xml:space="preserve">Faith-sensitive clinical support</t>
  </si>
  <si>
    <t xml:space="preserve">Clinical support</t>
  </si>
  <si>
    <t xml:space="preserve">https://khalilcenter.ca/</t>
  </si>
  <si>
    <t xml:space="preserve">2026-09-25</t>
  </si>
  <si>
    <t xml:space="preserve">Cited as a Muslim mental health support service that takes faith into account. Services are online only; phone 416-901-2244, answered Monday, Wednesday, Friday and Sunday, 11 am to 3 pm Eastern; accepts some insurance. The home page does not list each clinician's provincial registration. khalilcenter.com redirects to khalilcenter.ca (checked 25 September 2026).</t>
  </si>
  <si>
    <t xml:space="preserve">ঈমানকে বিবেচনায় রাখে এমন মুসলিম মানসিক স্বাস্থ্য সহায়তা সেবা হিসেবে উল্লেখ করা হয়েছে। সেবা শুধু অনলাইনে; ফোন 416-901-2244, সোমবার, বুধবার, শুক্রবার আর রবিবার সকাল 11টা থেকে বিকেল 3টা (Eastern সময়) পর্যন্ত ধরা হয়; কিছু বীমা গ্রহণ করে। হোম পেজে প্রত্যেক চিকিৎসকের প্রাদেশিক নিবন্ধনের তালিকা নেই। khalilcenter.com ঠিকানা khalilcenter.ca-তে নিয়ে যায় (যাচাই 25 সেপ্টেম্বর 2026)।</t>
  </si>
  <si>
    <t xml:space="preserve">naseeha</t>
  </si>
  <si>
    <t xml:space="preserve">Naseeha Mental Health helpline</t>
  </si>
  <si>
    <t xml:space="preserve">Naseeha</t>
  </si>
  <si>
    <t xml:space="preserve">Muslim youth helpline</t>
  </si>
  <si>
    <t xml:space="preserve">Helpline source</t>
  </si>
  <si>
    <t xml:space="preserve">https://www.naseeha.org/</t>
  </si>
  <si>
    <t xml:space="preserve">Canada's first 24/7 Muslim youth helpline. Call 1 (866) 627-3342, available 24 hours a day, 7 days a week. It is faith-aware support, not an emergency service, so the guide lists it after 9-1-1 and 9-8-8. The site says to call or text but publishes no text number, so no text option is listed. Checked on 23 September 2026.</t>
  </si>
  <si>
    <t xml:space="preserve">কানাডার প্রথম 24/7 মুসলিম তরুণদের হেল্পলাইন। 1 (866) 627-3342 নম্বরে কল করুন, দিনে 24 ঘণ্টা, সপ্তাহে 7 দিন খোলা। এটি ঈমান বোঝে এমন সহায়তা, জরুরি সেবা নয়, তাই গাইডে এটি 9-1-1 আর 9-8-8-এর পরে রাখা হয়েছে। সাইটে কল বা টেক্সট করতে বলা হলেও কোনো টেক্সট নম্বর প্রকাশ করা নেই, তাই টেক্সটের বিকল্প দেওয়া হয়নি। যাচাই: 23 সেপ্টেম্বর 2026।</t>
  </si>
  <si>
    <t xml:space="preserve">emergency-911-canada</t>
  </si>
  <si>
    <t xml:space="preserve">Get help with mental health</t>
  </si>
  <si>
    <t xml:space="preserve">Public Health Agency of Canada</t>
  </si>
  <si>
    <t xml:space="preserve">Public health information</t>
  </si>
  <si>
    <t xml:space="preserve">Public health source</t>
  </si>
  <si>
    <t xml:space="preserve">https://www.canada.ca/en/public-health/services/mental-health-services/mental-health-get-help.html</t>
  </si>
  <si>
    <t xml:space="preserve">The Government of Canada page that says to call 9-1-1 if you are in immediate danger or need urgent medical help. It also lists 9-8-8, Kids Help Phone, Hope for Wellness and each province's services. Page modified 2026-01-14. Numbers checked on 23 September 2026.</t>
  </si>
  <si>
    <t xml:space="preserve">কানাডা সরকারের পাতা, যা বলে তাৎক্ষণিক বিপদে থাকলে বা জরুরি চিকিৎসা দরকার হলে 9-1-1 নম্বরে কল করতে। এতে 9-8-8, Kids Help Phone, Hope for Wellness আর প্রতিটি প্রদেশের সেবার তালিকাও আছে। পাতাটি পরিবর্তিত 2026-01-14। নম্বরগুলো যাচাই: 23 সেপ্টেম্বর 2026।</t>
  </si>
  <si>
    <t xml:space="preserve">988-canada</t>
  </si>
  <si>
    <t xml:space="preserve">9-8-8: Suicide Crisis Helpline</t>
  </si>
  <si>
    <t xml:space="preserve">Centre for Addiction and Mental Health (CAMH), funded by the Government of Canada</t>
  </si>
  <si>
    <t xml:space="preserve">Crisis support</t>
  </si>
  <si>
    <t xml:space="preserve">https://988.ca/</t>
  </si>
  <si>
    <t xml:space="preserve">Canada's national suicide crisis helpline. Call or text 9-8-8, 24 hours a day, every day of the year, in English and French. Led by CAMH and funded by the Government of Canada. Checked on 23 September 2026.</t>
  </si>
  <si>
    <t xml:space="preserve">কানাডার জাতীয় আত্মহত্যা সংকট হেল্পলাইন। 9-8-8 নম্বরে কল বা টেক্সট করুন, দিনে 24 ঘণ্টা, বছরের প্রতিদিন, ইংরেজি ও ফরাসিতে। CAMH-এর নেতৃত্বে পরিচালিত আর কানাডা সরকারের অর্থায়নে। যাচাই: 23 সেপ্টেম্বর 2026।</t>
  </si>
  <si>
    <t xml:space="preserve">kids-help-phone</t>
  </si>
  <si>
    <t xml:space="preserve">Kids Help Phone</t>
  </si>
  <si>
    <t xml:space="preserve">https://kidshelpphone.ca/</t>
  </si>
  <si>
    <t xml:space="preserve">Free 24/7 support for young people aged 5 to 29 (age range from the Government of Canada page). Call 1-800-668-6868 or text CONNECT to 686868. Calls are confidential and anonymous. Texting is confidential but not anonymous, and staff may contact emergency services if someone's safety is at risk. Checked on 23 September 2026.</t>
  </si>
  <si>
    <t xml:space="preserve">5 থেকে 29 বছর বয়সী তরুণদের জন্য বিনামূল্যে 24/7 সহায়তা (বয়সসীমা কানাডা সরকারের পাতা থেকে)। 1-800-668-6868 নম্বরে কল করুন, বা CONNECT লিখে 686868 নম্বরে পাঠান। কল গোপনীয় আর নাম-পরিচয়হীন। টেক্সট গোপনীয় কিন্তু নাম-পরিচয়হীন নয়, আর কারও নিরাপত্তা ঝুঁকিতে থাকলে কর্মীরা জরুরি সেবায় যোগাযোগ করতে পারেন। যাচাই: 23 সেপ্টেম্বর 2026।</t>
  </si>
  <si>
    <t xml:space="preserve">hope-for-wellness</t>
  </si>
  <si>
    <t xml:space="preserve">Hope for Wellness Help Line</t>
  </si>
  <si>
    <t xml:space="preserve">Hope for Wellness</t>
  </si>
  <si>
    <t xml:space="preserve">https://www.hopeforwellness.ca/</t>
  </si>
  <si>
    <t xml:space="preserve">24/7 counselling and crisis support for First Nations, Inuit and Métis people across Canada. Call 1-855-242-3310. Checked on 23 September 2026.</t>
  </si>
  <si>
    <t xml:space="preserve">কানাডাজুড়ে ফার্স্ট নেশনস, ইনুইট ও মেটিস মানুষদের জন্য 24/7 কাউন্সেলিং আর সংকটকালীন সহায়তা। 1-855-242-3310 নম্বরে কল করুন। যাচাই: 23 সেপ্টেম্বর 2026।</t>
  </si>
  <si>
    <t xml:space="preserve">ontario-211</t>
  </si>
  <si>
    <t xml:space="preserve">211 Ontario</t>
  </si>
  <si>
    <t xml:space="preserve">Community service navigation</t>
  </si>
  <si>
    <t xml:space="preserve">Service navigation</t>
  </si>
  <si>
    <t xml:space="preserve">https://211ontario.ca/contact/</t>
  </si>
  <si>
    <t xml:space="preserve">Help finding non-emergency community, social and health services in Ontario. Call or text 2-1-1, or call 1-877-330-3213, 24/7 in more than 150 languages. For emergencies it tells people to call 9-1-1. Checked on 23 September 2026.</t>
  </si>
  <si>
    <t xml:space="preserve">অন্টারিওতে জরুরি নয় এমন কমিউনিটি, সামাজিক আর স্বাস্থ্য সেবা খুঁজে পেতে সাহায্য। 2-1-1 নম্বরে কল বা টেক্সট করুন, বা 1-877-330-3213 নম্বরে কল করুন, 24/7, 150টিরও বেশি ভাষায়। জরুরি অবস্থায় এটি 9-1-1 নম্বরে কল করতে বলে। যাচাই: 23 সেপ্টেম্বর 2026।</t>
  </si>
  <si>
    <t xml:space="preserve">connexontario</t>
  </si>
  <si>
    <t xml:space="preserve">ConnexOntario</t>
  </si>
  <si>
    <t xml:space="preserve">https://www.connexontario.ca/</t>
  </si>
  <si>
    <t xml:space="preserve">Free 24/7 help finding mental health, addiction and problem gambling services in Ontario. Call 1-866-531-2600 or text CONNEX to 247247. Funded by the Government of Ontario and Ontario Health. Checked on 23 September 2026.</t>
  </si>
  <si>
    <t xml:space="preserve">অন্টারিওতে মানসিক স্বাস্থ্য, আসক্তি আর জুয়ার সমস্যার সেবা খুঁজতে বিনামূল্যে 24/7 সাহায্য। 1-866-531-2600 নম্বরে কল করুন বা CONNEX লিখে 247247 নম্বরে পাঠান। অন্টারিও সরকার আর Ontario Health-এর অর্থায়নে। যাচাই: 23 সেপ্টেম্বর 2026।</t>
  </si>
  <si>
    <t xml:space="preserve">sakeenah-canada</t>
  </si>
  <si>
    <t xml:space="preserve">Sakeenah Canada emergency hotline</t>
  </si>
  <si>
    <t xml:space="preserve">Sakeenah Canada (registered charity)</t>
  </si>
  <si>
    <t xml:space="preserve">Women's crisis and housing support</t>
  </si>
  <si>
    <t xml:space="preserve">Women's services</t>
  </si>
  <si>
    <t xml:space="preserve">https://sakeenahcanada.com/</t>
  </si>
  <si>
    <t xml:space="preserve">Supports women and children leaving domestic violence, homelessness and poverty, with homes in several Canadian cities. Its 24/7 emergency hotline is 1-888-671-3446 (confirmed on https://sakeenahcanada.com/service/emergency-hotline/). The hotline page also says to call 9-1-1 in immediate danger. Checked on 23 September 2026.</t>
  </si>
  <si>
    <t xml:space="preserve">পারিবারিক সহিংসতা, গৃহহীনতা আর দারিদ্র্য থেকে বেরিয়ে আসা নারী ও শিশুদের সহায়তা করে, কানাডার কয়েকটি শহরে আবাসসহ। এর 24/7 জরুরি হটলাইন 1-888-671-3446 (https://sakeenahcanada.com/service/emergency-hotline/-এ নিশ্চিত)। হটলাইনের পাতায় তাৎক্ষণিক বিপদে 9-1-1 নম্বরে কল করতেও বলা আছে। যাচাই: 23 সেপ্টেম্বর 2026।</t>
  </si>
  <si>
    <t xml:space="preserve">nisa-helpline</t>
  </si>
  <si>
    <t xml:space="preserve">Nisa Helpline</t>
  </si>
  <si>
    <t xml:space="preserve">Nisa Foundation (registered charity)</t>
  </si>
  <si>
    <t xml:space="preserve">Peer support helpline</t>
  </si>
  <si>
    <t xml:space="preserve">https://www.nisafoundation.ca/programs/nisa-helpline</t>
  </si>
  <si>
    <t xml:space="preserve">Free, confidential peer support for Muslim women and girls aged 14 and up. Call +1 888 711 6472, 7 days a week, 8 AM to midnight Eastern time. It is peer support, not a crisis line. The same page's FAQ still shows an older number (1-888-315-6472); the header number was used. nisahelpline.org is now a parking page and is not linked. Checked on 23 September 2026.</t>
  </si>
  <si>
    <t xml:space="preserve">14 বছর ও তার বেশি বয়সী মুসলিম নারী ও মেয়েদের জন্য বিনামূল্যে, গোপনীয় সমপর্যায়ের মানুষের (পিয়ার) সহায়তা। +1 888 711 6472 নম্বরে কল করুন, সপ্তাহে 7 দিন, পূর্বাঞ্চলীয় সময় সকাল 8টা থেকে মধ্যরাত পর্যন্ত। এটি পিয়ার সহায়তা, সংকট হেল্পলাইন নয়। একই পাতার প্রশ্নোত্তরে এখনো একটি পুরোনো নম্বর (1-888-315-6472) আছে; শিরোনামের নম্বরটি ব্যবহার করা হয়েছে। nisahelpline.org এখন একটি পার্কিং পাতা, তাই এর লিংক দেওয়া হয়নি। যাচাই: 23 সেপ্টেম্বর 2026।</t>
  </si>
  <si>
    <t xml:space="preserve">nisa-homes</t>
  </si>
  <si>
    <t xml:space="preserve">Nisa Homes</t>
  </si>
  <si>
    <t xml:space="preserve">Women's shelter</t>
  </si>
  <si>
    <t xml:space="preserve">https://www.nisafoundation.ca/</t>
  </si>
  <si>
    <t xml:space="preserve">Nisa Homes is a Nisa Foundation program offering safe shelter for women and children, with locations across Canada. Apply through the Nisa Foundation site or call the helpline, +1 888 711 6472. nisahomes.com could not be opened, so it is not linked. Checked on 23 September 2026.</t>
  </si>
  <si>
    <t xml:space="preserve">Nisa Homes হলো Nisa Foundation-এর একটি কার্যক্রম, যা নারী ও শিশুদের নিরাপদ আশ্রয় দেয়, কানাডার বিভিন্ন জায়গায়। Nisa Foundation-এর সাইটে আবেদন করুন বা হেল্পলাইনে +1 888 711 6472 নম্বরে কল করুন। nisahomes.com খোলা যায়নি, তাই এর লিংক দেওয়া হয়নি। যাচাই: 23 সেপ্টেম্বর 2026।</t>
  </si>
  <si>
    <t xml:space="preserve">osmf-privacy-policy</t>
  </si>
  <si>
    <t xml:space="preserve">OpenStreetMap Foundation privacy policy</t>
  </si>
  <si>
    <t xml:space="preserve">OpenStreetMap Foundation</t>
  </si>
  <si>
    <t xml:space="preserve">tools-data</t>
  </si>
  <si>
    <t xml:space="preserve">Privacy policy</t>
  </si>
  <si>
    <t xml:space="preserve">Privacy source</t>
  </si>
  <si>
    <t xml:space="preserve">https://osmfoundation.org/wiki/Privacy_Policy</t>
  </si>
  <si>
    <t xml:space="preserve">Used in the privacy policy for what OpenStreetMap services log: IP address, browser and device type, operating system, referring page, date and time, and pages accessed, with detailed usage kept for 180 days. Page last edited 25 January 2026.</t>
  </si>
  <si>
    <t xml:space="preserve">OpenStreetMap-এর সেবাগুলো কী লিখে রাখে তা বোঝাতে গোপনীয়তা নীতিতে ব্যবহৃত: IP ঠিকানা, ব্রাউজার ও ডিভাইসের ধরন, অপারেটিং সিস্টেম, কোন পাতা থেকে এসেছে, তারিখ ও সময়, আর কোন পাতা দেখা হয়েছে, বিস্তারিত ব্যবহারের তথ্য 180 দিন রাখা হয়। পাতাটি সর্বশেষ সম্পাদিত 25 জানুয়ারি 2026।</t>
  </si>
  <si>
    <t xml:space="preserve">mdn-geolocation</t>
  </si>
  <si>
    <t xml:space="preserve">Geolocation API</t>
  </si>
  <si>
    <t xml:space="preserve">MDN Web Docs (Mozilla)</t>
  </si>
  <si>
    <t xml:space="preserve">Technical reference</t>
  </si>
  <si>
    <t xml:space="preserve">https://developer.mozilla.org/en-US/docs/Web/API/Geolocation_API</t>
  </si>
  <si>
    <t xml:space="preserve">Used in the privacy policy for how browser location works: the browser asks permission first, it works only over HTTPS, and Wi-Fi positioning is often provided by Google. Page last modified 11 September 2026.</t>
  </si>
  <si>
    <t xml:space="preserve">ব্রাউজারের অবস্থান কীভাবে কাজ করে তা বোঝাতে গোপনীয়তা নীতিতে ব্যবহৃত: ব্রাউজার আগে অনুমতি চায়, এটি শুধু HTTPS-এ কাজ করে, আর Wi-Fi দিয়ে অবস্থান নির্ণয় প্রায়ই Google দেয়। পাতাটি সর্বশেষ পরিবর্তিত 11 সেপ্টেম্বর 2026।</t>
  </si>
  <si>
    <t xml:space="preserve">youtube-privacy-enhanced</t>
  </si>
  <si>
    <t xml:space="preserve">Embed videos and playlists: privacy-enhanced mode</t>
  </si>
  <si>
    <t xml:space="preserve">YouTube Help (Google)</t>
  </si>
  <si>
    <t xml:space="preserve">Privacy information</t>
  </si>
  <si>
    <t xml:space="preserve">https://support.google.com/youtube/answer/171780</t>
  </si>
  <si>
    <t xml:space="preserve">Used in the privacy policy for what YouTube's privacy-enhanced player does. Views are not used to personalise the viewer's YouTube experience or advertising outside the site, and clicking out to another site may lead to tracking. The page does not promise that no cookies are used.</t>
  </si>
  <si>
    <t xml:space="preserve">YouTube-এর গোপনীয়তা বাড়ানো প্লেয়ার কী করে তা বোঝাতে গোপনীয়তা নীতিতে ব্যবহৃত। দেখা ভিডিও দর্শকের YouTube অভিজ্ঞতা বা সাইটের বাইরের বিজ্ঞাপন ব্যক্তিগতকরণে ব্যবহার হয় না, আর ক্লিক করে অন্য সাইটে গেলে ট্র্যাকিং হতে পারে। পাতাটি কোনো কুকি ব্যবহার না করার প্রতিশ্রুতি দেয় না।</t>
  </si>
  <si>
    <t xml:space="preserve">google-forms-settings</t>
  </si>
  <si>
    <t xml:space="preserve">Choose where to save form responses and settings</t>
  </si>
  <si>
    <t xml:space="preserve">Google Docs Editors Help</t>
  </si>
  <si>
    <t xml:space="preserve">Form settings help</t>
  </si>
  <si>
    <t xml:space="preserve">https://support.google.com/docs/answer/2839588</t>
  </si>
  <si>
    <t xml:space="preserve">Used in the privacy policy for the help form settings. Turning on 'Limit to 1 response' makes people sign in to a Google account, and usernames are not recorded unless the form collects email addresses. The team's form leaves that setting off.</t>
  </si>
  <si>
    <t xml:space="preserve">সাহায্যের ফর্মের সেটিং বোঝাতে গোপনীয়তা নীতিতে ব্যবহৃত। 'Limit to 1 response' চালু করলে মানুষকে Google অ্যাকাউন্টে সাইন ইন করতে হয়, আর ফর্ম ইমেইল ঠিকানা সংগ্রহ না করলে ব্যবহারকারীর নাম লিপিবদ্ধ হয় না। দলের ফর্মে সেটিংটি বন্ধ রাখা আছে।</t>
  </si>
  <si>
    <t xml:space="preserve">google-cookies</t>
  </si>
  <si>
    <t xml:space="preserve">How Google uses cookies</t>
  </si>
  <si>
    <t xml:space="preserve">Google</t>
  </si>
  <si>
    <t xml:space="preserve">https://policies.google.com/technologies/cookies</t>
  </si>
  <si>
    <t xml:space="preserve">Used in the privacy policy for the note that Google may set cookies when a person opens a Google service, such as the help form.</t>
  </si>
  <si>
    <t xml:space="preserve">গোপনীয়তা নীতির এই নোটের জন্য ব্যবহৃত যে কেউ Google-এর কোনো সেবা, যেমন সাহায্যের ফর্ম, খুললে Google কুকি রাখতে পারে।</t>
  </si>
  <si>
    <t xml:space="preserve">whatsapp-channels</t>
  </si>
  <si>
    <t xml:space="preserve">WhatsApp Channels</t>
  </si>
  <si>
    <t xml:space="preserve">WhatsApp (Meta)</t>
  </si>
  <si>
    <t xml:space="preserve">https://www.whatsapp.com/channels</t>
  </si>
  <si>
    <t xml:space="preserve">Used in the privacy policy: 'Your phone number stays private, and only admins that have you saved as a contact can see it.' Channels are one-way broadcasts.</t>
  </si>
  <si>
    <t xml:space="preserve">গোপনীয়তা নীতিতে ব্যবহৃত: 'আপনার ফোন নম্বর গোপন থাকে, আর শুধু যে অ্যাডমিনরা আপনাকে কন্টাক্ট হিসেবে সেভ করেছেন তারা দেখতে পান।' চ্যানেল হলো একমুখী সম্প্রচার।</t>
  </si>
  <si>
    <t xml:space="preserve">whatsapp-communities-help</t>
  </si>
  <si>
    <t xml:space="preserve">About communities</t>
  </si>
  <si>
    <t xml:space="preserve">WhatsApp Help Center</t>
  </si>
  <si>
    <t xml:space="preserve">https://faq.whatsapp.com/458610306367976</t>
  </si>
  <si>
    <t xml:space="preserve">Used in the privacy policy for phone number visibility: community admins can see members' numbers. Whether other members of a linked group see each other's numbers is not stated on the page, so the policy says they may.</t>
  </si>
  <si>
    <t xml:space="preserve">ফোন নম্বর কে দেখতে পায় তা বোঝাতে গোপনীয়তা নীতিতে ব্যবহৃত: কমিউনিটির অ্যাডমিনরা সদস্যদের নম্বর দেখতে পান। যুক্ত কোনো গ্রুপের অন্য সদস্যরা একে অপরের নম্বর দেখেন কি না, পাতায় তা বলা নেই, তাই নীতিতে বলা হয়েছে তারা দেখতে পারেন।</t>
  </si>
  <si>
    <t xml:space="preserve">opc-meaningful-consent</t>
  </si>
  <si>
    <t xml:space="preserve">Guidelines for obtaining meaningful consent</t>
  </si>
  <si>
    <t xml:space="preserve">Office of the Privacy Commissioner of Canada</t>
  </si>
  <si>
    <t xml:space="preserve">Privacy guidance</t>
  </si>
  <si>
    <t xml:space="preserve">https://www.priv.gc.ca/en/privacy-topics/collecting-personal-information/consent/gl_omc_201805/</t>
  </si>
  <si>
    <t xml:space="preserve">Lists religious or philosophical beliefs as sensitive information and says express consent is generally needed for it. Supports the privacy policy's consent section and the consent line on the help form. Whether this law applies to a volunteer group still needs a privacy reviewer. Page modified 2025-08-11.</t>
  </si>
  <si>
    <t xml:space="preserve">ধর্মীয় বা দার্শনিক বিশ্বাসকে সংবেদনশীল তথ্য হিসেবে তালিকাভুক্ত করে, আর বলে এর জন্য সাধারণত স্পষ্ট সম্মতি লাগে। গোপনীয়তা নীতির সম্মতি অংশ আর সাহায্যের ফর্মের সম্মতির লাইনের ভিত্তি। এই আইন একটি স্বেচ্ছাসেবী দলের ক্ষেত্রে প্রযোজ্য কি না, তা এখনো একজন গোপনীয়তা পর্যালোচকের দেখা দরকার। পাতাটি পরিবর্তিত 2025-08-11।</t>
  </si>
  <si>
    <t xml:space="preserve">aladhan-api</t>
  </si>
  <si>
    <t xml:space="preserve">AlAdhan Prayer Times API</t>
  </si>
  <si>
    <t xml:space="preserve">AlAdhan</t>
  </si>
  <si>
    <t xml:space="preserve">Prayer times and Islamic calendar API</t>
  </si>
  <si>
    <t xml:space="preserve">Tool data source</t>
  </si>
  <si>
    <t xml:space="preserve">https://aladhan.com/prayer-times-api</t>
  </si>
  <si>
    <t xml:space="preserve">The live data behind the prayer times tool and the 99 Names tool. AlAdhan is part of Islamic Network. The prayer times tool sends the typed address; the 99 Names tool sends no address. AlAdhan's terms contain only a no-warranty notice, and no privacy policy was found (aladhan.com/privacy-policy returned 404 on 23 September 2026).</t>
  </si>
  <si>
    <t xml:space="preserve">নামাজের সময় আর 99টি নামের টুলের পেছনের লাইভ তথ্য। AlAdhan হলো Islamic Network-এর অংশ। নামাজের সময়ের টুল লেখা ঠিকানা পাঠায়; 99টি নামের টুল কোনো ঠিকানা পাঠায় না। AlAdhan-এর শর্তে শুধু একটি নিশ্চয়তা-নয় নোটিশ আছে, আর কোনো গোপনীয়তা নীতি পাওয়া যায়নি (23 সেপ্টেম্বর 2026-এ aladhan.com/privacy-policy 404 দেখিয়েছে)।</t>
  </si>
  <si>
    <t xml:space="preserve">openstreetmap</t>
  </si>
  <si>
    <t xml:space="preserve">OpenStreetMap</t>
  </si>
  <si>
    <t xml:space="preserve">Map data</t>
  </si>
  <si>
    <t xml:space="preserve">Map data source</t>
  </si>
  <si>
    <t xml:space="preserve">https://www.openstreetmap.org/</t>
  </si>
  <si>
    <t xml:space="preserve">The map tiles and geographic context behind the masjid finder. Loading a map sends standard request data, such as your IP address, to the OpenStreetMap Foundation (see its privacy policy).</t>
  </si>
  <si>
    <t xml:space="preserve">মসজিদ খোঁজার টুলের পেছনের ম্যাপ টাইল আর ভৌগোলিক প্রেক্ষাপট। ম্যাপ লোড হলে সাধারণ অনুরোধের তথ্য, যেমন আপনার IP ঠিকানা, OpenStreetMap Foundation-এর কাছে যায় (তাদের গোপনীয়তা নীতি দেখুন)।</t>
  </si>
  <si>
    <t xml:space="preserve">quran-al-fatihah-clear-quran</t>
  </si>
  <si>
    <t xml:space="preserve">Quran 1:1-7: Al-Fatihah in The Clear Quran</t>
  </si>
  <si>
    <t xml:space="preserve">Quran text and translation reference</t>
  </si>
  <si>
    <t xml:space="preserve">https://quran.com/1?translations=131</t>
  </si>
  <si>
    <t xml:space="preserve">2026-09-24</t>
  </si>
  <si>
    <t xml:space="preserve">The Arabic text and The Clear Quran (Dr. Mustafa Khattab) translation of meaning used line by line on the Al-Fatihah learning card graphic. Punctuation on the card is simplified.</t>
  </si>
  <si>
    <t xml:space="preserve">সূরা আল-ফাতিহা শেখার কার্ডের ছবিতে লাইন ধরে ব্যবহৃত আরবি পাঠ আর The Clear Quran (ড. মুস্তাফা খাত্তাব)-এর অর্থের অনুবাদ। কার্ডে বিরামচিহ্ন সরল করা হয়েছে।</t>
  </si>
  <si>
    <t xml:space="preserve">quran-fasting-2-187</t>
  </si>
  <si>
    <t xml:space="preserve">Quran 2:187: Eating and drinking until dawn</t>
  </si>
  <si>
    <t xml:space="preserve">https://quran.com/2/187</t>
  </si>
  <si>
    <t xml:space="preserve">Supports the first Ramadan checklist line that the fast runs from dawn to sunset. The English wording is a translation of the meaning.</t>
  </si>
  <si>
    <t xml:space="preserve">প্রথম রমজানের চেকলিস্টের এই লাইনের ভিত্তি যে রোজা ভোর থেকে সূর্যাস্ত পর্যন্ত। ইংরেজি শব্দগুলো অর্থের অনুবাদ।</t>
  </si>
  <si>
    <t xml:space="preserve">sunnah-bukhari-suhoor-blessing</t>
  </si>
  <si>
    <t xml:space="preserve">Sahih al-Bukhari 1923: Blessing in suhoor</t>
  </si>
  <si>
    <t xml:space="preserve">https://sunnah.com/bukhari:1923</t>
  </si>
  <si>
    <t xml:space="preserve">In Sahih al-Bukhari: 'Take Suhur as there is a blessing in it.' Supports the first Ramadan checklist line about eating something at suhoor.</t>
  </si>
  <si>
    <t xml:space="preserve">Sahih al-Bukhari-তে আছে: 'সেহরি খাও, কারণ এতে বরকত আছে।' সেহরিতে কিছু খাওয়া নিয়ে প্রথম রমজানের চেকলিস্টের লাইনের ভিত্তি।</t>
  </si>
  <si>
    <t xml:space="preserve">sunnah-bukhari-hasten-iftar</t>
  </si>
  <si>
    <t xml:space="preserve">Sahih al-Bukhari 1957: Hastening to break the fast</t>
  </si>
  <si>
    <t xml:space="preserve">https://sunnah.com/bukhari:1957</t>
  </si>
  <si>
    <t xml:space="preserve">In Sahih al-Bukhari: people remain on the right path as long as they hasten to break the fast. Supports the checklist line about breaking the fast soon after sunset.</t>
  </si>
  <si>
    <t xml:space="preserve">Sahih al-Bukhari-তে আছে: মানুষ যতদিন তাড়াতাড়ি রোজা ভাঙবে, ততদিন সঠিক পথে থাকবে। সূর্যাস্তের পরপরই রোজা ভাঙা নিয়ে চেকলিস্টের লাইনের ভিত্তি।</t>
  </si>
  <si>
    <t xml:space="preserve">sunnah-abudawud-iftar-dates-water</t>
  </si>
  <si>
    <t xml:space="preserve">Sunan Abi Dawud 2356: Breaking the fast with dates or water</t>
  </si>
  <si>
    <t xml:space="preserve">https://sunnah.com/abudawud:2356</t>
  </si>
  <si>
    <t xml:space="preserve">Grade shown on Sunnah.com: Hasan Sahih (Al-Albani). The Prophet broke his fast with fresh dates, dry dates or water. Supports the checklist line about water or dates.</t>
  </si>
  <si>
    <t xml:space="preserve">Sunnah.com-এ দেখানো মান: হাসান সহিহ (আল-আলবানি)। নবী (সা.) তাজা খেজুর, শুকনো খেজুর বা পানি দিয়ে রোজা ভাঙতেন। পানি বা খেজুর নিয়ে চেকলিস্টের লাইনের ভিত্তি।</t>
  </si>
  <si>
    <t xml:space="preserve">nominatim</t>
  </si>
  <si>
    <t xml:space="preserve">Nominatim Usage Policy</t>
  </si>
  <si>
    <t xml:space="preserve">Geocoding policy</t>
  </si>
  <si>
    <t xml:space="preserve">Geocoding source</t>
  </si>
  <si>
    <t xml:space="preserve">https://operations.osmfoundation.org/policies/nominatim/</t>
  </si>
  <si>
    <t xml:space="preserve">The address lookup behind the masjid finder. The policy asks users not to submit personal data, limits use to 1 request per second and requires an identifying referrer. The privacy policy tells people that a postal code works as well as a home address.</t>
  </si>
  <si>
    <t xml:space="preserve">মসজিদ খোঁজার টুলের পেছনের ঠিকানা খোঁজা। নীতিটি ব্যবহারকারীদের ব্যক্তিগত তথ্য না পাঠাতে বলে, ব্যবহার সেকেন্ডে 1টি অনুরোধে সীমিত রাখে আর শনাক্তকারী রেফারার চায়। গোপনীয়তা নীতি মানুষকে জানায় যে বাড়ির ঠিকানার মতোই পোস্টাল কোড দিয়েও কাজ হয়।</t>
  </si>
  <si>
    <t xml:space="preserve">qibla-local-calculation</t>
  </si>
  <si>
    <t xml:space="preserve">Movable Type Great-Circle Bearing Notes</t>
  </si>
  <si>
    <t xml:space="preserve">Movable Type Scripts</t>
  </si>
  <si>
    <t xml:space="preserve">Geographic bearing formula</t>
  </si>
  <si>
    <t xml:space="preserve">Calculation note</t>
  </si>
  <si>
    <t xml:space="preserve">https://www.movable-type.co.uk/scripts/latlong.html</t>
  </si>
  <si>
    <t xml:space="preserve">Documents the standard initial bearing formula behind the local Qibla calculation.</t>
  </si>
  <si>
    <t xml:space="preserve">স্থানীয়ভাবে কিবলা হিসাবের পেছনের প্রচলিত প্রাথমিক দিক নির্ণয়ের সূত্র লিপিবদ্ধ করে।</t>
  </si>
  <si>
    <t xml:space="preserve">launchgood-zakat</t>
  </si>
  <si>
    <t xml:space="preserve">LaunchGood</t>
  </si>
  <si>
    <t xml:space="preserve">zakat-financial-education</t>
  </si>
  <si>
    <t xml:space="preserve">Zakat policy</t>
  </si>
  <si>
    <t xml:space="preserve">Financial education</t>
  </si>
  <si>
    <t xml:space="preserve">https://www.launchgood.com/zakatpolicy</t>
  </si>
  <si>
    <t xml:space="preserve">Cited as a public example of how a platform documents zakat, with the reminder to get your own case reviewed.</t>
  </si>
  <si>
    <t xml:space="preserve">একটি প্ল্যাটফর্ম কীভাবে যাকাত লিপিবদ্ধ করে তার প্রকাশ্য উদাহরণ হিসেবে উল্লেখ করা হয়েছে, নিজের বিষয়টি পর্যালোচনা করিয়ে নেওয়ার কথা মনে করিয়ে দিয়ে।</t>
  </si>
  <si>
    <t xml:space="preserve">chrc-workplace-accommodation</t>
  </si>
  <si>
    <t xml:space="preserve">Workplace accommodation: A guide for federally regulated workplaces</t>
  </si>
  <si>
    <t xml:space="preserve">Canadian Human Rights Commission</t>
  </si>
  <si>
    <t xml:space="preserve">Official federal human rights guidance</t>
  </si>
  <si>
    <t xml:space="preserve">https://www.chrc-ccdp.gc.ca/resources/publications/workplace-accommodation-guide</t>
  </si>
  <si>
    <t xml:space="preserve">Supports the federal route: the Canadian Human Rights Act covers federally regulated employers such as federal departments, First Nations governments, banks, Crown corporations like Canada Post, broadcasting, and air and rail transport. Religion is a protected ground, with modified hours for religious practice as an example. Four steps (conversation, assess, accommodate, review), a written plan signed by everyone, and complaints within one year of the last discriminatory act. Page dated 2026-03-23.</t>
  </si>
  <si>
    <t xml:space="preserve">ফেডারেল পথের ভিত্তি: Canadian Human Rights Act ফেডারেল নিয়ন্ত্রিত নিয়োগকর্তাদের আওতায় আনে, যেমন ফেডারেল বিভাগ, ফার্স্ট নেশনস সরকার, ব্যাংক, Canada Post-এর মতো ক্রাউন কর্পোরেশন, সম্প্রচার, আর বিমান ও রেল পরিবহন। ধর্ম একটি সুরক্ষিত ভিত্তি, উদাহরণ হিসেবে ধর্মীয় আচারের জন্য কাজের সময় বদলানোর কথা আছে। চারটি ধাপ (আলাপ, মূল্যায়ন, সুবিধা, পর্যালোচনা), সবার সই করা লিখিত পরিকল্পনা, আর সর্বশেষ বৈষম্যমূলক কাজের এক বছরের মধ্যে অভিযোগ। পাতাটির তারিখ 2026-03-23।</t>
  </si>
  <si>
    <t xml:space="preserve">ohrc-creed-duty-to-accommodate</t>
  </si>
  <si>
    <t xml:space="preserve">Policy on preventing discrimination based on creed, section 9: The duty to accommodate</t>
  </si>
  <si>
    <t xml:space="preserve">Official provincial human rights policy</t>
  </si>
  <si>
    <t xml:space="preserve">https://www.ohrc.on.ca/en/policy-preventing-discrimination-based-creed/9-duty-accommodate</t>
  </si>
  <si>
    <t xml:space="preserve">Supports the Ontario duty to accommodate sincerely held creed practices to the point of undue hardship, the sincerity test (no need to prove a practice is essential), the three undue hardship factors (cost, outside funding, health and safety), the requester's part (reasonable notice, answering questions, taking part), and the prayer-space dignity example. General information, not legal advice.</t>
  </si>
  <si>
    <t xml:space="preserve">অন্টারিওতে আন্তরিকভাবে পালিত ধর্মবিশ্বাসের আচারের জন্য অযৌক্তিক কষ্টের সীমা পর্যন্ত সুবিধা দেওয়ার দায়িত্বের ভিত্তি: আন্তরিকতার মাপকাঠি (আচারটি অপরিহার্য তা প্রমাণ করতে হয় না), অযৌক্তিক কষ্টের তিনটি বিষয় (খরচ, বাইরের অর্থায়ন, স্বাস্থ্য ও নিরাপত্তা), অনুরোধকারীর ভূমিকা (যুক্তিসঙ্গত সময় আগে জানানো, প্রশ্নের উত্তর দেওয়া, অংশ নেওয়া), আর নামাজের জায়গার মর্যাদার উদাহরণ। সাধারণ তথ্য, আইনি পরামর্শ নয়।</t>
  </si>
  <si>
    <t xml:space="preserve">ohrc-creed-specific-cases</t>
  </si>
  <si>
    <t xml:space="preserve">Policy on preventing discrimination based on creed, section 10: Specific cases</t>
  </si>
  <si>
    <t xml:space="preserve">https://www.ohrc.on.ca/en/policy-preventing-discrimination-based-creed/10-specific-cases</t>
  </si>
  <si>
    <t xml:space="preserve">Supports the Ontario examples: prayer times that move with the sun, flexible breaks or staggered hours, no loss of pay for insignificant prayer time, working through lunch in Ramadan to leave early, and religious holidays without being forced to use vacation days. Section 10.2 (dress code and appearance): employers must accommodate a religious beard or head covering short of undue hardship, with a bearded, turbaned Sikh security guard as the example; it also quotes York Region District School Board guidelines on phys-ed clothing, private changing and alternative swimwear. Section 10.5 (creed-based exemptions): a Newfoundland case where a tribunal found an employer should have let someone else sell tickets to an event with alcohol instead of suspending a Pentecostal employee. Section 10.6 (food): creed-based food restrictions can extend to handling food, with a plant that reassigned employees who could not handle pork. Rechecked 25 September 2026.</t>
  </si>
  <si>
    <t xml:space="preserve">অন্টারিওর উদাহরণগুলোর ভিত্তি: সূর্যের সাথে সরে যাওয়া নামাজের সময়, নমনীয় বিরতি বা ভিন্ন ভিন্ন কাজের সময়, নামাজের সামান্য সময়ের জন্য বেতন না কাটা, রমজানে দুপুরের খাবারের বিরতিতে কাজ করে আগে ছুটি নেওয়া, আর ছুটির দিন খরচ করতে বাধ্য না হয়ে ধর্মীয় উৎসব পালন। ধারা 10.2 (পোশাকবিধি ও চেহারা): অযৌক্তিক কষ্টের সীমা পর্যন্ত নিয়োগকর্তাকে ধর্মীয় দাড়ি বা মাথা ঢাকার সুযোগ দিতে হবে, উদাহরণ হিসেবে দাড়ি আর পাগড়িওয়ালা একজন শিখ নিরাপত্তারক্ষী; এতে শরীরচর্চার পোশাক, আড়ালে পোশাক বদলানো আর বিকল্প সাঁতারের পোশাক নিয়ে York Region District School Board-এর নির্দেশিকাও উদ্ধৃত আছে। ধারা 10.5 (ধর্মবিশ্বাসভিত্তিক ছাড়): Newfoundland-এর একটি মামলা, যেখানে ট্রাইব্যুনাল দেখেছে একজন পেন্টেকস্টাল কর্মীকে সাসপেন্ড না করে মদ থাকা একটি অনুষ্ঠানের টিকিট অন্য কাউকে দিয়ে বিক্রি করানো উচিত ছিল নিয়োগকর্তার। ধারা 10.6 (খাবার): ধর্মবিশ্বাসভিত্তিক খাদ্য নিষেধ খাবার নাড়াচাড়া করা পর্যন্ত বিস্তৃত হতে পারে, উদাহরণ একটি কারখানা যারা শূকরের মাংস ধরতে না পারা কর্মীদের অন্য কাজে সরিয়েছিল। আবার যাচাই: 25 সেপ্টেম্বর 2026।</t>
  </si>
  <si>
    <t xml:space="preserve">alberta-human-rights-accommodation</t>
  </si>
  <si>
    <t xml:space="preserve">Duty to accommodate at work</t>
  </si>
  <si>
    <t xml:space="preserve">Alberta Human Rights Commission</t>
  </si>
  <si>
    <t xml:space="preserve">Official provincial human rights guidance</t>
  </si>
  <si>
    <t xml:space="preserve">https://albertahumanrights.ab.ca/issues-at-work/duty-to-accommodate-at-work/</t>
  </si>
  <si>
    <t xml:space="preserve">Supports that Alberta lists religious beliefs as a protected ground that employers must accommodate at work.</t>
  </si>
  <si>
    <t xml:space="preserve">এই কথার ভিত্তি যে আলবার্টা ধর্মীয় বিশ্বাসকে এমন সুরক্ষিত ভিত্তি হিসেবে তালিকাভুক্ত করে, যার জন্য নিয়োগকর্তাকে কাজে সুবিধা দিতে হয়।</t>
  </si>
  <si>
    <t xml:space="preserve">bchrt-personal-characteristics</t>
  </si>
  <si>
    <t xml:space="preserve">Personal characteristics protected in the BC Human Rights Code</t>
  </si>
  <si>
    <t xml:space="preserve">BC Human Rights Tribunal</t>
  </si>
  <si>
    <t xml:space="preserve">Official provincial human rights tribunal page</t>
  </si>
  <si>
    <t xml:space="preserve">https://www.bchrt.bc.ca/human-rights-duties/personal-characteristics/</t>
  </si>
  <si>
    <t xml:space="preserve">Supports that religion is a protected characteristic under the BC Human Rights Code.</t>
  </si>
  <si>
    <t xml:space="preserve">এই কথার ভিত্তি যে BC Human Rights Code অনুযায়ী ধর্ম একটি সুরক্ষিত বৈশিষ্ট্য।</t>
  </si>
  <si>
    <t xml:space="preserve">legisquebec-laicity-act</t>
  </si>
  <si>
    <t xml:space="preserve">Act respecting the laicity of the State (chapter L-0.3), consolidated to 1 September 2026</t>
  </si>
  <si>
    <t xml:space="preserve">Legis Quebec, Government of Quebec</t>
  </si>
  <si>
    <t xml:space="preserve">Official consolidated statute</t>
  </si>
  <si>
    <t xml:space="preserve">https://www.legisquebec.gouv.qc.ca/en/document/cs/L-0.3</t>
  </si>
  <si>
    <t xml:space="preserve">Supports the Quebec box: s. 6 and Schedule II (religious symbol ban for listed roles, including teachers and principals in school service centres, peace officers, school staff in contact with students and subsidised childcare staff), s. 10.1 (religious practice prohibited in places under listed public bodies, with exceptions), Schedule I para 7 (colleges and universities), s. 10.3 (overt prayer in subsidised private schools during instructional hours) and s. 34 (notwithstanding clause). Needs legal review before it is relied on.</t>
  </si>
  <si>
    <t xml:space="preserve">কুইবেক অংশের ভিত্তি: ধারা 6 ও তফসিল II (তালিকাভুক্ত পদের জন্য ধর্মীয় প্রতীকে নিষেধাজ্ঞা, স্কুল সার্ভিস সেন্টারের শিক্ষক ও অধ্যক্ষ, পিস অফিসার, শিক্ষার্থীদের সংস্পর্শে থাকা স্কুলকর্মী আর ভর্তুকির চাইল্ডকেয়ার কর্মীসহ), ধারা 10.1 (তালিকাভুক্ত সরকারি সংস্থার অধীন জায়গায় ধর্মীয় আচার নিষিদ্ধ, ব্যতিক্রমসহ), তফসিল I অনুচ্ছেদ 7 (কলেজ ও বিশ্ববিদ্যালয়), ধারা 10.3 (ভর্তুকিপ্রাপ্ত বেসরকারি স্কুলে পাঠদানের সময় প্রকাশ্যে নামাজ) আর ধারা 34 (notwithstanding clause)। এর ওপর নির্ভর করার আগে আইনি পর্যালোচনা দরকার।</t>
  </si>
  <si>
    <t xml:space="preserve">assnat-bill-9-laicity</t>
  </si>
  <si>
    <t xml:space="preserve">Bill 9, An Act respecting the reinforcement of laicity in Quebec</t>
  </si>
  <si>
    <t xml:space="preserve">National Assembly of Quebec</t>
  </si>
  <si>
    <t xml:space="preserve">Official legislative record</t>
  </si>
  <si>
    <t xml:space="preserve">https://www.assnat.qc.ca/en/travaux-parlementaires/projets-loi/projet-loi-9-43-2.html</t>
  </si>
  <si>
    <t xml:space="preserve">Supports the dates: introduced 27 November 2025, passed and assented to on 2 April 2026 as Statutes of Quebec 2026, chapter 6, in force 2 April 2026 with exceptions. Held for legal review.</t>
  </si>
  <si>
    <t xml:space="preserve">তারিখগুলোর ভিত্তি: 27 নভেম্বর 2025-এ উত্থাপিত, 2 এপ্রিল 2026-এ পাস ও সম্মতিপ্রাপ্ত Statutes of Quebec 2026, chapter 6 হিসেবে, ব্যতিক্রমসহ 2 এপ্রিল 2026 থেকে কার্যকর। আইনি পর্যালোচনার জন্য রাখা হয়েছে।</t>
  </si>
  <si>
    <t xml:space="preserve">nccm-know-your-rights</t>
  </si>
  <si>
    <t xml:space="preserve">Know Your Rights and Responsibilities: A Guide for Canadian Muslims</t>
  </si>
  <si>
    <t xml:space="preserve">National Council of Canadian Muslims (NCCM)</t>
  </si>
  <si>
    <t xml:space="preserve">Community legal information guide (PDF)</t>
  </si>
  <si>
    <t xml:space="preserve">https://www.nccm.ca/wp-content/uploads/2019/10/final-KYRs-guide-to-print.pdf</t>
  </si>
  <si>
    <t xml:space="preserve">Supports the list of accommodations a Muslim employee can ask for in Canada: prayer time and space, storing a prayer mat, time for wudu, Jumu'ah, fasting, holidays, dress, and not handling pork or alcohol. Dated March 2019 (PDF metadata), so some parts may be out of date. Not legal advice.</t>
  </si>
  <si>
    <t xml:space="preserve">কানাডায় একজন মুসলিম কর্মী যে সুবিধাগুলো চাইতে পারেন তার তালিকার ভিত্তি: নামাজের সময় ও জায়গা, জায়নামাজ রাখা, ওযুর সময়, জুমা, রোজা, উৎসবের ছুটি, পোশাক, আর শূকরের মাংস বা মদ না ছোঁয়া। তারিখ মার্চ 2019 (PDF মেটাডেটা), তাই কিছু অংশ পুরোনো হতে পারে। আইনি পরামর্শ নয়।</t>
  </si>
  <si>
    <t xml:space="preserve">mfen-managers-guide-muslim-employees</t>
  </si>
  <si>
    <t xml:space="preserve">Managers Guide to supporting Muslim Employees</t>
  </si>
  <si>
    <t xml:space="preserve">Muslim Federal Employees Network (hosted by APEX)</t>
  </si>
  <si>
    <t xml:space="preserve">Employee network job aid (PDF)</t>
  </si>
  <si>
    <t xml:space="preserve">https://apex.gc.ca/wp-content/uploads/2023/11/MFENmanagersguidetosupportingMuslimemployees_BILaccessible.pdf</t>
  </si>
  <si>
    <t xml:space="preserve">Supports the practical prayer details: up to three of the five prayers can fall in a 9 to 5 workday, each prayer break typically takes 10 to 15 minutes, wudu can be done in a public washroom, a clean quiet private space works, employees bring their own mat, and Jumu'ah needs at least an hour. A network's job aid, not official Government of Canada policy.</t>
  </si>
  <si>
    <t xml:space="preserve">নামাজের ব্যবহারিক খুঁটিনাটির ভিত্তি: সকাল 9টা থেকে বিকেল 5টার কাজের দিনে পাঁচ ওয়াক্তের মধ্যে তিনটি পর্যন্ত পড়তে পারে, প্রতিটি নামাজের বিরতিতে সাধারণত 10 থেকে 15 মিনিট লাগে, ওযু সাধারণ ওয়াশরুমে করা যায়, পরিষ্কার নিরিবিলি একান্ত জায়গাই যথেষ্ট, কর্মীরা নিজের জায়নামাজ আনেন, আর জুমায় অন্তত এক ঘণ্টা লাগে। একটি নেটওয়ার্কের কাজের সহায়িকা, কানাডা সরকারের অফিশিয়াল নীতি নয়।</t>
  </si>
  <si>
    <t xml:space="preserve">Seven Days, Seven Verses: Living the Message of Al-Fatihah</t>
  </si>
  <si>
    <t xml:space="preserve">Quran.com (Quran.Foundation)</t>
  </si>
  <si>
    <t xml:space="preserve">Free learning plan</t>
  </si>
  <si>
    <t xml:space="preserve">Learning resource</t>
  </si>
  <si>
    <t xml:space="preserve">https://quran.com/learning-plans/seven-days-seven-verses-living-the-message-of-al-fatihah</t>
  </si>
  <si>
    <t xml:space="preserve">Free seven-lesson plan on Al-Fatihah, each lesson under 10 minutes, word by word with explanation, by Shaykh Hammad Fahim (Al-Azhar, Faculty of Shariah). Readable without an account; an account is optional for tracking.</t>
  </si>
  <si>
    <t xml:space="preserve">সূরা আল-ফাতিহা নিয়ে বিনামূল্যের সাত পাঠের পরিকল্পনা, প্রতিটি পাঠ 10 মিনিটেরও কম, শব্দে শব্দে ব্যাখ্যাসহ, শায়খ হাম্মাদ ফাহিম (আল-আজহার, শরিয়াহ অনুষদ)-এর। অ্যাকাউন্ট ছাড়াই পড়া যায়; অগ্রগতির হিসাব রাখতে অ্যাকাউন্ট ঐচ্ছিক।</t>
  </si>
  <si>
    <t xml:space="preserve">Quran classes (New Muslim Academy)</t>
  </si>
  <si>
    <t xml:space="preserve">Free live online classes</t>
  </si>
  <si>
    <t xml:space="preserve">https://www.newmuslimacademy.org/sisters-quran-classes/</t>
  </si>
  <si>
    <t xml:space="preserve">Live online small-group recitation classes (Al-Fatihah, Al-Kauthar, Al-Ikhlas, An-Nas), sessions segregated by gender, ten slots between 6:00 and 9:30 pm Eastern. NMA states its courses are free. The site loads Google Analytics and a Facebook pixel. Partially verified.</t>
  </si>
  <si>
    <t xml:space="preserve">ছোট দলে লাইভ অনলাইন তিলাওয়াতের ক্লাস (আল-ফাতিহা, আল-কাওসার, আল-ইখলাস, আন-নাস), নারী ও পুরুষের আলাদা সেশন, পূর্বাঞ্চলীয় সময় সন্ধ্যা 6:00 থেকে রাত 9:30-এর মধ্যে দশটি সময়। NMA বলে তাদের কোর্স বিনামূল্যে। সাইটটি Google Analytics আর একটি Facebook পিক্সেল লোড করে। আংশিক যাচাইকৃত।</t>
  </si>
  <si>
    <t xml:space="preserve">seekersguidance-live-courses</t>
  </si>
  <si>
    <t xml:space="preserve">SeekersGuidance free live courses</t>
  </si>
  <si>
    <t xml:space="preserve">Free live courses</t>
  </si>
  <si>
    <t xml:space="preserve">https://seekersguidance.org/live</t>
  </si>
  <si>
    <t xml:space="preserve">Lists Essentials of Faith, Worship, and Spirituality (Saturdays 10:00 ET, Level One) and Essentials of Islamic Beliefs (Sundays 10:00 ET), both by Shaykh Faraz Rabbani, and states 'like all SeekersGuidance offerings, it is completely free.'</t>
  </si>
  <si>
    <t xml:space="preserve">তালিকায় আছে Essentials of Faith, Worship, and Spirituality (শনিবার পূর্বাঞ্চলীয় সময় 10:00, Level One) আর Essentials of Islamic Beliefs (রবিবার পূর্বাঞ্চলীয় সময় 10:00), দুটোই শায়খ ফারাজ রব্বানির, আর বলা আছে 'SeekersGuidance-এর সব আয়োজনের মতো এটিও পুরোপুরি বিনামূল্যে।'</t>
  </si>
  <si>
    <t xml:space="preserve">Free ebook</t>
  </si>
  <si>
    <t xml:space="preserve">https://yaqeeninstitute.ca/read/books/quran-30-for-30-thematic-tafsir</t>
  </si>
  <si>
    <t xml:space="preserve">Free ebook by Dr. Omar Suleiman and Sh. Ismail Kamdar with a thematic overview of each of the 30 parts of the Quran.</t>
  </si>
  <si>
    <t xml:space="preserve">ড. ওমর সুলাইমান আর শায়খ ইসমাইল কামদারের বিনামূল্যের ই-বুক, কুরআনের 30টি পারার প্রতিটির বিষয়ভিত্তিক সংক্ষিপ্ত পরিচিতিসহ।</t>
  </si>
  <si>
    <t xml:space="preserve">Muslim Association of Canada</t>
  </si>
  <si>
    <t xml:space="preserve">Free online courses</t>
  </si>
  <si>
    <t xml:space="preserve">https://elearning.macnet.ca/</t>
  </si>
  <si>
    <t xml:space="preserve">Canadian charity's course site with categories for Quran, Islamic sciences, contemporary issues, family and history; featured courses marked free.</t>
  </si>
  <si>
    <t xml:space="preserve">কানাডার একটি দাতব্য সংস্থার কোর্সের সাইট, কুরআন, ইসলামি জ্ঞানের বিভিন্ন শাখা, সমকালীন বিষয়, পরিবার আর ইতিহাসের বিভাগসহ; বিশেষ কোর্সগুলো বিনামূল্যে বলে চিহ্নিত।</t>
  </si>
  <si>
    <t xml:space="preserve">darussalam-tafsir-ibn-kathir-30</t>
  </si>
  <si>
    <t xml:space="preserve">Tafsir Ibn Kathir: Abridged, 30th Part</t>
  </si>
  <si>
    <t xml:space="preserve">Darussalam Publications</t>
  </si>
  <si>
    <t xml:space="preserve">resource-publisher</t>
  </si>
  <si>
    <t xml:space="preserve">Book listing</t>
  </si>
  <si>
    <t xml:space="preserve">Publisher source</t>
  </si>
  <si>
    <t xml:space="preserve">https://darussalam.com/tafsir-ibn-kathir-abridged-30th-part/</t>
  </si>
  <si>
    <t xml:space="preserve">Product page for the abridged Tafsir Ibn Kathir on Juz Amma (520 pages, hardback). The page's author credit differs from the set page, so check the edition before quoting it.</t>
  </si>
  <si>
    <t xml:space="preserve">আমপারার ওপর সংক্ষিপ্ত Tafsir Ibn Kathir-এর পণ্যের পাতা (520 পৃষ্ঠা, শক্ত মলাট)। পাতার লেখকের নাম সেট পাতার থেকে আলাদা, তাই উদ্ধৃত করার আগে সংস্করণ দেখে নিন।</t>
  </si>
  <si>
    <t xml:space="preserve">pillars-app-privacy</t>
  </si>
  <si>
    <t xml:space="preserve">Pillars privacy policy</t>
  </si>
  <si>
    <t xml:space="preserve">The Pillars Group Ltd</t>
  </si>
  <si>
    <t xml:space="preserve">App privacy policy</t>
  </si>
  <si>
    <t xml:space="preserve">App privacy source</t>
  </si>
  <si>
    <t xml:space="preserve">https://www.thepillarsapp.com/privacy</t>
  </si>
  <si>
    <t xml:space="preserve">Privacy policy last updated August 2026: location is processed on the device only; no account, no ads, no advertising IDs, no data sales; optional anonymous analytics (PostHog, EU) and crash reports (Sentry) that can be turned off in Settings; Firebase for notifications. Offers ISNA and Moonsighting Committee calculation methods.</t>
  </si>
  <si>
    <t xml:space="preserve">গোপনীয়তা নীতি সর্বশেষ হালনাগাদ আগস্ট 2026: অবস্থান শুধু ডিভাইসেই প্রক্রিয়া হয়; কোনো অ্যাকাউন্ট নেই, বিজ্ঞাপন নেই, বিজ্ঞাপন আইডি নেই, তথ্য বিক্রি নেই; ঐচ্ছিক নাম-পরিচয়হীন অ্যানালিটিক্স (PostHog, EU) আর ক্র্যাশ রিপোর্ট (Sentry), যা Settings-এ বন্ধ করা যায়; নোটিফিকেশনের জন্য Firebase। ISNA আর Moonsighting Committee-র হিসাবের পদ্ধতি দেয়।</t>
  </si>
  <si>
    <t xml:space="preserve">quran-com-privacy</t>
  </si>
  <si>
    <t xml:space="preserve">Quran.com about and privacy pages</t>
  </si>
  <si>
    <t xml:space="preserve">Quran.Foundation</t>
  </si>
  <si>
    <t xml:space="preserve">Operator and privacy information</t>
  </si>
  <si>
    <t xml:space="preserve">https://quran.com/about-us</t>
  </si>
  <si>
    <t xml:space="preserve">Quran.com is run by Quran.Foundation, a 501(c)(3) nonprofit set up as a waqf, free and without commercial interests. Its privacy policy (https://quran.com/privacy) says it uses Google Analytics and email tracking pixels for account holders, does not sell personal information, and accounts are optional.</t>
  </si>
  <si>
    <t xml:space="preserve">Quran.com চালায় Quran.Foundation, একটি 501(c)(3) অলাভজনক সংস্থা, ওয়াকফ হিসেবে প্রতিষ্ঠিত, বিনামূল্যে আর বাণিজ্যিক স্বার্থ ছাড়া। তাদের গোপনীয়তা নীতি (https://quran.com/privacy) বলে তারা Google Analytics আর অ্যাকাউন্টধারীদের জন্য ইমেইল ট্র্যাকিং পিক্সেল ব্যবহার করে, ব্যক্তিগত তথ্য বিক্রি করে না, আর অ্যাকাউন্ট ঐচ্ছিক।</t>
  </si>
  <si>
    <t xml:space="preserve">tarteel-recordings-privacy</t>
  </si>
  <si>
    <t xml:space="preserve">Tarteel help centre: who can access my recordings</t>
  </si>
  <si>
    <t xml:space="preserve">Tarteel AI</t>
  </si>
  <si>
    <t xml:space="preserve">App help centre page</t>
  </si>
  <si>
    <t xml:space="preserve">https://support.tarteel.ai/en/articles/12414465-who-can-access-my-recordings</t>
  </si>
  <si>
    <t xml:space="preserve">Tarteel says recitation audio is used to train its AI model, with a portion reviewed by humans; free users can delete recordings, and opting out of AI training is for Premium users only (opt-out article dated 16 October 2025). The full privacy policy was not read.</t>
  </si>
  <si>
    <t xml:space="preserve">Tarteel বলে তিলাওয়াতের অডিও তাদের AI মডেল প্রশিক্ষণে ব্যবহার হয়, যার একাংশ মানুষ পর্যালোচনা করে; বিনামূল্যের ব্যবহারকারীরা রেকর্ডিং মুছতে পারেন, আর AI প্রশিক্ষণ থেকে বাদ থাকার সুযোগ শুধু Premium ব্যবহারকারীদের জন্য (বাদ থাকার লেখাটির তারিখ 16 অক্টোবর 2025)। পুরো গোপনীয়তা নীতি পড়া হয়নি।</t>
  </si>
  <si>
    <t xml:space="preserve">cra-charities-listing</t>
  </si>
  <si>
    <t xml:space="preserve">List of charities and other qualified donees</t>
  </si>
  <si>
    <t xml:space="preserve">Canada Revenue Agency</t>
  </si>
  <si>
    <t xml:space="preserve">Official federal charity register</t>
  </si>
  <si>
    <t xml:space="preserve">Official source</t>
  </si>
  <si>
    <t xml:space="preserve">https://www.canada.ca/en/revenue-agency/services/charities-giving/list-charities/list-charities-other-qualified-donees.html</t>
  </si>
  <si>
    <t xml:space="preserve">The federal list where you can check that a charity is registered before you give. (The search tool itself needs JavaScript, so the registration numbers on this site were copied from each charity's own page, not cross-checked against the list.)</t>
  </si>
  <si>
    <t xml:space="preserve">ফেডারেল তালিকা, যেখানে দেওয়ার আগে কোনো দাতব্য সংস্থা নিবন্ধিত কি না যাচাই করতে পারেন। (খোঁজার টুলটি JavaScript ছাড়া চলে না, তাই এই সাইটের নিবন্ধন নম্বরগুলো প্রতিটি দাতব্য সংস্থার নিজের পাতা থেকে নেওয়া, তালিকার সাথে মিলিয়ে দেখা হয়নি।)</t>
  </si>
  <si>
    <t xml:space="preserve">quran-2-184-fidyah</t>
  </si>
  <si>
    <t xml:space="preserve">Quran 2:184 - Making up fasts and fidyah</t>
  </si>
  <si>
    <t xml:space="preserve">https://quran.com/2/184</t>
  </si>
  <si>
    <t xml:space="preserve">Translation of meaning (The Clear Quran): whoever is ill or on a journey fasts an equal number of days after Ramadan; those who can only fast with extreme difficulty may compensate by feeding a needy person for every day not fasted. The English is a translation of the meaning.</t>
  </si>
  <si>
    <t xml:space="preserve">অর্থের অনুবাদ (The Clear Quran): যে অসুস্থ বা ভ্রমণে আছে, সে রমজানের পরে সমান সংখ্যক দিন রোজা রাখবে; যারা শুধু চরম কষ্টে রোজা রাখতে পারে, তারা প্রতিটি না রাখা দিনের জন্য একজন অভাবীকে খাইয়ে তা পূরণ করতে পারে। ইংরেজি অংশটি অর্থের অনুবাদ।</t>
  </si>
  <si>
    <t xml:space="preserve">sunnah-bukhari-1933-forgetful-eating</t>
  </si>
  <si>
    <t xml:space="preserve">Sahih al-Bukhari 1933 - Eating or drinking by mistake while fasting</t>
  </si>
  <si>
    <t xml:space="preserve">https://sunnah.com/bukhari:1933</t>
  </si>
  <si>
    <t xml:space="preserve">In Sahih al-Bukhari: whoever forgets and eats or drinks while fasting should complete the fast, because Allah fed them and gave them drink. Checked on Sunnah.com.</t>
  </si>
  <si>
    <t xml:space="preserve">Sahih al-Bukhari-তে আছে: রোজা অবস্থায় যে ভুলে খায় বা পান করে, সে যেন রোজা পূর্ণ করে, কারণ আল্লাহ তাকে খাইয়েছেন ও পান করিয়েছেন। Sunnah.com-এ যাচাই করা।</t>
  </si>
  <si>
    <t xml:space="preserve">sunnah-bukhari-1923-suhoor</t>
  </si>
  <si>
    <t xml:space="preserve">Sahih al-Bukhari 1923 - Blessing in suhoor</t>
  </si>
  <si>
    <t xml:space="preserve">In Sahih al-Bukhari: 'Take Suhur as there is a blessing in it.' Checked on Sunnah.com.</t>
  </si>
  <si>
    <t xml:space="preserve">Sahih al-Bukhari-তে আছে: 'সেহরি খাও, কারণ এতে বরকত আছে।' Sunnah.com-এ যাচাই করা।</t>
  </si>
  <si>
    <t xml:space="preserve">sunnah-abudawud-2356-breaking-fast</t>
  </si>
  <si>
    <t xml:space="preserve">Sunan Abi Dawud 2356 - Breaking the fast with dates or water</t>
  </si>
  <si>
    <t xml:space="preserve">The Prophet (peace be upon him) broke his fast with fresh dates, or dry dates, or water. Grade shown on Sunnah.com: Hasan Sahih (Al-Albani).</t>
  </si>
  <si>
    <t xml:space="preserve">নবী (সা.) তাজা খেজুর, বা শুকনো খেজুর, বা পানি দিয়ে রোজা ভাঙতেন। Sunnah.com-এ দেখানো মান: হাসান সহিহ (আল-আলবানি)।</t>
  </si>
  <si>
    <t xml:space="preserve">yaqeen-ramadan-beginners-guide</t>
  </si>
  <si>
    <t xml:space="preserve">How Does Ramadan Work? A Beginner's Guide</t>
  </si>
  <si>
    <t xml:space="preserve">https://yaqeeninstitute.ca/read/paper/how-does-ramadan-work-a-beginners-guide</t>
  </si>
  <si>
    <t xml:space="preserve">Guest author, published 8 March 2024, updated 7 September 2026. Covers the fast from dawn to sunset, forgetful eating, tarawih, the last ten nights, zakat al-fitr (about 3 kg of staple food, before the Eid prayer), and the illness and travel exemptions with make-up days. Its footnotes were not all checked.</t>
  </si>
  <si>
    <t xml:space="preserve">অতিথি লেখক, প্রকাশ 8 মার্চ 2024, হালনাগাদ 7 সেপ্টেম্বর 2026। এতে আছে ভোর থেকে সূর্যাস্ত পর্যন্ত রোজা, ভুলে খাওয়া, তারাবি, শেষ দশ রাত, যাকাতুল ফিতর (প্রধান খাদ্যের প্রায় 3 কেজি, ঈদের নামাজের আগে), আর কাজাসহ অসুস্থতা ও ভ্রমণের ছাড়। এর সব পাদটীকা যাচাই করা হয়নি।</t>
  </si>
  <si>
    <t xml:space="preserve">seekersguidance-complete-guide-fasting</t>
  </si>
  <si>
    <t xml:space="preserve">The Complete Guide to Fasting</t>
  </si>
  <si>
    <t xml:space="preserve">Scholar answer (Hanafi)</t>
  </si>
  <si>
    <t xml:space="preserve">https://seekersguidance.org/answers/general-counsel/the-complete-guide-to-fasting/</t>
  </si>
  <si>
    <t xml:space="preserve">By Ustadha Naielah Ackbarali, 9 August 2010, following the Hanafi school: what invalidates the fast and whether it needs a make-up only or a make-up plus expiation (kaffarah), the exemptions, and making up fasts after Ramadan. Other schools differ on some details.</t>
  </si>
  <si>
    <t xml:space="preserve">উস্তাদা নাইলাহ আকবারালির লেখা, 9 আগস্ট 2010, হানাফি মাযহাব অনুসারে: কী কারণে রোজা ভাঙে আর তাতে শুধু কাজা নাকি কাজার সাথে কাফফারাও লাগে, ছাড়গুলো, আর রমজানের পরে রোজা কাজা করা। কিছু খুঁটিনাটিতে অন্য মাযহাবগুলো আলাদা।</t>
  </si>
  <si>
    <t xml:space="preserve">cra-donate-wisely</t>
  </si>
  <si>
    <t xml:space="preserve">Donate wisely and avoid fraud</t>
  </si>
  <si>
    <t xml:space="preserve">Official donor guidance</t>
  </si>
  <si>
    <t xml:space="preserve">https://www.canada.ca/en/revenue-agency/services/charities-giving/giving-charity-information-donors/donate-wisely-avoid-fraud.html</t>
  </si>
  <si>
    <t xml:space="preserve">Supports checking a charity on the CRA lists, paying the charity rather than an individual, and not giving under pressure; lists red flags such as cash, gift cards, couriers and free email addresses. Last updated 2 September 2025.</t>
  </si>
  <si>
    <t xml:space="preserve">CRA-র তালিকায় দাতব্য সংস্থা যাচাই করা, ব্যক্তিকে নয় সংস্থাকে টাকা দেওয়া, আর চাপে পড়ে না দেওয়ার ভিত্তি; নগদ, গিফট কার্ড, কুরিয়ার আর বিনামূল্যের ইমেইল ঠিকানার মতো সতর্কসংকেতের তালিকা দেয়। সর্বশেষ হালনাগাদ 2 সেপ্টেম্বর 2025।</t>
  </si>
  <si>
    <t xml:space="preserve">Canadian Anti-Fraud Centre</t>
  </si>
  <si>
    <t xml:space="preserve">Official fraud prevention page</t>
  </si>
  <si>
    <t xml:space="preserve">https://antifraudcentre-centreantifraude.ca/scams-fraudes/charity-donation-charite-eng.htm</t>
  </si>
  <si>
    <t xml:space="preserve">Supports refusing high-pressure requests, asking for a charity's registration number and checking it with the CRA (1-800-267-2384), asking for information in writing, and watching for false crowdfunding ads, including for religious causes. Modified 15 January 2026.</t>
  </si>
  <si>
    <t xml:space="preserve">অতিরিক্ত চাপের অনুরোধ ফিরিয়ে দেওয়া, দাতব্য সংস্থার নিবন্ধন নম্বর চেয়ে CRA-তে (1-800-267-2384) যাচাই করা, লিখিত তথ্য চাওয়া, আর ভুয়া ক্রাউডফান্ডিং বিজ্ঞাপন থেকে সাবধান থাকার ভিত্তি, ধর্মীয় কাজের নামে বিজ্ঞাপনসহ। পরিবর্তিত 15 জানুয়ারি 2026।</t>
  </si>
  <si>
    <t xml:space="preserve">irc-nisab</t>
  </si>
  <si>
    <t xml:space="preserve">Nisab value: what is nisab?</t>
  </si>
  <si>
    <t xml:space="preserve">Islamic Relief Canada</t>
  </si>
  <si>
    <t xml:space="preserve">Charity zakat page</t>
  </si>
  <si>
    <t xml:space="preserve">https://www.islamicreliefcanada.org/our-work/zakat/nisab</t>
  </si>
  <si>
    <t xml:space="preserve">Nisab as 87.48 g of gold or 612.36 g of silver; the charity uses silver so more people pay and more are helped, or gold if gold is your only asset; hawl of one lunar year (354 days); 2.5 percent, or 2.577 percent on a Gregorian year (companion zakat page). Footer: Registered Charity No. 821896875RR0001. Dollar values on the page change with metal prices and are not repeated here.</t>
  </si>
  <si>
    <t xml:space="preserve">নিসাব 87.48 গ্রাম সোনা বা 612.36 গ্রাম রুপা; দাতব্য সংস্থাটি রুপা ব্যবহার করে যাতে বেশি মানুষ দেন আর বেশি মানুষ সাহায্য পান, অথবা সোনাই একমাত্র সম্পদ হলে সোনা; হাওল এক চান্দ্র বছর (354 দিন); 2.5 শতাংশ, বা গ্রেগরিয়ান বছরে 2.577 শতাংশ (সংশ্লিষ্ট যাকাত পাতা)। পাতার নিচে: নিবন্ধিত দাতব্য সংস্থা নং 821896875RR0001। পাতার ডলার মূল্য ধাতুর দামের সাথে বদলায়, তাই এখানে দেওয়া হয়নি।</t>
  </si>
  <si>
    <t xml:space="preserve">irc-fidya</t>
  </si>
  <si>
    <t xml:space="preserve">Fidya</t>
  </si>
  <si>
    <t xml:space="preserve">Charity fidya page</t>
  </si>
  <si>
    <t xml:space="preserve">https://www.islamicreliefcanada.org/giving/islamic-giving/fidya</t>
  </si>
  <si>
    <t xml:space="preserve">Fidya is for someone who cannot fast for a lasting valid reason and cannot make the days up: feed one person per missed fast. Kaffarah, for a fast broken without a valid reason, means feeding 60 people per fast. The 2026 amount is CAD 15 per missed fast. Cites Quran 2:184 and notes many scholars include pregnancy. Reviewed September 2026.</t>
  </si>
  <si>
    <t xml:space="preserve">ফিদইয়া তার জন্য, যিনি স্থায়ী বৈধ কারণে রোজা রাখতে পারেন না আর পরে কাজাও করতে পারেন না: প্রতিটি বাদ পড়া রোজার জন্য একজনকে খাওয়ানো। কাফফারা, বৈধ কারণ ছাড়া রোজা ভাঙার জন্য, মানে প্রতিটি রোজার জন্য 60 জনকে খাওয়ানো। 2026 সালের পরিমাণ প্রতিটি বাদ পড়া রোজার জন্য 15 কানাডিয়ান ডলার (CAD)। Quran 2:184 উল্লেখ করে, আর বলে অনেক আলেম গর্ভাবস্থাকেও এর মধ্যে ধরেন। পর্যালোচিত সেপ্টেম্বর 2026।</t>
  </si>
  <si>
    <t xml:space="preserve">nzf-canada-rrsp-tfsa</t>
  </si>
  <si>
    <t xml:space="preserve">How do I calculate zakat on my retirement savings, RRSP and TFSA?</t>
  </si>
  <si>
    <t xml:space="preserve">National Zakat Foundation Canada</t>
  </si>
  <si>
    <t xml:space="preserve">Charity zakat FAQ</t>
  </si>
  <si>
    <t xml:space="preserve">https://www.nzfcanada.com/zakat-faq/how-do-i-calculate-zakat-on-my-retirement-savings-rrsp-and-tfsa</t>
  </si>
  <si>
    <t xml:space="preserve">NZF Canada's method: count RRSP or TFSA funds you can access at their value on your zakat date; for an RRSP you may deduct the withholding tax (10, 20 or 30 percent; 5, 10 or 15 percent in Quebec). Its calculator uses 85 g of gold or 595 g of silver. Footer: Registered Charity No. 839912599RR0001.</t>
  </si>
  <si>
    <t xml:space="preserve">NZF Canada-র পদ্ধতি: যাকাতের তারিখে যে RRSP বা TFSA-র টাকা তুলতে পারেন তা তার মূল্যে গুনুন; RRSP-র ক্ষেত্রে কেটে রাখা কর (10, 20 বা 30 শতাংশ; কুইবেকে 5, 10 বা 15 শতাংশ) বাদ দিতে পারেন। এর ক্যালকুলেটর 85 গ্রাম সোনা বা 595 গ্রাম রুপা ব্যবহার করে। পাতার নিচে: নিবন্ধিত দাতব্য সংস্থা নং 839912599RR0001।</t>
  </si>
  <si>
    <t xml:space="preserve">penny-appeal-canada-zakat-policy</t>
  </si>
  <si>
    <t xml:space="preserve">Penny Appeal Canada</t>
  </si>
  <si>
    <t xml:space="preserve">Charity zakat policy</t>
  </si>
  <si>
    <t xml:space="preserve">https://pennyappeal.ca/zakat-policy/</t>
  </si>
  <si>
    <t xml:space="preserve">States an administration cap of one eighth (12.5 percent), distribution within one lunar year, named zakat advisors, and that it reads the category of those whose hearts are to be reconciled as including new converts. Reviewed January 2026. Shown on the page: CRA no. 827502741 RR0001. Its category list omits freeing captives, which Quran 9:60 names.</t>
  </si>
  <si>
    <t xml:space="preserve">পরিচালনা খরচের সর্বোচ্চ সীমা এক-অষ্টমাংশ (12.5 শতাংশ), এক চান্দ্র বছরের মধ্যে বিতরণ, নামধারী যাকাত পরামর্শক, আর 'যাদের অন্তর আকৃষ্ট করা হচ্ছে' শ্রেণির মধ্যে নতুন মুসলিমদের ধরা, এসব জানায়। পর্যালোচিত জানুয়ারি 2026। পাতায় দেখানো: CRA নং 827502741 RR0001। তাদের শ্রেণির তালিকায় দাসমুক্তি নেই, যা Quran 9:60-এ আছে।</t>
  </si>
  <si>
    <t xml:space="preserve">mwc-zakat-calculator</t>
  </si>
  <si>
    <t xml:space="preserve">Zakat calculator</t>
  </si>
  <si>
    <t xml:space="preserve">Muslim Welfare Canada</t>
  </si>
  <si>
    <t xml:space="preserve">Charity zakat calculator</t>
  </si>
  <si>
    <t xml:space="preserve">https://mwcanada.org/zakat-calculator/</t>
  </si>
  <si>
    <t xml:space="preserve">Calculator using a gold nisab of 88 g by default, with silver at 613 g as an option (its explanatory text gives 87.49 g and 613.35 g); counts only the coming year's principal on long-term debts; notes the difference of opinion on worn jewellery. Names Mufti Yusuf Badat as Zakat Policy Advisor. Shown on the page: CRA Charity No. 89733-1732-RR0001. The price feed may be out of date.</t>
  </si>
  <si>
    <t xml:space="preserve">ক্যালকুলেটরটি সাধারণত 88 গ্রাম সোনার নিসাব ব্যবহার করে, বিকল্প হিসেবে 613 গ্রাম রুপা (এর ব্যাখ্যামূলক লেখায় 87.49 গ্রাম আর 613.35 গ্রাম বলা আছে); দীর্ঘমেয়াদি ঋণের শুধু আগামী বছরের মূল কিস্তি বাদ দেয়; পরা গয়না নিয়ে মতভেদের কথা উল্লেখ করে। মুফতি ইউসুফ বাদাতকে যাকাত নীতি পরামর্শক হিসেবে নাম দেয়। পাতায় দেখানো: CRA দাতব্য সংস্থা নং 89733-1732-RR0001। দামের তথ্য পুরোনো হতে পারে।</t>
  </si>
  <si>
    <t xml:space="preserve">sunnah-bukhari-6464-regular-deeds</t>
  </si>
  <si>
    <t xml:space="preserve">Sahih al-Bukhari 6464: the most beloved deeds are the regular ones</t>
  </si>
  <si>
    <t xml:space="preserve">https://sunnah.com/bukhari:6464</t>
  </si>
  <si>
    <t xml:space="preserve">In Sahih al-Bukhari: the most beloved deed to Allah is the most regular and constant, even if it is little. Checked on Sunnah.com.</t>
  </si>
  <si>
    <t xml:space="preserve">Sahih al-Bukhari-তে আছে: আল্লাহর কাছে সবচেয়ে প্রিয় আমল সেটি যা সবচেয়ে নিয়মিত আর স্থায়ী, অল্প হলেও। Sunnah.com-এ যাচাই করা।</t>
  </si>
  <si>
    <t xml:space="preserve">welcome-to-islam</t>
  </si>
  <si>
    <t xml:space="preserve">Mustafa Umar</t>
  </si>
  <si>
    <t xml:space="preserve">Book page on the author's site</t>
  </si>
  <si>
    <t xml:space="preserve">Official resource</t>
  </si>
  <si>
    <t xml:space="preserve">https://mustafaumar.com/downloads/welcome-to-islam/</t>
  </si>
  <si>
    <t xml:space="preserve">The author's page for the 32-page guide for new Muslims (CreateSpace, 2011, ISBN 9781461104773), written for the first month and free to read online. The author's about page lists his studies at Nadwatul Ulama and in Cairo, iftaa training at Darul Ifta Birmingham, and membership of the Fiqh Council of North America.</t>
  </si>
  <si>
    <t xml:space="preserve">নতুন মুসলিমদের জন্য 32 পৃষ্ঠার গাইডটির লেখকের পাতা (CreateSpace, 2011, ISBN 9781461104773), প্রথম মাসের জন্য লেখা আর অনলাইনে বিনামূল্যে পড়া যায়। লেখকের পরিচিতি পাতায় আছে নদওয়াতুল উলামা আর কায়রোতে তার পড়াশোনা, Darul Ifta Birmingham-এ ইফতা প্রশিক্ষণ, আর Fiqh Council of North America-র সদস্যপদ।</t>
  </si>
  <si>
    <t xml:space="preserve">bayyinah</t>
  </si>
  <si>
    <t xml:space="preserve">Bayyinah</t>
  </si>
  <si>
    <t xml:space="preserve">Quran and Arabic education</t>
  </si>
  <si>
    <t xml:space="preserve">Official platform</t>
  </si>
  <si>
    <t xml:space="preserve">https://bayyinah.tv/</t>
  </si>
  <si>
    <t xml:space="preserve">Cited as a named Quran and Arabic learning provider (Bayyinah Productions, founded by Nouman Ali Khan). It is a paid subscription, $11 a month on 23 September 2026, with a free one-year membership for people who apply on hardship grounds. The www address does not load, so the guide links bayyinah.tv.</t>
  </si>
  <si>
    <t xml:space="preserve">নামধারী কুরআন ও আরবি শেখার প্রতিষ্ঠান হিসেবে উল্লেখ করা হয়েছে (Bayyinah Productions, নোমান আলী খানের প্রতিষ্ঠিত)। এটি টাকা দিয়ে সাবস্ক্রিপশন, 23 সেপ্টেম্বর 2026-এ মাসে $11, আর আর্থিক কষ্টের ভিত্তিতে আবেদনকারীদের জন্য এক বছরের বিনামূল্যের সদস্যপদ আছে। www ঠিকানা লোড হয় না, তাই গাইডে bayyinah.tv-এর লিংক দেওয়া হয়েছে।</t>
  </si>
  <si>
    <t xml:space="preserve">icna</t>
  </si>
  <si>
    <t xml:space="preserve">ICNA</t>
  </si>
  <si>
    <t xml:space="preserve">masjid-community</t>
  </si>
  <si>
    <t xml:space="preserve">Muslim community organization</t>
  </si>
  <si>
    <t xml:space="preserve">https://icna.org/</t>
  </si>
  <si>
    <t xml:space="preserve">Cited for North American community contacts and new Muslim support. The site lists Embrace, WhyIslam and a gathering for new Muslims. All its location references are in the United States.</t>
  </si>
  <si>
    <t xml:space="preserve">উত্তর আমেরিকার কমিউনিটি যোগাযোগ আর নতুন মুসলিমদের সহায়তার জন্য উল্লেখ করা হয়েছে। সাইটে Embrace, WhyIslam আর নতুন মুসলিমদের একটি আসরের তালিকা আছে। এর সব অবস্থানের উল্লেখ যুক্তরাষ্ট্রে।</t>
  </si>
  <si>
    <t xml:space="preserve">sandala-press</t>
  </si>
  <si>
    <t xml:space="preserve">Being Muslim at Sandala</t>
  </si>
  <si>
    <t xml:space="preserve">Sandala</t>
  </si>
  <si>
    <t xml:space="preserve">Book publisher</t>
  </si>
  <si>
    <t xml:space="preserve">https://sandala.org/products/being-muslim</t>
  </si>
  <si>
    <t xml:space="preserve">Sandala's page for the book Being Muslim, which says it 'assumes no background knowledge at all'. Sandala describes itself as the publishing arm for Hamza Yusuf's lectures and writings. The page does not name the author. The old sandalapress.com address no longer works.</t>
  </si>
  <si>
    <t xml:space="preserve">Being Muslim বইটির জন্য Sandala-র পাতা, যা বলে বইটি 'আগে থেকে কোনো জ্ঞান আছে বলে ধরে নেয় না'। Sandala নিজেকে হামযা ইউসুফের বক্তৃতা আর লেখার প্রকাশনা শাখা হিসেবে বর্ণনা করে। পাতায় লেখকের নাম নেই। পুরোনো sandalapress.com ঠিকানা আর কাজ করে না।</t>
  </si>
  <si>
    <t xml:space="preserve">darussalam</t>
  </si>
  <si>
    <t xml:space="preserve">Darussalam UK store</t>
  </si>
  <si>
    <t xml:space="preserve">Darussalam UK</t>
  </si>
  <si>
    <t xml:space="preserve">Islamic book publisher</t>
  </si>
  <si>
    <t xml:space="preserve">Publisher store</t>
  </si>
  <si>
    <t xml:space="preserve">https://darussalam.com/</t>
  </si>
  <si>
    <t xml:space="preserve">The publisher store used for dua and dhikr books, in place of anonymous PDF mirrors. The site is the Darussalam UK store, with prices in pounds by default.</t>
  </si>
  <si>
    <t xml:space="preserve">নামহীন PDF কপির বদলে দোয়া আর জিকিরের বইয়ের জন্য ব্যবহৃত প্রকাশকের দোকান। সাইটটি Darussalam UK-র দোকান, সাধারণভাবে পাউন্ডে দাম দেখায়।</t>
  </si>
  <si>
    <t xml:space="preserve">aboutislam</t>
  </si>
  <si>
    <t xml:space="preserve">AboutIslam New Muslims</t>
  </si>
  <si>
    <t xml:space="preserve">AboutIslam</t>
  </si>
  <si>
    <t xml:space="preserve">New Muslim articles</t>
  </si>
  <si>
    <t xml:space="preserve">https://aboutislam.net/reading-islam/new-muslims/</t>
  </si>
  <si>
    <t xml:space="preserve">Cited for beginner articles where the publisher and section are clearly named.</t>
  </si>
  <si>
    <t xml:space="preserve">যেখানে প্রকাশক আর বিভাগের নাম স্পষ্ট, এমন নতুনদের লেখার জন্য উল্লেখ করা হয়েছে।</t>
  </si>
  <si>
    <t xml:space="preserve">opc-limiting-collection</t>
  </si>
  <si>
    <t xml:space="preserve">Principle 4: Limiting collection</t>
  </si>
  <si>
    <t xml:space="preserve">Public privacy guidance</t>
  </si>
  <si>
    <t xml:space="preserve">https://www.priv.gc.ca/en/privacy-topics/privacy-laws-in-canada/the-personal-information-protection-and-electronic-documents-act-pipeda/p_principle/principles/p_collection/</t>
  </si>
  <si>
    <t xml:space="preserve">Says to collect only the personal information needed for the stated purpose. Supports keeping the help form to the few questions matching needs.</t>
  </si>
  <si>
    <t xml:space="preserve">বলে ঘোষিত উদ্দেশ্যের জন্য যতটুকু ব্যক্তিগত তথ্য দরকার শুধু ততটুকুই সংগ্রহ করতে। সাহায্যের ফর্মকে প্রয়োজনের সাথে মেলে এমন অল্প কয়েকটি প্রশ্নে সীমিত রাখার ভিত্তি।</t>
  </si>
  <si>
    <t xml:space="preserve">opc-retention-disposal</t>
  </si>
  <si>
    <t xml:space="preserve">Personal information retention and disposal: principles and best practices</t>
  </si>
  <si>
    <t xml:space="preserve">https://www.priv.gc.ca/en/privacy-topics/business-privacy/safeguards-and-breaches/safeguarding-personal-information/gd_rd_201406/</t>
  </si>
  <si>
    <t xml:space="preserve">Recommends deleting personal information once it is no longer needed and setting a retention schedule. Supports the retention target stated on the Get help page.</t>
  </si>
  <si>
    <t xml:space="preserve">ব্যক্তিগত তথ্য আর দরকার না হলে মুছে ফেলার আর সংরক্ষণের একটি সময়সূচি ঠিক করার সুপারিশ করে। সাহায্য নিন পৃষ্ঠায় বলা সংরক্ষণের লক্ষ্যের ভিত্তি।</t>
  </si>
  <si>
    <t xml:space="preserve">opc-safeguards</t>
  </si>
  <si>
    <t xml:space="preserve">Principle 7: Safeguards</t>
  </si>
  <si>
    <t xml:space="preserve">https://www.priv.gc.ca/en/privacy-topics/privacy-laws-in-canada/the-personal-information-protection-and-electronic-documents-act-pipeda/p_principle/principles/p_safeguards/</t>
  </si>
  <si>
    <t xml:space="preserve">Asks for protection scaled to how sensitive the information is, including limited access. Supports the rule that only the coordinators read help requests.</t>
  </si>
  <si>
    <t xml:space="preserve">তথ্য কতটা সংবেদনশীল তার সাথে মিলিয়ে সুরক্ষা চায়, সীমিত প্রবেশাধিকারসহ। শুধু সমন্বয়করাই সাহায্যের অনুরোধ পড়েন, এই নিয়মের ভিত্তি।</t>
  </si>
  <si>
    <t xml:space="preserve">google-forms-responses</t>
  </si>
  <si>
    <t xml:space="preserve">Choose where to save form responses</t>
  </si>
  <si>
    <t xml:space="preserve">Form tool documentation</t>
  </si>
  <si>
    <t xml:space="preserve">Tool documentation</t>
  </si>
  <si>
    <t xml:space="preserve">https://support.google.com/docs/answer/2917686?hl=en</t>
  </si>
  <si>
    <t xml:space="preserve">Explains that Google Forms keeps responses in the form and in an optional linked sheet with its own sharing settings. Supports how the coordinators' shared inbox is set up.</t>
  </si>
  <si>
    <t xml:space="preserve">ব্যাখ্যা করে যে Google Forms উত্তরগুলো ফর্মে রাখে, আর একটি ঐচ্ছিক যুক্ত শিটে রাখে যার নিজস্ব শেয়ারিং সেটিং আছে। সমন্বয়কদের যৌথ ইনবক্স কীভাবে সাজানো তার ভিত্তি।</t>
  </si>
  <si>
    <t xml:space="preserve">google-workspace-data-regions</t>
  </si>
  <si>
    <t xml:space="preserve">Choose a geographic location for your data</t>
  </si>
  <si>
    <t xml:space="preserve">Google Workspace Admin Help</t>
  </si>
  <si>
    <t xml:space="preserve">https://knowledge.workspace.google.com/admin/compliance/choose-a-geographic-location-for-your-data?hl=en</t>
  </si>
  <si>
    <t xml:space="preserve">Data region options are the United States, the European Union or no preference. Canada is not offered. Supports the note that form answers may be stored outside Canada.</t>
  </si>
  <si>
    <t xml:space="preserve">তথ্য রাখার অঞ্চলের বিকল্প হলো যুক্তরাষ্ট্র, ইউরোপীয় ইউনিয়ন বা কোনো পছন্দ নয়। কানাডা দেওয়া নেই। ফর্মের উত্তর কানাডার বাইরে রাখা হতে পারে, এই নোটের ভিত্তি।</t>
  </si>
  <si>
    <t xml:space="preserve">cafc-report-fraud</t>
  </si>
  <si>
    <t xml:space="preserve">Report fraud and cybercrime</t>
  </si>
  <si>
    <t xml:space="preserve">Fraud reporting information</t>
  </si>
  <si>
    <t xml:space="preserve">Public safety information</t>
  </si>
  <si>
    <t xml:space="preserve">https://antifraudcentre-centreantifraude.ca/report-signalez-eng.htm</t>
  </si>
  <si>
    <t xml:space="preserve">Asks people to contact local police first, then report to the Centre by phone (1-888-495-8501) or online, with an anonymous option. Supports the scam reporting line on the Get help page.</t>
  </si>
  <si>
    <t xml:space="preserve">মানুষকে আগে স্থানীয় পুলিশের সাথে যোগাযোগ করতে, তারপর Centre-এ ফোনে (1-888-495-8501) বা অনলাইনে জানাতে বলে, নাম না দেওয়ার বিকল্পসহ। সাহায্য নিন পৃষ্ঠায় প্রতারণা জানানোর লাইনের ভিত্তি।</t>
  </si>
  <si>
    <t xml:space="preserve">mentor-eepm-screening</t>
  </si>
  <si>
    <t xml:space="preserve">Elements of Effective Practice for Mentoring: mentor screening and enrollment</t>
  </si>
  <si>
    <t xml:space="preserve">MENTOR: The National Mentoring Partnership</t>
  </si>
  <si>
    <t xml:space="preserve">Mentoring program standard</t>
  </si>
  <si>
    <t xml:space="preserve">Program benchmark</t>
  </si>
  <si>
    <t xml:space="preserve">https://eepm.mentoring.org/element/mentor-screening-and-enrollment/</t>
  </si>
  <si>
    <t xml:space="preserve">Fifth Edition. Screening benchmarks: a formal application, a face-to-face interview, at least two references and a formal commitment to program rules. Written for US youth programs, so used here as a benchmark to adapt, not a legal standard.</t>
  </si>
  <si>
    <t xml:space="preserve">পঞ্চম সংস্করণ। যাচাইয়ের মানদণ্ড: আনুষ্ঠানিক আবেদন, সামনাসামনি সাক্ষাৎকার, অন্তত দুজনের রেফারেন্স আর কার্যক্রমের নিয়ম মেনে চলার আনুষ্ঠানিক অঙ্গীকার। যুক্তরাষ্ট্রের তরুণদের কার্যক্রমের জন্য লেখা, তাই এখানে আইনি মানদণ্ড নয়, মানিয়ে নেওয়ার মতো মাপকাঠি হিসেবে ব্যবহৃত।</t>
  </si>
  <si>
    <t xml:space="preserve">mentor-eepm-training</t>
  </si>
  <si>
    <t xml:space="preserve">Elements of Effective Practice for Mentoring: mentor preparation and training</t>
  </si>
  <si>
    <t xml:space="preserve">https://eepm.mentoring.org/element/mentor-preparation-and-training/</t>
  </si>
  <si>
    <t xml:space="preserve">Fifth Edition. Sets pre-match training at a minimum of two hours, covering rules, ethics, safety, reporting and boundaries. Supports the two-hour training minimum.</t>
  </si>
  <si>
    <t xml:space="preserve">পঞ্চম সংস্করণ। মেলানোর আগের প্রশিক্ষণ অন্তত দুই ঘণ্টা ঠিক করে, নিয়ম, নৈতিকতা, নিরাপত্তা, জানানো আর সীমা নিয়ে। দুই ঘণ্টার ন্যূনতম প্রশিক্ষণের ভিত্তি।</t>
  </si>
  <si>
    <t xml:space="preserve">mentor-eepm-relationships</t>
  </si>
  <si>
    <t xml:space="preserve">Elements of Effective Practice for Mentoring: establishing mentoring relationships</t>
  </si>
  <si>
    <t xml:space="preserve">https://eepm.mentoring.org/element/establishing-mentoring-relationships/</t>
  </si>
  <si>
    <t xml:space="preserve">Fifth Edition. Covers matching on shared background, interests and meeting times, telling participants about a proposed match before first contact, and a signed match agreement on frequency, goals and communication.</t>
  </si>
  <si>
    <t xml:space="preserve">পঞ্চম সংস্করণ। এতে আছে মিল পটভূমি, আগ্রহ আর দেখা করার সময়ের ভিত্তিতে মেলানো, প্রথম যোগাযোগের আগে অংশগ্রহণকারীদের প্রস্তাবিত মিলের কথা জানানো, আর কত ঘন ঘন, লক্ষ্য ও যোগাযোগ নিয়ে সই করা একটি মিলের চুক্তি।</t>
  </si>
  <si>
    <t xml:space="preserve">mentor-eepm-supporting</t>
  </si>
  <si>
    <t xml:space="preserve">Elements of Effective Practice for Mentoring: supporting mentoring relationships</t>
  </si>
  <si>
    <t xml:space="preserve">https://eepm.mentoring.org/element/supporting-mentoring-relationships/</t>
  </si>
  <si>
    <t xml:space="preserve">Fifth Edition. Recommends check-ins at least monthly with each participant in the first year, and documenting every check-in. Supports the monthly coordinator check-ins.</t>
  </si>
  <si>
    <t xml:space="preserve">পঞ্চম সংস্করণ। প্রথম বছরে প্রত্যেক অংশগ্রহণকারীর সাথে অন্তত মাসে একবার খোঁজ নেওয়ার আর প্রতিটি খোঁজ লিপিবদ্ধ করার সুপারিশ করে। সমন্বয়কদের মাসিক খোঁজখবরের ভিত্তি।</t>
  </si>
  <si>
    <t xml:space="preserve">volunteer-canada-screening</t>
  </si>
  <si>
    <t xml:space="preserve">Screening</t>
  </si>
  <si>
    <t xml:space="preserve">Volunteer Canada</t>
  </si>
  <si>
    <t xml:space="preserve">Volunteer screening guidance</t>
  </si>
  <si>
    <t xml:space="preserve">https://volunteer.ca/screening</t>
  </si>
  <si>
    <t xml:space="preserve">Describes screening as ten ongoing steps, from assessing the position to follow-up, and says screening is much more than a police record check.</t>
  </si>
  <si>
    <t xml:space="preserve">যাচাইকে পদের মূল্যায়ন থেকে শুরু করে পরবর্তী খোঁজ পর্যন্ত দশটি চলমান ধাপ হিসেবে বর্ণনা করে, আর বলে যাচাই পুলিশ রেকর্ড চেকের চেয়ে অনেক বেশি কিছু।</t>
  </si>
  <si>
    <t xml:space="preserve">volunteer-canada-screening-handbook</t>
  </si>
  <si>
    <t xml:space="preserve">The Screening Handbook, 2012 Edition</t>
  </si>
  <si>
    <t xml:space="preserve">https://volunteer.ca/wp-content/uploads/2024/06/2012-Edition-of-the-Screening-Handbook.pdf</t>
  </si>
  <si>
    <t xml:space="preserve">Covers reference checks with more than one reference, what makes a position of trust, and safeguards such as a signed confidentiality agreement. The 2012 edition predates later law changes.</t>
  </si>
  <si>
    <t xml:space="preserve">একাধিক রেফারেন্সসহ রেফারেন্স যাচাই, কোন পদ আস্থার পদ, আর সই করা গোপনীয়তা চুক্তির মতো সুরক্ষা ব্যবস্থা নিয়ে। 2012 সংস্করণটি পরের আইনি পরিবর্তনের আগের।</t>
  </si>
  <si>
    <t xml:space="preserve">whyislam-mentor</t>
  </si>
  <si>
    <t xml:space="preserve">The Importance of a Mentor for New Converts</t>
  </si>
  <si>
    <t xml:space="preserve">WhyIslam (ICNA)</t>
  </si>
  <si>
    <t xml:space="preserve">New Muslim support article</t>
  </si>
  <si>
    <t xml:space="preserve">https://www.whyislam.org/family-in-islam-2/mentor/</t>
  </si>
  <si>
    <t xml:space="preserve">Article by Laura El Alam, 19 August 2020. Advises same-gender mentors for converts and warns against anyone grooming a new convert for marriage. An educational article, not a scholarly ruling.</t>
  </si>
  <si>
    <t xml:space="preserve">লরা এল আলামের লেখা, 19 আগস্ট 2020। নতুন মুসলিমদের জন্য একই লিঙ্গের মেন্টরের পরামর্শ দেয়, আর বিয়ের জন্য নতুন মুসলিমকে প্রলুব্ধ করে এমন যে কারও ব্যাপারে সতর্ক করে। শিক্ষামূলক লেখা, আলেমের বিধান নয়।</t>
  </si>
  <si>
    <t xml:space="preserve">islamwise-mentor-training</t>
  </si>
  <si>
    <t xml:space="preserve">A Guide to New Muslim Mentoring (New Muslim Mentor Training playlist)</t>
  </si>
  <si>
    <t xml:space="preserve">Islamwise (YouTube channel youtube.com/@Islamwise)</t>
  </si>
  <si>
    <t xml:space="preserve">Mentor training course</t>
  </si>
  <si>
    <t xml:space="preserve">Training material</t>
  </si>
  <si>
    <t xml:space="preserve">https://www.youtube.com/playlist?list=PLW9v5fexkmD-UEbz6ZmHfF5stWk4cLBDx</t>
  </si>
  <si>
    <t xml:space="preserve">24 recorded sessions of a course held in October 2022, hosted by Zubair Adamjee, covering mentor roles, protecting yourself, common obstacles and check-ins. YouTube Standard License, so it is linked, not copied.</t>
  </si>
  <si>
    <t xml:space="preserve">অক্টোবর 2022-এ অনুষ্ঠিত একটি কোর্সের 24টি রেকর্ড করা সেশন, জুবায়ের আদমজির সঞ্চালনায়, মেন্টরের ভূমিকা, নিজেকে রক্ষা করা, সাধারণ বাধা আর খোঁজখবর নিয়ে। YouTube Standard License, তাই লিংক দেওয়া হয়েছে, কপি করা হয়নি।</t>
  </si>
  <si>
    <t xml:space="preserve">rcmp-vulnerable-sector-checks</t>
  </si>
  <si>
    <t xml:space="preserve">Vulnerable sector checks</t>
  </si>
  <si>
    <t xml:space="preserve">Royal Canadian Mounted Police</t>
  </si>
  <si>
    <t xml:space="preserve">Police record check information</t>
  </si>
  <si>
    <t xml:space="preserve">https://rcmp.ca/en/criminal-records/criminal-record-checks/vulnerable-sector-checks</t>
  </si>
  <si>
    <t xml:space="preserve">Says a vulnerable sector check applies only to positions of trust or authority over children or vulnerable persons, and must be requested for a qualifying position. Whether adult convert mentoring qualifies is for a police service to advise.</t>
  </si>
  <si>
    <t xml:space="preserve">বলে Vulnerable sector check শুধু শিশু বা ঝুঁকিপূর্ণ মানুষের ওপর আস্থা বা কর্তৃত্বের পদের জন্য প্রযোজ্য, আর যোগ্য পদের জন্যই চাইতে হয়। প্রাপ্তবয়স্ক নতুন মুসলিমদের মেন্টরিং এর আওতায় পড়ে কি না, তা একটি পুলিশ সেবা জানাবে।</t>
  </si>
  <si>
    <t xml:space="preserve">ontario-police-record-checks</t>
  </si>
  <si>
    <t xml:space="preserve">Police record checks</t>
  </si>
  <si>
    <t xml:space="preserve">Government of Ontario</t>
  </si>
  <si>
    <t xml:space="preserve">https://www.ontario.ca/page/police-record-checks</t>
  </si>
  <si>
    <t xml:space="preserve">Explains Ontario's three types of police record check, what each discloses, and when a vulnerable sector check can be asked for.</t>
  </si>
  <si>
    <t xml:space="preserve">অন্টারিওর তিন ধরনের পুলিশ রেকর্ড যাচাই, প্রতিটি কী প্রকাশ করে, আর কখন Vulnerable sector check চাওয়া যায়, তা ব্যাখ্যা করে।</t>
  </si>
  <si>
    <t xml:space="preserve">whatsapp-help-channels</t>
  </si>
  <si>
    <t xml:space="preserve">App help page</t>
  </si>
  <si>
    <t xml:space="preserve">App documentation</t>
  </si>
  <si>
    <t xml:space="preserve">Says a follower's phone number stays private, only admins who have you saved as a contact can see it, and only you can see which channels you follow.</t>
  </si>
  <si>
    <t xml:space="preserve">বলে একজন অনুসরণকারীর ফোন নম্বর গোপন থাকে, শুধু যে অ্যাডমিনরা আপনাকে কন্টাক্ট হিসেবে সেভ করেছেন তারা দেখতে পান, আর আপনি কোন চ্যানেল অনুসরণ করেন তা শুধু আপনিই দেখেন।</t>
  </si>
  <si>
    <t xml:space="preserve">whatsapp-help-channel-guidelines</t>
  </si>
  <si>
    <t xml:space="preserve">WhatsApp Channel Guidelines</t>
  </si>
  <si>
    <t xml:space="preserve">App policy</t>
  </si>
  <si>
    <t xml:space="preserve">https://www.whatsapp.com/legal/channels-guidelines</t>
  </si>
  <si>
    <t xml:space="preserve">Last updated 16 February 2024. Describes channels as one-way broadcasts separate from private messaging, and bans scams and impersonation.</t>
  </si>
  <si>
    <t xml:space="preserve">সর্বশেষ হালনাগাদ 16 ফেব্রুয়ারি 2024। চ্যানেলকে ব্যক্তিগত বার্তা থেকে আলাদা একমুখী সম্প্রচার হিসেবে বর্ণনা করে, আর প্রতারণা ও ছদ্মবেশ নিষিদ্ধ করে।</t>
  </si>
  <si>
    <t xml:space="preserve">whatsapp-help-communities-privacy</t>
  </si>
  <si>
    <t xml:space="preserve">About communities: privacy</t>
  </si>
  <si>
    <t xml:space="preserve">In a community, your number is visible to community admins, people who saved it, and people who have it from other chats. Members can report, block and leave. Whether ordinary group members see each other's numbers was not quoted from an official page, so the site says they may.</t>
  </si>
  <si>
    <t xml:space="preserve">একটি কমিউনিটিতে আপনার নম্বর দেখতে পান কমিউনিটির অ্যাডমিনরা, যারা নম্বরটি সেভ করেছেন, আর যারা অন্য চ্যাট থেকে নম্বরটি পেয়েছেন। সদস্যরা রিপোর্ট, ব্লক আর বেরিয়ে যেতে পারেন। সাধারণ গ্রুপ সদস্যরা একে অপরের নম্বর দেখেন কি না তা অফিশিয়াল পাতা থেকে উদ্ধৃত করা যায়নি, তাই সাইট বলে তারা দেখতে পারেন।</t>
  </si>
  <si>
    <t xml:space="preserve">whatsapp-help-approve-members</t>
  </si>
  <si>
    <t xml:space="preserve">How to approve new group members</t>
  </si>
  <si>
    <t xml:space="preserve">https://faq.whatsapp.com/902091421605313/?cms_platform=web</t>
  </si>
  <si>
    <t xml:space="preserve">The approve new members setting is off by default. When it is on, admins review each request before the person joins.</t>
  </si>
  <si>
    <t xml:space="preserve">নতুন সদস্য অনুমোদনের সেটিং সাধারণত বন্ধ থাকে। চালু থাকলে কেউ যোগ দেওয়ার আগে অ্যাডমিনরা প্রতিটি অনুরোধ পর্যালোচনা করেন।</t>
  </si>
  <si>
    <t xml:space="preserve">whatsapp-help-group-invites</t>
  </si>
  <si>
    <t xml:space="preserve">How to change group privacy settings</t>
  </si>
  <si>
    <t xml:space="preserve">https://faq.whatsapp.com/1131457590844955/?cms_platform=web</t>
  </si>
  <si>
    <t xml:space="preserve">You can limit who adds you to groups, but anyone can still send you an invite link, and you choose whether to join.</t>
  </si>
  <si>
    <t xml:space="preserve">কে আপনাকে গ্রুপে যোগ করতে পারবে তা সীমিত করতে পারেন, তবে যে কেউ তবুও আমন্ত্রণের লিংক পাঠাতে পারে, আর যোগ দেবেন কি না তা আপনি ঠিক করেন।</t>
  </si>
  <si>
    <t xml:space="preserve">whatsapp-help-usernames</t>
  </si>
  <si>
    <t xml:space="preserve">About usernames</t>
  </si>
  <si>
    <t xml:space="preserve">https://faq.whatsapp.com/658755553162769/?cms_platform=web</t>
  </si>
  <si>
    <t xml:space="preserve">Usernames keep your number private from people who do not have it, including in groups. They are rolling out gradually and may not be available yet.</t>
  </si>
  <si>
    <t xml:space="preserve">ইউজারনেম আপনার নম্বর তাদের কাছ থেকে গোপন রাখে যাদের কাছে নম্বরটি নেই, গ্রুপেও। এটি ধীরে ধীরে চালু হচ্ছে, আর হয়তো এখনো পাওয়া যায় না।</t>
  </si>
  <si>
    <t xml:space="preserve">tarteel</t>
  </si>
  <si>
    <t xml:space="preserve">Quran learning app</t>
  </si>
  <si>
    <t xml:space="preserve">Official app</t>
  </si>
  <si>
    <t xml:space="preserve">https://tarteel.ai/</t>
  </si>
  <si>
    <t xml:space="preserve">Cited as a named app for Quran recitation practice. Its privacy policy (last updated 26 May 2023) says voice recordings are stored in the United States and used to train its AI, and that it uses Mixpanel analytics and Google cookies for analytics and marketing. A reviewer should decide whether it still fits a privacy-first site.</t>
  </si>
  <si>
    <t xml:space="preserve">কুরআন তিলাওয়াত অনুশীলনের নামধারী অ্যাপ হিসেবে উল্লেখ করা হয়েছে। এর গোপনীয়তা নীতি (সর্বশেষ হালনাগাদ 26 মে 2023) বলে কণ্ঠের রেকর্ডিং যুক্তরাষ্ট্রে রাখা হয় আর তাদের AI প্রশিক্ষণে ব্যবহার হয়, আর অ্যানালিটিক্স ও মার্কেটিংয়ের জন্য Mixpanel অ্যানালিটিক্স আর Google কুকি ব্যবহার করে। গোপনীয়তাকে অগ্রাধিকার দেওয়া সাইটের সাথে এটি এখনো মানায় কি না, তা একজন পর্যালোচকের ঠিক করা উচিত।</t>
  </si>
  <si>
    <t xml:space="preserve">quran-fasting-2-183-185</t>
  </si>
  <si>
    <t xml:space="preserve">Quran 2:183-185 - Fasting in Ramadan</t>
  </si>
  <si>
    <t xml:space="preserve">https://quran.com/2/183-185</t>
  </si>
  <si>
    <t xml:space="preserve">Cited for the Ramadan fasting verses, with the reminder that the English wording is a translation of the meaning.</t>
  </si>
  <si>
    <t xml:space="preserve">রমজানের রোজার আয়াতগুলোর জন্য উল্লেখ করা হয়েছে, এই কথা মনে করিয়ে দিয়ে যে ইংরেজি শব্দগুলো অর্থের অনুবাদ।</t>
  </si>
  <si>
    <t xml:space="preserve">quran-laylat-al-qadr-97</t>
  </si>
  <si>
    <t xml:space="preserve">Quran 97 - Surah al-Qadr</t>
  </si>
  <si>
    <t xml:space="preserve">https://quran.com/97</t>
  </si>
  <si>
    <t xml:space="preserve">Cited for Laylat al-Qadr and in the Ramadan guide's source panel.</t>
  </si>
  <si>
    <t xml:space="preserve">লাইলাতুল কদরের জন্য আর রমজান গাইডের সূত্রের অংশে উল্লেখ করা হয়েছে।</t>
  </si>
  <si>
    <t xml:space="preserve">quran-zakat-9-60</t>
  </si>
  <si>
    <t xml:space="preserve">Quran 9:60 - Zakat recipient categories</t>
  </si>
  <si>
    <t xml:space="preserve">https://quran.com/9/60</t>
  </si>
  <si>
    <t xml:space="preserve">Cited in the beginner zakat guide for the eight categories of recipient.</t>
  </si>
  <si>
    <t xml:space="preserve">নতুনদের যাকাত গাইডে গ্রহীতাদের আট শ্রেণির জন্য উল্লেখ করা হয়েছে।</t>
  </si>
  <si>
    <t xml:space="preserve">sunnah-bukhari-laylat-qadr</t>
  </si>
  <si>
    <t xml:space="preserve">Sahih al-Bukhari 2020 - Seeking Laylat al-Qadr</t>
  </si>
  <si>
    <t xml:space="preserve">https://sunnah.com/bukhari:2020</t>
  </si>
  <si>
    <t xml:space="preserve">Cited for the point that Laylat al-Qadr is sought in the last ten nights of Ramadan.</t>
  </si>
  <si>
    <t xml:space="preserve">এই কথার জন্য উল্লেখ করা হয়েছে যে লাইলাতুল কদর রমজানের শেষ দশ রাতে খোঁজা হয়।</t>
  </si>
  <si>
    <t xml:space="preserve">sunnah-muslim-arafah-fast</t>
  </si>
  <si>
    <t xml:space="preserve">Sahih Muslim 1162b - Fasting on Arafah</t>
  </si>
  <si>
    <t xml:space="preserve">https://sunnah.com/muslim:1162b</t>
  </si>
  <si>
    <t xml:space="preserve">Cited in the Dhul Hijjah guide for fasting on the Day of Arafah if you are not performing Hajj.</t>
  </si>
  <si>
    <t xml:space="preserve">হজে না থাকলে আরাফার দিন রোজা রাখার জন্য যিলহজের গাইডে উল্লেখ করা হয়েছে।</t>
  </si>
  <si>
    <t xml:space="preserve">sunnah-bukhari-eid-fitr-eating</t>
  </si>
  <si>
    <t xml:space="preserve">Sahih al-Bukhari 953 - Eating before Eid al-Fitr prayer</t>
  </si>
  <si>
    <t xml:space="preserve">https://sunnah.com/bukhari:953</t>
  </si>
  <si>
    <t xml:space="preserve">Cited in the Eid al-Fitr guide for eating something before the Eid prayer.</t>
  </si>
  <si>
    <t xml:space="preserve">ঈদের নামাজের আগে কিছু খাওয়ার জন্য ঈদুল ফিতরের গাইডে উল্লেখ করা হয়েছে।</t>
  </si>
  <si>
    <t xml:space="preserve">sunnah-abudawud-zakat-al-fitr</t>
  </si>
  <si>
    <t xml:space="preserve">Sunan Abi Dawud 1609 - Zakat al-Fitr timing</t>
  </si>
  <si>
    <t xml:space="preserve">https://sunnah.com/abudawud:1609</t>
  </si>
  <si>
    <t xml:space="preserve">Cited in the Eid guide for the reminder to ask your masjid about Zakat al-Fitr before Eid prayer.</t>
  </si>
  <si>
    <t xml:space="preserve">ঈদের নামাজের আগে যাকাতুল ফিতর নিয়ে মসজিদে জিজ্ঞেস করার কথা মনে করিয়ে দিতে ঈদের গাইডে উল্লেখ করা হয়েছে।</t>
  </si>
  <si>
    <t xml:space="preserve">yaqeen-ramadan</t>
  </si>
  <si>
    <t xml:space="preserve">Yaqeen Institute Ramadan Resources</t>
  </si>
  <si>
    <t xml:space="preserve">Ramadan education collection</t>
  </si>
  <si>
    <t xml:space="preserve">https://yaqeeninstitute.org/ramadan</t>
  </si>
  <si>
    <t xml:space="preserve">Cited for practical and spiritual Ramadan reading, without standing in for local scholarly guidance.</t>
  </si>
  <si>
    <t xml:space="preserve">রমজান নিয়ে ব্যবহারিক আর আত্মিক পড়ার জন্য উল্লেখ করা হয়েছে, স্থানীয় আলেমদের দিকনির্দেশনার বিকল্প না হয়ে।</t>
  </si>
  <si>
    <t xml:space="preserve">yaqeen-dhul-hijjah</t>
  </si>
  <si>
    <t xml:space="preserve">Yaqeen Institute Dhul Hijjah Resources</t>
  </si>
  <si>
    <t xml:space="preserve">Dhul Hijjah education collection</t>
  </si>
  <si>
    <t xml:space="preserve">https://yaqeeninstitute.org/series/dhul-hijjah-playlist</t>
  </si>
  <si>
    <t xml:space="preserve">Cited in the Dhul Hijjah guide and in the curated resource list.</t>
  </si>
  <si>
    <t xml:space="preserve">যিলহজের গাইডে আর বাছাই করা রিসোর্সের তালিকায় উল্লেখ করা হয়েছে।</t>
  </si>
  <si>
    <t xml:space="preserve">new-muslim-guide-pilgrimage</t>
  </si>
  <si>
    <t xml:space="preserve">New Muslim Guide - Your Pilgrimage</t>
  </si>
  <si>
    <t xml:space="preserve">Pilgrimage beginner guide</t>
  </si>
  <si>
    <t xml:space="preserve">https://newmuslimguide.com/en/categories/your-pilgrimage</t>
  </si>
  <si>
    <t xml:space="preserve">Cited for beginner orientation to Hajj, Umrah, and visiting Madinah, stopping short of advanced ritual rulings.</t>
  </si>
  <si>
    <t xml:space="preserve">হজ, উমরাহ আর মদিনা ভ্রমণ নিয়ে নতুনদের প্রাথমিক ধারণার জন্য উল্লেখ করা হয়েছে, আচারের উচ্চতর বিধানে না গিয়ে।</t>
  </si>
  <si>
    <t xml:space="preserve">nusuk-hajj</t>
  </si>
  <si>
    <t xml:space="preserve">Saudi Ministry of Hajj and Umrah</t>
  </si>
  <si>
    <t xml:space="preserve">public-travel</t>
  </si>
  <si>
    <t xml:space="preserve">Official Hajj platform</t>
  </si>
  <si>
    <t xml:space="preserve">Official travel source</t>
  </si>
  <si>
    <t xml:space="preserve">https://hajj.nusuk.sa/</t>
  </si>
  <si>
    <t xml:space="preserve">The Saudi platform for Hajj packages from authorised service providers, for pilgrims from the countries it serves. Canada is listed on its Serviced Countries page for the 1447 H (2026) season; the 1448 H (2027) list was not yet published on 23 September 2026. The homepage says 'Registering on the platform does not mean that you will be accepted for Hajj'.</t>
  </si>
  <si>
    <t xml:space="preserve">সেবার আওতাভুক্ত দেশের হাজিদের জন্য অনুমোদিত সেবাদাতাদের হজ প্যাকেজের সৌদি প্ল্যাটফর্ম। 1447 হিজরি (2026) মৌসুমের জন্য এর Serviced Countries পাতায় কানাডা তালিকাভুক্ত; 23 সেপ্টেম্বর 2026 পর্যন্ত 1448 হিজরি (2027)-এর তালিকা প্রকাশিত হয়নি। হোমপেজে লেখা 'প্ল্যাটফর্মে নিবন্ধন করা মানে এই নয় যে আপনি হজের জন্য গৃহীত হবেন'।</t>
  </si>
  <si>
    <t xml:space="preserve">travel-gc-saudi-arabia</t>
  </si>
  <si>
    <t xml:space="preserve">Travel advice and advisories for Saudi Arabia</t>
  </si>
  <si>
    <t xml:space="preserve">Official public travel guidance</t>
  </si>
  <si>
    <t xml:space="preserve">https://travel.gc.ca/destinations/saudi-arabia</t>
  </si>
  <si>
    <t xml:space="preserve">Government of Canada travel advice for Saudi Arabia, checked in September 2026 and again on 25 September 2026 (page last updated 24 September 2026). The page expects the next Hajj around 14 to 19 May 2027 and Ramadan 2027 around 7 February, warns that heat goes well above 40 degrees Celsius and that dehydration and heatstroke can be fatal, and warns of overcrowding and crush risks. Its yellow fever section says proof of vaccination is required only for travellers arriving from or passing through a country with yellow fever. On that date the risk level was 'Avoid non-essential travel (with regional advisories)', with 'avoid all travel' to Asir, Jazan, Najran and within 30 km of the Yemen border. It covers the Hajj visa and booking platform, Umrah on any visa type, vaccination rules and passport validity. Advisories change, so the guide links the page rather than copying the level.</t>
  </si>
  <si>
    <t xml:space="preserve">সৌদি আরব নিয়ে Government of Canada-র ভ্রমণ পরামর্শ, সেপ্টেম্বর 2026-এ আর আবার 25 সেপ্টেম্বর 2026-এ যাচাই করা (পাতাটি সর্বশেষ হালনাগাদ 24 সেপ্টেম্বর 2026)। পাতায় পরের হজ আনুমানিক 14 থেকে 19 মে 2027 আর রমজান 2027 আনুমানিক 7 ফেব্রুয়ারি শুরুর কথা বলা আছে, সতর্ক করা হয়েছে যে গরম 40 ডিগ্রি সেলসিয়াসের অনেক ওপরে ওঠে আর পানিশূন্যতা ও হিটস্ট্রোক প্রাণঘাতী হতে পারে, আর অতিরিক্ত ভিড় ও পদদলিত হওয়ার ঝুঁকির কথাও আছে। হলুদ জ্বরের অংশে বলা আছে, শুধু হলুদ জ্বর আছে এমন দেশ থেকে আসা বা সেখান দিয়ে আসা যাত্রীদের টিকার প্রমাণ লাগে। সেই তারিখে ঝুঁকির স্তর ছিল 'অপ্রয়োজনীয় ভ্রমণ এড়িয়ে চলুন (আঞ্চলিক সতর্কতাসহ)', আর Asir, Jazan, Najran এবং ইয়েমেন সীমান্তের 30 কিমির মধ্যে 'সব ভ্রমণ এড়িয়ে চলুন'। এতে হজ ভিসা আর বুকিং প্ল্যাটফর্ম, যেকোনো ধরনের ভিসায় উমরাহ, টিকার নিয়ম আর পাসপোর্টের মেয়াদের কথা আছে। সতর্কতা বদলায়, তাই গাইডে স্তরটি লিখে না দিয়ে পাতাটির লিংক দেওয়া হয়েছে।</t>
  </si>
  <si>
    <t xml:space="preserve">masjid-ist-darus-salaam</t>
  </si>
  <si>
    <t xml:space="preserve">Islamic Society of Toronto - Masjid Darus Salaam</t>
  </si>
  <si>
    <t xml:space="preserve">Islamic Society of Toronto</t>
  </si>
  <si>
    <t xml:space="preserve">Official masjid website</t>
  </si>
  <si>
    <t xml:space="preserve">Official masjid source</t>
  </si>
  <si>
    <t xml:space="preserve">https://www.islamicsocietyoftoronto.com/</t>
  </si>
  <si>
    <t xml:space="preserve">The source for the IST address, contact details, prayer and program notes, and the parking warning.</t>
  </si>
  <si>
    <t xml:space="preserve">IST-এর ঠিকানা, যোগাযোগের তথ্য, নামাজ ও কার্যক্রমের নোট আর পার্কিং নিয়ে সতর্কতার সূত্র।</t>
  </si>
  <si>
    <t xml:space="preserve">masjid-taric</t>
  </si>
  <si>
    <t xml:space="preserve">TARIC Islamic Centre</t>
  </si>
  <si>
    <t xml:space="preserve">https://taric.org/</t>
  </si>
  <si>
    <t xml:space="preserve">The source for TARIC contact details and public programming.</t>
  </si>
  <si>
    <t xml:space="preserve">TARIC-এর যোগাযোগের তথ্য আর প্রকাশ্য কার্যক্রমের সূত্র।</t>
  </si>
  <si>
    <t xml:space="preserve">masjid-toronto-dundas</t>
  </si>
  <si>
    <t xml:space="preserve">MAC Masjid Toronto</t>
  </si>
  <si>
    <t xml:space="preserve">Official masjid contact page</t>
  </si>
  <si>
    <t xml:space="preserve">https://centres.macnet.ca/masjidtoronto/contact-mac-masjid-toronto/</t>
  </si>
  <si>
    <t xml:space="preserve">Official contact page, opened on 2026-09-23: the Dundas address, phone and email. The programs page gives two start times for the After the Shahadah class, so the time is left out.</t>
  </si>
  <si>
    <t xml:space="preserve">অফিশিয়াল যোগাযোগ পাতা, খোলা হয়েছে 2026-09-23: Dundas-এর ঠিকানা, ফোন আর ইমেইল। কার্যক্রমের পাতায় After the Shahadah ক্লাসের দুটি শুরুর সময় দেওয়া আছে, তাই সময়টি বাদ রাখা হয়েছে।</t>
  </si>
  <si>
    <t xml:space="preserve">masjid-islamic-foundation-toronto</t>
  </si>
  <si>
    <t xml:space="preserve">Islamic Foundation of Toronto</t>
  </si>
  <si>
    <t xml:space="preserve">https://www.islamicfoundation.ca/</t>
  </si>
  <si>
    <t xml:space="preserve">The source for the Islamic Foundation profile, with the reminder that visitors should verify details directly.</t>
  </si>
  <si>
    <t xml:space="preserve">Islamic Foundation-এর তথ্যের সূত্র, এই কথা মনে করিয়ে দিয়ে যে অতিথিদের সরাসরি তথ্য যাচাই করে নেওয়া উচিত।</t>
  </si>
  <si>
    <t xml:space="preserve">masjid-khalid-bin-al-walid</t>
  </si>
  <si>
    <t xml:space="preserve">Khalid Bin Al-Walid Mosque</t>
  </si>
  <si>
    <t xml:space="preserve">https://www.khalidmosque.com/</t>
  </si>
  <si>
    <t xml:space="preserve">The source used to update the Khalid Bin Al-Walid Mosque address, phone number, and email.</t>
  </si>
  <si>
    <t xml:space="preserve">Khalid Bin Al-Walid Mosque-এর ঠিকানা, ফোন নম্বর আর ইমেইল হালনাগাদে ব্যবহৃত সূত্র।</t>
  </si>
  <si>
    <t xml:space="preserve">masjid-imdadul-islamic-centre</t>
  </si>
  <si>
    <t xml:space="preserve">Imdadul Islamic Centre</t>
  </si>
  <si>
    <t xml:space="preserve">https://www.imdadulcentre.ca/</t>
  </si>
  <si>
    <t xml:space="preserve">The source used to update the Imdadul address, contact details, Jumu'ah note, and community programs.</t>
  </si>
  <si>
    <t xml:space="preserve">Imdadul-এর ঠিকানা, যোগাযোগের তথ্য, জুমার নোট আর কমিউনিটি কার্যক্রম হালনাগাদে ব্যবহৃত সূত্র।</t>
  </si>
  <si>
    <t xml:space="preserve">masjid-el-noor</t>
  </si>
  <si>
    <t xml:space="preserve">Masjid El Noor</t>
  </si>
  <si>
    <t xml:space="preserve">https://masjidelnoor.ca/</t>
  </si>
  <si>
    <t xml:space="preserve">The source used to update the Masjid El Noor address, contact details, women's space, accessibility, parking, and Jumu'ah notes.</t>
  </si>
  <si>
    <t xml:space="preserve">Masjid El Noor-এর ঠিকানা, যোগাযোগের তথ্য, নারীদের জায়গা, অ্যাক্সেসিবিলিটি, পার্কিং আর জুমার নোট হালনাগাদে ব্যবহৃত সূত্র।</t>
  </si>
  <si>
    <t xml:space="preserve">masjid-islamic-institute-toronto</t>
  </si>
  <si>
    <t xml:space="preserve">Islamic Institute of Toronto Contact Page</t>
  </si>
  <si>
    <t xml:space="preserve">Islamic Institute of Toronto</t>
  </si>
  <si>
    <t xml:space="preserve">Official institution contact page</t>
  </si>
  <si>
    <t xml:space="preserve">https://islam.ca/contact-us/</t>
  </si>
  <si>
    <t xml:space="preserve">Official contact page, opened on 2026-09-23: the IIT address, phone, email and directions. The site menu links The New Muslim Corner course.</t>
  </si>
  <si>
    <t xml:space="preserve">অফিশিয়াল যোগাযোগ পাতা, খোলা হয়েছে 2026-09-23: IIT-এর ঠিকানা, ফোন, ইমেইল আর পথনির্দেশ। সাইটের মেনুতে The New Muslim Corner কোর্সের লিংক আছে।</t>
  </si>
  <si>
    <t xml:space="preserve">masjid-jami-mosque-isna</t>
  </si>
  <si>
    <t xml:space="preserve">Jami Masjid - ISNA Canada</t>
  </si>
  <si>
    <t xml:space="preserve">ISNA Canada</t>
  </si>
  <si>
    <t xml:space="preserve">Official masjid location page</t>
  </si>
  <si>
    <t xml:space="preserve">https://www.isnacanada.com/our-spaces/jami-masjid/</t>
  </si>
  <si>
    <t xml:space="preserve">ISNA Canada's current Jami Masjid page (the old /locations/ page returns 404). The source for the Jami Mosque profile; visitors should still confirm details directly.</t>
  </si>
  <si>
    <t xml:space="preserve">ISNA Canada-র বর্তমান Jami Masjid পাতা (পুরোনো /locations/ পাতা 404 দেখায়)। Jami Mosque-এর তথ্যের সূত্র; অতিথিদের তবুও সরাসরি তথ্য নিশ্চিত করে নেওয়া উচিত।</t>
  </si>
  <si>
    <t xml:space="preserve">masjid-abu-huraira-center</t>
  </si>
  <si>
    <t xml:space="preserve">Abu Huraira Center</t>
  </si>
  <si>
    <t xml:space="preserve">https://www.abuhuraira.org/</t>
  </si>
  <si>
    <t xml:space="preserve">The source used to update the Abu Huraira Center address, contact details, new Muslim support, and programs.</t>
  </si>
  <si>
    <t xml:space="preserve">Abu Huraira Center-এর ঠিকানা, যোগাযোগের তথ্য, নতুন মুসলিমদের সহায়তা আর কার্যক্রম হালনাগাদে ব্যবহৃত সূত্র।</t>
  </si>
  <si>
    <t xml:space="preserve">masjid-isna-islamic-centre-canada</t>
  </si>
  <si>
    <t xml:space="preserve">Islamic Centre of Canada</t>
  </si>
  <si>
    <t xml:space="preserve">Official masjid/community centre page</t>
  </si>
  <si>
    <t xml:space="preserve">https://www.isnacanada.com/our-spaces/islamic-centre-of-canada/</t>
  </si>
  <si>
    <t xml:space="preserve">The source for the Islamic Centre of Canada profile: musallah, youth hub and education centre. The footer confirms 2200 South Sheridan Way and 905.403.8406. ISNA Canada's convert care program is cited separately.</t>
  </si>
  <si>
    <t xml:space="preserve">Islamic Centre of Canada-র তথ্যের সূত্র: মুসাল্লা, তরুণদের কেন্দ্র আর শিক্ষাকেন্দ্র। পাতার নিচে 2200 South Sheridan Way আর 905.403.8406 নিশ্চিত করা আছে। ISNA Canada-র নতুন মুসলিম সহায়তা কার্যক্রম আলাদাভাবে উল্লেখ করা হয়েছে।</t>
  </si>
  <si>
    <t xml:space="preserve">masjid-toronto-programs</t>
  </si>
  <si>
    <t xml:space="preserve">Masjid Toronto programs: New Muslims</t>
  </si>
  <si>
    <t xml:space="preserve">Official program page</t>
  </si>
  <si>
    <t xml:space="preserve">https://centres.macnet.ca/masjidtoronto/programs/</t>
  </si>
  <si>
    <t xml:space="preserve">Official page describing the new Muslim program, opened on 2026-09-23.</t>
  </si>
  <si>
    <t xml:space="preserve">নতুন মুসলিমদের কার্যক্রম বর্ণনা করা অফিশিয়াল পাতা, খোলা হয়েছে 2026-09-23।</t>
  </si>
  <si>
    <t xml:space="preserve">islamic-institute-toronto-new-muslim-corner</t>
  </si>
  <si>
    <t xml:space="preserve">The New Muslim Corner (recorded course)</t>
  </si>
  <si>
    <t xml:space="preserve">Official course page</t>
  </si>
  <si>
    <t xml:space="preserve">https://courses.islam.ca/courses/the-new-muslim-corner</t>
  </si>
  <si>
    <t xml:space="preserve">Official course page for new Muslims, opened on 2026-09-23: free, 25 recorded lessons, and a Friday 7:00 PM class whose live status is not confirmed.</t>
  </si>
  <si>
    <t xml:space="preserve">নতুন মুসলিমদের জন্য অফিশিয়াল কোর্সের পাতা, খোলা হয়েছে 2026-09-23: বিনামূল্যে, 25টি রেকর্ড করা পাঠ, আর শুক্রবার সন্ধ্যা 7:00টার একটি ক্লাস, যা লাইভ চলছে কি না নিশ্চিত নয়।</t>
  </si>
  <si>
    <t xml:space="preserve">isna-new-muslims-convert-care</t>
  </si>
  <si>
    <t xml:space="preserve">New Muslims and Convert Care</t>
  </si>
  <si>
    <t xml:space="preserve">https://www.isnacanada.com/our-work/community/new-muslims-convert-care/</t>
  </si>
  <si>
    <t xml:space="preserve">Official program page, opened on 2026-09-23 through a reader proxy because the site blocks automated requests: weekly classes, monthly socials and Being Muslim boxes. Class day, time and venue are not published.</t>
  </si>
  <si>
    <t xml:space="preserve">অফিশিয়াল কার্যক্রমের পাতা, খোলা হয়েছে 2026-09-23 একটি রিডার প্রক্সির মাধ্যমে, কারণ সাইটটি স্বয়ংক্রিয় অনুরোধ আটকে দেয়: সাপ্তাহিক ক্লাস, মাসিক সামাজিক আসর আর Being Muslim বাক্স। ক্লাসের দিন, সময় আর জায়গা প্রকাশ করা নেই।</t>
  </si>
  <si>
    <t xml:space="preserve">masjid-masjid-quba-islamic-society-of-ajax</t>
  </si>
  <si>
    <t xml:space="preserve">Masjid Quba - Islamic Society of Ajax</t>
  </si>
  <si>
    <t xml:space="preserve">https://www.ajaxmasjid.ca/</t>
  </si>
  <si>
    <t xml:space="preserve">Official website, opened on 2026-09-23; programme evidence: no new Muslim program found on the official pages.</t>
  </si>
  <si>
    <t xml:space="preserve">অফিশিয়াল ওয়েবসাইট, খোলা হয়েছে 2026-09-23; কার্যক্রমের প্রমাণ: অফিশিয়াল পাতায় নতুন মুসলিমদের কোনো কার্যক্রম পাওয়া যায়নি।</t>
  </si>
  <si>
    <t xml:space="preserve">masjid-barrie-mosque</t>
  </si>
  <si>
    <t xml:space="preserve">Barrie Mosque (Noor-Ul-Islam)</t>
  </si>
  <si>
    <t xml:space="preserve">https://www.barriemosque.ca/</t>
  </si>
  <si>
    <t xml:space="preserve">Official website, opened on 2026-09-23; programme evidence: new Muslim program confirmed (this masjid).</t>
  </si>
  <si>
    <t xml:space="preserve">অফিশিয়াল ওয়েবসাইট, খোলা হয়েছে 2026-09-23; কার্যক্রমের প্রমাণ: নতুন মুসলিমদের কার্যক্রম নিশ্চিত (এই মসজিদে)।</t>
  </si>
  <si>
    <t xml:space="preserve">masjid-barrie-mosque-programme</t>
  </si>
  <si>
    <t xml:space="preserve">Barrie Mosque (Noor-Ul-Islam): new Muslim program page</t>
  </si>
  <si>
    <t xml:space="preserve">https://www.barriemosque.ca/reverts-to-islam</t>
  </si>
  <si>
    <t xml:space="preserve">masjid-islamic-society-of-belleville</t>
  </si>
  <si>
    <t xml:space="preserve">Islamic Society of Belleville</t>
  </si>
  <si>
    <t xml:space="preserve">https://bellevillemasjid.ca/</t>
  </si>
  <si>
    <t xml:space="preserve">masjid-brampton-islamic-centre</t>
  </si>
  <si>
    <t xml:space="preserve">Brampton Islamic Centre (BSIA)</t>
  </si>
  <si>
    <t xml:space="preserve">https://www.bsia.ca/</t>
  </si>
  <si>
    <t xml:space="preserve">masjid-jame-makki-masjid-brampton</t>
  </si>
  <si>
    <t xml:space="preserve">Jame Makki Masjid Brampton (Islamic Society of Peel)</t>
  </si>
  <si>
    <t xml:space="preserve">https://www.makkimasjid.ca/</t>
  </si>
  <si>
    <t xml:space="preserve">masjid-jamiat-ul-ansar-brampton</t>
  </si>
  <si>
    <t xml:space="preserve">Jamiat Ul Ansar (Jamiat Al Ansar)</t>
  </si>
  <si>
    <t xml:space="preserve">https://jamiatalansar.ca/</t>
  </si>
  <si>
    <t xml:space="preserve">masjid-jamiat-ul-ansar-brampton-programme</t>
  </si>
  <si>
    <t xml:space="preserve">Jamiat Ul Ansar (Jamiat Al Ansar): new Muslim program page</t>
  </si>
  <si>
    <t xml:space="preserve">https://jamiatalansar.ca/services/</t>
  </si>
  <si>
    <t xml:space="preserve">masjid-muslim-association-of-brantford</t>
  </si>
  <si>
    <t xml:space="preserve">Muslim Association of Brantford</t>
  </si>
  <si>
    <t xml:space="preserve">https://brantfordmosque.ca/</t>
  </si>
  <si>
    <t xml:space="preserve">masjid-halton-islamic-association-halton-masjid-burlington</t>
  </si>
  <si>
    <t xml:space="preserve">Halton Islamic Association - Halton Masjid</t>
  </si>
  <si>
    <t xml:space="preserve">https://www.hia.live/</t>
  </si>
  <si>
    <t xml:space="preserve">masjid-galt-islamic-center-cambridge</t>
  </si>
  <si>
    <t xml:space="preserve">Galt Islamic Center</t>
  </si>
  <si>
    <t xml:space="preserve">https://www.galtislamic.com/</t>
  </si>
  <si>
    <t xml:space="preserve">masjid-hespeler-masjid-a-mac-community-centre-cambridge</t>
  </si>
  <si>
    <t xml:space="preserve">Hespeler Masjid - A MAC Community Centre</t>
  </si>
  <si>
    <t xml:space="preserve">https://centres.macnet.ca/hespelermasjid/</t>
  </si>
  <si>
    <t xml:space="preserve">masjid-islamic-centre-of-cambridge</t>
  </si>
  <si>
    <t xml:space="preserve">Islamic Centre of Cambridge</t>
  </si>
  <si>
    <t xml:space="preserve">https://www.iccambridge.com/</t>
  </si>
  <si>
    <t xml:space="preserve">masjid-townline-muslim-centre-cambridge</t>
  </si>
  <si>
    <t xml:space="preserve">Townline Muslim Centre</t>
  </si>
  <si>
    <t xml:space="preserve">https://www.townlinemuslimcentre.ca/</t>
  </si>
  <si>
    <t xml:space="preserve">masjid-cornwall-islamic-centre</t>
  </si>
  <si>
    <t xml:space="preserve">Cornwall Islamic Centre</t>
  </si>
  <si>
    <t xml:space="preserve">https://cornwallislamiccentre.ca/</t>
  </si>
  <si>
    <t xml:space="preserve">masjid-the-ottawa-valley-islamic-centre-deep-river</t>
  </si>
  <si>
    <t xml:space="preserve">The Ottawa Valley Islamic Centre (OVIC)</t>
  </si>
  <si>
    <t xml:space="preserve">https://www.ovicentre.org/</t>
  </si>
  <si>
    <t xml:space="preserve">masjid-islamic-association-of-sudbury-greater-sudbury</t>
  </si>
  <si>
    <t xml:space="preserve">Islamic Association of Sudbury</t>
  </si>
  <si>
    <t xml:space="preserve">https://www.iasudbury.com/</t>
  </si>
  <si>
    <t xml:space="preserve">masjid-islamic-centre-of-northern-ontario-greater-sudbury</t>
  </si>
  <si>
    <t xml:space="preserve">Islamic Centre of Northern Ontario</t>
  </si>
  <si>
    <t xml:space="preserve">https://www.iconosudbury.com/</t>
  </si>
  <si>
    <t xml:space="preserve">masjid-islamic-society-of-guelph</t>
  </si>
  <si>
    <t xml:space="preserve">Islamic Society of Guelph</t>
  </si>
  <si>
    <t xml:space="preserve">https://isofg.ca/</t>
  </si>
  <si>
    <t xml:space="preserve">masjid-masjid-aisha-a-mac-community-centre-guelph</t>
  </si>
  <si>
    <t xml:space="preserve">Masjid Aisha - A MAC Community Centre</t>
  </si>
  <si>
    <t xml:space="preserve">https://centres.macnet.ca/masjidaisha</t>
  </si>
  <si>
    <t xml:space="preserve">masjid-muslim-society-of-guelph</t>
  </si>
  <si>
    <t xml:space="preserve">Muslim Society of Guelph</t>
  </si>
  <si>
    <t xml:space="preserve">https://msofg.org/</t>
  </si>
  <si>
    <t xml:space="preserve">masjid-alkhairia-islamic-centre-hamilton</t>
  </si>
  <si>
    <t xml:space="preserve">Alkhairia Islamic Centre (Voice of Goodness)</t>
  </si>
  <si>
    <t xml:space="preserve">https://www.aiccanada.org/</t>
  </si>
  <si>
    <t xml:space="preserve">masjid-bosnian-islamic-centre-of-hamilton</t>
  </si>
  <si>
    <t xml:space="preserve">Bosnian Islamic Centre of Hamilton (Bosnjacki Islamski Centar Hamilton)</t>
  </si>
  <si>
    <t xml:space="preserve">http://bichamilton.com/</t>
  </si>
  <si>
    <t xml:space="preserve">masjid-hamilton-downtown-mosque</t>
  </si>
  <si>
    <t xml:space="preserve">Hamilton Downtown Mosque</t>
  </si>
  <si>
    <t xml:space="preserve">https://downtownmosque.com/</t>
  </si>
  <si>
    <t xml:space="preserve">masjid-hamilton-mountain-mosque</t>
  </si>
  <si>
    <t xml:space="preserve">Hamilton Mountain Mosque (Muslim Association of Hamilton)</t>
  </si>
  <si>
    <t xml:space="preserve">https://www.mahcanada.com/mosques/hamilton</t>
  </si>
  <si>
    <t xml:space="preserve">masjid-umar-mosque-hamilton</t>
  </si>
  <si>
    <t xml:space="preserve">Umar Mosque (Muslim Association of Hamilton)</t>
  </si>
  <si>
    <t xml:space="preserve">https://www.mahcanada.com/mosques/umar</t>
  </si>
  <si>
    <t xml:space="preserve">masjid-islamic-society-of-kingston</t>
  </si>
  <si>
    <t xml:space="preserve">Islamic Society of Kingston (Islamic Centre of Kingston)</t>
  </si>
  <si>
    <t xml:space="preserve">https://kingstonmuslims.ca/</t>
  </si>
  <si>
    <t xml:space="preserve">masjid-al-salaam-islamic-centre-kitchener</t>
  </si>
  <si>
    <t xml:space="preserve">Al-Salaam Islamic Centre</t>
  </si>
  <si>
    <t xml:space="preserve">https://www.alsalaam.ca/</t>
  </si>
  <si>
    <t xml:space="preserve">masjid-kitchener-masjid-a-mac-community-centre</t>
  </si>
  <si>
    <t xml:space="preserve">Kitchener Masjid - A MAC Community Centre</t>
  </si>
  <si>
    <t xml:space="preserve">https://centres.macnet.ca/kitchenermasjid/</t>
  </si>
  <si>
    <t xml:space="preserve">masjid-north-london-islamic-centre-komoka</t>
  </si>
  <si>
    <t xml:space="preserve">North London Islamic Centre (NLIC)</t>
  </si>
  <si>
    <t xml:space="preserve">https://www.northlondonislamiccentre.com/</t>
  </si>
  <si>
    <t xml:space="preserve">masjid-hyde-park-masjid-london</t>
  </si>
  <si>
    <t xml:space="preserve">Hyde Park Masjid (MAC)</t>
  </si>
  <si>
    <t xml:space="preserve">https://centres.macnet.ca/machydepark/</t>
  </si>
  <si>
    <t xml:space="preserve">masjid-islamic-centre-of-southwest-ontario-london</t>
  </si>
  <si>
    <t xml:space="preserve">Islamic Centre of Southwest Ontario</t>
  </si>
  <si>
    <t xml:space="preserve">https://islamiccentre.ca/</t>
  </si>
  <si>
    <t xml:space="preserve">masjid-london-muslim-mosque</t>
  </si>
  <si>
    <t xml:space="preserve">London Muslim Mosque</t>
  </si>
  <si>
    <t xml:space="preserve">https://www.londonmosque.ca/</t>
  </si>
  <si>
    <t xml:space="preserve">masjid-london-muslim-mosque-programme</t>
  </si>
  <si>
    <t xml:space="preserve">London Muslim Mosque: new Muslim program page</t>
  </si>
  <si>
    <t xml:space="preserve">https://www.londonmosque.ca/lectures-1</t>
  </si>
  <si>
    <t xml:space="preserve">masjid-mac-noor-gardens-a-mac-community-centre-london</t>
  </si>
  <si>
    <t xml:space="preserve">MAC Noor Gardens - A MAC Community Centre</t>
  </si>
  <si>
    <t xml:space="preserve">https://centres.macnet.ca/macnoorgardens/</t>
  </si>
  <si>
    <t xml:space="preserve">masjid-muslim-association-of-canada-masonville-centre-london</t>
  </si>
  <si>
    <t xml:space="preserve">Muslim Association of Canada - Masonville Centre</t>
  </si>
  <si>
    <t xml:space="preserve">https://centres.macnet.ca/masonville/</t>
  </si>
  <si>
    <t xml:space="preserve">masjid-westmount-masjid-a-mac-community-centre-london</t>
  </si>
  <si>
    <t xml:space="preserve">Westmount Masjid - A MAC Community Centre</t>
  </si>
  <si>
    <t xml:space="preserve">https://centres.macnet.ca/westmount/</t>
  </si>
  <si>
    <t xml:space="preserve">masjid-islamic-centre-of-markham</t>
  </si>
  <si>
    <t xml:space="preserve">Islamic Centre of Markham (Masjid Darul Iman)</t>
  </si>
  <si>
    <t xml:space="preserve">https://daruliman.org/</t>
  </si>
  <si>
    <t xml:space="preserve">masjid-islamic-society-of-markham</t>
  </si>
  <si>
    <t xml:space="preserve">Islamic Society of Markham (Markham Masjid)</t>
  </si>
  <si>
    <t xml:space="preserve">https://markhammasjid.ca/</t>
  </si>
  <si>
    <t xml:space="preserve">masjid-islamic-society-of-markham-programme</t>
  </si>
  <si>
    <t xml:space="preserve">Islamic Society of Markham (Markham Masjid): new Muslim program page</t>
  </si>
  <si>
    <t xml:space="preserve">https://markhammasjid.ca/new-muslim-care-program/</t>
  </si>
  <si>
    <t xml:space="preserve">masjid-islamic-community-centre-of-milton</t>
  </si>
  <si>
    <t xml:space="preserve">Islamic Community Centre of Milton (ICCM)</t>
  </si>
  <si>
    <t xml:space="preserve">https://icna.ca/iccm/</t>
  </si>
  <si>
    <t xml:space="preserve">masjid-966-icna-masjid-youth-centre-mississauga</t>
  </si>
  <si>
    <t xml:space="preserve">966 ICNA Masjid &amp; Youth Centre</t>
  </si>
  <si>
    <t xml:space="preserve">https://icna.website/966icnamasjid/</t>
  </si>
  <si>
    <t xml:space="preserve">masjid-anatolia-islamic-centre-mississauga</t>
  </si>
  <si>
    <t xml:space="preserve">Anatolia Islamic Centre</t>
  </si>
  <si>
    <t xml:space="preserve">https://anatoliacentre.ca/</t>
  </si>
  <si>
    <t xml:space="preserve">masjid-dar-al-tawheed-islamic-centre-mississauga</t>
  </si>
  <si>
    <t xml:space="preserve">Dar Al-Tawheed Islamic Centre</t>
  </si>
  <si>
    <t xml:space="preserve">http://daraltawheed.ca/</t>
  </si>
  <si>
    <t xml:space="preserve">masjid-islamic-community-centre-of-ontario-mississauga</t>
  </si>
  <si>
    <t xml:space="preserve">Islamic Community Centre of Ontario (ICCO)</t>
  </si>
  <si>
    <t xml:space="preserve">https://centres.macnet.ca/icco</t>
  </si>
  <si>
    <t xml:space="preserve">masjid-masjid-al-farooq-mississauga</t>
  </si>
  <si>
    <t xml:space="preserve">Masjid Al-Farooq</t>
  </si>
  <si>
    <t xml:space="preserve">https://masjidfarooq.com/</t>
  </si>
  <si>
    <t xml:space="preserve">masjid-sayeda-khadija-centre-mississauga</t>
  </si>
  <si>
    <t xml:space="preserve">Sayeda Khadija Centre</t>
  </si>
  <si>
    <t xml:space="preserve">https://faithoflife.net/about-us</t>
  </si>
  <si>
    <t xml:space="preserve">masjid-newmarket-islamic-centre</t>
  </si>
  <si>
    <t xml:space="preserve">Newmarket Islamic Centre (NMIC)</t>
  </si>
  <si>
    <t xml:space="preserve">https://nmic.ca/</t>
  </si>
  <si>
    <t xml:space="preserve">masjid-islamic-society-of-niagara-peninsula-niagara-falls</t>
  </si>
  <si>
    <t xml:space="preserve">Islamic Society of Niagara Peninsula (ISNP)</t>
  </si>
  <si>
    <t xml:space="preserve">https://isnp.ca/</t>
  </si>
  <si>
    <t xml:space="preserve">masjid-masjid-alsalam-niagara-falls-islamic-center</t>
  </si>
  <si>
    <t xml:space="preserve">Masjid Alsalam - Niagara Falls Islamic Center (NFIC)</t>
  </si>
  <si>
    <t xml:space="preserve">https://niagarafallsislamiccenter.com/</t>
  </si>
  <si>
    <t xml:space="preserve">masjid-al-falah-islamic-centre-oakville</t>
  </si>
  <si>
    <t xml:space="preserve">Al-Falah Islamic Centre (ICNA Canada, Oakville chapter)</t>
  </si>
  <si>
    <t xml:space="preserve">https://icna.website/alfalahcentre/</t>
  </si>
  <si>
    <t xml:space="preserve">masjid-muslim-association-of-milton-oakville</t>
  </si>
  <si>
    <t xml:space="preserve">Muslim Association of Milton (HICC Masjid)</t>
  </si>
  <si>
    <t xml:space="preserve">https://miltonmasjid.com/</t>
  </si>
  <si>
    <t xml:space="preserve">masjid-islamic-centre-of-oshawa</t>
  </si>
  <si>
    <t xml:space="preserve">Islamic Centre of Oshawa</t>
  </si>
  <si>
    <t xml:space="preserve">https://oshawamosque.com/</t>
  </si>
  <si>
    <t xml:space="preserve">masjid-al-farooq-al-azam-mosque-ottawa</t>
  </si>
  <si>
    <t xml:space="preserve">Al-Farooq Al-Azam Mosque (Ottawa South Mosque)</t>
  </si>
  <si>
    <t xml:space="preserve">https://ottawasouthmosque.ca/</t>
  </si>
  <si>
    <t xml:space="preserve">masjid-bukhari-community-centre-masjid-ottawa</t>
  </si>
  <si>
    <t xml:space="preserve">Bukhari Community Centre &amp; Masjid</t>
  </si>
  <si>
    <t xml:space="preserve">http://bukharicentre.com/</t>
  </si>
  <si>
    <t xml:space="preserve">masjid-centretown-mosque-ottawa</t>
  </si>
  <si>
    <t xml:space="preserve">Centretown Mosque</t>
  </si>
  <si>
    <t xml:space="preserve">https://centretownmosque.ca/</t>
  </si>
  <si>
    <t xml:space="preserve">masjid-darul-arqum-ottawa</t>
  </si>
  <si>
    <t xml:space="preserve">Darul Arqum (Riverside South Muslim Community Association)</t>
  </si>
  <si>
    <t xml:space="preserve">https://www.darularqum.org/</t>
  </si>
  <si>
    <t xml:space="preserve">masjid-darul-uloom-ottawa</t>
  </si>
  <si>
    <t xml:space="preserve">Darul Uloom Ottawa</t>
  </si>
  <si>
    <t xml:space="preserve">https://www.darululoomottawa.org/</t>
  </si>
  <si>
    <t xml:space="preserve">masjid-east-ottawa-masjid-and-community-center</t>
  </si>
  <si>
    <t xml:space="preserve">East Ottawa Masjid and Community Center (EOMCC)</t>
  </si>
  <si>
    <t xml:space="preserve">https://eomcc.ca/</t>
  </si>
  <si>
    <t xml:space="preserve">masjid-islam-care-centre-ottawa</t>
  </si>
  <si>
    <t xml:space="preserve">Islam Care Centre</t>
  </si>
  <si>
    <t xml:space="preserve">https://islamcare.ca/</t>
  </si>
  <si>
    <t xml:space="preserve">masjid-islam-care-centre-ottawa-programme</t>
  </si>
  <si>
    <t xml:space="preserve">Islam Care Centre: new Muslim program page</t>
  </si>
  <si>
    <t xml:space="preserve">https://islamcare.ca/services/convert-care/</t>
  </si>
  <si>
    <t xml:space="preserve">masjid-jami-omar-ottawa</t>
  </si>
  <si>
    <t xml:space="preserve">Jami Omar</t>
  </si>
  <si>
    <t xml:space="preserve">https://www.jamiomar.org/</t>
  </si>
  <si>
    <t xml:space="preserve">masjid-kanata-muslim-association-ottawa</t>
  </si>
  <si>
    <t xml:space="preserve">Kanata Muslim Association</t>
  </si>
  <si>
    <t xml:space="preserve">https://kanatamuslims.ca/</t>
  </si>
  <si>
    <t xml:space="preserve">masjid-mac-barrhaven-islamic-centre-ottawa</t>
  </si>
  <si>
    <t xml:space="preserve">MAC Barrhaven Islamic Centre</t>
  </si>
  <si>
    <t xml:space="preserve">https://centres.macnet.ca/bic/</t>
  </si>
  <si>
    <t xml:space="preserve">masjid-mac-islamic-centre-ottawa</t>
  </si>
  <si>
    <t xml:space="preserve">MAC Islamic Centre (Muslim Association of Canada, Ottawa Chapter)</t>
  </si>
  <si>
    <t xml:space="preserve">https://chapters.macnet.ca/ottawa/grenon-avenue/</t>
  </si>
  <si>
    <t xml:space="preserve">masjid-mac-qurtuba-islamic-centre-ottawa</t>
  </si>
  <si>
    <t xml:space="preserve">MAC Qurtuba Islamic Centre (MAC QIC)</t>
  </si>
  <si>
    <t xml:space="preserve">https://centres.macnet.ca/qic/</t>
  </si>
  <si>
    <t xml:space="preserve">masjid-markaz-at-tawheed-ottawa</t>
  </si>
  <si>
    <t xml:space="preserve">Markaz At-Tawheed</t>
  </si>
  <si>
    <t xml:space="preserve">https://www.tawheed.ca/</t>
  </si>
  <si>
    <t xml:space="preserve">masjid-masjid-bilal-ottawa</t>
  </si>
  <si>
    <t xml:space="preserve">Masjid Bilal (Islamic Society of Cumberland)</t>
  </si>
  <si>
    <t xml:space="preserve">https://www.masjidbilal.org/</t>
  </si>
  <si>
    <t xml:space="preserve">masjid-masjid-ar-rahmah-ottawa</t>
  </si>
  <si>
    <t xml:space="preserve">Masjid ar-Rahmah (Assunnah Muslims Association)</t>
  </si>
  <si>
    <t xml:space="preserve">https://www.mymasjid.ca/</t>
  </si>
  <si>
    <t xml:space="preserve">masjid-masjid-ar-rahmah-ottawa-programme</t>
  </si>
  <si>
    <t xml:space="preserve">Masjid ar-Rahmah (Assunnah Muslims Association): new Muslim program page</t>
  </si>
  <si>
    <t xml:space="preserve">https://www.mymasjid.ca/revert-corner/</t>
  </si>
  <si>
    <t xml:space="preserve">masjid-ottawa-muslim-association</t>
  </si>
  <si>
    <t xml:space="preserve">Ottawa Muslim Association (Ottawa Mosque)</t>
  </si>
  <si>
    <t xml:space="preserve">https://ottawamosque.ca/</t>
  </si>
  <si>
    <t xml:space="preserve">masjid-ottawa-uyghur-centre</t>
  </si>
  <si>
    <t xml:space="preserve">Ottawa Uyghur Centre (OUC)</t>
  </si>
  <si>
    <t xml:space="preserve">https://theouc.ca/</t>
  </si>
  <si>
    <t xml:space="preserve">masjid-richmond-islamic-community-ottawa</t>
  </si>
  <si>
    <t xml:space="preserve">Richmond Islamic Community Ottawa (RICO)</t>
  </si>
  <si>
    <t xml:space="preserve">https://ricottawa.ca/</t>
  </si>
  <si>
    <t xml:space="preserve">masjid-siraj-institute-ottawa</t>
  </si>
  <si>
    <t xml:space="preserve">Siraj Institute (Alshareef Islamic Centre)</t>
  </si>
  <si>
    <t xml:space="preserve">https://siraj.institute/</t>
  </si>
  <si>
    <t xml:space="preserve">masjid-south-nepean-muslim-community-ottawa</t>
  </si>
  <si>
    <t xml:space="preserve">South Nepean Muslim Community (SNMC)</t>
  </si>
  <si>
    <t xml:space="preserve">https://snmc.ca/</t>
  </si>
  <si>
    <t xml:space="preserve">masjid-south-nepean-muslim-community-ottawa-programme</t>
  </si>
  <si>
    <t xml:space="preserve">South Nepean Muslim Community (SNMC): new Muslim program page</t>
  </si>
  <si>
    <t xml:space="preserve">https://snmc.ca/reverts/</t>
  </si>
  <si>
    <t xml:space="preserve">masjid-stittsville-muslim-association-ottawa</t>
  </si>
  <si>
    <t xml:space="preserve">Stittsville Muslim Association (SMA)</t>
  </si>
  <si>
    <t xml:space="preserve">https://stittsvillemuslims.ca/</t>
  </si>
  <si>
    <t xml:space="preserve">masjid-the-islamic-society-of-gloucester-ottawa</t>
  </si>
  <si>
    <t xml:space="preserve">The Islamic Society of Gloucester</t>
  </si>
  <si>
    <t xml:space="preserve">https://www.isgmasjid.ca/</t>
  </si>
  <si>
    <t xml:space="preserve">masjid-the-ottawa-islamic-centre-assalam-mosque</t>
  </si>
  <si>
    <t xml:space="preserve">The Ottawa Islamic Centre &amp; Assalam Mosque</t>
  </si>
  <si>
    <t xml:space="preserve">https://assalammosque.com/</t>
  </si>
  <si>
    <t xml:space="preserve">masjid-owen-sound-muslim-association</t>
  </si>
  <si>
    <t xml:space="preserve">Owen Sound Muslim Association (OSMA)</t>
  </si>
  <si>
    <t xml:space="preserve">https://osmuslim.ca/</t>
  </si>
  <si>
    <t xml:space="preserve">masjid-owen-sound-muslim-association-programme</t>
  </si>
  <si>
    <t xml:space="preserve">Owen Sound Muslim Association (OSMA): new Muslim program page</t>
  </si>
  <si>
    <t xml:space="preserve">https://osmuslim.ca/osma-services</t>
  </si>
  <si>
    <t xml:space="preserve">masjid-kawartha-muslim-religious-association-masjid-al-salaam-peterborough</t>
  </si>
  <si>
    <t xml:space="preserve">Kawartha Muslim Religious Association - Masjid Al-Salaam</t>
  </si>
  <si>
    <t xml:space="preserve">https://www.kmrapeterborough.org/</t>
  </si>
  <si>
    <t xml:space="preserve">masjid-pickering-islamic-centre</t>
  </si>
  <si>
    <t xml:space="preserve">Pickering Islamic Centre</t>
  </si>
  <si>
    <t xml:space="preserve">https://masjid.ca/</t>
  </si>
  <si>
    <t xml:space="preserve">masjid-pickering-islamic-centre-programme</t>
  </si>
  <si>
    <t xml:space="preserve">Pickering Islamic Centre: new Muslim program page</t>
  </si>
  <si>
    <t xml:space="preserve">https://masjid.ca/announcement/revert-muslims-brunch</t>
  </si>
  <si>
    <t xml:space="preserve">masjid-al-nadwa-educational-islamic-centre-richmond-hill</t>
  </si>
  <si>
    <t xml:space="preserve">Al-Nadwa Educational Islamic Centre</t>
  </si>
  <si>
    <t xml:space="preserve">https://alnadwacentre.com/</t>
  </si>
  <si>
    <t xml:space="preserve">masjid-islamic-society-of-york-region-richmond-hill</t>
  </si>
  <si>
    <t xml:space="preserve">Islamic Society of York Region (ISYR)</t>
  </si>
  <si>
    <t xml:space="preserve">https://isyr.org/</t>
  </si>
  <si>
    <t xml:space="preserve">masjid-richmond-hill-muslim-association</t>
  </si>
  <si>
    <t xml:space="preserve">Richmond Hill Muslim Association (RHMA)</t>
  </si>
  <si>
    <t xml:space="preserve">https://rhmacanada.com/</t>
  </si>
  <si>
    <t xml:space="preserve">masjid-sarnia-muslim-association</t>
  </si>
  <si>
    <t xml:space="preserve">Sarnia Muslim Association</t>
  </si>
  <si>
    <t xml:space="preserve">https://sarniamuslim.com/</t>
  </si>
  <si>
    <t xml:space="preserve">masjid-islamic-association-of-sault-ste-marie</t>
  </si>
  <si>
    <t xml:space="preserve">Islamic Association of Sault Ste. Marie</t>
  </si>
  <si>
    <t xml:space="preserve">https://iassm.ca/</t>
  </si>
  <si>
    <t xml:space="preserve">masjid-masjid-an-noor-st-catharines</t>
  </si>
  <si>
    <t xml:space="preserve">Masjid An-Noor (Islamic Society of St. Catharines)</t>
  </si>
  <si>
    <t xml:space="preserve">https://islamicsocietyofstcatharines.ca/</t>
  </si>
  <si>
    <t xml:space="preserve">masjid-stratford-mosque</t>
  </si>
  <si>
    <t xml:space="preserve">Stratford Mosque</t>
  </si>
  <si>
    <t xml:space="preserve">https://stratfordmosque.ca/</t>
  </si>
  <si>
    <t xml:space="preserve">masjid-thunder-bay-masjid</t>
  </si>
  <si>
    <t xml:space="preserve">Thunder Bay Masjid (Thunder Bay Muslim Religious Association)</t>
  </si>
  <si>
    <t xml:space="preserve">https://tbmra.org/</t>
  </si>
  <si>
    <t xml:space="preserve">masjid-muslim-association-of-tillsonburg</t>
  </si>
  <si>
    <t xml:space="preserve">Muslim Association of Tillsonburg (MAoT)</t>
  </si>
  <si>
    <t xml:space="preserve">https://muslimassociationtillsonburg.ca/</t>
  </si>
  <si>
    <t xml:space="preserve">masjid-mac-masjid-toronto-adelaide</t>
  </si>
  <si>
    <t xml:space="preserve">MAC Masjid Toronto - Adelaide</t>
  </si>
  <si>
    <t xml:space="preserve">https://centres.macnet.ca/masjidtoronto/</t>
  </si>
  <si>
    <t xml:space="preserve">masjid-madinah-masjid-jamiatul-muslemin-of-toronto</t>
  </si>
  <si>
    <t xml:space="preserve">Madinah Masjid - Jamiatul Muslemin of Toronto</t>
  </si>
  <si>
    <t xml:space="preserve">https://madinahmasjid.ca/</t>
  </si>
  <si>
    <t xml:space="preserve">masjid-masjid-omar-farooq-toronto</t>
  </si>
  <si>
    <t xml:space="preserve">Masjid Omar Farooq (Anjuman Khadimul Muslimein)</t>
  </si>
  <si>
    <t xml:space="preserve">https://masjidomarfarooq.com/</t>
  </si>
  <si>
    <t xml:space="preserve">masjid-scarborough-muslim-association-jame-abu-bakr-siddique-toronto</t>
  </si>
  <si>
    <t xml:space="preserve">Scarborough Muslim Association - Jame Abu Bakr Siddique</t>
  </si>
  <si>
    <t xml:space="preserve">https://www.smacanada.ca/</t>
  </si>
  <si>
    <t xml:space="preserve">masjid-toronto-islamic-centre</t>
  </si>
  <si>
    <t xml:space="preserve">Toronto Islamic Centre</t>
  </si>
  <si>
    <t xml:space="preserve">https://torontoislamiccentre.com/</t>
  </si>
  <si>
    <t xml:space="preserve">masjid-toronto-islamic-centre-programme</t>
  </si>
  <si>
    <t xml:space="preserve">Toronto Islamic Centre: new Muslim program page</t>
  </si>
  <si>
    <t xml:space="preserve">https://torontoislamiccentre.com/new-muslim-support/</t>
  </si>
  <si>
    <t xml:space="preserve">masjid-islamic-society-of-vaughan</t>
  </si>
  <si>
    <t xml:space="preserve">Islamic Society of Vaughan (ISV)</t>
  </si>
  <si>
    <t xml:space="preserve">https://islamicsocietyvaughan.ca/</t>
  </si>
  <si>
    <t xml:space="preserve">masjid-masjid-vaughan</t>
  </si>
  <si>
    <t xml:space="preserve">Masjid Vaughan</t>
  </si>
  <si>
    <t xml:space="preserve">https://www.masjidvaughan.ca/</t>
  </si>
  <si>
    <t xml:space="preserve">masjid-vaughan-islamic-community-centre</t>
  </si>
  <si>
    <t xml:space="preserve">Vaughan Islamic Community Centre (VICC)</t>
  </si>
  <si>
    <t xml:space="preserve">http://vaughanislamiccentre.com/</t>
  </si>
  <si>
    <t xml:space="preserve">masjid-islamic-centre-of-waterloo-a-mac-community-centre</t>
  </si>
  <si>
    <t xml:space="preserve">Islamic Centre of Waterloo - A MAC Community Centre</t>
  </si>
  <si>
    <t xml:space="preserve">https://centres.macnet.ca/icwaterloo</t>
  </si>
  <si>
    <t xml:space="preserve">masjid-muslim-society-of-waterloo-wellington-counties</t>
  </si>
  <si>
    <t xml:space="preserve">Muslim Society of Waterloo &amp; Wellington Counties</t>
  </si>
  <si>
    <t xml:space="preserve">https://www.waterloomasjid.com/</t>
  </si>
  <si>
    <t xml:space="preserve">masjid-masjid-e-ayesha-whitby</t>
  </si>
  <si>
    <t xml:space="preserve">Masjid-e-Ayesha (Muslim Association of Whitby)</t>
  </si>
  <si>
    <t xml:space="preserve">https://www.whitbymasjid.ca/</t>
  </si>
  <si>
    <t xml:space="preserve">masjid-al-hijra-academy-windsor</t>
  </si>
  <si>
    <t xml:space="preserve">Al-Hijra Academy (Al-Hijra Mosque and School)</t>
  </si>
  <si>
    <t xml:space="preserve">http://alhijraacademy.com/</t>
  </si>
  <si>
    <t xml:space="preserve">masjid-islamic-society-of-windsor</t>
  </si>
  <si>
    <t xml:space="preserve">Islamic Society of Windsor</t>
  </si>
  <si>
    <t xml:space="preserve">https://iswindsor.ca/</t>
  </si>
  <si>
    <t xml:space="preserve">masjid-rose-city-islamic-centre-windsor</t>
  </si>
  <si>
    <t xml:space="preserve">Rose City Islamic Centre (A MAC Community Centre)</t>
  </si>
  <si>
    <t xml:space="preserve">https://centres.macnet.ca/rcic</t>
  </si>
  <si>
    <t xml:space="preserve">masjid-windsor-islamic-association</t>
  </si>
  <si>
    <t xml:space="preserve">Windsor Islamic Association</t>
  </si>
  <si>
    <t xml:space="preserve">https://windsorislamicassociation.com/</t>
  </si>
  <si>
    <t xml:space="preserve">masjid-windsor-islamic-association-programme</t>
  </si>
  <si>
    <t xml:space="preserve">Windsor Islamic Association: new Muslim program page</t>
  </si>
  <si>
    <t xml:space="preserve">https://www.windsorislamicassociation.com/contact</t>
  </si>
  <si>
    <t xml:space="preserve">masjid-islamic-center-of-west-island-dollard-des-ormeaux</t>
  </si>
  <si>
    <t xml:space="preserve">Islamic Center of West Island (ICWI)</t>
  </si>
  <si>
    <t xml:space="preserve">https://icwestisland.com/</t>
  </si>
  <si>
    <t xml:space="preserve">masjid-centre-islamique-de-l-outaouais-la-mosquee-de-gatineau</t>
  </si>
  <si>
    <t xml:space="preserve">Centre Islamique de l'Outaouais (CIO) - La Mosquée de Gatineau</t>
  </si>
  <si>
    <t xml:space="preserve">https://cio-oic.ca/</t>
  </si>
  <si>
    <t xml:space="preserve">masjid-masjid-meriam-gatineau</t>
  </si>
  <si>
    <t xml:space="preserve">Masjid Meriam (Centre Islamique de l'Outaouais)</t>
  </si>
  <si>
    <t xml:space="preserve">https://cio-oic.ca/masjid-meriam/</t>
  </si>
  <si>
    <t xml:space="preserve">masjid-the-mosque-of-aylmer-gatineau</t>
  </si>
  <si>
    <t xml:space="preserve">The Mosque of Aylmer (La Mosquée d'Aylmer)</t>
  </si>
  <si>
    <t xml:space="preserve">https://www.mosque-aylmer.ca/</t>
  </si>
  <si>
    <t xml:space="preserve">masjid-association-islamique-al-ihssane-de-laval</t>
  </si>
  <si>
    <t xml:space="preserve">Association Islamique Al-Ihssane de Laval (Masjid Al-Itissam)</t>
  </si>
  <si>
    <t xml:space="preserve">http://al-itissam.org</t>
  </si>
  <si>
    <t xml:space="preserve">masjid-centre-al-iman-laval</t>
  </si>
  <si>
    <t xml:space="preserve">Centre Al-Iman (Centre Culturel et Voix des Anges)</t>
  </si>
  <si>
    <t xml:space="preserve">https://centrealiman.ca/</t>
  </si>
  <si>
    <t xml:space="preserve">masjid-centre-communautaire-musulman-iqra-laval</t>
  </si>
  <si>
    <t xml:space="preserve">Centre Communautaire Musulman IQRA</t>
  </si>
  <si>
    <t xml:space="preserve">http://www.centreiqra.org</t>
  </si>
  <si>
    <t xml:space="preserve">masjid-centre-communautaire-musulman-de-longueuil</t>
  </si>
  <si>
    <t xml:space="preserve">Centre Communautaire Musulman de Longueuil (CCML)</t>
  </si>
  <si>
    <t xml:space="preserve">https://ccmlongueuil.ca/</t>
  </si>
  <si>
    <t xml:space="preserve">masjid-aisha-islamic-center-montreal</t>
  </si>
  <si>
    <t xml:space="preserve">Aisha Islamic Center Montreal</t>
  </si>
  <si>
    <t xml:space="preserve">https://aishaic.org/</t>
  </si>
  <si>
    <t xml:space="preserve">masjid-al-madinah-center-montreal</t>
  </si>
  <si>
    <t xml:space="preserve">Al-Madinah Center</t>
  </si>
  <si>
    <t xml:space="preserve">https://almadinah-center.org/en/</t>
  </si>
  <si>
    <t xml:space="preserve">masjid-assuna-annabawiyah-mosque-montreal</t>
  </si>
  <si>
    <t xml:space="preserve">Assuna Annabawiyah Mosque</t>
  </si>
  <si>
    <t xml:space="preserve">https://assuna.org/</t>
  </si>
  <si>
    <t xml:space="preserve">masjid-canadian-institute-of-islamic-civilization-a-mac-community-centre-montreal</t>
  </si>
  <si>
    <t xml:space="preserve">Canadian Institute of Islamic Civilization (CIIC Montreal), a MAC community centre</t>
  </si>
  <si>
    <t xml:space="preserve">https://centres.macnet.ca/theciic/</t>
  </si>
  <si>
    <t xml:space="preserve">masjid-centre-bel-agir-montreal</t>
  </si>
  <si>
    <t xml:space="preserve">Centre Bel Agir</t>
  </si>
  <si>
    <t xml:space="preserve">https://centre-belagir.ca/</t>
  </si>
  <si>
    <t xml:space="preserve">masjid-centre-communautaire-fath-montreal</t>
  </si>
  <si>
    <t xml:space="preserve">Centre Communautaire Fath</t>
  </si>
  <si>
    <t xml:space="preserve">http://elfath.ca</t>
  </si>
  <si>
    <t xml:space="preserve">masjid-centre-communautaire-villeray-mosquee-aboubakr-montreal</t>
  </si>
  <si>
    <t xml:space="preserve">Centre Communautaire Villeray / Mosquée Aboubakr (MAC)</t>
  </si>
  <si>
    <t xml:space="preserve">https://centres.macnet.ca/ccv/fr/</t>
  </si>
  <si>
    <t xml:space="preserve">masjid-centre-islamique-de-verdun-montreal</t>
  </si>
  <si>
    <t xml:space="preserve">Centre Islamique de Verdun (MAC)</t>
  </si>
  <si>
    <t xml:space="preserve">https://centres.macnet.ca/civ/fr/</t>
  </si>
  <si>
    <t xml:space="preserve">masjid-centre-islamique-de-verdun-montreal-programme</t>
  </si>
  <si>
    <t xml:space="preserve">Centre Islamique de Verdun (MAC): new Muslim program page</t>
  </si>
  <si>
    <t xml:space="preserve">https://centres.macnet.ca/civ/fr/programmes/</t>
  </si>
  <si>
    <t xml:space="preserve">masjid-islamic-centre-of-quebec-montreal</t>
  </si>
  <si>
    <t xml:space="preserve">Islamic Centre of Quebec (ICQ)</t>
  </si>
  <si>
    <t xml:space="preserve">https://icqmontreal.com/</t>
  </si>
  <si>
    <t xml:space="preserve">masjid-masjid-makkah-al-mukarramah-montreal</t>
  </si>
  <si>
    <t xml:space="preserve">Masjid Makkah Al-Mukarramah</t>
  </si>
  <si>
    <t xml:space="preserve">https://masjidmakkah.com/</t>
  </si>
  <si>
    <t xml:space="preserve">masjid-mosquee-al-rawdah-montreal</t>
  </si>
  <si>
    <t xml:space="preserve">Mosquée Al-Rawdah (MAC)</t>
  </si>
  <si>
    <t xml:space="preserve">https://centres.macnet.ca/alrawdah/</t>
  </si>
  <si>
    <t xml:space="preserve">masjid-muslim-community-of-quebec-montreal</t>
  </si>
  <si>
    <t xml:space="preserve">Muslim Community of Quebec (MCQ)</t>
  </si>
  <si>
    <t xml:space="preserve">https://www.muslimcommunityofquebec.ca</t>
  </si>
  <si>
    <t xml:space="preserve">masjid-centre-communautaire-de-quebec-quebec-city</t>
  </si>
  <si>
    <t xml:space="preserve">Centre Communautaire de Québec (Muslim Association of Canada)</t>
  </si>
  <si>
    <t xml:space="preserve">https://centres.macnet.ca/mac-quebec/</t>
  </si>
  <si>
    <t xml:space="preserve">masjid-centre-culturel-islamique-luqman-de-quebec-quebec-city</t>
  </si>
  <si>
    <t xml:space="preserve">Centre Culturel Islamique Luqman de Québec (CCILQ)</t>
  </si>
  <si>
    <t xml:space="preserve">https://ccilq.com/</t>
  </si>
  <si>
    <t xml:space="preserve">masjid-centre-culturel-islamique-de-quebec-grande-mosquee-de-quebec-quebec-city</t>
  </si>
  <si>
    <t xml:space="preserve">Centre Culturel Islamique de Québec (CCIQ) - Grande Mosquée de Québec</t>
  </si>
  <si>
    <t xml:space="preserve">https://cciq.org/</t>
  </si>
  <si>
    <t xml:space="preserve">masjid-mosquee-de-la-capitale-quebec-city</t>
  </si>
  <si>
    <t xml:space="preserve">Mosquée de la Capitale</t>
  </si>
  <si>
    <t xml:space="preserve">https://www.mosqueedelacapitale.com</t>
  </si>
  <si>
    <t xml:space="preserve">masjid-centre-culturel-islamique-de-lanaudiere-repentigny</t>
  </si>
  <si>
    <t xml:space="preserve">Centre Culturel Islamique de Lanaudière (CCIL)</t>
  </si>
  <si>
    <t xml:space="preserve">https://ccilanaudiere.org/</t>
  </si>
  <si>
    <t xml:space="preserve">masjid-association-islamique-du-saguenay-lac-st-jean</t>
  </si>
  <si>
    <t xml:space="preserve">Association Islamique du Saguenay Lac St-Jean (AISLSJ)</t>
  </si>
  <si>
    <t xml:space="preserve">https://www.aislsj.com/</t>
  </si>
  <si>
    <t xml:space="preserve">masjid-centre-islamique-maskoutain-saint-hyacinthe</t>
  </si>
  <si>
    <t xml:space="preserve">Centre Islamique Maskoutain (CIM)</t>
  </si>
  <si>
    <t xml:space="preserve">https://cimaskoutain.com/</t>
  </si>
  <si>
    <t xml:space="preserve">masjid-centre-rayan-sainte-therese</t>
  </si>
  <si>
    <t xml:space="preserve">Centre Rayan</t>
  </si>
  <si>
    <t xml:space="preserve">https://centrerayan.ca/</t>
  </si>
  <si>
    <t xml:space="preserve">masjid-association-culturelle-islamique-de-l-estrie-mosquee-a-rahmane-sherbrooke</t>
  </si>
  <si>
    <t xml:space="preserve">Association Culturelle Islamique de l'Estrie (ACIE) - Mosquée A'Rahmane</t>
  </si>
  <si>
    <t xml:space="preserve">https://acie.ca/</t>
  </si>
  <si>
    <t xml:space="preserve">masjid-centre-culturel-islamique-de-sherbrooke-mosquee-annour</t>
  </si>
  <si>
    <t xml:space="preserve">Centre Culturel Islamique de Sherbrooke (CCIS) - Mosquée Annour</t>
  </si>
  <si>
    <t xml:space="preserve">https://www.ccis-annour.ca/</t>
  </si>
  <si>
    <t xml:space="preserve">masjid-centre-culturel-islamique-de-la-mauricie-trois-rivieres</t>
  </si>
  <si>
    <t xml:space="preserve">Centre Culturel Islamique de la Mauricie (CCIM)</t>
  </si>
  <si>
    <t xml:space="preserve">https://ccim3r.ca/</t>
  </si>
  <si>
    <t xml:space="preserve">masjid-centre-culturel-islamique-de-la-mauricie-trois-rivieres-programme</t>
  </si>
  <si>
    <t xml:space="preserve">Centre Culturel Islamique de la Mauricie (CCIM): new Muslim program page</t>
  </si>
  <si>
    <t xml:space="preserve">https://ccim3r.ca/services/</t>
  </si>
  <si>
    <t xml:space="preserve">masjid-vaudreuil-islamic-community-centre-masjid-attakwa-vaudreuil-dorion</t>
  </si>
  <si>
    <t xml:space="preserve">Vaudreuil Islamic Community Centre - Masjid Attakwa</t>
  </si>
  <si>
    <t xml:space="preserve">https://www.islamvaudreuil.ca/</t>
  </si>
  <si>
    <t xml:space="preserve">masjid-bcma-abbotsford-branch</t>
  </si>
  <si>
    <t xml:space="preserve">BCMA Abbotsford Branch (Abbotsford Islamic Center)</t>
  </si>
  <si>
    <t xml:space="preserve">https://org.thebcma.com/Home/Videos/Abbotsford</t>
  </si>
  <si>
    <t xml:space="preserve">Official website, opened on 2026-09-23; programme evidence: new Muslim program confirmed (organisation-level).</t>
  </si>
  <si>
    <t xml:space="preserve">অফিশিয়াল ওয়েবসাইট, খোলা হয়েছে 2026-09-23; কার্যক্রমের প্রমাণ: নতুন মুসলিমদের কার্যক্রম নিশ্চিত (সংস্থার পর্যায়ে)।</t>
  </si>
  <si>
    <t xml:space="preserve">bcma-new-muslim-care</t>
  </si>
  <si>
    <t xml:space="preserve">BCMA New Muslim Care registration</t>
  </si>
  <si>
    <t xml:space="preserve">BC Muslim Association</t>
  </si>
  <si>
    <t xml:space="preserve">https://thebcma.com/Register.aspx?Type=Muslim</t>
  </si>
  <si>
    <t xml:space="preserve">masjid-bcma-burnaby-branch</t>
  </si>
  <si>
    <t xml:space="preserve">BCMA Burnaby Branch (Masjid Al-Salaam)</t>
  </si>
  <si>
    <t xml:space="preserve">https://org.thebcma.com/burnaby</t>
  </si>
  <si>
    <t xml:space="preserve">masjid-bcma-castlegar-branch</t>
  </si>
  <si>
    <t xml:space="preserve">BCMA Castlegar Branch (Kootenay Mosque)</t>
  </si>
  <si>
    <t xml:space="preserve">https://org.thebcma.com/Home/Videos/Castlegar</t>
  </si>
  <si>
    <t xml:space="preserve">masjid-bcma-chilliwack-branch</t>
  </si>
  <si>
    <t xml:space="preserve">BCMA Chilliwack Branch</t>
  </si>
  <si>
    <t xml:space="preserve">https://org.thebcma.com/Home/Videos/Chilliwack</t>
  </si>
  <si>
    <t xml:space="preserve">masjid-bcma-dawson-creek-islamic-center</t>
  </si>
  <si>
    <t xml:space="preserve">BCMA Dawson Creek Islamic Center</t>
  </si>
  <si>
    <t xml:space="preserve">https://org.thebcma.com/Home/Videos/DawsonCreek</t>
  </si>
  <si>
    <t xml:space="preserve">masjid-bcma-delta-islamic-center</t>
  </si>
  <si>
    <t xml:space="preserve">BCMA Delta Islamic Center</t>
  </si>
  <si>
    <t xml:space="preserve">https://org.thebcma.com/Home/Videos/Delta</t>
  </si>
  <si>
    <t xml:space="preserve">masjid-kamloops-ayesha-mosque</t>
  </si>
  <si>
    <t xml:space="preserve">Kamloops Ayesha Mosque (Kamloops Islamic Association)</t>
  </si>
  <si>
    <t xml:space="preserve">https://ayeshamosque.com/</t>
  </si>
  <si>
    <t xml:space="preserve">masjid-bcma-kelowna-branch</t>
  </si>
  <si>
    <t xml:space="preserve">BCMA Kelowna Branch (Kelowna Islamic Center)</t>
  </si>
  <si>
    <t xml:space="preserve">https://org.thebcma.com/Home/Videos/Kelowna</t>
  </si>
  <si>
    <t xml:space="preserve">masjid-bcma-kitimat-islamic-center</t>
  </si>
  <si>
    <t xml:space="preserve">BCMA Kitimat Islamic Center</t>
  </si>
  <si>
    <t xml:space="preserve">https://org.thebcma.com/Home/Videos/Kitimat</t>
  </si>
  <si>
    <t xml:space="preserve">masjid-masjid-al-sahaba-langley</t>
  </si>
  <si>
    <t xml:space="preserve">Masjid Al-Sahaba (Islamic Waqf of Canada)</t>
  </si>
  <si>
    <t xml:space="preserve">https://www.islamicwaqf.ca/</t>
  </si>
  <si>
    <t xml:space="preserve">masjid-jamia-riyadhul-jannah-maple-ridge</t>
  </si>
  <si>
    <t xml:space="preserve">Jamia Riyadhul Jannah (Maple Ridge)</t>
  </si>
  <si>
    <t xml:space="preserve">https://riyadhuljannahmosque.com/</t>
  </si>
  <si>
    <t xml:space="preserve">masjid-bcma-nanaimo-chapter</t>
  </si>
  <si>
    <t xml:space="preserve">BCMA Nanaimo Chapter</t>
  </si>
  <si>
    <t xml:space="preserve">https://org.thebcma.com/Home/Videos/Nanaimo</t>
  </si>
  <si>
    <t xml:space="preserve">masjid-bcma-north-shore-chapter-north-vancouver</t>
  </si>
  <si>
    <t xml:space="preserve">BCMA North Shore Chapter</t>
  </si>
  <si>
    <t xml:space="preserve">https://org.thebcma.com/Home/Videos/NorthShore</t>
  </si>
  <si>
    <t xml:space="preserve">masjid-masjid-ar-rahman-north-vancouver</t>
  </si>
  <si>
    <t xml:space="preserve">Masjid Ar-Rahman (North Vancouver Islamic Association)</t>
  </si>
  <si>
    <t xml:space="preserve">https://northvanmasjid.ca/</t>
  </si>
  <si>
    <t xml:space="preserve">masjid-bcma-penticton-branch</t>
  </si>
  <si>
    <t xml:space="preserve">BCMA Penticton Branch</t>
  </si>
  <si>
    <t xml:space="preserve">https://org.thebcma.com/Home/Videos/Penticton</t>
  </si>
  <si>
    <t xml:space="preserve">masjid-islamic-society-of-british-columbia-port-coquitlam</t>
  </si>
  <si>
    <t xml:space="preserve">Islamic Society of British Columbia (Masjid Alhidayah)</t>
  </si>
  <si>
    <t xml:space="preserve">https://theisbc.ca/</t>
  </si>
  <si>
    <t xml:space="preserve">masjid-al-ihsan-islamic-centre-port-moody</t>
  </si>
  <si>
    <t xml:space="preserve">Al-Ihsan Islamic Centre</t>
  </si>
  <si>
    <t xml:space="preserve">Official social page</t>
  </si>
  <si>
    <t xml:space="preserve">https://www.facebook.com/AlIhsanIC/</t>
  </si>
  <si>
    <t xml:space="preserve">Official social page, opened on 2026-09-23; programme evidence: no new Muslim program found on the official pages.</t>
  </si>
  <si>
    <t xml:space="preserve">অফিশিয়াল সোশ্যাল মিডিয়া পাতা, খোলা হয়েছে 2026-09-23; কার্যক্রমের প্রমাণ: অফিশিয়াল পাতায় নতুন মুসলিমদের কোনো কার্যক্রম পাওয়া যায়নি।</t>
  </si>
  <si>
    <t xml:space="preserve">masjid-bcma-prince-george-branch</t>
  </si>
  <si>
    <t xml:space="preserve">BCMA Prince George Branch</t>
  </si>
  <si>
    <t xml:space="preserve">https://org.thebcma.com/Home/Videos/Prince%20George</t>
  </si>
  <si>
    <t xml:space="preserve">masjid-bcma-richmond-branch</t>
  </si>
  <si>
    <t xml:space="preserve">BCMA Richmond Branch (Richmond Jamea Masjid)</t>
  </si>
  <si>
    <t xml:space="preserve">https://org.thebcma.com/richmond</t>
  </si>
  <si>
    <t xml:space="preserve">masjid-abu-bakr-islamic-centre-surrey</t>
  </si>
  <si>
    <t xml:space="preserve">Abu Bakr Islamic Centre</t>
  </si>
  <si>
    <t xml:space="preserve">https://www.abubakr.ca/</t>
  </si>
  <si>
    <t xml:space="preserve">masjid-bcma-surrey-delta-branch</t>
  </si>
  <si>
    <t xml:space="preserve">BCMA Surrey Delta Branch (Surrey Jamea Masjid)</t>
  </si>
  <si>
    <t xml:space="preserve">https://org.thebcma.com/Home/Videos/Surrey%20Delta</t>
  </si>
  <si>
    <t xml:space="preserve">masjid-bcma-surrey-east-branch</t>
  </si>
  <si>
    <t xml:space="preserve">BCMA Surrey East Branch</t>
  </si>
  <si>
    <t xml:space="preserve">https://org.thebcma.com/Home/Videos/Surrey%20East</t>
  </si>
  <si>
    <t xml:space="preserve">masjid-cloverdale-islamic-society-surrey</t>
  </si>
  <si>
    <t xml:space="preserve">Cloverdale Islamic Society</t>
  </si>
  <si>
    <t xml:space="preserve">https://cloverdaleislamiccenter.com/</t>
  </si>
  <si>
    <t xml:space="preserve">masjid-guildford-islamic-cultural-center-surrey</t>
  </si>
  <si>
    <t xml:space="preserve">Guildford Islamic Cultural Center (GICC)</t>
  </si>
  <si>
    <t xml:space="preserve">https://www.giccmasjid.org/</t>
  </si>
  <si>
    <t xml:space="preserve">masjid-white-rock-muslim-association-surrey</t>
  </si>
  <si>
    <t xml:space="preserve">White Rock Muslim Association</t>
  </si>
  <si>
    <t xml:space="preserve">https://whiterockmuslims.com/</t>
  </si>
  <si>
    <t xml:space="preserve">masjid-ajyal-islamic-society-vancouver</t>
  </si>
  <si>
    <t xml:space="preserve">Ajyal Islamic Society Vancouver</t>
  </si>
  <si>
    <t xml:space="preserve">https://www.ajyal.ca/</t>
  </si>
  <si>
    <t xml:space="preserve">masjid-al-masjid-al-jamia-vancouver</t>
  </si>
  <si>
    <t xml:space="preserve">Al-Masjid Al-Jamia Vancouver</t>
  </si>
  <si>
    <t xml:space="preserve">https://pakcanbc.com/al-jamia-masjid-vancouver</t>
  </si>
  <si>
    <t xml:space="preserve">masjid-bcma-vancouver-branch</t>
  </si>
  <si>
    <t xml:space="preserve">BCMA Vancouver Branch (Masjid Ul Haqq)</t>
  </si>
  <si>
    <t xml:space="preserve">https://org.thebcma.com/vancouver/</t>
  </si>
  <si>
    <t xml:space="preserve">masjid-mac-vancouver-centre</t>
  </si>
  <si>
    <t xml:space="preserve">MAC Vancouver Centre</t>
  </si>
  <si>
    <t xml:space="preserve">https://centres.macnet.ca/macvancouvercentre/</t>
  </si>
  <si>
    <t xml:space="preserve">masjid-masjid-omar-al-farooq-vancouver</t>
  </si>
  <si>
    <t xml:space="preserve">Masjid Omar Al-Farooq (Othman Bin Affan Islamic Society)</t>
  </si>
  <si>
    <t xml:space="preserve">https://www.masjidomar.ca/</t>
  </si>
  <si>
    <t xml:space="preserve">masjid-vernon-islamic-centre</t>
  </si>
  <si>
    <t xml:space="preserve">Vernon Islamic Centre (Vernon Muslim Association)</t>
  </si>
  <si>
    <t xml:space="preserve">https://vernonmuslimassociation.wordpress.com/</t>
  </si>
  <si>
    <t xml:space="preserve">masjid-bcma-victoria-branch</t>
  </si>
  <si>
    <t xml:space="preserve">BCMA Victoria Branch (Masjid Al-Iman)</t>
  </si>
  <si>
    <t xml:space="preserve">https://org.thebcma.com/Home/Videos/Victoria</t>
  </si>
  <si>
    <t xml:space="preserve">masjid-bcma-westshore-branch</t>
  </si>
  <si>
    <t xml:space="preserve">BCMA Westshore Branch</t>
  </si>
  <si>
    <t xml:space="preserve">https://org.thebcma.com/Home/Videos/Westshore</t>
  </si>
  <si>
    <t xml:space="preserve">masjid-bcma-central-cariboo-islamic-center-williams-lake</t>
  </si>
  <si>
    <t xml:space="preserve">BCMA Central Cariboo Islamic Center</t>
  </si>
  <si>
    <t xml:space="preserve">https://org.thebcma.com/Home/Videos/Cariboo</t>
  </si>
  <si>
    <t xml:space="preserve">masjid-akram-jomaa-islamic-centre-calgary</t>
  </si>
  <si>
    <t xml:space="preserve">Akram Jomaa Islamic Centre</t>
  </si>
  <si>
    <t xml:space="preserve">https://www.akramjomaa.com/about-us/</t>
  </si>
  <si>
    <t xml:space="preserve">masjid-akram-jomaa-islamic-centre-calgary-programme</t>
  </si>
  <si>
    <t xml:space="preserve">Akram Jomaa Islamic Centre: new Muslim program page</t>
  </si>
  <si>
    <t xml:space="preserve">https://akramjomaa.com/services/new-to-islam/</t>
  </si>
  <si>
    <t xml:space="preserve">masjid-al-hedaya-islamic-centre-of-north-east-calgary</t>
  </si>
  <si>
    <t xml:space="preserve">Al-Hedaya Islamic Centre of North East Calgary</t>
  </si>
  <si>
    <t xml:space="preserve">http://alhedayacentre.ca/</t>
  </si>
  <si>
    <t xml:space="preserve">masjid-al-madinah-calgary-islamic-assembly</t>
  </si>
  <si>
    <t xml:space="preserve">Al-Madinah Calgary Islamic Assembly</t>
  </si>
  <si>
    <t xml:space="preserve">https://amcia.org/</t>
  </si>
  <si>
    <t xml:space="preserve">masjid-al-salam-centre-calgary</t>
  </si>
  <si>
    <t xml:space="preserve">Al-Salam Centre (A MAC Community Centre)</t>
  </si>
  <si>
    <t xml:space="preserve">https://centres.macnet.ca/alsalamcentre/</t>
  </si>
  <si>
    <t xml:space="preserve">masjid-hazrat-bilal-islamic-centre-calgary</t>
  </si>
  <si>
    <t xml:space="preserve">Hazrat Bilal Islamic Centre</t>
  </si>
  <si>
    <t xml:space="preserve">https://hbic.ca/</t>
  </si>
  <si>
    <t xml:space="preserve">masjid-islamic-association-of-north-west-calgary</t>
  </si>
  <si>
    <t xml:space="preserve">Islamic Association of North West Calgary</t>
  </si>
  <si>
    <t xml:space="preserve">https://ianwc.ca/</t>
  </si>
  <si>
    <t xml:space="preserve">masjid-islamic-centre-of-south-calgary</t>
  </si>
  <si>
    <t xml:space="preserve">Islamic Centre of South Calgary</t>
  </si>
  <si>
    <t xml:space="preserve">https://icsouthcalgary.com/</t>
  </si>
  <si>
    <t xml:space="preserve">masjid-islamic-centre-of-southwest-calgary</t>
  </si>
  <si>
    <t xml:space="preserve">Islamic Centre of Southwest Calgary</t>
  </si>
  <si>
    <t xml:space="preserve">https://cicsw.ca/</t>
  </si>
  <si>
    <t xml:space="preserve">masjid-muslim-council-of-calgary</t>
  </si>
  <si>
    <t xml:space="preserve">Muslim Council of Calgary (umbrella office)</t>
  </si>
  <si>
    <t xml:space="preserve">https://muslimscalgary.ca/</t>
  </si>
  <si>
    <t xml:space="preserve">masjid-muslim-council-of-calgary-programme</t>
  </si>
  <si>
    <t xml:space="preserve">Muslim Council of Calgary (umbrella office): new Muslim program page</t>
  </si>
  <si>
    <t xml:space="preserve">https://muslimscalgary.ca/the-new-muslim/</t>
  </si>
  <si>
    <t xml:space="preserve">masjid-mac-cold-lake-mosque</t>
  </si>
  <si>
    <t xml:space="preserve">MAC Cold Lake Mosque (Islamic Centre of Cold Lake)</t>
  </si>
  <si>
    <t xml:space="preserve">https://centres.macnet.ca/coldlake</t>
  </si>
  <si>
    <t xml:space="preserve">masjid-ahl-al-athar-islamic-center-edmonton</t>
  </si>
  <si>
    <t xml:space="preserve">Ahl Al-Athar Islamic Center</t>
  </si>
  <si>
    <t xml:space="preserve">https://www.ahlalathar.net/</t>
  </si>
  <si>
    <t xml:space="preserve">masjid-al-ameen-masjid-edmonton</t>
  </si>
  <si>
    <t xml:space="preserve">Al Ameen Masjid</t>
  </si>
  <si>
    <t xml:space="preserve">https://www.alameenmasjid.ca/</t>
  </si>
  <si>
    <t xml:space="preserve">masjid-al-rashid-mosque-edmonton</t>
  </si>
  <si>
    <t xml:space="preserve">Al Rashid Mosque</t>
  </si>
  <si>
    <t xml:space="preserve">https://alrashidfoundation.ca/</t>
  </si>
  <si>
    <t xml:space="preserve">masjid-alfalah-islamic-centre-edmonton</t>
  </si>
  <si>
    <t xml:space="preserve">Alfalah Islamic Centre</t>
  </si>
  <si>
    <t xml:space="preserve">https://alfalahcenter.ca/</t>
  </si>
  <si>
    <t xml:space="preserve">masjid-assiddiq-islamic-foundation-edmonton</t>
  </si>
  <si>
    <t xml:space="preserve">Assiddiq Islamic Foundation</t>
  </si>
  <si>
    <t xml:space="preserve">https://assiddiq.ca/</t>
  </si>
  <si>
    <t xml:space="preserve">masjid-assiddiq-islamic-foundation-edmonton-programme</t>
  </si>
  <si>
    <t xml:space="preserve">Assiddiq Islamic Foundation: new Muslim program page</t>
  </si>
  <si>
    <t xml:space="preserve">https://assiddiq.ca/services#courses</t>
  </si>
  <si>
    <t xml:space="preserve">masjid-dar-al-sunnah-edmonton</t>
  </si>
  <si>
    <t xml:space="preserve">Dar Al Sunnah</t>
  </si>
  <si>
    <t xml:space="preserve">https://daralsunnah.com/</t>
  </si>
  <si>
    <t xml:space="preserve">masjid-darul-ilmi-masjid-edmonton</t>
  </si>
  <si>
    <t xml:space="preserve">Darul Ilmi Masjid (Alberta Islamic Community Centre)</t>
  </si>
  <si>
    <t xml:space="preserve">https://www.darulilmimasjid.ca/</t>
  </si>
  <si>
    <t xml:space="preserve">masjid-mas-islamic-centre-edmonton</t>
  </si>
  <si>
    <t xml:space="preserve">MAS Islamic Centre (Masjid Al Salaam)</t>
  </si>
  <si>
    <t xml:space="preserve">https://masjidalsalaam.ca/</t>
  </si>
  <si>
    <t xml:space="preserve">masjid-markaz-al-imam-malik-edmonton</t>
  </si>
  <si>
    <t xml:space="preserve">Markaz Al Imam Malik</t>
  </si>
  <si>
    <t xml:space="preserve">https://www.markazalimammalik.com/</t>
  </si>
  <si>
    <t xml:space="preserve">masjid-markaz-ul-islam-edmonton</t>
  </si>
  <si>
    <t xml:space="preserve">Markaz ul Islam</t>
  </si>
  <si>
    <t xml:space="preserve">https://www.markaz.ca/</t>
  </si>
  <si>
    <t xml:space="preserve">masjid-masjid-al-ansar-edmonton</t>
  </si>
  <si>
    <t xml:space="preserve">Masjid Al Ansar</t>
  </si>
  <si>
    <t xml:space="preserve">https://masjidalansar.ca/</t>
  </si>
  <si>
    <t xml:space="preserve">masjid-masjid-al-omari-edmonton</t>
  </si>
  <si>
    <t xml:space="preserve">Masjid Al Omari</t>
  </si>
  <si>
    <t xml:space="preserve">https://www.alomarimasjid.ca/</t>
  </si>
  <si>
    <t xml:space="preserve">masjid-masjid-at-taqwa-edmonton</t>
  </si>
  <si>
    <t xml:space="preserve">Masjid At-Taqwa</t>
  </si>
  <si>
    <t xml:space="preserve">https://masjidtaqwa.ca/</t>
  </si>
  <si>
    <t xml:space="preserve">masjid-masjid-quba-jama-masjid-edmonton</t>
  </si>
  <si>
    <t xml:space="preserve">Masjid Quba: Jama Masjid Edmonton</t>
  </si>
  <si>
    <t xml:space="preserve">https://masjidquba.ca/</t>
  </si>
  <si>
    <t xml:space="preserve">masjid-medina-mosque-society-of-edmonton</t>
  </si>
  <si>
    <t xml:space="preserve">Medina Mosque Society of Edmonton</t>
  </si>
  <si>
    <t xml:space="preserve">https://medinamosque.ca/</t>
  </si>
  <si>
    <t xml:space="preserve">masjid-muslim-community-of-edmonton-mosque</t>
  </si>
  <si>
    <t xml:space="preserve">Muslim Community of Edmonton (MCE) Mosque</t>
  </si>
  <si>
    <t xml:space="preserve">https://www.mcemosque.com/</t>
  </si>
  <si>
    <t xml:space="preserve">masjid-rahma-mosque-edmonton</t>
  </si>
  <si>
    <t xml:space="preserve">Rahma Mosque (A MAC Community Centre)</t>
  </si>
  <si>
    <t xml:space="preserve">https://centres.macnet.ca/rahmamosque/</t>
  </si>
  <si>
    <t xml:space="preserve">masjid-ruh-a-ruh-mosque-edmonton</t>
  </si>
  <si>
    <t xml:space="preserve">Rüh a Rüh Mosque</t>
  </si>
  <si>
    <t xml:space="preserve">https://ruharuh.ca/</t>
  </si>
  <si>
    <t xml:space="preserve">masjid-sahaba-mosque-edmonton</t>
  </si>
  <si>
    <t xml:space="preserve">Sahaba Mosque</t>
  </si>
  <si>
    <t xml:space="preserve">https://www.sahabamosque.ca/</t>
  </si>
  <si>
    <t xml:space="preserve">masjid-markaz-ul-islam-fort-mcmurray</t>
  </si>
  <si>
    <t xml:space="preserve">Markaz-Ul-Islam (Fort McMurray Islamic Centre)</t>
  </si>
  <si>
    <t xml:space="preserve">https://markazulislam.com/</t>
  </si>
  <si>
    <t xml:space="preserve">masjid-markaz-ul-islam-fort-mcmurray-programme</t>
  </si>
  <si>
    <t xml:space="preserve">Markaz-Ul-Islam (Fort McMurray Islamic Centre): new Muslim program page</t>
  </si>
  <si>
    <t xml:space="preserve">https://markazulislam.com/services/new-muslim-shahada-support/</t>
  </si>
  <si>
    <t xml:space="preserve">masjid-islamic-association-of-grande-prairie</t>
  </si>
  <si>
    <t xml:space="preserve">Islamic Association of Grande Prairie</t>
  </si>
  <si>
    <t xml:space="preserve">https://masjedgp.ca/</t>
  </si>
  <si>
    <t xml:space="preserve">masjid-lethbridge-muslim-association</t>
  </si>
  <si>
    <t xml:space="preserve">Lethbridge Muslim Association</t>
  </si>
  <si>
    <t xml:space="preserve">https://lethbridgemuslims.ca/</t>
  </si>
  <si>
    <t xml:space="preserve">masjid-lethbridge-muslim-association-programme</t>
  </si>
  <si>
    <t xml:space="preserve">Lethbridge Muslim Association: new Muslim program page</t>
  </si>
  <si>
    <t xml:space="preserve">https://lethbridgemuslims.ca/services-page</t>
  </si>
  <si>
    <t xml:space="preserve">masjid-islamic-association-of-medicine-hat</t>
  </si>
  <si>
    <t xml:space="preserve">Islamic Association of Medicine Hat</t>
  </si>
  <si>
    <t xml:space="preserve">https://sites.google.com/view/islammh/home</t>
  </si>
  <si>
    <t xml:space="preserve">masjid-red-deer-islamic-centre</t>
  </si>
  <si>
    <t xml:space="preserve">Red Deer Islamic Centre</t>
  </si>
  <si>
    <t xml:space="preserve">https://rdic.ad-din.site/</t>
  </si>
  <si>
    <t xml:space="preserve">masjid-masjid-in-the-park-sherwood-park</t>
  </si>
  <si>
    <t xml:space="preserve">Masjid In The Park</t>
  </si>
  <si>
    <t xml:space="preserve">https://www.masjidinthepark.org/</t>
  </si>
  <si>
    <t xml:space="preserve">masjid-muslim-association-of-st-albert</t>
  </si>
  <si>
    <t xml:space="preserve">Muslim Association of St. Albert</t>
  </si>
  <si>
    <t xml:space="preserve">https://www.stalbertmosque.com/</t>
  </si>
  <si>
    <t xml:space="preserve">masjid-abu-bakr-al-siddiq-masjid-moose-jaw</t>
  </si>
  <si>
    <t xml:space="preserve">Abu Bakr Al-Siddiq Masjid (Islamic Association of Saskatchewan - Moose Jaw)</t>
  </si>
  <si>
    <t xml:space="preserve">https://iasmoosejaw.com/</t>
  </si>
  <si>
    <t xml:space="preserve">masjid-prince-albert-masjid</t>
  </si>
  <si>
    <t xml:space="preserve">Prince Albert Masjid</t>
  </si>
  <si>
    <t xml:space="preserve">https://www.facebook.com/pamasjid/</t>
  </si>
  <si>
    <t xml:space="preserve">masjid-darul-falah-islamic-centre-regina</t>
  </si>
  <si>
    <t xml:space="preserve">Darul Falah Islamic Centre (DFIC)</t>
  </si>
  <si>
    <t xml:space="preserve">https://dficregina.com/</t>
  </si>
  <si>
    <t xml:space="preserve">masjid-iaos-regina-east-musallah</t>
  </si>
  <si>
    <t xml:space="preserve">IAOS Regina East Musallah</t>
  </si>
  <si>
    <t xml:space="preserve">https://www.iaosregina.com/web/allmosques.php</t>
  </si>
  <si>
    <t xml:space="preserve">iaos-regina-converts-committee</t>
  </si>
  <si>
    <t xml:space="preserve">IAOS Regina Converts Committee</t>
  </si>
  <si>
    <t xml:space="preserve">Islamic Association of Saskatchewan (Regina)</t>
  </si>
  <si>
    <t xml:space="preserve">https://www.iaosregina.com/convertcommunity.php</t>
  </si>
  <si>
    <t xml:space="preserve">masjid-islamic-association-of-saskatchewan-inc-iaos-regina-mosque</t>
  </si>
  <si>
    <t xml:space="preserve">Islamic Association of Saskatchewan (Regina) Inc - IAOS Regina Mosque</t>
  </si>
  <si>
    <t xml:space="preserve">https://www.iaosregina.com/web/</t>
  </si>
  <si>
    <t xml:space="preserve">masjid-islamic-society-of-regina-masjid</t>
  </si>
  <si>
    <t xml:space="preserve">Islamic Society of Regina Masjid</t>
  </si>
  <si>
    <t xml:space="preserve">https://isrregina.ca/</t>
  </si>
  <si>
    <t xml:space="preserve">masjid-madni-islamic-center-mosque-inc-regina</t>
  </si>
  <si>
    <t xml:space="preserve">Madni Islamic Center &amp; Mosque Inc.</t>
  </si>
  <si>
    <t xml:space="preserve">https://www.madnicanada.ca/</t>
  </si>
  <si>
    <t xml:space="preserve">masjid-regina-city-jamia-masjid</t>
  </si>
  <si>
    <t xml:space="preserve">Regina City Jamia Masjid</t>
  </si>
  <si>
    <t xml:space="preserve">https://citymasjid.ca/</t>
  </si>
  <si>
    <t xml:space="preserve">masjid-regina-city-jamia-masjid-programme</t>
  </si>
  <si>
    <t xml:space="preserve">Regina City Jamia Masjid: new Muslim program page</t>
  </si>
  <si>
    <t xml:space="preserve">https://citymasjid.ca/services/new-to-islam/</t>
  </si>
  <si>
    <t xml:space="preserve">masjid-jamia-riyadhul-jannah-saskatoon</t>
  </si>
  <si>
    <t xml:space="preserve">Jamia Riyadhul Jannah Saskatoon</t>
  </si>
  <si>
    <t xml:space="preserve">https://jrjsk.ca/</t>
  </si>
  <si>
    <t xml:space="preserve">masjid-prairie-muslim-association-saskatoon-masjid</t>
  </si>
  <si>
    <t xml:space="preserve">Prairie Muslim Association (PMA) - Saskatoon Masjid</t>
  </si>
  <si>
    <t xml:space="preserve">https://saskatoonmosque.com/</t>
  </si>
  <si>
    <t xml:space="preserve">masjid-the-islamic-association-of-saskatchewan-inc-ias-masjid-saskatoon</t>
  </si>
  <si>
    <t xml:space="preserve">The Islamic Association of Saskatchewan (Saskatoon) Inc. - IAS Masjid</t>
  </si>
  <si>
    <t xml:space="preserve">https://islamiccenter.sk.ca/</t>
  </si>
  <si>
    <t xml:space="preserve">masjid-brandon-islamic-centre-inc</t>
  </si>
  <si>
    <t xml:space="preserve">Brandon Islamic Centre Inc</t>
  </si>
  <si>
    <t xml:space="preserve">https://bicmanitoba.ca/</t>
  </si>
  <si>
    <t xml:space="preserve">masjid-mia-steinbach-mussallah</t>
  </si>
  <si>
    <t xml:space="preserve">MIA Steinbach Mussallah</t>
  </si>
  <si>
    <t xml:space="preserve">https://miaonline.org/prayer-locations/</t>
  </si>
  <si>
    <t xml:space="preserve">masjid-mia-pembina-valley-mussallah-winkler</t>
  </si>
  <si>
    <t xml:space="preserve">MIA Pembina Valley Mussallah</t>
  </si>
  <si>
    <t xml:space="preserve">masjid-alhaqq-prayer-group-of-canada-inc-winnipeg</t>
  </si>
  <si>
    <t xml:space="preserve">AlHaqq Prayer Group of Canada Inc.</t>
  </si>
  <si>
    <t xml:space="preserve">https://alhaqqcanada.ca/</t>
  </si>
  <si>
    <t xml:space="preserve">masjid-beit-naballa-mosque-winnipeg</t>
  </si>
  <si>
    <t xml:space="preserve">Beit Naballa Mosque</t>
  </si>
  <si>
    <t xml:space="preserve">https://bnmosque.org/</t>
  </si>
  <si>
    <t xml:space="preserve">masjid-manitoba-dawah-center-winnipeg</t>
  </si>
  <si>
    <t xml:space="preserve">Manitoba Dawah Center</t>
  </si>
  <si>
    <t xml:space="preserve">https://manitobadc.com/</t>
  </si>
  <si>
    <t xml:space="preserve">masjid-pioneer-mosque-winnipeg</t>
  </si>
  <si>
    <t xml:space="preserve">Pioneer Mosque (Manitoba Islamic Association)</t>
  </si>
  <si>
    <t xml:space="preserve">https://miaonline.org/mosques/</t>
  </si>
  <si>
    <t xml:space="preserve">mia-converts-committee</t>
  </si>
  <si>
    <t xml:space="preserve">MIA Converts Committee</t>
  </si>
  <si>
    <t xml:space="preserve">Manitoba Islamic Association</t>
  </si>
  <si>
    <t xml:space="preserve">https://miaonline.org/mia-converts-committee/</t>
  </si>
  <si>
    <t xml:space="preserve">masjid-winnipeg-central-mosque</t>
  </si>
  <si>
    <t xml:space="preserve">Winnipeg Central Mosque</t>
  </si>
  <si>
    <t xml:space="preserve">https://www.winnipegmosque.org/</t>
  </si>
  <si>
    <t xml:space="preserve">masjid-winnipeg-grand-mosque-and-community-centre</t>
  </si>
  <si>
    <t xml:space="preserve">Winnipeg Grand Mosque and Community Centre (Manitoba Islamic Association)</t>
  </si>
  <si>
    <t xml:space="preserve">https://miaonline.org/</t>
  </si>
  <si>
    <t xml:space="preserve">masjid-nova-scotia-islamic-community-centre-kearney-lake-masjid-bedford</t>
  </si>
  <si>
    <t xml:space="preserve">Nova Scotia Islamic Community Centre (NSICC) - Kearney Lake Masjid</t>
  </si>
  <si>
    <t xml:space="preserve">https://nsicc.ca/</t>
  </si>
  <si>
    <t xml:space="preserve">masjid-dartmouth-masjid</t>
  </si>
  <si>
    <t xml:space="preserve">Dartmouth Masjid (Islamic Association of Nova Scotia)</t>
  </si>
  <si>
    <t xml:space="preserve">https://www.islamnovascotia.ca/Dartmouth.aspx</t>
  </si>
  <si>
    <t xml:space="preserve">masjid-the-centre-for-islamic-development-halifax</t>
  </si>
  <si>
    <t xml:space="preserve">The Centre for Islamic Development</t>
  </si>
  <si>
    <t xml:space="preserve">https://www.cidonline.ca/</t>
  </si>
  <si>
    <t xml:space="preserve">masjid-ummah-masjid-and-community-center-halifax-programme</t>
  </si>
  <si>
    <t xml:space="preserve">Ummah Masjid and Community Center: new Muslim program page</t>
  </si>
  <si>
    <t xml:space="preserve">Ummah Masjid and Community Center</t>
  </si>
  <si>
    <t xml:space="preserve">https://www.ummahmasjid.ca/revert-weekly-meet-ups/</t>
  </si>
  <si>
    <t xml:space="preserve">masjid-truro-masjid</t>
  </si>
  <si>
    <t xml:space="preserve">Truro Masjid (Islamic Association of Nova Scotia)</t>
  </si>
  <si>
    <t xml:space="preserve">https://www.islamnovascotia.ca/Truro.aspx</t>
  </si>
  <si>
    <t xml:space="preserve">masjid-fredericton-islamic-association-fia</t>
  </si>
  <si>
    <t xml:space="preserve">Fredericton Islamic Association - FIA</t>
  </si>
  <si>
    <t xml:space="preserve">https://www.frederictonislamicassociation.com/</t>
  </si>
  <si>
    <t xml:space="preserve">masjid-masjid-yusuf-moncton</t>
  </si>
  <si>
    <t xml:space="preserve">Masjid Yusuf</t>
  </si>
  <si>
    <t xml:space="preserve">https://masjidyusuf.ca/</t>
  </si>
  <si>
    <t xml:space="preserve">masjid-moncton-muslim-association</t>
  </si>
  <si>
    <t xml:space="preserve">Moncton Muslim Association (Moncton Masjid)</t>
  </si>
  <si>
    <t xml:space="preserve">https://www.monctonmuslimassociation.com/</t>
  </si>
  <si>
    <t xml:space="preserve">masjid-al-falah-islamic-center-st-john-s</t>
  </si>
  <si>
    <t xml:space="preserve">Al-Falah Islamic Center, St. John's (ICNA Newfoundland)</t>
  </si>
  <si>
    <t xml:space="preserve">https://icnanewfoundland.ca/</t>
  </si>
  <si>
    <t xml:space="preserve">masjid-masjid-al-noor-st-john-s</t>
  </si>
  <si>
    <t xml:space="preserve">Masjid Al-Noor (Muslim Association of Newfoundland and Labrador)</t>
  </si>
  <si>
    <t xml:space="preserve">https://www.manal.ca/</t>
  </si>
  <si>
    <t xml:space="preserve">masjid-masjid-suleman-dawood-st-john-s</t>
  </si>
  <si>
    <t xml:space="preserve">Masjid Suleman Dawood (Muslim Association of Newfoundland and Labrador)</t>
  </si>
  <si>
    <t xml:space="preserve">masjid-muslim-society-of-prince-edward-island-masjid-dar-as-salam-charlottetown</t>
  </si>
  <si>
    <t xml:space="preserve">Muslim Society of Prince Edward Island - Masjid Dar As-Salam</t>
  </si>
  <si>
    <t xml:space="preserve">https://muslimpei.com/</t>
  </si>
  <si>
    <t xml:space="preserve">masjid-yukon-muslim-society-inc-whitehorse</t>
  </si>
  <si>
    <t xml:space="preserve">Yukon Muslim Society Inc. (Whitehorse Masjid)</t>
  </si>
  <si>
    <t xml:space="preserve">https://yukonmuslims.com/home/</t>
  </si>
  <si>
    <t xml:space="preserve">masjid-yukon-muslim-society-inc-whitehorse-programme</t>
  </si>
  <si>
    <t xml:space="preserve">Yukon Muslim Society Inc. (Whitehorse Masjid): new Muslim program page</t>
  </si>
  <si>
    <t xml:space="preserve">https://yukonmuslims.com/shahadas/</t>
  </si>
  <si>
    <t xml:space="preserve">masjid-midnight-sun-mosque-inuvik</t>
  </si>
  <si>
    <t xml:space="preserve">Midnight Sun Mosque (Muslim Association of Inuvik)</t>
  </si>
  <si>
    <t xml:space="preserve">https://inuvikmuslims.com/</t>
  </si>
  <si>
    <t xml:space="preserve">masjid-iqaluit-masjid</t>
  </si>
  <si>
    <t xml:space="preserve">Iqaluit Masjid (Islamic Society of Nunavut)</t>
  </si>
  <si>
    <t xml:space="preserve">https://www.iqaluitmasjid.com/</t>
  </si>
  <si>
    <t xml:space="preserve">quran-al-fatihah-1</t>
  </si>
  <si>
    <t xml:space="preserve">Quran 1 - Surah al-Fatihah</t>
  </si>
  <si>
    <t xml:space="preserve">https://quran.com/1</t>
  </si>
  <si>
    <t xml:space="preserve">The source for the Al-Fatiha Arabic text, used in prayer recitation and in the dua for guidance. The English wording is a translation of the meaning.</t>
  </si>
  <si>
    <t xml:space="preserve">সূরা আল-ফাতিহার আরবি পাঠের সূত্র, নামাজের তিলাওয়াতে আর পথনির্দেশ চাওয়ার দোয়ায় ব্যবহৃত। ইংরেজি শব্দগুলো অর্থের অনুবাদ।</t>
  </si>
  <si>
    <t xml:space="preserve">quran-al-ikhlas-112</t>
  </si>
  <si>
    <t xml:space="preserve">Quran 112 - Surah al-Ikhlas</t>
  </si>
  <si>
    <t xml:space="preserve">https://quran.com/112</t>
  </si>
  <si>
    <t xml:space="preserve">Used as a short-surah example in the Salah Companion. The English wording is a translation of the meaning.</t>
  </si>
  <si>
    <t xml:space="preserve">নামাজ শিখুন টুলে ছোট সূরার উদাহরণ হিসেবে ব্যবহৃত। ইংরেজি শব্দগুলো অর্থের অনুবাদ।</t>
  </si>
  <si>
    <t xml:space="preserve">quran-al-asr-103</t>
  </si>
  <si>
    <t xml:space="preserve">Quran 103 - Surah al-'Asr</t>
  </si>
  <si>
    <t xml:space="preserve">https://quran.com/103</t>
  </si>
  <si>
    <t xml:space="preserve">quran-2-186-dua-nearness</t>
  </si>
  <si>
    <t xml:space="preserve">Quran 2:186 - Allah is near</t>
  </si>
  <si>
    <t xml:space="preserve">https://quran.com/2/186</t>
  </si>
  <si>
    <t xml:space="preserve">Cited for the reminder that you can make dua to Allah directly. The example wording in the guide is not presented as a transmitted dua.</t>
  </si>
  <si>
    <t xml:space="preserve">এই কথা মনে করিয়ে দিতে উল্লেখ করা হয়েছে যে আপনি সরাসরি আল্লাহর কাছে দোয়া করতে পারেন। গাইডের উদাহরণের শব্দগুলো বর্ণিত দোয়া হিসেবে উপস্থাপন করা হয়নি।</t>
  </si>
  <si>
    <t xml:space="preserve">quran-2-201-rabbana-atina</t>
  </si>
  <si>
    <t xml:space="preserve">Quran 2:201 - Rabbana Atina</t>
  </si>
  <si>
    <t xml:space="preserve">https://quran.com/2/201</t>
  </si>
  <si>
    <t xml:space="preserve">The source for the Quranic dua asking for good in this world and the Hereafter. The English wording is a translation of the meaning.</t>
  </si>
  <si>
    <t xml:space="preserve">দুনিয়া আর আখিরাতে কল্যাণ চাওয়ার কুরআনের দোয়ার সূত্র। ইংরেজি শব্দগুলো অর্থের অনুবাদ।</t>
  </si>
  <si>
    <t xml:space="preserve">quran-2-250-patience</t>
  </si>
  <si>
    <t xml:space="preserve">Quran 2:250 - Patience and firmness</t>
  </si>
  <si>
    <t xml:space="preserve">https://quran.com/2/250</t>
  </si>
  <si>
    <t xml:space="preserve">The source for the Quranic dua asking for patience and firm footing before something difficult.</t>
  </si>
  <si>
    <t xml:space="preserve">কঠিন কিছুর আগে ধৈর্য আর দৃঢ় পা চাওয়ার কুরআনের দোয়ার সূত্র।</t>
  </si>
  <si>
    <t xml:space="preserve">quran-3-8-steadfastness</t>
  </si>
  <si>
    <t xml:space="preserve">Quran 3:8 - Steadfast hearts</t>
  </si>
  <si>
    <t xml:space="preserve">https://quran.com/3/8</t>
  </si>
  <si>
    <t xml:space="preserve">The source for the Quranic dua asking Allah not to let the heart turn away after guidance.</t>
  </si>
  <si>
    <t xml:space="preserve">হিদায়াতের পরে অন্তর যেন বাঁকা না হয়, আল্লাহর কাছে তা চাওয়ার কুরআনের দোয়ার সূত্র।</t>
  </si>
  <si>
    <t xml:space="preserve">quran-20-25-28-musa-ease</t>
  </si>
  <si>
    <t xml:space="preserve">Quran 20:25-28 - Prophet Musa's dua for ease</t>
  </si>
  <si>
    <t xml:space="preserve">https://quran.com/20/25-28</t>
  </si>
  <si>
    <t xml:space="preserve">The source for the Quranic dua asking for an open heart, ease, clear speech, and understanding before a hard conversation.</t>
  </si>
  <si>
    <t xml:space="preserve">কঠিন আলাপের আগে খোলা অন্তর, সহজতা, স্পষ্ট কথা আর বোঝাপড়া চাওয়ার কুরআনের দোয়ার সূত্র।</t>
  </si>
  <si>
    <t xml:space="preserve">quran-23-109-forgiveness</t>
  </si>
  <si>
    <t xml:space="preserve">Quran 23:109 - Forgiveness and mercy</t>
  </si>
  <si>
    <t xml:space="preserve">https://quran.com/23/109</t>
  </si>
  <si>
    <t xml:space="preserve">The source for the Quranic dua asking for forgiveness and mercy.</t>
  </si>
  <si>
    <t xml:space="preserve">ক্ষমা আর দয়া চাওয়ার কুরআনের দোয়ার সূত্র।</t>
  </si>
  <si>
    <t xml:space="preserve">sunnah-bukhari-pray-as-seen</t>
  </si>
  <si>
    <t xml:space="preserve">Sahih al-Bukhari 631 - Pray as you have seen me pray</t>
  </si>
  <si>
    <t xml:space="preserve">https://sunnah.com/bukhari:631</t>
  </si>
  <si>
    <t xml:space="preserve">Cited for the principle that prayer is learned from the Prophet's taught practice, with the beginner details left to qualified teachers.</t>
  </si>
  <si>
    <t xml:space="preserve">এই নীতির জন্য উল্লেখ করা হয়েছে যে নামাজ শেখা হয় নবী (সা.)-এর শেখানো আমল থেকে, নতুনদের খুঁটিনাটি যোগ্য শিক্ষকদের জন্য রেখে।</t>
  </si>
  <si>
    <t xml:space="preserve">new-muslim-guide-prayer</t>
  </si>
  <si>
    <t xml:space="preserve">New Muslim Guide - Your Prayer</t>
  </si>
  <si>
    <t xml:space="preserve">Prayer beginner guide</t>
  </si>
  <si>
    <t xml:space="preserve">https://newmuslimguide.com/en/categories/your-prayer</t>
  </si>
  <si>
    <t xml:space="preserve">Cited for beginner prayer orientation and the order of the prayer, with rulings and personal circumstances left to qualified teachers.</t>
  </si>
  <si>
    <t xml:space="preserve">নামাজ নিয়ে নতুনদের প্রাথমিক ধারণা আর নামাজের ক্রমের জন্য উল্লেখ করা হয়েছে, বিধান আর ব্যক্তিগত পরিস্থিতি যোগ্য শিক্ষকদের জন্য রেখে।</t>
  </si>
  <si>
    <t xml:space="preserve">hisn-ruku-dhikr</t>
  </si>
  <si>
    <t xml:space="preserve">Hisn al-Muslim 33 - Dhikr in ruku</t>
  </si>
  <si>
    <t xml:space="preserve">Dua and dhikr reference</t>
  </si>
  <si>
    <t xml:space="preserve">Dhikr reference</t>
  </si>
  <si>
    <t xml:space="preserve">https://sunnah.com/hisn:33</t>
  </si>
  <si>
    <t xml:space="preserve">The source for the beginner ruku phrase in the Salah Companion.</t>
  </si>
  <si>
    <t xml:space="preserve">নামাজ শিখুন টুলে নতুনদের জন্য রুকুর বাক্যের সূত্র।</t>
  </si>
  <si>
    <t xml:space="preserve">hisn-sujud-dhikr</t>
  </si>
  <si>
    <t xml:space="preserve">Hisn al-Muslim 41 - Dhikr in sujud</t>
  </si>
  <si>
    <t xml:space="preserve">https://sunnah.com/hisn:41</t>
  </si>
  <si>
    <t xml:space="preserve">The source for the beginner sujud phrase in the Salah Companion.</t>
  </si>
  <si>
    <t xml:space="preserve">নামাজ শিখুন টুলে নতুনদের জন্য সিজদার বাক্যের সূত্র।</t>
  </si>
  <si>
    <t xml:space="preserve">sunnah-bukhari-tashahhud</t>
  </si>
  <si>
    <t xml:space="preserve">Sahih al-Bukhari 831 - Tashahhud</t>
  </si>
  <si>
    <t xml:space="preserve">https://sunnah.com/bukhari:831</t>
  </si>
  <si>
    <t xml:space="preserve">The source for the tashahhud overview, with the reminder to learn the full wording from a qualified teacher or a reliable recording.</t>
  </si>
  <si>
    <t xml:space="preserve">তাশাহহুদের সংক্ষিপ্ত পরিচিতির সূত্র, যোগ্য শিক্ষক বা নির্ভরযোগ্য রেকর্ডিং থেকে পুরো শব্দগুলো শেখার কথা মনে করিয়ে দিয়ে।</t>
  </si>
  <si>
    <t xml:space="preserve">sunnah-abudawud-taslim</t>
  </si>
  <si>
    <t xml:space="preserve">Sunan Abi Dawud 997 - Taslim</t>
  </si>
  <si>
    <t xml:space="preserve">https://sunnah.com/abudawud:997</t>
  </si>
  <si>
    <t xml:space="preserve">The source for the salam said at the end of prayer.</t>
  </si>
  <si>
    <t xml:space="preserve">নামাজের শেষে দেওয়া সালামের সূত্র।</t>
  </si>
  <si>
    <t xml:space="preserve">sunnah-muslim-after-prayer-dhikr</t>
  </si>
  <si>
    <t xml:space="preserve">Sahih Muslim 597a - Dhikr after prayer</t>
  </si>
  <si>
    <t xml:space="preserve">https://sunnah.com/muslim:597a</t>
  </si>
  <si>
    <t xml:space="preserve">The source for the after-prayer dhikr pattern and its core phrases in the Dua and Dhikr Reference.</t>
  </si>
  <si>
    <t xml:space="preserve">দোয়া ও জিকিরের সহায়িকায় নামাজের পরের জিকিরের ধরন আর তার মূল বাক্যগুলোর সূত্র।</t>
  </si>
  <si>
    <t xml:space="preserve">video-greenlane-wudu</t>
  </si>
  <si>
    <t xml:space="preserve">How to: Wudhu (video, 6:08)</t>
  </si>
  <si>
    <t xml:space="preserve">Green Lane Masjid and Community Centre (Birmingham, UK)</t>
  </si>
  <si>
    <t xml:space="preserve">Video (YouTube)</t>
  </si>
  <si>
    <t xml:space="preserve">Video</t>
  </si>
  <si>
    <t xml:space="preserve">https://www.youtube.com/watch?v=2xS70Zn-jRk</t>
  </si>
  <si>
    <t xml:space="preserve">A visual walk-through of wudu with no spoken English. Partially verified: the content description rests on auto-captions. The intro has background music according to the captions. Embedded through YouTube's privacy-enhanced player (youtube-nocookie.com) and loaded only after you press play. YouTube Standard Licence; the uploader allows embedding (checked 2026-09-23). No download or re-upload rights.</t>
  </si>
  <si>
    <t xml:space="preserve">কোনো ইংরেজি কথা ছাড়া ওযুর একটি দৃশ্যমান প্রদর্শনী। আংশিক যাচাইকৃত: বিষয়বস্তুর বর্ণনা স্বয়ংক্রিয় সাবটাইটেলের ওপর নির্ভর করে। সাবটাইটেল অনুযায়ী শুরুতে পেছনে সংগীত আছে। YouTube-এর গোপনীয়তা বাড়ানো প্লেয়ারের (youtube-nocookie.com) মাধ্যমে বসানো, আর প্লে চাপার পরেই লোড হয়। YouTube Standard Licence; আপলোডকারী বসানোর অনুমতি দেন (যাচাই 2026-09-23)। ডাউনলোড বা আবার আপলোডের অধিকার নেই।</t>
  </si>
  <si>
    <t xml:space="preserve">video-greenlane-ghusl</t>
  </si>
  <si>
    <t xml:space="preserve">How Do Muslims Shower (Ghusl) (video, 3:17)</t>
  </si>
  <si>
    <t xml:space="preserve">https://www.youtube.com/watch?v=iWFMlUyB73A</t>
  </si>
  <si>
    <t xml:space="preserve">When ghusl (the full-body wash) is needed, a simple method and the fuller Sunnah method. YouTube chapters: 0:00 introduction, 0:10 reasons, 0:45 simple method, 1:19 Prophetic way, 2:47 conclusion. Schools differ on whether rinsing the mouth and nose is required in ghusl. Embedded through YouTube's privacy-enhanced player (youtube-nocookie.com) and loaded only after you press play. YouTube Standard Licence; the uploader allows embedding (checked 2026-09-23). No download or re-upload rights.</t>
  </si>
  <si>
    <t xml:space="preserve">কখন গোসল (পুরো শরীর ধোয়া) দরকার, একটি সহজ পদ্ধতি আর পূর্ণ সুন্নাহ পদ্ধতি। YouTube অংশ: 0:00 পরিচিতি, 0:10 কারণ, 0:45 সহজ পদ্ধতি, 1:19 নবী (সা.)-এর পদ্ধতি, 2:47 উপসংহার। গোসলে কুলি করা আর নাকে পানি দেওয়া আবশ্যক কি না, তা নিয়ে মাযহাবগুলোর মতভেদ আছে। YouTube-এর গোপনীয়তা বাড়ানো প্লেয়ারের (youtube-nocookie.com) মাধ্যমে বসানো, আর প্লে চাপার পরেই লোড হয়। YouTube Standard Licence; আপলোডকারী বসানোর অনুমতি দেন (যাচাই 2026-09-23)। ডাউনলোড বা আবার আপলোডের অধিকার নেই।</t>
  </si>
  <si>
    <t xml:space="preserve">video-greenlane-five-prayers</t>
  </si>
  <si>
    <t xml:space="preserve">How do Muslims Pray? (ALL 5 Prayers) (video, 33:57)</t>
  </si>
  <si>
    <t xml:space="preserve">https://www.youtube.com/watch?v=4zr6tNgmKSI</t>
  </si>
  <si>
    <t xml:space="preserve">Demonstrates Fajr, Dhuhr, Maghrib and Isha in full; the Asr chapter is 27 seconds and likely refers back to Dhuhr. Creator timestamps: 1:11 before you pray, 2:23 the five prayers, 2:47 glossary and rak'ah overview, 3:48 Fajr, 11:27 Dhuhr, 22:31 Asr, 22:58 Maghrib, 32:59 Isha. Only auto-generated English captions. Follows one school's practice. Embedded through YouTube's privacy-enhanced player (youtube-nocookie.com) and loaded only after you press play. YouTube Standard Licence; the uploader allows embedding (checked 2026-09-23). No download or re-upload rights.</t>
  </si>
  <si>
    <t xml:space="preserve">ফজর, যোহর, মাগরিব আর এশা পুরোটা দেখানো হয়েছে; আসরের অংশটি 27 সেকেন্ডের আর সম্ভবত যোহরের দিকে ফিরিয়ে দেয়। নির্মাতার সময়চিহ্ন: 1:11 নামাজের আগে, 2:23 পাঁচ ওয়াক্ত নামাজ, 2:47 শব্দকোষ আর রাকাতের পরিচিতি, 3:48 ফজর, 11:27 যোহর, 22:31 আসর, 22:58 মাগরিব, 32:59 এশা। শুধু স্বয়ংক্রিয় ইংরেজি সাবটাইটেল। একটি মাযহাবের পদ্ধতি অনুসরণ করে। YouTube-এর গোপনীয়তা বাড়ানো প্লেয়ারের (youtube-nocookie.com) মাধ্যমে বসানো, আর প্লে চাপার পরেই লোড হয়। YouTube Standard Licence; আপলোডকারী বসানোর অনুমতি দেন (যাচাই 2026-09-23)। ডাউনলোড বা আবার আপলোডের অধিকার নেই।</t>
  </si>
  <si>
    <t xml:space="preserve">video-greenlane-tayammum</t>
  </si>
  <si>
    <t xml:space="preserve">How to Perform Tayammum (video, 3:57)</t>
  </si>
  <si>
    <t xml:space="preserve">https://www.youtube.com/watch?v=8frJLplYkc4</t>
  </si>
  <si>
    <t xml:space="preserve">Steps of tayammum (dry purification), when it is allowed, what ends it and valid materials. Schools differ on one or two strikes and how far the arms are wiped. Embedded through YouTube's privacy-enhanced player (youtube-nocookie.com) and loaded only after you press play. YouTube Standard Licence; the uploader allows embedding (checked 2026-09-23). No download or re-upload rights.</t>
  </si>
  <si>
    <t xml:space="preserve">তায়াম্মুমের (শুকনো পবিত্রতা) ধাপ, কখন অনুমোদিত, কীসে শেষ হয় আর কোন উপকরণ বৈধ। একবার না দুবার হাত মারা আর হাত কতদূর মাসেহ করা হবে, তা নিয়ে মাযহাবগুলোর মতভেদ আছে। YouTube-এর গোপনীয়তা বাড়ানো প্লেয়ারের (youtube-nocookie.com) মাধ্যমে বসানো, আর প্লে চাপার পরেই লোড হয়। YouTube Standard Licence; আপলোডকারী বসানোর অনুমতি দেন (যাচাই 2026-09-23)। ডাউনলোড বা আবার আপলোডের অধিকার নেই।</t>
  </si>
  <si>
    <t xml:space="preserve">video-greenlane-physical-disability</t>
  </si>
  <si>
    <t xml:space="preserve">How to Pray with a PHYSICAL DISABILITY (video, 6:06)</t>
  </si>
  <si>
    <t xml:space="preserve">https://www.youtube.com/watch?v=3geUbODPg5U</t>
  </si>
  <si>
    <t xml:space="preserve">Praying sitting on the ground, on a chair, standing without bowing and lying in bed, each demonstrated. YouTube chapters: 1:06 sitting on the ground, 2:51 on a chair, 3:35 unable to bow, 4:39 lying in bed. Schools differ on chair details. Embedded through YouTube's privacy-enhanced player (youtube-nocookie.com) and loaded only after you press play. YouTube Standard Licence; the uploader allows embedding (checked 2026-09-23). No download or re-upload rights.</t>
  </si>
  <si>
    <t xml:space="preserve">মাটিতে বসে, চেয়ারে, রুকু ছাড়া দাঁড়িয়ে আর বিছানায় শুয়ে নামাজ পড়া, প্রতিটি দেখানো হয়েছে। YouTube অংশ: 1:06 মাটিতে বসে, 2:51 চেয়ারে, 3:35 রুকু করতে না পারলে, 4:39 বিছানায় শুয়ে। চেয়ারের খুঁটিনাটিতে মাযহাবগুলোর মতভেদ আছে। YouTube-এর গোপনীয়তা বাড়ানো প্লেয়ারের (youtube-nocookie.com) মাধ্যমে বসানো, আর প্লে চাপার পরেই লোড হয়। YouTube Standard Licence; আপলোডকারী বসানোর অনুমতি দেন (যাচাই 2026-09-23)। ডাউনলোড বা আবার আপলোডের অধিকার নেই।</t>
  </si>
  <si>
    <t xml:space="preserve">video-islamwise-prayer-series</t>
  </si>
  <si>
    <t xml:space="preserve">How to Recite and Understand Prayers (YouTube playlist, 29 videos)</t>
  </si>
  <si>
    <t xml:space="preserve">Islamwise (new Muslim project with Green Lane Masjid)</t>
  </si>
  <si>
    <t xml:space="preserve">Video series</t>
  </si>
  <si>
    <t xml:space="preserve">https://www.youtube.com/playlist?list=PLW9v5fexkmD_8i507k8oL2x9n0vJeP1BT</t>
  </si>
  <si>
    <t xml:space="preserve">Phrase-by-phrase lessons on what is said in prayer, Al-Fatihah verse by verse (episodes 11 to 18), the tashahhud and salawat. Episode descriptions link to a presenter's personal playlist; use this Islamwise playlist. Partially verified. Linked only, not embedded. YouTube Standard Licence; no download or re-upload rights.</t>
  </si>
  <si>
    <t xml:space="preserve">নামাজে যা বলা হয় তার বাক্যে বাক্যে পাঠ, আয়াতে আয়াতে সূরা আল-ফাতিহা (পর্ব 11 থেকে 18), তাশাহহুদ আর দরুদ। পর্বের বিবরণে একজন উপস্থাপকের ব্যক্তিগত প্লেলিস্টের লিংক আছে; এই Islamwise প্লেলিস্টটি ব্যবহার করুন। আংশিক যাচাইকৃত। শুধু লিংক দেওয়া, বসানো নয়। YouTube Standard Licence; ডাউনলোড বা আবার আপলোডের অধিকার নেই।</t>
  </si>
  <si>
    <t xml:space="preserve">video-islamwise-rakah-recap</t>
  </si>
  <si>
    <t xml:space="preserve">Recap Of A Unit / Rep / Rakah, New Muslim Prayers (video, 10:29)</t>
  </si>
  <si>
    <t xml:space="preserve">https://www.youtube.com/watch?v=Fpa-c_M_V7Q</t>
  </si>
  <si>
    <t xml:space="preserve">Episode 10: every phrase of one rak'ah, from Allahu akbar to salam, with the comprehensive remembrance. Partially verified; using remembrance phrases while learning Al-Fatihah is a fiqh position that needs review. Embedded through YouTube's privacy-enhanced player (youtube-nocookie.com) and loaded only after you press play. YouTube Standard Licence; the uploader allows embedding (checked 2026-09-23). No download or re-upload rights.</t>
  </si>
  <si>
    <t xml:space="preserve">পর্ব 10: আল্লাহু আকবার থেকে সালাম পর্যন্ত এক রাকাতের প্রতিটি বাক্য, সামগ্রিক জিকিরসহ। আংশিক যাচাইকৃত; সূরা আল-ফাতিহা শেখার সময় জিকিরের বাক্য ব্যবহার একটি ফিকহি মত, যা পর্যালোচনা দরকার। YouTube-এর গোপনীয়তা বাড়ানো প্লেয়ারের (youtube-nocookie.com) মাধ্যমে বসানো, আর প্লে চাপার পরেই লোড হয়। YouTube Standard Licence; আপলোডকারী বসানোর অনুমতি দেন (যাচাই 2026-09-23)। ডাউনলোড বা আবার আপলোডের অধিকার নেই।</t>
  </si>
  <si>
    <t xml:space="preserve">video-islamwise-comprehensive-remembrance</t>
  </si>
  <si>
    <t xml:space="preserve">Comprehensive Remembrance: What You Can Use Till You Learn First Chapter (video, 7:01)</t>
  </si>
  <si>
    <t xml:space="preserve">https://www.youtube.com/watch?v=n0aGnzSY_hs</t>
  </si>
  <si>
    <t xml:space="preserve">Episode 3: five phrases (SubhanAllah, Alhamdulillah, La ilaha illallah, Allahu akbar, La hawla wa la quwwata illa billah) to use in the positions of prayer until Al-Fatihah is learned. A fiqh position; details vary by school. Embedded through YouTube's privacy-enhanced player (youtube-nocookie.com) and loaded only after you press play. YouTube Standard Licence; the uploader allows embedding (checked 2026-09-23). No download or re-upload rights.</t>
  </si>
  <si>
    <t xml:space="preserve">পর্ব 3: সূরা আল-ফাতিহা শেখা পর্যন্ত নামাজের অবস্থাগুলোতে ব্যবহারের পাঁচটি বাক্য (সুবহানাল্লাহ, আলহামদুলিল্লাহ, লা ইলাহা ইল্লাল্লাহ, আল্লাহু আকবার, লা হাওলা ওয়া লা কুওয়াতা ইল্লা বিল্লাহ)। একটি ফিকহি মত; খুঁটিনাটি মাযহাবভেদে আলাদা। YouTube-এর গোপনীয়তা বাড়ানো প্লেয়ারের (youtube-nocookie.com) মাধ্যমে বসানো, আর প্লে চাপার পরেই লোড হয়। YouTube Standard Licence; আপলোডকারী বসানোর অনুমতি দেন (যাচাই 2026-09-23)। ডাউনলোড বা আবার আপলোডের অধিকার নেই।</t>
  </si>
  <si>
    <t xml:space="preserve">video-islamwise-fatihah-alhamdu</t>
  </si>
  <si>
    <t xml:space="preserve">All Perfect and Complete Praises Belong To The Lord Of The Worlds (video, 2:27)</t>
  </si>
  <si>
    <t xml:space="preserve">https://www.youtube.com/watch?v=Rdhcd8452-I</t>
  </si>
  <si>
    <t xml:space="preserve">Episode 12: teaches 'Alhamdu lillahi Rabbil-'alamin' and its meaning; episodes 11 to 18 cover Al-Fatihah the same way. Partially verified. Embedded through YouTube's privacy-enhanced player (youtube-nocookie.com) and loaded only after you press play. YouTube Standard Licence; the uploader allows embedding (checked 2026-09-23). No download or re-upload rights.</t>
  </si>
  <si>
    <t xml:space="preserve">পর্ব 12: 'আলহামদু লিল্লাহি রাব্বিল আলামিন' আর এর অর্থ শেখায়; পর্ব 11 থেকে 18 একইভাবে সূরা আল-ফাতিহা নিয়ে। আংশিক যাচাইকৃত। YouTube-এর গোপনীয়তা বাড়ানো প্লেয়ারের (youtube-nocookie.com) মাধ্যমে বসানো, আর প্লে চাপার পরেই লোড হয়। YouTube Standard Licence; আপলোডকারী বসানোর অনুমতি দেন (যাচাই 2026-09-23)। ডাউনলোড বা আবার আপলোডের অধিকার নেই।</t>
  </si>
  <si>
    <t xml:space="preserve">video-assim-prophets-prayer</t>
  </si>
  <si>
    <t xml:space="preserve">The Prophet's Prayer according to authentic Ahadith, Assim al-Hakeem (video, 1:04:14)</t>
  </si>
  <si>
    <t xml:space="preserve">Sheikh Assim al-Hakeem (official channel)</t>
  </si>
  <si>
    <t xml:space="preserve">https://www.youtube.com/watch?v=T4auGhmeBlw</t>
  </si>
  <si>
    <t xml:space="preserve">A detailed, hadith-based description of the prayer from a single approach that differs from the Hanafi and Maliki schools in several details. Offered to mentors as a stricter, detailed presentation, not a beginner starting point. Content not fully reviewed. Embedded through YouTube's privacy-enhanced player (youtube-nocookie.com) and loaded only after you press play. YouTube Standard Licence; the uploader allows embedding (checked 2026-09-23). No download or re-upload rights.</t>
  </si>
  <si>
    <t xml:space="preserve">একটি দৃষ্টিভঙ্গি থেকে হাদিসভিত্তিক নামাজের বিস্তারিত বর্ণনা, যা কয়েকটি খুঁটিনাটিতে হানাফি ও মালিকি মাযহাব থেকে আলাদা। মেন্টরদের জন্য কঠোর, বিস্তারিত উপস্থাপনা হিসেবে দেওয়া, নতুনদের শুরুর জায়গা হিসেবে নয়। বিষয়বস্তু পুরোপুরি পর্যালোচিত নয়। YouTube-এর গোপনীয়তা বাড়ানো প্লেয়ারের (youtube-nocookie.com) মাধ্যমে বসানো, আর প্লে চাপার পরেই লোড হয়। YouTube Standard Licence; আপলোডকারী বসানোর অনুমতি দেন (যাচাই 2026-09-23)। ডাউনলোড বা আবার আপলোডের অধিকার নেই।</t>
  </si>
  <si>
    <t xml:space="preserve">video-assim-chair-prayer</t>
  </si>
  <si>
    <t xml:space="preserve">How to pray sitting in a chair? Sheikh Assim Al Hakeem (video, 3:25)</t>
  </si>
  <si>
    <t xml:space="preserve">https://www.youtube.com/watch?v=nNKUwHi99Qo</t>
  </si>
  <si>
    <t xml:space="preserve">Praying on a chair when unable to stand, alone and in a masjid row. Partially verified; schools differ on chair details. Linked only, not embedded. YouTube Standard Licence; no download or re-upload rights.</t>
  </si>
  <si>
    <t xml:space="preserve">দাঁড়াতে না পারলে চেয়ারে নামাজ, একা আর মসজিদের কাতারে। আংশিক যাচাইকৃত; চেয়ারের খুঁটিনাটিতে মাযহাবগুলোর মতভেদ আছে। শুধু লিংক দেওয়া, বসানো নয়। YouTube Standard Licence; ডাউনলোড বা আবার আপলোডের অধিকার নেই।</t>
  </si>
  <si>
    <t xml:space="preserve">sunnah-bukhari-rising-from-ruku</t>
  </si>
  <si>
    <t xml:space="preserve">Sahih al-Bukhari 789 - Rising from bowing</t>
  </si>
  <si>
    <t xml:space="preserve">https://sunnah.com/bukhari:789</t>
  </si>
  <si>
    <t xml:space="preserve">On rising from bowing the Prophet said 'Sami'a Allahu liman hamidah', then while standing 'Rabbana wa lakal-hamd' (the narration also gives 'Rabbana lakal-hamd'). In Sahih al-Bukhari.</t>
  </si>
  <si>
    <t xml:space="preserve">রুকু থেকে ওঠার সময় নবী (সা.) বলতেন 'সামিআল্লাহু লিমান হামিদাহ', তারপর দাঁড়িয়ে 'রাব্বানা ওয়া লাকাল হামদ' (বর্ণনায় 'রাব্বানা লাকাল হামদ'-ও আছে)। Sahih al-Bukhari-তে।</t>
  </si>
  <si>
    <t xml:space="preserve">sunnah-abudawud-ruku-sujud-dhikr</t>
  </si>
  <si>
    <t xml:space="preserve">Sunan Abi Dawud 874 - Words in bowing, prostration and between prostrations</t>
  </si>
  <si>
    <t xml:space="preserve">https://sunnah.com/abudawud:874</t>
  </si>
  <si>
    <t xml:space="preserve">Glory to my Lord the Most Great in bowing, the Most High in prostration, and 'My Lord, forgive me' between the prostrations. Graded Sahih (al-Albani) on Sunnah.com.</t>
  </si>
  <si>
    <t xml:space="preserve">রুকুতে আমার মহান রবের পবিত্রতা, সিজদায় সর্বোচ্চ রবের, আর দুই সিজদার মাঝে 'হে আমার রব, আমাকে ক্ষমা করো'। Sunnah.com-এ মান সহিহ (আল-আলবানি)।</t>
  </si>
  <si>
    <t xml:space="preserve">sunnah-ibnmajah-between-sujud</t>
  </si>
  <si>
    <t xml:space="preserve">Sunan Ibn Majah 897 - Rabbighfir li between the prostrations</t>
  </si>
  <si>
    <t xml:space="preserve">https://sunnah.com/ibnmajah:897</t>
  </si>
  <si>
    <t xml:space="preserve">Between the two prostrations the Prophet said 'Rabbighfir li, Rabbighfir li'. Graded Sahih (Darussalam) on Sunnah.com.</t>
  </si>
  <si>
    <t xml:space="preserve">দুই সিজদার মাঝে নবী (সা.) বলতেন 'রাব্বিগফির লি, রাব্বিগফির লি'। Sunnah.com-এ মান সহিহ (Darussalam)।</t>
  </si>
  <si>
    <t xml:space="preserve">sunnah-bukhari-salawat-ibrahimiyyah</t>
  </si>
  <si>
    <t xml:space="preserve">Sahih al-Bukhari 3370 - Blessings on the Prophet (salawat Ibrahimiyyah)</t>
  </si>
  <si>
    <t xml:space="preserve">https://sunnah.com/bukhari:3370</t>
  </si>
  <si>
    <t xml:space="preserve">The wording of the blessings on the Prophet and his family, as on Ibrahim and his family. In Sahih al-Bukhari.</t>
  </si>
  <si>
    <t xml:space="preserve">নবী (সা.) আর তাঁর পরিবারের ওপর দরুদের শব্দ, যেমন ইবরাহিম (আ.) আর তাঁর পরিবারের ওপর। Sahih al-Bukhari-তে।</t>
  </si>
  <si>
    <t xml:space="preserve">sunnah-bukhari-prayed-badly</t>
  </si>
  <si>
    <t xml:space="preserve">Sahih al-Bukhari 757 - The man who prayed badly</t>
  </si>
  <si>
    <t xml:space="preserve">https://sunnah.com/bukhari:757</t>
  </si>
  <si>
    <t xml:space="preserve">The Prophet taught: say takbir, recite what you know of the Quran, bow until at ease, stand straight, prostrate until at ease, sit until at ease. In Sahih al-Bukhari.</t>
  </si>
  <si>
    <t xml:space="preserve">নবী (সা.) শিখিয়েছিলেন: তাকবির বলো, কুরআনের যা জানো তা পড়ো, স্থির না হওয়া পর্যন্ত রুকু করো, সোজা হয়ে দাঁড়াও, স্থির না হওয়া পর্যন্ত সিজদা করো, স্থির না হওয়া পর্যন্ত বসো। Sahih al-Bukhari-তে।</t>
  </si>
  <si>
    <t xml:space="preserve">sunnah-bukhari-prayed-badly-long</t>
  </si>
  <si>
    <t xml:space="preserve">Sahih al-Bukhari 6251 - The man who prayed badly (longer narration)</t>
  </si>
  <si>
    <t xml:space="preserve">https://sunnah.com/bukhari:6251</t>
  </si>
  <si>
    <t xml:space="preserve">The longer narration, which names the second prostration of each rak'ah. In Sahih al-Bukhari.</t>
  </si>
  <si>
    <t xml:space="preserve">দীর্ঘ বর্ণনা, যেখানে প্রতি রাকাতের দ্বিতীয় সিজদার উল্লেখ আছে। Sahih al-Bukhari-তে।</t>
  </si>
  <si>
    <t xml:space="preserve">sunnah-muslim-sahw-doubt</t>
  </si>
  <si>
    <t xml:space="preserve">Sahih Muslim 571a - Doubt in prayer</t>
  </si>
  <si>
    <t xml:space="preserve">https://sunnah.com/muslim:571a</t>
  </si>
  <si>
    <t xml:space="preserve">The Prophet's instruction: if in doubt about how many rak'ahs were prayed, build on what you are sure of and make two prostrations before the salam. In Sahih Muslim.</t>
  </si>
  <si>
    <t xml:space="preserve">নবী (সা.)-এর নির্দেশ: কত রাকাত পড়েছেন তা নিয়ে সন্দেহ হলে যেটুকু নিশ্চিত তার ওপর ভিত্তি করুন, আর সালামের আগে দুটি সিজদা করুন। Sahih Muslim-এ।</t>
  </si>
  <si>
    <t xml:space="preserve">sunnah-bukhari-sahw-after-salam</t>
  </si>
  <si>
    <t xml:space="preserve">Sahih al-Bukhari 1226 - Two prostrations after the salam</t>
  </si>
  <si>
    <t xml:space="preserve">https://sunnah.com/bukhari:1226</t>
  </si>
  <si>
    <t xml:space="preserve">After praying five rak'ahs by mistake, the Prophet made two prostrations after the salam. In Sahih al-Bukhari.</t>
  </si>
  <si>
    <t xml:space="preserve">ভুল করে পাঁচ রাকাত পড়ার পরে নবী (সা.) সালামের পরে দুটি সিজদা করেছিলেন। Sahih al-Bukhari-তে।</t>
  </si>
  <si>
    <t xml:space="preserve">seekersguidance-sajda-sahw</t>
  </si>
  <si>
    <t xml:space="preserve">How to Perform Sajda Sahu? (Hanafi)</t>
  </si>
  <si>
    <t xml:space="preserve">Scholarly answer</t>
  </si>
  <si>
    <t xml:space="preserve">https://seekersguidance.org/answers/hanafi-fiqh/how-to-perform-sajda-sahu/</t>
  </si>
  <si>
    <t xml:space="preserve">Shaykh Dr. Bassem Itani, 26 June 2024. The Hanafi method of the prostration of forgetfulness and what calls for it. Link only (all rights reserved).</t>
  </si>
  <si>
    <t xml:space="preserve">শায়খ ড. বাসসেম ইতানি, 26 জুন 2024। ভুলের সিজদা (সাহু সিজদা) করার হানাফি পদ্ধতি আর কখন তা দরকার হয়। শুধু লিংক দেওয়া (সর্বস্বত্ব সংরক্ষিত)।</t>
  </si>
  <si>
    <t xml:space="preserve">newmuslims-prostration-forgetfulness</t>
  </si>
  <si>
    <t xml:space="preserve">Prostration of Forgetfulness</t>
  </si>
  <si>
    <t xml:space="preserve">NewMuslims.com</t>
  </si>
  <si>
    <t xml:space="preserve">Lesson</t>
  </si>
  <si>
    <t xml:space="preserve">Beginner lesson</t>
  </si>
  <si>
    <t xml:space="preserve">https://www.newmuslims.com/lessons/335/prostration-of-forgetfulness</t>
  </si>
  <si>
    <t xml:space="preserve">Imam Mufti, 2016. When the prostration of forgetfulness is made, the before-salam and after-salam methods, and that a person praying behind an imam does not make their own. Link only.</t>
  </si>
  <si>
    <t xml:space="preserve">ইমাম মুফতি, 2016। কখন ভুলের সিজদা করা হয়, সালামের আগে আর পরে করার পদ্ধতি, আর ইমামের পেছনে নামাজ পড়া ব্যক্তি নিজে আলাদা করে তা করেন না। শুধু লিংক দেওয়া।</t>
  </si>
  <si>
    <t xml:space="preserve">islamic-foundation-ireland-prayer-booklet</t>
  </si>
  <si>
    <t xml:space="preserve">Prayer For Young and New Muslims (PDF)</t>
  </si>
  <si>
    <t xml:space="preserve">The Islamic Foundation of Ireland</t>
  </si>
  <si>
    <t xml:space="preserve">Beginner booklet</t>
  </si>
  <si>
    <t xml:space="preserve">https://islamicfoundation.ie/site/assets/files/1068/prayer.pdf</t>
  </si>
  <si>
    <t xml:space="preserve">Imam Yahya M. Al-Hussein, preface dated 1999. Rak'ah counts and where the tashahhud comes in each prayer (Fajr after the 2nd; Dhuhr, Asr and Isha after the 2nd and 4th; Maghrib after the 2nd and 3rd). Its list of what breaks wudu includes touching the private parts and excludes bleeding and vomiting, which is not the Hanafi view. Link only; no licence stated.</t>
  </si>
  <si>
    <t xml:space="preserve">ইমাম ইয়াহইয়া এম. আল-হুসাইন, ভূমিকার তারিখ 1999। প্রতিটি নামাজের রাকাত সংখ্যা আর তাশাহহুদ কোথায় আসে (ফজরে 2য় রাকাতের পরে; যোহর, আসর আর এশায় 2য় ও 4র্থ রাকাতের পরে; মাগরিবে 2য় ও 3য় রাকাতের পরে)। এর ওযু ভাঙার তালিকায় লজ্জাস্থান স্পর্শ আছে, কিন্তু রক্তপাত আর বমি নেই, যা হানাফি মত নয়। শুধু লিংক দেওয়া; কোনো লাইসেন্স উল্লেখ নেই।</t>
  </si>
  <si>
    <t xml:space="preserve">sunnah-bukhari-pray-standing-sitting</t>
  </si>
  <si>
    <t xml:space="preserve">Sahih al-Bukhari 1117 - Pray standing, then sitting, then on your side</t>
  </si>
  <si>
    <t xml:space="preserve">https://sunnah.com/bukhari:1117</t>
  </si>
  <si>
    <t xml:space="preserve">The Prophet told Imran ibn Husain, who was ill: pray standing, and if you cannot, sitting, and if you cannot, lying on your side. In Sahih al-Bukhari.</t>
  </si>
  <si>
    <t xml:space="preserve">অসুস্থ ইমরান ইবনে হুসাইনকে নবী (সা.) বলেছিলেন: দাঁড়িয়ে নামাজ পড়ো, না পারলে বসে, আর তাও না পারলে কাত হয়ে শুয়ে। Sahih al-Bukhari-তে।</t>
  </si>
  <si>
    <t xml:space="preserve">seekersguidance-praying-sitting</t>
  </si>
  <si>
    <t xml:space="preserve">The Fiqh of Praying Sitting Down (Hanafi)</t>
  </si>
  <si>
    <t xml:space="preserve">https://seekersguidance.org/answers/hanafi-fiqh/the-fiqh-of-praying-sitting-down/</t>
  </si>
  <si>
    <t xml:space="preserve">Ustadh Tabraze Azam, 8 February 2013. When standing may be left (inability, intense pain or dizziness, fear of harm), praying on the floor with real prostrations if able, otherwise with head movements, and using a chair if floor sitting is hard. Link only.</t>
  </si>
  <si>
    <t xml:space="preserve">উস্তাদ তাবরেজ আজম, 8 ফেব্রুয়ারি 2013। কখন দাঁড়ানো ছাড়া যায় (অক্ষমতা, তীব্র ব্যথা বা মাথা ঘোরা, ক্ষতির ভয়), পারলে মাটিতে বসে আসল সিজদাসহ নামাজ, না পারলে মাথা ঝুঁকিয়ে, আর মাটিতে বসা কঠিন হলে চেয়ার ব্যবহার। শুধু লিংক দেওয়া।</t>
  </si>
  <si>
    <t xml:space="preserve">seekersguidance-sick-person-prayer</t>
  </si>
  <si>
    <t xml:space="preserve">How Should a Sick Person Pray? (Shafi'i)</t>
  </si>
  <si>
    <t xml:space="preserve">https://seekersguidance.org/answers/prayer-shafii-fiqh/how-should-a-sick-person-pray-2/</t>
  </si>
  <si>
    <t xml:space="preserve">Shaykh Dr. Muhammad Abu Bakr Badhib, 20 June 2024. Temporary and long-term illness, praying on a chair or lying down facing the qibla, and nodding with the prostration lower than the bowing. Link only.</t>
  </si>
  <si>
    <t xml:space="preserve">শায়খ ড. মুহাম্মদ আবু বকর বাধিব, 20 জুন 2024। সাময়িক আর দীর্ঘমেয়াদি অসুস্থতা, কিবলামুখী হয়ে চেয়ারে বা শুয়ে নামাজ, আর মাথা ঝুঁকিয়ে ইশারা, যেখানে সিজদার ইশারা রুকুর চেয়ে নিচু। শুধু লিংক দেওয়া।</t>
  </si>
  <si>
    <t xml:space="preserve">sunnah-muslim-prayer-times</t>
  </si>
  <si>
    <t xml:space="preserve">Sahih Muslim 612a - The times of the five prayers</t>
  </si>
  <si>
    <t xml:space="preserve">https://sunnah.com/muslim:612a</t>
  </si>
  <si>
    <t xml:space="preserve">Fajr lasts until the sun begins to rise; Dhuhr until Asr comes; Asr until the sun turns yellow; Maghrib until the twilight has gone; Isha until half the night has passed. In Sahih Muslim.</t>
  </si>
  <si>
    <t xml:space="preserve">ফজরের সময় সূর্য ওঠা শুরু হওয়া পর্যন্ত; যোহরের সময় আসর আসা পর্যন্ত; আসরের সময় সূর্য হলুদ হওয়া পর্যন্ত; মাগরিবের সময় সন্ধ্যার লালিমা মিলিয়ে যাওয়া পর্যন্ত; এশার সময় অর্ধেক রাত পর্যন্ত। Sahih Muslim-এ।</t>
  </si>
  <si>
    <t xml:space="preserve">quran-4-103-appointed-times</t>
  </si>
  <si>
    <t xml:space="preserve">Quran 4:103 - Prayer at its appointed times</t>
  </si>
  <si>
    <t xml:space="preserve">Quran reference</t>
  </si>
  <si>
    <t xml:space="preserve">https://quran.com/4/103</t>
  </si>
  <si>
    <t xml:space="preserve">'Performing prayers is a duty on the believers at the appointed times' (The Clear Quran, translation of meaning).</t>
  </si>
  <si>
    <t xml:space="preserve">'নির্ধারিত সময়ে নামাজ আদায় করা মুমিনদের ওপর ফরজ' (The Clear Quran, অর্থের অনুবাদ)।</t>
  </si>
  <si>
    <t xml:space="preserve">newmuslims-prayer-for-beginners</t>
  </si>
  <si>
    <t xml:space="preserve">Prayer for Beginners (part 1 of 2): Before you Pray</t>
  </si>
  <si>
    <t xml:space="preserve">https://www.newmuslims.com/lessons/14/prayer-for-beginners-part-1</t>
  </si>
  <si>
    <t xml:space="preserve">A beginner table of the five prayers with their units and time windows, including Isha until the middle of the night (extendable to dawn by necessity). It lists praying in Arabic as a condition, which differs from the Hanafi allowance for someone who cannot yet recite. Link only.</t>
  </si>
  <si>
    <t xml:space="preserve">নতুনদের জন্য পাঁচ ওয়াক্ত নামাজের একটি সারণি, রাকাত সংখ্যা আর সময়সীমাসহ; এশার সময় মধ্যরাত পর্যন্ত (প্রয়োজনে ভোর পর্যন্ত বাড়ানো যায়)। এখানে আরবিতে নামাজ পড়াকে শর্ত বলা হয়েছে, যা এখনো তিলাওয়াত করতে না পারা ব্যক্তির জন্য হানাফি ছাড় থেকে আলাদা। শুধু লিংক দেওয়া।</t>
  </si>
  <si>
    <t xml:space="preserve">sunnah-muslim-islam-wipes-out</t>
  </si>
  <si>
    <t xml:space="preserve">Sahih Muslim 121 - Islam wipes out what came before it</t>
  </si>
  <si>
    <t xml:space="preserve">https://sunnah.com/muslim:121</t>
  </si>
  <si>
    <t xml:space="preserve">The Prophet said to Amr ibn al-As: 'Are you not aware that Islam wipes out all the previous misdeeds?' In Sahih Muslim.</t>
  </si>
  <si>
    <t xml:space="preserve">নবী (সা.) আমর ইবনুল আসকে বলেছিলেন: 'তুমি কি জানো না যে ইসলাম আগের সব মন্দ কাজ মুছে দেয়?' Sahih Muslim-এ।</t>
  </si>
  <si>
    <t xml:space="preserve">seekersguidance-converts-missed-prayers</t>
  </si>
  <si>
    <t xml:space="preserve">New Converts, Making Up Missed Prayers, and Praying Confirmed Sunnas</t>
  </si>
  <si>
    <t xml:space="preserve">https://seekersguidance.org/answers/general-counsel/new-converts-making-up-missed-prayers-and-praying-confirmed-sunnas/</t>
  </si>
  <si>
    <t xml:space="preserve">Ustadha Shaista Maqbool, checked by Shaykh Faraz Rabbani, 4 September 2012. A convert in a non-Muslim country is not responsible for prayers from the time before they knew prayer was obligatory; later missed prayers are made up on a manageable schedule. A Hanafi-context answer; it does not speak directly about prayers from before Islam. Link only.</t>
  </si>
  <si>
    <t xml:space="preserve">উস্তাদা শায়েস্তা মকবুল, যাচাই করেছেন শায়খ ফারাজ রব্বানি, 4 সেপ্টেম্বর 2012। অমুসলিম দেশে থাকা নওমুসলিম নামাজ ফরজ জানার আগের সময়ের নামাজের জন্য দায়ী নন; পরে ছুটে যাওয়া নামাজ সামলানো যায় এমন নিয়মে কাজা করা হয়। হানাফি প্রেক্ষাপটের উত্তর; ইসলামের আগের নামাজ নিয়ে সরাসরি কিছু বলে না। শুধু লিংক দেওয়া।</t>
  </si>
  <si>
    <t xml:space="preserve">seekersguidance-recite-in-english</t>
  </si>
  <si>
    <t xml:space="preserve">Can I Recite Prayer in English?</t>
  </si>
  <si>
    <t xml:space="preserve">https://seekersguidance.org/answers/hanafi-fiqh/can-i-recite-prayer-in-english/</t>
  </si>
  <si>
    <t xml:space="preserve">Shaykh Yusuf Weltch, checked by Shaykh Faraz Rabbani, 21 April 2024. Hanafi: someone who cannot yet recite Arabic may recite a translation, or say Arabic remembrance phrases instead, which it calls more cautious because that is valid in both the Hanafi and Shafi'i schools. Shafi'i: a learner may read Al-Fatihah from a mushaf in prayer; a translation is not allowed. Maliki and Hanbali: recitation in another language is not valid. Learn Al-Fatihah gradually. Link only.</t>
  </si>
  <si>
    <t xml:space="preserve">শায়খ ইউসুফ ওয়েলচ, যাচাই করেছেন শায়খ ফারাজ রব্বানি, 21 এপ্রিল 2024। হানাফি: যিনি এখনো আরবি পড়তে পারেন না তিনি অনুবাদ পড়তে পারেন, বা এর বদলে আরবি জিকিরের বাক্য বলতে পারেন, যাকে বেশি সতর্ক বলা হয়েছে কারণ তা হানাফি আর শাফেয়ি দুই মাযহাবেই বৈধ। শাফেয়ি: শিক্ষার্থী নামাজে মুসহাফ দেখে সূরা আল-ফাতিহা পড়তে পারেন; অনুবাদ অনুমোদিত নয়। মালিকি আর হাম্বলি: অন্য ভাষায় তিলাওয়াত বৈধ নয়। ধীরে ধীরে সূরা আল-ফাতিহা শিখুন। শুধু লিংক দেওয়া।</t>
  </si>
  <si>
    <t xml:space="preserve">seekersguidance-reading-from-mushaf</t>
  </si>
  <si>
    <t xml:space="preserve">Can New Muslims Hold the Qur'an and Recite from It During Prayer? (Hanafi)</t>
  </si>
  <si>
    <t xml:space="preserve">https://seekersguidance.org/answers/hanafi-fiqh/can-new-muslims-hold-the-quran-and-recite-from-it-during-prayer/</t>
  </si>
  <si>
    <t xml:space="preserve">Shaykh Faraz Rabbani, 18 January 2012. Hanafi: holding a Quran and reading from it in prayer is strongly disliked; being a new Muslim is a valid excuse while learning Al-Fatihah; learn a short verse such as Qul huwa Allahu ahad. Link only.</t>
  </si>
  <si>
    <t xml:space="preserve">শায়খ ফারাজ রব্বানি, 18 জানুয়ারি 2012। হানাফি: নামাজে কুরআন হাতে ধরে পড়া কঠোরভাবে অপছন্দনীয়; সূরা আল-ফাতিহা শেখার সময় নতুন মুসলিম হওয়া একটি গ্রহণযোগ্য অজুহাত; কুল হুওয়াল্লাহু আহাদের মতো একটি ছোট আয়াত শিখুন। শুধু লিংক দেওয়া।</t>
  </si>
  <si>
    <t xml:space="preserve">dar-alifta-new-muslim-fatiha</t>
  </si>
  <si>
    <t xml:space="preserve">I am a new Muslim and unable to recite Fatiha during prayers. What should I do? (Fatwa 8030)</t>
  </si>
  <si>
    <t xml:space="preserve">Dar al-Ifta al-Misriyyah</t>
  </si>
  <si>
    <t xml:space="preserve">https://www.dar-alifta.org/en/fatwa/details/8030/i-am-a-new-muslim-and-unable-to-recite-fatiha-chapter-during-prayers-what-should</t>
  </si>
  <si>
    <t xml:space="preserve">3 March 2015. A new Muslim who cannot yet recite Al-Fatihah may say remembrance of Allah instead, citing the report of Abdullah ibn Abi Awfa and Ibn Qudamah (Hanbali). Link only.</t>
  </si>
  <si>
    <t xml:space="preserve">3 মার্চ 2015। যে নতুন মুসলিম এখনো সূরা আল-ফাতিহা পড়তে পারেন না, তিনি এর বদলে আল্লাহর জিকির করতে পারেন; আবদুল্লাহ ইবনে আবি আওফার বর্ণনা আর ইবনে কুদামা (হাম্বলি) উদ্ধৃত। শুধু লিংক দেওয়া।</t>
  </si>
  <si>
    <t xml:space="preserve">sunnah-abudawud-dhikr-instead</t>
  </si>
  <si>
    <t xml:space="preserve">Sunan Abi Dawud 832 - Remembrance for one who cannot recite</t>
  </si>
  <si>
    <t xml:space="preserve">https://sunnah.com/abudawud:832</t>
  </si>
  <si>
    <t xml:space="preserve">A man said he could not memorise anything of the Quran and the Prophet taught him SubhanAllah, Alhamdulillah, La ilaha illallah, Allahu akbar, La hawla wa la quwwata illa billah. Graded Hasan (al-Albani) on Sunnah.com.</t>
  </si>
  <si>
    <t xml:space="preserve">এক ব্যক্তি বললেন তিনি কুরআনের কিছুই মুখস্থ করতে পারেন না, আর নবী (সা.) তাকে শেখালেন সুবহানাল্লাহ, আলহামদুলিল্লাহ, লা ইলাহা ইল্লাল্লাহ, আল্লাহু আকবার, লা হাওলা ওয়া লা কুওয়াতা ইল্লা বিল্লাহ। Sunnah.com-এ মান হাসান (আল-আলবানি)।</t>
  </si>
  <si>
    <t xml:space="preserve">sunnah-muslim-two-rewards</t>
  </si>
  <si>
    <t xml:space="preserve">Sahih Muslim 798a - Two rewards for reciting with difficulty</t>
  </si>
  <si>
    <t xml:space="preserve">https://sunnah.com/muslim:798</t>
  </si>
  <si>
    <t xml:space="preserve">The one who falters in reciting the Quran and finds it difficult will have two rewards. In Sahih Muslim.</t>
  </si>
  <si>
    <t xml:space="preserve">যিনি কুরআন তিলাওয়াতে আটকে যান আর কষ্ট পান, তিনি দুটি সওয়াব পাবেন। Sahih Muslim-এ।</t>
  </si>
  <si>
    <t xml:space="preserve">newmuslims-recent-convert-prayer</t>
  </si>
  <si>
    <t xml:space="preserve">How to Pray for a Recent Convert (part 2 of 2)</t>
  </si>
  <si>
    <t xml:space="preserve">https://www.newmuslims.com/lessons/92/how-to-pray-for-recent-convert-part-2</t>
  </si>
  <si>
    <t xml:space="preserve">A simple interim prayer for someone who has just become Muslim, using SubhanAllah and similar phrases in each position, with 2, 3 and 4 rak'ah patterns; later lessons build to the full prayer. It suggests reading the words from paper, which differs from the Hanafi view. Link only.</t>
  </si>
  <si>
    <t xml:space="preserve">সদ্য মুসলিম হওয়া কারও জন্য একটি সহজ অন্তর্বর্তী নামাজ, প্রতিটি অবস্থায় সুবহানাল্লাহ আর এরকম বাক্য দিয়ে, 2, 3 আর 4 রাকাতের ধরনসহ; পরের পাঠগুলো পূর্ণ নামাজে নিয়ে যায়। এখানে কাগজ দেখে শব্দগুলো পড়ার পরামর্শ আছে, যা হানাফি মত থেকে আলাদা। শুধু লিংক দেওয়া।</t>
  </si>
  <si>
    <t xml:space="preserve">quran-com-seven-days-seven-verses</t>
  </si>
  <si>
    <t xml:space="preserve">Learning plan</t>
  </si>
  <si>
    <t xml:space="preserve">Free seven-day plan, one verse of Al-Fatihah a day, each lesson under 10 minutes, with a word-by-word breakdown. Lessons by Shaykh Hammad Fahim. Readable without an account; an account is optional for tracking progress.</t>
  </si>
  <si>
    <t xml:space="preserve">বিনামূল্যে সাত দিনের পরিকল্পনা, দিনে সূরা আল-ফাতিহার একটি আয়াত, প্রতিটি পাঠ 10 মিনিটের কম, শব্দে শব্দে বিশ্লেষণসহ। পাঠ দিয়েছেন শায়খ হাম্মাদ ফাহিম। অ্যাকাউন্ট ছাড়াই পড়া যায়; অগ্রগতি দেখার জন্য অ্যাকাউন্ট ঐচ্ছিক।</t>
  </si>
  <si>
    <t xml:space="preserve">quranic-arabic-corpus-fatihah</t>
  </si>
  <si>
    <t xml:space="preserve">Quranic Arabic Corpus: Word by Word, Chapter 1 (Al-Fatihah)</t>
  </si>
  <si>
    <t xml:space="preserve">Quranic Arabic Corpus (University of Leeds; maintained by the Quran.com team)</t>
  </si>
  <si>
    <t xml:space="preserve">Word-by-word reference</t>
  </si>
  <si>
    <t xml:space="preserve">https://corpus.quran.com/wordbyword.jsp?chapter=1&amp;verse=1</t>
  </si>
  <si>
    <t xml:space="preserve">Every word of Al-Fatihah with Arabic, transliteration, an English gloss and grammar. Use it to check the word meanings on this site. GNU licence with terms of use; glosses are not copied here.</t>
  </si>
  <si>
    <t xml:space="preserve">সূরা আল-ফাতিহার প্রতিটি শব্দ, আরবি, প্রতিবর্ণীকরণ, ইংরেজি অর্থ আর ব্যাকরণসহ। এই সাইটের শব্দের অর্থ মিলিয়ে দেখতে এটি ব্যবহার করুন। ব্যবহারের শর্তসহ GNU লাইসেন্স; অর্থগুলো এখানে কপি করা হয়নি।</t>
  </si>
  <si>
    <t xml:space="preserve">madinah-arabic-free-content</t>
  </si>
  <si>
    <t xml:space="preserve">Madinah Arabic free content (Arabic reading course)</t>
  </si>
  <si>
    <t xml:space="preserve">Madinah Arabic FZE (United Arab Emirates)</t>
  </si>
  <si>
    <t xml:space="preserve">Online course</t>
  </si>
  <si>
    <t xml:space="preserve">https://madinaharabic.com/free-content</t>
  </si>
  <si>
    <t xml:space="preserve">Free reading lessons for the Arabic letters, with grammar and vocabulary lists. No signup needed for the free courses; paid one-to-one lessons are also sold. The curriculum author is not named on the pages checked.</t>
  </si>
  <si>
    <t xml:space="preserve">আরবি অক্ষরের জন্য বিনামূল্যে পড়ার পাঠ, ব্যাকরণ আর শব্দতালিকাসহ। বিনামূল্যের কোর্সে নিবন্ধন লাগে না; টাকার বিনিময়ে একজনের সঙ্গে একজনের পাঠও বিক্রি হয়। যাচাই করা পাতায় পাঠ্যক্রমের লেখকের নাম নেই।</t>
  </si>
  <si>
    <t xml:space="preserve">video-arabic101-alphabet-lesson-1</t>
  </si>
  <si>
    <t xml:space="preserve">How to READ ARABIC? The alphabet, Lesson 1, Arabic 101 (video, 13:57)</t>
  </si>
  <si>
    <t xml:space="preserve">Arabic 101 (arabic101.org)</t>
  </si>
  <si>
    <t xml:space="preserve">https://www.youtube.com/watch?v=c-7SVieC_04</t>
  </si>
  <si>
    <t xml:space="preserve">The first seven letters, the four positions of each letter in a word, and reading first words. Arabic 101 also sells live lessons. Embedded through YouTube's privacy-enhanced player (youtube-nocookie.com) and loaded only after you press play. YouTube Standard Licence; the uploader allows embedding (checked 2026-09-23). No download or re-upload rights.</t>
  </si>
  <si>
    <t xml:space="preserve">প্রথম সাতটি অক্ষর, শব্দে প্রতিটি অক্ষরের চারটি অবস্থান, আর প্রথম শব্দগুলো পড়া। Arabic 101 লাইভ পাঠও বিক্রি করে। YouTube-এর গোপনীয়তা বাড়ানো প্লেয়ারের (youtube-nocookie.com) মাধ্যমে বসানো, আর প্লে চাপার পরেই লোড হয়। YouTube Standard Licence; আপলোডকারী বসানোর অনুমতি দেন (যাচাই 2026-09-23)। ডাউনলোড বা আবার আপলোডের অধিকার নেই।</t>
  </si>
  <si>
    <t xml:space="preserve">sunnah-bukhari-wudu-after-hadath</t>
  </si>
  <si>
    <t xml:space="preserve">Sahih al-Bukhari 135 - Prayer is not accepted after hadath until wudu</t>
  </si>
  <si>
    <t xml:space="preserve">https://sunnah.com/bukhari:135</t>
  </si>
  <si>
    <t xml:space="preserve">The prayer of someone who passes urine, stool or wind is not accepted until they make wudu. In Sahih al-Bukhari.</t>
  </si>
  <si>
    <t xml:space="preserve">যে ব্যক্তি প্রস্রাব, পায়খানা বা বায়ু ত্যাগ করেন, ওযু না করা পর্যন্ত তার নামাজ কবুল হয় না। Sahih al-Bukhari-তে।</t>
  </si>
  <si>
    <t xml:space="preserve">sunnah-bukhari-doubt-wind</t>
  </si>
  <si>
    <t xml:space="preserve">Sahih al-Bukhari 137 - Doubt about passing wind</t>
  </si>
  <si>
    <t xml:space="preserve">https://sunnah.com/bukhari:137</t>
  </si>
  <si>
    <t xml:space="preserve">Someone who imagines they passed wind in prayer should not leave the prayer unless they hear a sound or notice a smell. In Sahih al-Bukhari.</t>
  </si>
  <si>
    <t xml:space="preserve">যার মনে হয় নামাজে বায়ু বের হয়েছে, তিনি শব্দ না শোনা বা গন্ধ না পাওয়া পর্যন্ত নামাজ ছাড়বেন না। Sahih al-Bukhari-তে।</t>
  </si>
  <si>
    <t xml:space="preserve">sunnah-abudawud-sleep-wudu</t>
  </si>
  <si>
    <t xml:space="preserve">Sunan Abi Dawud 203 - Sleep and wudu</t>
  </si>
  <si>
    <t xml:space="preserve">https://sunnah.com/abudawud:203</t>
  </si>
  <si>
    <t xml:space="preserve">The one who sleeps should make wudu. Graded Hasan (al-Albani) on Sunnah.com.</t>
  </si>
  <si>
    <t xml:space="preserve">যিনি ঘুমান তিনি ওযু করবেন। Sunnah.com-এ মান হাসান (আল-আলবানি)।</t>
  </si>
  <si>
    <t xml:space="preserve">seekersguidance-what-breaks-wudu</t>
  </si>
  <si>
    <t xml:space="preserve">What Are the Things That Break Wudu (Hanafi)</t>
  </si>
  <si>
    <t xml:space="preserve">https://seekersguidance.org/answers/hanafi-fiqh/what-are-the-things-that-break-wudu/</t>
  </si>
  <si>
    <t xml:space="preserve">Shaykh Faraz Rabbani, 11 February 2024. The Hanafi list: anything leaving the front or back passage, a mouthful of vomit, blood from the mouth that equals or outweighs the saliva, sleep when not firmly seated, loss of consciousness, and an adult laughing out loud in a prayer with bowing and prostration. Link only.</t>
  </si>
  <si>
    <t xml:space="preserve">শায়খ ফারাজ রব্বানি, 11 ফেব্রুয়ারি 2024। হানাফি তালিকা: সামনের বা পেছনের পথ দিয়ে কিছু বের হওয়া, মুখভর্তি বমি, মুখ থেকে লালার সমান বা বেশি রক্ত, দৃঢ়ভাবে না বসে ঘুমানো, জ্ঞান হারানো, আর রুকু ও সিজদাওয়ালা নামাজে প্রাপ্তবয়স্কের শব্দ করে হাসা। শুধু লিংক দেওয়া।</t>
  </si>
  <si>
    <t xml:space="preserve">sunnah-abudawud-convert-bath</t>
  </si>
  <si>
    <t xml:space="preserve">Sunan Abi Dawud 355 - A new Muslim told to make the full-body wash</t>
  </si>
  <si>
    <t xml:space="preserve">https://sunnah.com/abudawud:355</t>
  </si>
  <si>
    <t xml:space="preserve">Qays ibn Asim became Muslim and the Prophet told him to wash his whole body with water and lote-tree leaves. Graded Sahih (al-Albani) on Sunnah.com.</t>
  </si>
  <si>
    <t xml:space="preserve">কায়েস ইবনে আসিম মুসলিম হলে নবী (সা.) তাকে পানি আর কুলগাছের পাতা দিয়ে গোসল করতে বলেছিলেন। Sunnah.com-এ মান সহিহ (আল-আলবানি)।</t>
  </si>
  <si>
    <t xml:space="preserve">islamweb-convert-ghusl</t>
  </si>
  <si>
    <t xml:space="preserve">Ruling on Ghusl for those embracing Islam (Fatwa 11140)</t>
  </si>
  <si>
    <t xml:space="preserve">IslamWeb (Fatwa Centre)</t>
  </si>
  <si>
    <t xml:space="preserve">https://www.islamweb.net/en/fatwa/11140/ruling-on-ghusl-for-those-embracing-islam</t>
  </si>
  <si>
    <t xml:space="preserve">3 October 2010. Ghusl is not a condition of a valid conversion; the two testimonies with conviction are enough. It calls ghusl on entering Islam recommended in the predominant view. Link only.</t>
  </si>
  <si>
    <t xml:space="preserve">3 অক্টোবর 2010। ইসলাম গ্রহণ বৈধ হওয়ার জন্য গোসল শর্ত নয়; দৃঢ় বিশ্বাসে দুটি সাক্ষ্যই যথেষ্ট। প্রধান মতে ইসলাম গ্রহণের সময় গোসলকে মুস্তাহাব বলা হয়েছে। শুধু লিংক দেওয়া।</t>
  </si>
  <si>
    <t xml:space="preserve">muslimmatters-convert-ghusl</t>
  </si>
  <si>
    <t xml:space="preserve">Is Ghusl Obligatory Upon The New Muslim?</t>
  </si>
  <si>
    <t xml:space="preserve">MuslimMatters.org (Shaykh Abdullah Hasan)</t>
  </si>
  <si>
    <t xml:space="preserve">https://muslimmatters.org/2017/02/13/is-ghusl-obligatory-upon-the-new-muslim-abdullah-hasan/</t>
  </si>
  <si>
    <t xml:space="preserve">13 February 2017. Three positions: required in all cases (Maliki and Hanbali), not required (some Hanafi scholars), and the relied-upon Hanafi and Shafi'i view: required if the person was in a state needing ghusl, otherwise recommended. An online magazine article, not a fatwa body. Link only.</t>
  </si>
  <si>
    <t xml:space="preserve">13 ফেব্রুয়ারি 2017। তিনটি মত: সব ক্ষেত্রে আবশ্যক (মালিকি আর হাম্বলি), আবশ্যক নয় (কিছু হানাফি আলেম), আর নির্ভরযোগ্য হানাফি ও শাফেয়ি মত: ব্যক্তি গোসল ফরজ হওয়ার অবস্থায় থাকলে আবশ্যক, নইলে মুস্তাহাব। একটি অনলাইন পত্রিকার লেখা, ফতোয়া প্রতিষ্ঠান নয়। শুধু লিংক দেওয়া।</t>
  </si>
  <si>
    <t xml:space="preserve">sunnah-bukhari-tayammum-one-strike</t>
  </si>
  <si>
    <t xml:space="preserve">Sahih al-Bukhari 338 - Tayammum with one strike</t>
  </si>
  <si>
    <t xml:space="preserve">https://sunnah.com/bukhari:338</t>
  </si>
  <si>
    <t xml:space="preserve">Ammar's report: strike the earth with the hands, blow into them, then wipe the face and hands. In Sahih al-Bukhari.</t>
  </si>
  <si>
    <t xml:space="preserve">আম্মার (রা.)-এর বর্ণনা: হাত দিয়ে মাটিতে আঘাত করুন, তাতে ফুঁ দিন, তারপর মুখ আর হাত মাসেহ করুন। Sahih al-Bukhari-তে।</t>
  </si>
  <si>
    <t xml:space="preserve">quran-4-43-tayammum</t>
  </si>
  <si>
    <t xml:space="preserve">Quran 4:43 - Purity before prayer and dry purification</t>
  </si>
  <si>
    <t xml:space="preserve">https://quran.com/4/43</t>
  </si>
  <si>
    <t xml:space="preserve">Do not approach prayer in a state of full impurity until you have bathed; if you are ill, travelling or find no water, use clean earth.</t>
  </si>
  <si>
    <t xml:space="preserve">পূর্ণ অপবিত্র অবস্থায় গোসল না করা পর্যন্ত নামাজের কাছে যেয়ো না; অসুস্থ হলে, সফরে থাকলে বা পানি না পেলে পরিষ্কার মাটি ব্যবহার করো।</t>
  </si>
  <si>
    <t xml:space="preserve">quran-5-6-wudu-tayammum</t>
  </si>
  <si>
    <t xml:space="preserve">Quran 5:6 - Wudu, ghusl and tayammum</t>
  </si>
  <si>
    <t xml:space="preserve">https://quran.com/5/6</t>
  </si>
  <si>
    <t xml:space="preserve">Wash your faces and your hands up to the elbows, wipe your heads, and wash your feet to the ankles; bathe after full impurity; use clean earth if ill, travelling or without water.</t>
  </si>
  <si>
    <t xml:space="preserve">তোমাদের মুখ আর কনুই পর্যন্ত হাত ধোও, মাথা মাসেহ করো, আর গোড়ালি পর্যন্ত পা ধোও; পূর্ণ অপবিত্রতার পরে গোসল করো; অসুস্থ হলে, সফরে থাকলে বা পানি না পেলে পরিষ্কার মাটি ব্যবহার করো।</t>
  </si>
  <si>
    <t xml:space="preserve">newmuslims-tayammum</t>
  </si>
  <si>
    <t xml:space="preserve">Dry Ablution (Tayammum)</t>
  </si>
  <si>
    <t xml:space="preserve">https://www.newmuslims.com/lessons/123/dry-ablution-tayammum</t>
  </si>
  <si>
    <t xml:space="preserve">Imam Mufti, 2012. When tayammum is allowed, the one-strike method wiping the face and hands to the wrists, valid surfaces, and what ends it (finding water, or anything that breaks wudu or calls for ghusl). Link only.</t>
  </si>
  <si>
    <t xml:space="preserve">ইমাম মুফতি, 2012। কখন তায়াম্মুম অনুমোদিত, এক আঘাতে মুখ আর কবজি পর্যন্ত হাত মাসেহের পদ্ধতি, বৈধ উপরিতল, আর কীসে তা শেষ হয় (পানি পাওয়া, বা ওযু ভাঙে বা গোসল ফরজ করে এমন কিছু)। শুধু লিংক দেওয়া।</t>
  </si>
  <si>
    <t xml:space="preserve">seekersguidance-tayammum</t>
  </si>
  <si>
    <t xml:space="preserve">How to Make Dry Ablution (Tayammum) (Hanafi)</t>
  </si>
  <si>
    <t xml:space="preserve">https://seekersguidance.org/answers/hanafi-fiqh/how-to-make-dry-ablution-tayammum/</t>
  </si>
  <si>
    <t xml:space="preserve">Ustadh Tabraze Azam, checked by Shaykh Faraz Rabbani, 15 December 2013. The Hanafi method: two strikes, the face, then both arms including the elbows. Link only.</t>
  </si>
  <si>
    <t xml:space="preserve">উস্তাদ তাবরেজ আজম, যাচাই করেছেন শায়খ ফারাজ রব্বানি, 15 ডিসেম্বর 2013। হানাফি পদ্ধতি: দুটি আঘাত, মুখ, তারপর কনুইসহ দুই হাত। শুধু লিংক দেওয়া।</t>
  </si>
  <si>
    <t xml:space="preserve">seekersguidance-thick-socks</t>
  </si>
  <si>
    <t xml:space="preserve">Is It Permitted to Wipe Over Thick Socks? (Hanafi)</t>
  </si>
  <si>
    <t xml:space="preserve">https://seekersguidance.org/answers/hanafi-fiqh/is-it-permitted-to-wipe-over-thick-socks/</t>
  </si>
  <si>
    <t xml:space="preserve">Ustadh Tabraze Azam, checked by Shaykh Faraz Rabbani, 30 October 2014. Footwear can be wiped over if you could walk about 3.5 miles in it without it tearing and water does not soak through; ordinary dress socks usually fail, hiking socks often qualify. Link only.</t>
  </si>
  <si>
    <t xml:space="preserve">উস্তাদ তাবরেজ আজম, যাচাই করেছেন শায়খ ফারাজ রব্বানি, 30 অক্টোবর 2014। জুতা বা মোজা পরে না ছিঁড়ে প্রায় 3.5 মাইল হাঁটা গেলে আর পানি ভেতরে না ঢুকলে তার ওপর মাসেহ করা যায়; সাধারণ মোজা সাধারণত এতে টেকে না, হাইকিং মোজা প্রায়ই টেকে। শুধু লিংক দেওয়া।</t>
  </si>
  <si>
    <t xml:space="preserve">seekersguidance-nail-polish</t>
  </si>
  <si>
    <t xml:space="preserve">Praying with Nail Polish (Hanafi)</t>
  </si>
  <si>
    <t xml:space="preserve">https://seekersguidance.org/answers/hanafi-fiqh/praying-with-nail-polish/</t>
  </si>
  <si>
    <t xml:space="preserve">Ustadha Shaista Maqbool, checked by Shaykh Faraz Rabbani, 11 July 2014. Nail polish stops water reaching the nail, so wudu over it is not valid; prayers with a wudu made before applying it are valid; remove it before the next wudu. Link only.</t>
  </si>
  <si>
    <t xml:space="preserve">উস্তাদা শায়েস্তা মকবুল, যাচাই করেছেন শায়খ ফারাজ রব্বানি, 11 জুলাই 2014। নেইল পলিশ নখে পানি পৌঁছাতে দেয় না, তাই তার ওপর ওযু বৈধ নয়; পলিশ লাগানোর আগের ওযুতে পড়া নামাজ বৈধ; পরের ওযুর আগে তা তুলে ফেলুন। শুধু লিংক দেওয়া।</t>
  </si>
  <si>
    <t xml:space="preserve">seekersguidance-cast-hanafi</t>
  </si>
  <si>
    <t xml:space="preserve">Can I Perform Tayamum Rather Than Wudu Because of My Cut? (Hanafi)</t>
  </si>
  <si>
    <t xml:space="preserve">https://seekersguidance.org/answers/hanafi-fiqh/can-perform-tayamum-rather-wudu-cut/</t>
  </si>
  <si>
    <t xml:space="preserve">Ustadh Tabraze Azam, checked by Shaykh Faraz Rabbani, 13 May 2016. Wash the area if you can; if not, wipe it; if not, wipe most of the bandage; if even that would cause harm, leave it. Harm is judged by past experience, clear signs, or a skilled, trustworthy Muslim doctor. Link only.</t>
  </si>
  <si>
    <t xml:space="preserve">উস্তাদ তাবরেজ আজম, যাচাই করেছেন শায়খ ফারাজ রব্বানি, 13 মে 2016। পারলে জায়গাটি ধুয়ে নিন; না পারলে মাসেহ করুন; তাও না পারলে ব্যান্ডেজের বেশিরভাগ অংশ মাসেহ করুন; তাতেও ক্ষতি হলে ছেড়ে দিন। ক্ষতি বিচার হয় আগের অভিজ্ঞতা, স্পষ্ট লক্ষণ, বা দক্ষ ও বিশ্বস্ত মুসলিম ডাক্তারের মাধ্যমে। শুধু লিংক দেওয়া।</t>
  </si>
  <si>
    <t xml:space="preserve">seekersguidance-cast-shafii</t>
  </si>
  <si>
    <t xml:space="preserve">How to Perform Tayammum While Wearing Casts or Bandages? (Shafi'i)</t>
  </si>
  <si>
    <t xml:space="preserve">https://seekersguidance.org/answers/shafii-fiqh/how-to-perform-tayammum-while-wearing-casts-or-bandages-shafii-school/</t>
  </si>
  <si>
    <t xml:space="preserve">Ustadh Shuaib Ally, 18 February 2015. Wash what you can, wipe the cast with water, and do tayammum in place of the covered part; whether prayers are repeated depends on where the cast is and whether it was put on in a state of purity. Link only.</t>
  </si>
  <si>
    <t xml:space="preserve">উস্তাদ শুআইব অ্যালি, 18 ফেব্রুয়ারি 2015। যা পারেন ধুয়ে নিন, প্লাস্টারের ওপর পানি দিয়ে মাসেহ করুন, আর ঢাকা অংশের বদলে তায়াম্মুম করুন; নামাজ আবার পড়তে হবে কি না তা নির্ভর করে প্লাস্টার কোথায় আর তা পবিত্র অবস্থায় লাগানো হয়েছিল কি না তার ওপর। শুধু লিংক দেওয়া।</t>
  </si>
  <si>
    <t xml:space="preserve">sunnah-bukhari-forgotten-prayer</t>
  </si>
  <si>
    <t xml:space="preserve">Sahih al-Bukhari 597 - Pray a forgotten prayer when you remember it</t>
  </si>
  <si>
    <t xml:space="preserve">https://sunnah.com/bukhari:597</t>
  </si>
  <si>
    <t xml:space="preserve">If anyone forgets a prayer, he should pray it when he remembers it. In Sahih al-Bukhari.</t>
  </si>
  <si>
    <t xml:space="preserve">কেউ কোনো নামাজ ভুলে গেলে মনে পড়ার সময় তা পড়ে নেবে। Sahih al-Bukhari-তে।</t>
  </si>
  <si>
    <t xml:space="preserve">newmuslims-ghusl</t>
  </si>
  <si>
    <t xml:space="preserve">Etiquette of the Ritual Bath (Ghusl)</t>
  </si>
  <si>
    <t xml:space="preserve">https://www.newmuslims.com/lessons/42/etiquette-of-ritual-bath-ghusl</t>
  </si>
  <si>
    <t xml:space="preserve">Imam Mufti, 2011. When ghusl is needed; the minimum is that water reaches the whole body; the fuller Sunnah method step by step. Link only.</t>
  </si>
  <si>
    <t xml:space="preserve">ইমাম মুফতি, 2011। কখন গোসল (পুরো শরীর ধোয়া) দরকার; সর্বনিম্ন হলো পুরো শরীরে পানি পৌঁছানো; পূর্ণ সুন্নাহ পদ্ধতি ধাপে ধাপে। শুধু লিংক দেওয়া।</t>
  </si>
  <si>
    <t xml:space="preserve">sunnah-bukhari-five-pillars</t>
  </si>
  <si>
    <t xml:space="preserve">Sahih al-Bukhari 8 - Islam is built on five</t>
  </si>
  <si>
    <t xml:space="preserve">https://sunnah.com/bukhari:8</t>
  </si>
  <si>
    <t xml:space="preserve">Islam is built on five: testifying that there is no god but Allah and that Muhammad is the Messenger of Allah, establishing prayer, paying zakat, Hajj, and fasting in Ramadan. In Sahih al-Bukhari. Lists Hajj before fasting.</t>
  </si>
  <si>
    <t xml:space="preserve">ইসলাম পাঁচটির ওপর প্রতিষ্ঠিত: সাক্ষ্য দেওয়া যে আল্লাহ ছাড়া কোনো উপাস্য নেই আর মুহাম্মদ (সা.) আল্লাহর রাসুল, নামাজ কায়েম করা, যাকাত দেওয়া, হজ, আর রমজানে রোজা। Sahih al-Bukhari-তে। রোজার আগে হজের উল্লেখ।</t>
  </si>
  <si>
    <t xml:space="preserve">sunnah-muslim-five-pillars</t>
  </si>
  <si>
    <t xml:space="preserve">Sahih Muslim 16a - The pillars of Islam</t>
  </si>
  <si>
    <t xml:space="preserve">https://sunnah.com/muslim:16a</t>
  </si>
  <si>
    <t xml:space="preserve">The same hadith in Sahih Muslim, listing fasting in Ramadan before Hajj; in this narration Ibn Umar corrects a man who put Hajj first. In Sahih Muslim.</t>
  </si>
  <si>
    <t xml:space="preserve">Sahih Muslim-এ একই হাদিস, যেখানে হজের আগে রমজানের রোজার উল্লেখ; এই বর্ণনায় ইবনে উমর (রা.) হজকে আগে বলা এক ব্যক্তিকে শুধরে দেন। Sahih Muslim-এ।</t>
  </si>
  <si>
    <t xml:space="preserve">sunnah-bukhari-muadh-yemen</t>
  </si>
  <si>
    <t xml:space="preserve">Sahih al-Bukhari 1395 - Mu'adh sent to Yemen</t>
  </si>
  <si>
    <t xml:space="preserve">https://sunnah.com/bukhari:1395</t>
  </si>
  <si>
    <t xml:space="preserve">The Prophet told Mu'adh to invite people first to the Shahada, then to teach them the five daily prayers, then zakat. In Sahih al-Bukhari.</t>
  </si>
  <si>
    <t xml:space="preserve">নবী (সা.) মুআজকে বলেছিলেন প্রথমে মানুষকে কালিমার (শাহাদা) দিকে ডাকতে, তারপর পাঁচ ওয়াক্ত নামাজ শেখাতে, তারপর যাকাত। Sahih al-Bukhari-তে।</t>
  </si>
  <si>
    <t xml:space="preserve">sunnah-muslim-muadh-yemen</t>
  </si>
  <si>
    <t xml:space="preserve">Sahih Muslim 19a - Mu'adh sent to Yemen</t>
  </si>
  <si>
    <t xml:space="preserve">https://sunnah.com/muslim:19a</t>
  </si>
  <si>
    <t xml:space="preserve">The same instruction in Sahih Muslim: the Shahada first, then prayer, then zakat. In Sahih Muslim.</t>
  </si>
  <si>
    <t xml:space="preserve">Sahih Muslim-এ একই নির্দেশ: প্রথমে কালিমা (শাহাদা), তারপর নামাজ, তারপর যাকাত। Sahih Muslim-এ।</t>
  </si>
  <si>
    <t xml:space="preserve">sunnah-muslim-hajj-once</t>
  </si>
  <si>
    <t xml:space="preserve">Sahih Muslim 1337 - Hajj is required once in a lifetime</t>
  </si>
  <si>
    <t xml:space="preserve">https://sunnah.com/muslim:1337</t>
  </si>
  <si>
    <t xml:space="preserve">Hajj is obligatory once in a lifetime. In Sahih Muslim.</t>
  </si>
  <si>
    <t xml:space="preserve">হজ জীবনে একবার ফরজ। Sahih Muslim-এ।</t>
  </si>
  <si>
    <t xml:space="preserve">sunnah-muslim-hadith-jibril</t>
  </si>
  <si>
    <t xml:space="preserve">Sahih Muslim 8a - The hadith of Jibril</t>
  </si>
  <si>
    <t xml:space="preserve">https://sunnah.com/muslim:8a</t>
  </si>
  <si>
    <t xml:space="preserve">Islam, faith (iman) and excellence (ihsan). Faith is to believe in Allah, His angels, His books, His messengers, the Last Day and the divine decree. In Sahih Muslim.</t>
  </si>
  <si>
    <t xml:space="preserve">ইসলাম, ঈমান আর ইহসান (উৎকর্ষ)। ঈমান হলো আল্লাহ, তাঁর ফেরেশতা, তাঁর কিতাব, তাঁর রাসুল, শেষ দিবস আর তাকদিরে বিশ্বাস। Sahih Muslim-এ।</t>
  </si>
  <si>
    <t xml:space="preserve">quran-3-97-hajj</t>
  </si>
  <si>
    <t xml:space="preserve">Quran 3:97 - Hajj for whoever is able</t>
  </si>
  <si>
    <t xml:space="preserve">https://quran.com/3/97</t>
  </si>
  <si>
    <t xml:space="preserve">'Pilgrimage to this House is an obligation by Allah upon whoever is able among the people' (The Clear Quran, translation of meaning).</t>
  </si>
  <si>
    <t xml:space="preserve">'মানুষের মধ্যে যার সামর্থ্য আছে, তার ওপর আল্লাহর জন্য এই ঘরের হজ করা ফরজ' (The Clear Quran, অর্থের অনুবাদ)।</t>
  </si>
  <si>
    <t xml:space="preserve">whyislam-five-pillars</t>
  </si>
  <si>
    <t xml:space="preserve">The Five Pillars of Islam: Foundation of Muslim Life</t>
  </si>
  <si>
    <t xml:space="preserve">Explainer</t>
  </si>
  <si>
    <t xml:space="preserve">Beginner explainer</t>
  </si>
  <si>
    <t xml:space="preserve">https://www.whyislam.org/the-five-pillars-of-islam/</t>
  </si>
  <si>
    <t xml:space="preserve">A plain overview of each pillar with the building image: the five prayers, zakat of 2.5 percent of savings with exclusions such as your home, fasting from dawn until sunset with exemptions, and Hajj for those able. Link only.</t>
  </si>
  <si>
    <t xml:space="preserve">ভবনের উপমাসহ প্রতিটি স্তম্ভের সহজ পরিচিতি: পাঁচ ওয়াক্ত নামাজ, সঞ্চয়ের 2.5 শতাংশ যাকাত (আপনার বাড়ির মতো কিছু জিনিস বাদে), ছাড়ের সুযোগসহ ভোর থেকে সূর্যাস্ত পর্যন্ত রোজা, আর যাদের সামর্থ্য আছে তাদের জন্য হজ। শুধু লিংক দেওয়া।</t>
  </si>
  <si>
    <t xml:space="preserve">new-muslim-guide-five-pillars</t>
  </si>
  <si>
    <t xml:space="preserve">The Five Pillars of Islam (New Muslim Guide)</t>
  </si>
  <si>
    <t xml:space="preserve">https://newmuslimguide.com/en/preliminaries/6410daa3a3554</t>
  </si>
  <si>
    <t xml:space="preserve">Quotes the five pillars hadith and explains the learning order: faith first, then purification, then prayer. Its citation of Tirmidhi 2749 for 'the pillar of religion' does not match Sunnah.com (the hadith is Tirmidhi 2616). Link only.</t>
  </si>
  <si>
    <t xml:space="preserve">পাঁচ স্তম্ভের হাদিস উদ্ধৃত করে আর শেখার ক্রম ব্যাখ্যা করে: আগে ঈমান, তারপর পবিত্রতা, তারপর নামাজ। 'দ্বীনের স্তম্ভ'-এর জন্য দেওয়া Tirmidhi 2749 সূত্রটি Sunnah.com-এর সঙ্গে মেলে না (হাদিসটি Tirmidhi 2616)। শুধু লিংক দেওয়া।</t>
  </si>
  <si>
    <t xml:space="preserve">sunnah-bukhari-sayyid-istighfar</t>
  </si>
  <si>
    <t xml:space="preserve">Sahih al-Bukhari 6306 - Sayyid al-Istighfar</t>
  </si>
  <si>
    <t xml:space="preserve">https://sunnah.com/bukhari:6306</t>
  </si>
  <si>
    <t xml:space="preserve">The source for the repentance dua known as Sayyid al-Istighfar.</t>
  </si>
  <si>
    <t xml:space="preserve">সাইয়্যিদুল ইস্তিগফার নামে পরিচিত তওবার দোয়ার সূত্র।</t>
  </si>
  <si>
    <t xml:space="preserve">sunnah-bukhari-anxiety-grief</t>
  </si>
  <si>
    <t xml:space="preserve">Sahih al-Bukhari 6369 - Anxiety and grief dua</t>
  </si>
  <si>
    <t xml:space="preserve">https://sunnah.com/bukhari:6369</t>
  </si>
  <si>
    <t xml:space="preserve">The source for the dua seeking refuge from anxiety, grief, helplessness, laziness, debt, and being overpowered.</t>
  </si>
  <si>
    <t xml:space="preserve">দুশ্চিন্তা, দুঃখ, অক্ষমতা, অলসতা, ঋণ আর পরাভূত হওয়া থেকে আশ্রয় চাওয়ার দোয়ার সূত্র।</t>
  </si>
  <si>
    <t xml:space="preserve">sunnah-ibnmajah-beneficial-knowledge</t>
  </si>
  <si>
    <t xml:space="preserve">Sunan Ibn Majah 925 - Beneficial knowledge dua</t>
  </si>
  <si>
    <t xml:space="preserve">https://sunnah.com/ibnmajah:925</t>
  </si>
  <si>
    <t xml:space="preserve">The source for the dua asking for beneficial knowledge, good provision, and accepted deeds.</t>
  </si>
  <si>
    <t xml:space="preserve">উপকারী জ্ঞান, উত্তম রিজিক আর কবুল হওয়া আমল চাওয়ার দোয়ার সূত্র।</t>
  </si>
  <si>
    <t xml:space="preserve">quran-al-falaq-113</t>
  </si>
  <si>
    <t xml:space="preserve">Quran 113 - Surah al-Falaq</t>
  </si>
  <si>
    <t xml:space="preserve">https://quran.com/113</t>
  </si>
  <si>
    <t xml:space="preserve">Used in the Quran starter path for the first sitting and the short-surah reading plan. The English wording is a translation of the meaning.</t>
  </si>
  <si>
    <t xml:space="preserve">কুরআন শুরুর পথে প্রথম বৈঠক আর ছোট সূরার পড়ার পরিকল্পনায় ব্যবহৃত। ইংরেজি শব্দগুলো অর্থের অনুবাদ।</t>
  </si>
  <si>
    <t xml:space="preserve">quran-an-nas-114</t>
  </si>
  <si>
    <t xml:space="preserve">Quran 114 - Surah an-Nas</t>
  </si>
  <si>
    <t xml:space="preserve">https://quran.com/114</t>
  </si>
  <si>
    <t xml:space="preserve">quran-39-53-mercy</t>
  </si>
  <si>
    <t xml:space="preserve">Quran 39:53 - Hope in Allah's mercy</t>
  </si>
  <si>
    <t xml:space="preserve">https://quran.com/39/53</t>
  </si>
  <si>
    <t xml:space="preserve">Used in the Quran starter path for the mercy and hope reading path. The English wording is a translation of the meaning.</t>
  </si>
  <si>
    <t xml:space="preserve">কুরআন শুরুর পথে রহমত আর আশার পড়ার পথে ব্যবহৃত। ইংরেজি শব্দগুলো অর্থের অনুবাদ।</t>
  </si>
  <si>
    <t xml:space="preserve">quran-yusuf-12</t>
  </si>
  <si>
    <t xml:space="preserve">Quran 12 - Surah Yusuf</t>
  </si>
  <si>
    <t xml:space="preserve">https://quran.com/12</t>
  </si>
  <si>
    <t xml:space="preserve">Used in the Quran starter path for the prophets and purpose reading path. The English wording is a translation of the meaning.</t>
  </si>
  <si>
    <t xml:space="preserve">কুরআন শুরুর পথে নবীগণ আর জীবনের উদ্দেশ্যের পড়ার পথে ব্যবহৃত। ইংরেজি শব্দগুলো অর্থের অনুবাদ।</t>
  </si>
  <si>
    <t xml:space="preserve">quran-20-14-prayer-remembrance</t>
  </si>
  <si>
    <t xml:space="preserve">Quran 20:14 - Prayer for remembrance</t>
  </si>
  <si>
    <t xml:space="preserve">https://quran.com/20/14</t>
  </si>
  <si>
    <t xml:space="preserve">Used in the Quran starter path for the prayer and worship reading path. The English wording is a translation of the meaning.</t>
  </si>
  <si>
    <t xml:space="preserve">কুরআন শুরুর পথে নামাজ আর ইবাদতের পড়ার পথে ব্যবহৃত। ইংরেজি শব্দগুলো অর্থের অনুবাদ।</t>
  </si>
  <si>
    <t xml:space="preserve">quran-2-153-patience-prayer</t>
  </si>
  <si>
    <t xml:space="preserve">Quran 2:153 - Patience and prayer</t>
  </si>
  <si>
    <t xml:space="preserve">https://quran.com/2/153</t>
  </si>
  <si>
    <t xml:space="preserve">Used in the Quran starter path for the character, patience, and worship reading paths. The English wording is a translation of the meaning.</t>
  </si>
  <si>
    <t xml:space="preserve">কুরআন শুরুর পথে চরিত্র, ধৈর্য আর ইবাদতের পড়ার পথে ব্যবহৃত। ইংরেজি শব্দগুলো অর্থের অনুবাদ।</t>
  </si>
  <si>
    <t xml:space="preserve">quran-21-107-mercy-worlds</t>
  </si>
  <si>
    <t xml:space="preserve">Quran 21:107 - Mercy to the worlds</t>
  </si>
  <si>
    <t xml:space="preserve">https://quran.com/21/107</t>
  </si>
  <si>
    <t xml:space="preserve">Used in the Prophet Muhammad topic for what mercy meant in his mission. The English wording is a translation of the meaning.</t>
  </si>
  <si>
    <t xml:space="preserve">নবী মুহাম্মদ (সা.) বিষয়ে তাঁর মিশনে রহমতের অর্থ বোঝাতে ব্যবহৃত। ইংরেজি শব্দগুলো অর্থের অনুবাদ।</t>
  </si>
  <si>
    <t xml:space="preserve">quran-33-21-excellent-example</t>
  </si>
  <si>
    <t xml:space="preserve">Quran 33:21 - The Prophet as an excellent example</t>
  </si>
  <si>
    <t xml:space="preserve">https://quran.com/33/21</t>
  </si>
  <si>
    <t xml:space="preserve">Used in the Prophet Muhammad topic to explain what following the Prophet means. The English wording is a translation of the meaning.</t>
  </si>
  <si>
    <t xml:space="preserve">নবী মুহাম্মদ (সা.) বিষয়ে নবীকে অনুসরণ করার অর্থ ব্যাখ্যা করতে ব্যবহৃত। ইংরেজি শব্দগুলো অর্থের অনুবাদ।</t>
  </si>
  <si>
    <t xml:space="preserve">quran-68-4-character</t>
  </si>
  <si>
    <t xml:space="preserve">Quran 68:4 - Prophetic character</t>
  </si>
  <si>
    <t xml:space="preserve">https://quran.com/68/4</t>
  </si>
  <si>
    <t xml:space="preserve">Used in the Prophet Muhammad topic for his character. The English wording is a translation of the meaning.</t>
  </si>
  <si>
    <t xml:space="preserve">নবী মুহাম্মদ (সা.) বিষয়ে তাঁর চরিত্রের জন্য ব্যবহৃত। ইংরেজি শব্দগুলো অর্থের অনুবাদ।</t>
  </si>
  <si>
    <t xml:space="preserve">quran-14-7-gratitude</t>
  </si>
  <si>
    <t xml:space="preserve">Quran 14:7 - Gratitude brings increase</t>
  </si>
  <si>
    <t xml:space="preserve">https://quran.com/14/7</t>
  </si>
  <si>
    <t xml:space="preserve">Used in the character topic for the promise that gratitude brings more. The English wording is a translation of the meaning. Verse text checked against AlQuran Cloud (Saheeh International) and the Quran.com link opened on 24 September 2026; this verse was not in the research workbook, so a reviewer should confirm the wording.</t>
  </si>
  <si>
    <t xml:space="preserve">চরিত্র বিষয়ে এই প্রতিশ্রুতির জন্য ব্যবহৃত যে কৃতজ্ঞতা আরও বেশি আনে। ইংরেজি শব্দগুলো অর্থের অনুবাদ। আয়াতের পাঠ AlQuran Cloud (Saheeh International) আর 24 সেপ্টেম্বর 2026-এ খোলা Quran.com লিংকের সঙ্গে মেলানো হয়েছে; এই আয়াতটি গবেষণা ওয়ার্কবুকে ছিল না, তাই একজন পর্যালোচকের শব্দগুলো নিশ্চিত করা উচিত।</t>
  </si>
  <si>
    <t xml:space="preserve">quran-4-58-trusts</t>
  </si>
  <si>
    <t xml:space="preserve">Quran 4:58 - Returning trusts</t>
  </si>
  <si>
    <t xml:space="preserve">https://quran.com/4/58</t>
  </si>
  <si>
    <t xml:space="preserve">Used in the character topic for returning trusts to those they are due. The English wording is a translation of the meaning. Verse text checked against AlQuran Cloud (Saheeh International) and the Quran.com link opened on 24 September 2026; this verse was not in the research workbook, so a reviewer should confirm the wording.</t>
  </si>
  <si>
    <t xml:space="preserve">চরিত্র বিষয়ে আমানত তার প্রাপকের কাছে ফিরিয়ে দেওয়ার জন্য ব্যবহৃত। ইংরেজি শব্দগুলো অর্থের অনুবাদ। আয়াতের পাঠ AlQuran Cloud (Saheeh International) আর 24 সেপ্টেম্বর 2026-এ খোলা Quran.com লিংকের সঙ্গে মেলানো হয়েছে; এই আয়াতটি গবেষণা ওয়ার্কবুকে ছিল না, তাই একজন পর্যালোচকের শব্দগুলো নিশ্চিত করা উচিত।</t>
  </si>
  <si>
    <t xml:space="preserve">quran-17-23-parents</t>
  </si>
  <si>
    <t xml:space="preserve">Quran 17:23 - Good treatment of parents</t>
  </si>
  <si>
    <t xml:space="preserve">https://quran.com/17/23</t>
  </si>
  <si>
    <t xml:space="preserve">Used in the character topic for kindness to parents. The English wording is a translation of the meaning. Verse text checked against AlQuran Cloud (Saheeh International) and the Quran.com link opened on 24 September 2026; this verse was not in the research workbook, so a reviewer should confirm the wording.</t>
  </si>
  <si>
    <t xml:space="preserve">চরিত্র বিষয়ে বাবা-মায়ের প্রতি দয়ার জন্য ব্যবহৃত। ইংরেজি শব্দগুলো অর্থের অনুবাদ। আয়াতের পাঠ AlQuran Cloud (Saheeh International) আর 24 সেপ্টেম্বর 2026-এ খোলা Quran.com লিংকের সঙ্গে মেলানো হয়েছে; এই আয়াতটি গবেষণা ওয়ার্কবুকে ছিল না, তাই একজন পর্যালোচকের শব্দগুলো নিশ্চিত করা উচিত।</t>
  </si>
  <si>
    <t xml:space="preserve">quran-49-12-backbiting</t>
  </si>
  <si>
    <t xml:space="preserve">Quran 49:12 - Backbiting</t>
  </si>
  <si>
    <t xml:space="preserve">https://quran.com/49/12</t>
  </si>
  <si>
    <t xml:space="preserve">Used in the character topic for the command not to backbite. The English wording is a translation of the meaning. Verse text checked against AlQuran Cloud (Saheeh International) and the Quran.com link opened on 24 September 2026; this verse was not in the research workbook, so a reviewer should confirm the wording.</t>
  </si>
  <si>
    <t xml:space="preserve">চরিত্র বিষয়ে গিবত না করার আদেশের জন্য ব্যবহৃত। ইংরেজি শব্দগুলো অর্থের অনুবাদ। আয়াতের পাঠ AlQuran Cloud (Saheeh International) আর 24 সেপ্টেম্বর 2026-এ খোলা Quran.com লিংকের সঙ্গে মেলানো হয়েছে; এই আয়াতটি গবেষণা ওয়ার্কবুকে ছিল না, তাই একজন পর্যালোচকের শব্দগুলো নিশ্চিত করা উচিত।</t>
  </si>
  <si>
    <t xml:space="preserve">yasir-qadhi-seerah-youtube</t>
  </si>
  <si>
    <t xml:space="preserve">Seerah of Prophet Muhammed (S)</t>
  </si>
  <si>
    <t xml:space="preserve">Yasir Qadhi (YouTube channel @YasirQadhi)</t>
  </si>
  <si>
    <t xml:space="preserve">Seerah lecture playlist</t>
  </si>
  <si>
    <t xml:space="preserve">Scholar's channel</t>
  </si>
  <si>
    <t xml:space="preserve">https://www.youtube.com/playlist?list=PLAEA99D24CA2F9A8F</t>
  </si>
  <si>
    <t xml:space="preserve">The seerah lecture playlist on Yasir Qadhi's own YouTube channel, confirmed through YouTube's oEmbed data on 23 September 2026. Embedding is enabled. The episode count was not checked. It is a long series, better suited to later study than to the first weeks.</t>
  </si>
  <si>
    <t xml:space="preserve">Yasir Qadhi-র নিজের YouTube চ্যানেলে সীরাত বক্তৃতার প্লেলিস্ট, 23 সেপ্টেম্বর 2026-এ YouTube-এর oEmbed তথ্য দিয়ে নিশ্চিত। বসানোর অনুমতি চালু আছে। পর্বের সংখ্যা যাচাই করা হয়নি। এটি দীর্ঘ সিরিজ, প্রথম কয়েক সপ্তাহের চেয়ে পরের পড়াশোনার জন্য বেশি উপযোগী।</t>
  </si>
  <si>
    <t xml:space="preserve">deen-show-youtube</t>
  </si>
  <si>
    <t xml:space="preserve">TheDeenShowTV</t>
  </si>
  <si>
    <t xml:space="preserve">The Deen Show (YouTube channel @TheDeenShowTV)</t>
  </si>
  <si>
    <t xml:space="preserve">Convert interview videos</t>
  </si>
  <si>
    <t xml:space="preserve">Media channel</t>
  </si>
  <si>
    <t xml:space="preserve">https://www.youtube.com/@TheDeenShowTV</t>
  </si>
  <si>
    <t xml:space="preserve">The official channel of The Deen Show, an Islamic talk show running since 2006, cited for convert interview videos. It is a media and dawah channel, not a scholarly institution. Convert stories are personal testimony, and individual episodes were not reviewed.</t>
  </si>
  <si>
    <t xml:space="preserve">The Deen Show-এর অফিশিয়াল চ্যানেল, 2006 থেকে চলা একটি ইসলামি আলোচনা অনুষ্ঠান, নওমুসলিমদের সাক্ষাৎকারের ভিডিওর জন্য উল্লেখ করা হয়েছে। এটি একটি মিডিয়া ও দাওয়াহ চ্যানেল, কোনো আলেমদের প্রতিষ্ঠান নয়। নওমুসলিমদের গল্প ব্যক্তিগত সাক্ষ্য, আর আলাদা পর্বগুলো পর্যালোচনা করা হয়নি।</t>
  </si>
  <si>
    <t xml:space="preserve">quran-reciter-mishary</t>
  </si>
  <si>
    <t xml:space="preserve">Mishari Rashid al-Afasy Recitations</t>
  </si>
  <si>
    <t xml:space="preserve">Quran recitation reference</t>
  </si>
  <si>
    <t xml:space="preserve">Reciter source</t>
  </si>
  <si>
    <t xml:space="preserve">https://quran.com/reciters/7</t>
  </si>
  <si>
    <t xml:space="preserve">Cited for Quran listening guidance, through an official reciter page on Quran.com.</t>
  </si>
  <si>
    <t xml:space="preserve">কুরআন শোনার পরামর্শের জন্য উল্লেখ করা হয়েছে, Quran.com-এর একটি অফিশিয়াল কারি পাতার মাধ্যমে।</t>
  </si>
  <si>
    <t xml:space="preserve">Etiquettes of Touching And Reading The Quran In Arabic Written Form</t>
  </si>
  <si>
    <t xml:space="preserve">New Muslim Quran etiquette article</t>
  </si>
  <si>
    <t xml:space="preserve">https://www.newmuslimacademy.org/etiquettes-of-touching-reading-the-quran-in-arabic-written-form/</t>
  </si>
  <si>
    <t xml:space="preserve">Cited for respectful handling of the Quran, with detailed purity questions left to a qualified local teacher.</t>
  </si>
  <si>
    <t xml:space="preserve">কুরআনকে সম্মানের সঙ্গে ধরার জন্য উল্লেখ করা হয়েছে, পবিত্রতার বিস্তারিত প্রশ্ন একজন যোগ্য স্থানীয় শিক্ষকের জন্য রেখে।</t>
  </si>
  <si>
    <t xml:space="preserve">yaqeen-seerah</t>
  </si>
  <si>
    <t xml:space="preserve">Life of the Prophet (Seerah)</t>
  </si>
  <si>
    <t xml:space="preserve">Seerah education collection</t>
  </si>
  <si>
    <t xml:space="preserve">https://yaqeeninstitute.org/topic/life-of-the-prophet-seerah?filter=videos</t>
  </si>
  <si>
    <t xml:space="preserve">Cited for beginner seerah and Prophetic character learning paths from a named educational institute.</t>
  </si>
  <si>
    <t xml:space="preserve">একটি নামধারী শিক্ষা প্রতিষ্ঠানের নতুনদের সীরাত আর নবীর চরিত্র শেখার পথের জন্য উল্লেখ করা হয়েছে।</t>
  </si>
  <si>
    <t xml:space="preserve">Study The Life Of The Prophet</t>
  </si>
  <si>
    <t xml:space="preserve">Seerah course guidance</t>
  </si>
  <si>
    <t xml:space="preserve">https://seekersguidance.org/articles/general-artices/life-of-the-prophet/</t>
  </si>
  <si>
    <t xml:space="preserve">Cited for the advice to study seerah gradually, through reliable teachers and structured courses.</t>
  </si>
  <si>
    <t xml:space="preserve">নির্ভরযোগ্য শিক্ষক আর সুসংগঠিত কোর্সের মাধ্যমে ধীরে ধীরে সীরাত পড়ার পরামর্শের জন্য উল্লেখ করা হয়েছে।</t>
  </si>
  <si>
    <t xml:space="preserve">The Messenger Muhammad - Following His Example</t>
  </si>
  <si>
    <t xml:space="preserve">New Muslim Prophet introduction</t>
  </si>
  <si>
    <t xml:space="preserve">https://www.newmuslimacademy.org/the-messenger-muhammad-following-his-example/</t>
  </si>
  <si>
    <t xml:space="preserve">Cited for the beginner explanation of why Muslims follow the Prophet's example.</t>
  </si>
  <si>
    <t xml:space="preserve">মুসলিমরা কেন নবী (সা.)-এর আদর্শ অনুসরণ করেন, নতুনদের জন্য তার ব্যাখ্যায় উল্লেখ করা হয়েছে।</t>
  </si>
  <si>
    <t xml:space="preserve">sunnah-bukhari-best-character</t>
  </si>
  <si>
    <t xml:space="preserve">Sahih al-Bukhari 3559 - Best manners and character</t>
  </si>
  <si>
    <t xml:space="preserve">https://sunnah.com/bukhari:3559</t>
  </si>
  <si>
    <t xml:space="preserve">Cited in the Prophet Muhammad topic for the practical Sunnah list on character and speech.</t>
  </si>
  <si>
    <t xml:space="preserve">নবী মুহাম্মদ (সা.) বিষয়ে চরিত্র আর কথাবার্তা নিয়ে ব্যবহারিক সুন্নাহর তালিকায় উল্লেখ করা হয়েছে।</t>
  </si>
  <si>
    <t xml:space="preserve">sunnah-bukhari-no-harm-tongue-hands</t>
  </si>
  <si>
    <t xml:space="preserve">Sahih al-Bukhari 10 - Avoiding harm with tongue and hands</t>
  </si>
  <si>
    <t xml:space="preserve">https://sunnah.com/bukhari:10</t>
  </si>
  <si>
    <t xml:space="preserve">Cited in the Prophet Muhammad topic for the practical Sunnah list on safe and kind conduct.</t>
  </si>
  <si>
    <t xml:space="preserve">নবী মুহাম্মদ (সা.) বিষয়ে নিরাপদ আর দয়ালু আচরণ নিয়ে ব্যবহারিক সুন্নাহর তালিকায় উল্লেখ করা হয়েছে।</t>
  </si>
  <si>
    <t xml:space="preserve">sunnah-muslim-cleanliness</t>
  </si>
  <si>
    <t xml:space="preserve">Sahih Muslim 223 - Cleanliness and faith</t>
  </si>
  <si>
    <t xml:space="preserve">https://sunnah.com/muslim:223</t>
  </si>
  <si>
    <t xml:space="preserve">Cited in the Prophet Muhammad topic for the practical Sunnah list on cleanliness and daily worship.</t>
  </si>
  <si>
    <t xml:space="preserve">নবী মুহাম্মদ (সা.) বিষয়ে পরিচ্ছন্নতা আর দৈনিক ইবাদত নিয়ে ব্যবহারিক সুন্নাহর তালিকায় উল্লেখ করা হয়েছে।</t>
  </si>
  <si>
    <t xml:space="preserve">sunnah-tirmidhi-best-family</t>
  </si>
  <si>
    <t xml:space="preserve">Jami at-Tirmidhi 3895 - Best to family</t>
  </si>
  <si>
    <t xml:space="preserve">https://sunnah.com/tirmidhi:3895</t>
  </si>
  <si>
    <t xml:space="preserve">Cited in the Prophet Muhammad topic for the practical Sunnah list on family ties and how you are at home.</t>
  </si>
  <si>
    <t xml:space="preserve">নবী মুহাম্মদ (সা.) বিষয়ে পারিবারিক বন্ধন আর ঘরে আপনি কেমন, তা নিয়ে ব্যবহারিক সুন্নাহর তালিকায় উল্লেখ করা হয়েছে।</t>
  </si>
  <si>
    <t xml:space="preserve">quran-calendar-2-189</t>
  </si>
  <si>
    <t xml:space="preserve">Quran 2:189 - New moons and time</t>
  </si>
  <si>
    <t xml:space="preserve">https://quran.com/2/189</t>
  </si>
  <si>
    <t xml:space="preserve">Used in the Islamic calendar guide to explain lunar months. The English wording is a translation of the meaning.</t>
  </si>
  <si>
    <t xml:space="preserve">চান্দ্র মাস ব্যাখ্যা করতে ইসলামি ক্যালেন্ডার গাইডে ব্যবহৃত। ইংরেজি শব্দগুলো অর্থের অনুবাদ।</t>
  </si>
  <si>
    <t xml:space="preserve">quran-sacred-months-9-36</t>
  </si>
  <si>
    <t xml:space="preserve">Quran 9:36 - The sacred months</t>
  </si>
  <si>
    <t xml:space="preserve">https://quran.com/9/36</t>
  </si>
  <si>
    <t xml:space="preserve">Used for the introduction to the Islamic lunar year and the sacred months. The English wording is a translation of the meaning.</t>
  </si>
  <si>
    <t xml:space="preserve">ইসলামি চান্দ্র বছর আর সম্মানিত মাসগুলোর পরিচিতিতে ব্যবহৃত। ইংরেজি শব্দগুলো অর্থের অনুবাদ।</t>
  </si>
  <si>
    <t xml:space="preserve">sunnah-bukhari-moon-sighting</t>
  </si>
  <si>
    <t xml:space="preserve">Sahih al-Bukhari 1909 - Moon sighting for Ramadan</t>
  </si>
  <si>
    <t xml:space="preserve">https://sunnah.com/bukhari:1909</t>
  </si>
  <si>
    <t xml:space="preserve">Cited for the reminder that Islamic dates follow lunar sighting and should be confirmed locally.</t>
  </si>
  <si>
    <t xml:space="preserve">এই কথা মনে করিয়ে দিতে উল্লেখ করা হয়েছে যে ইসলামি তারিখ চাঁদ দেখার ওপর নির্ভর করে আর স্থানীয়ভাবে নিশ্চিত করে নেওয়া উচিত।</t>
  </si>
  <si>
    <t xml:space="preserve">sunnah-bukhari-sacred-months</t>
  </si>
  <si>
    <t xml:space="preserve">Sahih al-Bukhari 4662 - The four sacred months</t>
  </si>
  <si>
    <t xml:space="preserve">https://sunnah.com/bukhari:4662</t>
  </si>
  <si>
    <t xml:space="preserve">Cited for naming the four sacred months, with devotional details left to qualified teachers.</t>
  </si>
  <si>
    <t xml:space="preserve">চারটি সম্মানিত মাসের নাম বলার জন্য উল্লেখ করা হয়েছে, ইবাদতের খুঁটিনাটি যোগ্য শিক্ষকদের জন্য রেখে।</t>
  </si>
  <si>
    <t xml:space="preserve">sunnah-muslim-muharram-fast</t>
  </si>
  <si>
    <t xml:space="preserve">Sahih Muslim 1163a - Fasting in Muharram</t>
  </si>
  <si>
    <t xml:space="preserve">https://sunnah.com/muslim:1163a</t>
  </si>
  <si>
    <t xml:space="preserve">Cited in the Muharram and Ashura guide for voluntary fasting in Muharram.</t>
  </si>
  <si>
    <t xml:space="preserve">মুহাররম আর আশুরা গাইডে মুহাররমের নফল রোজার জন্য উল্লেখ করা হয়েছে।</t>
  </si>
  <si>
    <t xml:space="preserve">sunnah-bukhari-ashura-fast</t>
  </si>
  <si>
    <t xml:space="preserve">Sahih al-Bukhari 2004 - Fasting on Ashura</t>
  </si>
  <si>
    <t xml:space="preserve">https://sunnah.com/bukhari:2004</t>
  </si>
  <si>
    <t xml:space="preserve">Cited in the Muharram and Ashura guide for the overview of fasting on Ashura.</t>
  </si>
  <si>
    <t xml:space="preserve">মুহাররম আর আশুরা গাইডে আশুরার রোজার পরিচিতির জন্য উল্লেখ করা হয়েছে।</t>
  </si>
  <si>
    <t xml:space="preserve">sunnah-bukhari-shaban-fasting</t>
  </si>
  <si>
    <t xml:space="preserve">Sahih al-Bukhari 1969 - Fasting in Sha'ban</t>
  </si>
  <si>
    <t xml:space="preserve">https://sunnah.com/bukhari:1969</t>
  </si>
  <si>
    <t xml:space="preserve">Cited in the Rajab and Sha'ban guide to keep the note on voluntary fasting before Ramadan inside what the source actually says.</t>
  </si>
  <si>
    <t xml:space="preserve">রজব আর শাবান গাইডে উল্লেখ করা হয়েছে, যাতে রমজানের আগের নফল রোজার নোটটি সূত্রে যা আছে তার মধ্যেই থাকে।</t>
  </si>
  <si>
    <t xml:space="preserve">quran-charity-2-261</t>
  </si>
  <si>
    <t xml:space="preserve">Quran 2:261 - Giving in Allah's cause</t>
  </si>
  <si>
    <t xml:space="preserve">https://quran.com/2/261</t>
  </si>
  <si>
    <t xml:space="preserve">Used in the year-round charity and service guide for what giving means spiritually. The English wording is a translation of the meaning.</t>
  </si>
  <si>
    <t xml:space="preserve">সারা বছরের দান ও সেবার গাইডে আধ্যাত্মিকভাবে দানের অর্থ বোঝাতে ব্যবহৃত। ইংরেজি শব্দগুলো অর্থের অনুবাদ।</t>
  </si>
  <si>
    <t xml:space="preserve">sunnah-muslim-goodness-charity</t>
  </si>
  <si>
    <t xml:space="preserve">Sahih Muslim 1005 - Every good act is charity</t>
  </si>
  <si>
    <t xml:space="preserve">https://sunnah.com/muslim:1005</t>
  </si>
  <si>
    <t xml:space="preserve">Cited in the charity and service guide for the reminder that service and everyday goodness can count as charity.</t>
  </si>
  <si>
    <t xml:space="preserve">দান ও সেবার গাইডে এই কথা মনে করিয়ে দিতে উল্লেখ করা হয়েছে যে সেবা আর প্রতিদিনের ভালো কাজও সদকা হিসেবে গণ্য হতে পারে।</t>
  </si>
  <si>
    <t xml:space="preserve">new-muslim-academy-belonging-to-god-comes-before</t>
  </si>
  <si>
    <t xml:space="preserve">Belonging to God comes before belonging to a community</t>
  </si>
  <si>
    <t xml:space="preserve">https://www.newmuslimacademy.org/belonging-to-god-comes-before-belonging-to-a-community/</t>
  </si>
  <si>
    <t xml:space="preserve">Supports: Loneliness and not fitting in are common for converts.</t>
  </si>
  <si>
    <t xml:space="preserve">যা সমর্থন করে: একাকীত্ব আর খাপ না খাওয়ার অনুভূতি নওমুসলিমদের মধ্যে সাধারণ।</t>
  </si>
  <si>
    <t xml:space="preserve">new-muslim-academy-faq-section</t>
  </si>
  <si>
    <t xml:space="preserve">New Muslim Academy FAQ: pace, forums and free courses</t>
  </si>
  <si>
    <t xml:space="preserve">https://www.newmuslimacademy.org/faq-section/</t>
  </si>
  <si>
    <t xml:space="preserve">Supports: Self-paced classes, student forums, one-on-one consulting.</t>
  </si>
  <si>
    <t xml:space="preserve">যা সমর্থন করে: নিজের গতিতে ক্লাস, শিক্ষার্থী ফোরাম, একজনের সঙ্গে একজনের পরামর্শ।</t>
  </si>
  <si>
    <t xml:space="preserve">cafc-romance-rencontre</t>
  </si>
  <si>
    <t xml:space="preserve">Relationship and romance fraud</t>
  </si>
  <si>
    <t xml:space="preserve">Official fraud guidance</t>
  </si>
  <si>
    <t xml:space="preserve">https://antifraudcentre-centreantifraude.ca/scams-fraudes/romance-rencontre-eng.htm</t>
  </si>
  <si>
    <t xml:space="preserve">Supports: Secrecy, pressure and money as warning signs.</t>
  </si>
  <si>
    <t xml:space="preserve">যা সমর্থন করে: গোপনীয়তা, চাপ আর টাকা, সতর্কসংকেত হিসেবে।</t>
  </si>
  <si>
    <t xml:space="preserve">public-safety-canada-index-en</t>
  </si>
  <si>
    <t xml:space="preserve">National Strategy on Countering Radicalization to Violence</t>
  </si>
  <si>
    <t xml:space="preserve">Public Safety Canada</t>
  </si>
  <si>
    <t xml:space="preserve">Official prevention guidance</t>
  </si>
  <si>
    <t xml:space="preserve">https://www.publicsafety.gc.ca/cnt/rsrcs/pblctns/ntnl-strtg-cntrng-rdclztn-vlnc/index-en.aspx</t>
  </si>
  <si>
    <t xml:space="preserve">Supports: Isolation from positive influences as a recruitment tactic.</t>
  </si>
  <si>
    <t xml:space="preserve">যা সমর্থন করে: ইতিবাচক প্রভাব থেকে বিচ্ছিন্ন করা, দলে টানার একটি কৌশল হিসেবে।</t>
  </si>
  <si>
    <t xml:space="preserve">islam-care-centre-convert-care</t>
  </si>
  <si>
    <t xml:space="preserve">Convert Care (Islam Care Centre, Ottawa)</t>
  </si>
  <si>
    <t xml:space="preserve">Islam Care Centre, Ottawa</t>
  </si>
  <si>
    <t xml:space="preserve">Community centre programme</t>
  </si>
  <si>
    <t xml:space="preserve">Supports: Program, day, time, cost, address, phone.</t>
  </si>
  <si>
    <t xml:space="preserve">যা সমর্থন করে: কার্যক্রম, দিন, সময়, খরচ, ঠিকানা, ফোন।</t>
  </si>
  <si>
    <t xml:space="preserve">mfso</t>
  </si>
  <si>
    <t xml:space="preserve">Muslim Family Services of Ottawa</t>
  </si>
  <si>
    <t xml:space="preserve">Counselling service</t>
  </si>
  <si>
    <t xml:space="preserve">Faith-aware counselling</t>
  </si>
  <si>
    <t xml:space="preserve">https://www.mfso.ca/</t>
  </si>
  <si>
    <t xml:space="preserve">Supports: Counselling services and phone number.</t>
  </si>
  <si>
    <t xml:space="preserve">যা সমর্থন করে: কাউন্সেলিং সেবা আর ফোন নম্বর।</t>
  </si>
  <si>
    <t xml:space="preserve">dar-alifta-shaking-hands-between-males-and</t>
  </si>
  <si>
    <t xml:space="preserve">Shaking hands between males and females (Fatwa 9383)</t>
  </si>
  <si>
    <t xml:space="preserve">Dar al-Ifta al-Misriyyah (Egypt)</t>
  </si>
  <si>
    <t xml:space="preserve">Fatwa body answer</t>
  </si>
  <si>
    <t xml:space="preserve">Scholar answer</t>
  </si>
  <si>
    <t xml:space="preserve">https://www.dar-alifta.org/en/fatwa/details/9383/shaking-hands-between-males-and-females</t>
  </si>
  <si>
    <t xml:space="preserve">Supports: Both positions, the majority view, and Dar al-Ifta's permission to follow the permissive view.</t>
  </si>
  <si>
    <t xml:space="preserve">যা সমর্থন করে: দুটি মত, সংখ্যাগরিষ্ঠের মত, আর শিথিল মত অনুসরণে Dar al-Ifta-র অনুমতি।</t>
  </si>
  <si>
    <t xml:space="preserve">seekersguidance-is-listening-to-music-haram</t>
  </si>
  <si>
    <t xml:space="preserve">Is Listening to Music Haram?</t>
  </si>
  <si>
    <t xml:space="preserve">https://seekersguidance.org/answers/halal-and-haram/is-listening-to-music-haram/</t>
  </si>
  <si>
    <t xml:space="preserve">Supports: Majority view, permitted singing, the duff, minority view on spiritual music.</t>
  </si>
  <si>
    <t xml:space="preserve">যা সমর্থন করে: সংখ্যাগরিষ্ঠের মত, অনুমোদিত গান, দফ, আধ্যাত্মিক সংগীত নিয়ে সংখ্যালঘুর মত।</t>
  </si>
  <si>
    <t xml:space="preserve">dar-alifta-what-is-the-ruling-concerning</t>
  </si>
  <si>
    <t xml:space="preserve">What is the ruling concerning Music? (Fatwa 4866)</t>
  </si>
  <si>
    <t xml:space="preserve">https://www.dar-alifta.org/en/fatwa/details/4866/what-is-the-ruling-concerning-music</t>
  </si>
  <si>
    <t xml:space="preserve">Supports: Permissive view and its conditions; al-Ghazali; no blame for following it.</t>
  </si>
  <si>
    <t xml:space="preserve">যা সমর্থন করে: শিথিল মত আর তার শর্ত; আল-গাজালি; তা অনুসরণে কোনো দোষ নেই।</t>
  </si>
  <si>
    <t xml:space="preserve">seekersguidance-house-mortgages-permissible</t>
  </si>
  <si>
    <t xml:space="preserve">Are House Mortgages Permissible?</t>
  </si>
  <si>
    <t xml:space="preserve">https://seekersguidance.org/answers/hanafi-fiqh/house-mortgages-permissible/</t>
  </si>
  <si>
    <t xml:space="preserve">Supports: Conventional mortgages generally impermissible; seek certified alternative; Quran 2:278-279 as quoted.</t>
  </si>
  <si>
    <t xml:space="preserve">যা সমর্থন করে: প্রচলিত মর্টগেজ সাধারণত নাজায়েজ; সনদপ্রাপ্ত বিকল্প খুঁজুন; উদ্ধৃত Quran 2:278-279।</t>
  </si>
  <si>
    <t xml:space="preserve">seekersguidance-are-islamic-mortgages-really-different</t>
  </si>
  <si>
    <t xml:space="preserve">Are Islamic Mortgages Really Different From Conventional Mortgages?</t>
  </si>
  <si>
    <t xml:space="preserve">https://seekersguidance.org/answers/hanafi-fiqh/are-islamic-mortgages-really-different-from-conventional-mortgages/</t>
  </si>
  <si>
    <t xml:space="preserve">Supports: How Islamic financing contracts differ; providers vary; Shariah board check.</t>
  </si>
  <si>
    <t xml:space="preserve">যা সমর্থন করে: ইসলামি অর্থায়নের চুক্তি কীভাবে আলাদা; প্রতিষ্ঠানভেদে পার্থক্য; শরিয়াহ বোর্ড যাচাই।</t>
  </si>
  <si>
    <t xml:space="preserve">dar-alifta-is-it-permissible-to-obtain</t>
  </si>
  <si>
    <t xml:space="preserve">Is it permissible to obtain mortgage (loan) in UK? (Fatwa 5875)</t>
  </si>
  <si>
    <t xml:space="preserve">https://www.dar-alifta.org/en/fatwa/details/5875/is-it-permissible-to-obtain-mortgage-loan-in-uk</t>
  </si>
  <si>
    <t xml:space="preserve">Supports: Dar al-Ifta's permissive murabaha view.</t>
  </si>
  <si>
    <t xml:space="preserve">যা সমর্থন করে: মুরাবাহা নিয়ে Dar al-Ifta-র শিথিল মত।</t>
  </si>
  <si>
    <t xml:space="preserve">quran-2-278-279</t>
  </si>
  <si>
    <t xml:space="preserve">Quran 2:278 to 279: Give up what remains of interest</t>
  </si>
  <si>
    <t xml:space="preserve">https://quran.com/2/278-279</t>
  </si>
  <si>
    <t xml:space="preserve">Cited for: give up what remains of interest. The English wording is a translation of the meaning, checked against Saheeh International (checked via api.alquran.cloud).</t>
  </si>
  <si>
    <t xml:space="preserve">যার জন্য উল্লেখ: সুদের যা বাকি আছে তা ছেড়ে দাও। ইংরেজি শব্দগুলো অর্থের অনুবাদ, Saheeh International (api.alquran.cloud দিয়ে যাচাই)-এর সঙ্গে মেলানো।</t>
  </si>
  <si>
    <t xml:space="preserve">cfia-method-production-claims</t>
  </si>
  <si>
    <t xml:space="preserve">Method of production claims on food labels (section: Halal and kosher claims)</t>
  </si>
  <si>
    <t xml:space="preserve">Canadian Food Inspection Agency</t>
  </si>
  <si>
    <t xml:space="preserve">Official labelling rule</t>
  </si>
  <si>
    <t xml:space="preserve">https://inspection.canada.ca/en/food-labels/labelling/industry/method-production-claims</t>
  </si>
  <si>
    <t xml:space="preserve">Supports: CFIA rule: halal claim must name the certifier.</t>
  </si>
  <si>
    <t xml:space="preserve">যা সমর্থন করে: CFIA-র নিয়ম: হালাল দাবিতে সনদদাতার নাম থাকতে হবে।</t>
  </si>
  <si>
    <t xml:space="preserve">hma-faqs</t>
  </si>
  <si>
    <t xml:space="preserve">HMA frequently asked questions</t>
  </si>
  <si>
    <t xml:space="preserve">Halal Monitoring Authority (HMA)</t>
  </si>
  <si>
    <t xml:space="preserve">Halal certifier page</t>
  </si>
  <si>
    <t xml:space="preserve">Halal certifier</t>
  </si>
  <si>
    <t xml:space="preserve">https://hmacanada.org/faqs/</t>
  </si>
  <si>
    <t xml:space="preserve">Supports: HMA advice to ask for a certificate and call the certifier.</t>
  </si>
  <si>
    <t xml:space="preserve">যা সমর্থন করে: সনদ দেখতে চাওয়া আর সনদদাতাকে ফোন করার জন্য HMA-র পরামর্শ।</t>
  </si>
  <si>
    <t xml:space="preserve">quran-2-173</t>
  </si>
  <si>
    <t xml:space="preserve">Quran 2:173: Foods the Quran forbids, and the necessity exception</t>
  </si>
  <si>
    <t xml:space="preserve">https://quran.com/2/173</t>
  </si>
  <si>
    <t xml:space="preserve">Cited for: foods the Quran forbids, and the necessity exception. The English wording is a translation of the meaning, checked against The Clear Quran.</t>
  </si>
  <si>
    <t xml:space="preserve">যার জন্য উল্লেখ: কুরআনে নিষিদ্ধ খাবার আর প্রয়োজনের ব্যতিক্রম। ইংরেজি শব্দগুলো অর্থের অনুবাদ, The Clear Quran-এর সঙ্গে মেলানো।</t>
  </si>
  <si>
    <t xml:space="preserve">quran-5-90</t>
  </si>
  <si>
    <t xml:space="preserve">Quran 5:90: Intoxicants and gambling</t>
  </si>
  <si>
    <t xml:space="preserve">https://quran.com/5/90</t>
  </si>
  <si>
    <t xml:space="preserve">Cited for: intoxicants and gambling. The English wording is a translation of the meaning, checked against The Clear Quran.</t>
  </si>
  <si>
    <t xml:space="preserve">যার জন্য উল্লেখ: নেশাদ্রব্য আর জুয়া। ইংরেজি শব্দগুলো অর্থের অনুবাদ, The Clear Quran-এর সঙ্গে মেলানো।</t>
  </si>
  <si>
    <t xml:space="preserve">hma-what-is-halal</t>
  </si>
  <si>
    <t xml:space="preserve">What is halal (HMA)</t>
  </si>
  <si>
    <t xml:space="preserve">https://hmacanada.org/what-is-halal/</t>
  </si>
  <si>
    <t xml:space="preserve">Supports: HMA overview of permitted and prohibited animals.</t>
  </si>
  <si>
    <t xml:space="preserve">যা সমর্থন করে: অনুমোদিত আর নিষিদ্ধ প্রাণী নিয়ে HMA-র পরিচিতি।</t>
  </si>
  <si>
    <t xml:space="preserve">seekersguidance-is-vanilla-extract-permissible-if</t>
  </si>
  <si>
    <t xml:space="preserve">Is Vanilla Extract Permissible If It was Extracted with Non-Wine Alcohol?</t>
  </si>
  <si>
    <t xml:space="preserve">https://seekersguidance.org/answers/halal-and-haram/is-vanilla-extract-permissible-if-it-was-extracted-with-non-wine-alcohol/</t>
  </si>
  <si>
    <t xml:space="preserve">Supports: Hanafi position and advice of caution.</t>
  </si>
  <si>
    <t xml:space="preserve">যা সমর্থন করে: হানাফি মত আর সতর্কতার পরামর্শ।</t>
  </si>
  <si>
    <t xml:space="preserve">sunnah-muslim-2002</t>
  </si>
  <si>
    <t xml:space="preserve">Sahih Muslim 2002: Every intoxicant is forbidden</t>
  </si>
  <si>
    <t xml:space="preserve">https://sunnah.com/muslim:2002</t>
  </si>
  <si>
    <t xml:space="preserve">In Sahih Muslim. Cited for: every intoxicant is forbidden.</t>
  </si>
  <si>
    <t xml:space="preserve">Sahih Muslim-এ। যার জন্য উল্লেখ: প্রতিটি নেশাদ্রব্য হারাম।</t>
  </si>
  <si>
    <t xml:space="preserve">seekersguidance-gelatin-derived-pork-permissible-consume</t>
  </si>
  <si>
    <t xml:space="preserve">Is Gelatin Derived From Pork Permissible to Consume? [Shafi'i]</t>
  </si>
  <si>
    <t xml:space="preserve">https://seekersguidance.org/answers/shafii-fiqh/gelatin-derived-pork-permissible-consume/</t>
  </si>
  <si>
    <t xml:space="preserve">Supports: Shafi'i position and note on other schools.</t>
  </si>
  <si>
    <t xml:space="preserve">যা সমর্থন করে: শাফেয়ি মত আর অন্য মাযহাব নিয়ে নোট।</t>
  </si>
  <si>
    <t xml:space="preserve">amja-is-kosher-gelatin-halal-for</t>
  </si>
  <si>
    <t xml:space="preserve">Is Kosher Gelatin Halal For Muslims? (AMJA fatwa 1889)</t>
  </si>
  <si>
    <t xml:space="preserve">Assembly of Muslim Jurists of America (AMJA)</t>
  </si>
  <si>
    <t xml:space="preserve">https://www.amjaonline.org/fatwa/en/1889/is-kosher-gelatin-halal-for-muslims</t>
  </si>
  <si>
    <t xml:space="preserve">Supports: AMJA scholar on istihala.</t>
  </si>
  <si>
    <t xml:space="preserve">যা সমর্থন করে: ইস্তিহালা (রূপান্তর) নিয়ে AMJA-র আলেমের মত।</t>
  </si>
  <si>
    <t xml:space="preserve">quran-5-5</t>
  </si>
  <si>
    <t xml:space="preserve">Quran 5:5: The food of the People of the Book</t>
  </si>
  <si>
    <t xml:space="preserve">https://quran.com/5/5</t>
  </si>
  <si>
    <t xml:space="preserve">Cited for: the food of the People of the Book. The English wording is a translation of the meaning, checked against The Clear Quran.</t>
  </si>
  <si>
    <t xml:space="preserve">যার জন্য উল্লেখ: আহলে কিতাবের খাবার। ইংরেজি শব্দগুলো অর্থের অনুবাদ, The Clear Quran-এর সঙ্গে মেলানো।</t>
  </si>
  <si>
    <t xml:space="preserve">amja-eating-the-meat-of-the</t>
  </si>
  <si>
    <t xml:space="preserve">Eating The Meat Of The People Of The Book (AMJA fatwa 80178)</t>
  </si>
  <si>
    <t xml:space="preserve">https://www.amjaonline.org/fatwa/en/80178/eating-the-meat-of-the-people-of-the-book</t>
  </si>
  <si>
    <t xml:space="preserve">Supports: AMJA scholar's conditions for meat of People of the Book.</t>
  </si>
  <si>
    <t xml:space="preserve">যা সমর্থন করে: আহলে কিতাবের মাংসের জন্য AMJA-র আলেমের শর্ত।</t>
  </si>
  <si>
    <t xml:space="preserve">seekersguidance-can-i-eat-permissible-food</t>
  </si>
  <si>
    <t xml:space="preserve">Can I Eat Permissible Food Prepared by a Non-Muslim?</t>
  </si>
  <si>
    <t xml:space="preserve">https://seekersguidance.org/answers/shafii-fiqh/can-i-eat-permissible-food-prepared-by-a-non-muslim/</t>
  </si>
  <si>
    <t xml:space="preserve">Supports: Food cooked by non-Muslims is fine if ingredients are permissible.</t>
  </si>
  <si>
    <t xml:space="preserve">যা সমর্থন করে: উপকরণ হালাল হলে অমুসলিমের রান্না করা খাবারে সমস্যা নেই।</t>
  </si>
  <si>
    <t xml:space="preserve">seekersguidance-are-dishes-in-which-pork</t>
  </si>
  <si>
    <t xml:space="preserve">Are Dishes in Which Pork and Other Haram Food was Eaten Made Pure Just by Washing?</t>
  </si>
  <si>
    <t xml:space="preserve">https://seekersguidance.org/answers/hanafi-fiqh/are-dishes-in-which-pork-and-other-haram-food-was-eaten-made-pure-just-by-washing/</t>
  </si>
  <si>
    <t xml:space="preserve">Supports: Washing once purifies; warning against waswasa.</t>
  </si>
  <si>
    <t xml:space="preserve">যা সমর্থন করে: একবার ধুলেই পবিত্র হয়; ওয়াসওয়াসা (অহেতুক সন্দেহ) নিয়ে সতর্কতা।</t>
  </si>
  <si>
    <t xml:space="preserve">sunnah-bukhari-39</t>
  </si>
  <si>
    <t xml:space="preserve">Sahih al-Bukhari 39: The religion is easy</t>
  </si>
  <si>
    <t xml:space="preserve">https://sunnah.com/bukhari:39</t>
  </si>
  <si>
    <t xml:space="preserve">In Sahih al-Bukhari. Cited for: the religion is easy.</t>
  </si>
  <si>
    <t xml:space="preserve">Sahih al-Bukhari-তে। যার জন্য উল্লেখ: দ্বীন সহজ।</t>
  </si>
  <si>
    <t xml:space="preserve">ohrc-9-duty-accommodate</t>
  </si>
  <si>
    <t xml:space="preserve">Human rights policy</t>
  </si>
  <si>
    <t xml:space="preserve">Supports: Ontario duty, sincerity test, undue hardship.</t>
  </si>
  <si>
    <t xml:space="preserve">যা সমর্থন করে: অন্টারিওর দায়িত্ব, আন্তরিকতার পরীক্ষা, অযৌক্তিক কষ্ট।</t>
  </si>
  <si>
    <t xml:space="preserve">ohrc-10-specific-cases</t>
  </si>
  <si>
    <t xml:space="preserve">Supports: Ontario examples: flexible breaks, no pay loss for insignificant prayer time.</t>
  </si>
  <si>
    <t xml:space="preserve">যা সমর্থন করে: অন্টারিওর উদাহরণ: নমনীয় বিরতি, নামাজের সামান্য সময়ের জন্য বেতন না কাটা।</t>
  </si>
  <si>
    <t xml:space="preserve">chrc-workplace-accommodation-guide</t>
  </si>
  <si>
    <t xml:space="preserve">Human rights guide</t>
  </si>
  <si>
    <t xml:space="preserve">Supports: Federal scope and process.</t>
  </si>
  <si>
    <t xml:space="preserve">যা সমর্থন করে: ফেডারেল পরিধি আর প্রক্রিয়া।</t>
  </si>
  <si>
    <t xml:space="preserve">alberta-human-rights-duty-to-accommodate-at-work</t>
  </si>
  <si>
    <t xml:space="preserve">Human rights guidance</t>
  </si>
  <si>
    <t xml:space="preserve">Supports: Religious belief as a protected ground at work in Alberta.</t>
  </si>
  <si>
    <t xml:space="preserve">যা সমর্থন করে: আলবার্টায় কর্মক্ষেত্রে ধর্মীয় বিশ্বাস একটি সুরক্ষিত ভিত্তি।</t>
  </si>
  <si>
    <t xml:space="preserve">quebec-l-0-3</t>
  </si>
  <si>
    <t xml:space="preserve">L-0.3: Act respecting the laicity of the State (consolidated, up to date as at 1 September 2026)</t>
  </si>
  <si>
    <t xml:space="preserve">Legis Quebec (Government of Quebec)</t>
  </si>
  <si>
    <t xml:space="preserve">Statute</t>
  </si>
  <si>
    <t xml:space="preserve">Supports: Statute text: s.6, Schedule II, school prayer provision, 2026 amendment.</t>
  </si>
  <si>
    <t xml:space="preserve">যা সমর্থন করে: আইনের পাঠ: ধারা 6, তফসিল II, স্কুলে নামাজের বিধান, 2026 সালের সংশোধনী।</t>
  </si>
  <si>
    <t xml:space="preserve">cbc-quebec-secularism-bill-9-7151637</t>
  </si>
  <si>
    <t xml:space="preserve">Quebec passes expanded secularism law targeting daycare workers, public prayer</t>
  </si>
  <si>
    <t xml:space="preserve">CBC News</t>
  </si>
  <si>
    <t xml:space="preserve">News report</t>
  </si>
  <si>
    <t xml:space="preserve">https://www.cbc.ca/news/canada/montreal/quebec-secularism-bill-9.7151637</t>
  </si>
  <si>
    <t xml:space="preserve">Supports: CBC report on Bill 9 and Supreme Court case.</t>
  </si>
  <si>
    <t xml:space="preserve">যা সমর্থন করে: Bill 9 আর সুপ্রিম কোর্টের মামলা নিয়ে CBC-র প্রতিবেদন।</t>
  </si>
  <si>
    <t xml:space="preserve">sunnah-tirmidhi-2801</t>
  </si>
  <si>
    <t xml:space="preserve">Jami at-Tirmidhi 2801: Not sitting where alcohol is served</t>
  </si>
  <si>
    <t xml:space="preserve">https://sunnah.com/tirmidhi:2801</t>
  </si>
  <si>
    <t xml:space="preserve">Graded Hasan (Darussalam) on Sunnah.com. At-Tirmidhi calls it hasan gharib. Cited for: not sitting where alcohol is served.</t>
  </si>
  <si>
    <t xml:space="preserve">Sunnah.com-এ মান হাসান (Darussalam)। আত-তিরমিজি একে হাসান গারিব বলেছেন। যার জন্য উল্লেখ: যেখানে মদ পরিবেশন করা হয় সেখানে না বসা।</t>
  </si>
  <si>
    <t xml:space="preserve">seekersguidance-can-i-attend-my-nephews</t>
  </si>
  <si>
    <t xml:space="preserve">Can I Attend My Nephew's First Birthday Party When There Is Alcohol Being Served?</t>
  </si>
  <si>
    <t xml:space="preserve">https://seekersguidance.org/answers/living-religion/can-i-attend-my-nephews-first-birthday-party-when-there-is-alcohol-being-served/</t>
  </si>
  <si>
    <t xml:space="preserve">Supports: Advice to decline and offer alternatives.</t>
  </si>
  <si>
    <t xml:space="preserve">যা সমর্থন করে: বিনয়ের সঙ্গে না বলা আর বিকল্প প্রস্তাব দেওয়ার পরামর্শ।</t>
  </si>
  <si>
    <t xml:space="preserve">amja-shaking-hands-with-foreign-woman</t>
  </si>
  <si>
    <t xml:space="preserve">Shaking hands with "foreign" woman at work (AMJA fatwa 23202)</t>
  </si>
  <si>
    <t xml:space="preserve">https://www.amjaonline.org/fatwa/en/23202/shaking-hands-with-foreign-woman-at-work</t>
  </si>
  <si>
    <t xml:space="preserve">Supports: AMJA ruling and compassionate advice.</t>
  </si>
  <si>
    <t xml:space="preserve">যা সমর্থন করে: AMJA-র বিধান আর সহানুভূতিশীল পরামর্শ।</t>
  </si>
  <si>
    <t xml:space="preserve">sunnah-muslim-1866b</t>
  </si>
  <si>
    <t xml:space="preserve">Sahih Muslim 1866b: The Prophet did not touch women's hands at the pledge</t>
  </si>
  <si>
    <t xml:space="preserve">https://sunnah.com/muslim:1866b</t>
  </si>
  <si>
    <t xml:space="preserve">In Sahih Muslim. Cited for: the Prophet did not touch women's hands at the pledge.</t>
  </si>
  <si>
    <t xml:space="preserve">Sahih Muslim-এ। যার জন্য উল্লেখ: বাইয়াতের সময় নবী (সা.) নারীদের হাত স্পর্শ করেননি।</t>
  </si>
  <si>
    <t xml:space="preserve">amja-tattoos-when-i-was-non</t>
  </si>
  <si>
    <t xml:space="preserve">Tattoos when I was non-muslim (AMJA fatwa 22996) and Tattooed before Islam (AMJA fatwa 82498)</t>
  </si>
  <si>
    <t xml:space="preserve">https://www.amjaonline.org/fatwa/en/22996/tattoos-when-i-was-non-muslim</t>
  </si>
  <si>
    <t xml:space="preserve">Supports: Forgiveness of pre-Islam acts; no obligation of costly removal; prayer not invalidated.</t>
  </si>
  <si>
    <t xml:space="preserve">যা সমর্থন করে: ইসলামের আগের কাজ ক্ষমা হয়; ব্যয়বহুল উপায়ে তোলার বাধ্যবাধকতা নেই; নামাজ বাতিল হয় না।</t>
  </si>
  <si>
    <t xml:space="preserve">sunnah-bukhari-1436</t>
  </si>
  <si>
    <t xml:space="preserve">Sahih al-Bukhari 1436: Good deeds done before Islam</t>
  </si>
  <si>
    <t xml:space="preserve">https://sunnah.com/bukhari:1436</t>
  </si>
  <si>
    <t xml:space="preserve">In Sahih al-Bukhari. Cited for: good deeds done before Islam.</t>
  </si>
  <si>
    <t xml:space="preserve">Sahih al-Bukhari-তে। যার জন্য উল্লেখ: ইসলামের আগে করা ভালো কাজ।</t>
  </si>
  <si>
    <t xml:space="preserve">amja-we-became-muslim-and-we</t>
  </si>
  <si>
    <t xml:space="preserve">We became Muslim and we have a dog: What should we do? (AMJA fatwa 77827)</t>
  </si>
  <si>
    <t xml:space="preserve">https://www.amjaonline.org/fatwa/en/77827/we-became-muslim-and-we-have-a-dog-what-should-we-do</t>
  </si>
  <si>
    <t xml:space="preserve">Supports: AMJA convert-specific answer.</t>
  </si>
  <si>
    <t xml:space="preserve">যা সমর্থন করে: নওমুসলিমদের জন্য নির্দিষ্ট AMJA-র উত্তর।</t>
  </si>
  <si>
    <t xml:space="preserve">seekersguidance-are-watch-dogs-permissible-to</t>
  </si>
  <si>
    <t xml:space="preserve">Are Watch Dogs Permissible to Own And Keep Inside The House?</t>
  </si>
  <si>
    <t xml:space="preserve">https://seekersguidance.org/answers/halal-and-haram/are-watch-dogs-permissible-to-own-and-keep-inside-the-house/</t>
  </si>
  <si>
    <t xml:space="preserve">Supports: SeekersGuidance Hanafi answer.</t>
  </si>
  <si>
    <t xml:space="preserve">যা সমর্থন করে: SeekersGuidance-এর হানাফি উত্তর।</t>
  </si>
  <si>
    <t xml:space="preserve">amja-ruling-on-music</t>
  </si>
  <si>
    <t xml:space="preserve">Ruling on music (AMJA fatwa 77201)</t>
  </si>
  <si>
    <t xml:space="preserve">https://www.amjaonline.org/fatwa/en/77201/ruling-on-music</t>
  </si>
  <si>
    <t xml:space="preserve">Supports: Restrictive view and unintended-hearing distinction.</t>
  </si>
  <si>
    <t xml:space="preserve">যা সমর্থন করে: কঠোর মত আর অনিচ্ছায় শোনার পার্থক্য।</t>
  </si>
  <si>
    <t xml:space="preserve">sunnah-bukhari-5590</t>
  </si>
  <si>
    <t xml:space="preserve">Sahih al-Bukhari 5590: Musical instruments</t>
  </si>
  <si>
    <t xml:space="preserve">https://sunnah.com/bukhari:5590</t>
  </si>
  <si>
    <t xml:space="preserve">In Sahih al-Bukhari, introduced as a suspended (mu'allaq) narration, which is part of the scholarly discussion. Cited for: musical instruments.</t>
  </si>
  <si>
    <t xml:space="preserve">Sahih al-Bukhari-তে, মুআল্লাক (সনদ ঝুলন্ত) বর্ণনা হিসেবে উপস্থাপিত, যা আলেমদের আলোচনার অংশ। যার জন্য উল্লেখ: বাদ্যযন্ত্র।</t>
  </si>
  <si>
    <t xml:space="preserve">quran-2-275</t>
  </si>
  <si>
    <t xml:space="preserve">Quran 2:275: Allah has permitted trade and forbidden interest</t>
  </si>
  <si>
    <t xml:space="preserve">https://quran.com/2/275</t>
  </si>
  <si>
    <t xml:space="preserve">Cited for: Allah has permitted trade and forbidden interest. The English wording is a translation of the meaning, checked against The Clear Quran.</t>
  </si>
  <si>
    <t xml:space="preserve">যার জন্য উল্লেখ: আল্লাহ ব্যবসা হালাল করেছেন আর সুদ হারাম করেছেন। ইংরেজি শব্দগুলো অর্থের অনুবাদ, The Clear Quran-এর সঙ্গে মেলানো।</t>
  </si>
  <si>
    <t xml:space="preserve">amja-participating-in-lottery-competitions</t>
  </si>
  <si>
    <t xml:space="preserve">Participating in lottery competitions (AMJA 1645)</t>
  </si>
  <si>
    <t xml:space="preserve">https://www.amjaonline.org/fatwa/en/1645/participating-in-lottery-competitions</t>
  </si>
  <si>
    <t xml:space="preserve">Supports: AMJA 1645 (Dr. Hatem al-Haj): a free draw with no payment or purchase condition is not gambling, if it is as described.</t>
  </si>
  <si>
    <t xml:space="preserve">যা সমর্থন করে: AMJA 1645 (ড. হাতেম আল-হাজ): টাকা দেওয়া বা কেনার শর্ত ছাড়া বিনামূল্যের ড্র জুয়া নয়, যদি তা বর্ণনামতো হয়।</t>
  </si>
  <si>
    <t xml:space="preserve">seekersguidance-the-legal-ruling-on-smoking</t>
  </si>
  <si>
    <t xml:space="preserve">The Legal Ruling on Smoking and Its Punishment</t>
  </si>
  <si>
    <t xml:space="preserve">https://seekersguidance.org/answers/general-counsel/the-legal-ruling-on-smoking-and-its-punishment/</t>
  </si>
  <si>
    <t xml:space="preserve">Supports: Range of scholarly views on smoking; cannabis as intoxicant.</t>
  </si>
  <si>
    <t xml:space="preserve">যা সমর্থন করে: ধূমপান নিয়ে আলেমদের বিভিন্ন মত; গাঁজা নেশাদ্রব্য।</t>
  </si>
  <si>
    <t xml:space="preserve">nccm-final-kyrs-guide-to-print</t>
  </si>
  <si>
    <t xml:space="preserve">National Council of Canadian Muslims</t>
  </si>
  <si>
    <t xml:space="preserve">Rights guide</t>
  </si>
  <si>
    <t xml:space="preserve">Supports: accommodations a Canadian Muslim employee can request.</t>
  </si>
  <si>
    <t xml:space="preserve">যা সমর্থন করে: কানাডার একজন মুসলিম কর্মী যেসব সুবিধা চাইতে পারেন।</t>
  </si>
  <si>
    <t xml:space="preserve">mfen-mfenmanagersguidetosupportingmuslimemployees-bilaccessible-pdf</t>
  </si>
  <si>
    <t xml:space="preserve">Workplace guide</t>
  </si>
  <si>
    <t xml:space="preserve">Supports: up to 3 prayers in a 9 to 5 day; space needs.</t>
  </si>
  <si>
    <t xml:space="preserve">যা সমর্থন করে: 9টা থেকে 5টার দিনে সর্বোচ্চ 3 ওয়াক্ত নামাজ; জায়গার প্রয়োজন।</t>
  </si>
  <si>
    <t xml:space="preserve">quran-31-14-15</t>
  </si>
  <si>
    <t xml:space="preserve">Quran 31:14 to 15: Honouring parents and keeping their company kindly</t>
  </si>
  <si>
    <t xml:space="preserve">https://quran.com/31/14-15</t>
  </si>
  <si>
    <t xml:space="preserve">Cited for: honouring parents and keeping their company kindly. The English wording is a translation of the meaning, checked against The Clear Quran.</t>
  </si>
  <si>
    <t xml:space="preserve">যার জন্য উল্লেখ: বাবা-মাকে সম্মান করা আর সদয়ভাবে তাদের সঙ্গ দেওয়া। ইংরেজি শব্দগুলো অর্থের অনুবাদ, The Clear Quran-এর সঙ্গে মেলানো।</t>
  </si>
  <si>
    <t xml:space="preserve">sunnah-bukhari-2620</t>
  </si>
  <si>
    <t xml:space="preserve">Sahih al-Bukhari 2620: Keeping good relations with a non-Muslim mother</t>
  </si>
  <si>
    <t xml:space="preserve">https://sunnah.com/bukhari:2620</t>
  </si>
  <si>
    <t xml:space="preserve">In Sahih al-Bukhari. Cited for: keeping good relations with a non-Muslim mother.</t>
  </si>
  <si>
    <t xml:space="preserve">Sahih al-Bukhari-তে। যার জন্য উল্লেখ: অমুসলিম মায়ের সঙ্গে ভালো সম্পর্ক রাখা।</t>
  </si>
  <si>
    <t xml:space="preserve">quran-60-8</t>
  </si>
  <si>
    <t xml:space="preserve">Quran 60:8: Kindness and fairness to those who do not fight you</t>
  </si>
  <si>
    <t xml:space="preserve">https://quran.com/60/8</t>
  </si>
  <si>
    <t xml:space="preserve">Cited for: kindness and fairness to those who do not fight you. The English wording is a translation of the meaning, checked against The Clear Quran.</t>
  </si>
  <si>
    <t xml:space="preserve">যার জন্য উল্লেখ: যারা তোমাদের সঙ্গে লড়াই করে না তাদের প্রতি দয়া আর ন্যায়। ইংরেজি শব্দগুলো অর্থের অনুবাদ, The Clear Quran-এর সঙ্গে মেলানো।</t>
  </si>
  <si>
    <t xml:space="preserve">seekersguidance-a-convert-dealing-with-non</t>
  </si>
  <si>
    <t xml:space="preserve">A Convert Dealing with Non-Muslim Parents</t>
  </si>
  <si>
    <t xml:space="preserve">https://seekersguidance.org/answers/general-counsel/a-convert-dealing-with-non-muslim-parents/</t>
  </si>
  <si>
    <t xml:space="preserve">Supports: Practical advice from a convert scholar.</t>
  </si>
  <si>
    <t xml:space="preserve">যা সমর্থন করে: একজন নওমুসলিম আলেমের ব্যবহারিক পরামর্শ।</t>
  </si>
  <si>
    <t xml:space="preserve">seekersguidance-should-converts-break-ties-with</t>
  </si>
  <si>
    <t xml:space="preserve">Should Converts Break Ties With Non-Muslim Family Members</t>
  </si>
  <si>
    <t xml:space="preserve">https://seekersguidance.org/answers/general-counsel/should-converts-break-ties-with-non-muslim-family-members/</t>
  </si>
  <si>
    <t xml:space="preserve">Supports: Obligation to maintain ties; reduce contact for protection.</t>
  </si>
  <si>
    <t xml:space="preserve">যা সমর্থন করে: সম্পর্ক রাখার দায়িত্ব; সুরক্ষার জন্য যোগাযোগ কমানো।</t>
  </si>
  <si>
    <t xml:space="preserve">amja-revert-and-a-non-muslim</t>
  </si>
  <si>
    <t xml:space="preserve">Revert and a non-Muslim husband refusal to divorce (AMJA fatwa 81471)</t>
  </si>
  <si>
    <t xml:space="preserve">https://www.amjaonline.org/fatwa/en/81471/revert-and-a-non-muslim-husband-refusal-to-divorce</t>
  </si>
  <si>
    <t xml:space="preserve">Supports: A scholarly answer on a convert wife whose husband has not accepted Islam.</t>
  </si>
  <si>
    <t xml:space="preserve">যা সমর্থন করে: যে নওমুসলিম স্ত্রীর স্বামী ইসলাম গ্রহণ করেননি, তাকে নিয়ে একজন আলেমের উত্তর।</t>
  </si>
  <si>
    <t xml:space="preserve">seekersguidance-is-it-haram-to-befriend</t>
  </si>
  <si>
    <t xml:space="preserve">Is it Haram to Befriend Non-Muslims?</t>
  </si>
  <si>
    <t xml:space="preserve">https://seekersguidance.org/answers/general-counsel/is-it-haram-to-befriend-non-muslims/</t>
  </si>
  <si>
    <t xml:space="preserve">Supports: Friendship permitted; reading of 5:51.</t>
  </si>
  <si>
    <t xml:space="preserve">যা সমর্থন করে: বন্ধুত্ব জায়েজ; 5:51 আয়াতের ব্যাখ্যা।</t>
  </si>
  <si>
    <t xml:space="preserve">whyislam-declaration-of-faith</t>
  </si>
  <si>
    <t xml:space="preserve">The Shahada: The Testimony of Faith and the Pillar of Islam</t>
  </si>
  <si>
    <t xml:space="preserve">https://www.whyislam.org/declaration-of-faith/</t>
  </si>
  <si>
    <t xml:space="preserve">Supports: Meaning of both parts; the Prophet is human with no share in divinity.</t>
  </si>
  <si>
    <t xml:space="preserve">যা সমর্থন করে: দুই অংশের অর্থ; নবী (সা.) মানুষ, উপাস্যত্বে তাঁর কোনো অংশ নেই।</t>
  </si>
  <si>
    <t xml:space="preserve">new-muslim-guide-641a581a7070c</t>
  </si>
  <si>
    <t xml:space="preserve">Testimony of faith: meaning and requirements</t>
  </si>
  <si>
    <t xml:space="preserve">https://newmuslimguide.com/en/categories/your-faith/641a581a7070c</t>
  </si>
  <si>
    <t xml:space="preserve">Supports: Negation and affirmation in la ilaha illa Allah.</t>
  </si>
  <si>
    <t xml:space="preserve">যা সমর্থন করে: লা ইলাহা ইল্লাল্লাহ-তে অস্বীকার আর স্বীকৃতি।</t>
  </si>
  <si>
    <t xml:space="preserve">newmuslims-testimony-of-faith</t>
  </si>
  <si>
    <t xml:space="preserve">The Testimony of Faith (NewMuslims.com lesson)</t>
  </si>
  <si>
    <t xml:space="preserve">https://www.newmuslims.com/lessons/93/testimony-of-faith</t>
  </si>
  <si>
    <t xml:space="preserve">Supports: Meaning of both parts with Quran references.</t>
  </si>
  <si>
    <t xml:space="preserve">যা সমর্থন করে: কুরআনের সূত্রসহ দুই অংশের অর্থ।</t>
  </si>
  <si>
    <t xml:space="preserve">sunnah-muslim-26a</t>
  </si>
  <si>
    <t xml:space="preserve">Sahih Muslim 26a: Dying with knowledge of la ilaha illa Allah</t>
  </si>
  <si>
    <t xml:space="preserve">https://sunnah.com/muslim:26a</t>
  </si>
  <si>
    <t xml:space="preserve">In Sahih Muslim. Cited for: dying with knowledge of la ilaha illa Allah.</t>
  </si>
  <si>
    <t xml:space="preserve">Sahih Muslim-এ। যার জন্য উল্লেখ: লা ইলাহা ইল্লাল্লাহ জেনে মৃত্যু।</t>
  </si>
  <si>
    <t xml:space="preserve">seekersguidance-does-taking-shahada-require-witnesses</t>
  </si>
  <si>
    <t xml:space="preserve">Does Taking Shahada Require Witnesses?</t>
  </si>
  <si>
    <t xml:space="preserve">https://seekersguidance.org/answers/calling-to-islam/does-taking-shahada-require-witnesses/</t>
  </si>
  <si>
    <t xml:space="preserve">Supports: Witnesses not required for validity; certificate recommended for official needs.</t>
  </si>
  <si>
    <t xml:space="preserve">যা সমর্থন করে: বৈধতার জন্য সাক্ষী লাগে না; অফিশিয়াল প্রয়োজনে সনদ নেওয়ার পরামর্শ।</t>
  </si>
  <si>
    <t xml:space="preserve">ummah-masjid-convert-to-islam-certificate</t>
  </si>
  <si>
    <t xml:space="preserve">Conversion Certificate (Ummah Masjid and Community Centre)</t>
  </si>
  <si>
    <t xml:space="preserve">Ummah Masjid and Community Center, Halifax</t>
  </si>
  <si>
    <t xml:space="preserve">Masjid page</t>
  </si>
  <si>
    <t xml:space="preserve">https://www.ummahmasjid.ca/convert-to-islam-certificate/</t>
  </si>
  <si>
    <t xml:space="preserve">Supports: Example of a Canadian masjid issuing signed certificates for Umrah and marriage.</t>
  </si>
  <si>
    <t xml:space="preserve">যা সমর্থন করে: উমরাহ আর বিয়ের জন্য স্বাক্ষরিত সনদ দেওয়া কানাডার একটি মসজিদের উদাহরণ।</t>
  </si>
  <si>
    <t xml:space="preserve">sunnah-bukhari-8</t>
  </si>
  <si>
    <t xml:space="preserve">Sahih al-Bukhari 8: Islam is built on five</t>
  </si>
  <si>
    <t xml:space="preserve">In Sahih al-Bukhari. Cited for: Islam is built on five.</t>
  </si>
  <si>
    <t xml:space="preserve">Sahih al-Bukhari-তে। যার জন্য উল্লেখ: ইসলাম পাঁচটি ভিত্তির ওপর প্রতিষ্ঠিত।</t>
  </si>
  <si>
    <t xml:space="preserve">whyislam-the-five-pillars-of-islam</t>
  </si>
  <si>
    <t xml:space="preserve">Supports: Beginner explanation of each pillar.</t>
  </si>
  <si>
    <t xml:space="preserve">যা সমর্থন করে: প্রতিটি স্তম্ভের নতুনদের উপযোগী ব্যাখ্যা।</t>
  </si>
  <si>
    <t xml:space="preserve">new-muslim-guide-6410daa3a3554</t>
  </si>
  <si>
    <t xml:space="preserve">The Five Pillars of Islam (New Muslim Guide, Preliminaries)</t>
  </si>
  <si>
    <t xml:space="preserve">Supports: Faith first, then purification and prayer.</t>
  </si>
  <si>
    <t xml:space="preserve">যা সমর্থন করে: আগে ঈমান, তারপর পবিত্রতা আর নামাজ।</t>
  </si>
  <si>
    <t xml:space="preserve">sunnah-muslim-1337</t>
  </si>
  <si>
    <t xml:space="preserve">Sahih Muslim 1337: Hajj is obligatory once in a lifetime</t>
  </si>
  <si>
    <t xml:space="preserve">In Sahih Muslim. Cited for: Hajj is obligatory once in a lifetime.</t>
  </si>
  <si>
    <t xml:space="preserve">Sahih Muslim-এ। যার জন্য উল্লেখ: জীবনে একবার হজ ফরজ।</t>
  </si>
  <si>
    <t xml:space="preserve">sunnah-muslim-16a</t>
  </si>
  <si>
    <t xml:space="preserve">Sahih Muslim 16a: Islam is built on five</t>
  </si>
  <si>
    <t xml:space="preserve">In Sahih Muslim. Cited for: Islam is built on five.</t>
  </si>
  <si>
    <t xml:space="preserve">Sahih Muslim-এ। যার জন্য উল্লেখ: ইসলাম পাঁচটি ভিত্তির ওপর প্রতিষ্ঠিত।</t>
  </si>
  <si>
    <t xml:space="preserve">sunnah-bukhari-1395</t>
  </si>
  <si>
    <t xml:space="preserve">Sahih al-Bukhari 1395: The order of teaching: Shahada, prayer, then zakat</t>
  </si>
  <si>
    <t xml:space="preserve">In Sahih al-Bukhari. Cited for: the order of teaching: Shahada, prayer, then zakat.</t>
  </si>
  <si>
    <t xml:space="preserve">Sahih al-Bukhari-তে। যার জন্য উল্লেখ: শেখানোর ক্রম: শাহাদা, নামাজ, তারপর যাকাত।</t>
  </si>
  <si>
    <t xml:space="preserve">sunnah-muslim-19a</t>
  </si>
  <si>
    <t xml:space="preserve">Sahih Muslim 19a: The order of teaching: Shahada, prayer, then zakat</t>
  </si>
  <si>
    <t xml:space="preserve">In Sahih Muslim. Cited for: the order of teaching: Shahada, prayer, then zakat.</t>
  </si>
  <si>
    <t xml:space="preserve">Sahih Muslim-এ। যার জন্য উল্লেখ: শেখানোর ক্রম: শাহাদা, নামাজ, তারপর যাকাত।</t>
  </si>
  <si>
    <t xml:space="preserve">sunnah-abudawud-355</t>
  </si>
  <si>
    <t xml:space="preserve">Sunan Abi Dawud 355: The full-body wash on accepting Islam</t>
  </si>
  <si>
    <t xml:space="preserve">Graded Sahih (al-Albani) on Sunnah.com. Cited for: the full-body wash (ghusl) on accepting Islam.</t>
  </si>
  <si>
    <t xml:space="preserve">Sunnah.com-এ মান সহিহ (আল-আলবানি)। যার জন্য উল্লেখ: ইসলাম গ্রহণের সময় গোসল।</t>
  </si>
  <si>
    <t xml:space="preserve">seekersguidance-new-converts-do-what-you</t>
  </si>
  <si>
    <t xml:space="preserve">New Converts: Do What You Can, But Strive to Do Better</t>
  </si>
  <si>
    <t xml:space="preserve">https://seekersguidance.org/answers/general-counsel/new-converts-do-what-you-can-but-strive-to-do-better/</t>
  </si>
  <si>
    <t xml:space="preserve">Supports: Converts should do what they can and grow gradually.</t>
  </si>
  <si>
    <t xml:space="preserve">যা সমর্থন করে: নওমুসলিমরা যা পারেন তা করবেন আর ধীরে ধীরে এগোবেন।</t>
  </si>
  <si>
    <t xml:space="preserve">sunnah-muslim-8a</t>
  </si>
  <si>
    <t xml:space="preserve">Sahih Muslim 8a: The hadith of Jibril</t>
  </si>
  <si>
    <t xml:space="preserve">In Sahih Muslim. Cited for: the hadith of Jibril.</t>
  </si>
  <si>
    <t xml:space="preserve">Sahih Muslim-এ। যার জন্য উল্লেখ: জিবরাইল (আ.)-এর হাদিস।</t>
  </si>
  <si>
    <t xml:space="preserve">new-muslim-guide-64245f26c664a</t>
  </si>
  <si>
    <t xml:space="preserve">The Six Pillars of Faith (Eemaan)</t>
  </si>
  <si>
    <t xml:space="preserve">https://newmuslimguide.com/en/categories/your-faith/64245f26c664a</t>
  </si>
  <si>
    <t xml:space="preserve">Supports: Explanation of each article.</t>
  </si>
  <si>
    <t xml:space="preserve">যা সমর্থন করে: প্রতিটি বিশ্বাসের ব্যাখ্যা।</t>
  </si>
  <si>
    <t xml:space="preserve">yaqeen-why-is-shirk-the-greatest</t>
  </si>
  <si>
    <t xml:space="preserve">Why Is Shirk the Greatest Sin of All?</t>
  </si>
  <si>
    <t xml:space="preserve">https://yaqeeninstitute.org/read/paper/why-is-shirk-the-greatest-sin-of-all</t>
  </si>
  <si>
    <t xml:space="preserve">Supports: Definition of shirk and its seriousness.</t>
  </si>
  <si>
    <t xml:space="preserve">যা সমর্থন করে: শিরকের সংজ্ঞা আর এর গুরুত্ব।</t>
  </si>
  <si>
    <t xml:space="preserve">sunnah-muslim-121</t>
  </si>
  <si>
    <t xml:space="preserve">Sahih Muslim 121: Islam wipes out what came before</t>
  </si>
  <si>
    <t xml:space="preserve">In Sahih Muslim. Cited for: Islam wipes out what came before.</t>
  </si>
  <si>
    <t xml:space="preserve">Sahih Muslim-এ। যার জন্য উল্লেখ: ইসলাম আগের সবকিছু মুছে দেয়।</t>
  </si>
  <si>
    <t xml:space="preserve">quran-4-48</t>
  </si>
  <si>
    <t xml:space="preserve">Quran 4:48: Allah forgives what is less than associating partners with Him</t>
  </si>
  <si>
    <t xml:space="preserve">https://quran.com/4/48</t>
  </si>
  <si>
    <t xml:space="preserve">Cited for: Allah forgives what is less than associating partners with Him. The English wording is a translation of the meaning, checked against Saheeh International (checked via api.alquran.cloud).</t>
  </si>
  <si>
    <t xml:space="preserve">যার জন্য উল্লেখ: আল্লাহর সঙ্গে শরিক করা ছাড়া অন্য পাপ আল্লাহ ক্ষমা করেন। ইংরেজি শব্দগুলো অর্থের অনুবাদ, Saheeh International (api.alquran.cloud দিয়ে যাচাই)-এর সঙ্গে মেলানো।</t>
  </si>
  <si>
    <t xml:space="preserve">quran-31-13</t>
  </si>
  <si>
    <t xml:space="preserve">Quran 31:13: Associating others with Allah is a great wrong</t>
  </si>
  <si>
    <t xml:space="preserve">https://quran.com/31/13</t>
  </si>
  <si>
    <t xml:space="preserve">Cited for: associating others with Allah is a great wrong. The English wording is a translation of the meaning, checked against Saheeh International (checked via api.alquran.cloud).</t>
  </si>
  <si>
    <t xml:space="preserve">যার জন্য উল্লেখ: আল্লাহর সঙ্গে শরিক করা বড় জুলুম। ইংরেজি শব্দগুলো অর্থের অনুবাদ, Saheeh International (api.alquran.cloud দিয়ে যাচাই)-এর সঙ্গে মেলানো।</t>
  </si>
  <si>
    <t xml:space="preserve">quran-8-38</t>
  </si>
  <si>
    <t xml:space="preserve">Quran 8:38: Past wrongs forgiven for those who stop</t>
  </si>
  <si>
    <t xml:space="preserve">https://quran.com/8/38</t>
  </si>
  <si>
    <t xml:space="preserve">Cited for: past wrongs forgiven for those who stop. The English wording is a translation of the meaning, checked against Saheeh International (checked via api.alquran.cloud).</t>
  </si>
  <si>
    <t xml:space="preserve">যার জন্য উল্লেখ: যারা বিরত হয় তাদের অতীতের অন্যায় ক্ষমা করা হয়। ইংরেজি শব্দগুলো অর্থের অনুবাদ, Saheeh International (api.alquran.cloud দিয়ে যাচাই)-এর সঙ্গে মেলানো।</t>
  </si>
  <si>
    <t xml:space="preserve">new-muslim-academy-jesus-in-islam</t>
  </si>
  <si>
    <t xml:space="preserve">Jesus in Islam (New Muslim Academy)</t>
  </si>
  <si>
    <t xml:space="preserve">https://www.newmuslimacademy.org/jesus-in-islam/</t>
  </si>
  <si>
    <t xml:space="preserve">Supports: Muslims pray directly to God.</t>
  </si>
  <si>
    <t xml:space="preserve">যা সমর্থন করে: মুসলিমরা সরাসরি আল্লাহর কাছে দোয়া করেন।</t>
  </si>
  <si>
    <t xml:space="preserve">yaqeen-who-is-jesus-in-islam</t>
  </si>
  <si>
    <t xml:space="preserve">Who is Jesus in Islam?</t>
  </si>
  <si>
    <t xml:space="preserve">https://yaqeeninstitute.org/read/blog/who-is-jesus-in-islam</t>
  </si>
  <si>
    <t xml:space="preserve">Supports: Jesus's honoured status; he taught worship of God alone.</t>
  </si>
  <si>
    <t xml:space="preserve">যা সমর্থন করে: ঈসা (আ.)-এর সম্মানিত মর্যাদা; তিনি শুধু আল্লাহর ইবাদতের শিক্ষা দিয়েছেন।</t>
  </si>
  <si>
    <t xml:space="preserve">new-muslim-guide-640fc1197525f</t>
  </si>
  <si>
    <t xml:space="preserve">No Intermediaries between God and Man</t>
  </si>
  <si>
    <t xml:space="preserve">https://newmuslimguide.com/en/preliminaries/640fc1197525f</t>
  </si>
  <si>
    <t xml:space="preserve">Supports: Direct worship of Allah without intermediaries.</t>
  </si>
  <si>
    <t xml:space="preserve">যা সমর্থন করে: মধ্যস্থতাকারী ছাড়া সরাসরি আল্লাহর ইবাদত।</t>
  </si>
  <si>
    <t xml:space="preserve">quran-19-30</t>
  </si>
  <si>
    <t xml:space="preserve">Quran 19:30: Jesus says, I am the servant of Allah</t>
  </si>
  <si>
    <t xml:space="preserve">https://quran.com/19/30</t>
  </si>
  <si>
    <t xml:space="preserve">Cited for: Jesus says, I am the servant of Allah. The English wording is a translation of the meaning, checked against Saheeh International (checked via api.alquran.cloud).</t>
  </si>
  <si>
    <t xml:space="preserve">যার জন্য উল্লেখ: ঈসা (আ.) বলেন, আমি আল্লাহর বান্দা। ইংরেজি শব্দগুলো অর্থের অনুবাদ, Saheeh International (api.alquran.cloud দিয়ে যাচাই)-এর সঙ্গে মেলানো।</t>
  </si>
  <si>
    <t xml:space="preserve">dar-alifta-a-muslim-attending-the-funeral</t>
  </si>
  <si>
    <t xml:space="preserve">A Muslim attending the funeral of a non-Muslim</t>
  </si>
  <si>
    <t xml:space="preserve">https://www.dar-alifta.org/en/fatwa/details/5935/a-muslim-attending-the-funeral-of-a-non-muslim</t>
  </si>
  <si>
    <t xml:space="preserve">Supports: Permission to attend a relative's church funeral.</t>
  </si>
  <si>
    <t xml:space="preserve">যা সমর্থন করে: গির্জায় আত্মীয়ের শেষকৃত্যে উপস্থিত থাকার অনুমতি।</t>
  </si>
  <si>
    <t xml:space="preserve">amja-can-a-muslim-attend-a</t>
  </si>
  <si>
    <t xml:space="preserve">Can A Muslim Attend A Non-Muslim Funeral?</t>
  </si>
  <si>
    <t xml:space="preserve">https://www.amjaonline.org/fatwa/en/78565/can-a-muslim-attend-a-non-muslim-funeral</t>
  </si>
  <si>
    <t xml:space="preserve">Supports: Permission to attend non-Muslim funerals.</t>
  </si>
  <si>
    <t xml:space="preserve">যা সমর্থন করে: অমুসলিমের শেষকৃত্যে উপস্থিত থাকার অনুমতি।</t>
  </si>
  <si>
    <t xml:space="preserve">seekersguidance-attending-christmas-festivities-of-ones</t>
  </si>
  <si>
    <t xml:space="preserve">Attending Christmas Festivities of One's Non-Muslim Family</t>
  </si>
  <si>
    <t xml:space="preserve">https://seekersguidance.org/answers/hanafi-fiqh/attending-christmas-festivities-of-ones-non-muslim-family/</t>
  </si>
  <si>
    <t xml:space="preserve">Supports: Attend family gatherings, avoid religious rites.</t>
  </si>
  <si>
    <t xml:space="preserve">যা সমর্থন করে: পারিবারিক আসরে উপস্থিত থাকুন, ধর্মীয় আচার এড়িয়ে চলুন।</t>
  </si>
  <si>
    <t xml:space="preserve">seekersguidance-can-i-go-to-church</t>
  </si>
  <si>
    <t xml:space="preserve">Can I Go to Church with a Friend?</t>
  </si>
  <si>
    <t xml:space="preserve">https://seekersguidance.org/answers/general-counsel/can-i-go-to-church-with-a-friend/</t>
  </si>
  <si>
    <t xml:space="preserve">Supports: Hanafi view against entering churches without strong need.</t>
  </si>
  <si>
    <t xml:space="preserve">যা সমর্থন করে: জোরালো প্রয়োজন ছাড়া গির্জায় প্রবেশের বিপক্ষে হানাফি মত।</t>
  </si>
  <si>
    <t xml:space="preserve">islamqa-6992</t>
  </si>
  <si>
    <t xml:space="preserve">Convert attending his brother's wedding party</t>
  </si>
  <si>
    <t xml:space="preserve">Islam Question and Answer</t>
  </si>
  <si>
    <t xml:space="preserve">https://islamqa.info/en/answers/6992</t>
  </si>
  <si>
    <t xml:space="preserve">Supports: Strict view.</t>
  </si>
  <si>
    <t xml:space="preserve">যা সমর্থন করে: কঠোর মত।</t>
  </si>
  <si>
    <t xml:space="preserve">quran-31-15</t>
  </si>
  <si>
    <t xml:space="preserve">Quran 31:15: Keep your parents' company kindly</t>
  </si>
  <si>
    <t xml:space="preserve">https://quran.com/31/15</t>
  </si>
  <si>
    <t xml:space="preserve">Cited for: keep your parents' company kindly. The English wording is a translation of the meaning, checked against The Clear Quran.</t>
  </si>
  <si>
    <t xml:space="preserve">যার জন্য উল্লেখ: সদয়ভাবে বাবা-মায়ের সঙ্গ দাও। ইংরেজি শব্দগুলো অর্থের অনুবাদ, The Clear Quran-এর সঙ্গে মেলানো।</t>
  </si>
  <si>
    <t xml:space="preserve">quran-25-70</t>
  </si>
  <si>
    <t xml:space="preserve">Quran 25:70: Bad deeds replaced with good for those who repent</t>
  </si>
  <si>
    <t xml:space="preserve">https://quran.com/25/70</t>
  </si>
  <si>
    <t xml:space="preserve">Cited for: bad deeds replaced with good for those who repent. The English wording is a translation of the meaning, checked against Saheeh International (checked via api.alquran.cloud).</t>
  </si>
  <si>
    <t xml:space="preserve">যার জন্য উল্লেখ: তওবাকারীদের মন্দ কাজ ভালো কাজে বদলে দেওয়া হয়। ইংরেজি শব্দগুলো অর্থের অনুবাদ, Saheeh International (api.alquran.cloud দিয়ে যাচাই)-এর সঙ্গে মেলানো।</t>
  </si>
  <si>
    <t xml:space="preserve">sunnah-muslim-123a</t>
  </si>
  <si>
    <t xml:space="preserve">Sahih Muslim 123a: Good deeds done before Islam</t>
  </si>
  <si>
    <t xml:space="preserve">https://sunnah.com/muslim:123a</t>
  </si>
  <si>
    <t xml:space="preserve">In Sahih Muslim. Cited for: good deeds done before Islam.</t>
  </si>
  <si>
    <t xml:space="preserve">Sahih Muslim-এ। যার জন্য উল্লেখ: ইসলামের আগে করা ভালো কাজ।</t>
  </si>
  <si>
    <t xml:space="preserve">yaqeen-finding-hope-in-allahs-mercy</t>
  </si>
  <si>
    <t xml:space="preserve">Finding Hope in Allah's Mercy and Forgiveness: Understanding the Name At-Tawwab</t>
  </si>
  <si>
    <t xml:space="preserve">https://yaqeeninstitute.org/read/blog/finding-hope-in-allahs-mercy-and-forgiveness-understanding-the-name-at-tawwab</t>
  </si>
  <si>
    <t xml:space="preserve">Supports: Elements of tawbah: regret, intention to change; Allah's eagerness to forgive.</t>
  </si>
  <si>
    <t xml:space="preserve">যা সমর্থন করে: তওবার উপাদান: অনুশোচনা, বদলানোর নিয়ত; ক্ষমা করতে আল্লাহর আগ্রহ।</t>
  </si>
  <si>
    <t xml:space="preserve">sunnah-muslim-2747</t>
  </si>
  <si>
    <t xml:space="preserve">Sahih Muslim 2747: Allah's joy at a servant's repentance</t>
  </si>
  <si>
    <t xml:space="preserve">https://sunnah.com/muslim:2747</t>
  </si>
  <si>
    <t xml:space="preserve">In Sahih Muslim. Cited for: Allah's joy at a servant's repentance.</t>
  </si>
  <si>
    <t xml:space="preserve">Sahih Muslim-এ। যার জন্য উল্লেখ: বান্দার তওবায় আল্লাহর আনন্দ।</t>
  </si>
  <si>
    <t xml:space="preserve">sunnah-tirmidhi-3537</t>
  </si>
  <si>
    <t xml:space="preserve">Jami at-Tirmidhi 3537: Repentance is accepted until the last breath</t>
  </si>
  <si>
    <t xml:space="preserve">https://sunnah.com/tirmidhi:3537</t>
  </si>
  <si>
    <t xml:space="preserve">Graded Hasan (Darussalam) on Sunnah.com. Cited for: repentance is accepted until the last breath.</t>
  </si>
  <si>
    <t xml:space="preserve">Sunnah.com-এ মান হাসান (Darussalam)। যার জন্য উল্লেখ: শেষ নিঃশ্বাস পর্যন্ত তওবা কবুল হয়।</t>
  </si>
  <si>
    <t xml:space="preserve">newmuslims-an-introduction-to-pillars-of</t>
  </si>
  <si>
    <t xml:space="preserve">An Introduction to Pillars of Islam and Articles of Faith (part 1 of 2)</t>
  </si>
  <si>
    <t xml:space="preserve">https://www.newmuslims.com/lessons/31/an-introduction-to-pillars-of-islam-and-articles-of-faith-part-1</t>
  </si>
  <si>
    <t xml:space="preserve">Supports: Belief and practice as complementary.</t>
  </si>
  <si>
    <t xml:space="preserve">যা সমর্থন করে: বিশ্বাস আর আমল একে অপরের পরিপূরক।</t>
  </si>
  <si>
    <t xml:space="preserve">quran-2-286</t>
  </si>
  <si>
    <t xml:space="preserve">Quran 2:286: Allah does not burden a soul beyond its capacity</t>
  </si>
  <si>
    <t xml:space="preserve">https://quran.com/2/286</t>
  </si>
  <si>
    <t xml:space="preserve">Cited for: Allah does not burden a soul beyond its capacity. The English wording is a translation of the meaning, checked against Saheeh International (checked via api.alquran.cloud).</t>
  </si>
  <si>
    <t xml:space="preserve">যার জন্য উল্লেখ: আল্লাহ কারও ওপর তার সামর্থ্যের বাইরে বোঝা চাপান না। ইংরেজি শব্দগুলো অর্থের অনুবাদ, Saheeh International (api.alquran.cloud দিয়ে যাচাই)-এর সঙ্গে মেলানো।</t>
  </si>
  <si>
    <t xml:space="preserve">sunnah-muslim-2139</t>
  </si>
  <si>
    <t xml:space="preserve">Sahih Muslim 2139: Changing a name with a bad meaning</t>
  </si>
  <si>
    <t xml:space="preserve">https://sunnah.com/muslim:2139</t>
  </si>
  <si>
    <t xml:space="preserve">In Sahih Muslim. Cited for: changing a name with a bad meaning.</t>
  </si>
  <si>
    <t xml:space="preserve">Sahih Muslim-এ। যার জন্য উল্লেখ: খারাপ অর্থের নাম বদলানো।</t>
  </si>
  <si>
    <t xml:space="preserve">newmuslims-some-common-questions-by-recent</t>
  </si>
  <si>
    <t xml:space="preserve">Some Common Questions by Recent Converts</t>
  </si>
  <si>
    <t xml:space="preserve">https://www.newmuslims.com/lessons/26/some-common-questions-by-recent-converts</t>
  </si>
  <si>
    <t xml:space="preserve">Supports: Name change not required unless meaning objectionable.</t>
  </si>
  <si>
    <t xml:space="preserve">যা সমর্থন করে: অর্থ আপত্তিকর না হলে নাম বদলানো জরুরি নয়।</t>
  </si>
  <si>
    <t xml:space="preserve">seekersguidance-is-circumcision-required-before-a</t>
  </si>
  <si>
    <t xml:space="preserve">Is Circumcision Required Before a Man Becomes Muslim? (Maliki)</t>
  </si>
  <si>
    <t xml:space="preserve">https://seekersguidance.org/answers/islamic-belief/is-circumcision-required-before-a-man-becomes-muslim-maliki/</t>
  </si>
  <si>
    <t xml:space="preserve">Supports: Not a condition of Islam; Maliki: sunna.</t>
  </si>
  <si>
    <t xml:space="preserve">যা সমর্থন করে: এটি ইসলামের শর্ত নয়; মালিকি মতে সুন্নাহ।</t>
  </si>
  <si>
    <t xml:space="preserve">sunnah-bukhari-5889</t>
  </si>
  <si>
    <t xml:space="preserve">Sahih al-Bukhari 5889: The practices of natural disposition (fitra)</t>
  </si>
  <si>
    <t xml:space="preserve">https://sunnah.com/bukhari:5889</t>
  </si>
  <si>
    <t xml:space="preserve">In Sahih al-Bukhari. Cited for: the practices of natural disposition (fitra).</t>
  </si>
  <si>
    <t xml:space="preserve">Sahih al-Bukhari-তে। যার জন্য উল্লেখ: স্বভাবগত (ফিতরাত) অভ্যাস।</t>
  </si>
  <si>
    <t xml:space="preserve">newmuslims-breaking-news-to-family-part</t>
  </si>
  <si>
    <t xml:space="preserve">Breaking the news to family (part 1 of 2)</t>
  </si>
  <si>
    <t xml:space="preserve">https://www.newmuslims.com/lessons/16/breaking-news-to-family-part-1</t>
  </si>
  <si>
    <t xml:space="preserve">Supports: 'Announcing one's acceptance of Islam is not a condition for being a Muslim'; take things gradually.</t>
  </si>
  <si>
    <t xml:space="preserve">যা সমর্থন করে: 'ইসলাম গ্রহণের ঘোষণা দেওয়া মুসলিম হওয়ার শর্ত নয়'; ধীরে ধীরে এগোন।</t>
  </si>
  <si>
    <t xml:space="preserve">islamqa-do-you-have-to-learn</t>
  </si>
  <si>
    <t xml:space="preserve">Do You Have to Learn Arabic to Be Muslim?</t>
  </si>
  <si>
    <t xml:space="preserve">https://islamqa.info/en/answers/20815/do-you-have-to-learn-arabic-to-be-muslim</t>
  </si>
  <si>
    <t xml:space="preserve">Supports: Arabic not a condition of Islam; learn the words for prayer gradually.</t>
  </si>
  <si>
    <t xml:space="preserve">যা সমর্থন করে: আরবি ইসলামের শর্ত নয়; নামাজের শব্দগুলো ধীরে ধীরে শিখুন।</t>
  </si>
  <si>
    <t xml:space="preserve">quran-54-17</t>
  </si>
  <si>
    <t xml:space="preserve">Quran 54:17: The Quran made easy to remember</t>
  </si>
  <si>
    <t xml:space="preserve">https://quran.com/54/17</t>
  </si>
  <si>
    <t xml:space="preserve">Cited for: the Quran made easy to remember. The English wording is a translation of the meaning, checked against Saheeh International (checked via api.alquran.cloud).</t>
  </si>
  <si>
    <t xml:space="preserve">যার জন্য উল্লেখ: কুরআনকে মনে রাখার জন্য সহজ করা হয়েছে। ইংরেজি শব্দগুলো অর্থের অনুবাদ, Saheeh International (api.alquran.cloud দিয়ে যাচাই)-এর সঙ্গে মেলানো।</t>
  </si>
  <si>
    <t xml:space="preserve">seekersguidance-can-i-recite-prayer-in</t>
  </si>
  <si>
    <t xml:space="preserve">Supports: Hanafi allowance; cautious option of Arabic remembrance fits Hanafi and Shafi'i.</t>
  </si>
  <si>
    <t xml:space="preserve">যা সমর্থন করে: হানাফি ছাড়; আরবি জিকিরের সতর্ক বিকল্প হানাফি আর শাফেয়ি দুই মতেই খাটে।</t>
  </si>
  <si>
    <t xml:space="preserve">islamonline-reverting-to-islam-while-married</t>
  </si>
  <si>
    <t xml:space="preserve">Reverting to Islam While Married</t>
  </si>
  <si>
    <t xml:space="preserve">IslamOnline</t>
  </si>
  <si>
    <t xml:space="preserve">Educational article</t>
  </si>
  <si>
    <t xml:space="preserve">https://fiqh.islamonline.net/en/reverting-to-islam-while-married/</t>
  </si>
  <si>
    <t xml:space="preserve">Supports: Majority four-school view and ECFR minority view.</t>
  </si>
  <si>
    <t xml:space="preserve">যা সমর্থন করে: চার মাযহাবের সংখ্যাগরিষ্ঠ মত আর ECFR-এর সংখ্যালঘু মত।</t>
  </si>
  <si>
    <t xml:space="preserve">sunnah-abudawud-2240</t>
  </si>
  <si>
    <t xml:space="preserve">Sunan Abi Dawud 2240: Zaynab and Abu al-As</t>
  </si>
  <si>
    <t xml:space="preserve">https://sunnah.com/abudawud:2240</t>
  </si>
  <si>
    <t xml:space="preserve">Graded on Sunnah.com by al-Albani as sahih without the mention of the years. Cited for: Zaynab and Abu al-As.</t>
  </si>
  <si>
    <t xml:space="preserve">Sunnah.com-এ আল-আলবানি একে বছরের উল্লেখ ছাড়া সহিহ বলেছেন। যার জন্য উল্লেখ: যায়নাব (রা.) আর আবুল আস।</t>
  </si>
  <si>
    <t xml:space="preserve">sunnah-bukhari-128</t>
  </si>
  <si>
    <t xml:space="preserve">Sahih al-Bukhari 128: Testifying sincerely to the Shahada</t>
  </si>
  <si>
    <t xml:space="preserve">https://sunnah.com/bukhari:128</t>
  </si>
  <si>
    <t xml:space="preserve">In Sahih al-Bukhari. Cited for: testifying sincerely to the Shahada.</t>
  </si>
  <si>
    <t xml:space="preserve">Sahih al-Bukhari-তে। যার জন্য উল্লেখ: আন্তরিকভাবে শাহাদার সাক্ষ্য দেওয়া।</t>
  </si>
  <si>
    <t xml:space="preserve">sunnah-bukhari-6464</t>
  </si>
  <si>
    <t xml:space="preserve">Sahih al-Bukhari 6464: The most beloved deeds are regular ones</t>
  </si>
  <si>
    <t xml:space="preserve">In Sahih al-Bukhari. Cited for: the most beloved deeds are regular ones.</t>
  </si>
  <si>
    <t xml:space="preserve">Sahih al-Bukhari-তে। যার জন্য উল্লেখ: সবচেয়ে প্রিয় আমল হলো নিয়মিত আমল।</t>
  </si>
  <si>
    <t xml:space="preserve">new-muslim-academy-7-steps-to-learning-for</t>
  </si>
  <si>
    <t xml:space="preserve">7 Steps to Learning for New Muslims (New Muslim Academy)</t>
  </si>
  <si>
    <t xml:space="preserve">https://www.newmuslimacademy.org/7-steps-to-learning-for-new-muslims/</t>
  </si>
  <si>
    <t xml:space="preserve">Supports: Bite-sized study, slow and steady, 'focused five minutes'.</t>
  </si>
  <si>
    <t xml:space="preserve">যা সমর্থন করে: অল্প অল্প করে পড়া, ধীরে আর স্থিরভাবে, 'মনোযোগী পাঁচ মিনিট'।</t>
  </si>
  <si>
    <t xml:space="preserve">new-muslim-academy-advice-for-new-muslims</t>
  </si>
  <si>
    <t xml:space="preserve">Keeping Faith: 10 pieces of advice for New Muslims (New Muslim Academy)</t>
  </si>
  <si>
    <t xml:space="preserve">https://www.newmuslimacademy.org/advice-for-new-muslims/</t>
  </si>
  <si>
    <t xml:space="preserve">Supports: 'Don't take on too much too soon. Take things on gradually.'</t>
  </si>
  <si>
    <t xml:space="preserve">যা সমর্থন করে: 'খুব তাড়াতাড়ি খুব বেশি নেবেন না। ধীরে ধীরে এগোন।'</t>
  </si>
  <si>
    <t xml:space="preserve">new-muslim-academy-arabic-terminology</t>
  </si>
  <si>
    <t xml:space="preserve">Arabic Terminology (hadith terms) (New Muslim Academy)</t>
  </si>
  <si>
    <t xml:space="preserve">https://www.newmuslimacademy.org/arabic-terminology/</t>
  </si>
  <si>
    <t xml:space="preserve">Supports: Definitions of sanad, matan, sahih, da'if and how authenticity is judged.</t>
  </si>
  <si>
    <t xml:space="preserve">যা সমর্থন করে: সনদ, মতন, সহিহ, দাঈফ-এর সংজ্ঞা আর কীভাবে বিশুদ্ধতা বিচার করা হয়।</t>
  </si>
  <si>
    <t xml:space="preserve">seekersguidance-live</t>
  </si>
  <si>
    <t xml:space="preserve">SeekersGuidance free live courses: Essentials of Faith, Worship, and Spirituality; Essentials of Islamic Beliefs</t>
  </si>
  <si>
    <t xml:space="preserve">Supports: SeekersGuidance free Level One live courses.</t>
  </si>
  <si>
    <t xml:space="preserve">যা সমর্থন করে: SeekersGuidance-এর বিনামূল্যের Level One লাইভ কোর্স।</t>
  </si>
  <si>
    <t xml:space="preserve">quran-3-97</t>
  </si>
  <si>
    <t xml:space="preserve">Quran 3:97: Pilgrimage for whoever is able</t>
  </si>
  <si>
    <t xml:space="preserve">Cited for: pilgrimage for whoever is able. The English wording is a translation of the meaning, checked against The Clear Quran.</t>
  </si>
  <si>
    <t xml:space="preserve">যার জন্য উল্লেখ: যার সামর্থ্য আছে তার জন্য হজ। ইংরেজি শব্দগুলো অর্থের অনুবাদ, The Clear Quran-এর সঙ্গে মেলানো।</t>
  </si>
  <si>
    <t xml:space="preserve">sunnah-bukhari-1521</t>
  </si>
  <si>
    <t xml:space="preserve">Sahih al-Bukhari 1521: The reward of an accepted Hajj</t>
  </si>
  <si>
    <t xml:space="preserve">https://sunnah.com/bukhari:1521</t>
  </si>
  <si>
    <t xml:space="preserve">In Sahih al-Bukhari. Cited for: the reward of an accepted Hajj.</t>
  </si>
  <si>
    <t xml:space="preserve">Sahih al-Bukhari-তে। যার জন্য উল্লেখ: কবুল হজের পুরস্কার।</t>
  </si>
  <si>
    <t xml:space="preserve">sunnah-bukhari-1773</t>
  </si>
  <si>
    <t xml:space="preserve">Sahih al-Bukhari 1773: The reward of Umrah</t>
  </si>
  <si>
    <t xml:space="preserve">https://sunnah.com/bukhari:1773</t>
  </si>
  <si>
    <t xml:space="preserve">In Sahih al-Bukhari. Cited for: the reward of Umrah.</t>
  </si>
  <si>
    <t xml:space="preserve">Sahih al-Bukhari-তে। যার জন্য উল্লেখ: উমরাহর পুরস্কার।</t>
  </si>
  <si>
    <t xml:space="preserve">cafc-charity-donation-charite</t>
  </si>
  <si>
    <t xml:space="preserve">Charity and donation scams</t>
  </si>
  <si>
    <t xml:space="preserve">Supports: CAFC fraud reporting.</t>
  </si>
  <si>
    <t xml:space="preserve">যা সমর্থন করে: CAFC-তে প্রতারণার অভিযোগ জানানো।</t>
  </si>
  <si>
    <t xml:space="preserve">sunnah-bukhari-305</t>
  </si>
  <si>
    <t xml:space="preserve">Sahih al-Bukhari 305: Periods are written for all the daughters of Adam</t>
  </si>
  <si>
    <t xml:space="preserve">https://sunnah.com/bukhari:305</t>
  </si>
  <si>
    <t xml:space="preserve">In Sahih al-Bukhari. Cited for: periods are written for all the daughters of Adam.</t>
  </si>
  <si>
    <t xml:space="preserve">Sahih al-Bukhari-তে। যার জন্য উল্লেখ: আদমের সব কন্যার জন্য মাসিক নির্ধারিত।</t>
  </si>
  <si>
    <t xml:space="preserve">sunnah-bukhari-1650</t>
  </si>
  <si>
    <t xml:space="preserve">Sahih al-Bukhari 1650: A menstruating pilgrim does every rite except tawaf</t>
  </si>
  <si>
    <t xml:space="preserve">https://sunnah.com/bukhari:1650</t>
  </si>
  <si>
    <t xml:space="preserve">In Sahih al-Bukhari. Cited for: a menstruating pilgrim does every rite except tawaf.</t>
  </si>
  <si>
    <t xml:space="preserve">Sahih al-Bukhari-তে। যার জন্য উল্লেখ: মাসিক চলাকালীন হাজি তাওয়াফ ছাড়া সব আমল করেন।</t>
  </si>
  <si>
    <t xml:space="preserve">amja-mixed-family-and-holidays</t>
  </si>
  <si>
    <t xml:space="preserve">Mixed Family And Holidays (AMJA fatwa 1533)</t>
  </si>
  <si>
    <t xml:space="preserve">https://www.amjaonline.org/fatwa/en/1533/mixed-family-and-holidays</t>
  </si>
  <si>
    <t xml:space="preserve">Supports: AMJA: non-Muslim religious holidays not celebrated by Muslims.</t>
  </si>
  <si>
    <t xml:space="preserve">যা সমর্থন করে: AMJA: অমুসলিমদের ধর্মীয় উৎসব মুসলিমরা উদযাপন করেন না।</t>
  </si>
  <si>
    <t xml:space="preserve">amja-invited-for-christmas-eve-dinner</t>
  </si>
  <si>
    <t xml:space="preserve">Invited for Christmas Eve dinner (AMJA 77225)</t>
  </si>
  <si>
    <t xml:space="preserve">https://www.amjaonline.org/fatwa/en/77225/invited-for-christmas-eve-dinner</t>
  </si>
  <si>
    <t xml:space="preserve">Supports: AMJA 77225: apologise and decline a friend's Christmas Eve dinner invitation.</t>
  </si>
  <si>
    <t xml:space="preserve">যা সমর্থন করে: AMJA 77225: বন্ধুর বড়দিনের আগের রাতের ডিনারের দাওয়াত বিনয়ের সঙ্গে ক্ষমা চেয়ে ফিরিয়ে দিন।</t>
  </si>
  <si>
    <t xml:space="preserve">islamweb-155840</t>
  </si>
  <si>
    <t xml:space="preserve">A new Muslim attending a Christmas family gathering (Islamweb fatwa)</t>
  </si>
  <si>
    <t xml:space="preserve">Islamweb Fatwa Center</t>
  </si>
  <si>
    <t xml:space="preserve">https://www.islamweb.net/en/article/155840/index.php</t>
  </si>
  <si>
    <t xml:space="preserve">Supports: Islamweb: visit family but do not join festivities.</t>
  </si>
  <si>
    <t xml:space="preserve">যা সমর্থন করে: Islamweb: পরিবারের সঙ্গে দেখা করুন, কিন্তু উৎসবে যোগ দেবেন না।</t>
  </si>
  <si>
    <t xml:space="preserve">yaqeen-celebrating-the-holidays-as-a</t>
  </si>
  <si>
    <t xml:space="preserve">Celebrating the Holidays as a Muslim Convert</t>
  </si>
  <si>
    <t xml:space="preserve">https://yaqeeninstitute.org/read/blog/celebrating-the-holidays-as-a-muslim-convert</t>
  </si>
  <si>
    <t xml:space="preserve">Supports: A convert academic's experience.</t>
  </si>
  <si>
    <t xml:space="preserve">যা সমর্থন করে: একজন নওমুসলিম শিক্ষাবিদের অভিজ্ঞতা।</t>
  </si>
  <si>
    <t xml:space="preserve">dar-alifta-permissibility-of-congratulating-non-muslims</t>
  </si>
  <si>
    <t xml:space="preserve">Permissibility of congratulating non-Muslims on their religious festivals (Dar al-Ifta al-Misriyyah)</t>
  </si>
  <si>
    <t xml:space="preserve">https://www.dar-alifta.org/en/fatwa/details/6710/permissibility-of-congratulating-non-muslims-on-their-religious-festivals</t>
  </si>
  <si>
    <t xml:space="preserve">Supports: Permissive view on greetings and the Quranic evidence cited.</t>
  </si>
  <si>
    <t xml:space="preserve">যা সমর্থন করে: শুভেচ্ছা নিয়ে শিথিল মত আর উদ্ধৃত কুরআনের দলিল।</t>
  </si>
  <si>
    <t xml:space="preserve">seekersguidance-giving-recieving-christmas-gifts</t>
  </si>
  <si>
    <t xml:space="preserve">Giving &amp; Recieving Christmas Gifts [sic]</t>
  </si>
  <si>
    <t xml:space="preserve">https://seekersguidance.org/answers/hanafi-fiqh/giving-recieving-christmas-gifts/</t>
  </si>
  <si>
    <t xml:space="preserve">Supports: Gifts permitted.</t>
  </si>
  <si>
    <t xml:space="preserve">যা সমর্থন করে: উপহার জায়েজ।</t>
  </si>
  <si>
    <t xml:space="preserve">seekersguidance-muslims-having-christmas-trees</t>
  </si>
  <si>
    <t xml:space="preserve">Muslims Having Christmas Trees</t>
  </si>
  <si>
    <t xml:space="preserve">https://seekersguidance.org/answers/hanafi-fiqh/muslims-having-christmas-trees/</t>
  </si>
  <si>
    <t xml:space="preserve">Supports: Christmas tree answer.</t>
  </si>
  <si>
    <t xml:space="preserve">যা সমর্থন করে: ক্রিসমাস ট্রি নিয়ে উত্তর।</t>
  </si>
  <si>
    <t xml:space="preserve">amja-if-somebody-greeted-you-a</t>
  </si>
  <si>
    <t xml:space="preserve">If Somebody Greeted You A Merry Christmas, What Should I Say? (AMJA fatwa 85952)</t>
  </si>
  <si>
    <t xml:space="preserve">https://www.amjaonline.org/fatwa/en/85952/if-somebody-greeted-you-a-merry-christmas-what-should-i-say</t>
  </si>
  <si>
    <t xml:space="preserve">Supports: Cautious view with alternative phrases.</t>
  </si>
  <si>
    <t xml:space="preserve">যা সমর্থন করে: বিকল্প বাক্যসহ সতর্ক মত।</t>
  </si>
  <si>
    <t xml:space="preserve">seekersguidance-partaking-in-a-thanksgiving-dinner</t>
  </si>
  <si>
    <t xml:space="preserve">Partaking in a Thanksgiving Dinner: Permitted or Not?</t>
  </si>
  <si>
    <t xml:space="preserve">https://seekersguidance.org/answers/hanafi-fiqh/partaking-in-a-thanksgiving-dinner-permitted-or-not/</t>
  </si>
  <si>
    <t xml:space="preserve">Supports: Permitted with conditions.</t>
  </si>
  <si>
    <t xml:space="preserve">যা সমর্থন করে: শর্তসাপেক্ষে জায়েজ।</t>
  </si>
  <si>
    <t xml:space="preserve">seekersguidance-is-it-permissible-to-celebrate</t>
  </si>
  <si>
    <t xml:space="preserve">Is It Permissible to Celebrate Holidays That Have Not Been Established by Islam?</t>
  </si>
  <si>
    <t xml:space="preserve">https://seekersguidance.org/answers/is-it-permissible-to-celebrate-holidays-that-have-not-been-established-by-islam/</t>
  </si>
  <si>
    <t xml:space="preserve">Supports: National holidays vs religious ones.</t>
  </si>
  <si>
    <t xml:space="preserve">যা সমর্থন করে: জাতীয় উৎসব বনাম ধর্মীয় উৎসব।</t>
  </si>
  <si>
    <t xml:space="preserve">amja-thanksgiving</t>
  </si>
  <si>
    <t xml:space="preserve">Thanksgiving (AMJA fatwa 76974) and Celebrating Non-Muslim Holidays (AMJA fatwa 22994)</t>
  </si>
  <si>
    <t xml:space="preserve">https://www.amjaonline.org/fatwa/en/76974/thanksgiving</t>
  </si>
  <si>
    <t xml:space="preserve">Supports: Stricter view only.</t>
  </si>
  <si>
    <t xml:space="preserve">যা সমর্থন করে: শুধু কঠোর মত।</t>
  </si>
  <si>
    <t xml:space="preserve">seekersguidance-sending-kids-out-on-halloween</t>
  </si>
  <si>
    <t xml:space="preserve">Sending kids out on Halloween</t>
  </si>
  <si>
    <t xml:space="preserve">https://seekersguidance.org/answers/general-counsel/sending-kids-out-on-halloween/</t>
  </si>
  <si>
    <t xml:space="preserve">Supports: Canadian question, alternatives.</t>
  </si>
  <si>
    <t xml:space="preserve">যা সমর্থন করে: কানাডার একটি প্রশ্ন, বিকল্পসহ।</t>
  </si>
  <si>
    <t xml:space="preserve">amja-i-am-a-convert-can</t>
  </si>
  <si>
    <t xml:space="preserve">I am a convert, can I have my daughter experience Halloween as a part of my culture? (AMJA fatwa 83012)</t>
  </si>
  <si>
    <t xml:space="preserve">https://www.amjaonline.org/fatwa/en/83012/i-am-a-convert-can-i-have-my-daughter-experience-halloween-as-a-part-of-my-culture</t>
  </si>
  <si>
    <t xml:space="preserve">Supports: Convert parent answer.</t>
  </si>
  <si>
    <t xml:space="preserve">যা সমর্থন করে: নওমুসলিম বাবা-মায়ের জন্য উত্তর।</t>
  </si>
  <si>
    <t xml:space="preserve">amja-is-it-haram-to-celebrate</t>
  </si>
  <si>
    <t xml:space="preserve">Is it haram to celebrate my birthday? (AMJA fatwa 77128)</t>
  </si>
  <si>
    <t xml:space="preserve">https://www.amjaonline.org/fatwa/en/77128/is-it-haram-to-celebrate-my-birthday</t>
  </si>
  <si>
    <t xml:space="preserve">Supports: AMJA scholars on both sides.</t>
  </si>
  <si>
    <t xml:space="preserve">যা সমর্থন করে: দুই পক্ষেই AMJA-র আলেমদের মত।</t>
  </si>
  <si>
    <t xml:space="preserve">seekersguidance-can-we-participate-in-any</t>
  </si>
  <si>
    <t xml:space="preserve">Can We Participate in Any Non-Islamic Religious Celebration?</t>
  </si>
  <si>
    <t xml:space="preserve">https://seekersguidance.org/answers/islamic-belief/can-we-participate-in-any-non-islamic-religious-celebration/</t>
  </si>
  <si>
    <t xml:space="preserve">Supports: No active participation in other religions' festivals; educating or allowing others is fine.</t>
  </si>
  <si>
    <t xml:space="preserve">যা সমর্থন করে: অন্য ধর্মের উৎসবে সক্রিয় অংশগ্রহণ নয়; শেখানো বা অন্যদের সুযোগ দেওয়ায় সমস্যা নেই।</t>
  </si>
  <si>
    <t xml:space="preserve">islamic-relief-canada-qurbani</t>
  </si>
  <si>
    <t xml:space="preserve">Qurbani (Islamic Relief Canada)</t>
  </si>
  <si>
    <t xml:space="preserve">Charity guidance</t>
  </si>
  <si>
    <t xml:space="preserve">https://www.islamicreliefcanada.org/giving/islamic-giving/qurbani</t>
  </si>
  <si>
    <t xml:space="preserve">Supports: Status difference, timing, shares.</t>
  </si>
  <si>
    <t xml:space="preserve">যা সমর্থন করে: বিধানের মর্যাদায় পার্থক্য, সময়, অংশ।</t>
  </si>
  <si>
    <t xml:space="preserve">quran-22-37</t>
  </si>
  <si>
    <t xml:space="preserve">Quran 22:37: Devotion, not meat or blood, reaches Allah</t>
  </si>
  <si>
    <t xml:space="preserve">https://quran.com/22/37</t>
  </si>
  <si>
    <t xml:space="preserve">Cited for: devotion, not meat or blood, reaches Allah. The English wording is a translation of the meaning, checked against The Clear Quran.</t>
  </si>
  <si>
    <t xml:space="preserve">যার জন্য উল্লেখ: মাংস বা রক্ত নয়, তাকওয়াই আল্লাহর কাছে পৌঁছায়। ইংরেজি শব্দগুলো অর্থের অনুবাদ, The Clear Quran-এর সঙ্গে মেলানো।</t>
  </si>
  <si>
    <t xml:space="preserve">sunnah-bukhari-5545</t>
  </si>
  <si>
    <t xml:space="preserve">Sahih al-Bukhari 5545: Sacrifice after the Eid prayer</t>
  </si>
  <si>
    <t xml:space="preserve">https://sunnah.com/bukhari:5545</t>
  </si>
  <si>
    <t xml:space="preserve">In Sahih al-Bukhari. Cited for: sacrifice after the Eid prayer.</t>
  </si>
  <si>
    <t xml:space="preserve">Sahih al-Bukhari-তে। যার জন্য উল্লেখ: ঈদের নামাজের পরে কুরবানি।</t>
  </si>
  <si>
    <t xml:space="preserve">sunnah-muslim-1977c</t>
  </si>
  <si>
    <t xml:space="preserve">Sahih Muslim 1977c: Hair and nails before the sacrifice</t>
  </si>
  <si>
    <t xml:space="preserve">https://sunnah.com/muslim:1977c</t>
  </si>
  <si>
    <t xml:space="preserve">In Sahih Muslim. Cited for: hair and nails before the sacrifice.</t>
  </si>
  <si>
    <t xml:space="preserve">Sahih Muslim-এ। যার জন্য উল্লেখ: কুরবানির আগে চুল আর নখ।</t>
  </si>
  <si>
    <t xml:space="preserve">seekersguidance-what-is-the-ruling-regarding</t>
  </si>
  <si>
    <t xml:space="preserve">What Is the Ruling regarding Excused Person?</t>
  </si>
  <si>
    <t xml:space="preserve">https://seekersguidance.org/answers/purity/what-is-the-ruling-regarding-excused-person/</t>
  </si>
  <si>
    <t xml:space="preserve">Supports: Hanafi excused person: wudu lasts until the prayer time exits.</t>
  </si>
  <si>
    <t xml:space="preserve">যা সমর্থন করে: হানাফি মতে মাজুর ব্যক্তির ওযু নামাজের সময় শেষ হওয়া পর্যন্ত থাকে।</t>
  </si>
  <si>
    <t xml:space="preserve">seekersguidance-is-my-ghusl-valid-though</t>
  </si>
  <si>
    <t xml:space="preserve">Is my Ghusl Valid Though I Was Experiencing Istihadah [Abnormal Bleeding]?</t>
  </si>
  <si>
    <t xml:space="preserve">https://seekersguidance.org/answers/hanafi-fiqh/is-my-ghusl-valid-though-i-was-experiencing-istihadah-abnormal-bleeding/</t>
  </si>
  <si>
    <t xml:space="preserve">Supports: Wudu and ghusl during istihadah are valid; the minimal wudu and quick prayer test.</t>
  </si>
  <si>
    <t xml:space="preserve">যা সমর্থন করে: ইস্তিহাজার সময় ওযু আর গোসল বৈধ; সর্বনিম্ন ওযু আর দ্রুত নামাজের পরীক্ষা।</t>
  </si>
  <si>
    <t xml:space="preserve">seekersguidance-when-is-it-considered-irregular</t>
  </si>
  <si>
    <t xml:space="preserve">When Is It Considered Irregular Bleeding (Istihada), and What Are the Rulings?</t>
  </si>
  <si>
    <t xml:space="preserve">https://seekersguidance.org/answers/hanafi-fiqh/when-is-it-considered-irregular-bleeding-istihada-and-what-are-the-rulings/</t>
  </si>
  <si>
    <t xml:space="preserve">Supports: Bleeding beyond ten days is istihadah and prayer continues as usual (Hanafi).</t>
  </si>
  <si>
    <t xml:space="preserve">যা সমর্থন করে: দশ দিনের বেশি রক্তপাত ইস্তিহাজা, আর নামাজ স্বাভাবিকভাবে চলে (হানাফি)।</t>
  </si>
  <si>
    <t xml:space="preserve">new-muslim-academy-salah-for-beginners-2-pdf</t>
  </si>
  <si>
    <t xml:space="preserve">Salah for Beginners</t>
  </si>
  <si>
    <t xml:space="preserve">https://www.newmuslimacademy.org/wp-content/uploads/2024/04/Salah-for-Beginners-2.pdf</t>
  </si>
  <si>
    <t xml:space="preserve">Supports: exemption during menstruation and post-natal bleeding.</t>
  </si>
  <si>
    <t xml:space="preserve">যা সমর্থন করে: মাসিক আর প্রসবোত্তর রক্তপাতের সময় ছাড়।</t>
  </si>
  <si>
    <t xml:space="preserve">newmuslims-etiquette-of-ritual-bath-ghusl</t>
  </si>
  <si>
    <t xml:space="preserve">Supports: ghusl after menstruation.</t>
  </si>
  <si>
    <t xml:space="preserve">যা সমর্থন করে: মাসিকের পরে গোসল।</t>
  </si>
  <si>
    <t xml:space="preserve">sunnah-muslim-335c</t>
  </si>
  <si>
    <t xml:space="preserve">Sahih Muslim 335c: Make up missed fasts, not missed prayers</t>
  </si>
  <si>
    <t xml:space="preserve">https://sunnah.com/muslim:335c</t>
  </si>
  <si>
    <t xml:space="preserve">In Sahih Muslim. Cited for: make up missed fasts, not missed prayers.</t>
  </si>
  <si>
    <t xml:space="preserve">Sahih Muslim-এ। যার জন্য উল্লেখ: ছুটে যাওয়া রোজা কাজা করুন, নামাজ নয়।</t>
  </si>
  <si>
    <t xml:space="preserve">sunnah-bukhari-321</t>
  </si>
  <si>
    <t xml:space="preserve">Sahih al-Bukhari 321: Prayers missed during a period are not made up</t>
  </si>
  <si>
    <t xml:space="preserve">https://sunnah.com/bukhari:321</t>
  </si>
  <si>
    <t xml:space="preserve">In Sahih al-Bukhari. Cited for: prayers missed during a period are not made up.</t>
  </si>
  <si>
    <t xml:space="preserve">Sahih al-Bukhari-তে। যার জন্য উল্লেখ: মাসিকের সময় ছুটে যাওয়া নামাজ কাজা করতে হয় না।</t>
  </si>
  <si>
    <t xml:space="preserve">amja-the-redemption-of-the-missed</t>
  </si>
  <si>
    <t xml:space="preserve">The redemption of the missed prayers by menstruating women (AMJA fatwa 78935)</t>
  </si>
  <si>
    <t xml:space="preserve">https://www.amjaonline.org/fatwa/en/78935/the-redemption-of-the-missed-prayers-by-menstruating-women</t>
  </si>
  <si>
    <t xml:space="preserve">Supports: Timing nuance at start and end of period.</t>
  </si>
  <si>
    <t xml:space="preserve">যা সমর্থন করে: মাসিকের শুরু আর শেষে সময় নিয়ে সূক্ষ্ম বিষয়।</t>
  </si>
  <si>
    <t xml:space="preserve">seekersguidance-the-complete-guide-to-fasting</t>
  </si>
  <si>
    <t xml:space="preserve">Supports: Menses during the fast; make-up after Ramadan (Hanafi).</t>
  </si>
  <si>
    <t xml:space="preserve">যা সমর্থন করে: রোজার সময় মাসিক; রমজানের পরে কাজা (হানাফি)।</t>
  </si>
  <si>
    <t xml:space="preserve">seekersguidance-what-are-acts-of-worship</t>
  </si>
  <si>
    <t xml:space="preserve">What Are Acts of Worship a Menstruating Woman Can Engage In?</t>
  </si>
  <si>
    <t xml:space="preserve">https://seekersguidance.org/answers/hanafi-fiqh/what-are-acts-of-worship-a-menstruating-woman-can-engage-in/</t>
  </si>
  <si>
    <t xml:space="preserve">Supports: Other acts of worship during menses.</t>
  </si>
  <si>
    <t xml:space="preserve">যা সমর্থন করে: মাসিকের সময় অন্যান্য ইবাদত।</t>
  </si>
  <si>
    <t xml:space="preserve">seekersguidance-a-menstruating-woman-reciting-the</t>
  </si>
  <si>
    <t xml:space="preserve">A Menstruating Woman Reciting the Qur'an: The Maliki Position, Sticking to One School, and the Path of Taqwa</t>
  </si>
  <si>
    <t xml:space="preserve">https://seekersguidance.org/answers/hanafi-fiqh/a-menstruating-woman-reciting-the-quran-the-maliki-position-sticking-to-one-school-and-the-path-of-taqwa/</t>
  </si>
  <si>
    <t xml:space="preserve">Supports: Hanafi vs Maliki.</t>
  </si>
  <si>
    <t xml:space="preserve">যা সমর্থন করে: হানাফি বনাম মালিকি।</t>
  </si>
  <si>
    <t xml:space="preserve">seekersguidance-can-a-menstruating-woman-read</t>
  </si>
  <si>
    <t xml:space="preserve">Can A Menstruating Woman Read and Touch the Quran?</t>
  </si>
  <si>
    <t xml:space="preserve">https://seekersguidance.org/answers/purity-shafii-fiqh/can-a-menstruating-woman-read-and-touch-the-quran/</t>
  </si>
  <si>
    <t xml:space="preserve">Supports: Shafi'i view and dhikr exception.</t>
  </si>
  <si>
    <t xml:space="preserve">যা সমর্থন করে: শাফেয়ি মত আর জিকিরের ব্যতিক্রম।</t>
  </si>
  <si>
    <t xml:space="preserve">jordan-iftaa-ruling-on-reciting-and-touching</t>
  </si>
  <si>
    <t xml:space="preserve">Ruling on Reciting and Touching Quran during Menses (General Iftaa' Department of Jordan, fatwa 248)</t>
  </si>
  <si>
    <t xml:space="preserve">General Iftaa' Department of Jordan</t>
  </si>
  <si>
    <t xml:space="preserve">https://aliftaa.jo/research-fatwa-english/248/-Ruling-on-Reciting-and-Touching-Quran-during-Menses</t>
  </si>
  <si>
    <t xml:space="preserve">Supports: Jordan Iftaa Shafi'i fatwa.</t>
  </si>
  <si>
    <t xml:space="preserve">যা সমর্থন করে: জর্ডানের ইফতা বিভাগের শাফেয়ি ফতোয়া।</t>
  </si>
  <si>
    <t xml:space="preserve">islamqa-2564</t>
  </si>
  <si>
    <t xml:space="preserve">Can You Read the Quran during Your Period?</t>
  </si>
  <si>
    <t xml:space="preserve">https://islamqa.info/en/answers/2564</t>
  </si>
  <si>
    <t xml:space="preserve">Supports: Permissive view; weak narration noted.</t>
  </si>
  <si>
    <t xml:space="preserve">যা সমর্থন করে: শিথিল মত; দুর্বল বর্ণনার উল্লেখ।</t>
  </si>
  <si>
    <t xml:space="preserve">amja-question-about-reading-divine-text</t>
  </si>
  <si>
    <t xml:space="preserve">Question about reading divine text while in menstruation (AMJA fatwa 86681)</t>
  </si>
  <si>
    <t xml:space="preserve">https://www.amjaonline.org/fatwa/en/86681/question-about-reading-divine-text-while-in-menstruation</t>
  </si>
  <si>
    <t xml:space="preserve">Supports: AMJA permissive view.</t>
  </si>
  <si>
    <t xml:space="preserve">যা সমর্থন করে: AMJA-র শিথিল মত।</t>
  </si>
  <si>
    <t xml:space="preserve">sunnah-bukhari-324</t>
  </si>
  <si>
    <t xml:space="preserve">Sahih al-Bukhari 324: Women on their period join Eid gatherings</t>
  </si>
  <si>
    <t xml:space="preserve">https://sunnah.com/bukhari:324</t>
  </si>
  <si>
    <t xml:space="preserve">In Sahih al-Bukhari. Cited for: women on their period join Eid gatherings.</t>
  </si>
  <si>
    <t xml:space="preserve">Sahih al-Bukhari-তে। যার জন্য উল্লেখ: মাসিক চলাকালীন নারীরাও ঈদের জমায়েতে যোগ দেন।</t>
  </si>
  <si>
    <t xml:space="preserve">seekersguidance-can-a-menstruating-woman-enter</t>
  </si>
  <si>
    <t xml:space="preserve">Can a Menstruating Woman Enter the Masjid for a Hifz Class?</t>
  </si>
  <si>
    <t xml:space="preserve">https://seekersguidance.org/answers/hanafi-fiqh/can-a-menstruating-woman-enter-the-masjid-for-a-hifz-class/</t>
  </si>
  <si>
    <t xml:space="preserve">Supports: Hanafi rule; prayer area vs other rooms.</t>
  </si>
  <si>
    <t xml:space="preserve">যা সমর্থন করে: হানাফি নিয়ম; নামাজের জায়গা বনাম অন্য কক্ষ।</t>
  </si>
  <si>
    <t xml:space="preserve">sunnah-abudawud-232</t>
  </si>
  <si>
    <t xml:space="preserve">Sunan Abi Dawud 232: The masjid and the menstruating woman</t>
  </si>
  <si>
    <t xml:space="preserve">https://sunnah.com/abudawud:232</t>
  </si>
  <si>
    <t xml:space="preserve">Graded Da'if (al-Albani) on Sunnah.com. Cited only to show that this often-quoted narration is weak. Cited for: the masjid and the menstruating woman.</t>
  </si>
  <si>
    <t xml:space="preserve">Sunnah.com-এ মান যয়িফ (আল-আলবানি)। শুধু দেখানোর জন্য উল্লেখ করা হয়েছে যে প্রায়ই উদ্ধৃত এই বর্ণনাটি দুর্বল। যার জন্য উল্লেখ: মসজিদ আর মাসিক চলাকালীন নারী।</t>
  </si>
  <si>
    <t xml:space="preserve">sunnah-bukhari-306</t>
  </si>
  <si>
    <t xml:space="preserve">Sahih al-Bukhari 306: Irregular bleeding (istihadah) and prayer</t>
  </si>
  <si>
    <t xml:space="preserve">https://sunnah.com/bukhari:306</t>
  </si>
  <si>
    <t xml:space="preserve">In Sahih al-Bukhari. Cited for: irregular bleeding (istihadah) and prayer.</t>
  </si>
  <si>
    <t xml:space="preserve">Sahih al-Bukhari-তে। যার জন্য উল্লেখ: অনিয়মিত রক্তপাত (ইস্তিহাজা) আর নামাজ।</t>
  </si>
  <si>
    <t xml:space="preserve">quran-2-222</t>
  </si>
  <si>
    <t xml:space="preserve">Quran 2:222: When women have purified themselves</t>
  </si>
  <si>
    <t xml:space="preserve">https://quran.com/2/222</t>
  </si>
  <si>
    <t xml:space="preserve">Cited for: when women have purified themselves. The English wording is a translation of the meaning, checked against The Clear Quran.</t>
  </si>
  <si>
    <t xml:space="preserve">যার জন্য উল্লেখ: যখন নারীরা পবিত্র হয়। ইংরেজি শব্দগুলো অর্থের অনুবাদ, The Clear Quran-এর সঙ্গে মেলানো।</t>
  </si>
  <si>
    <t xml:space="preserve">seekersguidance-what-is-the-difference-between</t>
  </si>
  <si>
    <t xml:space="preserve">What Is the Difference Between Menstruation and Istihada?</t>
  </si>
  <si>
    <t xml:space="preserve">https://seekersguidance.org/answers/purity/what-is-the-difference-between-menstruation-and-istihada/</t>
  </si>
  <si>
    <t xml:space="preserve">Supports: Checking discharge and keeping records.</t>
  </si>
  <si>
    <t xml:space="preserve">যা সমর্থন করে: স্রাব পরীক্ষা করা আর হিসাব রাখা।</t>
  </si>
  <si>
    <t xml:space="preserve">newmuslims-menstruation</t>
  </si>
  <si>
    <t xml:space="preserve">Menstruation (New Muslims eLearning Site, Level 2, Lesson 12)</t>
  </si>
  <si>
    <t xml:space="preserve">https://www.newmuslims.com/lessons/17/menstruation</t>
  </si>
  <si>
    <t xml:space="preserve">Supports: The overview of rules for hayd, nifas and istihadah as taught by this publisher.</t>
  </si>
  <si>
    <t xml:space="preserve">যা সমর্থন করে: এই প্রকাশকের শেখানো হায়েজ, নিফাস আর ইস্তিহাজার নিয়মের পরিচিতি।</t>
  </si>
  <si>
    <t xml:space="preserve">sunnah-abudawud-311</t>
  </si>
  <si>
    <t xml:space="preserve">Sunan Abi Dawud 311: Bleeding after childbirth (nifas)</t>
  </si>
  <si>
    <t xml:space="preserve">https://sunnah.com/abudawud:311</t>
  </si>
  <si>
    <t xml:space="preserve">Graded Hasan Sahih (al-Albani) on Sunnah.com. Cited for: bleeding after childbirth (nifas).</t>
  </si>
  <si>
    <t xml:space="preserve">Sunnah.com-এ মান হাসান সহিহ (আল-আলবানি)। যার জন্য উল্লেখ: প্রসবের পরের রক্তপাত (নিফাস)।</t>
  </si>
  <si>
    <t xml:space="preserve">sunnah-bukhari-297</t>
  </si>
  <si>
    <t xml:space="preserve">Sahih al-Bukhari 297: The Prophet reciting in Aisha's lap during her period</t>
  </si>
  <si>
    <t xml:space="preserve">https://sunnah.com/bukhari:297</t>
  </si>
  <si>
    <t xml:space="preserve">In Sahih al-Bukhari. Cited for: the Prophet reciting in Aisha's lap during her period.</t>
  </si>
  <si>
    <t xml:space="preserve">Sahih al-Bukhari-তে। যার জন্য উল্লেখ: আয়েশা (রা.)-এর মাসিকের সময় তাঁর কোলে নবী (সা.)-এর তিলাওয়াত।</t>
  </si>
  <si>
    <t xml:space="preserve">sunnah-muslim-298a</t>
  </si>
  <si>
    <t xml:space="preserve">Sahih Muslim 298a: Your period is not in your hand</t>
  </si>
  <si>
    <t xml:space="preserve">https://sunnah.com/muslim:298a</t>
  </si>
  <si>
    <t xml:space="preserve">In Sahih Muslim. Cited for: your period is not in your hand.</t>
  </si>
  <si>
    <t xml:space="preserve">Sahih Muslim-এ। যার জন্য উল্লেখ: তোমার মাসিক তোমার হাতে নয়।</t>
  </si>
  <si>
    <t xml:space="preserve">newmuslims-prayer-for-beginners-part-1</t>
  </si>
  <si>
    <t xml:space="preserve">Supports: names, units and time windows.</t>
  </si>
  <si>
    <t xml:space="preserve">যা সমর্থন করে: নাম, রাকাত আর সময়সীমা।</t>
  </si>
  <si>
    <t xml:space="preserve">quran-4-103</t>
  </si>
  <si>
    <t xml:space="preserve">Quran 4:103: Prayer at fixed times</t>
  </si>
  <si>
    <t xml:space="preserve">Cited for: prayer at fixed times. The English wording is a translation of the meaning, checked against Saheeh International (checked via api.alquran.cloud).</t>
  </si>
  <si>
    <t xml:space="preserve">যার জন্য উল্লেখ: নির্দিষ্ট সময়ে নামাজ। ইংরেজি শব্দগুলো অর্থের অনুবাদ, Saheeh International (api.alquran.cloud দিয়ে যাচাই)-এর সঙ্গে মেলানো।</t>
  </si>
  <si>
    <t xml:space="preserve">quran-17-78</t>
  </si>
  <si>
    <t xml:space="preserve">Quran 17:78: Prayer from the sun's decline to night</t>
  </si>
  <si>
    <t xml:space="preserve">https://quran.com/17/78</t>
  </si>
  <si>
    <t xml:space="preserve">Cited for: prayer from the sun's decline to night. The English wording is a translation of the meaning, checked against Saheeh International (checked via api.alquran.cloud).</t>
  </si>
  <si>
    <t xml:space="preserve">যার জন্য উল্লেখ: সূর্য হেলে পড়া থেকে রাত পর্যন্ত নামাজ। ইংরেজি শব্দগুলো অর্থের অনুবাদ, Saheeh International (api.alquran.cloud দিয়ে যাচাই)-এর সঙ্গে মেলানো।</t>
  </si>
  <si>
    <t xml:space="preserve">newmuslims-how-to-pray-for-recent</t>
  </si>
  <si>
    <t xml:space="preserve">Supports: unit counts.</t>
  </si>
  <si>
    <t xml:space="preserve">যা সমর্থন করে: রাকাতের সংখ্যা।</t>
  </si>
  <si>
    <t xml:space="preserve">fiqh-council-the-suggested-calculation-method-for</t>
  </si>
  <si>
    <t xml:space="preserve">How should the times of Fajr and Isha be calculated?</t>
  </si>
  <si>
    <t xml:space="preserve">Fiqh Council of North America</t>
  </si>
  <si>
    <t xml:space="preserve">Prayer time method article</t>
  </si>
  <si>
    <t xml:space="preserve">Prayer times reference</t>
  </si>
  <si>
    <t xml:space="preserve">https://fiqhcouncil.org/the-suggested-calculation-method-for-fajr-and-isha/</t>
  </si>
  <si>
    <t xml:space="preserve">Supports: no method fully accurate; caution margin.</t>
  </si>
  <si>
    <t xml:space="preserve">যা সমর্থন করে: কোনো পদ্ধতিই পুরোপুরি নির্ভুল নয়; সতর্কতার জন্য বাড়তি সময়।</t>
  </si>
  <si>
    <t xml:space="preserve">fiqh-council-fifteen-or-eighteen-degrees-calculating</t>
  </si>
  <si>
    <t xml:space="preserve">Fifteen or Eighteen Degrees: Calculating Prayer and Fasting Times in Islam</t>
  </si>
  <si>
    <t xml:space="preserve">https://fiqhcouncil.org/fifteen-or-eighteen-degrees-calculating-prayer-fasting-times-in-islam/</t>
  </si>
  <si>
    <t xml:space="preserve">Supports: why angles differ, 12 to 18 degrees.</t>
  </si>
  <si>
    <t xml:space="preserve">যা সমর্থন করে: কোণ কেন আলাদা হয়, 12 থেকে 18 ডিগ্রি।</t>
  </si>
  <si>
    <t xml:space="preserve">aladhan-methods</t>
  </si>
  <si>
    <t xml:space="preserve">AlAdhan prayer times API: calculation methods endpoint</t>
  </si>
  <si>
    <t xml:space="preserve">Prayer times API reference</t>
  </si>
  <si>
    <t xml:space="preserve">https://api.aladhan.com/v1/methods</t>
  </si>
  <si>
    <t xml:space="preserve">Supports: ISNA 15/15 and MWL 18/17 parameters.</t>
  </si>
  <si>
    <t xml:space="preserve">যা সমর্থন করে: ISNA 15/15 আর MWL 18/17 মান।</t>
  </si>
  <si>
    <t xml:space="preserve">moonsighting-how-we</t>
  </si>
  <si>
    <t xml:space="preserve">How we calculate Fajr and Isha (Moonsighting.com)</t>
  </si>
  <si>
    <t xml:space="preserve">Moonsighting.com</t>
  </si>
  <si>
    <t xml:space="preserve">https://www.moonsighting.com/how-we.html</t>
  </si>
  <si>
    <t xml:space="preserve">Supports: Moonsighting seasonal method.</t>
  </si>
  <si>
    <t xml:space="preserve">যা সমর্থন করে: Moonsighting-এর ঋতুভিত্তিক পদ্ধতি।</t>
  </si>
  <si>
    <t xml:space="preserve">dar-alifta-i-am-a-new-muslim</t>
  </si>
  <si>
    <t xml:space="preserve">I am a new Muslim and unable to recite Fatiha chapter during prayers. What should I do?</t>
  </si>
  <si>
    <t xml:space="preserve">Supports: dhikr substitution for a new Muslim.</t>
  </si>
  <si>
    <t xml:space="preserve">যা সমর্থন করে: নতুন মুসলিমের জন্য ফাতিহার বদলে জিকির।</t>
  </si>
  <si>
    <t xml:space="preserve">sunnah-abudawud-832</t>
  </si>
  <si>
    <t xml:space="preserve">Sunan Abi Dawud 832: Words of praise for someone who cannot yet recite</t>
  </si>
  <si>
    <t xml:space="preserve">Graded Hasan (al-Albani) on Sunnah.com. Cited for: words of praise for someone who cannot yet recite.</t>
  </si>
  <si>
    <t xml:space="preserve">Sunnah.com-এ মান হাসান (আল-আলবানি)। যার জন্য উল্লেখ: যিনি এখনো তিলাওয়াত করতে পারেন না তার প্রশংসার বাক্য।</t>
  </si>
  <si>
    <t xml:space="preserve">seekersguidance-can-new-muslims-hold-the</t>
  </si>
  <si>
    <t xml:space="preserve">Can New Muslims Hold the Qur'an and Recite from It During Prayer?</t>
  </si>
  <si>
    <t xml:space="preserve">Supports: Hanafi: reading from a mushaf in prayer is prohibitively disliked; new Muslim excused from Fatiha while learning.</t>
  </si>
  <si>
    <t xml:space="preserve">যা সমর্থন করে: হানাফি: নামাজে মুসহাফ দেখে পড়া মাকরুহে তাহরিমি; শেখার সময় নতুন মুসলিম ফাতিহা থেকে অব্যাহতি পান।</t>
  </si>
  <si>
    <t xml:space="preserve">sunnah-bukhari-757</t>
  </si>
  <si>
    <t xml:space="preserve">Sahih al-Bukhari 757: The man taught to pray calmly</t>
  </si>
  <si>
    <t xml:space="preserve">In Sahih al-Bukhari. Cited for: the man taught to pray calmly.</t>
  </si>
  <si>
    <t xml:space="preserve">Sahih al-Bukhari-তে। যার জন্য উল্লেখ: যাকে ধীরস্থিরভাবে নামাজ পড়তে শেখানো হয়েছিল।</t>
  </si>
  <si>
    <t xml:space="preserve">newmuslims-performing-two-units-of-prayer</t>
  </si>
  <si>
    <t xml:space="preserve">Performing Two Units of Prayer</t>
  </si>
  <si>
    <t xml:space="preserve">https://www.newmuslims.com/lessons/62/performing-two-units-of-prayer</t>
  </si>
  <si>
    <t xml:space="preserve">Supports: two-unit lesson.</t>
  </si>
  <si>
    <t xml:space="preserve">যা সমর্থন করে: দুই রাকাতের পাঠ।</t>
  </si>
  <si>
    <t xml:space="preserve">newmuslims-performing-four-units-of-prayer</t>
  </si>
  <si>
    <t xml:space="preserve">Performing Four Units of Prayer</t>
  </si>
  <si>
    <t xml:space="preserve">https://www.newmuslims.com/lessons/64/performing-four-units-of-prayer</t>
  </si>
  <si>
    <t xml:space="preserve">Supports: four-unit lesson.</t>
  </si>
  <si>
    <t xml:space="preserve">যা সমর্থন করে: চার রাকাতের পাঠ।</t>
  </si>
  <si>
    <t xml:space="preserve">sunnah-abudawud-874</t>
  </si>
  <si>
    <t xml:space="preserve">Sunan Abi Dawud 874: What to say in bowing and prostration</t>
  </si>
  <si>
    <t xml:space="preserve">Graded Sahih (al-Albani) on Sunnah.com. Cited for: what to say in bowing and prostration.</t>
  </si>
  <si>
    <t xml:space="preserve">Sunnah.com-এ মান সহিহ (আল-আলবানি)। যার জন্য উল্লেখ: রুকু আর সিজদায় কী বলবেন।</t>
  </si>
  <si>
    <t xml:space="preserve">sunnah-bukhari-3370</t>
  </si>
  <si>
    <t xml:space="preserve">Sahih al-Bukhari 3370: Sending blessings on the Prophet in prayer</t>
  </si>
  <si>
    <t xml:space="preserve">In Sahih al-Bukhari. Cited for: sending blessings on the Prophet in prayer.</t>
  </si>
  <si>
    <t xml:space="preserve">Sahih al-Bukhari-তে। যার জন্য উল্লেখ: নামাজে নবী (সা.)-এর ওপর দরুদ পাঠ।</t>
  </si>
  <si>
    <t xml:space="preserve">seekersguidance-new-converts-making-up-missed</t>
  </si>
  <si>
    <t xml:space="preserve">Supports: no make-up before Islam or before knowing the obligation.</t>
  </si>
  <si>
    <t xml:space="preserve">যা সমর্থন করে: ইসলামের আগে বা ফরজ জানার আগের নামাজের কাজা নেই।</t>
  </si>
  <si>
    <t xml:space="preserve">sunnah-bukhari-597</t>
  </si>
  <si>
    <t xml:space="preserve">Sahih al-Bukhari 597: Praying a forgotten prayer when you remember</t>
  </si>
  <si>
    <t xml:space="preserve">In Sahih al-Bukhari. Cited for: praying a forgotten prayer when you remember.</t>
  </si>
  <si>
    <t xml:space="preserve">Sahih al-Bukhari-তে। যার জন্য উল্লেখ: ভুলে যাওয়া নামাজ মনে পড়লে পড়া।</t>
  </si>
  <si>
    <t xml:space="preserve">seekersguidance-how-to-perform-sajda-sahu</t>
  </si>
  <si>
    <t xml:space="preserve">How to Perform Sajda Sahu?</t>
  </si>
  <si>
    <t xml:space="preserve">Supports: Hanafi method and triggers.</t>
  </si>
  <si>
    <t xml:space="preserve">যা সমর্থন করে: হানাফি পদ্ধতি আর কখন করতে হয়।</t>
  </si>
  <si>
    <t xml:space="preserve">newmuslims-prostration-of-forgetfulness</t>
  </si>
  <si>
    <t xml:space="preserve">Supports: both methods.</t>
  </si>
  <si>
    <t xml:space="preserve">যা সমর্থন করে: দুটি পদ্ধতিই।</t>
  </si>
  <si>
    <t xml:space="preserve">sunnah-muslim-571a</t>
  </si>
  <si>
    <t xml:space="preserve">Sahih Muslim 571a: Prostrations of forgetfulness when in doubt</t>
  </si>
  <si>
    <t xml:space="preserve">In Sahih Muslim. Cited for: prostrations of forgetfulness when in doubt.</t>
  </si>
  <si>
    <t xml:space="preserve">Sahih Muslim-এ। যার জন্য উল্লেখ: সন্দেহ হলে ভুলের সিজদা।</t>
  </si>
  <si>
    <t xml:space="preserve">sunnah-bukhari-1226</t>
  </si>
  <si>
    <t xml:space="preserve">Sahih al-Bukhari 1226: Prostrations of forgetfulness after the salam</t>
  </si>
  <si>
    <t xml:space="preserve">In Sahih al-Bukhari. Cited for: prostrations of forgetfulness after the salam.</t>
  </si>
  <si>
    <t xml:space="preserve">Sahih al-Bukhari-তে। যার জন্য উল্লেখ: সালামের পরে ভুলের সিজদা।</t>
  </si>
  <si>
    <t xml:space="preserve">sunnah-bukhari-1117</t>
  </si>
  <si>
    <t xml:space="preserve">Sahih al-Bukhari 1117: Praying standing, sitting or lying down when ill</t>
  </si>
  <si>
    <t xml:space="preserve">In Sahih al-Bukhari. Cited for: praying standing, sitting or lying down when ill.</t>
  </si>
  <si>
    <t xml:space="preserve">Sahih al-Bukhari-তে। যার জন্য উল্লেখ: অসুস্থ হলে দাঁড়িয়ে, বসে বা শুয়ে নামাজ।</t>
  </si>
  <si>
    <t xml:space="preserve">seekersguidance-the-fiqh-of-praying-sitting</t>
  </si>
  <si>
    <t xml:space="preserve">The Fiqh of Praying Sitting Down</t>
  </si>
  <si>
    <t xml:space="preserve">Supports: Hanafi conditions and method.</t>
  </si>
  <si>
    <t xml:space="preserve">যা সমর্থন করে: হানাফি শর্ত আর পদ্ধতি।</t>
  </si>
  <si>
    <t xml:space="preserve">seekersguidance-how-should-a-sick-person</t>
  </si>
  <si>
    <t xml:space="preserve">How Should a Sick Person Pray?</t>
  </si>
  <si>
    <t xml:space="preserve">Supports: Shafi'i method, chair and nodding.</t>
  </si>
  <si>
    <t xml:space="preserve">যা সমর্থন করে: শাফেয়ি পদ্ধতি, চেয়ার আর মাথা ঝুঁকিয়ে ইশারা।</t>
  </si>
  <si>
    <t xml:space="preserve">seekersguidance-what-are-the-differences-between</t>
  </si>
  <si>
    <t xml:space="preserve">What Are the Differences between Men and Women in Prayer? (Hanafi)</t>
  </si>
  <si>
    <t xml:space="preserve">https://seekersguidance.org/answers/hanafi-fiqh/what-are-the-differences-between-the-prayer-of-a-man-and-a-woman-in-the-hanafi-school/</t>
  </si>
  <si>
    <t xml:space="preserve">Supports: Hanafi differences; optimality not validity.</t>
  </si>
  <si>
    <t xml:space="preserve">যা সমর্থন করে: হানাফি পার্থক্য; এগুলো উত্তমতার বিষয়, বৈধতার নয়।</t>
  </si>
  <si>
    <t xml:space="preserve">quran-29-45</t>
  </si>
  <si>
    <t xml:space="preserve">Quran 29:45: Prayer keeps a person away from wrongdoing</t>
  </si>
  <si>
    <t xml:space="preserve">https://quran.com/29/45</t>
  </si>
  <si>
    <t xml:space="preserve">Cited for: prayer keeps a person away from wrongdoing. The English wording is a translation of the meaning, checked against Saheeh International (checked via api.alquran.cloud).</t>
  </si>
  <si>
    <t xml:space="preserve">যার জন্য উল্লেখ: নামাজ মানুষকে অন্যায় থেকে দূরে রাখে। ইংরেজি শব্দগুলো অর্থের অনুবাদ, Saheeh International (api.alquran.cloud দিয়ে যাচাই)-এর সঙ্গে মেলানো।</t>
  </si>
  <si>
    <t xml:space="preserve">quran-2-45</t>
  </si>
  <si>
    <t xml:space="preserve">Quran 2:45: Seek help through patience and prayer</t>
  </si>
  <si>
    <t xml:space="preserve">https://quran.com/2/45</t>
  </si>
  <si>
    <t xml:space="preserve">Cited for: seek help through patience and prayer. The English wording is a translation of the meaning, checked against Saheeh International (checked via api.alquran.cloud).</t>
  </si>
  <si>
    <t xml:space="preserve">যার জন্য উল্লেখ: ধৈর্য আর নামাজের মাধ্যমে সাহায্য চাও। ইংরেজি শব্দগুলো অর্থের অনুবাদ, Saheeh International (api.alquran.cloud দিয়ে যাচাই)-এর সঙ্গে মেলানো।</t>
  </si>
  <si>
    <t xml:space="preserve">new-muslim-academy-salah</t>
  </si>
  <si>
    <t xml:space="preserve">Salah (lesson in 'Salah: Watch and See How its Done')</t>
  </si>
  <si>
    <t xml:space="preserve">https://www.newmuslimacademy.org/lessons/salah/</t>
  </si>
  <si>
    <t xml:space="preserve">Supports: NMA video course.</t>
  </si>
  <si>
    <t xml:space="preserve">যা সমর্থন করে: NMA-র ভিডিও কোর্স।</t>
  </si>
  <si>
    <t xml:space="preserve">video-assim-al-hakeem-prophets-prayer</t>
  </si>
  <si>
    <t xml:space="preserve">The Prophet's prayer according to authentic hadith (Assim al-Hakeem)</t>
  </si>
  <si>
    <t xml:space="preserve">YouTube</t>
  </si>
  <si>
    <t xml:space="preserve">Supports: Assim al-Hakeem video on the official channel.</t>
  </si>
  <si>
    <t xml:space="preserve">যা সমর্থন করে: অফিশিয়াল চ্যানেলে Assim al-Hakeem-এর ভিডিও।</t>
  </si>
  <si>
    <t xml:space="preserve">seekersguidance-can-perform-tayamum-rather-wudu</t>
  </si>
  <si>
    <t xml:space="preserve">Can I Perform Tayamum Rather Than Wudu Because of My Cut?</t>
  </si>
  <si>
    <t xml:space="preserve">Supports: Hanafi order: wash, else wipe, else wipe the bandage, else leave; harm judged by experience, signs or a Muslim doctor.</t>
  </si>
  <si>
    <t xml:space="preserve">যা সমর্থন করে: হানাফি ক্রম: ধোয়া, না পারলে মাসেহ, না পারলে ব্যান্ডেজ মাসেহ, না পারলে ছেড়ে দেওয়া; ক্ষতি বিচার হয় অভিজ্ঞতা, লক্ষণ বা মুসলিম ডাক্তারের মাধ্যমে।</t>
  </si>
  <si>
    <t xml:space="preserve">seekersguidance-how-to-perform-tayammum-while</t>
  </si>
  <si>
    <t xml:space="preserve">How to Perform Tayammum While Wearing Casts or Bandages? [Shafi'i School]</t>
  </si>
  <si>
    <t xml:space="preserve">Supports: Shafi'i: wipe over the cast plus tayammum; when prayers are repeated.</t>
  </si>
  <si>
    <t xml:space="preserve">যা সমর্থন করে: শাফেয়ি: প্লাস্টারের ওপর মাসেহ আর তায়াম্মুম; কখন নামাজ আবার পড়তে হয়।</t>
  </si>
  <si>
    <t xml:space="preserve">seekersguidance-making-ghusl-with-an-injury</t>
  </si>
  <si>
    <t xml:space="preserve">Making Ghusl With An Injury</t>
  </si>
  <si>
    <t xml:space="preserve">https://seekersguidance.org/answers/general-counsel/making-ghusl-with-an-injury/</t>
  </si>
  <si>
    <t xml:space="preserve">Supports: Ghusl with injury, catheter or insulin pump (Shafi'i steps).</t>
  </si>
  <si>
    <t xml:space="preserve">যা সমর্থন করে: আঘাত, ক্যাথেটার বা ইনসুলিন পাম্প থাকা অবস্থায় গোসল (শাফেয়ি ধাপ)।</t>
  </si>
  <si>
    <t xml:space="preserve">seekersguidance-how-will-a-completely-paralyzed</t>
  </si>
  <si>
    <t xml:space="preserve">How Will a Completely Paralyzed Person Perform His Wudu/Tayammum and Prayers?</t>
  </si>
  <si>
    <t xml:space="preserve">https://seekersguidance.org/answers/hanafi-fiqh/how-will-a-completely-paralyzed-person-perform-his-wudu-tayammum-and-prayers/</t>
  </si>
  <si>
    <t xml:space="preserve">Supports: Ability principle; Hanafi ruling for complete paralysis; Quran 2:286 as quoted.</t>
  </si>
  <si>
    <t xml:space="preserve">যা সমর্থন করে: সামর্থ্যের নীতি; সম্পূর্ণ পক্ষাঘাতের জন্য হানাফি বিধান; উদ্ধৃত Quran 2:286।</t>
  </si>
  <si>
    <t xml:space="preserve">muslimmatters-is-ghusl-obligatory-upon-the</t>
  </si>
  <si>
    <t xml:space="preserve">MuslimMatters</t>
  </si>
  <si>
    <t xml:space="preserve">Supports: three positions across the schools.</t>
  </si>
  <si>
    <t xml:space="preserve">যা সমর্থন করে: মাযহাবগুলোর মধ্যে তিনটি মত।</t>
  </si>
  <si>
    <t xml:space="preserve">islamweb-ruling-on-ghusl-for-those</t>
  </si>
  <si>
    <t xml:space="preserve">Supports: recommended per predominant view; not a condition of valid Islam.</t>
  </si>
  <si>
    <t xml:space="preserve">যা সমর্থন করে: প্রধান মতে মুস্তাহাব; ইসলাম বৈধ হওয়ার শর্ত নয়।</t>
  </si>
  <si>
    <t xml:space="preserve">seekersguidance-what-are-the-things-that</t>
  </si>
  <si>
    <t xml:space="preserve">What Are the Things That Break Wudu</t>
  </si>
  <si>
    <t xml:space="preserve">Supports: Hanafi list of nullifiers.</t>
  </si>
  <si>
    <t xml:space="preserve">যা সমর্থন করে: ওযু ভঙ্গের কারণগুলোর হানাফি তালিকা।</t>
  </si>
  <si>
    <t xml:space="preserve">sunnah-bukhari-135</t>
  </si>
  <si>
    <t xml:space="preserve">Sahih al-Bukhari 135: Prayer needs wudu after it breaks</t>
  </si>
  <si>
    <t xml:space="preserve">In Sahih al-Bukhari. Cited for: prayer needs wudu after it breaks.</t>
  </si>
  <si>
    <t xml:space="preserve">Sahih al-Bukhari-তে। যার জন্য উল্লেখ: ওযু ভাঙার পরে নামাজের জন্য ওযু লাগে।</t>
  </si>
  <si>
    <t xml:space="preserve">quran-5-6</t>
  </si>
  <si>
    <t xml:space="preserve">Quran 5:6: Wudu, and the dry wash (tayammum)</t>
  </si>
  <si>
    <t xml:space="preserve">Cited for: wudu, and the dry wash (tayammum). The English wording is a translation of the meaning, checked against Saheeh International (checked via api.alquran.cloud).</t>
  </si>
  <si>
    <t xml:space="preserve">যার জন্য উল্লেখ: ওযু আর শুকনো পবিত্রতা (তায়াম্মুম)। ইংরেজি শব্দগুলো অর্থের অনুবাদ, Saheeh International (api.alquran.cloud দিয়ে যাচাই)-এর সঙ্গে মেলানো।</t>
  </si>
  <si>
    <t xml:space="preserve">newmuslims-dry-ablution-tayammum</t>
  </si>
  <si>
    <t xml:space="preserve">Supports: conditions and one-strike method.</t>
  </si>
  <si>
    <t xml:space="preserve">যা সমর্থন করে: শর্ত আর এক আঘাতের পদ্ধতি।</t>
  </si>
  <si>
    <t xml:space="preserve">seekersguidance-how-to-make-dry-ablution</t>
  </si>
  <si>
    <t xml:space="preserve">How to Make Dry Ablution (Tayammum)</t>
  </si>
  <si>
    <t xml:space="preserve">Supports: Hanafi two-strike method.</t>
  </si>
  <si>
    <t xml:space="preserve">যা সমর্থন করে: দুই আঘাতের হানাফি পদ্ধতি।</t>
  </si>
  <si>
    <t xml:space="preserve">sunnah-bukhari-338</t>
  </si>
  <si>
    <t xml:space="preserve">Sahih al-Bukhari 338: How to do the dry wash (tayammum)</t>
  </si>
  <si>
    <t xml:space="preserve">In Sahih al-Bukhari. Cited for: how to do the dry wash (tayammum).</t>
  </si>
  <si>
    <t xml:space="preserve">Sahih al-Bukhari-তে। যার জন্য উল্লেখ: শুকনো পবিত্রতা (তায়াম্মুম) কীভাবে করবেন।</t>
  </si>
  <si>
    <t xml:space="preserve">seekersguidance-praying-with-nail-polish</t>
  </si>
  <si>
    <t xml:space="preserve">Praying with Nail Polish</t>
  </si>
  <si>
    <t xml:space="preserve">Supports: Polish blocks water; prior wudu stays valid.</t>
  </si>
  <si>
    <t xml:space="preserve">যা সমর্থন করে: পলিশ পানি আটকায়; আগের ওযু বৈধ থাকে।</t>
  </si>
  <si>
    <t xml:space="preserve">seekersguidance-is-it-permitted-to-wipe</t>
  </si>
  <si>
    <t xml:space="preserve">Is It Permitted to Wipe Over Thick Socks?</t>
  </si>
  <si>
    <t xml:space="preserve">Supports: Hanafi thick-sock conditions.</t>
  </si>
  <si>
    <t xml:space="preserve">যা সমর্থন করে: মোটা মোজার হানাফি শর্ত।</t>
  </si>
  <si>
    <t xml:space="preserve">quran-com-seven-days-seven-verses-living</t>
  </si>
  <si>
    <t xml:space="preserve">Seven Days, Seven Verses: Living the Message of Al-Fatihah (Quran.com learning plan)</t>
  </si>
  <si>
    <t xml:space="preserve">Quran learning tool</t>
  </si>
  <si>
    <t xml:space="preserve">Supports: A free word-by-word Al-Fatihah course for learning meaning while memorising.</t>
  </si>
  <si>
    <t xml:space="preserve">যা সমর্থন করে: মুখস্থ করার সময় অর্থ শেখার জন্য সূরা আল-ফাতিহার বিনামূল্যের শব্দে শব্দে কোর্স।</t>
  </si>
  <si>
    <t xml:space="preserve">yaqeen-best-islamic-tafsir-books-to</t>
  </si>
  <si>
    <t xml:space="preserve">Best Qur'an resources to read in English this Ramadan</t>
  </si>
  <si>
    <t xml:space="preserve">https://yaqeeninstitute.ca/read/blog/best-islamic-tafsir-books-to-read-during-ramadan</t>
  </si>
  <si>
    <t xml:space="preserve">Supports: Abdel Haleem translation described by Yaqeen as natural-reading; on Quran.com.</t>
  </si>
  <si>
    <t xml:space="preserve">যা সমর্থন করে: Abdel Haleem-এর অনুবাদ, যাকে Yaqeen স্বাভাবিকভাবে পড়া যায় বলে বর্ণনা করেছে; Quran.com-এ আছে।</t>
  </si>
  <si>
    <t xml:space="preserve">daily-beast-how-three-american-women-translated</t>
  </si>
  <si>
    <t xml:space="preserve">How three American women translated one of the world's most popular Qurans</t>
  </si>
  <si>
    <t xml:space="preserve">The Daily Beast</t>
  </si>
  <si>
    <t xml:space="preserve">https://www.thedailybeast.com/how-three-american-women-translated-one-of-the-worlds-most-popular-qurans/</t>
  </si>
  <si>
    <t xml:space="preserve">Supports: Saheeh International background and bracket style.</t>
  </si>
  <si>
    <t xml:space="preserve">যা সমর্থন করে: Saheeh International-এর পটভূমি আর বন্ধনী ব্যবহারের ধরন।</t>
  </si>
  <si>
    <t xml:space="preserve">new-muslim-academy-sisters-quran-classes</t>
  </si>
  <si>
    <t xml:space="preserve">Sisters Quran Classes (New Muslim Academy)</t>
  </si>
  <si>
    <t xml:space="preserve">Supports: Free live NMA classes for women with no Arabic reading.</t>
  </si>
  <si>
    <t xml:space="preserve">যা সমর্থন করে: আরবি পড়তে পারেন না এমন নারীদের জন্য NMA-র বিনামূল্যের লাইভ ক্লাস।</t>
  </si>
  <si>
    <t xml:space="preserve">mishkah-noorani-qaida</t>
  </si>
  <si>
    <t xml:space="preserve">Noorani Qaida course (Mishkah Academy)</t>
  </si>
  <si>
    <t xml:space="preserve">Mishkah Academy</t>
  </si>
  <si>
    <t xml:space="preserve">Course page</t>
  </si>
  <si>
    <t xml:space="preserve">Course provider</t>
  </si>
  <si>
    <t xml:space="preserve">https://mishkahacademy.com/courses/noorani-qaida/</t>
  </si>
  <si>
    <t xml:space="preserve">Supports: Qaida method order (letters, vowel marks, joining, Quran reading) and typical 4 to 6 month length.</t>
  </si>
  <si>
    <t xml:space="preserve">যা সমর্থন করে: কায়দা পদ্ধতির ক্রম (অক্ষর, হরকত, যুক্ত করা, কুরআন পড়া) আর সাধারণত 4 থেকে 6 মাসের সময়কাল।</t>
  </si>
  <si>
    <t xml:space="preserve">sunnah-muslim-798a</t>
  </si>
  <si>
    <t xml:space="preserve">Sahih Muslim 798a: Two rewards for the one who struggles with the Quran</t>
  </si>
  <si>
    <t xml:space="preserve">https://sunnah.com/muslim:798a</t>
  </si>
  <si>
    <t xml:space="preserve">In Sahih Muslim. Cited for: two rewards for the one who struggles with the Quran.</t>
  </si>
  <si>
    <t xml:space="preserve">Sahih Muslim-এ। যার জন্য উল্লেখ: কুরআন পড়তে যিনি কষ্ট করেন তার জন্য দুটি সওয়াব।</t>
  </si>
  <si>
    <t xml:space="preserve">sunnah-bukhari-4937</t>
  </si>
  <si>
    <t xml:space="preserve">Sahih al-Bukhari 4937: The double reward for struggling with the Quran</t>
  </si>
  <si>
    <t xml:space="preserve">https://sunnah.com/bukhari:4937</t>
  </si>
  <si>
    <t xml:space="preserve">In Sahih al-Bukhari. Cited for: the double reward for struggling with the Quran.</t>
  </si>
  <si>
    <t xml:space="preserve">Sahih al-Bukhari-তে। যার জন্য উল্লেখ: কুরআন পড়তে কষ্ট করার দ্বিগুণ সওয়াব।</t>
  </si>
  <si>
    <t xml:space="preserve">quran-com-reciters</t>
  </si>
  <si>
    <t xml:space="preserve">Quran.com reciters</t>
  </si>
  <si>
    <t xml:space="preserve">https://quran.com/reciters</t>
  </si>
  <si>
    <t xml:space="preserve">Supports: Clear reciters on Quran.com to listen and repeat.</t>
  </si>
  <si>
    <t xml:space="preserve">যা সমর্থন করে: শুনে শুনে পুনরাবৃত্তি করার জন্য Quran.com-এ স্পষ্ট তিলাওয়াতের কারি।</t>
  </si>
  <si>
    <t xml:space="preserve">quran-com-about-us</t>
  </si>
  <si>
    <t xml:space="preserve">About Quran.com</t>
  </si>
  <si>
    <t xml:space="preserve">Supports: Quran.com lets you read translation and listen together, free.</t>
  </si>
  <si>
    <t xml:space="preserve">যা সমর্থন করে: Quran.com-এ বিনামূল্যে একসঙ্গে অনুবাদ পড়া আর তিলাওয়াত শোনা যায়।</t>
  </si>
  <si>
    <t xml:space="preserve">yaqeen-quran-30-for-30-thematic</t>
  </si>
  <si>
    <t xml:space="preserve">Qur'an 30 for 30: Thematic Tafsir (free ebook)</t>
  </si>
  <si>
    <t xml:space="preserve">Supports: Yaqeen free thematic tafsir ebook.</t>
  </si>
  <si>
    <t xml:space="preserve">যা সমর্থন করে: Yaqeen-এর বিনামূল্যের বিষয়ভিত্তিক তাফসির ই-বুক।</t>
  </si>
  <si>
    <t xml:space="preserve">darussalam-tafsir-ibn-kathir-abridged-30th</t>
  </si>
  <si>
    <t xml:space="preserve">Tafsir Ibn Kathir: Abridged: 30th Part (Darussalam)</t>
  </si>
  <si>
    <t xml:space="preserve">Darussalam</t>
  </si>
  <si>
    <t xml:space="preserve">Supports: Abridged Ibn Kathir exists as a later, detailed reference.</t>
  </si>
  <si>
    <t xml:space="preserve">যা সমর্থন করে: পরে বিস্তারিত সূত্র হিসেবে ইবনে কাসিরের সংক্ষিপ্ত সংস্করণ আছে।</t>
  </si>
  <si>
    <t xml:space="preserve">yaqeen-how-does-ramadan-work-a</t>
  </si>
  <si>
    <t xml:space="preserve">Supports: Basic fasting rules for beginners.</t>
  </si>
  <si>
    <t xml:space="preserve">যা সমর্থন করে: নতুনদের জন্য রোজার মৌলিক নিয়ম।</t>
  </si>
  <si>
    <t xml:space="preserve">sunnah-bukhari-1903</t>
  </si>
  <si>
    <t xml:space="preserve">Sahih al-Bukhari 1903: Fasting and false speech</t>
  </si>
  <si>
    <t xml:space="preserve">https://sunnah.com/bukhari:1903</t>
  </si>
  <si>
    <t xml:space="preserve">In Sahih al-Bukhari. Cited for: fasting and false speech.</t>
  </si>
  <si>
    <t xml:space="preserve">Sahih al-Bukhari-তে। যার জন্য উল্লেখ: রোজা আর মিথ্যা কথা।</t>
  </si>
  <si>
    <t xml:space="preserve">sunnah-bukhari-1933</t>
  </si>
  <si>
    <t xml:space="preserve">Sahih al-Bukhari 1933: Eating by mistake while fasting</t>
  </si>
  <si>
    <t xml:space="preserve">In Sahih al-Bukhari. Cited for: eating by mistake while fasting.</t>
  </si>
  <si>
    <t xml:space="preserve">Sahih al-Bukhari-তে। যার জন্য উল্লেখ: রোজা রেখে ভুল করে খাওয়া।</t>
  </si>
  <si>
    <t xml:space="preserve">sunnah-muslim-1155</t>
  </si>
  <si>
    <t xml:space="preserve">Sahih Muslim 1155: Eating by mistake while fasting</t>
  </si>
  <si>
    <t xml:space="preserve">https://sunnah.com/muslim:1155</t>
  </si>
  <si>
    <t xml:space="preserve">In Sahih Muslim. Cited for: eating by mistake while fasting.</t>
  </si>
  <si>
    <t xml:space="preserve">Sahih Muslim-এ। যার জন্য উল্লেখ: রোজা রেখে ভুল করে খাওয়া।</t>
  </si>
  <si>
    <t xml:space="preserve">quran-2-184</t>
  </si>
  <si>
    <t xml:space="preserve">Quran 2:184: Who may skip fasting, make-up days and fidyah</t>
  </si>
  <si>
    <t xml:space="preserve">Cited for: who may skip fasting, make-up days and fidyah. The English wording is a translation of the meaning, checked against The Clear Quran.</t>
  </si>
  <si>
    <t xml:space="preserve">যার জন্য উল্লেখ: কে রোজা ছাড়তে পারেন, কাজার দিন আর ফিদইয়া। ইংরেজি শব্দগুলো অর্থের অনুবাদ, The Clear Quran-এর সঙ্গে মেলানো।</t>
  </si>
  <si>
    <t xml:space="preserve">islamic-relief-canada-fidya</t>
  </si>
  <si>
    <t xml:space="preserve">Fidya (Islamic Relief Canada)</t>
  </si>
  <si>
    <t xml:space="preserve">Supports: Fidyah vs kaffarah; CAD 15 per day 2026.</t>
  </si>
  <si>
    <t xml:space="preserve">যা সমর্থন করে: ফিদইয়া বনাম কাফফারা; 2026 সালে দিনপ্রতি CAD 15।</t>
  </si>
  <si>
    <t xml:space="preserve">yaqeen-6-ways-to-connect-with</t>
  </si>
  <si>
    <t xml:space="preserve">6 Ways to Connect with Yourself as a New Muslim this Ramadan</t>
  </si>
  <si>
    <t xml:space="preserve">https://yaqeeninstitute.ca/yaqeen-institute/6-ways-to-connect-with-yourself-as-a-new-muslim-this-ramadan</t>
  </si>
  <si>
    <t xml:space="preserve">Supports: Reflections for new Muslims in Ramadan.</t>
  </si>
  <si>
    <t xml:space="preserve">যা সমর্থন করে: রমজানে নতুন মুসলিমদের জন্য ভাবনা।</t>
  </si>
  <si>
    <t xml:space="preserve">sunnah-bukhari-1923</t>
  </si>
  <si>
    <t xml:space="preserve">Sahih al-Bukhari 1923: Blessing in the pre-dawn meal (suhoor)</t>
  </si>
  <si>
    <t xml:space="preserve">In Sahih al-Bukhari. Cited for: blessing in the pre-dawn meal (suhoor).</t>
  </si>
  <si>
    <t xml:space="preserve">Sahih al-Bukhari-তে। যার জন্য উল্লেখ: ভোররাতের খাবারে (সেহরি) বরকত।</t>
  </si>
  <si>
    <t xml:space="preserve">sunnah-tirmidhi-3513</t>
  </si>
  <si>
    <t xml:space="preserve">Jami at-Tirmidhi 3513: The Laylat al-Qadr dua</t>
  </si>
  <si>
    <t xml:space="preserve">https://sunnah.com/tirmidhi:3513</t>
  </si>
  <si>
    <t xml:space="preserve">Graded Sahih (Darussalam) on Sunnah.com. Cited for: the Laylat al-Qadr dua.</t>
  </si>
  <si>
    <t xml:space="preserve">Sunnah.com-এ মান সহিহ (Darussalam)। যার জন্য উল্লেখ: লাইলাতুল কদরের দোয়া।</t>
  </si>
  <si>
    <t xml:space="preserve">sunnah-bukhari-1901</t>
  </si>
  <si>
    <t xml:space="preserve">Sahih al-Bukhari 1901: Laylat al-Qadr</t>
  </si>
  <si>
    <t xml:space="preserve">https://sunnah.com/bukhari:1901</t>
  </si>
  <si>
    <t xml:space="preserve">In Sahih al-Bukhari. Cited for: Laylat al-Qadr.</t>
  </si>
  <si>
    <t xml:space="preserve">Sahih al-Bukhari-তে। যার জন্য উল্লেখ: লাইলাতুল কদর।</t>
  </si>
  <si>
    <t xml:space="preserve">sunnah-bukhari-1503</t>
  </si>
  <si>
    <t xml:space="preserve">Sahih al-Bukhari 1503: Zakat al-fitr</t>
  </si>
  <si>
    <t xml:space="preserve">https://sunnah.com/bukhari:1503</t>
  </si>
  <si>
    <t xml:space="preserve">In Sahih al-Bukhari. Cited for: zakat al-fitr.</t>
  </si>
  <si>
    <t xml:space="preserve">Sahih al-Bukhari-তে। যার জন্য উল্লেখ: যাকাতুল ফিতর।</t>
  </si>
  <si>
    <t xml:space="preserve">crisis-text-line-where-we-are</t>
  </si>
  <si>
    <t xml:space="preserve">Where Crisis Text Line operates</t>
  </si>
  <si>
    <t xml:space="preserve">Crisis Text Line</t>
  </si>
  <si>
    <t xml:space="preserve">Crisis service information</t>
  </si>
  <si>
    <t xml:space="preserve">https://www.crisistextline.org/about-us/where-we-are/</t>
  </si>
  <si>
    <t xml:space="preserve">Supports: 741741 is US; Canada is 686868.</t>
  </si>
  <si>
    <t xml:space="preserve">যা সমর্থন করে: 741741 যুক্তরাষ্ট্রের; কানাডার নম্বর 686868।</t>
  </si>
  <si>
    <t xml:space="preserve">cra-donate-wisely-avoid-fraud</t>
  </si>
  <si>
    <t xml:space="preserve">Official charity guidance</t>
  </si>
  <si>
    <t xml:space="preserve">Supports: Give to organisations, traceable payment, don't give under pressure.</t>
  </si>
  <si>
    <t xml:space="preserve">যা সমর্থন করে: প্রতিষ্ঠানকে দিন, খুঁজে পাওয়া যায় এমন উপায়ে টাকা দিন, চাপের মুখে দেবেন না।</t>
  </si>
  <si>
    <t xml:space="preserve">ircc-internet-email-telephone</t>
  </si>
  <si>
    <t xml:space="preserve">Online and telephone immigration scams</t>
  </si>
  <si>
    <t xml:space="preserve">Immigration, Refugees and Citizenship Canada</t>
  </si>
  <si>
    <t xml:space="preserve">https://www.canada.ca/en/immigration-refugees-citizenship/services/protect-fraud/internet-email-telephone.html</t>
  </si>
  <si>
    <t xml:space="preserve">Supports: Warning signs and 'IRCC will never' list.</t>
  </si>
  <si>
    <t xml:space="preserve">যা সমর্থন করে: সতর্কসংকেত আর 'IRCC কখনো যা করবে না'-র তালিকা।</t>
  </si>
  <si>
    <t xml:space="preserve">ircc-report-fraud</t>
  </si>
  <si>
    <t xml:space="preserve">How to report immigration scams, fraud or abuse</t>
  </si>
  <si>
    <t xml:space="preserve">https://www.canada.ca/en/immigration-refugees-citizenship/services/protect-fraud/report-fraud.html</t>
  </si>
  <si>
    <t xml:space="preserve">Supports: Reporting channels.</t>
  </si>
  <si>
    <t xml:space="preserve">যা সমর্থন করে: অভিযোগ জানানোর উপায়।</t>
  </si>
  <si>
    <t xml:space="preserve">ontario-report-child-abuse-and-neglect</t>
  </si>
  <si>
    <t xml:space="preserve">Report child abuse and neglect</t>
  </si>
  <si>
    <t xml:space="preserve">Official provincial guidance</t>
  </si>
  <si>
    <t xml:space="preserve">https://www.ontario.ca/page/report-child-abuse-and-neglect</t>
  </si>
  <si>
    <t xml:space="preserve">Supports: Duty to report in Ontario.</t>
  </si>
  <si>
    <t xml:space="preserve">যা সমর্থন করে: অন্টারিওতে জানানোর দায়িত্ব।</t>
  </si>
  <si>
    <t xml:space="preserve">cra-report-suspected-donation-scams-non</t>
  </si>
  <si>
    <t xml:space="preserve">Report suspected donation scams or charity non-compliance</t>
  </si>
  <si>
    <t xml:space="preserve">https://www.canada.ca/en/revenue-agency/services/charities-giving/giving-charity-information-donors/report-suspected-donation-scams-non-compliance.html</t>
  </si>
  <si>
    <t xml:space="preserve">Supports: Reporting charities to CRA.</t>
  </si>
  <si>
    <t xml:space="preserve">যা সমর্থন করে: CRA-তে দাতব্য প্রতিষ্ঠানের বিরুদ্ধে অভিযোগ।</t>
  </si>
  <si>
    <t xml:space="preserve">eta-ontario</t>
  </si>
  <si>
    <t xml:space="preserve">ETA (Estimated Time of Arrival) support service</t>
  </si>
  <si>
    <t xml:space="preserve">ETA (Yorktown Family Services)</t>
  </si>
  <si>
    <t xml:space="preserve">Prevention support service</t>
  </si>
  <si>
    <t xml:space="preserve">https://etaontario.ca/</t>
  </si>
  <si>
    <t xml:space="preserve">Supports: ETA contact and eligibility.</t>
  </si>
  <si>
    <t xml:space="preserve">যা সমর্থন করে: ETA-র যোগাযোগ আর যোগ্যতা।</t>
  </si>
  <si>
    <t xml:space="preserve">get-cyber-safe-secure-your-accounts</t>
  </si>
  <si>
    <t xml:space="preserve">Secure your accounts</t>
  </si>
  <si>
    <t xml:space="preserve">Get Cyber Safe (Government of Canada)</t>
  </si>
  <si>
    <t xml:space="preserve">Official online safety guidance</t>
  </si>
  <si>
    <t xml:space="preserve">https://www.getcybersafe.gc.ca/en/secure-your-accounts</t>
  </si>
  <si>
    <t xml:space="preserve">Supports: Passphrases and MFA.</t>
  </si>
  <si>
    <t xml:space="preserve">যা সমর্থন করে: পাসফ্রেজ আর বহুস্তর যাচাই (MFA)।</t>
  </si>
  <si>
    <t xml:space="preserve">cafc-report-signalez</t>
  </si>
  <si>
    <t xml:space="preserve">Supports: Police first plus CAFC; phone and hours; roles.</t>
  </si>
  <si>
    <t xml:space="preserve">যা সমর্থন করে: আগে পুলিশ, তারপর CAFC; ফোন আর সময়; কার কী ভূমিকা।</t>
  </si>
  <si>
    <t xml:space="preserve">vice-us-military-location-data-xmode</t>
  </si>
  <si>
    <t xml:space="preserve">How the US military buys location data from ordinary apps</t>
  </si>
  <si>
    <t xml:space="preserve">Vice</t>
  </si>
  <si>
    <t xml:space="preserve">https://www.vice.com/en/article/jgqm5x/us-military-location-data-xmode-locate-x</t>
  </si>
  <si>
    <t xml:space="preserve">Supports: 2020 reporting, company statement, current policy.</t>
  </si>
  <si>
    <t xml:space="preserve">যা সমর্থন করে: 2020 সালের প্রতিবেদন, কোম্পানির বিবৃতি, বর্তমান নীতি।</t>
  </si>
  <si>
    <t xml:space="preserve">pillars-privacy</t>
  </si>
  <si>
    <t xml:space="preserve">Pillars: prayer times app (privacy policy)</t>
  </si>
  <si>
    <t xml:space="preserve">Supports: Pillars privacy claims.</t>
  </si>
  <si>
    <t xml:space="preserve">যা সমর্থন করে: Pillars-এর গোপনীয়তার দাবি।</t>
  </si>
  <si>
    <t xml:space="preserve">islamic-relief-canada-nisab</t>
  </si>
  <si>
    <t xml:space="preserve">Supports: Nisab, hawl, 2.5 percent, CAD values.</t>
  </si>
  <si>
    <t xml:space="preserve">যা সমর্থন করে: নিসাব, হাওল (এক বছর), 2.5 শতাংশ, CAD মূল্য।</t>
  </si>
  <si>
    <t xml:space="preserve">sunnah-bukhari-1405</t>
  </si>
  <si>
    <t xml:space="preserve">Sahih al-Bukhari 1405: No zakat below a minimum</t>
  </si>
  <si>
    <t xml:space="preserve">https://sunnah.com/bukhari:1405</t>
  </si>
  <si>
    <t xml:space="preserve">In Sahih al-Bukhari. Cited for: no zakat below a minimum.</t>
  </si>
  <si>
    <t xml:space="preserve">Sahih al-Bukhari-তে। যার জন্য উল্লেখ: নির্দিষ্ট সীমার নিচে যাকাত নেই।</t>
  </si>
  <si>
    <t xml:space="preserve">nzf-canada-how-do-i-calculate-zakat</t>
  </si>
  <si>
    <t xml:space="preserve">How do I calculate zakat on my retirement savings (RRSP and TFSA)?</t>
  </si>
  <si>
    <t xml:space="preserve">Supports: NZF method for RRSP/TFSA.</t>
  </si>
  <si>
    <t xml:space="preserve">যা সমর্থন করে: RRSP/TFSA-র জন্য NZF-এর পদ্ধতি।</t>
  </si>
  <si>
    <t xml:space="preserve">penny-appeal-zakat-policy</t>
  </si>
  <si>
    <t xml:space="preserve">Zakat policy (Penny Appeal Canada)</t>
  </si>
  <si>
    <t xml:space="preserve">Supports: Example zakat policy.</t>
  </si>
  <si>
    <t xml:space="preserve">যা সমর্থন করে: একটি যাকাত নীতির উদাহরণ।</t>
  </si>
  <si>
    <t xml:space="preserve">nzf-canada-apply</t>
  </si>
  <si>
    <t xml:space="preserve">Apply for zakat support (National Zakat Foundation Canada)</t>
  </si>
  <si>
    <t xml:space="preserve">https://www.nzfcanada.com/apply</t>
  </si>
  <si>
    <t xml:space="preserve">Supports: NZF Canada application page.</t>
  </si>
  <si>
    <t xml:space="preserve">যা সমর্থন করে: NZF Canada-র আবেদনের পাতা।</t>
  </si>
  <si>
    <t xml:space="preserve">cafc-extortion</t>
  </si>
  <si>
    <t xml:space="preserve">Extortion, including sextortion and immigration extortion</t>
  </si>
  <si>
    <t xml:space="preserve">https://antifraudcentre-centreantifraude.ca/scams-fraudes/extortion-extorsion-eng.htm</t>
  </si>
  <si>
    <t xml:space="preserve">Supports: sextortion through fake profiles, that live video can be recorded, never sending money to someone you have not met, and callers pretending to be IRCC who threaten deportation. Page modified 2026-07-21.</t>
  </si>
  <si>
    <t xml:space="preserve">যা সমর্থন করে: ভুয়া প্রোফাইলের মাধ্যমে যৌন ব্ল্যাকমেইল, লাইভ ভিডিও রেকর্ড হতে পারে, যার সঙ্গে দেখা হয়নি তাকে কখনো টাকা না পাঠানো, আর IRCC সেজে দেশ থেকে বের করে দেওয়ার হুমকি দেওয়া ফোনকারী। পাতা হালনাগাদ 2026-07-21।</t>
  </si>
  <si>
    <t xml:space="preserve">public-safety-canada-prevention-programs</t>
  </si>
  <si>
    <t xml:space="preserve">Prevention and intervention programs</t>
  </si>
  <si>
    <t xml:space="preserve">https://www.publicsafety.gc.ca/cnt/bt/cc/pip-en.aspx</t>
  </si>
  <si>
    <t xml:space="preserve">Supports: the list of voluntary prevention programmes, including ETA (Yorktown Family Services) and Project ReSet (John Howard Society of Ottawa, 613-789-7418). Page modified 2026-07-03.</t>
  </si>
  <si>
    <t xml:space="preserve">যা সমর্থন করে: স্বেচ্ছামূলক প্রতিরোধ কার্যক্রমের তালিকা, যার মধ্যে ETA (Yorktown Family Services) আর Project ReSet (John Howard Society of Ottawa, 613-789-7418)। পাতা হালনাগাদ 2026-07-03।</t>
  </si>
  <si>
    <t xml:space="preserve">ottawa-police-service</t>
  </si>
  <si>
    <t xml:space="preserve">Ottawa Police Service</t>
  </si>
  <si>
    <t xml:space="preserve">Police service page</t>
  </si>
  <si>
    <t xml:space="preserve">https://www.ottawapolice.ca/en/index.aspx</t>
  </si>
  <si>
    <t xml:space="preserve">Supports: the non-emergency line 613-236-1222 (TTY 613-232-1123) and online reporting. Given as an example of a local non-emergency route.</t>
  </si>
  <si>
    <t xml:space="preserve">যা সমর্থন করে: জরুরি নয় এমন লাইন 613-236-1222 (TTY 613-232-1123) আর অনলাইনে অভিযোগ। স্থানীয়ভাবে জরুরি নয় এমন যোগাযোগের উদাহরণ হিসেবে দেওয়া।</t>
  </si>
  <si>
    <t xml:space="preserve">opp-contact</t>
  </si>
  <si>
    <t xml:space="preserve">Ontario Provincial Police: contact and reporting</t>
  </si>
  <si>
    <t xml:space="preserve">Ontario Provincial Police</t>
  </si>
  <si>
    <t xml:space="preserve">https://www.opp.ca/index.php?id=132</t>
  </si>
  <si>
    <t xml:space="preserve">Supports: the OPP non-emergency line 1-888-310-1122, online reporting for minor incidents in OPP-policed areas, and 911 for emergencies.</t>
  </si>
  <si>
    <t xml:space="preserve">যা সমর্থন করে: OPP-র জরুরি নয় এমন লাইন 1-888-310-1122, OPP-র আওতাধীন এলাকায় ছোট ঘটনার অনলাইন অভিযোগ, আর জরুরি অবস্থায় 911।</t>
  </si>
  <si>
    <t xml:space="preserve">seekersguidance-childrens-birthdays</t>
  </si>
  <si>
    <t xml:space="preserve">Is It Permissible to Celebrate the Birthdays of Our Children?</t>
  </si>
  <si>
    <t xml:space="preserve">https://seekersguidance.org/answers/halal-and-haram/is-it-permissible-to-celebrate-the-birthdays-of-our-children/</t>
  </si>
  <si>
    <t xml:space="preserve">Supports: SeekersGuidance reports both views.</t>
  </si>
  <si>
    <t xml:space="preserve">যা সমর্থন করে: SeekersGuidance দুটি মতই উল্লেখ করে।</t>
  </si>
  <si>
    <t xml:space="preserve">seekersguidance-men-women-prayer-shafii</t>
  </si>
  <si>
    <t xml:space="preserve">What Are the Differences Between Men and Women in Prayer? (Shafi'i)</t>
  </si>
  <si>
    <t xml:space="preserve">https://seekersguidance.org/answers/shafii-fiqh/what-are-the-differences-between-men-and-women-in-prayer/</t>
  </si>
  <si>
    <t xml:space="preserve">Supports: Shafi'i view and evidence.</t>
  </si>
  <si>
    <t xml:space="preserve">যা সমর্থন করে: শাফেয়ি মত আর দলিল।</t>
  </si>
  <si>
    <t xml:space="preserve">newmuslims-belief-in-allah-part-2</t>
  </si>
  <si>
    <t xml:space="preserve">Belief in Allah (part 2 of 2): shirk, the opposite of tawheed</t>
  </si>
  <si>
    <t xml:space="preserve">https://www.newmuslims.com/lessons/12/belief-in-allah-part-2</t>
  </si>
  <si>
    <t xml:space="preserve">Supports: that prayer and worship go to Allah alone, not to Jesus, Mary, saints, angels, the Prophet Muhammad or graves. Cites Quran 4:48 and 51:56. Theology written for readers from other faiths; needs scholarly review before quoting.</t>
  </si>
  <si>
    <t xml:space="preserve">যা সমর্থন করে: নামাজ আর ইবাদত শুধু আল্লাহর জন্য, ঈসা (আ.), মারইয়াম (আ.), পীর-দরবেশ, ফেরেশতা, নবী মুহাম্মদ (সা.) বা কবরের জন্য নয়। Quran 4:48 আর 51:56 উদ্ধৃত। অন্য ধর্মের পাঠকদের জন্য লেখা আকিদা; উদ্ধৃত করার আগে আলেমদের পর্যালোচনা দরকার।</t>
  </si>
  <si>
    <t xml:space="preserve">seekersguidance-praying-cold-weather</t>
  </si>
  <si>
    <t xml:space="preserve">Praying and cold weather</t>
  </si>
  <si>
    <t xml:space="preserve">https://seekersguidance.org/answers/general-counsel/praying-and-cold-weather/</t>
  </si>
  <si>
    <t xml:space="preserve">Supports: winter wudu tips from a Shafi'i answer (Shaykh Jamir Meah): warm water, a warm bathroom, drying with a towel if needed, leather socks (khuffs) to wipe over, and washing each limb once.</t>
  </si>
  <si>
    <t xml:space="preserve">যা সমর্থন করে: একটি শাফেয়ি উত্তর থেকে শীতকালে ওযুর পরামর্শ (শায়খ জামির মিয়াহ): গরম পানি, গরম বাথরুম, প্রয়োজনে তোয়ালে দিয়ে মোছা, মাসেহের জন্য চামড়ার মোজা (খুফ), আর প্রতিটি অঙ্গ একবার ধোয়া।</t>
  </si>
  <si>
    <t xml:space="preserve">seekersguidance-interest-bearing-loan</t>
  </si>
  <si>
    <t xml:space="preserve">Is it permissible to receive an interest-bearing loan?</t>
  </si>
  <si>
    <t xml:space="preserve">https://seekersguidance.org/answers/education/is-it-permissible-to-receive-an-interest-bearing-loan/</t>
  </si>
  <si>
    <t xml:space="preserve">Supports: one scholar answer (Ustadh Omar Popal, 30 January 2021) that an interest-bearing student loan is not permissible, with alternatives such as saving first, part-time study or interest-free loans.</t>
  </si>
  <si>
    <t xml:space="preserve">যা সমর্থন করে: একজন আলেমের উত্তর (উস্তাদ ওমর পোপাল, 30 জানুয়ারি 2021) যে সুদভিত্তিক শিক্ষাঋণ জায়েজ নয়, আর বিকল্প যেমন আগে সঞ্চয়, খণ্ডকালীন পড়াশোনা বা সুদমুক্ত ঋণ।</t>
  </si>
  <si>
    <t xml:space="preserve">sunnah-muslim-1598</t>
  </si>
  <si>
    <t xml:space="preserve">Sahih Muslim 1598: The curse on dealing in interest</t>
  </si>
  <si>
    <t xml:space="preserve">https://sunnah.com/muslim:1598</t>
  </si>
  <si>
    <t xml:space="preserve">In Sahih Muslim. Jabir reports that the Prophet cursed the one who takes interest, the one who pays it, the one who records it and the two witnesses, and said they are all equal.</t>
  </si>
  <si>
    <t xml:space="preserve">Sahih Muslim-এ। জাবির (রা.) বর্ণনা করেন যে নবী (সা.) সুদ গ্রহীতা, সুদ দাতা, তার লেখক আর দুই সাক্ষীকে অভিশাপ দিয়েছেন, আর বলেছেন তারা সবাই সমান।</t>
  </si>
  <si>
    <t xml:space="preserve">budget-2024-halal-mortgages</t>
  </si>
  <si>
    <t xml:space="preserve">Budget 2024, chapter 1: more affordable homes (halal mortgages)</t>
  </si>
  <si>
    <t xml:space="preserve">Department of Finance Canada</t>
  </si>
  <si>
    <t xml:space="preserve">Federal budget document</t>
  </si>
  <si>
    <t xml:space="preserve">https://budget.canada.ca/2024/report-rapport/chap1-en.html</t>
  </si>
  <si>
    <t xml:space="preserve">Supports: that halal mortgage products exist in Canada and that in 2024 the federal government was exploring tax and regulatory measures, with an update promised in the 2024 Fall Economic Statement. Archived page; later measures were not checked.</t>
  </si>
  <si>
    <t xml:space="preserve">যা সমর্থন করে: কানাডায় হালাল মর্টগেজ পণ্য আছে, আর 2024 সালে ফেডারেল সরকার কর ও নিয়ন্ত্রক পদক্ষেপ বিবেচনা করছিল, যার হালনাগাদ 2024 Fall Economic Statement-এ দেওয়ার প্রতিশ্রুতি ছিল। আর্কাইভ করা পাতা; পরের পদক্ষেপগুলো যাচাই করা হয়নি।</t>
  </si>
  <si>
    <t xml:space="preserve">markham-masjid-new-muslim-care</t>
  </si>
  <si>
    <t xml:space="preserve">New Muslim Care Program</t>
  </si>
  <si>
    <t xml:space="preserve">Islamic Society of Markham</t>
  </si>
  <si>
    <t xml:space="preserve">Official masjid programme page</t>
  </si>
  <si>
    <t xml:space="preserve">Supports: a new Muslim care programme with coordinators for questions, events and education, reached at Newmuslimcare@Markhammasjid.ca. No schedule is given.</t>
  </si>
  <si>
    <t xml:space="preserve">যা সমর্থন করে: প্রশ্ন, অনুষ্ঠান আর শিক্ষার জন্য সমন্বয়কারীসহ একটি নতুন মুসলিম সহায়তা কার্যক্রম, যোগাযোগ Newmuslimcare@Markhammasjid.ca। কোনো সময়সূচি দেওয়া নেই।</t>
  </si>
  <si>
    <t xml:space="preserve">london-muslim-mosque-new-muslims</t>
  </si>
  <si>
    <t xml:space="preserve">Lectures and new Muslim programmes</t>
  </si>
  <si>
    <t xml:space="preserve">Supports: the free New Muslim Family Meet Up on the first and third Saturday of the month (registration required) and a Diploma of Essential Islamic Knowledge for reverts and new Muslims.</t>
  </si>
  <si>
    <t xml:space="preserve">যা সমর্থন করে: মাসের প্রথম আর তৃতীয় শনিবার বিনামূল্যের New Muslim Family Meet Up (নিবন্ধন দরকার), আর নওমুসলিম ও নতুন মুসলিমদের জন্য Diploma of Essential Islamic Knowledge।</t>
  </si>
  <si>
    <t xml:space="preserve">barrie-mosque-reverts</t>
  </si>
  <si>
    <t xml:space="preserve">Reverts to Islam</t>
  </si>
  <si>
    <t xml:space="preserve">Supports: mentorship and resources for new Muslims, and the Reverts to Islam Social Circle and Study on the first Saturday of every month.</t>
  </si>
  <si>
    <t xml:space="preserve">যা সমর্থন করে: নতুন মুসলিমদের জন্য মেন্টরশিপ আর রিসোর্স, আর প্রতি মাসের প্রথম শনিবার Reverts to Islam Social Circle and Study।</t>
  </si>
  <si>
    <t xml:space="preserve">ummah-masjid-revert-meetups</t>
  </si>
  <si>
    <t xml:space="preserve">Revert weekly meet-ups</t>
  </si>
  <si>
    <t xml:space="preserve">Supports: weekly revert meet-ups with a registration form, described as a starting point for new Muslims to get to know each other and the community.</t>
  </si>
  <si>
    <t xml:space="preserve">যা সমর্থন করে: নিবন্ধন ফর্মসহ নওমুসলিমদের সাপ্তাহিক আসর, যাকে নতুন মুসলিমদের একে অপরকে আর সম্প্রদায়কে চেনার শুরুর জায়গা বলা হয়েছে।</t>
  </si>
  <si>
    <t xml:space="preserve">markaz-ul-islam-new-muslim-support</t>
  </si>
  <si>
    <t xml:space="preserve">New Muslim (Shahada) support</t>
  </si>
  <si>
    <t xml:space="preserve">Supports: Shahada coordination, new Muslim orientation (prayer, wudu, core beliefs, daily practice), a buddy mentorship connection, no cost, in person, by phone or virtual.</t>
  </si>
  <si>
    <t xml:space="preserve">যা সমর্থন করে: শাহাদার আয়োজন, নতুন মুসলিমদের পরিচিতি (নামাজ, ওযু, মূল বিশ্বাস, দৈনিক আমল), একজন সঙ্গী মেন্টরের সঙ্গে যোগাযোগ, বিনামূল্যে, সরাসরি, ফোনে বা অনলাইনে।</t>
  </si>
  <si>
    <t xml:space="preserve">akram-jomaa-new-to-islam</t>
  </si>
  <si>
    <t xml:space="preserve">New to Islam</t>
  </si>
  <si>
    <t xml:space="preserve">Akram Jomaa Islamic Centre, Calgary</t>
  </si>
  <si>
    <t xml:space="preserve">Supports: booking a time with an imam for questions and picking up a Shahada package of books from the admin office. The support group form on the page appears misconfigured, so it is not listed.</t>
  </si>
  <si>
    <t xml:space="preserve">যা সমর্থন করে: প্রশ্নের জন্য একজন ইমামের সঙ্গে সময় বুক করা আর অফিস থেকে বইয়ের শাহাদা প্যাকেজ সংগ্রহ। পাতার সহায়তা দলের ফর্মটি ভুলভাবে সেট করা মনে হয়, তাই তা তালিকায় দেওয়া হয়নি।</t>
  </si>
  <si>
    <t xml:space="preserve">lethbridge-muslim-association-services</t>
  </si>
  <si>
    <t xml:space="preserve">Services</t>
  </si>
  <si>
    <t xml:space="preserve">Official masjid page</t>
  </si>
  <si>
    <t xml:space="preserve">Supports: classes and programmes for people who recently accepted Islam. The latest homepage announcement was from March 2025, so confirm the classes still run.</t>
  </si>
  <si>
    <t xml:space="preserve">যা সমর্থন করে: সম্প্রতি ইসলাম গ্রহণকারীদের জন্য ক্লাস আর কার্যক্রম। হোমপেজের সর্বশেষ ঘোষণা মার্চ 2025-এর, তাই ক্লাসগুলো এখনো চলে কি না নিশ্চিত করে নিন।</t>
  </si>
  <si>
    <t xml:space="preserve">bcma-new-muslim-registration</t>
  </si>
  <si>
    <t xml:space="preserve">New Muslim registration</t>
  </si>
  <si>
    <t xml:space="preserve">Official registration page</t>
  </si>
  <si>
    <t xml:space="preserve">Supports: the BCMA New Muslim Care initiative and its registration form, which connects new Muslims with BCMA locations across British Columbia.</t>
  </si>
  <si>
    <t xml:space="preserve">যা সমর্থন করে: BCMA New Muslim Care উদ্যোগ আর এর নিবন্ধন ফর্ম, যা নতুন মুসলিমদের British Columbia জুড়ে BCMA-র কেন্দ্রগুলোর সঙ্গে যুক্ত করে।</t>
  </si>
  <si>
    <t xml:space="preserve">quran-2-221</t>
  </si>
  <si>
    <t xml:space="preserve">Quran 2:221: Marriage and belief</t>
  </si>
  <si>
    <t xml:space="preserve">https://quran.com/2/221</t>
  </si>
  <si>
    <t xml:space="preserve">Supports: believers are told not to marry polytheist women, and not to marry believing women to polytheist men, until they believe. One of the classical bases for the rule that a Muslim woman does not marry a man who is not Muslim. The English wording is a translation of the meaning, checked against The Clear Quran (Dr. Mustafa Khattab).</t>
  </si>
  <si>
    <t xml:space="preserve">যা সমর্থন করে: মুমিনদের বলা হয়েছে মুশরিক নারীদের বিয়ে না করতে, আর মুমিন নারীদের মুশরিক পুরুষদের সাথে বিয়ে না দিতে, যতক্ষণ না তারা ঈমান আনে। একজন মুসলিম নারী অমুসলিম পুরুষকে বিয়ে করেন না, এই বিধানের প্রাচীন ভিত্তিগুলোর একটি। ইংরেজি শব্দগুলো অর্থের অনুবাদ, The Clear Quran (ড. মুস্তাফা খাত্তাব)-এর সাথে মিলিয়ে দেখা।</t>
  </si>
  <si>
    <t xml:space="preserve">quran-60-10</t>
  </si>
  <si>
    <t xml:space="preserve">Quran 60:10: Believing women and their husbands</t>
  </si>
  <si>
    <t xml:space="preserve">https://quran.com/60/10</t>
  </si>
  <si>
    <t xml:space="preserve">Supports: believing women are not lawful wives for disbelievers, nor are disbelievers lawful husbands for them. Read with scholarly explanation, alongside 2:221. The English wording is a translation of the meaning, checked against The Clear Quran (Dr. Mustafa Khattab).</t>
  </si>
  <si>
    <t xml:space="preserve">যা সমর্থন করে: মুমিন নারীরা কাফেরদের জন্য বৈধ স্ত্রী নন, আর কাফেররাও তাদের জন্য বৈধ স্বামী নয়। আলেমদের ব্যাখ্যাসহ, 2:221-এর পাশাপাশি পড়তে হয়। ইংরেজি শব্দগুলো অর্থের অনুবাদ, The Clear Quran (ড. মুস্তাফা খাত্তাব)-এর সাথে মিলিয়ে দেখা।</t>
  </si>
  <si>
    <t xml:space="preserve">quran-17-32</t>
  </si>
  <si>
    <t xml:space="preserve">Quran 17:32: Do not go near adultery</t>
  </si>
  <si>
    <t xml:space="preserve">https://quran.com/17/32</t>
  </si>
  <si>
    <t xml:space="preserve">Supports: 'Do not go near adultery.' Ibn Kathir, shown on the page, reads it as avoiding what leads to it. The English wording is a translation of the meaning, checked against The Clear Quran (Dr. Mustafa Khattab).</t>
  </si>
  <si>
    <t xml:space="preserve">যা সমর্থন করে: 'ব্যভিচারের কাছেও যেও না।' পাতায় দেখানো ইবনে কাসির একে ব্যভিচারের দিকে নিয়ে যায় এমন সবকিছু এড়িয়ে চলা হিসেবে পড়েছেন। ইংরেজি শব্দগুলো অর্থের অনুবাদ, The Clear Quran (ড. মুস্তাফা খাত্তাব)-এর সাথে মিলিয়ে দেখা।</t>
  </si>
  <si>
    <t xml:space="preserve">sunnah-muslim-2749</t>
  </si>
  <si>
    <t xml:space="preserve">Sahih Muslim 2749: people who sin and seek forgiveness</t>
  </si>
  <si>
    <t xml:space="preserve">https://sunnah.com/muslim:2749</t>
  </si>
  <si>
    <t xml:space="preserve">Sahih Muslim 2749 (sahih by collection). Supports: if people did not sin, Allah would replace them with people who sin, seek forgiveness and are forgiven. Cited for hope after a slip.</t>
  </si>
  <si>
    <t xml:space="preserve">Sahih Muslim 2749 (সংকলন অনুযায়ী সহিহ)। যা সমর্থন করে: মানুষ যদি পাপ না করত, আল্লাহ তাদের সরিয়ে এমন মানুষ আনতেন যারা পাপ করে, ক্ষমা চায় আর ক্ষমা পায়। ভুল করে ফেলার পরে আশার জন্য উল্লেখ করা হয়েছে।</t>
  </si>
  <si>
    <t xml:space="preserve">amja-21783-muslim-woman-non-muslim-man</t>
  </si>
  <si>
    <t xml:space="preserve">Marriage between Muslim women and non-Muslim Christian men (AMJA fatwa 21783)</t>
  </si>
  <si>
    <t xml:space="preserve">https://www.amjaonline.org/fatwa/en/21783/marriage-between-mulism-women-and-non-muslim-christian-men</t>
  </si>
  <si>
    <t xml:space="preserve">Dr. Hatem al-Haj, 20 September 2006. Supports: a Muslim woman does not marry a man who is not Muslim, stated as a matter of consensus. Also says Muslim men are discouraged from marrying women who are not Muslim.</t>
  </si>
  <si>
    <t xml:space="preserve">ড. হাতেম আল-হাজ, 20 সেপ্টেম্বর 2006। যা সমর্থন করে: একজন মুসলিম নারী অমুসলিম পুরুষকে বিয়ে করেন না, ইজমা (ঐকমত্য) হিসেবে বলা। আরও বলা হয়েছে, মুসলিম পুরুষদের অমুসলিম নারী বিয়ে করতে নিরুৎসাহিত করা হয়।</t>
  </si>
  <si>
    <t xml:space="preserve">amja-2575-marrying-a-christian-woman</t>
  </si>
  <si>
    <t xml:space="preserve">Marrying a Christian woman (AMJA fatwa 2575)</t>
  </si>
  <si>
    <t xml:space="preserve">https://www.amjaonline.org/fatwa/en/2575/marrying-a-christian-woman</t>
  </si>
  <si>
    <t xml:space="preserve">Dr. Salah al-Sawy, 27 January 2007. Supports: marriage to a chaste Christian or Jewish woman is permitted under an Islamic contract, but AMJA does not advise it because of problems seen in practice.</t>
  </si>
  <si>
    <t xml:space="preserve">ড. সালাহ আস-সাভি, 27 জানুয়ারি 2007। যা সমর্থন করে: ইসলামি চুক্তির অধীনে একজন সচ্চরিত্র খ্রিস্টান বা ইহুদি নারীকে বিয়ে করা জায়েজ, তবে বাস্তবে দেখা সমস্যার কারণে AMJA এর পরামর্শ দেয় না।</t>
  </si>
  <si>
    <t xml:space="preserve">seekersguidance-marry-christian-hanafi</t>
  </si>
  <si>
    <t xml:space="preserve">Does Islam allow Muslims to get married to a Christian man or woman?</t>
  </si>
  <si>
    <t xml:space="preserve">https://seekersguidance.org/answers/hanafi-fiqh/does-islam-allow-to-get-married-with-to-a-christian-man-or-woman/</t>
  </si>
  <si>
    <t xml:space="preserve">Ustadh Salman Younas, checked by Shaykh Faraz Rabbani, 22 August 2017 (Hanafi fiqh). Supports: a Muslim man may marry a Christian woman (Quran 5:5), and by scholarly consensus a Muslim woman may not marry a man who is not Muslim.</t>
  </si>
  <si>
    <t xml:space="preserve">উস্তাদ সালমান ইউনুস, যাচাই করেছেন শায়খ ফারাজ রব্বানি, 22 আগস্ট 2017 (হানাফি ফিকহ)। যা সমর্থন করে: একজন মুসলিম পুরুষ খ্রিস্টান নারীকে বিয়ে করতে পারেন (Quran 5:5), আর আলেমদের ইজমা অনুযায়ী একজন মুসলিম নারী অমুসলিম পুরুষকে বিয়ে করতে পারেন না।</t>
  </si>
  <si>
    <t xml:space="preserve">seekersguidance-marry-christian-shafii</t>
  </si>
  <si>
    <t xml:space="preserve">Is it allowed to marry a Christian woman? (Shafi'i)</t>
  </si>
  <si>
    <t xml:space="preserve">https://seekersguidance.org/answers/shafii-fiqh/allowed-marry-christian-woman-shafii/</t>
  </si>
  <si>
    <t xml:space="preserve">Shaykh Abdurragmaan Khan, 19 October 2016. Supports: the Shafi'i school sets the strictest conditions on who counts as a Christian or Jewish woman for marriage, local scholars rarely perform such a nikah, and he advises encouraging her to consider Islam first.</t>
  </si>
  <si>
    <t xml:space="preserve">শায়খ আবদুররাগমান খান, 19 অক্টোবর 2016। যা সমর্থন করে: বিয়ের ক্ষেত্রে কে খ্রিস্টান বা ইহুদি নারী হিসেবে গণ্য হবেন, তা নিয়ে শাফেয়ি মাযহাব সবচেয়ে কঠোর শর্ত রাখে, স্থানীয় আলেমরা এমন নিকাহ খুব কমই পড়ান, আর তিনি আগে তাকে ইসলাম নিয়ে ভাবতে উৎসাহ দেওয়ার পরামর্শ দেন।</t>
  </si>
  <si>
    <t xml:space="preserve">seekersguidance-kid-with-non-muslim-man</t>
  </si>
  <si>
    <t xml:space="preserve">I have a kid with a non-Muslim man. Can I marry him?</t>
  </si>
  <si>
    <t xml:space="preserve">https://seekersguidance.org/answers/marriage-and-divorce/i-have-a-kid-with-a-non-muslim-man-can-i-marry-him/</t>
  </si>
  <si>
    <t xml:space="preserve">Shaykh Abdurragmaan Khan, 8 December 2017. Supports: for a Muslim woman with a partner who is not Muslim, the route to marriage is his sincere Shahada and then a new nikah; relations are not permissible before that; repentance is open. The asker was born Muslim, not a convert.</t>
  </si>
  <si>
    <t xml:space="preserve">শায়খ আবদুররাগমান খান, 8 ডিসেম্বর 2017। যা সমর্থন করে: অমুসলিম সঙ্গী আছে এমন মুসলিম নারীর ক্ষেত্রে বিয়ের পথ হলো সঙ্গীর আন্তরিক শাহাদা, তারপর নতুন করে নিকাহ; এর আগে সম্পর্ক জায়েজ নয়; তওবার দরজা খোলা। প্রশ্নকারী জন্মসূত্রে মুসলিম, নতুন মুসলিম নন।</t>
  </si>
  <si>
    <t xml:space="preserve">seekersguidance-relationship-non-muslim-man</t>
  </si>
  <si>
    <t xml:space="preserve">In a relationship with a non-Muslim man for several years</t>
  </si>
  <si>
    <t xml:space="preserve">https://seekersguidance.org/answers/general-counsel/in-a-relationship-with-a-non-muslim-man-for-several-years/</t>
  </si>
  <si>
    <t xml:space="preserve">Ustadha Raidah Shah Idil, checked by Shaykh Faraz Rabbani, 28 July 2019. Supports: stop the impermissible side of the relationship now, and wait at least a year after a partner's Shahada to see real commitment before marrying. Advice, not a ruling.</t>
  </si>
  <si>
    <t xml:space="preserve">উস্তাদা রায়িদা শাহ ইদিল, যাচাই করেছেন শায়খ ফারাজ রব্বানি, 28 জুলাই 2019। যা সমর্থন করে: সম্পর্কের নাজায়েজ দিকটি এখনই বন্ধ করুন, আর সঙ্গীর শাহাদার পরে বিয়ের আগে সত্যিকারের অঙ্গীকার দেখতে অন্তত এক বছর অপেক্ষা করুন। পরামর্শ, ফতোয়া নয়।</t>
  </si>
  <si>
    <t xml:space="preserve">seekersguidance-convert-for-god</t>
  </si>
  <si>
    <t xml:space="preserve">Should I convert to Islam to please my boyfriend's family in order to marry him?</t>
  </si>
  <si>
    <t xml:space="preserve">https://seekersguidance.org/answers/general-counsel/should-i-convert-to-islam-to-please-my-boyfriends-family-in-order-to-marry-him/</t>
  </si>
  <si>
    <t xml:space="preserve">Ustadh Abdul Latif Al-Amin, checked by Shaykh Faraz Rabbani, 10 October 2014. Supports: convert for God alone, not for a person or a family; concerns about a suitor's character and income are legitimate grounds to reconsider.</t>
  </si>
  <si>
    <t xml:space="preserve">উস্তাদ আবদুল লতিফ আল-আমিন, যাচাই করেছেন শায়খ ফারাজ রব্বানি, 10 অক্টোবর 2014। যা সমর্থন করে: ইসলাম গ্রহণ হবে শুধু আল্লাহর জন্য, কোনো মানুষ বা পরিবারের জন্য নয়; বিয়ের প্রস্তাবকারীর চরিত্র আর আয় নিয়ে দুশ্চিন্তা নতুন করে ভাবার যুক্তিসঙ্গত কারণ।</t>
  </si>
  <si>
    <t xml:space="preserve">seekersguidance-living-with-fiance</t>
  </si>
  <si>
    <t xml:space="preserve">Living with my fiance</t>
  </si>
  <si>
    <t xml:space="preserve">https://seekersguidance.org/answers/general-counsel/living-with-my-fiance/</t>
  </si>
  <si>
    <t xml:space="preserve">Ustadha Shazia Ahmad, checked by Shaykh Faraz Rabbani, 20 November 2020. Supports: a convert couple living together before marriage should not touch or be alone together, should do the nikah as soon as possible, and if that cannot happen soon should live apart, for example with a same-gender roommate. Both people in the question were Muslim.</t>
  </si>
  <si>
    <t xml:space="preserve">উস্তাদা শাজিয়া আহমাদ, যাচাই করেছেন শায়খ ফারাজ রব্বানি, 20 নভেম্বর 2020। যা সমর্থন করে: বিয়ের আগে একসাথে থাকা নতুন মুসলিম দম্পতি একে অপরকে স্পর্শ করবেন না বা একা থাকবেন না, যত তাড়াতাড়ি সম্ভব নিকাহ করবেন, আর তা শিগগির না হলে আলাদা থাকবেন, যেমন একই লিঙ্গের রুমমেটের সাথে। প্রশ্নের দুজনই মুসলিম ছিলেন।</t>
  </si>
  <si>
    <t xml:space="preserve">amja-new-muslims-conference</t>
  </si>
  <si>
    <t xml:space="preserve">Recommendations of the Conference on Contemporary Issues Related to New Muslims</t>
  </si>
  <si>
    <t xml:space="preserve">Fatwa body resolution</t>
  </si>
  <si>
    <t xml:space="preserve">https://www.amjaonline.org/declaration-articles/recommendations-of-the-conference-on-contemporary-issues-related-to-new-muslims</t>
  </si>
  <si>
    <t xml:space="preserve">Collective conference resolution (date not shown on the page). Supports: a convert's earlier marriage is recognised when the spouse is one Islam permits; new Muslims are taught gradually; it also sets out rulings on repentance before marriage, pregnancy before marriage and the lineage of a child conceived outside marriage, with school differences. Those rulings are for a scholar to apply. When checked, the page text contained injected spam inside the marriage paragraph.</t>
  </si>
  <si>
    <t xml:space="preserve">সম্মেলনের সম্মিলিত সিদ্ধান্ত (পাতায় তারিখ দেওয়া নেই)। যা সমর্থন করে: স্বামী বা স্ত্রী এমন কেউ হলে যাকে ইসলাম অনুমতি দেয়, নতুন মুসলিমের আগের বিয়ে বহাল থাকে; নতুন মুসলিমদের ধীরে ধীরে শেখানো হয়; বিয়ের আগে তওবা, বিয়ের আগে গর্ভধারণ আর বিয়ের বাইরে গর্ভে আসা সন্তানের বংশপরিচয় নিয়েও বিধান দেওয়া আছে, মাযহাবের পার্থক্যসহ। এসব বিধান প্রয়োগ করবেন একজন আলেম। যাচাইয়ের সময় পাতার বিয়ের অনুচ্ছেদের ভেতরে ঢুকিয়ে দেওয়া স্প্যাম লেখা ছিল।</t>
  </si>
  <si>
    <t xml:space="preserve">ontario-dividing-property</t>
  </si>
  <si>
    <t xml:space="preserve">Dividing property when a marriage or common-law relationship ends</t>
  </si>
  <si>
    <t xml:space="preserve">Official provincial information</t>
  </si>
  <si>
    <t xml:space="preserve">https://www.ontario.ca/page/dividing-property-when-marriage-or-common-law-relationship-ends</t>
  </si>
  <si>
    <t xml:space="preserve">Page updated 10 March 2026. Supports, for Ontario: common-law couples are not legally required to split property acquired while living together; a partner who contributed to property the other owns may have a right to part of it; couples can make a cohabitation agreement; married spouses share the value of the family home; the Law Society Referral Service gives a free consultation of up to 30 minutes.</t>
  </si>
  <si>
    <t xml:space="preserve">পাতাটি হালনাগাদ 10 মার্চ 2026। যা সমর্থন করে, অন্টারিওর জন্য: একসাথে থাকার সময় কেনা সম্পত্তি ভাগ করতে কমন-ল দম্পতিরা আইনত বাধ্য নন; অন্যজনের মালিকানার সম্পত্তিতে যে সঙ্গী অবদান রেখেছেন, তার একটি অংশে তার অধিকার থাকতে পারে; দম্পতিরা একসাথে থাকার চুক্তি (cohabitation agreement) করতে পারেন; বিবাহিত স্বামী-স্ত্রী পারিবারিক বাড়ির মূল্য ভাগ করেন; Law Society Referral Service সর্বোচ্চ 30 মিনিটের একটি বিনামূল্যের পরামর্শ দেয়।</t>
  </si>
  <si>
    <t xml:space="preserve">legal-aid-ontario-family</t>
  </si>
  <si>
    <t xml:space="preserve">Family legal issues</t>
  </si>
  <si>
    <t xml:space="preserve">Legal Aid Ontario</t>
  </si>
  <si>
    <t xml:space="preserve">Legal aid service information</t>
  </si>
  <si>
    <t xml:space="preserve">https://www.legalaid.on.ca/services/family-legal-issues/</t>
  </si>
  <si>
    <t xml:space="preserve">Supports: Legal Aid Ontario helps people who qualify financially with decision-making responsibility, parenting time, support, child protection and domestic violence restraining orders; advice lawyers at Family Law Information Centres give up to 20 minutes of free general advice; call 1-800-668-8258, Monday to Friday, 8:30 a.m. to 4:30 p.m. (ET).</t>
  </si>
  <si>
    <t xml:space="preserve">যা সমর্থন করে: আর্থিকভাবে যোগ্য মানুষদের Legal Aid Ontario সিদ্ধান্ত নেওয়ার দায়িত্ব, সন্তানের সাথে সময়, ভরণপোষণ, শিশু সুরক্ষা আর পারিবারিক সহিংসতার নিষেধাজ্ঞা আদেশে সাহায্য করে; Family Law Information Centre-এর পরামর্শদাতা আইনজীবীরা সর্বোচ্চ 20 মিনিট বিনামূল্যে সাধারণ পরামর্শ দেন; কল করুন 1-800-668-8258, সোমবার থেকে শুক্রবার, সকাল 8:30 থেকে বিকেল 4:30 (ET)।</t>
  </si>
  <si>
    <t xml:space="preserve">quran-2-228-232</t>
  </si>
  <si>
    <t xml:space="preserve">Quran 2:228 to 2:232: Divorce, the waiting period and khul'</t>
  </si>
  <si>
    <t xml:space="preserve">https://quran.com/2/228-232</t>
  </si>
  <si>
    <t xml:space="preserve">Supports: the waiting period of three monthly cycles (2:228); divorce may be retracted twice, and a wife may give something back to obtain her release (2:229); do not prevent remarriage (2:232). The English wording is a translation of the meaning, checked against The Clear Quran (Dr. Mustafa Khattab).</t>
  </si>
  <si>
    <t xml:space="preserve">যা সমর্থন করে: তিন মাসিক চক্রের ইদ্দত (2:228); তালাক দুবার ফিরিয়ে নেওয়া যায়, আর স্ত্রী কিছু ফেরত দিয়ে নিজের মুক্তি নিতে পারেন (2:229); পুনর্বিবাহে বাধা দিয়ো না (2:232)। ইংরেজি শব্দগুলো অর্থের অনুবাদ, The Clear Quran (ড. মুস্তাফা খাত্তাব)-এর সঙ্গে মেলানো।</t>
  </si>
  <si>
    <t xml:space="preserve">quran-65-1</t>
  </si>
  <si>
    <t xml:space="preserve">Quran 65:1: Divorce and the waiting period</t>
  </si>
  <si>
    <t xml:space="preserve">https://quran.com/65/1</t>
  </si>
  <si>
    <t xml:space="preserve">Supports: divorce with regard to the waiting period, counting it, and not forcing wives out of their homes during it. The English wording is a translation of the meaning, checked against The Clear Quran (Dr. Mustafa Khattab).</t>
  </si>
  <si>
    <t xml:space="preserve">যা সমর্থন করে: ইদ্দতের দিকে খেয়াল রেখে তালাক দেওয়া, ইদ্দত গুনে রাখা, আর এ সময়ে স্ত্রীদের তাদের ঘর থেকে বের করে না দেওয়া। ইংরেজি শব্দগুলো অর্থের অনুবাদ, The Clear Quran (ড. মুস্তাফা খাত্তাব)-এর সঙ্গে মেলানো।</t>
  </si>
  <si>
    <t xml:space="preserve">sunnah-bukhari-5273</t>
  </si>
  <si>
    <t xml:space="preserve">Sahih al-Bukhari 5273: the wife of Thabit ibn Qays (khul')</t>
  </si>
  <si>
    <t xml:space="preserve">https://sunnah.com/bukhari:5273</t>
  </si>
  <si>
    <t xml:space="preserve">Sahih al-Bukhari 5273 (sahih by collection), in the chapter on khul'. Supports: the wife of Thabit ibn Qays returned the garden given as her mahr and the Prophet told him to accept it and divorce her once.</t>
  </si>
  <si>
    <t xml:space="preserve">Sahih al-Bukhari 5273 (সংকলন অনুযায়ী সহিহ), খুলার অধ্যায়ে। যা সমর্থন করে: সাবিত ইবনে কায়সের স্ত্রী মোহর হিসেবে পাওয়া বাগানটি ফেরত দেন, আর নবী (সা.) সাবিতকে তা গ্রহণ করে তাকে এক তালাক দিতে বলেন।</t>
  </si>
  <si>
    <t xml:space="preserve">amja-family-code</t>
  </si>
  <si>
    <t xml:space="preserve">The Assembly's Family Code for Muslim Communities in North America</t>
  </si>
  <si>
    <t xml:space="preserve">Fatwa body code</t>
  </si>
  <si>
    <t xml:space="preserve">https://www.amjaonline.org/declaration-articles/the-assemblys-family-code-for-muslim-communities-in-north-america</t>
  </si>
  <si>
    <t xml:space="preserve">Prepared by Dr. Salah al-Sawy and reviewed at AMJA's 8th annual conference (March 2012). Follows the majority (non-Hanafi) positions, so it is cited as AMJA's code, not as consensus. Cited for: offer and acceptance (arts. 26 to 27); a marriage without a wali is not annulled though redoing it is preferred (art. 18); for a new Muslim woman with no Muslim paternal relatives, an arbitrator or a person appointed by the community and licensed by the state acts, or a man she delegates (art. 19); document the marriage and follow local law (art. 31); a wife who converts while her husband does not (art. 42); no minimum mahr (art. 47); two Muslim male witnesses (art. 55); a civil divorce ends only the civil contract unless the husband willingly signs (art. 129); khul' (art. 143); custody (arts. 206 to 211).</t>
  </si>
  <si>
    <t xml:space="preserve">ড. সালাহ আস-সাওয়ি প্রস্তুত করেছেন, AMJA-র 8ম বার্ষিক সম্মেলনে (মার্চ 2012) পর্যালোচিত। সংখ্যাগরিষ্ঠের (হানাফি নয় এমন) মত অনুসরণ করে, তাই এটি ঐকমত্য হিসেবে নয়, AMJA-র বিধিমালা হিসেবে উল্লেখ করা হয়েছে। যার জন্য উল্লেখ: প্রস্তাব ও গ্রহণ (ধারা 26 থেকে 27); ওলি ছাড়া হওয়া বিয়ে বাতিল করা হয় না, তবে আবার করে নেওয়া উত্তম (ধারা 18); মুসলিম পিতৃকুলের আত্মীয় নেই এমন নতুন মুসলিম নারীর জন্য একজন সালিশকারী, বা কমিউনিটির নিয়োগ করা ও রাষ্ট্রের লাইসেন্সপ্রাপ্ত কেউ, অথবা তিনি যাকে দায়িত্ব দেন এমন একজন পুরুষ কাজ করবেন (ধারা 19); বিয়ে নথিভুক্ত করা আর স্থানীয় আইন মেনে চলা (ধারা 31); স্বামী ইসলাম গ্রহণ না করলেও স্ত্রী ইসলাম গ্রহণ করলে (ধারা 42); মোহরের কোনো সর্বনিম্ন পরিমাণ নেই (ধারা 47); দুজন মুসলিম পুরুষ সাক্ষী (ধারা 55); স্বামী স্বেচ্ছায় সই না করলে সিভিল তালাকে শুধু সিভিল চুক্তি শেষ হয় (ধারা 129); খুলা (ধারা 143); সন্তানের হেফাজত (ধারা 206 থেকে 211)।</t>
  </si>
  <si>
    <t xml:space="preserve">divorce-act-full-text</t>
  </si>
  <si>
    <t xml:space="preserve">Divorce Act (R.S.C. 1985, c. 3 (2nd Supp.))</t>
  </si>
  <si>
    <t xml:space="preserve">Government of Canada, Justice Laws Website</t>
  </si>
  <si>
    <t xml:space="preserve">Federal statute</t>
  </si>
  <si>
    <t xml:space="preserve">https://laws-lois.justice.gc.ca/eng/acts/D-3.4/FullText.html</t>
  </si>
  <si>
    <t xml:space="preserve">Current to 3 September 2026. Supports: one year of habitual residence in the province (s. 3(1)); breakdown of marriage shown by one year living apart, adultery or cruelty (s. 8(2)); a spouse's affidavit about barriers to religious remarriage (s. 21.1(2)); the court may dismiss the other spouse's applications and strike their pleadings if they do not remove barriers within their control (s. 21.1(3)). The court cannot order a religious divorce, and the section applies only to legally married spouses in Divorce Act proceedings.</t>
  </si>
  <si>
    <t xml:space="preserve">3 সেপ্টেম্বর 2026 পর্যন্ত হালনাগাদ। যা সমর্থন করে: প্রদেশে এক বছর স্বাভাবিক বসবাস (s. 3(1)); বিয়ে ভেঙে যাওয়া প্রমাণ হয় এক বছর আলাদা থাকা, ব্যভিচার বা নিষ্ঠুরতা দিয়ে (s. 8(2)); ধর্মীয় পুনর্বিবাহের বাধা নিয়ে স্বামী বা স্ত্রীর হলফনামা (s. 21.1(2)); নিজের নিয়ন্ত্রণে থাকা বাধা অন্যজন না সরালে আদালত তার আবেদন খারিজ করতে আর তার দাবিপত্র বাতিল করতে পারে (s. 21.1(3))। আদালত ধর্মীয় তালাকের আদেশ দিতে পারে না, আর এই ধারা শুধু Divorce Act-এর মামলায় আইনত বিবাহিত স্বামী-স্ত্রীর ক্ষেত্রে প্রযোজ্য।</t>
  </si>
  <si>
    <t xml:space="preserve">justice-canada-divorce-separation</t>
  </si>
  <si>
    <t xml:space="preserve">Divorce and separation</t>
  </si>
  <si>
    <t xml:space="preserve">Department of Justice Canada</t>
  </si>
  <si>
    <t xml:space="preserve">Official federal information</t>
  </si>
  <si>
    <t xml:space="preserve">https://www.justice.gc.ca/eng/fl-df/divorce/index.html</t>
  </si>
  <si>
    <t xml:space="preserve">Page modified 18 March 2025. Supports: a divorce is granted by a court; since 1 March 2021 the Divorce Act speaks of parenting arrangements and decision-making responsibility instead of custody and access; some family laws are federal and others provincial or territorial.</t>
  </si>
  <si>
    <t xml:space="preserve">পাতাটি পরিবর্তিত 18 মার্চ 2025। যা সমর্থন করে: তালাক মঞ্জুর করে আদালত; 1 মার্চ 2021 থেকে Divorce Act হেফাজত আর দেখা করার বদলে সন্তান লালনপালনের ব্যবস্থা আর সিদ্ধান্ত নেওয়ার দায়িত্বের কথা বলে; কিছু পারিবারিক আইন ফেডারেল, আর কিছু প্রাদেশিক বা টেরিটরির।</t>
  </si>
  <si>
    <t xml:space="preserve">wahb-2023-secular-divorces</t>
  </si>
  <si>
    <t xml:space="preserve">Secular court-ordered divorces: what modern fatawa and Canadian imams say</t>
  </si>
  <si>
    <t xml:space="preserve">Yousef Aly Wahb, Canadian Journal of Law and Society 38(1), 2023</t>
  </si>
  <si>
    <t xml:space="preserve">Academic article</t>
  </si>
  <si>
    <t xml:space="preserve">Research source</t>
  </si>
  <si>
    <t xml:space="preserve">https://www.cambridge.org/core/journals/canadian-journal-of-law-and-society-la-revue-canadienne-droit-et-societe/article/secular-courtordered-divorces-what-modern-fatawa-and-canadian-imams-say/AFB5DEC8F1D3F5840311FB6DB3BBAEEF</t>
  </si>
  <si>
    <t xml:space="preserve">Open-access peer-reviewed article, pp. 67 to 88. Supports: 14 of the 15 fatwas studied hold that a divorce by a non-Muslim judge without the husband's consent has no religious effect; the European Council for Fatwa and Research is the one exception; neither the fatwa bodies nor the Canadian imams studied treat a contested civil divorce as enough.</t>
  </si>
  <si>
    <t xml:space="preserve">সবার জন্য উন্মুক্ত, পিয়ার-রিভিউড প্রবন্ধ, পৃ. 67 থেকে 88। যা সমর্থন করে: আলোচিত 15টি ফতোয়ার 14টির মতে স্বামীর সম্মতি ছাড়া অমুসলিম বিচারকের দেওয়া তালাকের কোনো ধর্মীয় কার্যকারিতা নেই; European Council for Fatwa and Research একমাত্র ব্যতিক্রম; ফতোয়া পরিষদ বা আলোচিত কানাডার ইমামরা কেউই বিরোধপূর্ণ সিভিল তালাককে যথেষ্ট মনে করেন না।</t>
  </si>
  <si>
    <t xml:space="preserve">ontario-bill-27-2006</t>
  </si>
  <si>
    <t xml:space="preserve">Family Statute Law Amendment Act, 2006 (Bill 27)</t>
  </si>
  <si>
    <t xml:space="preserve">Legislative Assembly of Ontario</t>
  </si>
  <si>
    <t xml:space="preserve">Provincial statute</t>
  </si>
  <si>
    <t xml:space="preserve">https://www.ola.org/en/legislative-business/bills/parliament-38/session-2/bill-27</t>
  </si>
  <si>
    <t xml:space="preserve">Royal Assent 23 February 2006. Supports: in Ontario a family arbitration must be conducted only under the law of Ontario or another Canadian jurisdiction; otherwise it is not a family arbitration award and has no legal effect.</t>
  </si>
  <si>
    <t xml:space="preserve">রাজকীয় সম্মতি 23 ফেব্রুয়ারি 2006। যা সমর্থন করে: অন্টারিওতে পারিবারিক সালিশ শুধু অন্টারিও বা কানাডার অন্য কোনো এখতিয়ারের আইনে করতে হবে; নইলে তা পারিবারিক সালিশের রায় নয় আর এর কোনো আইনি কার্যকারিতা নেই।</t>
  </si>
  <si>
    <t xml:space="preserve">quran-4-4</t>
  </si>
  <si>
    <t xml:space="preserve">Quran 4:4: The marriage gift</t>
  </si>
  <si>
    <t xml:space="preserve">https://quran.com/4/4</t>
  </si>
  <si>
    <t xml:space="preserve">Supports: husbands give wives their mahr as a gift that is their right; a wife may willingly waive part of it. The English wording is a translation of the meaning, checked against The Clear Quran (Dr. Mustafa Khattab).</t>
  </si>
  <si>
    <t xml:space="preserve">যা সমর্থন করে: স্বামীরা স্ত্রীদের মোহর দেবেন উপহার হিসেবে, যা স্ত্রীদের অধিকার; স্ত্রী স্বেচ্ছায় এর কিছু অংশ ছেড়ে দিতে পারেন। ইংরেজি শব্দগুলো অর্থের অনুবাদ, The Clear Quran (ড. মুস্তাফা খাত্তাব)-এর সঙ্গে মেলানো।</t>
  </si>
  <si>
    <t xml:space="preserve">sunnah-abudawud-2085</t>
  </si>
  <si>
    <t xml:space="preserve">Sunan Abi Dawud 2085: no marriage without a guardian</t>
  </si>
  <si>
    <t xml:space="preserve">https://sunnah.com/abudawud:2085</t>
  </si>
  <si>
    <t xml:space="preserve">Graded sahih by al-Albani on Sunnah.com. Supports: 'There is no marriage without the permission of a guardian', the basis of the majority (non-Hanafi) view on the wali.</t>
  </si>
  <si>
    <t xml:space="preserve">Sunnah.com-এ আল-আলবানির মূল্যায়নে সহিহ। যা সমর্থন করে: 'অভিভাবকের অনুমতি ছাড়া কোনো বিয়ে নেই', ওলি নিয়ে সংখ্যাগরিষ্ঠের (হানাফি নয় এমন) মতের ভিত্তি।</t>
  </si>
  <si>
    <t xml:space="preserve">sunnah-tirmidhi-1101</t>
  </si>
  <si>
    <t xml:space="preserve">Jami at-Tirmidhi 1101: no marriage except with a wali</t>
  </si>
  <si>
    <t xml:space="preserve">https://sunnah.com/tirmidhi:1101</t>
  </si>
  <si>
    <t xml:space="preserve">Graded sahih (Darussalam) on Sunnah.com. Supports: the same narration through another chain: 'There is no marriage except with a Wali.'</t>
  </si>
  <si>
    <t xml:space="preserve">Sunnah.com-এ সহিহ হিসেবে মূল্যায়িত (Darussalam)। যা সমর্থন করে: অন্য একটি সনদে একই বর্ণনা: 'ওলি ছাড়া কোনো বিয়ে নেই।'</t>
  </si>
  <si>
    <t xml:space="preserve">sunnah-bukhari-5167</t>
  </si>
  <si>
    <t xml:space="preserve">Sahih al-Bukhari 5167: the wedding meal (walimah)</t>
  </si>
  <si>
    <t xml:space="preserve">https://sunnah.com/bukhari:5167</t>
  </si>
  <si>
    <t xml:space="preserve">Sahih al-Bukhari 5167 (sahih by collection). Supports: Abdur-Rahman ibn Awf gave gold the weight of a date stone as mahr, and the Prophet told him 'Give a banquet, even if with one sheep.'</t>
  </si>
  <si>
    <t xml:space="preserve">Sahih al-Bukhari 5167 (সংকলন অনুযায়ী সহিহ)। যা সমর্থন করে: আবদুর রহমান ইবনে আওফ খেজুরের বিচির ওজনের সোনা মোহর হিসেবে দেন, আর নবী (সা.) তাকে বলেন, 'একটি ভেড়া দিয়ে হলেও ওয়ালিমা করো।'</t>
  </si>
  <si>
    <t xml:space="preserve">sunnah-bukhari-5090</t>
  </si>
  <si>
    <t xml:space="preserve">Sahih al-Bukhari 5090: marry for religion</t>
  </si>
  <si>
    <t xml:space="preserve">https://sunnah.com/bukhari:5090</t>
  </si>
  <si>
    <t xml:space="preserve">Sahih al-Bukhari 5090 (sahih by collection). Supports: a woman is married for four things, and the Prophet advised choosing the one with religion. It does not mention ethnicity.</t>
  </si>
  <si>
    <t xml:space="preserve">Sahih al-Bukhari 5090 (সংকলন অনুযায়ী সহিহ)। যা সমর্থন করে: একজন নারীকে চারটি কারণে বিয়ে করা হয়, আর নবী (সা.) দ্বীনদার জনকে বেছে নিতে পরামর্শ দেন। এতে জাতিগত পরিচয়ের কোনো উল্লেখ নেই।</t>
  </si>
  <si>
    <t xml:space="preserve">amja-87635-no-wali</t>
  </si>
  <si>
    <t xml:space="preserve">Marriage when bride has no wali / guardian (AMJA fatwa 87635)</t>
  </si>
  <si>
    <t xml:space="preserve">https://www.amjaonline.org/fatwa/en/87635/marriage-when-bride-has-no-wali-guardian</t>
  </si>
  <si>
    <t xml:space="preserve">Dr. Hatem al-Haj, 24 October 2012. Supports: a marriage a woman contracts herself is valid according to Abu Hanifah, while the other schools require a guardian; the masjid imam can act for a new Muslim woman with no Muslim family, and repeating the contract with the imam acting for her is advised.</t>
  </si>
  <si>
    <t xml:space="preserve">ড. হাতেম আল-হাজ, 24 অক্টোবর 2012। যা সমর্থন করে: আবু হানিফার মতে নারী নিজে যে বিয়ে সম্পন্ন করেন তা বৈধ, আর অন্য মাযহাবগুলোতে অভিভাবক লাগে; মুসলিম পরিবার নেই এমন নতুন মুসলিম নারীর পক্ষে মসজিদের ইমাম কাজ করতে পারেন, আর ইমাম তার পক্ষে থেকে চুক্তিটি আবার করে নেওয়ার পরামর্শ দেওয়া হয়েছে।</t>
  </si>
  <si>
    <t xml:space="preserve">seekersguidance-nikah-without-announcing</t>
  </si>
  <si>
    <t xml:space="preserve">How can I have a nikah without announcing my conversion to family?</t>
  </si>
  <si>
    <t xml:space="preserve">https://seekersguidance.org/answers/general-answers-feeds/how-can-i-have-a-nikah-without-announcing-my-conversion-to-family/</t>
  </si>
  <si>
    <t xml:space="preserve">Ustadha Shazia Ahmad, checked by Shaykh Irshaad Sedick, 4 April 2025. Supports: a convert does not need her non-Muslim father's permission; the witnesses are two Muslim men or one man and two women (the answer names no school); secret marriages are discouraged; her teacher recommended converts be Muslim for about a year before marrying (a recommendation, not a ruling).</t>
  </si>
  <si>
    <t xml:space="preserve">উস্তাদা শাজিয়া আহমাদ, যাচাই করেছেন শায়খ ইরশাদ সেদিক, 4 এপ্রিল 2025। যা সমর্থন করে: নতুন মুসলিম নারীর তার অমুসলিম বাবার অনুমতি লাগে না; সাক্ষী হবেন দুজন মুসলিম পুরুষ, বা একজন পুরুষ ও দুজন নারী (উত্তরে কোনো মাযহাবের নাম নেই); গোপন বিয়ে নিরুৎসাহিত করা হয়; তার শিক্ষক পরামর্শ দিয়েছেন নতুন মুসলিমরা বিয়ের আগে মোটামুটি এক বছর মুসলিম হিসেবে কাটান (এটি পরামর্শ, বিধান নয়)।</t>
  </si>
  <si>
    <t xml:space="preserve">seekersguidance-meeting-spouse-school-work</t>
  </si>
  <si>
    <t xml:space="preserve">Meeting a potential spouse through school or work?</t>
  </si>
  <si>
    <t xml:space="preserve">https://seekersguidance.org/answers/general-counsel/meeting-a-potential-spouse-through-school-or-work/</t>
  </si>
  <si>
    <t xml:space="preserve">Ustadha Zaynab Ansari Abdul-Razacq, November 2009. Supports: converts often lack family networks and meet a spouse at school or work; meetings should be chaperoned; no secret relationships; a guardian may refuse an unsuitable match.</t>
  </si>
  <si>
    <t xml:space="preserve">উস্তাদা জয়নব আনসারি আবদুল-রাজ্জাক, নভেম্বর 2009। যা সমর্থন করে: নতুন মুসলিমদের প্রায়ই পারিবারিক যোগাযোগ থাকে না, তাই তারা পড়াশোনা বা কাজের জায়গায় জীবনসঙ্গীর দেখা পান; দেখা-সাক্ষাৎ হওয়া উচিত তৃতীয় কারও উপস্থিতিতে; কোনো গোপন সম্পর্ক নয়; অভিভাবক অনুপযুক্ত সম্বন্ধ ফিরিয়ে দিতে পারেন।</t>
  </si>
  <si>
    <t xml:space="preserve">ontario-getting-married</t>
  </si>
  <si>
    <t xml:space="preserve">Getting married</t>
  </si>
  <si>
    <t xml:space="preserve">https://www.ontario.ca/page/getting-married</t>
  </si>
  <si>
    <t xml:space="preserve">Page updated 2 September 2026. Supports, for Ontario: a marriage licence or banns; a religious officiant must be duly recognised by their religious body; the couple, two witnesses and the officiant sign right after the ceremony; age 18, or 16 to 17 with written parental consent.</t>
  </si>
  <si>
    <t xml:space="preserve">পাতাটি হালনাগাদ 2 সেপ্টেম্বর 2026। যা সমর্থন করে, অন্টারিওর জন্য: বিয়ের লাইসেন্স বা banns; ধর্মীয় বিবাহ-পরিচালককে তার ধর্মীয় সংস্থার যথাযথ স্বীকৃতি থাকতে হবে; অনুষ্ঠানের ঠিক পরে দম্পতি, দুজন সাক্ষী আর পরিচালক সই করেন; বয়স 18, বা বাবা-মায়ের লিখিত সম্মতিসহ 16 থেকে 17।</t>
  </si>
  <si>
    <t xml:space="preserve">educaloi-quebec-marriage-ceremonies</t>
  </si>
  <si>
    <t xml:space="preserve">Rules on marriage ceremonies in Quebec</t>
  </si>
  <si>
    <t xml:space="preserve">Educaloi</t>
  </si>
  <si>
    <t xml:space="preserve">Public legal education</t>
  </si>
  <si>
    <t xml:space="preserve">https://educaloi.qc.ca/en/capsules/rules-on-marriage-ceremonies-in-quebec/</t>
  </si>
  <si>
    <t xml:space="preserve">Supports, for Quebec: the officiant must be authorised by law; at least two witnesses; a notice is published on the Directeur de l'etat civil site at least 20 days before the marriage; the ceremony can be civil or religious.</t>
  </si>
  <si>
    <t xml:space="preserve">যা সমর্থন করে, কুইবেকের জন্য: বিবাহ-পরিচালককে আইনত অনুমোদিত হতে হবে; অন্তত দুজন সাক্ষী; বিয়ের অন্তত 20 দিন আগে Directeur de l'etat civil-এর সাইটে একটি নোটিশ প্রকাশ করা হয়; অনুষ্ঠান সিভিল বা ধর্মীয় হতে পারে।</t>
  </si>
  <si>
    <t xml:space="preserve">bc-marriage</t>
  </si>
  <si>
    <t xml:space="preserve">Marriage</t>
  </si>
  <si>
    <t xml:space="preserve">Government of British Columbia</t>
  </si>
  <si>
    <t xml:space="preserve">https://www2.gov.bc.ca/gov/content/life-events/marriage</t>
  </si>
  <si>
    <t xml:space="preserve">Supports, for British Columbia: anyone performing a marriage must be registered with the Vital Statistics Agency; a marriage licence is needed; the couple, two witnesses and the officiant sign.</t>
  </si>
  <si>
    <t xml:space="preserve">যা সমর্থন করে, ব্রিটিশ কলাম্বিয়ার জন্য: যিনি বিয়ে পড়ান তাকে Vital Statistics Agency-তে নিবন্ধিত হতে হবে; বিয়ের লাইসেন্স লাগে; দম্পতি, দুজন সাক্ষী আর পরিচালক সই করেন।</t>
  </si>
  <si>
    <t xml:space="preserve">alberta-getting-married</t>
  </si>
  <si>
    <t xml:space="preserve">Government of Alberta</t>
  </si>
  <si>
    <t xml:space="preserve">https://www.alberta.ca/getting-married</t>
  </si>
  <si>
    <t xml:space="preserve">Supports, for Alberta: religious officiants must be registered with Vital Statistics; a valid Alberta marriage licence is always needed; two witnesses attend.</t>
  </si>
  <si>
    <t xml:space="preserve">যা সমর্থন করে, আলবার্টার জন্য: ধর্মীয় বিবাহ-পরিচালকদের Vital Statistics-এ নিবন্ধিত হতে হবে; সবসময় আলবার্টার বৈধ বিয়ের লাইসেন্স লাগে; দুজন সাক্ষী উপস্থিত থাকেন।</t>
  </si>
  <si>
    <t xml:space="preserve">raman-2024-mahr-enforceability</t>
  </si>
  <si>
    <t xml:space="preserve">Enforceability of mahr under a shari'a law-based contract in New Zealand: a comparison with United Kingdom, Australia, and Canada</t>
  </si>
  <si>
    <t xml:space="preserve">Durgeshree Raman, International Journal of Law, Policy and the Family 38(1), 2024</t>
  </si>
  <si>
    <t xml:space="preserve">https://academic.oup.com/lawfam/article/38/1/ebae020/7918419</t>
  </si>
  <si>
    <t xml:space="preserve">Peer-reviewed article. Its Canada section summarises courts that enforced a mahr agreement (Nathoo v Nathoo and Amlani v Hirani in British Columbia, Khanis v Noormohamed in Ontario), an Ontario court that declined (Kaddoura v Hammoud), and the Supreme Court's view in Bruker v Marcovitz that a religious undertaking meeting contract rules can be enforced. A secondary summary; the judgments themselves were not opened.</t>
  </si>
  <si>
    <t xml:space="preserve">পিয়ার-রিভিউড প্রবন্ধ। এর কানাডা অংশে সংক্ষেপে আছে যেসব আদালত মোহরের চুক্তি কার্যকর করেছে (ব্রিটিশ কলাম্বিয়ায় Nathoo v Nathoo আর Amlani v Hirani, অন্টারিওতে Khanis v Noormohamed), অন্টারিওর যে আদালত তা করেনি (Kaddoura v Hammoud), আর Bruker v Marcovitz মামলায় সুপ্রিম কোর্টের মত যে চুক্তির নিয়ম পূরণ করা ধর্মীয় অঙ্গীকার কার্যকর করা যায়। এটি দ্বিতীয় পর্যায়ের সারাংশ; রায়গুলো নিজে খুলে দেখা হয়নি।</t>
  </si>
  <si>
    <t xml:space="preserve">seekersguidance-divorce-conversion-shafii</t>
  </si>
  <si>
    <t xml:space="preserve">Divorce and conversion to Islam</t>
  </si>
  <si>
    <t xml:space="preserve">https://seekersguidance.org/answers/shafii-fiqh/divorce-and-conversion-to-islam/</t>
  </si>
  <si>
    <t xml:space="preserve">Shaykh Abdurragmaan Khan, 18 September 2019 (Shafi'i fiqh). Supports: a man's marriage to his Christian wife stays valid after he becomes Muslim. Its footnote adds that in the strict Shafi'i school this holds only if she is of Israelite descent or her forebears became Christian before the Council of Nicaea; other schools do not require this.</t>
  </si>
  <si>
    <t xml:space="preserve">শায়খ আবদুররাগমান খান, 18 সেপ্টেম্বর 2019 (শাফেয়ি ফিকহ)। যা সমর্থন করে: একজন পুরুষ মুসলিম হওয়ার পরও তার খ্রিস্টান স্ত্রীর সাথে বিয়ে বহাল থাকে। এর পাদটীকায় যোগ করা হয়েছে যে কঠোর শাফেয়ি মতে এটি প্রযোজ্য শুধু তখন, যখন স্ত্রী বনি ইসরাইল বংশের হন বা তার পূর্বপুরুষরা নাইসিয়া পরিষদের আগে খ্রিস্টান হয়েছিলেন; অন্য মাযহাবগুলোতে এই শর্ত নেই।</t>
  </si>
  <si>
    <t xml:space="preserve">seekersguidance-convert-at-13</t>
  </si>
  <si>
    <t xml:space="preserve">Can you advise me on how to convert as a 13-year-old?</t>
  </si>
  <si>
    <t xml:space="preserve">https://seekersguidance.org/answers/islamic-belief/can-you-advise-me-on-how-to-convert-as-a-13-year-old/</t>
  </si>
  <si>
    <t xml:space="preserve">Ustadha Shazia Ahmad, checked by Shaykh Faraz Rabbani, 28 April 2023. Supports: a teenager's Shahada is valid and is all it takes; 'For now, don't worry about being unable to cover, fast, or attend a mosque'; take every chance to practise you get; learn online and make dua.</t>
  </si>
  <si>
    <t xml:space="preserve">উস্তাদা শাজিয়া আহমাদ, যাচাই করেছেন শায়খ ফারাজ রব্বানি, 28 এপ্রিল 2023। যা সমর্থন করে: একজন কিশোর বা কিশোরীর শাহাদাহ বৈধ, আর এটুকুই যথেষ্ট; 'আপাতত পর্দা করতে, রোজা রাখতে বা মসজিদে যেতে না পারা নিয়ে দুশ্চিন্তা করো না'; পালন করার যে সুযোগ পাও তা কাজে লাগাও; অনলাইনে শেখো আর দোয়া করো।</t>
  </si>
  <si>
    <t xml:space="preserve">seekersguidance-non-muslim-parents-ii</t>
  </si>
  <si>
    <t xml:space="preserve">Dealing with non-Muslim parents (II)</t>
  </si>
  <si>
    <t xml:space="preserve">https://seekersguidance.org/answers/general-counsel/dealing-with-non-muslim-parents-ii/</t>
  </si>
  <si>
    <t xml:space="preserve">Ustadh Faraz A. Khan, 11 August 2010. Supports: love and excellent conduct toward parents who are not Muslim; obedience is limited only by 'There is no obedience to creation if it entails disobedience to the Creator' (Tabarani).</t>
  </si>
  <si>
    <t xml:space="preserve">উস্তাদ ফারাজ এ. খান, 11 আগস্ট 2010। যা সমর্থন করে: অমুসলিম বাবা-মায়ের প্রতি ভালোবাসা আর উত্তম আচরণ; আনুগত্যের সীমা শুধু এটুকু: 'স্রষ্টার অবাধ্যতা হলে সৃষ্টির কোনো আনুগত্য নেই' (Tabarani)।</t>
  </si>
  <si>
    <t xml:space="preserve">jfcy-leaving-home</t>
  </si>
  <si>
    <t xml:space="preserve">Leaving home</t>
  </si>
  <si>
    <t xml:space="preserve">Justice for Children and Youth</t>
  </si>
  <si>
    <t xml:space="preserve">Legal clinic information</t>
  </si>
  <si>
    <t xml:space="preserve">https://jfcy.org/en/rights/leaving-home/</t>
  </si>
  <si>
    <t xml:space="preserve">A Legal Aid Ontario-funded legal clinic for young people, not a government page. Supports, for Ontario: at 15 and under, parents or caregivers decide where a young person lives; at 16 or 17 a young person may withdraw from parental control without a court order; routes through a Children's Aid Society; a person a youth lives with will not be charged with a criminal offence as long as they do not help the youth leave home.</t>
  </si>
  <si>
    <t xml:space="preserve">তরুণদের জন্য Legal Aid Ontario-র অর্থায়নে চলা একটি আইনি ক্লিনিক, সরকারি পাতা নয়। যা সমর্থন করে, অন্টারিওর জন্য: 15 বা তার কম বয়সে তরুণ কোথায় থাকবে তা ঠিক করেন বাবা-মা বা দেখাশোনাকারী; 16 বা 17 বছর বয়সে আদালতের আদেশ ছাড়াই একজন তরুণ বাবা-মায়ের নিয়ন্ত্রণ থেকে বেরিয়ে আসতে পারে; Children's Aid Society-র মাধ্যমে পথ; তরুণ যার সাথে থাকে, তিনি তরুণকে বাড়ি ছাড়তে সাহায্য না করলে তার বিরুদ্ধে ফৌজদারি অভিযোগ আনা হবে না।</t>
  </si>
  <si>
    <t xml:space="preserve">quran-66-6</t>
  </si>
  <si>
    <t xml:space="preserve">Quran 66:6: Protect yourselves and your families</t>
  </si>
  <si>
    <t xml:space="preserve">https://quran.com/66/6</t>
  </si>
  <si>
    <t xml:space="preserve">Supports: believers are told to protect themselves and their families from a Fire. The English wording is a translation of the meaning, checked against The Clear Quran (Dr. Mustafa Khattab).</t>
  </si>
  <si>
    <t xml:space="preserve">যা সমর্থন করে: মুমিনদের বলা হয়েছে নিজেদের আর পরিবারকে আগুন থেকে রক্ষা করতে। ইংরেজি শব্দগুলো অর্থের অনুবাদ, The Clear Quran (ড. মুস্তাফা খাত্তাব)-এর সঙ্গে মেলানো।</t>
  </si>
  <si>
    <t xml:space="preserve">seekersguidance-child-islam-ex-spouse</t>
  </si>
  <si>
    <t xml:space="preserve">How can I ensure my child gets proper Islam despite my ex-spouse?</t>
  </si>
  <si>
    <t xml:space="preserve">https://seekersguidance.org/answers/general-answers-feeds/how-can-i-ensure-my-child-gets-proper-islam-despite-my-ex-spouse/</t>
  </si>
  <si>
    <t xml:space="preserve">Ustadha Shazia Ahmad, checked by Shaykh Irshaad Sedick, 26 January 2025. Supports: keep talking with the co-parent, pray and practise during your time with the child, arrange a Quran teacher, keep Islamic manners with mercy, and make dua.</t>
  </si>
  <si>
    <t xml:space="preserve">উস্তাদা শাজিয়া আহমাদ, যাচাই করেছেন শায়খ ইরশাদ সেদিক, 26 জানুয়ারি 2025। যা সমর্থন করে: সন্তানের অন্য অভিভাবকের সাথে কথা চালিয়ে যান, সন্তানের সাথে থাকার সময় নামাজ পড়ুন আর দ্বীন পালন করুন, একজন কুরআন শিক্ষকের ব্যবস্থা করুন, দয়ার সাথে ইসলামি আদব বজায় রাখুন, আর দোয়া করুন।</t>
  </si>
  <si>
    <t xml:space="preserve">divorce-act-s16</t>
  </si>
  <si>
    <t xml:space="preserve">Divorce Act, section 16: best interests of the child</t>
  </si>
  <si>
    <t xml:space="preserve">https://laws-lois.justice.gc.ca/eng/acts/D-3.4/section-16.html</t>
  </si>
  <si>
    <t xml:space="preserve">Current to 3 September 2026. Supports: only the child's best interests are considered; primary consideration goes to the child's physical, emotional and psychological safety; factors include the child's views, given due weight for age and maturity (s. 16(3)(e)), and the child's cultural, linguistic, religious and spiritual upbringing and heritage (s. 16(3)(f)).</t>
  </si>
  <si>
    <t xml:space="preserve">3 সেপ্টেম্বর 2026 পর্যন্ত হালনাগাদ। যা সমর্থন করে: শুধু সন্তানের সর্বোত্তম স্বার্থ বিবেচনা করা হয়; সবচেয়ে বেশি গুরুত্ব পায় সন্তানের শারীরিক, মানসিক আর মনস্তাত্ত্বিক নিরাপত্তা; বিবেচ্য বিষয়ের মধ্যে আছে সন্তানের মতামত, বয়স আর পরিপক্বতা অনুযায়ী যথাযথ গুরুত্ব দিয়ে (s. 16(3)(e)), আর সন্তানের সাংস্কৃতিক, ভাষাগত, ধর্মীয় ও আধ্যাত্মিক লালনপালন ও ঐতিহ্য (s. 16(3)(f))।</t>
  </si>
  <si>
    <t xml:space="preserve">justice-canada-best-interests</t>
  </si>
  <si>
    <t xml:space="preserve">Best interests of the child: the Divorce Act changes explained</t>
  </si>
  <si>
    <t xml:space="preserve">https://www.justice.gc.ca/eng/fl-df/cfl-mdf/dace-clde/div56.html</t>
  </si>
  <si>
    <t xml:space="preserve">Page modified 17 May 2024. Supports: religion may give a child an added support system, and a parent's ability to keep the child's link to their religious heritage may matter; the weight depends on the child.</t>
  </si>
  <si>
    <t xml:space="preserve">পাতাটি পরিবর্তিত 17 মে 2024। যা সমর্থন করে: ধর্ম সন্তানকে বাড়তি একটি সহায়তার জায়গা দিতে পারে, আর সন্তানের ধর্মীয় ঐতিহ্যের সাথে তার যোগ ধরে রাখার ক্ষেত্রে বাবা বা মায়ের সামর্থ্য বিবেচ্য হতে পারে; কতটা গুরুত্ব পাবে তা সন্তানের ওপর নির্ভর করে।</t>
  </si>
  <si>
    <t xml:space="preserve">ontario-ppm-162</t>
  </si>
  <si>
    <t xml:space="preserve">Policy/Program Memorandum 162: exemption from instruction related to human development and sexual health</t>
  </si>
  <si>
    <t xml:space="preserve">Ontario Ministry of Education</t>
  </si>
  <si>
    <t xml:space="preserve">Official provincial policy</t>
  </si>
  <si>
    <t xml:space="preserve">https://www.ontario.ca/document/education-ontario-policy-and-program-direction/policyprogram-memorandum-162</t>
  </si>
  <si>
    <t xml:space="preserve">Issued 21 August 2019. Supports, for Ontario: school boards must allow parents to request an exemption for their child from the Grades 1 to 8 Human Development and Sexual Health expectations; parents are told at least 20 school days before that instruction; a standard exemption form is used every school year.</t>
  </si>
  <si>
    <t xml:space="preserve">জারি 21 আগস্ট 2019। যা সমর্থন করে, অন্টারিওর জন্য: Grades 1 থেকে 8-এর Human Development and Sexual Health পাঠ থেকে সন্তানের অব্যাহতি চাওয়ার সুযোগ স্কুল বোর্ডকে বাবা-মাকে দিতে হবে; সেই পাঠের অন্তত 20 স্কুল-দিন আগে বাবা-মাকে জানানো হয়; প্রতি স্কুল বছরে একটি নির্দিষ্ট অব্যাহতি ফর্ম ব্যবহার করা হয়।</t>
  </si>
  <si>
    <t xml:space="preserve">quran-17-23-24</t>
  </si>
  <si>
    <t xml:space="preserve">Quran 17:23 to 24: Kindness to parents in old age</t>
  </si>
  <si>
    <t xml:space="preserve">https://quran.com/17/23-24</t>
  </si>
  <si>
    <t xml:space="preserve">Supports: honour parents, especially in old age; do not say even a word of impatience; lower the wing of humility out of mercy and pray for mercy on them. The English wording is a translation of the meaning, checked against The Clear Quran (Dr. Mustafa Khattab).</t>
  </si>
  <si>
    <t xml:space="preserve">যা সমর্থন করে: বাবা-মাকে সম্মান করো, বিশেষ করে বৃদ্ধ বয়সে; বিরক্তির একটি শব্দও বলো না; দয়াবশে তাদের প্রতি বিনয়ের ডানা নামিয়ে দাও আর তাদের জন্য রহমতের দোয়া করো। ইংরেজি শব্দগুলো অর্থের অনুবাদ, The Clear Quran (ড. মুস্তাফা খাত্তাব)-এর সঙ্গে মেলানো।</t>
  </si>
  <si>
    <t xml:space="preserve">seekersguidance-support-non-muslim-mother</t>
  </si>
  <si>
    <t xml:space="preserve">My husband does not allow me to support my non-Muslim mother. What do I do?</t>
  </si>
  <si>
    <t xml:space="preserve">https://seekersguidance.org/answers/general-counsel/husband-not-allow-support-non-muslim-mother/</t>
  </si>
  <si>
    <t xml:space="preserve">Ustadha Raidah Shah Idil, checked by Shaykh Faraz Rabbani, 21 February 2017. Supports: she is obligated to look after her mother and keep family ties; she is advised to set aside money each month from her own earnings as charity (sadaqah) and to visit weekly. It states no fiqh ruling that financial support of a non-Muslim parent is obligatory.</t>
  </si>
  <si>
    <t xml:space="preserve">উস্তাদা রাইদাহ শাহ ইদিল, যাচাই করেছেন শায়খ ফারাজ রব্বানি, 21 ফেব্রুয়ারি 2017। যা সমর্থন করে: মায়ের দেখাশোনা করা আর আত্মীয়তার সম্পর্ক রাখা তার দায়িত্ব; তাকে পরামর্শ দেওয়া হয়েছে নিজের আয় থেকে প্রতি মাসে দান (সদকা) হিসেবে কিছু টাকা আলাদা রাখতে আর প্রতি সপ্তাহে দেখা করতে। অমুসলিম বাবা-মাকে আর্থিক সাহায্য করা ফরজ, এমন কোনো ফিকহি বিধান এতে বলা নেই।</t>
  </si>
  <si>
    <t xml:space="preserve">seekersguidance-helping-non-muslim-practice</t>
  </si>
  <si>
    <t xml:space="preserve">Is it permissible to help a non-Muslim practice their faith?</t>
  </si>
  <si>
    <t xml:space="preserve">https://seekersguidance.org/answers/calling-to-islam/is-it-permissible-to-help-a-non-muslim-practice-their-faith/</t>
  </si>
  <si>
    <t xml:space="preserve">Ustadh Farid Dingle, checked by Shaykh Faraz Rabbani, 21 February 2021. Supports: directly facilitating another religion's rites is not permissible (examples: holding a baby for baptism, charity to a temple); indirect help, such as telling someone where a church is, is not sinful.</t>
  </si>
  <si>
    <t xml:space="preserve">উস্তাদ ফরিদ ডিঙ্গল, যাচাই করেছেন শায়খ ফারাজ রব্বানি, 21 ফেব্রুয়ারি 2021। যা সমর্থন করে: অন্য ধর্মের আচার সরাসরি সহজ করে দেওয়া জায়েজ নয় (উদাহরণ: ব্যাপটিজমের জন্য শিশুকে কোলে ধরা, মন্দিরে দান); পরোক্ষ সাহায্য, যেমন কাউকে গির্জা কোথায় তা বলে দেওয়া, গুনাহ নয়।</t>
  </si>
  <si>
    <t xml:space="preserve">darululoomtt-parents-to-church</t>
  </si>
  <si>
    <t xml:space="preserve">Transporting non Muslim parents to church</t>
  </si>
  <si>
    <t xml:space="preserve">Darul Uloom Trinidad and Tobago (on IslamQA.org)</t>
  </si>
  <si>
    <t xml:space="preserve">https://islamqa.org/hanafi/darululoomtt/150374/transporting-non-muslim-parents-to-church/</t>
  </si>
  <si>
    <t xml:space="preserve">Mufti Waseem Khan, Hanafi, undated. Supports: it is better not to be the means of taking a parent to church, but it is not sinful when the parent has no one else to take them.</t>
  </si>
  <si>
    <t xml:space="preserve">মুফতি ওয়াসিম খান, হানাফি, তারিখ নেই। যা সমর্থন করে: বাবা বা মাকে গির্জায় নিয়ে যাওয়ার মাধ্যম না হওয়াই ভালো, তবে তাদের নিয়ে যাওয়ার আর কেউ না থাকলে তা গুনাহ নয়।</t>
  </si>
  <si>
    <t xml:space="preserve">seekersguidance-can-work-restaurant-serving-pork-alcohol</t>
  </si>
  <si>
    <t xml:space="preserve">Can I Work for a Restaurant Serving Pork and Alcohol?</t>
  </si>
  <si>
    <t xml:space="preserve">https://seekersguidance.org/answers/hanafi-fiqh/can-work-restaurant-serving-pork-alcohol/</t>
  </si>
  <si>
    <t xml:space="preserve">Ustadh Salman Younas (Hanafi), checked by Shaykh Faraz Rabbani, 6 September 2016. Supports: serving pork and alcohol is not permissible; if leaving at once would cause serious hardship, such as not meeting rent and basic needs, one may keep working while actively looking for a permissible job. One Hanafi answer.</t>
  </si>
  <si>
    <t xml:space="preserve">উস্তাদ সালমান ইউনুস (হানাফি), যাচাই করেছেন শায়খ ফারাজ রব্বানি, 6 সেপ্টেম্বর 2016। যা সমর্থন করে: শূকরের মাংস আর মদ পরিবেশন করা জায়েজ নয়; সঙ্গে সঙ্গে কাজ ছেড়ে দিলে গুরুতর কষ্ট হলে, যেমন ভাড়া আর মৌলিক প্রয়োজন মেটাতে না পারলে, জায়েজ কাজ সক্রিয়ভাবে খুঁজতে খুঁজতে কাজ চালিয়ে যাওয়া যায়। একটি হানাফি উত্তর।</t>
  </si>
  <si>
    <t xml:space="preserve">seekersguidance-work-establishment-sells-impermissible-food</t>
  </si>
  <si>
    <t xml:space="preserve">Can I Work at an Establishment That Sells Haram Food?</t>
  </si>
  <si>
    <t xml:space="preserve">https://seekersguidance.org/answers/is-it-permissible-to-work-at-an-establishment-that-sells-impermissible-food/</t>
  </si>
  <si>
    <t xml:space="preserve">Shaykh Yusuf Weltch (Hanafi), checked by Shaykh Faraz Rabbani, 7 November 2020. Supports: directly preparing or promoting haram food is not permissible (citing Quran 5:2); an indirect role such as cashier is permissible; caution suggests looking for other work.</t>
  </si>
  <si>
    <t xml:space="preserve">শায়খ ইউসুফ ওয়েলচ (হানাফি), যাচাই করেছেন শায়খ ফারাজ রব্বানি, 7 নভেম্বর 2020। যা সমর্থন করে: সরাসরি হারাম খাবার তৈরি বা প্রচার করা জায়েজ নয় (Quran 5:2 উদ্ধৃত করে); ক্যাশিয়ারের মতো পরোক্ষ ভূমিকা জায়েজ; সতর্কতা হলো অন্য কাজ খোঁজা।</t>
  </si>
  <si>
    <t xml:space="preserve">seekersguidance-can-work-restaurant-sells-alcohol</t>
  </si>
  <si>
    <t xml:space="preserve">Can I Work in a Restaurant That Sells Alcohol?</t>
  </si>
  <si>
    <t xml:space="preserve">https://seekersguidance.org/answers/general-counsel/can-work-restaurant-sells-alcohol/</t>
  </si>
  <si>
    <t xml:space="preserve">Ustadh Salman Younas, checked by Shaykh Faraz Rabbani, 17 September 2016. Supports: a cleaning (porter) job in a restaurant that sells alcohol, and its income, are permissible because the worker is not directly helping in sin.</t>
  </si>
  <si>
    <t xml:space="preserve">উস্তাদ সালমান ইউনুস, যাচাই করেছেন শায়খ ফারাজ রব্বানি, 17 সেপ্টেম্বর 2016। যা সমর্থন করে: মদ বিক্রি করে এমন রেস্টুরেন্টে পরিষ্কারের (পোর্টার) কাজ আর তার আয় জায়েজ, কারণ কর্মী সরাসরি গুনাহে সাহায্য করছেন না।</t>
  </si>
  <si>
    <t xml:space="preserve">amja-working-in-an-interest-based-bank</t>
  </si>
  <si>
    <t xml:space="preserve">Working in an interest-based bank when some of its activities are halal (AMJA fatwa 22421)</t>
  </si>
  <si>
    <t xml:space="preserve">https://www.amjaonline.org/fatwa/en/22421/working-in-an-interest-based-bank-when-some-of-its-activities-are-halal</t>
  </si>
  <si>
    <t xml:space="preserve">Dr. Salah Al-Sawy, 23 August 2007. Supports: working directly in interest-based credit is not permissible; other banking services are lawful in principle; advises an earnest search for other permissible work.</t>
  </si>
  <si>
    <t xml:space="preserve">ড. সালাহ আস-সাওয়ি, 23 আগস্ট 2007। যা সমর্থন করে: সুদভিত্তিক ঋণে সরাসরি কাজ করা জায়েজ নয়; অন্যান্য ব্যাংকিং সেবা মূলত বৈধ; অন্য জায়েজ কাজ আন্তরিকভাবে খোঁজার পরামর্শ দেয়।</t>
  </si>
  <si>
    <t xml:space="preserve">amja-selling-alcohol</t>
  </si>
  <si>
    <t xml:space="preserve">Selling alcohol (AMJA fatwa 23386)</t>
  </si>
  <si>
    <t xml:space="preserve">https://www.amjaonline.org/fatwa/en/23386/selling-alcohol</t>
  </si>
  <si>
    <t xml:space="preserve">Dr. Salah Al-Sawy, 26 July 2008. Supports: selling alcohol is prohibited by consensus. The consensus wording covers selling alcohol only.</t>
  </si>
  <si>
    <t xml:space="preserve">ড. সালাহ আস-সাওয়ি, 26 জুলাই 2008। যা সমর্থন করে: ঐকমত্য অনুযায়ী মদ বিক্রি হারাম। ঐকমত্যের কথাটি শুধু মদ বিক্রির ক্ষেত্রে।</t>
  </si>
  <si>
    <t xml:space="preserve">sunnah-tirmidhi-1295</t>
  </si>
  <si>
    <t xml:space="preserve">Jami at-Tirmidhi 1295: Ten people cursed in connection with wine</t>
  </si>
  <si>
    <t xml:space="preserve">https://sunnah.com/tirmidhi:1295</t>
  </si>
  <si>
    <t xml:space="preserve">Jami at-Tirmidhi 1295, graded hasan (Darussalam); at-Tirmidhi calls this route through Anas gharib. Cited for: the one who serves wine and the one who sells it are among the ten cursed.</t>
  </si>
  <si>
    <t xml:space="preserve">Jami at-Tirmidhi 1295, হাসান হিসেবে মূল্যায়িত (Darussalam); আত-তিরমিজি আনাসের মাধ্যমে আসা এই সনদকে গরিব বলেছেন। যার জন্য উল্লেখ: যে মদ পরিবেশন করে আর যে তা বিক্রি করে, তারা অভিশপ্ত দশজনের মধ্যে।</t>
  </si>
  <si>
    <t xml:space="preserve">quran-5-2</t>
  </si>
  <si>
    <t xml:space="preserve">Quran 5:2: Cooperate in goodness, not in sin</t>
  </si>
  <si>
    <t xml:space="preserve">https://quran.com/5/2</t>
  </si>
  <si>
    <t xml:space="preserve">Cited for: cooperate with one another in goodness and righteousness, and do not cooperate in sin and transgression. The English wording is a translation of the meaning, checked against The Clear Quran.</t>
  </si>
  <si>
    <t xml:space="preserve">যার জন্য উল্লেখ: ভালো কাজ আর তাকওয়ায় একে অপরকে সহযোগিতা করো, গুনাহ আর সীমালঙ্ঘনে সহযোগিতা করো না। ইংরেজি শব্দগুলো অর্থের অনুবাদ, The Clear Quran-এর সঙ্গে মেলানো।</t>
  </si>
  <si>
    <t xml:space="preserve">sunnah-tirmidhi-2165</t>
  </si>
  <si>
    <t xml:space="preserve">Jami at-Tirmidhi 2165: The third of them is Shaytan</t>
  </si>
  <si>
    <t xml:space="preserve">https://sunnah.com/tirmidhi:2165</t>
  </si>
  <si>
    <t xml:space="preserve">Jami at-Tirmidhi 2165, graded sahih (Darussalam), within Umar's sermon at al-Jabiyah. Cited for: a man is not alone with a woman except that the third of them is Shaytan.</t>
  </si>
  <si>
    <t xml:space="preserve">Jami at-Tirmidhi 2165, সহিহ হিসেবে মূল্যায়িত (Darussalam), আল-জাবিয়ায় উমর (রা.)-এর খুতবার অংশ। যার জন্য উল্লেখ: কোনো পুরুষ কোনো নারীর সাথে একা থাকলে তাদের তৃতীয়জন হয় শয়তান।</t>
  </si>
  <si>
    <t xml:space="preserve">seekersguidance-seclusion-office</t>
  </si>
  <si>
    <t xml:space="preserve">Seclusion in the Office</t>
  </si>
  <si>
    <t xml:space="preserve">https://seekersguidance.org/answers/living-religion/seclusion-office/</t>
  </si>
  <si>
    <t xml:space="preserve">Ustadh Tabraze Azam (Hanafi, citing Radd al-Muhtar), checked by Shaykh Faraz Rabbani, 6 December 2018. Supports: an office people routinely enter, or one with a window or a third person, is not prohibited seclusion (khalwa); at lunch breaks and quiet times keep the door open or step away.</t>
  </si>
  <si>
    <t xml:space="preserve">উস্তাদ তাবরেজ আজম (হানাফি, Radd al-Muhtar উদ্ধৃত করে), যাচাই করেছেন শায়খ ফারাজ রব্বানি, 6 ডিসেম্বর 2018। যা সমর্থন করে: যে অফিসে লোকজন নিয়মিত ঢোকে, বা যেখানে জানালা বা তৃতীয় কেউ আছে, তা নিষিদ্ধ নির্জনতা (খালওয়া) নয়; দুপুরের বিরতি আর নিরিবিলি সময়ে দরজা খোলা রাখুন বা সরে যান।</t>
  </si>
  <si>
    <t xml:space="preserve">seekersguidance-meaning-of-khalwa</t>
  </si>
  <si>
    <t xml:space="preserve">What Is the Meaning of Khalwa (Seclusion) with the Opposite Gender?</t>
  </si>
  <si>
    <t xml:space="preserve">https://seekersguidance.org/answers/general-counsel/what-is-the-meaning-of-khalwa-seclusion-with-the-opposite-gender/</t>
  </si>
  <si>
    <t xml:space="preserve">Ustadh Salman Younas (Hanafi), checked by Shaykh Faraz Rabbani, 23 May 2015. Supports: khalwa is physical seclusion in an enclosed place others cannot see into or enter; private communication in professional and educational settings is permissible and is not seclusion; flirtatious chat and dating sites are not permissible.</t>
  </si>
  <si>
    <t xml:space="preserve">উস্তাদ সালমান ইউনুস (হানাফি), যাচাই করেছেন শায়খ ফারাজ রব্বানি, 23 মে 2015। যা সমর্থন করে: খালওয়া মানে এমন বদ্ধ জায়গায় শারীরিকভাবে একা থাকা, যেখানে অন্যরা দেখতে বা ঢুকতে পারে না; পেশাগত ও শিক্ষার পরিবেশে ব্যক্তিগত যোগাযোগ জায়েজ আর তা খালওয়া নয়; প্রেমালাপের চ্যাট আর ডেটিং সাইট জায়েজ নয়।</t>
  </si>
  <si>
    <t xml:space="preserve">seekersguidance-interacting-with-opposite-sex</t>
  </si>
  <si>
    <t xml:space="preserve">Guidelines for Interacting With the Opposite Sex</t>
  </si>
  <si>
    <t xml:space="preserve">https://seekersguidance.org/answers/modesty/guidelines-for-interacting-with-the-opposite-sex/</t>
  </si>
  <si>
    <t xml:space="preserve">Ustadha Zaynab Ansari, checked by Shaykh Faraz Rabbani, 29 December 2010 (no school named). Supports: talking to or working with a member of the opposite sex when there is a need is fine; lower the gaze; avoid khalwa (it says one man with two women is not khalwa, which some Hanafi answers read differently); men cover from navel to knee and women all but the face and hands.</t>
  </si>
  <si>
    <t xml:space="preserve">উস্তাদা জয়নব আনসারি, যাচাই করেছেন শায়খ ফারাজ রব্বানি, 29 ডিসেম্বর 2010 (কোনো মাযহাবের নাম নেই)। যা সমর্থন করে: প্রয়োজনে বিপরীত লিঙ্গের কারও সাথে কথা বলা বা কাজ করা ঠিক আছে; দৃষ্টি নত রাখুন; খালওয়া এড়িয়ে চলুন (এতে বলা হয়েছে একজন পুরুষ আর দুজন নারী থাকলে খালওয়া হয় না, যা কিছু হানাফি উত্তরে ভিন্নভাবে দেখা হয়); পুরুষরা নাভি থেকে হাঁটু পর্যন্ত ঢাকেন, আর নারীরা মুখ ও হাত ছাড়া সব।</t>
  </si>
  <si>
    <t xml:space="preserve">seekersguidance-video-games-opposite-gender</t>
  </si>
  <si>
    <t xml:space="preserve">Can We Play Video Games Online with the Opposite Gender?</t>
  </si>
  <si>
    <t xml:space="preserve">https://seekersguidance.org/answers/adab/can-opposite-genders-play-online-video-games-with-each-other/</t>
  </si>
  <si>
    <t xml:space="preserve">Ustadha Shazia Ahmad (Shafi'i), 31 July 2022. Supports: any unnecessary activity with the opposite gender, including online gaming and chat, is 'undoubtedly inappropriate', because online settings lower inhibitions.</t>
  </si>
  <si>
    <t xml:space="preserve">উস্তাদা শাজিয়া আহমাদ (শাফেয়ি), 31 জুলাই 2022। যা সমর্থন করে: বিপরীত লিঙ্গের সাথে অপ্রয়োজনীয় যেকোনো কাজ, অনলাইন গেম আর চ্যাটসহ, 'নিঃসন্দেহে অনুচিত', কারণ অনলাইনে সংকোচ কমে যায়।</t>
  </si>
  <si>
    <t xml:space="preserve">quran-24-30-31</t>
  </si>
  <si>
    <t xml:space="preserve">Quran 24:30-31: Lowering the gaze and covering</t>
  </si>
  <si>
    <t xml:space="preserve">https://quran.com/24/30-31</t>
  </si>
  <si>
    <t xml:space="preserve">Cited for: believing men and believing women are told to lower their gaze and guard their chastity, and women to draw their head coverings over their chests and not show their adornment except to the people the verse lists. The English wording is a translation of the meaning, checked against The Clear Quran.</t>
  </si>
  <si>
    <t xml:space="preserve">যার জন্য উল্লেখ: মুমিন পুরুষ আর মুমিন নারীদের দৃষ্টি নত রাখতে আর লজ্জাস্থান হেফাজত করতে বলা হয়েছে, আর নারীদের বলা হয়েছে মাথার কাপড় বুকের ওপর টেনে দিতে এবং আয়াতে উল্লেখ করা মানুষ ছাড়া অন্য কারও সামনে সৌন্দর্য প্রকাশ না করতে। ইংরেজি শব্দগুলো অর্থের অনুবাদ, The Clear Quran-এর সঙ্গে মেলানো।</t>
  </si>
  <si>
    <t xml:space="preserve">seekersguidance-awra-for-men</t>
  </si>
  <si>
    <t xml:space="preserve">What is Considered Awra (Nakedness) for Men?</t>
  </si>
  <si>
    <t xml:space="preserve">https://seekersguidance.org/answers/hanafi-fiqh/what-is-considered-awra-nakedness-for-men/</t>
  </si>
  <si>
    <t xml:space="preserve">SeekersGuidance Answers Service, approved by Shaykh Faraz Rabbani (Hanafi, citing Ascent to Felicity), 14 March 2011. Supports: a man's awrah is from the navel to the knee, with the navel not included and the knee included; it is covered at all times unless there is a need.</t>
  </si>
  <si>
    <t xml:space="preserve">SeekersGuidance Answers Service, অনুমোদন করেছেন শায়খ ফারাজ রব্বানি (হানাফি, Ascent to Felicity উদ্ধৃত করে), 14 মার্চ 2011। যা সমর্থন করে: পুরুষের সতর নাভি থেকে হাঁটু পর্যন্ত, নাভি এর মধ্যে নয় আর হাঁটু এর মধ্যে; প্রয়োজন না থাকলে সবসময় তা ঢেকে রাখতে হয়।</t>
  </si>
  <si>
    <t xml:space="preserve">seekersguidance-covering-nakedness-swimming</t>
  </si>
  <si>
    <t xml:space="preserve">Covering Nakedness While Swimming</t>
  </si>
  <si>
    <t xml:space="preserve">https://seekersguidance.org/answers/general-counsel/covering-nakedness-while-swimming/</t>
  </si>
  <si>
    <t xml:space="preserve">Ustadha Shazia Ahmad, checked by Shaykh Faraz Rabbani, 7 November 2020. Supports: a man must cover from the navel to the knees and a little beyond while swimming; suggests three-quarter compression pants.</t>
  </si>
  <si>
    <t xml:space="preserve">উস্তাদা শাজিয়া আহমাদ, যাচাই করেছেন শায়খ ফারাজ রব্বানি, 7 নভেম্বর 2020। যা সমর্থন করে: সাঁতারের সময় পুরুষকে নাভি থেকে হাঁটু আর তার একটু নিচ পর্যন্ত ঢাকতে হবে; থ্রি-কোয়ার্টার কমপ্রেশন প্যান্টের পরামর্শ দেয়।</t>
  </si>
  <si>
    <t xml:space="preserve">seekersguidance-swimming-for-women</t>
  </si>
  <si>
    <t xml:space="preserve">Is Swimming Permissible for Women in Islam?</t>
  </si>
  <si>
    <t xml:space="preserve">https://seekersguidance.org/answers/modesty/is-swimming-permissible-for-women-in-islam/</t>
  </si>
  <si>
    <t xml:space="preserve">Shaykh Anas al-Musa, 4 October 2025. Supports: swimming is permissible for women with conditions: women-only places preferred, loose clothing that is not thin, and avoiding public changing rooms. It also says a married woman needs her husband's permission and cites a hadith against removing clothes outside the home.</t>
  </si>
  <si>
    <t xml:space="preserve">শায়খ আনাস আল-মুসা, 4 অক্টোবর 2025। যা সমর্থন করে: শর্তসাপেক্ষে নারীদের জন্য সাঁতার জায়েজ: শুধু নারীদের জায়গা উত্তম, ঢিলেঢালা আর পাতলা নয় এমন পোশাক, আর পাবলিক চেঞ্জিং রুম এড়িয়ে চলা। এতে আরও বলা হয়েছে, বিবাহিত নারীর স্বামীর অনুমতি লাগে, আর বাড়ির বাইরে কাপড় খোলার বিরুদ্ধে একটি হাদিস উদ্ধৃত করা হয়েছে।</t>
  </si>
  <si>
    <t xml:space="preserve">quran-33-59</t>
  </si>
  <si>
    <t xml:space="preserve">Quran 33:59: Drawing the outer garment</t>
  </si>
  <si>
    <t xml:space="preserve">https://quran.com/33/59</t>
  </si>
  <si>
    <t xml:space="preserve">Cited for: the Prophet is told to tell his wives, daughters and the believing women to draw their cloaks over their bodies, so they are recognised as virtuous and not harassed. The English wording is a translation of the meaning, checked against The Clear Quran.</t>
  </si>
  <si>
    <t xml:space="preserve">যার জন্য উল্লেখ: নবী (সা.)-কে বলা হয়েছে তাঁর স্ত্রী, কন্যা আর মুমিন নারীদের বলতে যেন তারা নিজেদের চাদর শরীরের ওপর টেনে দেয়, যাতে তাদের সচ্চরিত্র হিসেবে চেনা যায় আর হয়রানি না করা হয়। ইংরেজি শব্দগুলো অর্থের অনুবাদ, The Clear Quran-এর সঙ্গে মেলানো।</t>
  </si>
  <si>
    <t xml:space="preserve">seekersguidance-how-to-start-wearing-hijab</t>
  </si>
  <si>
    <t xml:space="preserve">How To Start Wearing a Hijab?</t>
  </si>
  <si>
    <t xml:space="preserve">https://seekersguidance.org/answers/general-answers-feeds/how-to-start-wearing-a-hijab/</t>
  </si>
  <si>
    <t xml:space="preserve">Ustadha Shazia Ahmad, checked by Shaykh Faraz Rabbani, 12 October 2023. Supports: advises starting right away rather than in small stages, with a simple style; cites Quran 33:59; any style is fine if the hair, neck and head are covered.</t>
  </si>
  <si>
    <t xml:space="preserve">উস্তাদা শাজিয়া আহমাদ, যাচাই করেছেন শায়খ ফারাজ রব্বানি, 12 অক্টোবর 2023। যা সমর্থন করে: ছোট ছোট ধাপে নয়, সহজ একটি স্টাইলে এখনই শুরু করার পরামর্শ দেয়; Quran 33:59 উদ্ধৃত করে; চুল, ঘাড় আর মাথা ঢাকা থাকলে যেকোনো স্টাইলই ঠিক আছে।</t>
  </si>
  <si>
    <t xml:space="preserve">seekersguidance-hijab-despite-job-difficulty</t>
  </si>
  <si>
    <t xml:space="preserve">Should I Wear the Hijab Despite the Difficulty to Get a Job Wearing It?</t>
  </si>
  <si>
    <t xml:space="preserve">https://seekersguidance.org/answers/general-counsel/should-i-wear-the-hijab-despite-the-difficulty-to-get-a-job-wearing-it/</t>
  </si>
  <si>
    <t xml:space="preserve">Ustadha Shireen Ahmed, 24 September 2017 (no 'checked by' line on the page). Supports: the four schools hold hijab obligatory; mentions many hijab-wearing women doctors in Toronto.</t>
  </si>
  <si>
    <t xml:space="preserve">উস্তাদা শিরিন আহমেদ, 24 সেপ্টেম্বর 2017 (পাতায় 'যাচাই করেছেন' লাইন নেই)। যা সমর্থন করে: চার মাযহাবের মতেই হিজাব ফরজ; টরন্টোতে হিজাব পরা অনেক নারী ডাক্তারের কথা উল্লেখ করে।</t>
  </si>
  <si>
    <t xml:space="preserve">sunnah-muslim-258</t>
  </si>
  <si>
    <t xml:space="preserve">Sahih Muslim 258: The forty-night limit for grooming</t>
  </si>
  <si>
    <t xml:space="preserve">https://sunnah.com/muslim:258</t>
  </si>
  <si>
    <t xml:space="preserve">In Sahih Muslim. Cited for: a time limit was set for trimming the moustache, cutting the nails, removing underarm hair and shaving pubic hair, that they not be left for more than forty nights.</t>
  </si>
  <si>
    <t xml:space="preserve">Sahih Muslim-এ। যার জন্য উল্লেখ: গোঁফ ছাঁটা, নখ কাটা, বগলের লোম তোলা আর নাভির নিচের লোম কামানোর জন্য একটি সময়সীমা ঠিক করে দেওয়া হয়েছিল, যেন তা চল্লিশ রাতের বেশি ফেলে রাখা না হয়।</t>
  </si>
  <si>
    <t xml:space="preserve">sunnah-muslim-261a</t>
  </si>
  <si>
    <t xml:space="preserve">Sahih Muslim 261a: Ten acts of the fitrah</t>
  </si>
  <si>
    <t xml:space="preserve">https://sunnah.com/muslim:261a</t>
  </si>
  <si>
    <t xml:space="preserve">In Sahih Muslim. Cited for: the ten acts of the fitrah: trimming the moustache, letting the beard grow, the tooth-stick, rinsing the nose, cutting the nails, washing the finger joints, removing underarm hair, shaving pubic hair, washing the private parts with water, and a tenth the narrator forgot, possibly rinsing the mouth.</t>
  </si>
  <si>
    <t xml:space="preserve">Sahih Muslim-এ। যার জন্য উল্লেখ: ফিতরাতের দশটি কাজ: গোঁফ ছাঁটা, দাড়ি বাড়তে দেওয়া, মিসওয়াক, নাকে পানি দেওয়া, নখ কাটা, আঙুলের গিঁট ধোয়া, বগলের লোম তোলা, নাভির নিচের লোম কামানো, পানি দিয়ে লজ্জাস্থান ধোয়া, আর দশমটি বর্ণনাকারী ভুলে গেছেন, সম্ভবত কুলি করা।</t>
  </si>
  <si>
    <t xml:space="preserve">sunnah-bukhari-5892</t>
  </si>
  <si>
    <t xml:space="preserve">Sahih al-Bukhari 5892: Let the beard grow, cut the moustache short</t>
  </si>
  <si>
    <t xml:space="preserve">https://sunnah.com/bukhari:5892</t>
  </si>
  <si>
    <t xml:space="preserve">In Sahih al-Bukhari. Cited for: 'keep the beards and cut the moustaches short'; Ibn Umar trimmed what went past his fist at Hajj or Umrah.</t>
  </si>
  <si>
    <t xml:space="preserve">Sahih al-Bukhari-তে। যার জন্য উল্লেখ: 'দাড়ি রাখো আর গোঁফ ছোট করো'; ইবনে উমর (রা.) হজ বা উমরায় তাঁর মুঠির বাইরে যা যেত তা ছেঁটে ফেলতেন।</t>
  </si>
  <si>
    <t xml:space="preserve">seekersguidance-beard-shafii-school</t>
  </si>
  <si>
    <t xml:space="preserve">What is the Ruling of Shaving and Shortening the Beard in the Shafi'i School?</t>
  </si>
  <si>
    <t xml:space="preserve">https://seekersguidance.org/answers/shafii-fiqh/ruling-shaving-shortening-beard-shafii-school/</t>
  </si>
  <si>
    <t xml:space="preserve">Shaykh Amjad Rasheed (Shafi'i), 25 November 2016. Supports: the relied-upon Shafi'i position (al-Rafi'i and al-Nawawi) is that a full beard is recommended and shaving is disliked, not unlawful; the majority of scholars hold complete shaving unlawful; scholars agree shaving without an excuse is blameworthy.</t>
  </si>
  <si>
    <t xml:space="preserve">শায়খ আমজাদ রশিদ (শাফেয়ি), 25 নভেম্বর 2016। যা সমর্থন করে: শাফেয়ি মাযহাবের নির্ভরযোগ্য মত (আল-রাফেয়ি ও আল-নববী) হলো পূর্ণ দাড়ি রাখা মুস্তাহাব আর দাড়ি কামানো মাকরুহ, হারাম নয়; অধিকাংশ আলেমের মতে পুরোপুরি কামানো হারাম; আলেমরা একমত যে কোনো ওজর ছাড়া কামানো নিন্দনীয়।</t>
  </si>
  <si>
    <t xml:space="preserve">seekersguidance-beard-hanafi-school</t>
  </si>
  <si>
    <t xml:space="preserve">What Is a Beard in the Hanafi School?</t>
  </si>
  <si>
    <t xml:space="preserve">https://seekersguidance.org/answers/hanafi-fiqh/what-is-a-beard-in-the-hanafi-school/</t>
  </si>
  <si>
    <t xml:space="preserve">Mawlana Ilyas Patel (Hanafi), checked by Shaykh Faraz Rabbani, 20 October 2023. Supports: in the Hanafi school keeping the beard is wajib, a fistful is the standard, and shaving is prohibited. It also gives the Maliki view (al-Dasuqi: shaving is unlawful) and the Shafi'i view. The Hanbali view is not covered.</t>
  </si>
  <si>
    <t xml:space="preserve">মাওলানা ইলিয়াস প্যাটেল (হানাফি), যাচাই করেছেন শায়খ ফারাজ রব্বানি, 20 অক্টোবর 2023। যা সমর্থন করে: হানাফি মাযহাবে দাড়ি রাখা ওয়াজিব, এক মুষ্টি হলো মাপ, আর কামানো নিষিদ্ধ। এতে মালিকি মত (আল-দাসুকি: কামানো হারাম) আর শাফেয়ি মতও দেওয়া আছে। হাম্বলি মত আলোচনা করা হয়নি।</t>
  </si>
  <si>
    <t xml:space="preserve">utoronto-religious-observances-policy</t>
  </si>
  <si>
    <t xml:space="preserve">Policy on Scheduling of Classes and Examinations and Other Accommodations for Religious Observances</t>
  </si>
  <si>
    <t xml:space="preserve">University of Toronto Governing Council</t>
  </si>
  <si>
    <t xml:space="preserve">Official university policy</t>
  </si>
  <si>
    <t xml:space="preserve">https://governingcouncil.utoronto.ca/secretariat/policies/religious-observances-policy-scheduling-classes-and-examinations-and-other</t>
  </si>
  <si>
    <t xml:space="preserve">Policy dated 29 June 2005. Supports: students alert instructors in good time; instructors avoid scheduling tests on holy days; students get the chance to make up missed work and write at an alternate time; no student should be seriously disadvantaged. General information, not legal advice.</t>
  </si>
  <si>
    <t xml:space="preserve">নীতিটির তারিখ 29 জুন 2005। যা সমর্থন করে: শিক্ষার্থীরা যথেষ্ট সময় আগে শিক্ষকদের জানাবেন; শিক্ষকেরা ধর্মীয় পবিত্র দিনে পরীক্ষা না রাখার চেষ্টা করবেন; শিক্ষার্থীরা বাদ পড়া কাজ পূরণ করার আর অন্য সময়ে পরীক্ষা দেওয়ার সুযোগ পাবেন; কোনো শিক্ষার্থী যেন গুরুতর অসুবিধায় না পড়েন। সাধারণ তথ্য, আইনি পরামর্শ নয়।</t>
  </si>
  <si>
    <t xml:space="preserve">utoronto-religious-accommodation-support</t>
  </si>
  <si>
    <t xml:space="preserve">Religious accommodation support</t>
  </si>
  <si>
    <t xml:space="preserve">University of Toronto Student Life</t>
  </si>
  <si>
    <t xml:space="preserve">Official university service page</t>
  </si>
  <si>
    <t xml:space="preserve">https://studentlife.utoronto.ca/service/religious-accommodation-support/</t>
  </si>
  <si>
    <t xml:space="preserve">Supports: documentation from faith leaders is not required; the Multi-Faith Centre is at 569 Spadina Crescent.</t>
  </si>
  <si>
    <t xml:space="preserve">যা সমর্থন করে: ধর্মীয় নেতাদের কাছ থেকে কোনো কাগজ লাগে না; Multi-Faith Centre আছে 569 Spadina Crescent-এ।</t>
  </si>
  <si>
    <t xml:space="preserve">ubc-calendar-religious-observances</t>
  </si>
  <si>
    <t xml:space="preserve">Academic Accommodation for all Students' Religious Observances and for the Cultural Observances of First Nations, Metis, and Inuit Students</t>
  </si>
  <si>
    <t xml:space="preserve">University of British Columbia (Vancouver Academic Calendar)</t>
  </si>
  <si>
    <t xml:space="preserve">Official university calendar policy</t>
  </si>
  <si>
    <t xml:space="preserve">https://vancouver.calendar.ubc.ca/campus-wide-policies-and-regulations/academic-accommodation-all-students-religious-observances-and-cultural-observances-first-nations</t>
  </si>
  <si>
    <t xml:space="preserve">Live UBC Calendar page (Senate policy J-136), checked 25 September 2026. Supports: documentation from faith or community leaders is not required; students request accommodation with as much notice as possible (normally 14 days); observance may require temporary absence for daily prayers, fasting or breaking a fast, or following dress codes; accommodations include an alternative exam date.</t>
  </si>
  <si>
    <t xml:space="preserve">UBC Calendar-এর চালু পাতা (Senate policy J-136), যাচাই 25 সেপ্টেম্বর 2026। যা সমর্থন করে: ধর্মীয় বা কমিউনিটি নেতাদের কাছ থেকে কোনো কাগজ লাগে না; শিক্ষার্থীরা যত আগে সম্ভব সুবিধার অনুরোধ করবেন (সাধারণত 14 দিন আগে); ধর্মীয় আচারের জন্য দৈনিক নামাজ, রোজা রাখা বা রোজা ভাঙা, কিংবা পোশাকের নিয়ম মানতে সাময়িক অনুপস্থিতি লাগতে পারে; সুবিধার মধ্যে আছে পরীক্ষার বিকল্প তারিখ।</t>
  </si>
  <si>
    <t xml:space="preserve">seekersguidance-praying-on-a-plane</t>
  </si>
  <si>
    <t xml:space="preserve">Praying on a Plane</t>
  </si>
  <si>
    <t xml:space="preserve">https://seekersguidance.org/answers/hanafi-fiqh/praying-on-a-plane/</t>
  </si>
  <si>
    <t xml:space="preserve">Shaykh Faraz Rabbani (Hanafi), 14 August 2009. Supports: the obligatory prayer must be prayed on a plane when its time comes in; stand, or sit with a real prostration, when reasonably possible; estimate the prayer times. Whether a seated prayer must be repeated later differs between schools and is not covered here.</t>
  </si>
  <si>
    <t xml:space="preserve">শায়খ ফারাজ রব্বানি (হানাফি), 14 আগস্ট 2009। যা সমর্থন করে: বিমানে থাকা অবস্থায় ফরজ নামাজের সময় এলে নামাজ পড়তেই হবে; যুক্তিসঙ্গতভাবে সম্ভব হলে দাঁড়িয়ে, অথবা বসে সত্যিকারের সিজদা দিয়ে পড়ুন; নামাজের সময় আন্দাজ করে নিন। বসে পড়া নামাজ পরে আবার পড়তে হবে কি না, তা নিয়ে মাযহাবগুলোর মত আলাদা, আর এখানে তা আলোচনা করা হয়নি।</t>
  </si>
  <si>
    <t xml:space="preserve">pearson-chapel-terminal-1</t>
  </si>
  <si>
    <t xml:space="preserve">Pearson Chapel, Terminal 1</t>
  </si>
  <si>
    <t xml:space="preserve">Aviation Interfaith Ministry, Toronto Pearson</t>
  </si>
  <si>
    <t xml:space="preserve">Airport chapel page</t>
  </si>
  <si>
    <t xml:space="preserve">https://www.pearsonchapel.com/terminal-1</t>
  </si>
  <si>
    <t xml:space="preserve">Supports: the Terminal 1 chapel is before security on Level 1 Arrivals, open to anyone at Pearson and interdenominational. It does not mention a separate Muslim prayer room.</t>
  </si>
  <si>
    <t xml:space="preserve">যা সমর্থন করে: Terminal 1-এর চ্যাপেলটি নিরাপত্তা তল্লাশির আগে, Level 1 Arrivals-এ, Pearson-এ থাকা যে কারও জন্য খোলা এবং সব ধর্মের মানুষের জন্য। মুসলিমদের আলাদা নামাজঘরের কথা এতে নেই।</t>
  </si>
  <si>
    <t xml:space="preserve">seekersguidance-convert-difficulty-finding-halal-meat</t>
  </si>
  <si>
    <t xml:space="preserve">How Can a Newly Muslim Convert Handle Difficulty Finding Halal Meat?</t>
  </si>
  <si>
    <t xml:space="preserve">https://seekersguidance.org/answers/halal-and-haram/how-can-a-newly-muslim-convert-handle-difficulty-finding-halal-meat/</t>
  </si>
  <si>
    <t xml:space="preserve">Shaykh Yusuf Weltch, checked by Shaykh Abdul-Rahim Reasat, 28 September 2024. Supports: legitimate kosher meat (with God's name mentioned) is permissible in the Hanafi school; eating pescatarian for a while is an option; no need to investigate hypothetical cross-contamination, with fried food the main thing to ask about.</t>
  </si>
  <si>
    <t xml:space="preserve">শায়খ ইউসুফ ওয়েলচ, যাচাই করেছেন শায়খ আব্দুর রহিম রিয়াসাত, 28 সেপ্টেম্বর 2024। যা সমর্থন করে: হানাফি মাযহাবে প্রকৃত কোশার মাংস (আল্লাহর নাম নিয়ে জবাই করা) জায়েজ; কিছুদিন শুধু মাছ আর নিরামিষ খাওয়া একটি উপায়; কাল্পনিক মিশ্রণ নিয়ে খোঁজাখুঁজির দরকার নেই, মূলত ভাজা খাবারের ব্যাপারে জিজ্ঞেস করে নিন।</t>
  </si>
  <si>
    <t xml:space="preserve">seekersguidance-kosher-meat-gods-name</t>
  </si>
  <si>
    <t xml:space="preserve">Is Kosher Meat Upon Which God's Name Has Not Been Pronounced Permissible?</t>
  </si>
  <si>
    <t xml:space="preserve">https://seekersguidance.org/answers/hanafi-fiqh/is-kosher-meat-upon-which-gods-name-has-not-been-pronounced-permissible/</t>
  </si>
  <si>
    <t xml:space="preserve">Ustadh Salman Younas, 19 November 2014. Supports: the Hanafi and Hanbali schools require God's name over each animal; the Shafi'i school holds it recommended; some Malikis hold it a condition only for Muslims; concludes kosher meat can be eaten, as most contemporary scholars have ruled.</t>
  </si>
  <si>
    <t xml:space="preserve">উস্তাদ সালমান ইউনুস, 19 নভেম্বর 2014। যা সমর্থন করে: হানাফি ও হাম্বলি মাযহাবে প্রতিটি পশুর ওপর আল্লাহর নাম নেওয়া শর্ত; শাফেয়ি মাযহাবে তা মুস্তাহাব; কিছু মালিকি আলেমের মতে এটি শুধু মুসলিমদের জন্য শর্ত; উপসংহার হলো কোশার মাংস খাওয়া যায়, যেমনটা বর্তমান যুগের অধিকাংশ আলেম ফতোয়া দিয়েছেন।</t>
  </si>
  <si>
    <t xml:space="preserve">canada-passport-photo-requirements</t>
  </si>
  <si>
    <t xml:space="preserve">Passport photo requirements</t>
  </si>
  <si>
    <t xml:space="preserve">Government of Canada (Immigration, Refugees and Citizenship Canada, Passport Program)</t>
  </si>
  <si>
    <t xml:space="preserve">Official government page</t>
  </si>
  <si>
    <t xml:space="preserve">https://www.canada.ca/en/immigration-refugees-citizenship/services/canadian-passports/photos.html</t>
  </si>
  <si>
    <t xml:space="preserve">Page modified 23 September 2026. Supports: head coverings worn daily for religious or medical reasons are accepted if the full face is clearly visible and there are no shadows on the face; hair must be off the face so its edges are visible.</t>
  </si>
  <si>
    <t xml:space="preserve">পাতাটি হালনাগাদ হয়েছে 23 সেপ্টেম্বর 2026। যা সমর্থন করে: ধর্মীয় বা চিকিৎসাজনিত কারণে প্রতিদিন পরা মাথার আবরণ গ্রহণযোগ্য, যদি পুরো মুখ পরিষ্কার দেখা যায় আর মুখে কোনো ছায়া না থাকে; চুল মুখ থেকে সরিয়ে রাখতে হবে যাতে মুখের কিনারা দেখা যায়।</t>
  </si>
  <si>
    <t xml:space="preserve">ircc-biometrics-head-covering</t>
  </si>
  <si>
    <t xml:space="preserve">I cover my head or face for religious or cultural reasons. What will happen when I go to have my photo taken for biometrics?</t>
  </si>
  <si>
    <t xml:space="preserve">Government of Canada (IRCC Help Centre)</t>
  </si>
  <si>
    <t xml:space="preserve">Official government help page</t>
  </si>
  <si>
    <t xml:space="preserve">https://ircc.canada.ca/english/helpcentre/answer.asp?qnum=710&amp;top=19</t>
  </si>
  <si>
    <t xml:space="preserve">Page modified 1 September 2026. Supports: the whole face must be visible for the biometrics photo; you may ask for an operator of the same gender and a privacy curtain.</t>
  </si>
  <si>
    <t xml:space="preserve">পাতাটি হালনাগাদ হয়েছে 1 সেপ্টেম্বর 2026। যা সমর্থন করে: বায়োমেট্রিক ছবির জন্য পুরো মুখ দেখা যেতে হবে; আপনি একই লিঙ্গের কর্মী আর আড়ালের জন্য পর্দা চাইতে পারেন।</t>
  </si>
  <si>
    <t xml:space="preserve">ontario-mto-handbook-getting-licence</t>
  </si>
  <si>
    <t xml:space="preserve">Official MTO Driver's Handbook: Getting your driver's licence</t>
  </si>
  <si>
    <t xml:space="preserve">Government of Ontario, Ministry of Transportation</t>
  </si>
  <si>
    <t xml:space="preserve">Official provincial handbook</t>
  </si>
  <si>
    <t xml:space="preserve">https://www.ontario.ca/document/official-mto-drivers-handbook/getting-your-drivers-licence</t>
  </si>
  <si>
    <t xml:space="preserve">Updated 14 September 2026. Supports: 'You can wear headwear for religious or medical reasons but it must not cover any part of your face.'</t>
  </si>
  <si>
    <t xml:space="preserve">হালনাগাদ 14 সেপ্টেম্বর 2026। যা সমর্থন করে: 'ধর্মীয় বা চিকিৎসাজনিত কারণে মাথায় কিছু পরতে পারেন, তবে তা মুখের কোনো অংশ ঢাকতে পারবে না।'</t>
  </si>
  <si>
    <t xml:space="preserve">ontario-health-card-renewal</t>
  </si>
  <si>
    <t xml:space="preserve">Renew your health card</t>
  </si>
  <si>
    <t xml:space="preserve">Official provincial service page</t>
  </si>
  <si>
    <t xml:space="preserve">https://www.ontario.ca/page/health-card-renewal</t>
  </si>
  <si>
    <t xml:space="preserve">Updated 21 September 2026. Supports: religious or medical headwear is allowed in the health card photo if it does not cover any part of the face.</t>
  </si>
  <si>
    <t xml:space="preserve">হালনাগাদ 21 সেপ্টেম্বর 2026। যা সমর্থন করে: হেলথ কার্ডের ছবিতে ধর্মীয় বা চিকিৎসাজনিত মাথার আবরণ চলবে, যদি তা মুখের কোনো অংশ না ঢাকে।</t>
  </si>
  <si>
    <t xml:space="preserve">sunnah-nasai-5148</t>
  </si>
  <si>
    <t xml:space="preserve">Sunan an-Nasa'i 5148: Gold and silk for women, not men</t>
  </si>
  <si>
    <t xml:space="preserve">https://sunnah.com/nasai:5148</t>
  </si>
  <si>
    <t xml:space="preserve">Sunan an-Nasa'i 5148, graded sahih (Darussalam). Cited for: gold and silk are permitted to the females of the Prophet's nation and forbidden to its males.</t>
  </si>
  <si>
    <t xml:space="preserve">Sunan an-Nasa'i 5148, সহিহ হিসেবে মূল্যায়িত (Darussalam)। যার জন্য উল্লেখ: নবী (সা.)-এর উম্মতের নারীদের জন্য সোনা আর রেশম বৈধ, আর পুরুষদের জন্য নিষিদ্ধ।</t>
  </si>
  <si>
    <t xml:space="preserve">sunnah-muslim-2067a</t>
  </si>
  <si>
    <t xml:space="preserve">Sahih Muslim 2067a: Do not wear silk or brocade</t>
  </si>
  <si>
    <t xml:space="preserve">https://sunnah.com/muslim:2067a</t>
  </si>
  <si>
    <t xml:space="preserve">In Sahih Muslim. Cited for: do not drink from gold or silver vessels and do not wear brocade or silk. The chapter covers gold rings and silk for men.</t>
  </si>
  <si>
    <t xml:space="preserve">Sahih Muslim-এ আছে। যার জন্য উল্লেখ: সোনা বা রুপার পাত্রে পান কোরো না, আর কারুকাজ করা রেশমি কাপড় বা রেশম পরো না। অধ্যায়টিতে পুরুষদের সোনার আংটি আর রেশমের কথা আছে।</t>
  </si>
  <si>
    <t xml:space="preserve">seekersguidance-men-rings-gold-other-materials</t>
  </si>
  <si>
    <t xml:space="preserve">Are Men Allowed to Wear Rings Made from Gold and Other Materials?</t>
  </si>
  <si>
    <t xml:space="preserve">https://seekersguidance.org/answers/hanafi-fiqh/are-men-allowed-to-wear-rings-made-from-gold-and-other-materials/</t>
  </si>
  <si>
    <t xml:space="preserve">Mufti Muhammad ibn Adam al-Kawthari (Darul Iftaa Leicester), republished on SeekersGuidance, 4 February 2011 (Hanafi, citing Radd al-Muhtar). Supports: white gold is gold; in the Hanafi school a man may wear only a silver ring under one mithqal in weight, and rings of other metals are not permitted. Other schools are not covered.</t>
  </si>
  <si>
    <t xml:space="preserve">মুফতি মুহাম্মাদ ইবনে আদম আল-কাওসারি (Darul Iftaa Leicester), SeekersGuidance-এ পুনঃপ্রকাশিত, 4 ফেব্রুয়ারি 2011 (হানাফি, Radd al-Muhtar থেকে উদ্ধৃত)। যা সমর্থন করে: হোয়াইট গোল্ডও সোনা; হানাফি মাযহাবে একজন পুরুষ শুধু এক মিসকালের কম ওজনের রুপার আংটি পরতে পারেন, অন্য ধাতুর আংটি জায়েজ নয়। অন্য মাযহাবের কথা আলোচনা করা হয়নি।</t>
  </si>
  <si>
    <t xml:space="preserve">seekersguidance-rennet-in-cheese</t>
  </si>
  <si>
    <t xml:space="preserve">Is Rennet in Cheese Halal or Haram to Consume?</t>
  </si>
  <si>
    <t xml:space="preserve">https://seekersguidance.org/answers/hanafi-fiqh/is-rennet-in-cheese-halal-or-haram-to-consume/</t>
  </si>
  <si>
    <t xml:space="preserve">Mawlana Ilyas Patel (Hanafi), 5 February 2011. Supports: in the Hanafi school rennet from animals other than pigs is permissible; because the schools differ, it is better to avoid rennet from an unknown source; check the label or ask the manufacturer.</t>
  </si>
  <si>
    <t xml:space="preserve">মাওলানা ইলিয়াস প্যাটেল (হানাফি), 5 ফেব্রুয়ারি 2011। যা সমর্থন করে: হানাফি মাযহাবে শূকর ছাড়া অন্য পশু থেকে পাওয়া রেনেট জায়েজ; মাযহাবগুলোর মত আলাদা বলে অজানা উৎসের রেনেট এড়িয়ে চলা ভালো; লেবেল দেখুন বা প্রস্তুতকারককে জিজ্ঞেস করুন।</t>
  </si>
  <si>
    <t xml:space="preserve">seekersguidance-is-hunting-permissible</t>
  </si>
  <si>
    <t xml:space="preserve">Is Hunting Permissible?</t>
  </si>
  <si>
    <t xml:space="preserve">https://seekersguidance.org/answers/halal-and-haram/is-hunting-permissible/</t>
  </si>
  <si>
    <t xml:space="preserve">Shaykh Abdul-Rahim Reasat, checked by Shaykh Faraz Rabbani, 5 April 2021. Supports: hunting for food or income is permitted; hunting for sport is not (citing Sahih Muslim).</t>
  </si>
  <si>
    <t xml:space="preserve">শায়খ আব্দুর রহিম রিয়াসাত, যাচাই করেছেন শায়খ ফারাজ রব্বানি, 5 এপ্রিল 2021। যা সমর্থন করে: খাবার বা আয়ের জন্য শিকার জায়েজ; খেলার জন্য শিকার জায়েজ নয় (Sahih Muslim থেকে উদ্ধৃত)।</t>
  </si>
  <si>
    <t xml:space="preserve">seekersguidance-catch-and-release-fishing</t>
  </si>
  <si>
    <t xml:space="preserve">What Is the Ruling of Catch-and-Release Fishing?</t>
  </si>
  <si>
    <t xml:space="preserve">https://seekersguidance.org/answers/fiqh-answers-2/what-is-the-ruling-of-catch-and-release-fishing-if-it-is-done-to-sharpen-skills-not-for-fun-or-sports/</t>
  </si>
  <si>
    <t xml:space="preserve">Mawlana Ilyas Patel (Hanafi), 18 June 2026. Supports: catch-and-release fishing is impermissible, even when done to sharpen skills; keep and eat a legal catch.</t>
  </si>
  <si>
    <t xml:space="preserve">মাওলানা ইলিয়াস প্যাটেল (হানাফি), 18 জুন 2026। যা সমর্থন করে: মাছ ধরে আবার ছেড়ে দেওয়া জায়েজ নয়, দক্ষতা বাড়ানোর জন্য হলেও; বৈধভাবে ধরা মাছ রেখে দিন আর খান।</t>
  </si>
  <si>
    <t xml:space="preserve">seekersguidance-mixed-gym</t>
  </si>
  <si>
    <t xml:space="preserve">Is It Impermissible to Go to a Mixed Gym?</t>
  </si>
  <si>
    <t xml:space="preserve">https://seekersguidance.org/answers/halal-and-haram/is-it-impermissible-to-go-to-a-mixed-gym/</t>
  </si>
  <si>
    <t xml:space="preserve">Mawlana Ilyas Patel, checked by Shaykh Abdul-Rahim Reasat, 24 September 2024 (no school named). Supports: the God-conscious choice is to avoid mixed gyms; suggests a home gym, a training partner, quieter hours or a private area, and to keep looking for a men-only gym.</t>
  </si>
  <si>
    <t xml:space="preserve">মাওলানা ইলিয়াস প্যাটেল, যাচাই করেছেন শায়খ আব্দুর রহিম রিয়াসাত, 24 সেপ্টেম্বর 2024 (কোনো মাযহাবের নাম নেই)। যা সমর্থন করে: আল্লাহভীতির দিক থেকে ভালো হলো মিশ্র জিম এড়িয়ে চলা; পরামর্শ দেওয়া হয়েছে বাড়িতে জিম, একজন অনুশীলনের সঙ্গী, ভিড় কম থাকার সময় বা আলাদা জায়গা, আর শুধু পুরুষদের জিম খুঁজতে থাকা।</t>
  </si>
  <si>
    <t xml:space="preserve">amja-going-to-a-mixed-gym</t>
  </si>
  <si>
    <t xml:space="preserve">Going to a mixed gym (AMJA fatwa 23345)</t>
  </si>
  <si>
    <t xml:space="preserve">https://www.amjaonline.org/fatwa/en/23345/going-to-a-mixed-gym</t>
  </si>
  <si>
    <t xml:space="preserve">Dr. Main Khalid Al-Qudah, 20 July 2008. Supports: a gym is like a supermarket or a street, so one can go, lower the gaze and keep interaction to what is necessary.</t>
  </si>
  <si>
    <t xml:space="preserve">ড. মাইন খালিদ আল-কুদাহ, 20 জুলাই 2008। যা সমর্থন করে: জিম সুপারমার্কেট বা রাস্তার মতো, তাই যাওয়া যায়, দৃষ্টি নত রেখে আর দরকারের বেশি মেলামেশা না করে।</t>
  </si>
  <si>
    <t xml:space="preserve">seekersguidance-streaming-services</t>
  </si>
  <si>
    <t xml:space="preserve">Is It Unlawful to Subscribe to Streaming Services?</t>
  </si>
  <si>
    <t xml:space="preserve">https://seekersguidance.org/answers/halal-and-haram/is-it-unlawful-to-subscribe-to-streaming-services/</t>
  </si>
  <si>
    <t xml:space="preserve">Shaykh Irshaad Sedick, checked by Shaykh Faraz Rabbani, 10 May 2022. Supports: subscribing to a streaming service is not direct assistance in sin; watching lawful content within reasonable limits is fine unless it leads to neglecting duties.</t>
  </si>
  <si>
    <t xml:space="preserve">শায়খ ইরশাদ সেদিক, যাচাই করেছেন শায়খ ফারাজ রব্বানি, 10 মে 2022। যা সমর্থন করে: স্ট্রিমিং সেবায় সাবস্ক্রাইব করা গুনাহে সরাসরি সাহায্য নয়; যুক্তিসঙ্গত সীমার মধ্যে বৈধ জিনিস দেখা ঠিক আছে, যদি না তা দায়িত্বে অবহেলার দিকে নিয়ে যায়।</t>
  </si>
  <si>
    <t xml:space="preserve">seekersguidance-ruling-on-photography</t>
  </si>
  <si>
    <t xml:space="preserve">What is the Ruling on Photography in Islam?</t>
  </si>
  <si>
    <t xml:space="preserve">https://seekersguidance.org/answers/halal-and-haram/what-is-the-ruling-on-photography-in-islam/</t>
  </si>
  <si>
    <t xml:space="preserve">Shaykh Dr. Muhammad Abu Bakr Badhib, 29 December 2024. Supports: contemporary scholars differ on photography; Baghithan permits it; al-Quda holds corrupting images prohibited and others better avoided, with educational and medical images permitted.</t>
  </si>
  <si>
    <t xml:space="preserve">শায়খ ড. মুহাম্মাদ আবু বকর বাধিব, 29 ডিসেম্বর 2024। যা সমর্থন করে: ছবি তোলা নিয়ে বর্তমান যুগের আলেমদের মত আলাদা; বাগিসান এটি জায়েজ বলেন; আল-কুদা বলেন নৈতিকতা নষ্ট করে এমন ছবি নিষিদ্ধ আর অন্যগুলো এড়িয়ে চলা ভালো, তবে শিক্ষা আর চিকিৎসার ছবি জায়েজ।</t>
  </si>
  <si>
    <t xml:space="preserve">amja-about-photography</t>
  </si>
  <si>
    <t xml:space="preserve">About photography (AMJA fatwa 22672)</t>
  </si>
  <si>
    <t xml:space="preserve">https://www.amjaonline.org/fatwa/en/22672/about-photography</t>
  </si>
  <si>
    <t xml:space="preserve">Dr. Ibrahim Dremali, 27 November 2005. Supports: images for necessity, need or a recognised interest are permitted and all others are prohibited, camera photos included. It does not present this as a difference of opinion.</t>
  </si>
  <si>
    <t xml:space="preserve">ড. ইব্রাহিম দ্রেমালি, 27 নভেম্বর 2005। যা সমর্থন করে: জরুরি প্রয়োজন, দরকার বা স্বীকৃত কোনো স্বার্থের জন্য ছবি জায়েজ, বাকি সব নিষিদ্ধ, ক্যামেরার ছবিও। এতে একে মতভেদের বিষয় হিসেবে দেখানো হয়নি।</t>
  </si>
  <si>
    <t xml:space="preserve">amja-posting-personal-photos-facebook</t>
  </si>
  <si>
    <t xml:space="preserve">Posting personal photos on Facebook (AMJA fatwa 79414)</t>
  </si>
  <si>
    <t xml:space="preserve">https://www.amjaonline.org/fatwa/en/79414/posting-personal-photos-on-facebook</t>
  </si>
  <si>
    <t xml:space="preserve">Dr. Salah Al-Sawy, 14 July 2009. Supports: posting personal photos publicly, especially of girls and women, is not permissible.</t>
  </si>
  <si>
    <t xml:space="preserve">ড. সালাহ আল-সাওয়ি, 14 জুলাই 2009। যা সমর্থন করে: ব্যক্তিগত ছবি প্রকাশ্যে পোস্ট করা, বিশেষ করে মেয়ে আর নারীদের ছবি, জায়েজ নয়।</t>
  </si>
  <si>
    <t xml:space="preserve">seekersguidance-deodorants-perfumes-alcohol</t>
  </si>
  <si>
    <t xml:space="preserve">Can We Use Deodorants, Creams, and Perfumes That Contain Alcohol?</t>
  </si>
  <si>
    <t xml:space="preserve">https://seekersguidance.org/answers/hanafi-fiqh/can-we-use-deodorants-creams-and-perfumes-that-contain-alcohol/</t>
  </si>
  <si>
    <t xml:space="preserve">Shaykh Faraz Rabbani (Hanafi), 25 June 2011. Supports: non-wine (synthetic) alcohol is not ritually impure, so deodorants, creams and perfumes containing it are permitted for external use; it is more precautious to avoid them because of the difference of opinion, including Imam Muhammad's stricter view.</t>
  </si>
  <si>
    <t xml:space="preserve">শায়খ ফারাজ রব্বানি (হানাফি), 25 জুন 2011। যা সমর্থন করে: মদ থেকে নয় এমন (কৃত্রিম) অ্যালকোহল নাপাক নয়, তাই এমন অ্যালকোহলযুক্ত ডিওডোরেন্ট, ক্রিম আর সুগন্ধি বাইরে ব্যবহার করা জায়েজ; মতভেদের কারণে, ইমাম মুহাম্মাদের কঠোর মতসহ, এগুলো এড়িয়ে চলা বেশি সতর্কতার।</t>
  </si>
  <si>
    <t xml:space="preserve">seekersguidance-ear-nose-piercings-women</t>
  </si>
  <si>
    <t xml:space="preserve">Ear and Nose Piercings for Women</t>
  </si>
  <si>
    <t xml:space="preserve">https://seekersguidance.org/answers/hanafi-fiqh/ear-nose-piercings-for-women/</t>
  </si>
  <si>
    <t xml:space="preserve">Shaykh Faraz Rabbani (Hanafi), 7 September 2009. Supports: customary ear and nose piercings for women are permitted; other piercings, including ear piercings for men, are not.</t>
  </si>
  <si>
    <t xml:space="preserve">শায়খ ফারাজ রব্বানি (হানাফি), 7 সেপ্টেম্বর 2009। যা সমর্থন করে: নারীদের প্রচলিত কান ও নাক ফোঁড়ানো জায়েজ; অন্য ধরনের ফোঁড়ানো জায়েজ নয়, পুরুষদের কান ফোঁড়ানোও নয়।</t>
  </si>
  <si>
    <t xml:space="preserve">seekersguidance-fiqh-of-hair-dyes</t>
  </si>
  <si>
    <t xml:space="preserve">The Fiqh of Hair Dyes</t>
  </si>
  <si>
    <t xml:space="preserve">https://seekersguidance.org/answers/hanafi-fiqh/the-fiqh-of-hair-dyes/</t>
  </si>
  <si>
    <t xml:space="preserve">Mufti Muhammad ibn Adam (Hanafi), 26 October 2010. Supports: dyeing grey hair is recommended; pure black dye for adornment is disputed (many Hanafi scholars hold it impermissible, Imam Abu Yusuf permits it, Mufti Taqi Usmani calls it disliked); hair dye does not affect wudu or ghusl.</t>
  </si>
  <si>
    <t xml:space="preserve">মুফতি মুহাম্মাদ ইবনে আদম (হানাফি), 26 অক্টোবর 2010। যা সমর্থন করে: পাকা চুলে রং করা মুস্তাহাব; সাজের জন্য একদম কালো রং নিয়ে মতভেদ আছে (অনেক হানাফি আলেমের মতে জায়েজ নয়, ইমাম আবু ইউসুফ জায়েজ বলেন, মুফতি তাকি উসমানি মাকরুহ বলেন); চুলের রং ওযু বা গোসলে প্রভাব ফেলে না।</t>
  </si>
  <si>
    <t xml:space="preserve">sunnah-muslim-2102b</t>
  </si>
  <si>
    <t xml:space="preserve">Sahih Muslim 2102b: Change grey hair but avoid black</t>
  </si>
  <si>
    <t xml:space="preserve">https://sunnah.com/muslim:2102b</t>
  </si>
  <si>
    <t xml:space="preserve">In Sahih Muslim. Cited for: 'Change it with something, but avoid black.' The Sunnah.com chapter heading reads 'Black Dye Is Haram'.</t>
  </si>
  <si>
    <t xml:space="preserve">Sahih Muslim-এ আছে। যার জন্য উল্লেখ: 'কিছু দিয়ে এটি বদলাও, কিন্তু কালো এড়িয়ে চলো।' Sunnah.com-এ অধ্যায়ের শিরোনাম 'Black Dye Is Haram'।</t>
  </si>
  <si>
    <t xml:space="preserve">sunnah-bukhari-5376</t>
  </si>
  <si>
    <t xml:space="preserve">Sahih al-Bukhari 5376: Say bismillah, eat with the right hand</t>
  </si>
  <si>
    <t xml:space="preserve">https://sunnah.com/bukhari:5376</t>
  </si>
  <si>
    <t xml:space="preserve">In Sahih al-Bukhari. Cited for: mention Allah's name, eat with your right hand, and eat from what is nearest to you.</t>
  </si>
  <si>
    <t xml:space="preserve">Sahih al-Bukhari-তে আছে। যার জন্য উল্লেখ: আল্লাহর নাম নাও, ডান হাতে খাও, আর তোমার সবচেয়ে কাছের অংশ থেকে খাও।</t>
  </si>
  <si>
    <t xml:space="preserve">quran-24-61</t>
  </si>
  <si>
    <t xml:space="preserve">Quran 24:61: Greet one another when you enter houses</t>
  </si>
  <si>
    <t xml:space="preserve">https://quran.com/24/61</t>
  </si>
  <si>
    <t xml:space="preserve">Cited for: when you enter houses, greet one another with a greeting of peace from Allah. The English wording is a translation of the meaning, checked against The Clear Quran.</t>
  </si>
  <si>
    <t xml:space="preserve">যার জন্য উল্লেখ: যখন ঘরে ঢোকো, তখন আল্লাহর পক্ষ থেকে শান্তির অভিবাদন দিয়ে একে অপরকে সালাম দাও। ইংরেজি শব্দগুলো অর্থের অনুবাদ, The Clear Quran-এর সাথে মিলিয়ে দেখা।</t>
  </si>
  <si>
    <t xml:space="preserve">sunnah-bukhari-6311</t>
  </si>
  <si>
    <t xml:space="preserve">Sahih al-Bukhari 6311: Wudu, the right side and a supplication before sleep</t>
  </si>
  <si>
    <t xml:space="preserve">https://sunnah.com/bukhari:6311</t>
  </si>
  <si>
    <t xml:space="preserve">In Sahih al-Bukhari. Cited for: make wudu before going to bed, lie on your right side and say the supplication the Prophet taught.</t>
  </si>
  <si>
    <t xml:space="preserve">Sahih al-Bukhari-তে আছে। যার জন্য উল্লেখ: বিছানায় যাওয়ার আগে ওযু করো, ডান কাতে শোও, আর নবী (সা.)-এর শেখানো দোয়াটি পড়ো।</t>
  </si>
  <si>
    <t xml:space="preserve">sunnah-bukhari-3225</t>
  </si>
  <si>
    <t xml:space="preserve">Sahih al-Bukhari 3225: Angels do not enter a house with a picture</t>
  </si>
  <si>
    <t xml:space="preserve">https://sunnah.com/bukhari:3225</t>
  </si>
  <si>
    <t xml:space="preserve">In Sahih al-Bukhari. Cited for: angels do not enter a house in which there is a dog or a picture of a living creature.</t>
  </si>
  <si>
    <t xml:space="preserve">Sahih al-Bukhari-তে আছে। যার জন্য উল্লেখ: যে ঘরে কুকুর বা প্রাণীর ছবি থাকে, সেখানে ফেরেশতারা ঢোকেন না।</t>
  </si>
  <si>
    <t xml:space="preserve">sunnah-bukhari-5950</t>
  </si>
  <si>
    <t xml:space="preserve">Sahih al-Bukhari 5950: The picture-makers</t>
  </si>
  <si>
    <t xml:space="preserve">https://sunnah.com/bukhari:5950</t>
  </si>
  <si>
    <t xml:space="preserve">In Sahih al-Bukhari. Cited for: the picture-makers will receive the severest punishment on the Day of Resurrection.</t>
  </si>
  <si>
    <t xml:space="preserve">Sahih al-Bukhari-তে আছে। যার জন্য উল্লেখ: কিয়ামতের দিন ছবি নির্মাতারা সবচেয়ে কঠিন শাস্তি পাবে।</t>
  </si>
  <si>
    <t xml:space="preserve">diabetes-canada-ramadan</t>
  </si>
  <si>
    <t xml:space="preserve">Ramadan and diabetes (health-care provider tools)</t>
  </si>
  <si>
    <t xml:space="preserve">Diabetes Canada</t>
  </si>
  <si>
    <t xml:space="preserve">public-health</t>
  </si>
  <si>
    <t xml:space="preserve">Clinical guidance for health professionals</t>
  </si>
  <si>
    <t xml:space="preserve">https://www.diabetes.ca/for-professionals/health-care-provider-tools/ramadan-and-diabetes</t>
  </si>
  <si>
    <t xml:space="preserve">Supports: a pre-Ramadan assessment 1 to 3 months before; the risk groups (very high risk must not fast, for example poorly controlled type 1, severe hypoglycemia in the last 3 months, recent DKA, dialysis, insulin-treated diabetes in pregnancy; high risk, including well-controlled type 1, should not fast; moderate and low risk can fast with medical advice); breaking the fast for documented hypoglycemia or symptomatic hyperglycemia, for vomiting, diarrhea or orthostasis in type 2, and for blood ketones above 0.6 mmol/L in type 1. Summarises the 2018 Diabetes Canada position statement. The page is written for clinicians and does not say whether glucose testing affects the fast. No page date shown.</t>
  </si>
  <si>
    <t xml:space="preserve">যা সমর্থন করে: রমজানের 1 থেকে 3 মাস আগে রমজানপূর্ব মূল্যায়ন; ঝুঁকির দলগুলো (খুব বেশি ঝুঁকিতে থাকা মানুষ রোজা রাখবেন না, যেমন নিয়ন্ত্রণহীন type 1, গত 3 মাসে গুরুতর হাইপোগ্লাইসেমিয়া, সম্প্রতি DKA, ডায়ালাইসিস, গর্ভাবস্থায় ইনসুলিন দিয়ে চিকিৎসা করা ডায়াবেটিস; উচ্চ ঝুঁকিতে থাকা মানুষ, ভালোভাবে নিয়ন্ত্রিত type 1 সহ, রোজা না রাখাই উচিত; মাঝারি ও কম ঝুঁকির মানুষ চিকিৎসকের পরামর্শ নিয়ে রোজা রাখতে পারেন); মেপে নিশ্চিত হওয়া হাইপোগ্লাইসেমিয়া বা উপসর্গসহ হাইপারগ্লাইসেমিয়ায়, type 2-এ বমি, ডায়রিয়া বা দাঁড়ালে মাথা ঘোরায়, আর type 1-এ রক্তে কিটোন 0.6 mmol/L-এর বেশি হলে রোজা ভেঙে ফেলা। 2018 সালের Diabetes Canada অবস্থানপত্রের সারসংক্ষেপ। পাতাটি চিকিৎসকদের জন্য লেখা, আর গ্লুকোজ পরীক্ষায় রোজা ভাঙে কি না তা বলে না। পাতায় কোনো তারিখ নেই।</t>
  </si>
  <si>
    <t xml:space="preserve">iifa-resolution-93-fasting-medical</t>
  </si>
  <si>
    <t xml:space="preserve">Invalidators of fasting in medical treatments (Resolution 93 (1/10))</t>
  </si>
  <si>
    <t xml:space="preserve">International Islamic Fiqh Academy (OIC)</t>
  </si>
  <si>
    <t xml:space="preserve">https://iifa-aifi.org/en/32535.html</t>
  </si>
  <si>
    <t xml:space="preserve">Resolution 93 (1/10), 10th session, Jeddah, 28 June to 3 July 1997. Section First lists as not breaking the fast: eye and ear drops, nasal drops or spray if nothing is swallowed, sublingual tablets, dental work and mouthwash if nothing is swallowed, skin, muscle and vein injections other than nutritive fluids, oxygen, creams and patches. Section Second: a doctor should advise postponing treatment only when the delay does no harm. Section Third defers for further study bronchodilator inhalers, blood sampling and transfusion, cupping (hijama), dialysis, rectal items and surgery under general anaesthesia. It does not say that blood tests leave the fast intact.</t>
  </si>
  <si>
    <t xml:space="preserve">Resolution 93 (1/10), 10ম অধিবেশন, জেদ্দা, 28 জুন থেকে 3 জুলাই 1997। প্রথম অংশে রোজা ভাঙে না এমন জিনিসের তালিকা: চোখ ও কানের ড্রপ, কিছু গিলে না ফেললে নাকের ড্রপ বা স্প্রে, জিভের নিচে রাখা ট্যাবলেট, কিছু গিলে না ফেললে দাঁতের চিকিৎসা ও মাউথওয়াশ, পুষ্টিকর তরল ছাড়া চামড়া, মাংসপেশি ও শিরার ইনজেকশন, অক্সিজেন, ক্রিম আর প্যাচ। দ্বিতীয় অংশ: দেরিতে ক্ষতি না হলে তবেই চিকিৎসক চিকিৎসা পিছিয়ে দেওয়ার পরামর্শ দেবেন। তৃতীয় অংশে পরবর্তী গবেষণার জন্য রেখে দেওয়া হয়েছে শ্বাসনালি প্রসারক ইনহেলার, রক্ত নেওয়া ও রক্ত দেওয়া, শিঙা লাগানো (হিজামা), ডায়ালাইসিস, মলদ্বারে দেওয়া জিনিস আর পূর্ণ অবেদনে অস্ত্রোপচার। রক্ত পরীক্ষায় রোজা অটুট থাকে, এমন কথা এতে বলা নেই।</t>
  </si>
  <si>
    <t xml:space="preserve">dar-alifta-asthma-inhalers-fasting</t>
  </si>
  <si>
    <t xml:space="preserve">Using asthma inhalers during the fasting hours of Ramadan (Fatwa 20480)</t>
  </si>
  <si>
    <t xml:space="preserve">https://www.dar-alifta.org/en/fatwa/details/20480/using-asthma-inhalers-during-the-fasting-hours-of-ramadan</t>
  </si>
  <si>
    <t xml:space="preserve">Supports: using an asthma inhaler does not break the fast. Dated 8 April 2024.</t>
  </si>
  <si>
    <t xml:space="preserve">যা সমর্থন করে: অ্যাজমা ইনহেলার ব্যবহার করলে রোজা ভাঙে না। তারিখ 8 এপ্রিল 2024।</t>
  </si>
  <si>
    <t xml:space="preserve">seekersguidance-shafii-fasting-ramadan</t>
  </si>
  <si>
    <t xml:space="preserve">The fiqh of fasting Ramadan according to the school of Imam Shafi'i</t>
  </si>
  <si>
    <t xml:space="preserve">Scholar answer (Shafi'i)</t>
  </si>
  <si>
    <t xml:space="preserve">https://seekersguidance.org/answers/shafii-fiqh/fiqh-fasting-ramadan-according-school-imam-shafii/</t>
  </si>
  <si>
    <t xml:space="preserve">By Shaykh Jamir D. Meah, 15 April 2022 (modified 2 March 2024), Shafi'i school. Supports: a non-Muslim who becomes Muslim does not make up the Ramadan days before conversion, and making up the day of conversion is sunnah, not obligatory; expiation (kaffarah) is only for intercourse, is two consecutive months, and is not due on the woman; inhalers break the fast but may be used out of necessity with a make-up day; eye drops do not break the fast; nasal solutions that reach the sinus cavity do.</t>
  </si>
  <si>
    <t xml:space="preserve">শায়খ জামির ডি. মিয়াহ, 15 এপ্রিল 2022 (পরিবর্তিত 2 মার্চ 2024), শাফেয়ি মাযহাব। যা সমর্থন করে: যিনি অমুসলিম থেকে মুসলিম হন, তাঁকে ইসলাম গ্রহণের আগের রমজানের দিনগুলো কাজা করতে হয় না, আর ইসলাম গ্রহণের দিনটি কাজা করা সুন্নাহ, ফরজ নয়; কাফফারা শুধু সহবাসের জন্য, তা টানা দুই মাস, আর নারীর ওপর তা আসে না; ইনহেলারে রোজা ভাঙে, তবে প্রয়োজনে ব্যবহার করে পরে একদিন কাজা করা যায়; চোখের ড্রপে রোজা ভাঙে না; নাকের যে দ্রবণ সাইনাসের গহ্বরে পৌঁছায় তাতে রোজা ভাঙে।</t>
  </si>
  <si>
    <t xml:space="preserve">bda-ramadan-eating-disorders</t>
  </si>
  <si>
    <t xml:space="preserve">Ramadan and eating disorders</t>
  </si>
  <si>
    <t xml:space="preserve">British Dietetic Association</t>
  </si>
  <si>
    <t xml:space="preserve">Professional body article</t>
  </si>
  <si>
    <t xml:space="preserve">https://www.bda.uk.com/resource/ramadan-and-eating-disorders.html</t>
  </si>
  <si>
    <t xml:space="preserve">Article by Fareeha Jay RD, 6 April 2022, published with the BDA note that articles give the author's view. UK source, used for clinical framing only. Supports: fasting can make restriction look normal, hide disordered eating and lead to bingeing at iftar; an eating disorder is an illness and the exemption from fasting applies; people can take part in Ramadan in other ways and can involve an imam.</t>
  </si>
  <si>
    <t xml:space="preserve">Fareeha Jay RD-এর লেখা, 6 এপ্রিল 2022, BDA-এর এই নোটসহ প্রকাশিত যে লেখাগুলোতে লেখকের নিজের মত থাকে। যুক্তরাজ্যের সূত্র, শুধু চিকিৎসার দৃষ্টিকোণের জন্য ব্যবহৃত। যা সমর্থন করে: রোজার কারণে খাবার কমিয়ে দেওয়াকে স্বাভাবিক মনে হতে পারে, খাওয়ার সমস্যা লুকিয়ে থাকতে পারে, আর ইফতারে অতিরিক্ত খাওয়া হতে পারে; খাওয়ার সমস্যা (ইটিং ডিজঅর্ডার) একটি অসুখ, তাই রোজা থেকে ছাড় প্রযোজ্য; মানুষ অন্যভাবে রমজানে অংশ নিতে পারেন আর একজন ইমামকে যুক্ত করতে পারেন।</t>
  </si>
  <si>
    <t xml:space="preserve">nedic-contact</t>
  </si>
  <si>
    <t xml:space="preserve">Contact NEDIC</t>
  </si>
  <si>
    <t xml:space="preserve">National Eating Disorder Information Centre (University Health Network)</t>
  </si>
  <si>
    <t xml:space="preserve">Helpline contact page</t>
  </si>
  <si>
    <t xml:space="preserve">Mental health support</t>
  </si>
  <si>
    <t xml:space="preserve">https://nedic.ca/contact/</t>
  </si>
  <si>
    <t xml:space="preserve">Canada's national eating disorder helpline, a University Health Network program. Supports: toll-free 1-866-633-4220, Toronto 416-340-4156, email nedic@uhn.ca and live chat on nedic.ca. The page gives two different sets of Friday chat hours, so the site links to it for current hours instead of quoting them.</t>
  </si>
  <si>
    <t xml:space="preserve">কানাডার জাতীয় ইটিং ডিজঅর্ডার হেল্পলাইন, University Health Network-এর একটি কার্যক্রম। যা সমর্থন করে: টোল-ফ্রি 1-866-633-4220, টরন্টো 416-340-4156, ইমেইল nedic@uhn.ca আর nedic.ca-তে লাইভ চ্যাট। পাতাটিতে শুক্রবারের চ্যাটের দুই রকম সময় দেওয়া আছে, তাই সাইটটি সময় উদ্ধৃত না করে বর্তমান সময়ের জন্য পাতাটির লিংক দেয়।</t>
  </si>
  <si>
    <t xml:space="preserve">esdc-interest-free-student-loans-2023</t>
  </si>
  <si>
    <t xml:space="preserve">Government of Canada provides interest-free loans for students, effective April 1</t>
  </si>
  <si>
    <t xml:space="preserve">Employment and Social Development Canada</t>
  </si>
  <si>
    <t xml:space="preserve">Federal news release</t>
  </si>
  <si>
    <t xml:space="preserve">https://www.canada.ca/en/employment-social-development/news/2023/03/government-of-canada-provides-interest-free-loans-for-students-effective-april1.html</t>
  </si>
  <si>
    <t xml:space="preserve">News release of 31 March 2023. Supports: interest on Canada Student Loans and Canada Apprentice Loans permanently eliminated from 1 April 2023; interest that built up before then is still owed; Quebec, the Northwest Territories and Nunavut are not in the federal program. It says nothing about provincial loans.</t>
  </si>
  <si>
    <t xml:space="preserve">31 মার্চ 2023-এর সংবাদ বিজ্ঞপ্তি। যা সমর্থন করে: 1 এপ্রিল 2023 থেকে Canada Student Loans আর Canada Apprentice Loans-এর সুদ স্থায়ীভাবে বাতিল; এর আগে জমা হওয়া সুদ এখনো দিতে হবে; কুইবেক, নর্থওয়েস্ট টেরিটরিজ আর নুনাভুট ফেডারেল কার্যক্রমের মধ্যে নেই। প্রাদেশিক ঋণ নিয়ে এতে কিছু বলা নেই।</t>
  </si>
  <si>
    <t xml:space="preserve">ontario-pay-back-osap</t>
  </si>
  <si>
    <t xml:space="preserve">Pay back OSAP</t>
  </si>
  <si>
    <t xml:space="preserve">https://www.ontario.ca/page/pay-back-osap</t>
  </si>
  <si>
    <t xml:space="preserve">Updated 5 May 2026. Supports: no interest on the federal part of an OSAP loan since 1 April 2023; interest is charged on the Ontario part, including during the six-month grace period. Only Ontario's terms were checked; other provinces set their own.</t>
  </si>
  <si>
    <t xml:space="preserve">হালনাগাদ 5 মে 2026। যা সমর্থন করে: 1 এপ্রিল 2023 থেকে OSAP ঋণের ফেডারেল অংশে কোনো সুদ নেই; অন্টারিওর অংশে সুদ ধরা হয়, ছয় মাসের গ্রেস পিরিয়ডেও। শুধু অন্টারিওর শর্ত যাচাই করা হয়েছে; অন্য প্রদেশগুলো নিজেদের শর্ত ঠিক করে।</t>
  </si>
  <si>
    <t xml:space="preserve">sunnah-bukhari-1936</t>
  </si>
  <si>
    <t xml:space="preserve">Sahih al-Bukhari 1936: Expiation for intercourse during a Ramadan fast</t>
  </si>
  <si>
    <t xml:space="preserve">https://sunnah.com/bukhari:1936</t>
  </si>
  <si>
    <t xml:space="preserve">In Sahih al-Bukhari, Book of Fasting, hadith 1936, graded sahih by the collection. Cited for: the man who had intercourse while fasting in Ramadan was told the expiation: free a slave, or else fast two consecutive months, or else feed sixty poor people.</t>
  </si>
  <si>
    <t xml:space="preserve">Sahih al-Bukhari-তে আছে, রোজার অধ্যায়, হাদিস 1936, সংকলনে সহিহ হিসেবে গণ্য। যার জন্য উল্লেখ: যে লোক রমজানে রোজা অবস্থায় সহবাস করেছিলেন, তাঁকে কাফফারা বলা হয়েছিল: একজন দাস মুক্ত করা, তা না পারলে টানা দুই মাস রোজা রাখা, তা-ও না পারলে ষাটজন গরিবকে খাওয়ানো।</t>
  </si>
  <si>
    <t xml:space="preserve">sunnah-muslim-1164</t>
  </si>
  <si>
    <t xml:space="preserve">Sahih Muslim 1164: Six days of Shawwal</t>
  </si>
  <si>
    <t xml:space="preserve">https://sunnah.com/muslim:1164</t>
  </si>
  <si>
    <t xml:space="preserve">Sahih Muslim 1164a (in-book reference Book 13, Hadith 264), narrated by Abu Ayyub al-Ansari. Cited for: fasting Ramadan and then six days of Shawwal is like fasting perpetually.</t>
  </si>
  <si>
    <t xml:space="preserve">Sahih Muslim 1164a (বইয়ের ভেতরের সূত্র Book 13, Hadith 264), আবু আইয়ুব আল-আনসারি (রা.) থেকে বর্ণিত। যার জন্য উল্লেখ: রমজানের রোজা রেখে তারপর শাওয়ালের ছয়টি রোজা রাখা সারা বছর রোজা রাখার মতো।</t>
  </si>
  <si>
    <t xml:space="preserve">sunnah-tirmidhi-747</t>
  </si>
  <si>
    <t xml:space="preserve">Jami at-Tirmidhi 747: Fasting on Mondays and Thursdays</t>
  </si>
  <si>
    <t xml:space="preserve">https://sunnah.com/tirmidhi:747</t>
  </si>
  <si>
    <t xml:space="preserve">Jami at-Tirmidhi 747, narrated by Abu Hurairah, graded hasan (Darussalam) on Sunnah.com. Cited for: deeds are presented on Monday and Thursday, and the Prophet loved his deeds to be presented while he was fasting.</t>
  </si>
  <si>
    <t xml:space="preserve">Jami at-Tirmidhi 747, আবু হুরায়রা (রা.) থেকে বর্ণিত, Sunnah.com-এ হাসান হিসেবে মূল্যায়িত (Darussalam)। যার জন্য উল্লেখ: সোমবার আর বৃহস্পতিবার আমল পেশ করা হয়, আর নবী (সা.) পছন্দ করতেন যে তাঁর আমল পেশ হওয়ার সময় তিনি রোজা অবস্থায় থাকবেন।</t>
  </si>
  <si>
    <t xml:space="preserve">sunnah-nasai-2420</t>
  </si>
  <si>
    <t xml:space="preserve">Sunan an-Nasa'i 2420: Fasting three days each month</t>
  </si>
  <si>
    <t xml:space="preserve">https://sunnah.com/nasai:2420</t>
  </si>
  <si>
    <t xml:space="preserve">Sunan an-Nasa'i 2420, narrated by Jarir, graded sahih (Darussalam) on Sunnah.com. Cited for: fasting three days of each month is like fasting a lifetime, and the white days are the 13th, 14th and 15th.</t>
  </si>
  <si>
    <t xml:space="preserve">Sunan an-Nasa'i 2420, জারির (রা.) থেকে বর্ণিত, Sunnah.com-এ সহিহ হিসেবে মূল্যায়িত (Darussalam)। যার জন্য উল্লেখ: প্রতি মাসে তিন দিন রোজা রাখা সারা জীবন রোজা রাখার মতো, আর আইয়ামে বিয (শুভ্র দিনগুলো) হলো 13, 14 ও 15 তারিখ।</t>
  </si>
  <si>
    <t xml:space="preserve">sunnah-tirmidhi-761</t>
  </si>
  <si>
    <t xml:space="preserve">Jami at-Tirmidhi 761: Fasting the 13th, 14th and 15th</t>
  </si>
  <si>
    <t xml:space="preserve">https://sunnah.com/tirmidhi:761</t>
  </si>
  <si>
    <t xml:space="preserve">Jami at-Tirmidhi 761, narrated by Abu Dharr, graded hasan (Darussalam) on Sunnah.com. Cited for: if you fast three days of a month, fast the 13th, 14th and 15th.</t>
  </si>
  <si>
    <t xml:space="preserve">Jami at-Tirmidhi 761, আবু যর (রা.) থেকে বর্ণিত, Sunnah.com-এ হাসান হিসেবে মূল্যায়িত (Darussalam)। যার জন্য উল্লেখ: মাসে তিন দিন রোজা রাখলে 13, 14 আর 15 তারিখে রাখো।</t>
  </si>
  <si>
    <t xml:space="preserve">seekersguidance-new-muslim-pay-zakat</t>
  </si>
  <si>
    <t xml:space="preserve">When should a new Muslim pay zakat?</t>
  </si>
  <si>
    <t xml:space="preserve">https://seekersguidance.org/answers/zakat/when-should-a-new-muslim-pay-zakat/</t>
  </si>
  <si>
    <t xml:space="preserve">By Shaykh Irshaad Sedick, checked by Shaykh Faraz Rabbani, 25 November 2022, Shafi'i school. Supports: a new Muslim owes no zakat until a full lunar year has passed from the day they became Muslim, and owes none for the time before Islam.</t>
  </si>
  <si>
    <t xml:space="preserve">শায়খ ইরশাদ সেদিক, যাচাই করেছেন শায়খ ফারাজ রব্বানি, 25 নভেম্বর 2022, শাফেয়ি মাযহাব। যা সমর্থন করে: একজন নতুন মুসলিমের ওপর মুসলিম হওয়ার দিন থেকে পুরো এক চান্দ্র বছর না যাওয়া পর্যন্ত যাকাত আসে না, আর ইসলাম গ্রহণের আগের সময়ের কোনো যাকাত নেই।</t>
  </si>
  <si>
    <t xml:space="preserve">nzf-canada-zakat-in-advance</t>
  </si>
  <si>
    <t xml:space="preserve">Can you give zakat in advance? How to calculate and deduct advanced payments</t>
  </si>
  <si>
    <t xml:space="preserve">https://www.nzfcanada.com/zakat-faq/can-you-give-zakat-in-advance-how-to-calculate-and-deduct-advanced-payments</t>
  </si>
  <si>
    <t xml:space="preserve">Supports: the majority of scholars allow paying zakat before the zakat date if the full amount is paid by then; monthly advance payments are deducted at the end of the zakat year; you must already own the nisab. The page describes a limit of no more than two years ahead as a restriction some scholars add, which NZF calls a safe precaution, not a general rule. No named scholar or reviewer is shown.</t>
  </si>
  <si>
    <t xml:space="preserve">যা সমর্থন করে: অধিকাংশ আলেম যাকাতের তারিখের আগেই যাকাত দেওয়ার অনুমতি দেন, যদি সেই তারিখের মধ্যে পুরো পরিমাণ দেওয়া হয়ে যায়; মাসে মাসে আগাম দেওয়া অর্থ যাকাত বছরের শেষে বাদ দেওয়া হয়; আপনার আগে থেকেই নিসাব পরিমাণ সম্পদ থাকতে হবে। পাতাটিতে দুই বছরের বেশি আগে না দেওয়ার সীমাকে কিছু আলেমের যোগ করা শর্ত হিসেবে বর্ণনা করা হয়েছে, যাকে NZF একটি নিরাপদ সতর্কতা বলে, সাধারণ নিয়ম নয়। কোনো আলেম বা পর্যালোচকের নাম দেখানো নেই।</t>
  </si>
  <si>
    <t xml:space="preserve">seekersguidance-zakat-to-non-muslims</t>
  </si>
  <si>
    <t xml:space="preserve">Is it permissible to give zakat to non-Muslims?</t>
  </si>
  <si>
    <t xml:space="preserve">https://seekersguidance.org/answers/zakat/is-it-permissible-to-give-zakat-to-non-muslims/</t>
  </si>
  <si>
    <t xml:space="preserve">By Shaykh Dr. Muhammad Abu Bakr Badhib, 22 December 2024. Supports: zakat may only be given to Muslims. He quotes Bahr al-Madhhab for this view from al-Shafi'i, Malik, Ahmad, Ishaq and Abu Thawr.</t>
  </si>
  <si>
    <t xml:space="preserve">শায়খ ড. মুহাম্মাদ আবু বকর বাধিব, 22 ডিসেম্বর 2024। যা সমর্থন করে: যাকাত শুধু মুসলিমদের দেওয়া যায়। এই মতের জন্য তিনি Bahr al-Madhhab থেকে আল-শাফেয়ি, মালিক, আহমাদ, ইসহাক আর আবু সাওরের কথা উদ্ধৃত করেন।</t>
  </si>
  <si>
    <t xml:space="preserve">seekersguidance-charity-to-non-muslims</t>
  </si>
  <si>
    <t xml:space="preserve">Can we accept charity from or give charity to non-Muslims?</t>
  </si>
  <si>
    <t xml:space="preserve">https://seekersguidance.org/answers/hanafi-fiqh/can-we-accept-charity-from-or-give-charity-to-non-muslims/</t>
  </si>
  <si>
    <t xml:space="preserve">By Shaykh Faraz Rabbani, 11 November 2023, Hanafi school. Supports: voluntary charity other than zakat is recommended for good causes, including non-Muslim causes; giving zakat to non-Muslims through the category of those whose hearts are to be reconciled is disputed and considered abrogated in the Hanafi school. The page cites that category as Quran 9:61; the verse listing zakat recipients is 9:60.</t>
  </si>
  <si>
    <t xml:space="preserve">শায়খ ফারাজ রব্বানি, 11 নভেম্বর 2023, হানাফি মাযহাব। যা সমর্থন করে: যাকাত ছাড়া অন্য নফল দান ভালো কাজে দেওয়া মুস্তাহাব, অমুসলিমদের ভালো কাজেও; যাদের মন জয় করা উদ্দেশ্য সেই খাত দিয়ে অমুসলিমদের যাকাত দেওয়া নিয়ে মতভেদ আছে, আর হানাফি মাযহাবে তা রহিত বলে গণ্য। পাতাটিতে ওই খাতের সূত্র Quran 9:61 বলা হয়েছে; যাকাতের খাতের তালিকা দেওয়া আয়াতটি হলো 9:60।</t>
  </si>
  <si>
    <t xml:space="preserve">sunnah-tirmidhi-658</t>
  </si>
  <si>
    <t xml:space="preserve">Jami at-Tirmidhi 658: Charity to relatives counts twice</t>
  </si>
  <si>
    <t xml:space="preserve">https://sunnah.com/tirmidhi:658</t>
  </si>
  <si>
    <t xml:space="preserve">Jami at-Tirmidhi 658, graded sahih (Darussalam) on Sunnah.com. Cited for: charity to a poor person is one charity, and charity to a relative is two, charity and keeping ties. The narration opens with breaking the fast with dates.</t>
  </si>
  <si>
    <t xml:space="preserve">Jami at-Tirmidhi 658, Sunnah.com-এ সহিহ হিসেবে মূল্যায়িত (Darussalam)। যার জন্য উল্লেখ: গরিবকে দান একটি দান, আর আত্মীয়কে দান দুটি, দান আর আত্মীয়তার সম্পর্ক রক্ষা। বর্ণনাটি খেজুর দিয়ে রোজা ভাঙার কথা দিয়ে শুরু হয়।</t>
  </si>
  <si>
    <t xml:space="preserve">amja-bank-interest-4170</t>
  </si>
  <si>
    <t xml:space="preserve">Where do I give bank interest to get rid of it? (AMJA 4170)</t>
  </si>
  <si>
    <t xml:space="preserve">https://www.amjaonline.org/fatwa/en/4170/where-do-i-give-bank-interest-to-get-rid-of-it</t>
  </si>
  <si>
    <t xml:space="preserve">By Dr. Salah al-Sawy, 14 October 2012. Supports: interest received is spent on public facilities; it may go to needy relatives but not to parents; move savings to an Islamic bank. US context.</t>
  </si>
  <si>
    <t xml:space="preserve">ড. সালাহ আল-সাওয়ি, 14 অক্টোবর 2012। যা সমর্থন করে: পাওয়া সুদ জনসাধারণের সুবিধার কাজে খরচ করা হয়; অভাবী আত্মীয়দের দেওয়া যায়, তবে বাবা-মাকে নয়; সঞ্চয় ইসলামি ব্যাংকে সরিয়ে নিন। যুক্তরাষ্ট্রের প্রেক্ষাপট।</t>
  </si>
  <si>
    <t xml:space="preserve">amja-halal-mutual-funds-401k-1774</t>
  </si>
  <si>
    <t xml:space="preserve">Halal mutual funds and 401k (AMJA 1774)</t>
  </si>
  <si>
    <t xml:space="preserve">https://www.amjaonline.org/fatwa/en/1774/halal-mutual-funds-and-401k</t>
  </si>
  <si>
    <t xml:space="preserve">By Dr. Hatem al-Haj, 7 November 2006, written for a US 401(k). Supports: taking part in an employer retirement plan is permissible, especially with a match; choose Islamic funds first, then stocks on an Islamic index, then the funds with the least prohibited involvement; avoid bonds; purify a share of earnings (his estimate is about 5 to 15 percent). Canadian plans are similar but not named.</t>
  </si>
  <si>
    <t xml:space="preserve">ড. হাতেম আল-হাজ, 7 নভেম্বর 2006, যুক্তরাষ্ট্রের 401(k)-এর জন্য লেখা। যা সমর্থন করে: নিয়োগকর্তার অবসর পরিকল্পনায় অংশ নেওয়া জায়েজ, বিশেষ করে নিয়োগকর্তা সমপরিমাণ অর্থ দিলে; প্রথমে ইসলামি ফান্ড বেছে নিন, তারপর ইসলামি সূচকের শেয়ার, তারপর যেসব ফান্ডে নিষিদ্ধ অংশ সবচেয়ে কম; বন্ড এড়িয়ে চলুন; আয়ের একটি অংশ পবিত্র করুন (তাঁর আন্দাজ মোটামুটি 5 থেকে 15 শতাংশ)। কানাডার পরিকল্পনাগুলো একই রকম, তবে নাম উল্লেখ নেই।</t>
  </si>
  <si>
    <t xml:space="preserve">amja-questionable-income-stocks-2066</t>
  </si>
  <si>
    <t xml:space="preserve">Allowed percentage of questionable income in investing stocks (AMJA 2066)</t>
  </si>
  <si>
    <t xml:space="preserve">https://www.amjaonline.org/fatwa/en/2066/allowed-percentage-of-questionable-income-in-investing-stocks</t>
  </si>
  <si>
    <t xml:space="preserve">By Dr. Main Khalid al-Qudah, 10 March 2006. Supports: investing through a screened fund is allowed if the prohibited share of profit is deducted and given away (purification).</t>
  </si>
  <si>
    <t xml:space="preserve">ড. মাইন খালিদ আল-কুদাহ, 10 মার্চ 2006। যা সমর্থন করে: যাচাই করা (স্ক্রিনড) ফান্ডের মাধ্যমে বিনিয়োগ জায়েজ, যদি লাভের নিষিদ্ধ অংশ বাদ দিয়ে দান করে দেওয়া হয় (পবিত্র করা)।</t>
  </si>
  <si>
    <t xml:space="preserve">amja-third-convention-2005</t>
  </si>
  <si>
    <t xml:space="preserve">Decisions and recommendations of AMJA's third annual convention</t>
  </si>
  <si>
    <t xml:space="preserve">https://www.amjaonline.org/declaration-articles/decisions-and-recommendations-of-amjas-third-annual-convention</t>
  </si>
  <si>
    <t xml:space="preserve">The insurance and credit card text comes from the Conclusions and Recommendations of the Session on Financial Investments in Islam, an imams' workshop held in Sacramento, 13 to 17 May 2005, which AMJA's third annual convention (21 to 25 July 2005) approved under Topic Six. Supports: commercial insurance is an invalid contract in principle; health insurance is allowed by need until an Islamic alternative exists; insurance that comes with a car purchase is overlooked and an independent insurance contract is allowed only by need; insurance provided by an employer is acceptable; government social insurance is acceptable. Holding a credit card whose contract has an interest clause is allowed by need, on conditions: pay in full, real need, no alternative, no cash advances except in necessity. The page does not address life insurance.</t>
  </si>
  <si>
    <t xml:space="preserve">বিমা আর ক্রেডিট কার্ড নিয়ে লেখাটি এসেছে Session on Financial Investments in Islam-এর Conclusions and Recommendations থেকে, যা ছিল 13 থেকে 17 মে 2005 স্যাক্রামেন্টোতে ইমামদের একটি কর্মশালা, আর AMJA-র তৃতীয় বার্ষিক সম্মেলন (21 থেকে 25 জুলাই 2005) Topic Six-এর অধীনে তা অনুমোদন করে। যা সমর্থন করে: বাণিজ্যিক বিমা মূলত একটি অবৈধ চুক্তি; ইসলামি বিকল্প না থাকা পর্যন্ত প্রয়োজনের কারণে স্বাস্থ্য বিমা জায়েজ; গাড়ি কেনার সাথে আসা বিমা উপেক্ষা করা হয়, আর আলাদা বিমা চুক্তি শুধু প্রয়োজনে জায়েজ; নিয়োগকর্তার দেওয়া বিমা গ্রহণযোগ্য; সরকারের সামাজিক বিমা গ্রহণযোগ্য। চুক্তিতে সুদের ধারা থাকা ক্রেডিট কার্ড রাখা প্রয়োজনের কারণে জায়েজ, কিছু শর্তে: পুরো বিল পরিশোধ, সত্যিকারের প্রয়োজন, বিকল্প না থাকা, আর একান্ত জরুরি ছাড়া নগদ অগ্রিম না নেওয়া। জীবন বিমা নিয়ে পাতাটিতে কিছু নেই।</t>
  </si>
  <si>
    <t xml:space="preserve">cra-what-is-tfsa</t>
  </si>
  <si>
    <t xml:space="preserve">What is a Tax-Free Savings Account (TFSA)</t>
  </si>
  <si>
    <t xml:space="preserve">Official federal guidance</t>
  </si>
  <si>
    <t xml:space="preserve">https://www.canada.ca/en/revenue-agency/services/tax/individuals/topics/tax-free-savings-account/what.html</t>
  </si>
  <si>
    <t xml:space="preserve">Modified 17 September 2026. Supports: a TFSA can hold cash and qualified investments such as stocks, bonds, mutual funds and ETFs, and income earned inside it is generally tax-free.</t>
  </si>
  <si>
    <t xml:space="preserve">হালনাগাদ 17 সেপ্টেম্বর 2026। যা সমর্থন করে: TFSA-তে নগদ অর্থ আর শেয়ার, বন্ড, মিউচুয়াল ফান্ড ও ETF-এর মতো যোগ্য বিনিয়োগ রাখা যায়, আর এর ভেতরে অর্জিত আয় সাধারণত করমুক্ত।</t>
  </si>
  <si>
    <t xml:space="preserve">canada-cpp-contributions</t>
  </si>
  <si>
    <t xml:space="preserve">Contributions to the Canada Pension Plan</t>
  </si>
  <si>
    <t xml:space="preserve">https://www.canada.ca/en/services/benefits/publicpensions/cpp/contributions.html</t>
  </si>
  <si>
    <t xml:space="preserve">Updated 3 August 2026. Supports: every person over 18 who works in Canada outside Quebec and earns more than $3,500 a year must contribute to the CPP; Quebec has the QPP. The page does not give an upper age.</t>
  </si>
  <si>
    <t xml:space="preserve">হালনাগাদ 3 আগস্ট 2026। যা সমর্থন করে: 18 বছরের বেশি বয়সী যে কেউ কুইবেকের বাইরে কানাডায় কাজ করেন আর বছরে $3,500-এর বেশি আয় করেন, তাঁকে CPP-তে অংশ দিতে হয়; কুইবেকে আছে QPP। পাতাটিতে বয়সের কোনো ঊর্ধ্বসীমা দেওয়া নেই।</t>
  </si>
  <si>
    <t xml:space="preserve">amja-car-insurance-86975</t>
  </si>
  <si>
    <t xml:space="preserve">Car insurance (AMJA 86975)</t>
  </si>
  <si>
    <t xml:space="preserve">https://www.amjaonline.org/fatwa/en/86975/car-insurance</t>
  </si>
  <si>
    <t xml:space="preserve">By Shaykh Jamaal Zarabozo, 17 June 2012, answering a question from the UK. Supports: scholars in the West 'seem to be in agreement' that the legal minimum of car insurance is permissible, because of the harm of going without it.</t>
  </si>
  <si>
    <t xml:space="preserve">শায়খ জামাল জারাবোজো, 17 জুন 2012, যুক্তরাজ্যের একটি প্রশ্নের উত্তরে। যা সমর্থন করে: পশ্চিমের আলেমরা 'একমত বলেই মনে হয়' যে আইনের ন্যূনতম গাড়ি বিমা জায়েজ, কারণ তা না থাকলে ক্ষতি হয়।</t>
  </si>
  <si>
    <t xml:space="preserve">fcac-how-credit-cards-work</t>
  </si>
  <si>
    <t xml:space="preserve">How credit cards work</t>
  </si>
  <si>
    <t xml:space="preserve">Financial Consumer Agency of Canada</t>
  </si>
  <si>
    <t xml:space="preserve">Official consumer guidance</t>
  </si>
  <si>
    <t xml:space="preserve">https://www.canada.ca/en/financial-consumer-agency/services/credit-cards/credit-card-work.html</t>
  </si>
  <si>
    <t xml:space="preserve">Modified 15 October 2025. Supports: federally regulated card issuers must give at least a 21-day interest-free grace period on new purchases; interest applies if the balance is not paid in full by the due date; cash advances have no grace period and charge interest from the day they are taken.</t>
  </si>
  <si>
    <t xml:space="preserve">হালনাগাদ 15 অক্টোবর 2025। যা সমর্থন করে: ফেডারেল নিয়ন্ত্রিত কার্ড প্রদানকারীদের নতুন কেনাকাটায় কমপক্ষে 21 দিনের সুদমুক্ত সময় দিতে হয়; নির্ধারিত তারিখের মধ্যে পুরো বকেয়া শোধ না করলে সুদ লাগে; নগদ অগ্রিমে সুদমুক্ত সময় নেই, আর নেওয়ার দিন থেকেই সুদ ধরা হয়।</t>
  </si>
  <si>
    <t xml:space="preserve">fcac-buy-now-pay-later</t>
  </si>
  <si>
    <t xml:space="preserve">Buy now, pay later plans</t>
  </si>
  <si>
    <t xml:space="preserve">https://www.canada.ca/en/financial-consumer-agency/services/loans/buy-now-pay-later.html</t>
  </si>
  <si>
    <t xml:space="preserve">Modified 14 October 2025. Supports: plans can carry set-up and processing fees; after a missed payment the rate can rise, for example from 0 percent to 35 percent, applied either to the whole purchase from the original date or only to the remaining balance, depending on the agreement; risk of overspending.</t>
  </si>
  <si>
    <t xml:space="preserve">হালনাগাদ 14 অক্টোবর 2025। যা সমর্থন করে: এসব পরিকল্পনায় শুরুর আর প্রক্রিয়াকরণের ফি থাকতে পারে; কিস্তি বাদ পড়লে হার বেড়ে যেতে পারে, যেমন 0 শতাংশ থেকে 35 শতাংশ, আর চুক্তি অনুযায়ী তা পুরো কেনাকাটায় শুরুর তারিখ থেকে অথবা শুধু বাকি বকেয়ার ওপর ধরা হয়; বেশি খরচ করে ফেলার ঝুঁকি।</t>
  </si>
  <si>
    <t xml:space="preserve">yaqeen-psychology-of-wealth</t>
  </si>
  <si>
    <t xml:space="preserve">Psychology of wealth: an Islamic perspective on personal finance</t>
  </si>
  <si>
    <t xml:space="preserve">https://yaqeeninstitute.ca/read/paper/psychology-of-wealth-an-islamic-perspective-on-personal-finance</t>
  </si>
  <si>
    <t xml:space="preserve">By Dr. Osman Umarji, published 1 July 2021, updated 30 July 2024. Supports: spending on family with good intention is charity; moderation in spending; charity as lasting wealth.</t>
  </si>
  <si>
    <t xml:space="preserve">ড. উসমান উমারজি, প্রকাশ 1 জুলাই 2021, হালনাগাদ 30 জুলাই 2024। যা সমর্থন করে: ভালো নিয়তে পরিবারের জন্য খরচ করা দান; খরচে মধ্যপন্থা; দান হলো টিকে থাকা সম্পদ।</t>
  </si>
  <si>
    <t xml:space="preserve">quran-2-280</t>
  </si>
  <si>
    <t xml:space="preserve">Quran 2:280: Giving a debtor in hardship time</t>
  </si>
  <si>
    <t xml:space="preserve">https://quran.com/2/280</t>
  </si>
  <si>
    <t xml:space="preserve">Cited for: a debtor in hardship is given time until things ease, and forgiving the debt as charity is better. The English wording is a translation of the meaning, checked against The Clear Quran, the default translation at this link.</t>
  </si>
  <si>
    <t xml:space="preserve">যার জন্য উল্লেখ: অভাবে থাকা ঋণগ্রহীতাকে অবস্থা সহজ হওয়া পর্যন্ত সময় দেওয়া হয়, আর দান হিসেবে ঋণ মাফ করে দেওয়া আরও ভালো। ইংরেজি শব্দগুলো অর্থের অনুবাদ, The Clear Quran-এর সাথে মিলিয়ে দেখা, যা এই লিংকের ডিফল্ট অনুবাদ।</t>
  </si>
  <si>
    <t xml:space="preserve">cafc-vacation-fraud</t>
  </si>
  <si>
    <t xml:space="preserve">Vacation fraud</t>
  </si>
  <si>
    <t xml:space="preserve">https://antifraudcentre-centreantifraude.ca/scams-fraudes/vacation-vacances-eng.htm</t>
  </si>
  <si>
    <t xml:space="preserve">Modified 16 January 2026. Supports: scammers offer free or discounted trips, ask for personal details and deposits, and deliver a poor trip or none. General travel fraud, not specific to pilgrimage.</t>
  </si>
  <si>
    <t xml:space="preserve">হালনাগাদ 16 জানুয়ারি 2026। যা সমর্থন করে: প্রতারকেরা বিনামূল্যে বা ছাড়ে ভ্রমণের প্রস্তাব দেয়, ব্যক্তিগত তথ্য আর অগ্রিম টাকা চায়, তারপর খারাপ ভ্রমণ দেয় বা কোনো ভ্রমণই দেয় না। সাধারণ ভ্রমণ প্রতারণা, হজযাত্রার জন্য নির্দিষ্ট নয়।</t>
  </si>
  <si>
    <t xml:space="preserve">fiqh-council-north-fasting-hours</t>
  </si>
  <si>
    <t xml:space="preserve">Should Muslims in the north fast 23 hours a day?</t>
  </si>
  <si>
    <t xml:space="preserve">Scholar article</t>
  </si>
  <si>
    <t xml:space="preserve">https://fiqhcouncil.org/should-muslims-in-the-north-fast-23-hours-a-day/</t>
  </si>
  <si>
    <t xml:space="preserve">Article by Dr. Jasser Auda on the Fiqh Council of North America site, 7 November 2021 (updated 13 August 2026). One author's survey with his own proposal, not a collective resolution of the Council. Supports: the views that people fast from local dawn to sunset and make up days on shorter days if it is too hard; estimate by Makkah and Madinah; estimate by the nearest moderate region; latitude-based caps (45 or 48 degrees). He concludes that each Muslim weighs these views.</t>
  </si>
  <si>
    <t xml:space="preserve">Fiqh Council of North America-র সাইটে ড. জাসের আওদার প্রবন্ধ, 7 নভেম্বর 2021 (হালনাগাদ 13 আগস্ট 2026)। এটি একজন লেখকের পর্যালোচনা আর তাঁর নিজের প্রস্তাব, কাউন্সিলের সম্মিলিত সিদ্ধান্ত নয়। যা সমর্থন করে: এই মতগুলো যে মানুষ স্থানীয় ভোর থেকে সূর্যাস্ত পর্যন্ত রোজা রাখবে আর খুব কঠিন হলে ছোট দিনে কাজা করবে; মক্কা ও মদিনার সময় ধরে হিসাব করা; কাছের মাঝারি অঞ্চলের সময় ধরে হিসাব করা; অক্ষাংশভিত্তিক সীমা (45 বা 48 ডিগ্রি)। তাঁর উপসংহার, প্রত্যেক মুসলিম এই মতগুলো বিবেচনা করে দেখবেন।</t>
  </si>
  <si>
    <t xml:space="preserve">sunnah-bukhari-2026</t>
  </si>
  <si>
    <t xml:space="preserve">Sahih al-Bukhari 2026: I'tikaf in the last ten days of Ramadan</t>
  </si>
  <si>
    <t xml:space="preserve">https://sunnah.com/bukhari:2026</t>
  </si>
  <si>
    <t xml:space="preserve">In Sahih al-Bukhari, graded sahih by the collection, narrated by Aisha. Cited for: the Prophet stayed in the masjid for worship (i'tikaf) in the last ten days of Ramadan until he died, and his wives did so after him.</t>
  </si>
  <si>
    <t xml:space="preserve">Sahih al-Bukhari-তে আছে, সংকলনে সহিহ হিসেবে গণ্য, আয়েশা (রা.)-এর বর্ণনা। যার জন্য উল্লেখ: নবী (সা.) ইন্তেকালের আগ পর্যন্ত রমজানের শেষ দশ দিনে ইবাদতের জন্য মসজিদে অবস্থান (ইতিকাফ) করতেন, আর তাঁর পরে তাঁর স্ত্রীরাও তা করতেন।</t>
  </si>
  <si>
    <t xml:space="preserve">nzf-canada-zakat-on-jewelry</t>
  </si>
  <si>
    <t xml:space="preserve">Zakat on jewelry</t>
  </si>
  <si>
    <t xml:space="preserve">Charity research page</t>
  </si>
  <si>
    <t xml:space="preserve">https://www.nzfcanada.com/research/zakat-on-jewelry</t>
  </si>
  <si>
    <t xml:space="preserve">By Sheikh Nabil Khan, 25 July 2022. Supports: the Hanbali, Shafi'i and Maliki schools do not require zakat on women's jewellery that is worn; the official Hanafi view is that zakat is due on all gold and silver, including worn jewellery; NZF encourages paying as the cautious view. Includes a section on items that mix metals.</t>
  </si>
  <si>
    <t xml:space="preserve">শায়খ নাবিল খানের লেখা, 25 জুলাই 2022। যা সমর্থন করে: হাম্বলি, শাফেয়ি আর মালিকি মাযহাবে নারীদের পরা গয়নার ওপর যাকাত লাগে না; হানাফি মাযহাবের অফিশিয়াল মত হলো, পরা গয়নাসহ সব সোনা-রুপার ওপর যাকাত দিতে হয়; NZF সাবধানী মত হিসেবে যাকাত দিতে উৎসাহ দেয়। মিশ্র ধাতুর জিনিস নিয়ে একটি অংশও আছে।</t>
  </si>
  <si>
    <t xml:space="preserve">cra-line-34900-donations</t>
  </si>
  <si>
    <t xml:space="preserve">Line 34900: Donations and gifts</t>
  </si>
  <si>
    <t xml:space="preserve">https://www.canada.ca/en/revenue-agency/services/tax/individuals/topics/about-your-tax-return/tax-return/completing-a-tax-return/deductions-credits-expenses/line-34900-donations-gifts.html</t>
  </si>
  <si>
    <t xml:space="preserve">Modified 6 July 2026. Supports: federal and provincial or territorial non-refundable tax credits for gifts to registered charities and other qualified donees, claimed on line 34900 (federal) and line 58969 (provincial), with details in Schedule 9 and Guide P113. The receipt rules in P113 were not checked.</t>
  </si>
  <si>
    <t xml:space="preserve">হালনাগাদ 6 জুলাই 2026। যা সমর্থন করে: নিবন্ধিত দাতব্য সংস্থা ও অন্যান্য যোগ্য গ্রহীতাকে দেওয়া দানের জন্য ফেডারেল এবং প্রাদেশিক বা টেরিটরির অফেরতযোগ্য ট্যাক্স ক্রেডিট, যা দাবি করা হয় line 34900 (ফেডারেল) আর line 58969 (প্রাদেশিক)-এ, বিস্তারিত Schedule 9 আর Guide P113-এ। P113-এর রসিদের নিয়ম যাচাই করা হয়নি।</t>
  </si>
  <si>
    <t xml:space="preserve">sunnah-muslim-302</t>
  </si>
  <si>
    <t xml:space="preserve">Sahih Muslim 302: Do everything except intercourse</t>
  </si>
  <si>
    <t xml:space="preserve">https://sunnah.com/muslim:302</t>
  </si>
  <si>
    <t xml:space="preserve">In Sahih Muslim (Book of Menstruation). When some people would not eat with or live in the same house as a menstruating woman, the Prophet recited Quran 2:222 and said 'Do everything except intercourse', and he showed displeasure at cutting off all contact. Supports: only intercourse pauses during a period, and women are not isolated.</t>
  </si>
  <si>
    <t xml:space="preserve">Sahih Muslim-এ আছে (মাসিকের অধ্যায়)। কিছু মানুষ যখন মাসিক চলাকালীন নারীর সাথে খেত না বা এক ঘরে থাকত না, তখন নবী (সা.) Quran 2:222 তিলাওয়াত করে বললেন, 'সহবাস ছাড়া সবকিছু করো', আর সব সম্পর্ক ছিন্ন করায় অসন্তোষ দেখালেন। যা সমর্থন করে: মাসিকের সময় শুধু সহবাস বন্ধ থাকে, আর নারীদের আলাদা করে রাখা হয় না।</t>
  </si>
  <si>
    <t xml:space="preserve">sunnah-abudawud-212</t>
  </si>
  <si>
    <t xml:space="preserve">Sunan Abi Dawud 212: What is above the waist-wrapper</t>
  </si>
  <si>
    <t xml:space="preserve">https://sunnah.com/abudawud:212</t>
  </si>
  <si>
    <t xml:space="preserve">Graded sahih by al-Albani on Sunnah.com. 'What is above the waist-wrapper is lawful for you' during menstruation, and eating with a menstruating woman. Supports: the basis of the majority view that asks for a barrier between the navel and the knee.</t>
  </si>
  <si>
    <t xml:space="preserve">Sunnah.com-এ আল-আলবানির মতে সহিহ। মাসিকের সময় 'কোমরের কাপড়ের ওপরের অংশ তোমার জন্য হালাল', আর মাসিক চলাকালীন নারীর সাথে একসাথে খাওয়া। যা সমর্থন করে: সংখ্যাগরিষ্ঠ মতের ভিত্তি, যেখানে নাভি থেকে হাঁটু পর্যন্ত একটি আবরণ রাখতে বলা হয়।</t>
  </si>
  <si>
    <t xml:space="preserve">sunnah-bukhari-302</t>
  </si>
  <si>
    <t xml:space="preserve">Sahih al-Bukhari 302: Closeness during a period with a waist-wrapper</t>
  </si>
  <si>
    <t xml:space="preserve">https://sunnah.com/bukhari:302</t>
  </si>
  <si>
    <t xml:space="preserve">In Sahih al-Bukhari. The Prophet had his wife put on a waist-wrapper (izar) and was close to her during her period. Supports: closeness during a period, with a barrier, as the majority teach.</t>
  </si>
  <si>
    <t xml:space="preserve">Sahih al-Bukhari-তে আছে। নবী (সা.) তাঁর স্ত্রীকে কোমরের কাপড় (ইজার) পরতে বলতেন আর মাসিকের সময় তাঁর কাছাকাছি থাকতেন। যা সমর্থন করে: সংখ্যাগরিষ্ঠ আলেমদের শিক্ষা অনুযায়ী আবরণসহ মাসিকের সময় ঘনিষ্ঠতা।</t>
  </si>
  <si>
    <t xml:space="preserve">sunnah-bukhari-1927</t>
  </si>
  <si>
    <t xml:space="preserve">Sahih al-Bukhari 1927: Kissing and embracing while fasting</t>
  </si>
  <si>
    <t xml:space="preserve">https://sunnah.com/bukhari:1927</t>
  </si>
  <si>
    <t xml:space="preserve">In Sahih al-Bukhari. 'The Prophet used to kiss and embrace (his wives) while he was fasting, and he had more power to control his desires than any of you.' Supports: a kiss or embrace is not the act that breaks the fast.</t>
  </si>
  <si>
    <t xml:space="preserve">Sahih al-Bukhari-তে আছে। 'নবী (সা.) রোজা অবস্থায় (স্ত্রীদের) চুম্বন ও আলিঙ্গন করতেন, আর নিজের কামনা নিয়ন্ত্রণে তিনি তোমাদের যে কারও চেয়ে বেশি সক্ষম ছিলেন।' যা সমর্থন করে: চুম্বন বা আলিঙ্গন নিজে রোজা ভাঙার কাজ নয়।</t>
  </si>
  <si>
    <t xml:space="preserve">seekersguidance-intimacy-during-menstruation</t>
  </si>
  <si>
    <t xml:space="preserve">What Type of Intimacy Is Permitted between a Husband and a Wife during Her Menstruation?</t>
  </si>
  <si>
    <t xml:space="preserve">https://seekersguidance.org/answers/halal-and-haram/what-type-of-intimacy-is-permitted-between-a-husband-and-a-wife-during-her-menstruation/</t>
  </si>
  <si>
    <t xml:space="preserve">Shaykh Yusuf Weltch, 5 November 2023, checked by Shaykh Faraz Rabbani, Hanafi. Touching between the navel and the knee only over a barrier, other touching allowed; cites Abu Dawud and Quran 2:222. Supports the Hanafi position only; the Maliki, Shafi'i and Hanbali positions stated on the site rest on the standard school summaries and need a reviewer.</t>
  </si>
  <si>
    <t xml:space="preserve">শায়খ ইউসুফ ওয়েলচ, 5 নভেম্বর 2023, শায়খ ফারাজ রব্বানির যাচাইকৃত, হানাফি। নাভি থেকে হাঁটুর মধ্যে স্পর্শ শুধু আবরণের ওপর দিয়ে, অন্য স্পর্শ জায়েজ; Abu Dawud আর Quran 2:222 উদ্ধৃত করা হয়েছে। শুধু হানাফি মতের ভিত্তি; সাইটে দেওয়া মালিকি, শাফেয়ি ও হাম্বলি মত প্রচলিত মাযহাবভিত্তিক সারসংক্ষেপের ওপর দাঁড়িয়ে, আর একজন পর্যালোচকের দেখা দরকার।</t>
  </si>
  <si>
    <t xml:space="preserve">quran-4-23</t>
  </si>
  <si>
    <t xml:space="preserve">Quran 4:23: The women a man may never marry</t>
  </si>
  <si>
    <t xml:space="preserve">https://quran.com/4/23</t>
  </si>
  <si>
    <t xml:space="preserve">The Clear Quran translation by Dr. Mustafa Khattab. Lists the women a man may never marry: mothers, daughters, sisters, aunts, nieces, foster-mothers and foster-sisters, mothers-in-law, stepdaughters under his guardianship if he consummated the marriage with their mothers, and sons' wives. Supports: the mahram categories, including the consummation condition for step-relations. The English wording is a translation of the meaning.</t>
  </si>
  <si>
    <t xml:space="preserve">ড. মুস্তাফা খাত্তাবের The Clear Quran অনুবাদ। যেসব নারীকে একজন পুরুষ কখনো বিয়ে করতে পারে না তাদের তালিকা: মা, মেয়ে, বোন, ফুফু ও খালা, ভাতিজি ও ভাগ্নি, দুধমা ও দুধবোন, শাশুড়ি, নিজের তত্ত্বাবধানে থাকা সৎমেয়ে যদি তাদের মায়ের সাথে বিয়ে পূর্ণ (সহবাস) হয়ে থাকে, আর ছেলেদের স্ত্রী। যা সমর্থন করে: মাহরামের শ্রেণিগুলো, সৎ-সম্পর্কের জন্য বিয়ে পূর্ণ হওয়ার শর্তসহ। ইংরেজি শব্দগুলো অর্থের অনুবাদ।</t>
  </si>
  <si>
    <t xml:space="preserve">quran-24-31</t>
  </si>
  <si>
    <t xml:space="preserve">Quran 24:31: The relatives a woman may show her adornment to</t>
  </si>
  <si>
    <t xml:space="preserve">https://quran.com/24/31</t>
  </si>
  <si>
    <t xml:space="preserve">The Clear Quran translation by Dr. Mustafa Khattab. Believing women lower their gaze, guard their chastity and show their adornment only to husbands, fathers, fathers-in-law, sons, stepsons, brothers, brothers' and sisters' sons, fellow women and others named in the verse. Supports: the male mahram relatives, and that brothers-in-law and cousins are not among them. The English wording is a translation of the meaning.</t>
  </si>
  <si>
    <t xml:space="preserve">ড. মুস্তাফা খাত্তাবের The Clear Quran অনুবাদ। ঈমানদার নারীরা দৃষ্টি নত রাখবেন, সতীত্ব রক্ষা করবেন, আর নিজেদের সাজ প্রকাশ করবেন শুধু স্বামী, বাবা, শ্বশুর, ছেলে, সৎছেলে, ভাই, ভাই ও বোনের ছেলে, অন্য নারী এবং আয়াতে উল্লিখিত অন্যদের সামনে। যা সমর্থন করে: পুরুষ মাহরাম আত্মীয়রা কারা, আর দেবর-ভাসুর ও চাচাতো-মামাতো ভাইয়েরা যে তাদের মধ্যে নেই। ইংরেজি শব্দগুলো অর্থের অনুবাদ।</t>
  </si>
  <si>
    <t xml:space="preserve">sunnah-bukhari-5232</t>
  </si>
  <si>
    <t xml:space="preserve">Sahih al-Bukhari 5232: Care with a husband's relatives</t>
  </si>
  <si>
    <t xml:space="preserve">https://sunnah.com/bukhari:5232</t>
  </si>
  <si>
    <t xml:space="preserve">In Sahih al-Bukhari; the same report is in Jami at-Tirmidhi 1171, graded sahih (Darussalam). 'Beware of entering upon the ladies'; asked about the husband's relatives, the Prophet said 'The in-laws of the wife are death itself.' Supports: extra caution with a husband's relatives. That brothers-in-law are not mahram rests on Quran 4:23 and 24:31, not on this hadith alone.</t>
  </si>
  <si>
    <t xml:space="preserve">Sahih al-Bukhari-তে আছে; একই বর্ণনা Jami at-Tirmidhi 1171-এ আছে, সহিহ হিসেবে মূল্যায়িত (Darussalam)। 'নারীদের কাছে (একান্তে) যাওয়া থেকে সাবধান'; স্বামীর আত্মীয়দের কথা জিজ্ঞেস করা হলে নবী (সা.) বললেন, 'স্ত্রীর শ্বশুরবাড়ির আত্মীয় তো মৃত্যুর মতো।' যা সমর্থন করে: স্বামীর আত্মীয়দের ব্যাপারে বাড়তি সাবধানতা। দেবর-ভাসুর যে মাহরাম নয়, তা এই হাদিসের ওপর একা নয়, বরং Quran 4:23 আর 24:31-এর ওপর দাঁড়িয়ে।</t>
  </si>
  <si>
    <t xml:space="preserve">sunnah-bukhari-5233</t>
  </si>
  <si>
    <t xml:space="preserve">Sahih al-Bukhari 5233: No seclusion without a mahram</t>
  </si>
  <si>
    <t xml:space="preserve">https://sunnah.com/bukhari:5233</t>
  </si>
  <si>
    <t xml:space="preserve">In Sahih al-Bukhari. 'No man should stay with a lady in seclusion except in the presence of a Dhu-Muhram', and a man is told to go on Hajj with his wife. Supports: not being alone with a non-mahram.</t>
  </si>
  <si>
    <t xml:space="preserve">Sahih al-Bukhari-তে আছে। 'কোনো পুরুষ যেন মাহরাম ছাড়া কোনো নারীর সাথে একান্তে না থাকে', আর একজন পুরুষকে তার স্ত্রীর সাথে হজে যেতে বলা হয়েছে। যা সমর্থন করে: গায়রে মাহরামের সাথে একা না থাকা।</t>
  </si>
  <si>
    <t xml:space="preserve">seekersguidance-non-muslim-relative-mahram</t>
  </si>
  <si>
    <t xml:space="preserve">Can a Non-Muslim Relative Be My Mahram?</t>
  </si>
  <si>
    <t xml:space="preserve">https://seekersguidance.org/answers/hanafi-fiqh/can-non-muslim-relative-mahram/</t>
  </si>
  <si>
    <t xml:space="preserve">Shaykh Abdul-Rahim Reasat, 5 March 2018, Hanafi. A mahram is anyone a woman may never marry, including a non-Muslim uncle. She may travel with and be alone with a non-Muslim mahram who is not morally corrupt, and she dresses in front of him as before unless impropriety is feared. Hanafi view only.</t>
  </si>
  <si>
    <t xml:space="preserve">শায়খ আব্দুর রহিম রিয়াসাত, 5 মার্চ 2018, হানাফি। মাহরাম এমন যে কেউ যাকে একজন নারী কখনো বিয়ে করতে পারেন না, অমুসলিম চাচা বা মামাও। তিনি নৈতিকভাবে বিপথগামী নন এমন অমুসলিম মাহরামের সাথে সফর করতে ও একা থাকতে পারেন, আর অশোভন কিছুর আশঙ্কা না থাকলে তার সামনে আগের মতোই পোশাক পরেন। শুধু হানাফি মত।</t>
  </si>
  <si>
    <t xml:space="preserve">seekersguidance-non-muslim-father-in-law-mahram</t>
  </si>
  <si>
    <t xml:space="preserve">Is My Non-Muslim Father-in-Law My Mahram (Non-marriageable Kin)?</t>
  </si>
  <si>
    <t xml:space="preserve">https://seekersguidance.org/answers/shafii-fiqh/is-my-non-muslim-father-in-law-my-mahram-non-marriageable-kin/</t>
  </si>
  <si>
    <t xml:space="preserve">Shaykh Irshaad Sedick, 3 September 2023, checked by Shaykh Faraz Rabbani, Shafi'i. 'The status of a person as a mahram is not contingent upon their religious affiliation'; a non-Muslim father-in-law is mahram.</t>
  </si>
  <si>
    <t xml:space="preserve">শায়খ ইরশাদ সেদিক, 3 সেপ্টেম্বর 2023, শায়খ ফারাজ রব্বানির যাচাইকৃত, শাফেয়ি। 'কারও মাহরাম হওয়া তার ধর্মীয় পরিচয়ের ওপর নির্ভর করে না'; অমুসলিম শ্বশুরও মাহরাম।</t>
  </si>
  <si>
    <t xml:space="preserve">seekersguidance-stepfather-mahram</t>
  </si>
  <si>
    <t xml:space="preserve">Is a Non-Biological Stepfather Considered a Mahram to a Convert If He Raised Her?</t>
  </si>
  <si>
    <t xml:space="preserve">https://seekersguidance.org/answers/hanafi-fiqh/is-a-non-biological-stepfather-considered-a-mahram-to-a-convert-if-he-raised-her/</t>
  </si>
  <si>
    <t xml:space="preserve">Shaykh Abdul-Rahim Reasat, 15 February 2026, Hanafi. A stepfather married to the mother who raised her is mahram even if not Muslim; mahram status does not make travel or being alone permissible where there are safety concerns, and the same applies to siblings. Quran 4:23 ties the step-relationship to consummation of the marriage with the mother, so the wording needs a reviewer.</t>
  </si>
  <si>
    <t xml:space="preserve">শায়খ আব্দুর রহিম রিয়াসাত, 15 ফেব্রুয়ারি 2026, হানাফি। যে সৎবাবা মায়ের সাথে বিবাহিত আর তাকে বড় করেছেন, তিনি মুসলিম না হলেও মাহরাম; নিরাপত্তার আশঙ্কা থাকলে মাহরাম হওয়া সফর বা একা থাকাকে জায়েজ করে না, আর ভাইবোনের ক্ষেত্রেও একই কথা। Quran 4:23 সৎ-সম্পর্ককে মায়ের সাথে বিয়ে পূর্ণ হওয়ার সাথে যুক্ত করে, তাই শব্দচয়নটি একজন পর্যালোচকের দেখা দরকার।</t>
  </si>
  <si>
    <t xml:space="preserve">yaqeen-islam-and-the-lgbt-question</t>
  </si>
  <si>
    <t xml:space="preserve">Islam and the LGBT Question: Reframing the Narrative</t>
  </si>
  <si>
    <t xml:space="preserve">Research paper</t>
  </si>
  <si>
    <t xml:space="preserve">https://yaqeeninstitute.ca/read/paper/islam-and-the-lgbt-question-reframing-the-narrative</t>
  </si>
  <si>
    <t xml:space="preserve">Credited to Yaqeen Institute, based on a presentation by Dr. Carl Sharif El-Tobgui, published 7 October 2022 and updated 4 June 2026. It cites Mobeen Vaid's MuslimMatters article 'Can Islam Accommodate Homosexual Acts?' (11 July 2016). Supports: people are not morally responsible for same-sex attraction or gender dysphoria to the extent that they did not choose it; same-sex acts, and socially, chemically or surgically transitioning, are sinful; scholars differed on natural gender-atypical mannerisms; support should be private and given with clarity, compassion and conviction. The peer groups the paper names were not vetted and are not listed on this site.</t>
  </si>
  <si>
    <t xml:space="preserve">Yaqeen Institute-এর নামে, ড. কার্ল শরিফ এল-তোবগুইয়ের একটি উপস্থাপনার ভিত্তিতে, প্রকাশিত 7 অক্টোবর 2022, হালনাগাদ 4 জুন 2026। এতে মুবিন ভাইদের MuslimMatters প্রবন্ধ 'Can Islam Accommodate Homosexual Acts?' (11 জুলাই 2016) উদ্ধৃত করা হয়েছে। যা সমর্থন করে: যতটুকু মানুষ নিজে বেছে নেয়নি, ততটুকু সমলিঙ্গের প্রতি আকর্ষণ বা জেন্ডার ডিসফোরিয়ার জন্য সে নৈতিকভাবে দায়ী নয়; সমলিঙ্গের যৌন কাজ, আর সামাজিক, রাসায়নিক বা অস্ত্রোপচারের মাধ্যমে লিঙ্গ পরিবর্তন গুনাহ; স্বাভাবিকভাবে ভিন্ন লিঙ্গের মতো আচরণ নিয়ে আলেমদের মতভেদ আছে; সহায়তা হওয়া উচিত গোপনে, স্পষ্টতা, সহমর্মিতা আর দৃঢ় বিশ্বাস নিয়ে। প্রবন্ধে যেসব সহমর্মী দলের নাম আছে সেগুলো যাচাই করা হয়নি আর এই সাইটে তালিকাভুক্ত নয়।</t>
  </si>
  <si>
    <t xml:space="preserve">yaqeen-living-with-same-sex-attraction</t>
  </si>
  <si>
    <t xml:space="preserve">Living with Same-Sex Attraction as a Muslim (Dogma Disrupted podcast)</t>
  </si>
  <si>
    <t xml:space="preserve">Podcast episode</t>
  </si>
  <si>
    <t xml:space="preserve">https://yaqeeninstitute.ca/watch/series/dogma-disrupted/living-with-same-sex-attraction-as-a-muslim-dogma-disrupted-podcast</t>
  </si>
  <si>
    <t xml:space="preserve">Hosted by Imam Tom Facchine; the guest speaks under a pseudonym. Personal testimony that desires are part of a person, not the whole identity, and that support through mentorship, therapy and connection helps. Used for tone only, not for rulings.</t>
  </si>
  <si>
    <t xml:space="preserve">উপস্থাপক ইমাম টম ফাক্কিনে; অতিথি ছদ্মনামে কথা বলেছেন। ব্যক্তিগত অভিজ্ঞতা যে কামনা মানুষের একটি অংশ, পুরো পরিচয় নয়, আর মেন্টরশিপ, থেরাপি ও সম্পর্কের মাধ্যমে সহায়তা কাজে দেয়। শুধু কথার ধরনের জন্য ব্যবহৃত, বিধানের জন্য নয়।</t>
  </si>
  <si>
    <t xml:space="preserve">sunnah-bukhari-6243</t>
  </si>
  <si>
    <t xml:space="preserve">Sahih al-Bukhari 6243: The self wishes and desires</t>
  </si>
  <si>
    <t xml:space="preserve">https://sunnah.com/bukhari:6243</t>
  </si>
  <si>
    <t xml:space="preserve">In Sahih al-Bukhari. 'The adultery of the eyes is the sight ... the inner self wishes and desires and the private parts testify all this or deny it.' Supports: separating a desire from the act.</t>
  </si>
  <si>
    <t xml:space="preserve">Sahih al-Bukhari-তে আছে। 'চোখের জিনা হলো দেখা ... মন কামনা ও আকাঙ্ক্ষা করে, আর লজ্জাস্থান তা সত্য বা মিথ্যা প্রমাণ করে।' যা সমর্থন করে: কামনাকে কাজ থেকে আলাদা করে দেখা।</t>
  </si>
  <si>
    <t xml:space="preserve">quran-24-30</t>
  </si>
  <si>
    <t xml:space="preserve">Quran 24:30: Lower the gaze and guard chastity</t>
  </si>
  <si>
    <t xml:space="preserve">https://quran.com/24/30</t>
  </si>
  <si>
    <t xml:space="preserve">The Clear Quran translation by Dr. Mustafa Khattab. 'Tell the believing men to lower their gaze and guard their chastity. That is purer for them.' Supports: the basis for avoiding pornography. The English wording is a translation of the meaning.</t>
  </si>
  <si>
    <t xml:space="preserve">ড. মুস্তাফা খাত্তাবের The Clear Quran অনুবাদ। 'ঈমানদার পুরুষদের বলুন, তারা যেন দৃষ্টি নত রাখে আর সতীত্ব রক্ষা করে। এটাই তাদের জন্য বেশি পবিত্র।' যা সমর্থন করে: পর্নোগ্রাফি এড়িয়ে চলার ভিত্তি। ইংরেজি শব্দগুলো অর্থের অনুবাদ।</t>
  </si>
  <si>
    <t xml:space="preserve">sunnah-bukhari-5066</t>
  </si>
  <si>
    <t xml:space="preserve">Sahih al-Bukhari 5066: Whoever cannot marry should fast</t>
  </si>
  <si>
    <t xml:space="preserve">https://sunnah.com/bukhari:5066</t>
  </si>
  <si>
    <t xml:space="preserve">In Sahih al-Bukhari. 'Whoever among you can marry, should marry, because it helps him lower his gaze and guard his modesty ... whoever is not able to marry, should fast.' Supports: fasting as help for someone who cannot marry yet.</t>
  </si>
  <si>
    <t xml:space="preserve">Sahih al-Bukhari-তে আছে। 'তোমাদের মধ্যে যে বিয়ে করতে পারে, সে যেন বিয়ে করে, কারণ এটি দৃষ্টি নত রাখতে আর লজ্জাস্থান রক্ষা করতে সাহায্য করে ... আর যে বিয়ে করতে পারে না, সে যেন রোজা রাখে।' যা সমর্থন করে: যে এখনো বিয়ে করতে পারছে না, তার জন্য সহায়তা হিসেবে রোজা।</t>
  </si>
  <si>
    <t xml:space="preserve">seekersguidance-masturbation-pornography-schools</t>
  </si>
  <si>
    <t xml:space="preserve">Are Masturbation and Pornography Viewed Sinful by Different Schools of Thought?</t>
  </si>
  <si>
    <t xml:space="preserve">https://seekersguidance.org/answers/addiction/are-masturbation-and-pornography-viewed-sinful-by-different-schools-of-thought/</t>
  </si>
  <si>
    <t xml:space="preserve">Shaykh Yusuf Weltch, 29 July 2022, checked by Shaykh Faraz Rabbani. Viewing pornography is prohibited in the relied-upon Hanafi and Shafi'i positions, and masturbation is strictly prohibited in both schools; deal with the habit directly rather than look for loopholes.</t>
  </si>
  <si>
    <t xml:space="preserve">শায়খ ইউসুফ ওয়েলচ, 29 জুলাই 2022, শায়খ ফারাজ রব্বানির যাচাইকৃত। হানাফি ও শাফেয়ি মাযহাবের নির্ভরযোগ্য মতে পর্নোগ্রাফি দেখা নিষিদ্ধ, আর দুই মাযহাবেই হস্তমৈথুন কঠোরভাবে নিষিদ্ধ; ফাঁকফোকর না খুঁজে সরাসরি অভ্যাসটির মোকাবিলা করুন।</t>
  </si>
  <si>
    <t xml:space="preserve">seekersguidance-ruling-on-masturbation</t>
  </si>
  <si>
    <t xml:space="preserve">What Is the Ruling on Masturbation?</t>
  </si>
  <si>
    <t xml:space="preserve">https://seekersguidance.org/answers/addiction/what-is-the-ruling-on-masturbation/</t>
  </si>
  <si>
    <t xml:space="preserve">Shaykh Farid Dingle, 19 June 2022, checked by Shaykh Faraz Rabbani. Says masturbation is forbidden and that the four Sunni schools agree, and that ghusl is needed if fluid comes out after orgasm. Its four-school agreement claim conflicts with the Hanbali necessity view reported by Islamweb fatwa 82271, so the site presents the difference instead.</t>
  </si>
  <si>
    <t xml:space="preserve">শায়খ ফরিদ ডিঙ্গল, 19 জুন 2022, শায়খ ফারাজ রব্বানির যাচাইকৃত। বলা হয়েছে হস্তমৈথুন হারাম আর চার সুন্নি মাযহাব এতে একমত, আর চরম মুহূর্তের পর তরল বের হলে গোসল লাগে। চার মাযহাবের ঐকমত্যের এই দাবি Islamweb fatwa 82271-এ বর্ণিত হাম্বলি প্রয়োজনের মতের সাথে মেলে না, তাই সাইটে বরং মতভেদটি তুলে ধরা হয়েছে।</t>
  </si>
  <si>
    <t xml:space="preserve">islamweb-fatwa-82271</t>
  </si>
  <si>
    <t xml:space="preserve">Masturbation at the time of necessity (Fatwa 82271)</t>
  </si>
  <si>
    <t xml:space="preserve">Islamweb (Qatar Ministry of Awqaf)</t>
  </si>
  <si>
    <t xml:space="preserve">https://www.islamweb.net/en/fatwa/82271/masturbation-at-the-time-of-necessity</t>
  </si>
  <si>
    <t xml:space="preserve">26 November 2001, answering a revert. In the Hanbali school masturbation is forbidden, and permissible only at necessity: fear of zina, or fear of illness, with inability to marry. Two reports from Imam Ahmad: that it is disliked, and that it is forbidden even when zina is feared. Advises avoiding obscene material, physical activity, good company and fasting.</t>
  </si>
  <si>
    <t xml:space="preserve">26 নভেম্বর 2001, একজন নতুন মুসলিমের প্রশ্নের উত্তরে। হাম্বলি মাযহাবে হস্তমৈথুন হারাম, আর শুধু প্রয়োজনে জায়েজ: জিনার আশঙ্কা বা অসুস্থতার আশঙ্কা, সাথে বিয়ে করতে না পারা। ইমাম আহমাদ থেকে দুটি বর্ণনা: এটি মাকরুহ, আর জিনার আশঙ্কা থাকলেও এটি হারাম। অশ্লীল জিনিস এড়িয়ে চলা, শারীরিক পরিশ্রম, ভালো সঙ্গ আর রোজার পরামর্শ দেয়।</t>
  </si>
  <si>
    <t xml:space="preserve">yaqeen-lowering-the-gaze</t>
  </si>
  <si>
    <t xml:space="preserve">Lowering the Gaze: Prophetic Solutions to Pornography in an Age of Endless Temptation</t>
  </si>
  <si>
    <t xml:space="preserve">Blog article</t>
  </si>
  <si>
    <t xml:space="preserve">https://yaqeeninstitute.ca/read/paper/lowering-the-gaze-prophetic-solutions-to-pornography-in-an-age-of-endless-temptation</t>
  </si>
  <si>
    <t xml:space="preserve">Dr. Jibran Khokhar, Yaqeen Senior Fellow and Canada Research Chair at Western University, published 27 August 2026 (Yaqeen labels it a blog). Supports: temptation is not itself evidence of weak faith; hope-based repentance; accountability software, removing triggering apps and placing devices in shared spaces; marriage is not a cure, and a spouse should never be expected to act as a therapist.</t>
  </si>
  <si>
    <t xml:space="preserve">ড. জিবরান খোখার, Yaqeen Senior Fellow ও Western University-র Canada Research Chair, প্রকাশিত 27 আগস্ট 2026 (Yaqeen এটিকে ব্লগ বলে)। যা সমর্থন করে: প্রলোভন নিজে দুর্বল ঈমানের প্রমাণ নয়; আশানির্ভর তওবা; জবাবদিহির সফটওয়্যার, উসকে দেয় এমন অ্যাপ মুছে ফেলা আর ডিভাইস সবার ব্যবহারের জায়গায় রাখা; বিয়ে কোনো নিরাময় নয়, আর স্বামী বা স্ত্রীর কাছে কখনো থেরাপিস্টের ভূমিকা আশা করা উচিত নয়।</t>
  </si>
  <si>
    <t xml:space="preserve">sunnah-muslim-1006</t>
  </si>
  <si>
    <t xml:space="preserve">Sahih Muslim 1006: Reward in lawful intimacy</t>
  </si>
  <si>
    <t xml:space="preserve">https://sunnah.com/muslim:1006</t>
  </si>
  <si>
    <t xml:space="preserve">In Sahih Muslim (Book of Zakat). 'In man's sexual intercourse (with his wife) there is a Sadaqa', with the reasoning that the unlawful act carries a burden and the lawful one a reward. Supports: lawful intimacy is good and rewarded.</t>
  </si>
  <si>
    <t xml:space="preserve">Sahih Muslim-এ আছে (যাকাতের অধ্যায়)। '(স্ত্রীর সাথে) মানুষের সহবাসেও সদকা আছে', এই যুক্তিতে যে হারাম কাজে গুনাহ হয়, তাই হালাল কাজে সওয়াব। যা সমর্থন করে: হালাল ঘনিষ্ঠতা ভালো আর সওয়াবের কাজ।</t>
  </si>
  <si>
    <t xml:space="preserve">sunnah-abudawud-2162</t>
  </si>
  <si>
    <t xml:space="preserve">Sunan Abi Dawud 2162: Anal intercourse is prohibited</t>
  </si>
  <si>
    <t xml:space="preserve">https://sunnah.com/abudawud:2162</t>
  </si>
  <si>
    <t xml:space="preserve">Graded hasan by al-Albani on Sunnah.com. 'He who has intercourse with his wife through her anus is accursed.' Supports: anal intercourse is prohibited.</t>
  </si>
  <si>
    <t xml:space="preserve">Sunnah.com-এ আল-আলবানির মতে হাসান। 'যে তার স্ত্রীর সাথে পায়ুপথে সহবাস করে, সে অভিশপ্ত।' যা সমর্থন করে: পায়ুপথে সহবাস নিষিদ্ধ।</t>
  </si>
  <si>
    <t xml:space="preserve">sunnah-tirmidhi-1165</t>
  </si>
  <si>
    <t xml:space="preserve">Jami at-Tirmidhi 1165: Anal intercourse is prohibited</t>
  </si>
  <si>
    <t xml:space="preserve">https://sunnah.com/tirmidhi:1165</t>
  </si>
  <si>
    <t xml:space="preserve">Graded hasan (Darussalam) on Sunnah.com. 'Allah will not look at a man who enters a man or a woman in the behind.' Supports: anal intercourse is prohibited.</t>
  </si>
  <si>
    <t xml:space="preserve">Sunnah.com-এ হাসান হিসেবে মূল্যায়িত (Darussalam)। 'যে পুরুষ কোনো পুরুষ বা নারীর পেছনের পথে গমন করে, আল্লাহ তার দিকে তাকাবেন না।' যা সমর্থন করে: পায়ুপথে সহবাস নিষিদ্ধ।</t>
  </si>
  <si>
    <t xml:space="preserve">sunnah-muslim-1437a</t>
  </si>
  <si>
    <t xml:space="preserve">Sahih Muslim 1437a: Keeping a spouse's secrets</t>
  </si>
  <si>
    <t xml:space="preserve">https://sunnah.com/muslim:1437a</t>
  </si>
  <si>
    <t xml:space="preserve">In Sahih Muslim. Among the most wicked on the Day of Judgment is the man who goes to his wife and she to him, and then he spreads her secret. The wording is about the husband. Supports: privacy between spouses.</t>
  </si>
  <si>
    <t xml:space="preserve">Sahih Muslim-এ আছে। কিয়ামতের দিন সবচেয়ে নিকৃষ্টদের একজন সেই পুরুষ, যে স্ত্রীর কাছে যায় আর স্ত্রী তার কাছে আসে, তারপর সে স্ত্রীর গোপন কথা ছড়িয়ে দেয়। শব্দগুলো স্বামীকে নিয়ে। যা সমর্থন করে: স্বামী-স্ত্রীর মধ্যকার গোপনীয়তা।</t>
  </si>
  <si>
    <t xml:space="preserve">seekersguidance-marital-relations-oral</t>
  </si>
  <si>
    <t xml:space="preserve">Marital Relations: The Legal Status of Oral and Other Forms of Sexual Gratification</t>
  </si>
  <si>
    <t xml:space="preserve">https://seekersguidance.org/answers/hanafi-fiqh/marital-relations-the-legal-status-of-oral-and-other-forms-of-sexual-gratification/</t>
  </si>
  <si>
    <t xml:space="preserve">Mufti Muhammad ibn Adam, 1 June 2011, Hanafi. Two acts are clearly prohibited, anal intercourse and intercourse during menstruation, and spouses may give each other pleasure in other ways. Swallowing impure fluids is unlawful; oral contact without them is permissible though disliked, with a difference reported in Fatawa Hindiyya and most scholars holding it disliked. Hanafi view only; other schools need a reviewer.</t>
  </si>
  <si>
    <t xml:space="preserve">মুফতি মুহাম্মাদ ইবনে আদম, 1 জুন 2011, হানাফি। দুটি কাজ স্পষ্টভাবে নিষিদ্ধ, পায়ুপথে সহবাস আর মাসিকের সময় সহবাস, আর স্বামী-স্ত্রী অন্য উপায়ে একে অপরকে আনন্দ দিতে পারেন। নাপাক তরল গেলা হারাম; তা ছাড়া মৌখিক স্পর্শ জায়েজ তবে মাকরুহ, Fatawa Hindiyya-তে মতভেদের উল্লেখ আছে আর বেশিরভাগ আলেম একে মাকরুহ মনে করেন। শুধু হানাফি মত; অন্য মাযহাবের জন্য একজন পর্যালোচকের দেখা দরকার।</t>
  </si>
  <si>
    <t xml:space="preserve">justice-criminal-code-273-1</t>
  </si>
  <si>
    <t xml:space="preserve">Criminal Code s. 273.1: Meaning of consent</t>
  </si>
  <si>
    <t xml:space="preserve">Justice Laws Website, Government of Canada</t>
  </si>
  <si>
    <t xml:space="preserve">Canadian law</t>
  </si>
  <si>
    <t xml:space="preserve">https://laws-lois.justice.gc.ca/eng/acts/C-46/section-273.1.html</t>
  </si>
  <si>
    <t xml:space="preserve">Current to 3 September 2026. Consent is voluntary agreement to the sexual activity in question, it must be present at the time, and there is no consent where a person is unconscious or incapable, where trust, power or authority is abused, where lack of agreement is expressed, or where agreement is withdrawn. Information only, not legal advice.</t>
  </si>
  <si>
    <t xml:space="preserve">3 সেপ্টেম্বর 2026 পর্যন্ত হালনাগাদ। সম্মতি মানে সংশ্লিষ্ট যৌন কাজে স্বেচ্ছায় রাজি হওয়া, আর তা ঠিক সেই সময়ে থাকতে হবে; কেউ অচেতন বা অক্ষম হলে, আস্থা, ক্ষমতা বা কর্তৃত্বের অপব্যবহার হলে, অসম্মতি প্রকাশ করা হলে, বা সম্মতি ফিরিয়ে নেওয়া হলে কোনো সম্মতি থাকে না। শুধু তথ্য, আইনি পরামর্শ নয়।</t>
  </si>
  <si>
    <t xml:space="preserve">justice-criminal-code-278</t>
  </si>
  <si>
    <t xml:space="preserve">Criminal Code s. 278: Spouse may be charged</t>
  </si>
  <si>
    <t xml:space="preserve">https://laws-lois.justice.gc.ca/eng/acts/C-46/section-278.html</t>
  </si>
  <si>
    <t xml:space="preserve">Current to 3 September 2026. 'A husband or wife may be charged with an offence under section 271, 272 or 273 in respect of his or her spouse, whether or not the spouses were living together'. Information only, not legal advice.</t>
  </si>
  <si>
    <t xml:space="preserve">3 সেপ্টেম্বর 2026 পর্যন্ত হালনাগাদ। 'স্বামী বা স্ত্রীর বিরুদ্ধে তার জীবনসঙ্গীর ব্যাপারে section 271, 272 বা 273-এর অধীনে অপরাধের অভিযোগ আনা যায়, তারা একসাথে থাকুক বা না থাকুক'। শুধু তথ্য, আইনি পরামর্শ নয়।</t>
  </si>
  <si>
    <t xml:space="preserve">esva-getting-help</t>
  </si>
  <si>
    <t xml:space="preserve">Getting Help</t>
  </si>
  <si>
    <t xml:space="preserve">Ending Sexual Violence Association of Canada</t>
  </si>
  <si>
    <t xml:space="preserve">Support directory</t>
  </si>
  <si>
    <t xml:space="preserve">https://endingviolencecanada.org/getting-help/</t>
  </si>
  <si>
    <t xml:space="preserve">Says to call 911 if you are in immediate danger, and lists sexual assault centres, crisis lines, shelters and transition houses by province and territory, with national lines including Hope for Wellness, Kids Help Phone and Trans Lifeline. Provincial numbers were not checked one by one.</t>
  </si>
  <si>
    <t xml:space="preserve">তাৎক্ষণিক বিপদে থাকলে 911-এ কল করতে বলে, আর প্রদেশ ও টেরিটরি অনুযায়ী যৌন নিপীড়ন কেন্দ্র, সংকটের লাইন, আশ্রয়কেন্দ্র আর ট্রানজিশন হাউসের তালিকা দেয়, সাথে Hope for Wellness, Kids Help Phone আর Trans Lifeline-এর মতো জাতীয় লাইন। প্রাদেশিক নম্বরগুলো একে একে যাচাই করা হয়নি।</t>
  </si>
  <si>
    <t xml:space="preserve">amja-fatwa-83665</t>
  </si>
  <si>
    <t xml:space="preserve">Permissibility of these birth control methods! (AMJA fatwa 83665)</t>
  </si>
  <si>
    <t xml:space="preserve">https://www.amjaonline.org/fatwa/en/83665/permissibility-of-these-birth-control-methods</t>
  </si>
  <si>
    <t xml:space="preserve">Dr. Hatem al-Haj, 31 January 2011. Fertility is a blessing and large families are encouraged; with a legitimate reason, such as the mother's weakness or inability to care for more children, birth control is allowable, not obligatory; cites Jabir on 'azl; consult a physician.</t>
  </si>
  <si>
    <t xml:space="preserve">ড. হাতেম আল-হাজ, 31 জানুয়ারি 2011। সন্তান জন্মদানের ক্ষমতা একটি নিয়ামত আর বড় পরিবারকে উৎসাহ দেওয়া হয়; বৈধ কারণ থাকলে, যেমন মায়ের দুর্বলতা বা আরও সন্তানের যত্ন নিতে না পারা, জন্মনিয়ন্ত্রণ জায়েজ, বাধ্যতামূলক নয়; আজল নিয়ে জাবির (রা.)-এর বর্ণনা উদ্ধৃত করা হয়েছে; একজন চিকিৎসকের পরামর্শ নিন।</t>
  </si>
  <si>
    <t xml:space="preserve">amja-fatwa-83770</t>
  </si>
  <si>
    <t xml:space="preserve">IUD for 5 and 8 years (AMJA fatwa 83770)</t>
  </si>
  <si>
    <t xml:space="preserve">https://www.amjaonline.org/fatwa/en/83770/is-it-permissible-to-use-intrauterine-device-iud-as-a-mean-to-control-birth-for-5-years-and-8-years</t>
  </si>
  <si>
    <t xml:space="preserve">Dr. Hatem al-Haj, 13 February 2011. An IUD is permissible whenever birth control is indicated, and the duration of use does not matter; birth control is permissible, not obligatory.</t>
  </si>
  <si>
    <t xml:space="preserve">ড. হাতেম আল-হাজ, 13 ফেব্রুয়ারি 2011। যখনই জন্মনিয়ন্ত্রণের কারণ থাকে তখন IUD জায়েজ, আর কতদিন ব্যবহার করা হবে তাতে কিছু যায় আসে না; জন্মনিয়ন্ত্রণ জায়েজ, বাধ্যতামূলক নয়।</t>
  </si>
  <si>
    <t xml:space="preserve">dar-alifta-fatwa-6101</t>
  </si>
  <si>
    <t xml:space="preserve">The ruling of using birth control (Fatwa 6101)</t>
  </si>
  <si>
    <t xml:space="preserve">https://www.dar-alifta.org/en/fatwa/details/6101/the-ruling-of-using-birth-control</t>
  </si>
  <si>
    <t xml:space="preserve">30 July 2013. The schools almost agree that 'azl is permissible with the couple's mutual agreement, and neither may practise it without the other's agreement; birth control as a permanent means of ending the possibility of conception contradicts Islam. No necessity exception is stated for permanent methods.</t>
  </si>
  <si>
    <t xml:space="preserve">30 জুলাই 2013। মাযহাবগুলো প্রায় একমত যে স্বামী-স্ত্রীর পারস্পরিক সম্মতিতে আজল জায়েজ, আর একজন অন্যজনের সম্মতি ছাড়া তা করতে পারেন না; গর্ভধারণের সম্ভাবনা স্থায়ীভাবে শেষ করার উপায় হিসেবে জন্মনিয়ন্ত্রণ ইসলামের পরিপন্থী। স্থায়ী পদ্ধতির জন্য কোনো প্রয়োজনের ব্যতিক্রম উল্লেখ করা হয়নি।</t>
  </si>
  <si>
    <t xml:space="preserve">sunnah-bukhari-5208-5209</t>
  </si>
  <si>
    <t xml:space="preserve">Sahih al-Bukhari 5208 and 5209: Withdrawal ('azl) while the Quran was revealed</t>
  </si>
  <si>
    <t xml:space="preserve">https://sunnah.com/bukhari:5209</t>
  </si>
  <si>
    <t xml:space="preserve">In Sahih al-Bukhari; Sunnah.com serves 5208 and 5209 as one combined entry, and Sahih Muslim 1440a has the same report. Jabir said the companions practised withdrawal ('azl) while the Quran was being revealed. Supports: the classical basis for temporary contraception.</t>
  </si>
  <si>
    <t xml:space="preserve">Sahih al-Bukhari-তে আছে; Sunnah.com 5208 আর 5209-কে একটি যৌথ এন্ট্রি হিসেবে দেখায়, আর Sahih Muslim 1440a-তেও একই বর্ণনা আছে। জাবির (রা.) বলেছেন, কুরআন নাজিল হওয়ার সময় সাহাবিরা আজল (বীর্য বাইরে ফেলা) করতেন। যা সমর্থন করে: অস্থায়ী জন্মনিয়ন্ত্রণের প্রাচীন ভিত্তি।</t>
  </si>
  <si>
    <t xml:space="preserve">sogc-sexandu-contraception</t>
  </si>
  <si>
    <t xml:space="preserve">Contraception (Sex and U)</t>
  </si>
  <si>
    <t xml:space="preserve">Society of Obstetricians and Gynaecologists of Canada (SOGC)</t>
  </si>
  <si>
    <t xml:space="preserve">Professional health information</t>
  </si>
  <si>
    <t xml:space="preserve">Health information</t>
  </si>
  <si>
    <t xml:space="preserve">https://www.sexandu.ca/contraception/</t>
  </si>
  <si>
    <t xml:space="preserve">Summaries of contraceptive methods and the It's a Plan tool, with advice to talk choices over with a health care provider. Health information, not religious guidance.</t>
  </si>
  <si>
    <t xml:space="preserve">জন্মনিয়ন্ত্রণ পদ্ধতিগুলোর সারসংক্ষেপ আর It's a Plan টুল, সাথে বিকল্পগুলো নিয়ে একজন স্বাস্থ্যসেবা প্রদানকারীর সাথে আলাপ করার পরামর্শ। স্বাস্থ্য তথ্য, ধর্মীয় নির্দেশনা নয়।</t>
  </si>
  <si>
    <t xml:space="preserve">sogc-sexandu-abortion</t>
  </si>
  <si>
    <t xml:space="preserve">Abortion (Sex and U)</t>
  </si>
  <si>
    <t xml:space="preserve">https://www.sexandu.ca/abortion/</t>
  </si>
  <si>
    <t xml:space="preserve">Cited only for the fact that abortion is legal in Canada and publicly funded. The page argues a position; the site does not adopt its framing and gives no religious guidance from it.</t>
  </si>
  <si>
    <t xml:space="preserve">শুধু এই তথ্যের জন্য উল্লেখ করা হয়েছে যে কানাডায় গর্ভপাত আইনত বৈধ আর সরকারি অর্থায়নে হয়। পাতাটি একটি অবস্থানের পক্ষে যুক্তি দেয়; সাইট সেই দৃষ্টিভঙ্গি গ্রহণ করে না আর সেখান থেকে কোনো ধর্মীয় নির্দেশনা দেয় না।</t>
  </si>
  <si>
    <t xml:space="preserve">quran-4-3</t>
  </si>
  <si>
    <t xml:space="preserve">Quran 4:3: Up to four, or one if you fear injustice</t>
  </si>
  <si>
    <t xml:space="preserve">https://quran.com/4/3</t>
  </si>
  <si>
    <t xml:space="preserve">The Clear Quran translation by Dr. Mustafa Khattab. 'marry other women of your choice, two, three, or four. But if you are afraid you will fail to maintain justice, then (content yourselves with) one'. Supports: the permission and its condition of justice. The English wording is a translation of the meaning.</t>
  </si>
  <si>
    <t xml:space="preserve">ড. মুস্তাফা খাত্তাবের The Clear Quran অনুবাদ। 'তোমাদের পছন্দমতো অন্য নারীদের বিয়ে করো, দুই, তিন বা চার। কিন্তু যদি ভয় করো যে ন্যায়বিচার বজায় রাখতে পারবে না, তাহলে (সন্তুষ্ট থাকো) একজনেই'। যা সমর্থন করে: অনুমতিটি আর ন্যায়বিচারের শর্ত। ইংরেজি শব্দগুলো অর্থের অনুবাদ।</t>
  </si>
  <si>
    <t xml:space="preserve">quran-4-129</t>
  </si>
  <si>
    <t xml:space="preserve">Quran 4:129: Full fairness between wives is not possible</t>
  </si>
  <si>
    <t xml:space="preserve">https://quran.com/4/129</t>
  </si>
  <si>
    <t xml:space="preserve">The Clear Quran translation by Dr. Mustafa Khattab. 'You will never be able to maintain (emotional) justice between your wives, no matter how keen you are.' The English wording is a translation of the meaning.</t>
  </si>
  <si>
    <t xml:space="preserve">ড. মুস্তাফা খাত্তাবের The Clear Quran অনুবাদ। 'তোমরা যতই আগ্রহী হও, স্ত্রীদের মধ্যে (আবেগের) সমতা কখনো বজায় রাখতে পারবে না।' ইংরেজি শব্দগুলো অর্থের অনুবাদ।</t>
  </si>
  <si>
    <t xml:space="preserve">justice-criminal-code-293</t>
  </si>
  <si>
    <t xml:space="preserve">Criminal Code s. 293: Polygamy</t>
  </si>
  <si>
    <t xml:space="preserve">https://laws-lois.justice.gc.ca/eng/acts/C-46/section-293.html</t>
  </si>
  <si>
    <t xml:space="preserve">Current to 3 September 2026. s. 293(1)(a): practising or entering into any form of polygamy or conjugal union with more than one person at the same time, whether or not it is by law recognized as a binding form of marriage; (b): celebrating, assisting or being a party to a rite, ceremony, contract or consent that purports to sanction it. Up to five years on indictment. Information only, not legal advice.</t>
  </si>
  <si>
    <t xml:space="preserve">3 সেপ্টেম্বর 2026 পর্যন্ত হালনাগাদ। s. 293(1)(a): একই সময়ে একাধিক ব্যক্তির সাথে যেকোনো ধরনের বহুবিবাহ বা দাম্পত্য সম্পর্ক পালন করা বা তাতে প্রবেশ করা, আইন একে বাধ্যতামূলক বিয়ে হিসেবে স্বীকৃতি দিক বা না দিক; (b): এমন কোনো আচার, অনুষ্ঠান, চুক্তি বা সম্মতি উদযাপন, সহায়তা বা তাতে অংশ নেওয়া যা এটিকে বৈধতা দেওয়ার দাবি করে। অভিযোগপত্রে (indictment) সর্বোচ্চ পাঁচ বছর। শুধু তথ্য, আইনি পরামর্শ নয়।</t>
  </si>
  <si>
    <t xml:space="preserve">sunnah-ibnmajah-2045</t>
  </si>
  <si>
    <t xml:space="preserve">Sunan Ibn Majah 2045: What people are forced to do is forgiven</t>
  </si>
  <si>
    <t xml:space="preserve">https://sunnah.com/ibnmajah:2045</t>
  </si>
  <si>
    <t xml:space="preserve">Graded sahih (Darussalam) on Sunnah.com. 'Allah has forgiven my nation for mistakes and forgetfulness, and what they are forced to do.' Supports: a person forced into something carries no sin for it.</t>
  </si>
  <si>
    <t xml:space="preserve">Sunnah.com-এ সহিহ হিসেবে মূল্যায়িত (Darussalam)। 'আল্লাহ আমার উম্মতের ভুল, ভুলে যাওয়া আর তাদের যা করতে বাধ্য করা হয় তা ক্ষমা করেছেন।' যা সমর্থন করে: কাউকে কিছু করতে বাধ্য করা হলে সে কারণে তার গুনাহ হয় না।</t>
  </si>
  <si>
    <t xml:space="preserve">seekersguidance-four-witnesses-sexual-assault</t>
  </si>
  <si>
    <t xml:space="preserve">Do Four Witnesses Apply to Proving Sexual Assault?</t>
  </si>
  <si>
    <t xml:space="preserve">https://seekersguidance.org/answers/hanafi-fiqh/do-four-witnesses-apply-to-proving-sexual-assault/</t>
  </si>
  <si>
    <t xml:space="preserve">Shaykh Faraz Rabbani, 9 June 2026, Hanafi. 'A woman who is assaulted bears no sin whatsoever, for coercion lifts accountability'; the four-witness rule is for convicting zina and is not a burden on the victim; involve family, the authorities and a counsellor.</t>
  </si>
  <si>
    <t xml:space="preserve">শায়খ ফারাজ রব্বানি, 9 জুন 2026, হানাফি। 'নিপীড়িত নারীর কোনো গুনাহই নেই, কারণ জবরদস্তি দায় তুলে নেয়'; চারজন সাক্ষীর নিয়ম জিনার শাস্তি দেওয়ার জন্য, ভুক্তভোগীর ওপর কোনো বোঝা নয়; পরিবার, কর্তৃপক্ষ আর একজন কাউন্সেলরকে যুক্ত করুন।</t>
  </si>
  <si>
    <t xml:space="preserve">seekersguidance-childhood-abuse-not-punishment</t>
  </si>
  <si>
    <t xml:space="preserve">Was My Childhood Sexual Abuse Due to Allah Punishing Me?</t>
  </si>
  <si>
    <t xml:space="preserve">https://seekersguidance.org/answers/islamic-belief/was-my-childhood-sexual-abuse-due-to-allah-punishing-me/</t>
  </si>
  <si>
    <t xml:space="preserve">Ustadha Shazia Ahmad, 12 January 2025. On childhood abuse: no child is abused because Allah is punishing them, the perpetrator is accountable, and therapy is encouraged alongside dua. Cited only for 'abuse is not a punishment'.</t>
  </si>
  <si>
    <t xml:space="preserve">উস্তাদা শাজিয়া আহমাদ, 12 জানুয়ারি 2025। শৈশবের নির্যাতন নিয়ে: আল্লাহ শাস্তি দিচ্ছেন বলে কোনো শিশু নির্যাতিত হয় না, দায় অপরাধীর, আর দোয়ার পাশাপাশি থেরাপিতে উৎসাহ দেওয়া হয়। শুধু 'নির্যাতন কোনো শাস্তি নয়' কথাটির জন্য উল্লেখ করা হয়েছে।</t>
  </si>
  <si>
    <t xml:space="preserve">phac-sexual-health-sti</t>
  </si>
  <si>
    <t xml:space="preserve">Sexual and reproductive health</t>
  </si>
  <si>
    <t xml:space="preserve">Government health information</t>
  </si>
  <si>
    <t xml:space="preserve">https://www.canada.ca/en/public-health/services/infectious-diseases/sexual-health-sexually-transmitted-infections.html</t>
  </si>
  <si>
    <t xml:space="preserve">Page modified 27 August 2025. Links to guidance on getting tested for sexually transmitted infections: when to test, where to go and types of testing. The detail page was not opened. Health information, not religious guidance.</t>
  </si>
  <si>
    <t xml:space="preserve">পাতাটি হালনাগাদ 27 আগস্ট 2025। যৌনবাহিত সংক্রমণের পরীক্ষা নিয়ে নির্দেশনার লিংক: কখন পরীক্ষা করাবেন, কোথায় যাবেন আর পরীক্ষার ধরন। বিস্তারিত পাতাটি খোলা হয়নি। স্বাস্থ্য তথ্য, ধর্মীয় নির্দেশনা নয়।</t>
  </si>
  <si>
    <t xml:space="preserve">sunnah-ibnmajah-1920</t>
  </si>
  <si>
    <t xml:space="preserve">Sunan Ibn Majah 1920: Cover your awrah except from your wife</t>
  </si>
  <si>
    <t xml:space="preserve">https://sunnah.com/ibnmajah:1920</t>
  </si>
  <si>
    <t xml:space="preserve">Graded hasan (Darussalam) on Sunnah.com. 'Cover your awrah, except from your wife and those whom your right hand possesses'; when alone, 'Allah is more deserving that you should feel shy before Him'. Supports: no awrah between spouses, and modesty when alone.</t>
  </si>
  <si>
    <t xml:space="preserve">Sunnah.com-এ হাসান হিসেবে মূল্যায়িত (Darussalam)। 'তোমার আওরাহ ঢেকে রাখো, শুধু তোমার স্ত্রী আর তোমার ডান হাতের মালিকানাধীনদের কাছ থেকে ছাড়া'; একা থাকলে, 'আল্লাহই বেশি হকদার যে তুমি তাঁর সামনে লজ্জা করবে'। যা সমর্থন করে: স্বামী-স্ত্রীর মধ্যে আওরাহ নেই, আর একা থাকলেও লজ্জাশীলতা।</t>
  </si>
  <si>
    <t xml:space="preserve">quran-2-256</t>
  </si>
  <si>
    <t xml:space="preserve">Quran 2:256: No compulsion in religion</t>
  </si>
  <si>
    <t xml:space="preserve">https://quran.com/2/256</t>
  </si>
  <si>
    <t xml:space="preserve">Cited for: there is no compulsion in religion, so nobody should be pressured into becoming Muslim. The English wording is a translation of the meaning (Saheeh International).</t>
  </si>
  <si>
    <t xml:space="preserve">যার জন্য উল্লেখ: দ্বীনের ব্যাপারে কোনো জবরদস্তি নেই, তাই কাউকে মুসলিম হতে চাপ দেওয়া উচিত নয়। ইংরেজি শব্দগুলো অর্থের অনুবাদ (Saheeh International)।</t>
  </si>
  <si>
    <t xml:space="preserve">quran-28-56</t>
  </si>
  <si>
    <t xml:space="preserve">Quran 28:56: Guidance is from Allah</t>
  </si>
  <si>
    <t xml:space="preserve">https://quran.com/28/56</t>
  </si>
  <si>
    <t xml:space="preserve">Cited for: the Prophet could not guide even those he loved; guidance is from Allah, so nobody can make another person believe. The English wording is a translation of the meaning (Saheeh International).</t>
  </si>
  <si>
    <t xml:space="preserve">যার জন্য উল্লেখ: নবী (সা.) তাঁর প্রিয়জনদেরও হিদায়াত দিতে পারেননি; হিদায়াত আল্লাহর কাছ থেকে, তাই কেউ অন্য কাউকে ঈমান আনাতে পারে না। ইংরেজি শব্দগুলো অর্থের অনুবাদ (Saheeh International)।</t>
  </si>
  <si>
    <t xml:space="preserve">seekersguidance-is-it-wrong-to-delay-someones-shahada</t>
  </si>
  <si>
    <t xml:space="preserve">Is It Wrong To Delay Someone's Shahada?</t>
  </si>
  <si>
    <t xml:space="preserve">https://seekersguidance.org/answers/islamic-belief/is-it-wrong-to-delay-someones-shahada/</t>
  </si>
  <si>
    <t xml:space="preserve">Shaykh Abdul-Rahim Reasat, checked by Shaykh Faraz Rabbani, 6 May 2022. Supports: faith (iman) is affirmation in the heart, so 'the person who turns up to say the shahada is already a Believer'; the spoken Shahada is what lets the community apply worldly rulings. This is one of three scholarly positions (see the Salman Younas answer).</t>
  </si>
  <si>
    <t xml:space="preserve">শায়খ আব্দুর রহিম রিয়াসাত, শায়খ ফারাজ রব্বানির যাচাইকৃত, 6 মে 2022। যা সমর্থন করে: ঈমান হলো অন্তরের স্বীকৃতি, তাই 'যে ব্যক্তি শাহাদা পড়তে আসেন তিনি আগেই একজন মুমিন'; মুখে পড়া শাহাদা কমিউনিটিকে দুনিয়াবি বিধান প্রয়োগ করতে দেয়। এটি আলেমদের তিনটি মতের একটি (সালমান ইউনুসের উত্তর দেখুন)।</t>
  </si>
  <si>
    <t xml:space="preserve">seekersguidance-believed-but-did-not-utter-shahada</t>
  </si>
  <si>
    <t xml:space="preserve">Making Up Missed Prayers: I Believed but Did Not Utter the Testimony of Faith</t>
  </si>
  <si>
    <t xml:space="preserve">https://seekersguidance.org/answers/general-counsel/making-up-missed-prayers-i-believed-but-did-not-utter-the-testimony-of-faith/</t>
  </si>
  <si>
    <t xml:space="preserve">Salman Younas, checked by Faraz Rabbani, 8 April 2010. Supports: three scholarly positions on the spoken Shahada: a condition of faith, a part of faith, or a condition only for worldly rulings. The answer says all three positions are strong and advises the cautious approach of making up prayers missed between believing and saying it.</t>
  </si>
  <si>
    <t xml:space="preserve">সালমান ইউনুস, ফারাজ রব্বানির যাচাইকৃত, 8 এপ্রিল 2010। যা সমর্থন করে: মুখে পড়া শাহাদা নিয়ে আলেমদের তিনটি মত: ঈমানের শর্ত, ঈমানের অংশ, অথবা শুধু দুনিয়াবি বিধানের শর্ত। উত্তরে বলা হয়েছে তিনটি মতই শক্তিশালী, আর বিশ্বাস করা থেকে মুখে উচ্চারণ করা পর্যন্ত যে নামাজ ছুটে গেছে তা কাজা করার সাবধানী পথ নিতে পরামর্শ দেওয়া হয়েছে।</t>
  </si>
  <si>
    <t xml:space="preserve">whyislam-canada</t>
  </si>
  <si>
    <t xml:space="preserve">Why Islam Canada: free Quran and brochures</t>
  </si>
  <si>
    <t xml:space="preserve">ICNA Canada</t>
  </si>
  <si>
    <t xml:space="preserve">https://canada.whyislam.org/home-page1632687317186</t>
  </si>
  <si>
    <t xml:space="preserve">Supports: a free English Quran translation and five brochures with 'no commitment', and a 'Talk To A Rep' web contact route, run by ICNA Canada in Oakville, Ontario. No phone number is shown. Orders are fulfilled by ICNA Canada and GainPeace.org, and the order form asks for a full street address (no PO boxes).</t>
  </si>
  <si>
    <t xml:space="preserve">যা সমর্থন করে: 'কোনো বাধ্যবাধকতা ছাড়া' বিনামূল্যে কুরআনের একটি ইংরেজি অনুবাদ আর পাঁচটি পুস্তিকা, আর 'Talk To A Rep' নামে ওয়েবে যোগাযোগের পথ, যা চালায় Oakville, Ontario-র ICNA Canada। কোনো ফোন নম্বর দেখানো নেই। অর্ডার পূরণ করে ICNA Canada আর GainPeace.org, আর অর্ডার ফর্মে পুরো রাস্তার ঠিকানা চাওয়া হয় (PO box চলবে না)।</t>
  </si>
  <si>
    <t xml:space="preserve">furqaan-project-canada</t>
  </si>
  <si>
    <t xml:space="preserve">Furqaan Project Canada</t>
  </si>
  <si>
    <t xml:space="preserve">Al-Furqaan Foundation Canada Inc.</t>
  </si>
  <si>
    <t xml:space="preserve">Registered charity</t>
  </si>
  <si>
    <t xml:space="preserve">https://furqaanproject.ca/</t>
  </si>
  <si>
    <t xml:space="preserve">Supports: a Canadian charity that sends free English Quran translations to non-Muslims. The site footer says that giving your contact information is consent to email, SMS, phone and postal communications. Cited only for that privacy point; the translation it sends is not identified by translator on the page, so the site does not recommend it.</t>
  </si>
  <si>
    <t xml:space="preserve">যা সমর্থন করে: কানাডার একটি দাতব্য সংস্থা যা অমুসলিমদের বিনামূল্যে কুরআনের ইংরেজি অনুবাদ পাঠায়। সাইটের নিচের অংশে বলা আছে, যোগাযোগের তথ্য দেওয়া মানে ইমেইল, SMS, ফোন আর ডাকে যোগাযোগে সম্মতি দেওয়া। শুধু এই গোপনীয়তার বিষয়টির জন্য উল্লেখ করা হয়েছে; তারা যে অনুবাদ পাঠায় পাতায় তার অনুবাদকের নাম নেই, তাই সাইট এটি সুপারিশ করে না।</t>
  </si>
  <si>
    <t xml:space="preserve">sunnah-muslim-132a</t>
  </si>
  <si>
    <t xml:space="preserve">Sahih Muslim 132a: That is the faith manifest</t>
  </si>
  <si>
    <t xml:space="preserve">https://sunnah.com/muslim:132a</t>
  </si>
  <si>
    <t xml:space="preserve">Sahih Muslim 132a, in Sahih Muslim (sahih). Cited for: companions troubled by thoughts too grave to speak were told, 'That is the faith manifest'; such thoughts are a sign of faith, not a loss of it (Book of Faith, chapter on waswasah).</t>
  </si>
  <si>
    <t xml:space="preserve">Sahih Muslim 132a, Sahih Muslim-এ আছে (সহিহ)। যার জন্য উল্লেখ: মুখে আনতে ভয় লাগে এমন গুরুতর চিন্তায় কষ্ট পাওয়া সাহাবিদের বলা হয়েছিল, 'এটাই স্পষ্ট ঈমান'; এমন চিন্তা ঈমানের লক্ষণ, ঈমান হারানোর নয় (ঈমানের অধ্যায়, ওয়াসওয়াসা বিষয়ক পরিচ্ছেদ)।</t>
  </si>
  <si>
    <t xml:space="preserve">sunnah-bukhari-2528</t>
  </si>
  <si>
    <t xml:space="preserve">Sahih al-Bukhari 2528: Whispers of the heart are forgiven</t>
  </si>
  <si>
    <t xml:space="preserve">https://sunnah.com/bukhari:2528</t>
  </si>
  <si>
    <t xml:space="preserve">Sahih al-Bukhari 2528, in Sahih al-Bukhari (sahih). Cited for: Allah has forgiven the believers the thoughts that occur to their minds as long as they do not act on them or say them.</t>
  </si>
  <si>
    <t xml:space="preserve">Sahih al-Bukhari 2528, Sahih al-Bukhari-তে আছে (সহিহ)। যার জন্য উল্লেখ: ঈমানদারদের মনে যে চিন্তা আসে, তারা তা অনুযায়ী কাজ না করা বা মুখে না বলা পর্যন্ত আল্লাহ তা ক্ষমা করেছেন।</t>
  </si>
  <si>
    <t xml:space="preserve">sunnah-bukhari-3276</t>
  </si>
  <si>
    <t xml:space="preserve">Sahih al-Bukhari 3276: Seek refuge and give up the thought</t>
  </si>
  <si>
    <t xml:space="preserve">https://sunnah.com/bukhari:3276</t>
  </si>
  <si>
    <t xml:space="preserve">Sahih al-Bukhari 3276, in Sahih al-Bukhari (sahih). Cited for: when Satan whispers 'Who created your Lord?', the believer seeks refuge with Allah and gives up such thoughts.</t>
  </si>
  <si>
    <t xml:space="preserve">Sahih al-Bukhari 3276, Sahih al-Bukhari-তে আছে (সহিহ)। যার জন্য উল্লেখ: শয়তান যখন কুমন্ত্রণা দেয় 'তোমার রবকে কে সৃষ্টি করেছে?', তখন ঈমানদার আল্লাহর কাছে আশ্রয় চায় আর এমন চিন্তা ছেড়ে দেয়।</t>
  </si>
  <si>
    <t xml:space="preserve">quran-16-106</t>
  </si>
  <si>
    <t xml:space="preserve">Quran 16:106: Forced words and a heart secure in faith</t>
  </si>
  <si>
    <t xml:space="preserve">https://quran.com/16/106</t>
  </si>
  <si>
    <t xml:space="preserve">Cited for: someone forced to say words of disbelief while their heart is secure in faith is excused; leaving faith means willingly opening the heart to disbelief. The English wording is a translation of the meaning (Saheeh International).</t>
  </si>
  <si>
    <t xml:space="preserve">যার জন্য উল্লেখ: অন্তর ঈমানে অবিচল থাকা অবস্থায় যাকে কুফরি কথা বলতে বাধ্য করা হয়, সে ক্ষমাপ্রাপ্ত; ঈমান ত্যাগ মানে স্বেচ্ছায় কুফরির জন্য অন্তর খুলে দেওয়া। ইংরেজি শব্দগুলো অর্থের অনুবাদ (Saheeh International)।</t>
  </si>
  <si>
    <t xml:space="preserve">seekersguidance-misgivings-regarding-apostasy</t>
  </si>
  <si>
    <t xml:space="preserve">Misgivings Regarding Apostasy and How to Deal with Them</t>
  </si>
  <si>
    <t xml:space="preserve">https://seekersguidance.org/answers/general-counsel/misgivings-regarding-apostasy-and-how-to-deal-with-them/</t>
  </si>
  <si>
    <t xml:space="preserve">Dr. Asim Yusuf, scholar and psychiatrist, 6 May 2014. Supports: blasphemous thoughts, slips of the tongue and unwitting statements do not take a person out of Islam ('You can't trip up and stumble out of the religion by mistake; you really have to try!'); 'A person who fears not being Muslim is by definition a Muslim'; severe doubts can be a medical or psychological problem, so do not be afraid to seek professional help.</t>
  </si>
  <si>
    <t xml:space="preserve">ড. আসিম ইউসুফ, আলেম ও মনোরোগ বিশেষজ্ঞ, 6 মে 2014। যা সমর্থন করে: অবমাননাকর চিন্তা, মুখ ফসকে বলা কথা আর না বুঝে বলা কথা মানুষকে ইসলাম থেকে বের করে দেয় না ('ভুল করে হোঁচট খেয়ে কেউ দ্বীন থেকে বেরিয়ে যায় না; সত্যিই চেষ্টা করতে হয়!'); 'যে ব্যক্তি মুসলিম না থাকার ভয় পায়, সংজ্ঞা অনুযায়ীই সে মুসলিম'; তীব্র সংশয় চিকিৎসা বা মানসিক সমস্যা হতে পারে, তাই পেশাদার সাহায্য নিতে ভয় পাবেন না।</t>
  </si>
  <si>
    <t xml:space="preserve">seekersguidance-overcome-doubts-and-whispers</t>
  </si>
  <si>
    <t xml:space="preserve">How Can I Overcome Doubts and Whispers Regarding My Faith?</t>
  </si>
  <si>
    <t xml:space="preserve">https://seekersguidance.org/answers/islamic-belief/how-can-i-overcome-doubts-and-whispers-regarding-my-faith/</t>
  </si>
  <si>
    <t xml:space="preserve">Dr. Muhammad Fayez Awad, 20 February 2025. Supports: the difference between doubt and whispers (waswas); whispers are not contradictory to faith and do not take a person out of Islam; remedies include dua, daily remembrance, seeking refuge in Allah, ignoring the whispers and keeping good company.</t>
  </si>
  <si>
    <t xml:space="preserve">ড. মুহাম্মাদ ফায়েজ আওয়াদ, 20 ফেব্রুয়ারি 2025। যা সমর্থন করে: সংশয় আর কুমন্ত্রণার (ওয়াসওয়াসা) পার্থক্য; কুমন্ত্রণা ঈমানের বিপরীত নয় আর মানুষকে ইসলাম থেকে বের করে দেয় না; প্রতিকারের মধ্যে আছে দোয়া, প্রতিদিনের জিকির, আল্লাহর কাছে আশ্রয় চাওয়া, কুমন্ত্রণাকে পাত্তা না দেওয়া আর ভালো সঙ্গে থাকা।</t>
  </si>
  <si>
    <t xml:space="preserve">yaqeen-faith-and-certainty</t>
  </si>
  <si>
    <t xml:space="preserve">Faith and Certainty (In Pursuit of Conviction, part 1)</t>
  </si>
  <si>
    <t xml:space="preserve">https://yaqeeninstitute.org/read/paper/in-pursuit-of-conviction-i-faith-certainty</t>
  </si>
  <si>
    <t xml:space="preserve">Dr. Zohair Abdul-Rahman, published 13 June 2019, updated 22 July 2024. Supports (section 'Certainty as a spiritual pursuit'): 'Having uncomfortable thoughts or feelings that come to our mind does not contradict yaqeen or our faith', and the prophetic guidance to say 'I have faith in Allah', seek refuge and stop. The address redirects to yaqeeninstitute.ca from Canada.</t>
  </si>
  <si>
    <t xml:space="preserve">ড. জোহাইর আবদুর রহমান, প্রকাশিত 13 জুন 2019, হালনাগাদ 22 জুলাই 2024। যা সমর্থন করে ('Certainty as a spiritual pursuit' অংশ): 'মনে আসা অস্বস্তিকর চিন্তা বা অনুভূতি ইয়াকিন বা আমাদের ঈমানের বিপরীত নয়', আর নবী (সা.)-এর নির্দেশনা: 'আমি আল্লাহর প্রতি ঈমান এনেছি' বলা, আশ্রয় চাওয়া আর থেমে যাওয়া। কানাডা থেকে ঠিকানাটি yaqeeninstitute.ca-তে নিয়ে যায়।</t>
  </si>
  <si>
    <t xml:space="preserve">yaqeen-intrusive-thoughts-religious-ocd</t>
  </si>
  <si>
    <t xml:space="preserve">Overcoming Intrusive Thoughts and Religious OCD: Prophetic Guidance on Moral Scrupulosity</t>
  </si>
  <si>
    <t xml:space="preserve">https://yaqeeninstitute.org/read/paper/overcoming-intrusive-thoughts-and-religious-ocd-prophetic-guidance-on-moral-scrupulosity</t>
  </si>
  <si>
    <t xml:space="preserve">Dr. Jibran Khokhar, published 13 August 2026. Supports (sections 'The Prophetic Principle: Thoughts Are Not Sins' and 'Divine Mercy and the Limits of Accountability'): thoughts are not sins, and when scrupulosity seriously interferes with worship, relationships and daily life, seeing a qualified mental health professional 'is not a sign of weak faith but a means of healing'.</t>
  </si>
  <si>
    <t xml:space="preserve">ড. জিবরান খোখার, প্রকাশিত 13 আগস্ট 2026। যা সমর্থন করে ('The Prophetic Principle: Thoughts Are Not Sins' আর 'Divine Mercy and the Limits of Accountability' অংশ): চিন্তা পাপ নয়, আর খুঁতখুঁতে ভাব যখন ইবাদত, সম্পর্ক আর দৈনন্দিন জীবনে গুরুতর বাধা হয়ে দাঁড়ায়, তখন একজন যোগ্য মানসিক স্বাস্থ্য পেশাজীবীর কাছে যাওয়া 'দুর্বল ঈমানের লক্ষণ নয়, বরং আরোগ্যের একটি উপায়'।</t>
  </si>
  <si>
    <t xml:space="preserve">camh-ocd</t>
  </si>
  <si>
    <t xml:space="preserve">Obsessive-Compulsive Disorder</t>
  </si>
  <si>
    <t xml:space="preserve">Centre for Addiction and Mental Health (CAMH)</t>
  </si>
  <si>
    <t xml:space="preserve">Clinical information</t>
  </si>
  <si>
    <t xml:space="preserve">https://www.camh.ca/en/health-info/mental-illness-and-addiction-index/obsessive-compulsive-disorder</t>
  </si>
  <si>
    <t xml:space="preserve">CAMH, Toronto. Supports: common OCD obsessions include 'preoccupation with religious images and thoughts or fear of having blasphemous thoughts' and repeated doubting; compulsions include mental rituals such as praying; treatment ideally combines counselling (most often cognitive behavioural therapy) with medication. Review date not shown on the page.</t>
  </si>
  <si>
    <t xml:space="preserve">CAMH, টরন্টো। যা সমর্থন করে: OCD-র সাধারণ অবসেশনের মধ্যে আছে 'ধর্মীয় ছবি আর চিন্তায় ডুবে থাকা বা কুফরি চিন্তা আসার ভয়' আর বারবার সন্দেহ করা; কম্পালশনের মধ্যে আছে মনে মনে করা আচার, যেমন দোয়া করা; চিকিৎসায় আদর্শভাবে কাউন্সেলিং (বেশিরভাগ সময় কগনিটিভ বিহেভিয়েরাল থেরাপি) আর ওষুধ একসাথে দেওয়া হয়। পাতায় পর্যালোচনার তারিখ দেখানো নেই।</t>
  </si>
  <si>
    <t xml:space="preserve">seekersguidance-convert-shahada-publicly</t>
  </si>
  <si>
    <t xml:space="preserve">Should a Convert Do His Shahada Publicly?</t>
  </si>
  <si>
    <t xml:space="preserve">https://seekersguidance.org/answers/general-counsel/convert-shahada-publicly/</t>
  </si>
  <si>
    <t xml:space="preserve">Ustadha Shireen Ahmed, 16 January 2017. Supports: a public Shahada lets the community know you are Muslim, for example so that it knows to bury you as a Muslim. The teacher writes, 'I have heard it is better to say the shahada publicly, (even with just a few people) but if it is causing you any kind of anxiety it is not strictly necessary.' The 'better' part is her hedged report, not a ruling.</t>
  </si>
  <si>
    <t xml:space="preserve">উস্তাদা শিরিন আহমেদ, 16 জানুয়ারি 2017। যা সমর্থন করে: প্রকাশ্যে শাহাদা পড়লে কমিউনিটি জানতে পারে যে আপনি মুসলিম, যেমন যাতে তারা জানে আপনাকে মুসলিম হিসেবে দাফন করতে হবে। শিক্ষিকা লিখেছেন, 'আমি শুনেছি প্রকাশ্যে শাহাদা পড়া ভালো (অল্প কয়েকজনের সামনে হলেও), কিন্তু এতে যদি আপনার কোনো রকম দুশ্চিন্তা হয়, তাহলে এটি কঠোরভাবে জরুরি নয়।' 'ভালো' কথাটি তাঁর সতর্কভাবে দেওয়া বর্ণনা, কোনো বিধান নয়।</t>
  </si>
  <si>
    <t xml:space="preserve">seekersguidance-shahada-online</t>
  </si>
  <si>
    <t xml:space="preserve">Shahada Online</t>
  </si>
  <si>
    <t xml:space="preserve">https://seekersguidance.org/answers/general-counsel/shahada-online/</t>
  </si>
  <si>
    <t xml:space="preserve">Shaykh Abdurragmaan Khan, checked by Shaykh Faraz Rabbani, 5 June 2020. Supports: a Shahada said through an online facility is valid; repeating it with a local imam is not incumbent but 'undoubtedly desired'; attach yourself to a local community and introduce yourself to one of its leaders. One answer; scholarly review is still needed.</t>
  </si>
  <si>
    <t xml:space="preserve">শায়খ আবদুররাগমান খান, যাচাই করেছেন শায়খ ফারাজ রব্বানি, 5 জুন 2020। যা সমর্থন করে: অনলাইন ব্যবস্থার মাধ্যমে পড়া শাহাদা বৈধ; স্থানীয় ইমামের সাথে আবার পড়া বাধ্যতামূলক নয়, তবে 'নিঃসন্দেহে কাম্য'; একটি স্থানীয় কমিউনিটির সাথে যুক্ত হোন আর এর কোনো একজন দায়িত্বশীলের সাথে পরিচিত হোন। এটি একটি উত্তর; আলেমদের পর্যালোচনা এখনো দরকার।</t>
  </si>
  <si>
    <t xml:space="preserve">seekersguidance-do-i-need-to-say-ashhadu</t>
  </si>
  <si>
    <t xml:space="preserve">Do I Need to Say 'Ashhadu' When Converting to Islam?</t>
  </si>
  <si>
    <t xml:space="preserve">https://seekersguidance.org/answers/general-answers-feeds/do-i-need-to-say-ashhadu-when-converting-to-islam/</t>
  </si>
  <si>
    <t xml:space="preserve">Imam Yama Niazi, checked by Shaykh Faraz Rabbani, 12 March 2021. Supports: it is more cautious to say 'ashhadu' (I bear witness), but it is also acceptable if the Shahada is said without it.</t>
  </si>
  <si>
    <t xml:space="preserve">ইমাম ইয়ামা নিয়াজি, যাচাই করেছেন শায়খ ফারাজ রব্বানি, 12 মার্চ 2021। যা সমর্থন করে: 'আশহাদু' (আমি সাক্ষ্য দিচ্ছি) বলা বেশি সতর্কতার, তবে এটি ছাড়া শাহাদা পড়লেও তা গ্রহণযোগ্য।</t>
  </si>
  <si>
    <t xml:space="preserve">seekersguidance-marry-a-woman-who-wants-to-convert</t>
  </si>
  <si>
    <t xml:space="preserve">Can I Marry a Woman Who Wants to Convert to Islam Because She Loves Me?</t>
  </si>
  <si>
    <t xml:space="preserve">https://seekersguidance.org/answers/calling-to-islam/can-i-marry-a-women-who-wants-to-convert-to-islam-because-she-loves-me/</t>
  </si>
  <si>
    <t xml:space="preserve">Ustadha Shazia Ahmad, checked by Shaykh Faraz Rabbani, 14 August 2022. Supports: 'Marriage being the motivating factor is not a problem'; the person must sincerely believe: 'If she doesn't fundamentally believe in it, she should not say she does'; advises about a year of learning before marriage.</t>
  </si>
  <si>
    <t xml:space="preserve">উস্তাদা শাজিয়া আহমাদ, যাচাই করেছেন শায়খ ফারাজ রব্বানি, 14 আগস্ট 2022। যা সমর্থন করে: 'বিয়ে প্রেরণার কারণ হওয়া কোনো সমস্যা নয়'; তবে মানুষটিকে আন্তরিকভাবে বিশ্বাস করতে হবে: 'তিনি যদি মূলগতভাবে এতে বিশ্বাস না করেন, তাহলে বিশ্বাস করেন বলে দাবি করা উচিত নয়'; বিয়ের আগে প্রায় এক বছর শেখার পরামর্শ দেন।</t>
  </si>
  <si>
    <t xml:space="preserve">seekersguidance-marriage-valid-if-converted-for-marriage</t>
  </si>
  <si>
    <t xml:space="preserve">Is My Marriage Valid If My Husband Converted Only for Marriage?</t>
  </si>
  <si>
    <t xml:space="preserve">https://seekersguidance.org/answers/islamic-belief/is-my-marriage-valid-if-my-husband-converted-only-for-marriage/</t>
  </si>
  <si>
    <t xml:space="preserve">Mawlana Ilyas Patel, checked by Shaykh Abdul-Rahim Reasat, 22 March 2025. Supports: 'Conversion must be sincere'; questions about whether a marriage is valid go to a local imam. Cited only for the sincerity point and the referral; the site does not repeat the answer's ruling on a particular marriage.</t>
  </si>
  <si>
    <t xml:space="preserve">মাওলানা ইলিয়াস প্যাটেল, যাচাই করেছেন শায়খ আব্দুর রহিম রিয়াসাত, 22 মার্চ 2025। যা সমর্থন করে: 'ইসলাম গ্রহণ আন্তরিক হতে হবে'; কোনো বিয়ে বৈধ কি না সেই প্রশ্ন স্থানীয় ইমামের কাছে নিতে হবে। শুধু আন্তরিকতার কথা আর ইমামের কাছে পাঠানোর জন্য উল্লেখ করা হয়েছে; নির্দিষ্ট কোনো বিয়ে নিয়ে উত্তরের বিধান এই সাইটে পুনরাবৃত্তি করা হয়নি।</t>
  </si>
  <si>
    <t xml:space="preserve">sunnah-nasai-3341</t>
  </si>
  <si>
    <t xml:space="preserve">Sunan an-Nasa'i 3341: Umm Sulaym, whose dowry was his Islam</t>
  </si>
  <si>
    <t xml:space="preserve">https://sunnah.com/nasai:3341</t>
  </si>
  <si>
    <t xml:space="preserve">Sunan an-Nasa'i 3341, graded Hasan (Darussalam). Cited for: Abu Talhah proposed to Umm Sulaym and became Muslim, and she accepted his Islam as her dowry.</t>
  </si>
  <si>
    <t xml:space="preserve">Sunan an-Nasa'i 3341, হাসান হিসেবে মূল্যায়িত (Darussalam)। যার জন্য উল্লেখ: আবু তালহা উম্মে সুলাইমকে বিয়ের প্রস্তাব দেন আর মুসলিম হন, আর উম্মে সুলাইম তাঁর ইসলাম গ্রহণকেই মোহর হিসেবে মেনে নেন।</t>
  </si>
  <si>
    <t xml:space="preserve">seekersguidance-owning-books-on-other-religions</t>
  </si>
  <si>
    <t xml:space="preserve">Owning or Gifting Books on Other Religions</t>
  </si>
  <si>
    <t xml:space="preserve">https://seekersguidance.org/answers/calling-to-islam/owning-or-gifting-books-on-other-religions/</t>
  </si>
  <si>
    <t xml:space="preserve">Ustadh Farid Dingle, checked by Shaykh Faraz Rabbani, 22 April 2021. Supports: owning books of other religions is not sinful in itself; the concern is only if reading them is likely to lead to disbelief; borrowed or institutional copies must be returned.</t>
  </si>
  <si>
    <t xml:space="preserve">উস্তাদ ফরিদ ডিঙ্গল, যাচাই করেছেন শায়খ ফারাজ রব্বানি, 22 এপ্রিল 2021। যা সমর্থন করে: অন্য ধর্মের বই রাখা নিজে থেকে পাপ নয়; চিন্তার কারণ শুধু তখন, যদি পড়লে কুফরির দিকে যাওয়ার আশঙ্কা থাকে; ধার করা বা প্রতিষ্ঠানের কপি ফেরত দিতে হবে।</t>
  </si>
  <si>
    <t xml:space="preserve">seekersguidance-reading-the-bible</t>
  </si>
  <si>
    <t xml:space="preserve">What is the Ruling of Reading the Jewish and Christian Bible?</t>
  </si>
  <si>
    <t xml:space="preserve">https://seekersguidance.org/answers/education/what-is-the-ruling-of-reading-the-jewish-and-christian-bible/</t>
  </si>
  <si>
    <t xml:space="preserve">Shaykh Abdul-Rahim Reasat, checked by Shaykh Faraz Rabbani, 1 January 2024. Supports: reading the Bible may be permissible for someone who understands their own creed well and is not prone to doubts or confusion; 'Don't go online trying to find issues'. The answer's polemical reading list is not used on this site.</t>
  </si>
  <si>
    <t xml:space="preserve">শায়খ আব্দুর রহিম রিয়াসাত, যাচাই করেছেন শায়খ ফারাজ রব্বানি, 1 জানুয়ারি 2024। যা সমর্থন করে: যিনি নিজের আকিদা ভালোভাবে বোঝেন আর সংশয় বা বিভ্রান্তিতে সহজে পড়েন না, তাঁর জন্য বাইবেল পড়া জায়েজ হতে পারে; 'অনলাইনে সমস্যা খুঁজতে যাবেন না'। উত্তরের বিতর্কমূলক পাঠতালিকা এই সাইটে ব্যবহার করা হয়নি।</t>
  </si>
  <si>
    <t xml:space="preserve">quran-6-108</t>
  </si>
  <si>
    <t xml:space="preserve">Quran 6:108: Do not insult what others worship</t>
  </si>
  <si>
    <t xml:space="preserve">https://quran.com/6/108</t>
  </si>
  <si>
    <t xml:space="preserve">Cited for: Muslims do not insult what other people call on besides Allah, so a new Muslim treats family religious items and practices with respect. The English wording is a translation of the meaning (Saheeh International).</t>
  </si>
  <si>
    <t xml:space="preserve">যার জন্য উল্লেখ: আল্লাহ ছাড়া অন্যরা যাদের ডাকে, মুসলিমরা তাদের গালি দেন না, তাই একজন নতুন মুসলিম পরিবারের ধর্মীয় জিনিস আর আচারের প্রতি সম্মান দেখান। ইংরেজি শব্দগুলো অর্থের অনুবাদ (Saheeh International)।</t>
  </si>
  <si>
    <t xml:space="preserve">seekersguidance-stay-at-house-with-hindu-idols-shafii</t>
  </si>
  <si>
    <t xml:space="preserve">Is It Permissible for a Muslim to Permanently Stay at a House Containing Hindu Idols? [Shafi'i]</t>
  </si>
  <si>
    <t xml:space="preserve">https://seekersguidance.org/answers/shafii-fiqh/permissible-muslim-permanently-stay-house-containing-hindu-idols-shafii/</t>
  </si>
  <si>
    <t xml:space="preserve">Shaykh Jamir Meah, 28 December 2016. Supports: a Shafi'i answer about a temporary stay (a year or two) in a friend's home where the main objects had been put away. Staying in a room with statues of animate beings is disliked in the reliable Shafi'i view, and another Shafi'i view says it is impermissible; it is permissible without dislike if they are elsewhere in the building; 'as a general rule, it is always better for a Muslim to stay clear'. It is not a ruling about living in a family home with a shrine.</t>
  </si>
  <si>
    <t xml:space="preserve">শায়খ জামির মিয়াহ, 28 ডিসেম্বর 2016। যা সমর্থন করে: এক বন্ধুর বাড়িতে অস্থায়ীভাবে (এক বা দুই বছর) থাকা নিয়ে শাফেয়ি উত্তর, যেখানে মূল জিনিসগুলো সরিয়ে রাখা হয়েছিল। শাফেয়ি মাযহাবের নির্ভরযোগ্য মতে প্রাণীর মূর্তি আছে এমন ঘরে থাকা মাকরুহ, আর শাফেয়ি মাযহাবের আরেকটি মতে তা নাজায়েজ; মূর্তিগুলো ভবনের অন্য কোথাও থাকলে মাকরুহ ছাড়াই জায়েজ; 'সাধারণ নিয়ম হিসেবে, একজন মুসলিমের জন্য দূরে থাকাই সবসময় ভালো'। পারিবারিক বাড়িতে পূজার বেদি থাকলে সেখানে বসবাস নিয়ে এটি কোনো বিধান নয়।</t>
  </si>
  <si>
    <t xml:space="preserve">seekersguidance-prasad-received-by-mistake</t>
  </si>
  <si>
    <t xml:space="preserve">Can Mistakenly Received Prasad Be Given to a Poor Non-Muslim or Must It Be Discarded?</t>
  </si>
  <si>
    <t xml:space="preserve">https://seekersguidance.org/answers/general-counsel/can-mistakenly-received-prasad-be-given-to-a-poor-non-muslim-or-must-it-be-discarded/</t>
  </si>
  <si>
    <t xml:space="preserve">Mawlana Ilyas Patel, checked by Shaykh Abdul-Rahim Reasat, 22 December 2024. Supports: food offered at a temple in the name of other than Allah is not eaten (Hanafi reasoning from Mufti Shafi's Ma'arif al-Quran); if received by mistake it may be given to a non-Muslim; decline respectfully and keep relations peaceful.</t>
  </si>
  <si>
    <t xml:space="preserve">মাওলানা ইলিয়াস প্যাটেল, যাচাই করেছেন শায়খ আব্দুর রহিম রিয়াসাত, 22 ডিসেম্বর 2024। যা সমর্থন করে: মন্দিরে আল্লাহ ছাড়া অন্য কারও নামে নিবেদিত খাবার খাওয়া হয় না (মুফতি শফির Ma'arif al-Quran থেকে হানাফি যুক্তি); ভুল করে পেলে তা কোনো অমুসলিমকে দেওয়া যায়; সম্মানের সাথে ফিরিয়ে দিন আর সম্পর্ক শান্তিপূর্ণ রাখুন।</t>
  </si>
  <si>
    <t xml:space="preserve">seekersguidance-karma-in-islam</t>
  </si>
  <si>
    <t xml:space="preserve">Does the Concept of Karma Exist in Islam?</t>
  </si>
  <si>
    <t xml:space="preserve">https://seekersguidance.org/answers/general-counsel/does-the-concept-of-karma-exist-in-islam/</t>
  </si>
  <si>
    <t xml:space="preserve">Ustadh Abdullah Anik Misra, checked by Faraz Rabbani, 15 November 2012. Supports: Islam affirms that deeds have consequences but rejects reincarnation and an impersonal karma system; all outcomes are from Allah. The page cites the verse as 100:7-8; the correct reference is 99:7-8, which this site cites from Quran.com.</t>
  </si>
  <si>
    <t xml:space="preserve">উস্তাদ আবদুল্লাহ আনিক মিশ্র, যাচাই করেছেন ফারাজ রব্বানি, 15 নভেম্বর 2012। যা সমর্থন করে: ইসলাম মানে যে কাজের ফল আছে, কিন্তু পুনর্জন্ম আর নৈর্ব্যক্তিক কারমা ব্যবস্থা মানে না; সব পরিণাম আল্লাহর পক্ষ থেকে। পাতায় আয়াতটি 100:7-8 হিসেবে উল্লেখ আছে; সঠিক সূত্র 99:7-8, যা এই সাইট Quran.com থেকে উল্লেখ করে।</t>
  </si>
  <si>
    <t xml:space="preserve">quran-99-7-8</t>
  </si>
  <si>
    <t xml:space="preserve">Quran 99:7-8: An atom's weight of good or evil</t>
  </si>
  <si>
    <t xml:space="preserve">https://quran.com/99/7-8</t>
  </si>
  <si>
    <t xml:space="preserve">Cited for: whoever does an atom's weight of good will see it, and whoever does an atom's weight of evil will see it; deeds have consequences, answered to Allah. The English wording is a translation of the meaning (Saheeh International).</t>
  </si>
  <si>
    <t xml:space="preserve">যার জন্য উল্লেখ: কেউ অণু পরিমাণ ভালো কাজ করলে তা দেখবে, আর কেউ অণু পরিমাণ মন্দ কাজ করলে তাও দেখবে; কাজের ফল আছে, আর তার জবাব আল্লাহর কাছে দিতে হয়। ইংরেজি শব্দগুলো অর্থের অনুবাদ (Saheeh International)।</t>
  </si>
  <si>
    <t xml:space="preserve">seekersguidance-ruling-of-yoga</t>
  </si>
  <si>
    <t xml:space="preserve">What is the Ruling of Yoga?</t>
  </si>
  <si>
    <t xml:space="preserve">https://seekersguidance.org/answers/general-counsel/what-is-the-ruling-of-yoga/</t>
  </si>
  <si>
    <t xml:space="preserve">Shaykh Faraz Rabbani, 25 December 2012. Supports: 'When yoga is practiced purely for the element of physical exercise, then there is no harm in it'; its meditative and spiritual elements are avoided.</t>
  </si>
  <si>
    <t xml:space="preserve">শায়খ ফারাজ রব্বানি, 25 ডিসেম্বর 2012। যা সমর্থন করে: 'যোগব্যায়াম যখন শুধু শারীরিক ব্যায়ামের জন্য করা হয়, তখন এতে কোনো ক্ষতি নেই'; এর ধ্যান আর আধ্যাত্মিক অংশগুলো এড়িয়ে চলা হয়।</t>
  </si>
  <si>
    <t xml:space="preserve">seekersguidance-smudging</t>
  </si>
  <si>
    <t xml:space="preserve">Is It Permissible for Muslims to Participate in Smudging?</t>
  </si>
  <si>
    <t xml:space="preserve">https://seekersguidance.org/answers/islamic-belief/is-it-permissible-for-muslims-to-participate-in-smudging/</t>
  </si>
  <si>
    <t xml:space="preserve">Shaykh Irshaad Sedick, checked by Shaykh Mohammad Abu Bakr Badhib, 13 April 2025. Supports: burning sage for fragrance or health is permissible; smudging done with the belief that it gives spiritual protection or connects to unseen forces conflicts with reliance on Allah and is avoided. Not written with Canadian Indigenous communities in mind.</t>
  </si>
  <si>
    <t xml:space="preserve">শায়খ ইরশাদ সেদিক, যাচাই করেছেন শায়খ মুহাম্মাদ আবু বকর বাধিব, 13 এপ্রিল 2025। যা সমর্থন করে: সুগন্ধ বা স্বাস্থ্যের জন্য সেজ পোড়ানো জায়েজ; আধ্যাত্মিক সুরক্ষা দেয় বা অদৃশ্য শক্তির সাথে যুক্ত করে, এমন বিশ্বাসে করা স্মাজিং আল্লাহর ওপর ভরসার সাথে সাংঘর্ষিক, তাই তা এড়িয়ে চলা হয়। কানাডার আদিবাসী কমিউনিটির কথা মাথায় রেখে লেখা নয়।</t>
  </si>
  <si>
    <t xml:space="preserve">sunnah-bukhari-1385</t>
  </si>
  <si>
    <t xml:space="preserve">Sahih al-Bukhari 1385: Every child is born on the fitrah</t>
  </si>
  <si>
    <t xml:space="preserve">https://sunnah.com/bukhari:1385</t>
  </si>
  <si>
    <t xml:space="preserve">Sahih al-Bukhari 1385, in Sahih al-Bukhari (sahih). Cited for: every child is born on the fitrah (natural disposition), and the parents raise the child into another religion.</t>
  </si>
  <si>
    <t xml:space="preserve">Sahih al-Bukhari 1385, Sahih al-Bukhari-তে (সহিহ)। যার জন্য উল্লেখ: প্রতিটি শিশু ফিতরাত (স্বভাবজাত প্রকৃতি) নিয়ে জন্মায়, আর বাবা-মা তাকে অন্য ধর্মে বড় করে তোলেন।</t>
  </si>
  <si>
    <t xml:space="preserve">quran-30-30</t>
  </si>
  <si>
    <t xml:space="preserve">Quran 30:30: The fitrah of Allah</t>
  </si>
  <si>
    <t xml:space="preserve">https://quran.com/30/30</t>
  </si>
  <si>
    <t xml:space="preserve">Cited for: the fitrah of Allah upon which He created all people. The English wording is a translation of the meaning (Saheeh International).</t>
  </si>
  <si>
    <t xml:space="preserve">যার জন্য উল্লেখ: আল্লাহর সেই ফিতরাত, যার ওপর তিনি সব মানুষকে সৃষ্টি করেছেন। ইংরেজি শব্দগুলো অর্থের অনুবাদ (Saheeh International)।</t>
  </si>
  <si>
    <t xml:space="preserve">seekersguidance-attend-hindu-ceremony</t>
  </si>
  <si>
    <t xml:space="preserve">Can I Attend an Hindu Ceremony?</t>
  </si>
  <si>
    <t xml:space="preserve">https://seekersguidance.org/answers/general-counsel/can-attend-hindu-ceremony/</t>
  </si>
  <si>
    <t xml:space="preserve">Shaykh Farid Dingle, 10 October 2018. Supports: about a school cultural visit to a Diwali event at a temple: taking part in another religion's rite is not allowed, and the default is not to enter a church or temple without pressing need, although the answer notes 'reliable positions that permit one to enter churches or temples'. It does not address a family Diwali meal, gifts or sweets.</t>
  </si>
  <si>
    <t xml:space="preserve">শায়খ ফরিদ ডিঙ্গল, 10 অক্টোবর 2018। যা সমর্থন করে: স্কুলের সাংস্কৃতিক সফরে মন্দিরে দিওয়ালির অনুষ্ঠানে যাওয়া নিয়ে: অন্য ধর্মের আচারে অংশ নেওয়া জায়েজ নয়, আর মূল নিয়ম হলো জরুরি প্রয়োজন ছাড়া গির্জা বা মন্দিরে না ঢোকা, যদিও উত্তরে 'গির্জা বা মন্দিরে ঢোকার অনুমতি দেয় এমন নির্ভরযোগ্য মত' থাকার কথা বলা আছে। পরিবারের দিওয়ালির খাবার, উপহার বা মিষ্টি নিয়ে এতে কিছু বলা নেই।</t>
  </si>
  <si>
    <t xml:space="preserve">muslimsg-can-muslims-celebrate-chinese-new-year</t>
  </si>
  <si>
    <t xml:space="preserve">Can Muslims celebrate Chinese New Year?</t>
  </si>
  <si>
    <t xml:space="preserve">MuslimSG (Islamic Religious Council of Singapore, MUIS)</t>
  </si>
  <si>
    <t xml:space="preserve">Religious authority platform</t>
  </si>
  <si>
    <t xml:space="preserve">https://muslim.sg/articles/can-muslims-celebrate-chinese-new-year</t>
  </si>
  <si>
    <t xml:space="preserve">Article on MUIS's MuslimSG platform, updated 17 February 2026. Supports: reunion dinners, visiting elders, exchanging oranges, yusheng and red envelopes (ang bao) are cultural; citing Singapore's Office of the Mufti, one may attend a function with religious elements to observe and show respect without joining the ritual activities. It is a lifestyle article, not a MUIS fatwa, and it does not mention ancestor rites.</t>
  </si>
  <si>
    <t xml:space="preserve">MUIS-এর MuslimSG প্ল্যাটফর্মের লেখা, হালনাগাদ 17 ফেব্রুয়ারি 2026। যা সমর্থন করে: পারিবারিক পুনর্মিলনের খাবার, বয়স্কদের সাথে দেখা করা, কমলা বিনিময়, ইউশেং আর লাল খাম (ang bao) সাংস্কৃতিক বিষয়; সিঙ্গাপুরের Office of the Mufti-র উদ্ধৃতি দিয়ে বলা হয়েছে, ধর্মীয় উপাদান আছে এমন অনুষ্ঠানে দেখা আর সম্মান জানাতে যাওয়া যায়, আচারে অংশ না নিয়ে। এটি জীবনযাপন বিষয়ক লেখা, MUIS-এর ফতোয়া নয়, আর এতে পূর্বপুরুষের আচারের কথা নেই।</t>
  </si>
  <si>
    <t xml:space="preserve">quran-4-157</t>
  </si>
  <si>
    <t xml:space="preserve">Quran 4:157: Jesus was not killed or crucified</t>
  </si>
  <si>
    <t xml:space="preserve">https://quran.com/4/157</t>
  </si>
  <si>
    <t xml:space="preserve">Cited for: 'they did not kill him, nor did they crucify him'. The English wording is a translation of the meaning (Saheeh International).</t>
  </si>
  <si>
    <t xml:space="preserve">যার জন্য উল্লেখ: 'তারা তাঁকে হত্যা করেনি, ক্রুশেও চড়ায়নি'। ইংরেজি শব্দগুলো অর্থের অনুবাদ (Saheeh International)।</t>
  </si>
  <si>
    <t xml:space="preserve">quran-4-171</t>
  </si>
  <si>
    <t xml:space="preserve">Quran 4:171: Jesus the Messiah, messenger and word of Allah</t>
  </si>
  <si>
    <t xml:space="preserve">https://quran.com/4/171</t>
  </si>
  <si>
    <t xml:space="preserve">Cited for: Jesus is the Messiah, a messenger of Allah and His word directed to Mary; Allah is one God, exalted above having a son. The English wording is a translation of the meaning (Saheeh International).</t>
  </si>
  <si>
    <t xml:space="preserve">যার জন্য উল্লেখ: ঈসা মসিহ, আল্লাহর একজন রাসুল আর মারইয়ামের প্রতি প্রেরিত তাঁর বাণী; আল্লাহ এক ইলাহ, সন্তান থাকা থেকে তিনি পবিত্র। ইংরেজি শব্দগুলো অর্থের অনুবাদ (Saheeh International)।</t>
  </si>
  <si>
    <t xml:space="preserve">quran-3-45</t>
  </si>
  <si>
    <t xml:space="preserve">Quran 3:45: Jesus honoured in this world and the next</t>
  </si>
  <si>
    <t xml:space="preserve">https://quran.com/3/45</t>
  </si>
  <si>
    <t xml:space="preserve">Cited for: Jesus the Messiah, son of Mary, distinguished in this world and the Hereafter. The English wording is a translation of the meaning (Saheeh International).</t>
  </si>
  <si>
    <t xml:space="preserve">যার জন্য উল্লেখ: মারইয়ামের পুত্র মসিহ ঈসা, দুনিয়া ও আখিরাতে মর্যাদাবান। ইংরেজি শব্দগুলো অর্থের অনুবাদ (Saheeh International)।</t>
  </si>
  <si>
    <t xml:space="preserve">quran-5-46</t>
  </si>
  <si>
    <t xml:space="preserve">Quran 5:46: The Gospel given to Jesus</t>
  </si>
  <si>
    <t xml:space="preserve">https://quran.com/5/46</t>
  </si>
  <si>
    <t xml:space="preserve">Cited for: Allah gave Jesus the Gospel, with guidance and light, confirming the Torah before it. The English wording is a translation of the meaning (Saheeh International).</t>
  </si>
  <si>
    <t xml:space="preserve">যার জন্য উল্লেখ: আল্লাহ ঈসাকে ইঞ্জিল দিয়েছিলেন, যাতে ছিল হিদায়াত আর আলো, আর তা আগের তাওরাতকে সত্যায়ন করে। ইংরেজি শব্দগুলো অর্থের অনুবাদ (Saheeh International)।</t>
  </si>
  <si>
    <t xml:space="preserve">quran-29-46</t>
  </si>
  <si>
    <t xml:space="preserve">Quran 29:46: Speak with the People of the Book in the best way</t>
  </si>
  <si>
    <t xml:space="preserve">https://quran.com/29/46</t>
  </si>
  <si>
    <t xml:space="preserve">Cited for: discuss with Jews and Christians only in the best way, and say 'our God and your God is one'. The English wording is a translation of the meaning (Saheeh International).</t>
  </si>
  <si>
    <t xml:space="preserve">যার জন্য উল্লেখ: ইহুদি ও খ্রিস্টানদের সাথে শুধু সবচেয়ে উত্তম পন্থায় আলোচনা করো, আর বলো 'আমাদের ইলাহ আর তোমাদের ইলাহ একই'। ইংরেজি শব্দগুলো অর্থের অনুবাদ (Saheeh International)।</t>
  </si>
  <si>
    <t xml:space="preserve">sunnah-bukhari-4485</t>
  </si>
  <si>
    <t xml:space="preserve">Sahih al-Bukhari 4485: Neither believe nor disbelieve the People of the Book</t>
  </si>
  <si>
    <t xml:space="preserve">https://sunnah.com/bukhari:4485</t>
  </si>
  <si>
    <t xml:space="preserve">Sahih al-Bukhari 4485, in Sahih al-Bukhari (sahih). Cited for: Muslims neither affirm nor deny unverified reports from the People of the Book, and say 'We believe in Allah and what is revealed to us'.</t>
  </si>
  <si>
    <t xml:space="preserve">Sahih al-Bukhari 4485, Sahih al-Bukhari-তে (সহিহ)। যার জন্য উল্লেখ: আহলে কিতাবের কাছ থেকে আসা যাচাই না করা বর্ণনা মুসলিমরা সত্যও বলেন না, মিথ্যাও বলেন না, আর বলেন 'আমরা আল্লাহর ওপর আর আমাদের প্রতি যা নাযিল হয়েছে তার ওপর ঈমান এনেছি'।</t>
  </si>
  <si>
    <t xml:space="preserve">sunnah-bukhari-3432</t>
  </si>
  <si>
    <t xml:space="preserve">Sahih al-Bukhari 3432: Mary among the best of women</t>
  </si>
  <si>
    <t xml:space="preserve">https://sunnah.com/bukhari:3432</t>
  </si>
  <si>
    <t xml:space="preserve">Sahih al-Bukhari 3432, in Sahih al-Bukhari (sahih). Cited for: Mary is named among the best of the world's women.</t>
  </si>
  <si>
    <t xml:space="preserve">Sahih al-Bukhari 3432, Sahih al-Bukhari-তে (সহিহ)। যার জন্য উল্লেখ: মারইয়ামকে দুনিয়ার শ্রেষ্ঠ নারীদের মধ্যে গণ্য করা হয়েছে।</t>
  </si>
  <si>
    <t xml:space="preserve">sunnah-bukhari-3448</t>
  </si>
  <si>
    <t xml:space="preserve">Sahih al-Bukhari 3448: The return of Jesus</t>
  </si>
  <si>
    <t xml:space="preserve">https://sunnah.com/bukhari:3448</t>
  </si>
  <si>
    <t xml:space="preserve">Sahih al-Bukhari 3448, in Sahih al-Bukhari (sahih). Cited for: Jesus son of Mary will descend and judge justly.</t>
  </si>
  <si>
    <t xml:space="preserve">Sahih al-Bukhari 3448, Sahih al-Bukhari-তে (সহিহ)। যার জন্য উল্লেখ: মারইয়ামের পুত্র ঈসা নেমে আসবেন আর ন্যায়বিচার করবেন।</t>
  </si>
  <si>
    <t xml:space="preserve">sunnah-bukhari-4993</t>
  </si>
  <si>
    <t xml:space="preserve">Sahih al-Bukhari 4993: Aisha on the order of revelation</t>
  </si>
  <si>
    <t xml:space="preserve">https://sunnah.com/bukhari:4993</t>
  </si>
  <si>
    <t xml:space="preserve">Sahih al-Bukhari 4993, in Sahih al-Bukhari (sahih). Cited for: the first parts of the Quran revealed spoke of Paradise and the Fire, and the verses on the lawful and unlawful came after people had embraced Islam; had 'do not drink alcohol' come first, people would have refused.</t>
  </si>
  <si>
    <t xml:space="preserve">Sahih al-Bukhari 4993, Sahih al-Bukhari-তে (সহিহ)। যার জন্য উল্লেখ: কুরআনের প্রথম দিকে নাযিল হওয়া অংশে জান্নাত আর জাহান্নামের কথা ছিল, আর হালাল-হারামের আয়াত এসেছে মানুষ ইসলাম গ্রহণ করার পরে; যদি প্রথমেই 'মদ পান কোরো না' আসত, মানুষ তা মানতে অস্বীকার করত।</t>
  </si>
  <si>
    <t xml:space="preserve">sunnah-bukhari-69</t>
  </si>
  <si>
    <t xml:space="preserve">Sahih al-Bukhari 69: Make things easy</t>
  </si>
  <si>
    <t xml:space="preserve">https://sunnah.com/bukhari:69</t>
  </si>
  <si>
    <t xml:space="preserve">Sahih al-Bukhari 69, in Sahih al-Bukhari (sahih). Cited for: 'Facilitate things to people', do not make things hard for them, and do not drive them away.</t>
  </si>
  <si>
    <t xml:space="preserve">Sahih al-Bukhari 69, Sahih al-Bukhari-তে (সহিহ)। যার জন্য উল্লেখ: 'মানুষের জন্য বিষয়গুলো সহজ করো', তাদের জন্য কঠিন কোরো না, আর তাদের দূরে ঠেলে দিয়ো না।</t>
  </si>
  <si>
    <t xml:space="preserve">quran-2-185</t>
  </si>
  <si>
    <t xml:space="preserve">Quran 2:185: Allah intends ease for you</t>
  </si>
  <si>
    <t xml:space="preserve">https://quran.com/2/185</t>
  </si>
  <si>
    <t xml:space="preserve">Cited for: Allah intends ease for you and does not intend hardship. Quran.com shows The Clear Quran by default; the Saheeh International wording appears with ?translations=20. The English wording is a translation of the meaning (Saheeh International).</t>
  </si>
  <si>
    <t xml:space="preserve">যার জন্য উল্লেখ: আল্লাহ তোমাদের জন্য সহজ চান, কঠিন চান না। Quran.com শুরুতে The Clear Quran দেখায়; Saheeh International-এর শব্দ দেখা যায় ?translations=20 দিলে। ইংরেজি শব্দগুলো অর্থের অনুবাদ (Saheeh International)।</t>
  </si>
  <si>
    <t xml:space="preserve">quran-22-78</t>
  </si>
  <si>
    <t xml:space="preserve">Quran 22:78: No hardship in the religion</t>
  </si>
  <si>
    <t xml:space="preserve">https://quran.com/22/78</t>
  </si>
  <si>
    <t xml:space="preserve">Cited for: Allah has not placed any difficulty on you in the religion. The English wording is a translation of the meaning (Saheeh International).</t>
  </si>
  <si>
    <t xml:space="preserve">যার জন্য উল্লেখ: আল্লাহ দ্বীনের ব্যাপারে তোমাদের ওপর কোনো কঠোরতা রাখেননি। ইংরেজি শব্দগুলো অর্থের অনুবাদ (Saheeh International)।</t>
  </si>
  <si>
    <t xml:space="preserve">sunnah-bukhari-1</t>
  </si>
  <si>
    <t xml:space="preserve">Sahih al-Bukhari 1: Actions are by intentions</t>
  </si>
  <si>
    <t xml:space="preserve">https://sunnah.com/bukhari:1</t>
  </si>
  <si>
    <t xml:space="preserve">Sahih al-Bukhari 1, in Sahih al-Bukhari (sahih). Cited for: deeds are rewarded according to their intentions. Cited only for intention as the heart of every act, not as reassurance about converting for marriage.</t>
  </si>
  <si>
    <t xml:space="preserve">Sahih al-Bukhari 1, Sahih al-Bukhari-তে (সহিহ)। যার জন্য উল্লেখ: কাজের প্রতিদান নিয়ত অনুযায়ী হয়। শুধু এই কথার জন্য উল্লেখ করা হয়েছে যে নিয়ত প্রতিটি কাজের মূল, বিয়ের জন্য ইসলাম গ্রহণ নিয়ে আশ্বাস হিসেবে নয়।</t>
  </si>
  <si>
    <t xml:space="preserve">sunnah-bukhari-56</t>
  </si>
  <si>
    <t xml:space="preserve">Sahih al-Bukhari 56: Spending on your family for Allah's sake</t>
  </si>
  <si>
    <t xml:space="preserve">https://sunnah.com/bukhari:56</t>
  </si>
  <si>
    <t xml:space="preserve">Sahih al-Bukhari 56, in Sahih al-Bukhari (sahih). Cited for: whatever you spend for Allah's sake is rewarded, even a morsel you put in your wife's mouth; ordinary acts can be worship.</t>
  </si>
  <si>
    <t xml:space="preserve">Sahih al-Bukhari 56, Sahih al-Bukhari-তে (সহিহ)। যার জন্য উল্লেখ: আল্লাহর সন্তুষ্টির জন্য যা-ই খরচ করেন তার প্রতিদান আছে, এমনকি স্ত্রীর মুখে তুলে দেওয়া এক লোকমাও; সাধারণ কাজও ইবাদত হতে পারে।</t>
  </si>
  <si>
    <t xml:space="preserve">quran-4-31</t>
  </si>
  <si>
    <t xml:space="preserve">Quran 4:31: Major and lesser sins</t>
  </si>
  <si>
    <t xml:space="preserve">https://quran.com/4/31</t>
  </si>
  <si>
    <t xml:space="preserve">Cited for: if you avoid the major sins you are forbidden, Allah will remove your lesser sins; sins are not all equal. The English wording is a translation of the meaning (Saheeh International).</t>
  </si>
  <si>
    <t xml:space="preserve">যার জন্য উল্লেখ: নিষিদ্ধ বড় পাপগুলো থেকে বেঁচে থাকলে আল্লাহ তোমাদের ছোট পাপগুলো মুছে দেবেন; সব পাপ সমান নয়। ইংরেজি শব্দগুলো অর্থের অনুবাদ (Saheeh International)।</t>
  </si>
  <si>
    <t xml:space="preserve">sunnah-bukhari-6857</t>
  </si>
  <si>
    <t xml:space="preserve">Sahih al-Bukhari 6857: The seven destructive sins</t>
  </si>
  <si>
    <t xml:space="preserve">https://sunnah.com/bukhari:6857</t>
  </si>
  <si>
    <t xml:space="preserve">Sahih al-Bukhari 6857, in Sahih al-Bukhari (sahih). Cited for: the Prophet named seven great destructive sins, among them associating partners with Allah, sorcery and unlawful killing.</t>
  </si>
  <si>
    <t xml:space="preserve">Sahih al-Bukhari 6857, Sahih al-Bukhari-তে (সহিহ)। যার জন্য উল্লেখ: নবী (সা.) সাতটি বড় ধ্বংসাত্মক পাপের কথা বলেছেন, যার মধ্যে আছে আল্লাহর সাথে শরিক করা, জাদু আর অন্যায়ভাবে হত্যা।</t>
  </si>
  <si>
    <t xml:space="preserve">sunnah-bukhari-7405</t>
  </si>
  <si>
    <t xml:space="preserve">Sahih al-Bukhari 7405: I am as My servant thinks I am</t>
  </si>
  <si>
    <t xml:space="preserve">https://sunnah.com/bukhari:7405</t>
  </si>
  <si>
    <t xml:space="preserve">Sahih al-Bukhari 7405, in Sahih al-Bukhari (sahih). Cited for: a hadith qudsi: 'I am just as My slave thinks I am'; supports holding hope in Allah.</t>
  </si>
  <si>
    <t xml:space="preserve">Sahih al-Bukhari 7405, Sahih al-Bukhari-তে (সহিহ)। যার জন্য উল্লেখ: একটি হাদিসে কুদসি: 'আমার বান্দা আমাকে যেমন ধারণা করে, আমি ঠিক তেমনই'; আল্লাহর ওপর আশা রাখার ভিত্তি।</t>
  </si>
  <si>
    <t xml:space="preserve">sunnah-tirmidhi-3540</t>
  </si>
  <si>
    <t xml:space="preserve">Jami at-Tirmidhi 3540: Forgiveness as great as the earth</t>
  </si>
  <si>
    <t xml:space="preserve">https://sunnah.com/tirmidhi:3540</t>
  </si>
  <si>
    <t xml:space="preserve">Jami at-Tirmidhi 3540, graded Hasan (Darussalam). Cited for: a hadith qudsi: if you came with sins nearly as great as the earth, not associating anything with Allah, He would meet you with forgiveness nearly as great; hope alongside fear.</t>
  </si>
  <si>
    <t xml:space="preserve">Jami at-Tirmidhi 3540, হাসান হিসেবে মূল্যায়িত (Darussalam)। যার জন্য উল্লেখ: একটি হাদিসে কুদসি: তুমি যদি প্রায় পৃথিবীর সমান পাপ নিয়ে আসো, আল্লাহর সাথে কিছু শরিক না করে, তাহলে তিনি প্রায় সমান ক্ষমা নিয়ে তোমার সাথে সাক্ষাৎ করবেন; ভয়ের পাশাপাশি আশা।</t>
  </si>
  <si>
    <t xml:space="preserve">quran-7-156</t>
  </si>
  <si>
    <t xml:space="preserve">Quran 7:156: My mercy encompasses all things</t>
  </si>
  <si>
    <t xml:space="preserve">https://quran.com/7/156</t>
  </si>
  <si>
    <t xml:space="preserve">Cited for: Allah's mercy encompasses all things. The English wording is a translation of the meaning (Saheeh International).</t>
  </si>
  <si>
    <t xml:space="preserve">যার জন্য উল্লেখ: আল্লাহর রহমত সবকিছুকে ঘিরে আছে। ইংরেজি শব্দগুলো অর্থের অনুবাদ (Saheeh International)।</t>
  </si>
  <si>
    <t xml:space="preserve">islam21c-am-i-a-convert-or-a-revert</t>
  </si>
  <si>
    <t xml:space="preserve">Am I a Convert or a Revert?</t>
  </si>
  <si>
    <t xml:space="preserve">Islam21c</t>
  </si>
  <si>
    <t xml:space="preserve">Opinion article by a convert</t>
  </si>
  <si>
    <t xml:space="preserve">Convert perspective</t>
  </si>
  <si>
    <t xml:space="preserve">https://www.islam21c.com/theology/am-i-a-convert-or-a-revert/</t>
  </si>
  <si>
    <t xml:space="preserve">Kyle Abdur-Raqeeb MacPhail, 19 November 2015. An opinion piece: the author says 'So I am a convert not a revert', because becoming Muslim was a conscious choice, and argues that 'revert' suggests going backwards. Cited only to show that Muslims who came to Islam as adults use both words; it does not say either word is wrong for others.</t>
  </si>
  <si>
    <t xml:space="preserve">কাইল আবদুর রাকিব ম্যাকফেইল, 19 নভেম্বর 2015। একটি মতামতভিত্তিক লেখা: লেখক বলেন 'তাই আমি কনভার্ট, রিভার্ট নই', কারণ মুসলিম হওয়া ছিল সচেতন সিদ্ধান্ত, আর যুক্তি দেন যে 'রিভার্ট' শব্দটি পেছনে ফেরার ইঙ্গিত দেয়। শুধু এটা দেখাতে উল্লেখ করা হয়েছে যে প্রাপ্তবয়স্ক হয়ে ইসলামে আসা মুসলিমরা দুটো শব্দই ব্যবহার করেন; অন্যদের জন্য কোনো শব্দকে ভুল বলা হয়নি।</t>
  </si>
  <si>
    <t xml:space="preserve">yaqeen-what-is-a-madhhab</t>
  </si>
  <si>
    <t xml:space="preserve">What is a Madhhab? Exploring the Role of Islamic Schools of Law</t>
  </si>
  <si>
    <t xml:space="preserve">Yaqeen Institute (Dr. Emad Hamdeh)</t>
  </si>
  <si>
    <t xml:space="preserve">Scholarly source</t>
  </si>
  <si>
    <t xml:space="preserve">https://yaqeeninstitute.ca/read/paper/what-is-a-madhhab-exploring-the-role-of-islamic-schools-of-law</t>
  </si>
  <si>
    <t xml:space="preserve">Published 31 December 2020, updated 22 July 2024. Supports: a school of law (madhhab) is a shared method of interpretation; the four Sunni schools (Hanafi, Maliki, Shafi'i, Hanbali) agree on foundations and differ on secondary matters; it presents following a recognised school as the normal way for a layperson to follow scripture.</t>
  </si>
  <si>
    <t xml:space="preserve">প্রকাশিত 31 ডিসেম্বর 2020, হালনাগাদ 22 জুলাই 2024। যা সমর্থন করে: ফিকহের একটি মাযহাব হলো ব্যাখ্যার একটি সম্মিলিত পদ্ধতি; চারটি সুন্নি মাযহাব (হানাফি, মালিকি, শাফেয়ি, হাম্বলি) মূল বিষয়ে একমত আর শাখাগত বিষয়ে আলাদা; এখানে দেখানো হয়েছে যে সাধারণ মানুষের জন্য কুরআন-সুন্নাহ মেনে চলার স্বাভাবিক পথ হলো একটি স্বীকৃত মাযহাব অনুসরণ করা।</t>
  </si>
  <si>
    <t xml:space="preserve">yaqeen-difference-of-opinion</t>
  </si>
  <si>
    <t xml:space="preserve">Difference of Opinion: Where Do We Draw the Line?</t>
  </si>
  <si>
    <t xml:space="preserve">Yaqeen Institute (Dr. Nazir Khan)</t>
  </si>
  <si>
    <t xml:space="preserve">https://yaqeeninstitute.ca/read/paper/difference-of-opinion-where-do-we-draw-the-line</t>
  </si>
  <si>
    <t xml:space="preserve">Published 10 December 2019, updated 22 July 2024. Supports: valid differences exist only on questions open to interpretation, and it gives five conditions for a valid opinion; a layperson needs a trustworthy teacher they can ask; declaring someone a disbeliever (takfir) is only for trained scholars; valid differences do not license picking whatever suits one's desires.</t>
  </si>
  <si>
    <t xml:space="preserve">প্রকাশিত 10 ডিসেম্বর 2019, হালনাগাদ 22 জুলাই 2024। যা সমর্থন করে: বৈধ মতভেদ শুধু সেসব প্রশ্নে থাকে যেগুলো ব্যাখ্যার সুযোগ রাখে, আর বৈধ মতের জন্য পাঁচটি শর্ত দেওয়া হয়েছে; সাধারণ মানুষের একজন বিশ্বস্ত শিক্ষক দরকার যাঁকে প্রশ্ন করা যায়; কাউকে কাফির ঘোষণা করা (তাকফির) শুধু প্রশিক্ষিত আলেমদের কাজ; বৈধ মতভেদ মানে নিজের ইচ্ছামতো সুবিধাজনক মত বেছে নেওয়ার অনুমতি নয়।</t>
  </si>
  <si>
    <t xml:space="preserve">amman-message-three-points</t>
  </si>
  <si>
    <t xml:space="preserve">The Three Points of the Amman Message</t>
  </si>
  <si>
    <t xml:space="preserve">The Amman Message</t>
  </si>
  <si>
    <t xml:space="preserve">Scholarly declaration (2005)</t>
  </si>
  <si>
    <t xml:space="preserve">https://ammanmessage.com/the-three-points-of-the-amman-message-v-1/</t>
  </si>
  <si>
    <t xml:space="preserve">Supports: point 1 recognises as Muslims the followers of the four Sunni schools, the Ja'fari and Zaydi Shia schools, the Ibadi and Zahiri (spelt Thahiri on the page) schools, and says followers of Ash'ari creed, genuine Sufism (tasawwuf) and true Salafi thought may not be declared apostates; point 2 says disagreement on secondary matters is a mercy; point 3 says no one may issue a fatwa without personal qualifications and the methodology of the schools. Not every Sunni scholar accepts every detail.</t>
  </si>
  <si>
    <t xml:space="preserve">যা সমর্থন করে: কথা 1-এ মুসলিম হিসেবে স্বীকৃতি দেওয়া হয়েছে চার সুন্নি মাযহাব, জাফরি ও যায়দি শিয়া মাযহাব, আর ইবাদি ও যাহিরি (পাতায় বানান Thahiri) মাযহাবের অনুসারীদের, আর বলা হয়েছে আশআরি আকিদা, প্রকৃত সুফিবাদ (তাসাওউফ) আর প্রকৃত সালাফি চিন্তার অনুসারীদের মুরতাদ ঘোষণা করা যাবে না; কথা 2-এ বলা হয়েছে শাখাগত বিষয়ে মতভেদ রহমত; কথা 3-এ বলা হয়েছে ব্যক্তিগত যোগ্যতা আর মাযহাবগুলোর পদ্ধতি ছাড়া কেউ ফতোয়া দিতে পারবে না। প্রত্যেক সুন্নি আলেম এর প্রতিটি খুঁটিনাটি মানেন না।</t>
  </si>
  <si>
    <t xml:space="preserve">dar-al-ifta-fatwa-4125</t>
  </si>
  <si>
    <t xml:space="preserve">The Qadianiya sect (Fatwa 4125)</t>
  </si>
  <si>
    <t xml:space="preserve">https://www.dar-alifta.org/en/fatwa/details/4125/the-qadianiya-sect</t>
  </si>
  <si>
    <t xml:space="preserve">Cited only for the factual point that mainstream Sunni institutions hold Muhammad (peace be upon him) to be the last prophet (Quran 33:40) and place belief in a prophet after him outside Islam. The fatwa's own wording is polemical and is not used on this site.</t>
  </si>
  <si>
    <t xml:space="preserve">শুধু এই তথ্যগত কথার জন্য উল্লেখ করা হয়েছে যে মূলধারার সুন্নি প্রতিষ্ঠানগুলো মুহাম্মাদ (সা.)-কে শেষ নবী মানে (Quran 33:40), আর তাঁর পরে কোনো নবীতে বিশ্বাসকে ইসলামের বাইরে গণ্য করে। ফতোয়ার নিজের ভাষা বিতর্কমূলক, আর তা এই সাইটে ব্যবহার করা হয়নি।</t>
  </si>
  <si>
    <t xml:space="preserve">sunnah-bukhari-7352</t>
  </si>
  <si>
    <t xml:space="preserve">Sahih al-Bukhari 7352: Two rewards for a judge who strives</t>
  </si>
  <si>
    <t xml:space="preserve">https://sunnah.com/bukhari:7352</t>
  </si>
  <si>
    <t xml:space="preserve">In Sahih al-Bukhari (sahih). A judge who gives a verdict to the best of his knowledge has two rewards if right and one if wrong. Applying it to a qualified scholar's effort on open questions is a standard application.</t>
  </si>
  <si>
    <t xml:space="preserve">Sahih al-Bukhari-তে (সহিহ)। যে বিচারক নিজের জ্ঞান অনুযায়ী সর্বোচ্চ চেষ্টা করে রায় দেন, তিনি সঠিক হলে দুই প্রতিদান পান আর ভুল হলে এক প্রতিদান। খোলা প্রশ্নে একজন যোগ্য আলেমের চেষ্টার ক্ষেত্রে এটি প্রয়োগ করা একটি প্রচলিত প্রয়োগ।</t>
  </si>
  <si>
    <t xml:space="preserve">quran-4-59</t>
  </si>
  <si>
    <t xml:space="preserve">Quran 4:59: Refer disagreements to Allah and the Messenger</t>
  </si>
  <si>
    <t xml:space="preserve">https://quran.com/4/59</t>
  </si>
  <si>
    <t xml:space="preserve">Cited for: when believers disagree over anything, they refer it back to Allah and the Messenger. It is not cited for the idea that all differences are respected. The English wording is the Saheeh International translation of the meaning.</t>
  </si>
  <si>
    <t xml:space="preserve">যার জন্য উল্লেখ: ঈমানদাররা কোনো বিষয়ে মতভেদ করলে তা আল্লাহ ও রাসুলের দিকে ফিরিয়ে দেন। সব মতভেদকেই সম্মান করতে হবে, এই ধারণার জন্য উল্লেখ করা হয়নি। ইংরেজি শব্দগুলো অর্থের Saheeh International অনুবাদ।</t>
  </si>
  <si>
    <t xml:space="preserve">quran-33-40</t>
  </si>
  <si>
    <t xml:space="preserve">Quran 33:40: The seal of the prophets</t>
  </si>
  <si>
    <t xml:space="preserve">https://quran.com/33/40</t>
  </si>
  <si>
    <t xml:space="preserve">Cited for: Muhammad is the Messenger of Allah and the seal (last) of the prophets. The English wording is the Saheeh International translation of the meaning.</t>
  </si>
  <si>
    <t xml:space="preserve">যার জন্য উল্লেখ: মুহাম্মাদ (সা.) আল্লাহর রাসুল আর নবীদের সিলমোহর (শেষ নবী)। ইংরেজি শব্দগুলো অর্থের Saheeh International অনুবাদ।</t>
  </si>
  <si>
    <t xml:space="preserve">islamqa-about-us</t>
  </si>
  <si>
    <t xml:space="preserve">About IslamQA</t>
  </si>
  <si>
    <t xml:space="preserve">IslamQA</t>
  </si>
  <si>
    <t xml:space="preserve">Fatwa site about page</t>
  </si>
  <si>
    <t xml:space="preserve">https://islamqa.info/en/about-us</t>
  </si>
  <si>
    <t xml:space="preserve">Supports: IslamQA's own description of itself. Answers are supervised by Shaykh Muhammad Salih al-Munajjid and draw on the imams of the four schools, other earlier and later scholars, and fiqh councils. Cited as a description only, not as a ranking.</t>
  </si>
  <si>
    <t xml:space="preserve">যা সমর্থন করে: IslamQA নিজের সম্পর্কে যে বর্ণনা দেয়। উত্তরগুলোর তত্ত্বাবধান করেন শায়খ মুহাম্মাদ সালিহ আল-মুনাজ্জিদ, আর এগুলো চার মাযহাবের ইমাম, আগের ও পরের অন্য আলেম আর ফিকহ পরিষদের ওপর ভিত্তি করে। শুধু বর্ণনা হিসেবে উল্লেখ করা হয়েছে, কোনো মান নির্ধারণ হিসেবে নয়।</t>
  </si>
  <si>
    <t xml:space="preserve">sunnah-bukhari-510</t>
  </si>
  <si>
    <t xml:space="preserve">Sahih al-Bukhari 510: Do not pass in front of someone praying</t>
  </si>
  <si>
    <t xml:space="preserve">https://sunnah.com/bukhari:510</t>
  </si>
  <si>
    <t xml:space="preserve">In Sahih al-Bukhari (sahih). If the person passing in front of someone praying knew the sin, he would rather wait forty (days, months or years) than pass.</t>
  </si>
  <si>
    <t xml:space="preserve">Sahih al-Bukhari-তে (সহিহ)। নামাজরত কারও সামনে দিয়ে যে যায়, সে যদি এর পাপ জানত, তাহলে সামনে দিয়ে যাওয়ার চেয়ে চল্লিশ (দিন, মাস বা বছর) অপেক্ষা করাকে ভালো মনে করত।</t>
  </si>
  <si>
    <t xml:space="preserve">sunnah-abudawud-698</t>
  </si>
  <si>
    <t xml:space="preserve">Sunan Abi Dawud 698: Pray facing a barrier (sutrah) and stay close to it</t>
  </si>
  <si>
    <t xml:space="preserve">https://sunnah.com/abudawud:698</t>
  </si>
  <si>
    <t xml:space="preserve">In Sunan Abi Dawud, graded hasan sahih by al-Albani on Sunnah.com. Pray facing a sutrah and stay close to it.</t>
  </si>
  <si>
    <t xml:space="preserve">Sunan Abi Dawud-এ, Sunnah.com-এ আল-আলবানির মূল্যায়নে হাসান সহিহ। সুতরার দিকে মুখ করে নামাজ পড়ো আর এর কাছে থাকো।</t>
  </si>
  <si>
    <t xml:space="preserve">sunnah-muslim-499a</t>
  </si>
  <si>
    <t xml:space="preserve">Sahih Muslim 499a: Passing beyond the barrier (sutrah)</t>
  </si>
  <si>
    <t xml:space="preserve">https://sunnah.com/muslim:499a</t>
  </si>
  <si>
    <t xml:space="preserve">In Sahih Muslim (sahih). With something like the back of a saddle in front of him, a person praying need not mind who passes beyond it.</t>
  </si>
  <si>
    <t xml:space="preserve">Sahih Muslim-এ (সহিহ)। সামনে জিনের পেছনের কাঠের মতো কিছু থাকলে, নামাজরত ব্যক্তির চিন্তা করার দরকার নেই কে এর ওপাশ দিয়ে যাচ্ছে।</t>
  </si>
  <si>
    <t xml:space="preserve">sunnah-bukhari-444</t>
  </si>
  <si>
    <t xml:space="preserve">Sahih al-Bukhari 444: Two rak'ahs on entering a masjid</t>
  </si>
  <si>
    <t xml:space="preserve">https://sunnah.com/bukhari:444</t>
  </si>
  <si>
    <t xml:space="preserve">In Sahih al-Bukhari (sahih). Whoever enters a masjid should pray two rak'ahs before sitting. The page does not give school differences on timing.</t>
  </si>
  <si>
    <t xml:space="preserve">Sahih al-Bukhari-তে (সহিহ)। যে মসজিদে ঢোকে, সে বসার আগে দুই রাকাত নামাজ পড়বে। সময় নিয়ে মাযহাবগুলোর পার্থক্য পাতায় দেওয়া নেই।</t>
  </si>
  <si>
    <t xml:space="preserve">sunnah-muslim-875c</t>
  </si>
  <si>
    <t xml:space="preserve">Sahih Muslim 875c: Two rak'ahs for a man who arrived during the Friday sermon</t>
  </si>
  <si>
    <t xml:space="preserve">https://sunnah.com/muslim:875c</t>
  </si>
  <si>
    <t xml:space="preserve">In Sahih Muslim (sahih). A man came in while the Prophet was giving the Friday sermon and was told to stand and pray two rak'ahs. Scholars differ on applying this during the sermon.</t>
  </si>
  <si>
    <t xml:space="preserve">Sahih Muslim-এ (সহিহ)। নবী (সা.) জুমার খুতবা দেওয়ার সময় একজন লোক ঢুকলেন, আর তাঁকে দাঁড়িয়ে দুই রাকাত নামাজ পড়তে বলা হলো। খুতবার সময় এটি প্রয়োগ নিয়ে আলেমদের মতভেদ আছে।</t>
  </si>
  <si>
    <t xml:space="preserve">sunnah-muslim-713a</t>
  </si>
  <si>
    <t xml:space="preserve">Sahih Muslim 713a: Duas for entering and leaving the masjid</t>
  </si>
  <si>
    <t xml:space="preserve">https://sunnah.com/muslim:713a</t>
  </si>
  <si>
    <t xml:space="preserve">In Sahih Muslim (sahih). The duas on entering (O Allah, open for me the doors of Your mercy) and on leaving (O Allah, I ask You of Your grace). It does not mention entering with the right foot.</t>
  </si>
  <si>
    <t xml:space="preserve">Sahih Muslim-এ (সহিহ)। ঢোকার দোয়া (হে আল্লাহ, আমার জন্য তোমার রহমতের দরজাগুলো খুলে দাও) আর বের হওয়ার দোয়া (হে আল্লাহ, আমি তোমার কাছে তোমার অনুগ্রহ চাই)। ডান পা দিয়ে ঢোকার কথা এতে নেই।</t>
  </si>
  <si>
    <t xml:space="preserve">sunnah-bukhari-934</t>
  </si>
  <si>
    <t xml:space="preserve">Sahih al-Bukhari 934: Silence during the Friday sermon</t>
  </si>
  <si>
    <t xml:space="preserve">https://sunnah.com/bukhari:934</t>
  </si>
  <si>
    <t xml:space="preserve">In Sahih al-Bukhari (sahih). Telling your companion to be quiet while the imam gives the Friday sermon is itself wrong talk.</t>
  </si>
  <si>
    <t xml:space="preserve">Sahih al-Bukhari-তে (সহিহ)। ইমাম জুমার খুতবা দেওয়ার সময় পাশের জনকে চুপ করতে বলাও অনর্থক কথা।</t>
  </si>
  <si>
    <t xml:space="preserve">sunnah-abudawud-1118</t>
  </si>
  <si>
    <t xml:space="preserve">Sunan Abi Dawud 1118: Do not step over people at Jumu'ah</t>
  </si>
  <si>
    <t xml:space="preserve">https://sunnah.com/abudawud:1118</t>
  </si>
  <si>
    <t xml:space="preserve">In Sunan Abi Dawud, graded sahih by al-Albani on Sunnah.com. A man stepping over people during the Friday sermon was told: Sit down, you have annoyed people.</t>
  </si>
  <si>
    <t xml:space="preserve">Sunan Abi Dawud-এ, Sunnah.com-এ আল-আলবানির মূল্যায়নে সহিহ। জুমার খুতবার সময় একজন লোক মানুষের ঘাড় ডিঙিয়ে যাচ্ছিল, তাকে বলা হলো: বসে পড়ো, তুমি মানুষকে কষ্ট দিয়েছ।</t>
  </si>
  <si>
    <t xml:space="preserve">sunnah-muslim-564a</t>
  </si>
  <si>
    <t xml:space="preserve">Sahih Muslim 564a: Onions and leek before the masjid</t>
  </si>
  <si>
    <t xml:space="preserve">https://sunnah.com/muslim:564a</t>
  </si>
  <si>
    <t xml:space="preserve">In Sahih Muslim (sahih). Whoever has eaten onions or leek should not come near the masjid. This narration names onions and leek, not garlic.</t>
  </si>
  <si>
    <t xml:space="preserve">Sahih Muslim-এ (সহিহ)। যে পেঁয়াজ বা লিক খেয়েছে, সে যেন মসজিদের কাছে না আসে। এই বর্ণনায় পেঁয়াজ আর লিকের নাম আছে, রসুনের নয়।</t>
  </si>
  <si>
    <t xml:space="preserve">sunnah-bukhari-855</t>
  </si>
  <si>
    <t xml:space="preserve">Sahih al-Bukhari 855: Garlic or onion before the masjid</t>
  </si>
  <si>
    <t xml:space="preserve">https://sunnah.com/bukhari:855</t>
  </si>
  <si>
    <t xml:space="preserve">In Sahih al-Bukhari (sahih). Whoever eats garlic or onion should keep away from the masjid or stay at home.</t>
  </si>
  <si>
    <t xml:space="preserve">Sahih al-Bukhari-তে (সহিহ)। যে রসুন বা পেঁয়াজ খায়, সে যেন মসজিদ থেকে দূরে থাকে বা ঘরে থাকে।</t>
  </si>
  <si>
    <t xml:space="preserve">sunnah-bukhari-900</t>
  </si>
  <si>
    <t xml:space="preserve">Sahih al-Bukhari 900: Do not stop women from the masjids</t>
  </si>
  <si>
    <t xml:space="preserve">https://sunnah.com/bukhari:900</t>
  </si>
  <si>
    <t xml:space="preserve">In Sahih al-Bukhari (sahih). Do not stop Allah's women-slaves from going to Allah's mosques, told in the story of Umar's wife praying Fajr and Isha in the masjid. Scholars discuss conditions and where it is better for a woman to pray.</t>
  </si>
  <si>
    <t xml:space="preserve">Sahih al-Bukhari-তে (সহিহ)। আল্লাহর বান্দিদের আল্লাহর মসজিদে যেতে বাধা দিয়ো না; কথাটি এসেছে উমর (রা.)-এর স্ত্রীর মসজিদে ফজর আর এশার নামাজ পড়ার ঘটনায়। শর্তগুলো আর নারীর জন্য কোথায় নামাজ পড়া উত্তম তা নিয়ে আলেমরা আলোচনা করেন।</t>
  </si>
  <si>
    <t xml:space="preserve">sunnah-bukhari-707</t>
  </si>
  <si>
    <t xml:space="preserve">Sahih al-Bukhari 707: Shortening the prayer when a child cries</t>
  </si>
  <si>
    <t xml:space="preserve">https://sunnah.com/bukhari:707</t>
  </si>
  <si>
    <t xml:space="preserve">In Sahih al-Bukhari (sahih). The Prophet shortened the prayer on hearing a child cry so as not to trouble the mother.</t>
  </si>
  <si>
    <t xml:space="preserve">Sahih al-Bukhari-তে (সহিহ)। শিশুর কান্না শুনে নবী (সা.) নামাজ সংক্ষিপ্ত করতেন, যাতে মায়ের কষ্ট না হয়।</t>
  </si>
  <si>
    <t xml:space="preserve">quran-49-13</t>
  </si>
  <si>
    <t xml:space="preserve">Quran 49:13: Nations and tribes, to know one another</t>
  </si>
  <si>
    <t xml:space="preserve">https://quran.com/49/13</t>
  </si>
  <si>
    <t xml:space="preserve">Cited for: people were made into nations and tribes to know one another, and the most noble in Allah's sight is the most righteous. The English wording is the Saheeh International translation of the meaning.</t>
  </si>
  <si>
    <t xml:space="preserve">যার জন্য উল্লেখ: মানুষকে জাতি আর গোত্রে ভাগ করা হয়েছে যাতে তারা পরস্পরকে চিনতে পারে, আর আল্লাহর কাছে সবচেয়ে সম্মানিত সে, যে সবচেয়ে বেশি তাকওয়াবান। ইংরেজি শব্দগুলো অর্থের Saheeh International অনুবাদ।</t>
  </si>
  <si>
    <t xml:space="preserve">yaqeen-islam-and-anti-blackness</t>
  </si>
  <si>
    <t xml:space="preserve">Islam and Anti-Blackness: Leaving Ignorance Behind</t>
  </si>
  <si>
    <t xml:space="preserve">Yaqeen Institute (Dr. Jonathan A.C. Brown)</t>
  </si>
  <si>
    <t xml:space="preserve">https://yaqeeninstitute.ca/read/paper/islam-and-anti-blackness-leaving-ignorance-behind</t>
  </si>
  <si>
    <t xml:space="preserve">Published 12 August 2021, updated 9 June 2026. Supports: anti-Black prejudice among some Muslims is cultural, not Islamic teaching; discusses Quran 49:13, Bilal, and the teaching that no one has virtue over another except by deeds.</t>
  </si>
  <si>
    <t xml:space="preserve">প্রকাশিত 12 আগস্ট 2021, হালনাগাদ 9 জুন 2026। যা সমর্থন করে: কিছু মুসলিমের মধ্যে কৃষ্ণাঙ্গদের প্রতি কুসংস্কার সাংস্কৃতিক, ইসলামের শিক্ষা নয়; Quran 49:13, বিলাল (রা.) আর এই শিক্ষা নিয়ে আলোচনা করে যে আমল ছাড়া কারও ওপর কারও শ্রেষ্ঠত্ব নেই।</t>
  </si>
  <si>
    <t xml:space="preserve">traore-2025-not-quite-muslim-enough</t>
  </si>
  <si>
    <t xml:space="preserve">'Not Quite Muslim Enough?': Black African Muslims and the Politics of Belonging in Muslim Spaces in Montreal, Canada</t>
  </si>
  <si>
    <t xml:space="preserve">Diahara Traore, Universite de Montreal (Belonging 1(1-2):10-28)</t>
  </si>
  <si>
    <t xml:space="preserve">Peer-reviewed study</t>
  </si>
  <si>
    <t xml:space="preserve">Academic study</t>
  </si>
  <si>
    <t xml:space="preserve">https://journals.sagepub.com/doi/10.1177/30290805251363670</t>
  </si>
  <si>
    <t xml:space="preserve">June 2025. Checked from the abstract only. Supports: Black African Muslims in Montreal report marginalisation in prayer spaces and exclusion from leadership, through the dominance of Arabic and racial hierarchies, and some founded their own mosques. The study is about Black African Muslims generally, not converts.</t>
  </si>
  <si>
    <t xml:space="preserve">জুন 2025। শুধু সারসংক্ষেপ থেকে যাচাই করা। যা সমর্থন করে: মন্ট্রিয়লের কৃষ্ণাঙ্গ আফ্রিকান মুসলিমরা জানান নামাজের জায়গায় তাঁরা প্রান্তিক হয়ে পড়েন আর নেতৃত্ব থেকে বাদ পড়েন, আরবির প্রাধান্য আর বর্ণভিত্তিক শ্রেণিবিন্যাসের কারণে; কেউ কেউ নিজেদের মসজিদ প্রতিষ্ঠা করেছেন। গবেষণাটি সাধারণভাবে কৃষ্ণাঙ্গ আফ্রিকান মুসলিমদের নিয়ে, শুধু নওমুসলিমদের নিয়ে নয়।</t>
  </si>
  <si>
    <t xml:space="preserve">sunnah-muslim-introduction-26</t>
  </si>
  <si>
    <t xml:space="preserve">Sahih Muslim, Introduction 26: Consider from whom you take your religion</t>
  </si>
  <si>
    <t xml:space="preserve">https://sunnah.com/muslim/introduction/25</t>
  </si>
  <si>
    <t xml:space="preserve">In the introduction to Sahih Muslim (Introduction 26, in-book narration 25). A saying of Muhammad ibn Sirin, not of the Prophet: this knowledge is religion, so carefully consider from whom you take your religion.</t>
  </si>
  <si>
    <t xml:space="preserve">Sahih Muslim-এর ভূমিকায় (Introduction 26, বইয়ের ভেতরের বর্ণনা নম্বর 25)। এটি মুহাম্মাদ ইবনে সিরিনের কথা, নবী (সা.)-এর নয়: এই জ্ঞানই দ্বীন, তাই কার কাছ থেকে দ্বীন নিচ্ছ তা ভালো করে ভেবে দেখো।</t>
  </si>
  <si>
    <t xml:space="preserve">seekersguidance-qualities-of-a-teacher</t>
  </si>
  <si>
    <t xml:space="preserve">What Are the Qualities One Should Seek in a Teacher?</t>
  </si>
  <si>
    <t xml:space="preserve">SeekersGuidance (Shaykh Dr. Muhammad Abu Bakr Badhib)</t>
  </si>
  <si>
    <t xml:space="preserve">https://seekersguidance.org/answers/scholars-answers/what-are-the-qualities-one-should-seek-in-a-teacher/</t>
  </si>
  <si>
    <t xml:space="preserve">Answer dated 30 May 2024. Supports: the qualities to look for in a teacher, including presenting disagreements between the schools clearly.</t>
  </si>
  <si>
    <t xml:space="preserve">উত্তরের তারিখ 30 মে 2024। যা সমর্থন করে: একজন শিক্ষকের মধ্যে যে গুণগুলো খুঁজতে হয়, যার মধ্যে আছে মাযহাবগুলোর মতভেদ স্পষ্টভাবে তুলে ধরা।</t>
  </si>
  <si>
    <t xml:space="preserve">cci-accreditation</t>
  </si>
  <si>
    <t xml:space="preserve">CCI Accreditation</t>
  </si>
  <si>
    <t xml:space="preserve">Canadian Council of Imams</t>
  </si>
  <si>
    <t xml:space="preserve">Official institution page</t>
  </si>
  <si>
    <t xml:space="preserve">Official institution source</t>
  </si>
  <si>
    <t xml:space="preserve">https://canadiancouncilofimams.com/accreditation/</t>
  </si>
  <si>
    <t xml:space="preserve">Supports only: CCI has announced an imam accreditation programme to ensure the position of imam or chaplain is filled by qualified people, followed by 'Further details coming soon'. No criteria or register are published. Most of the page is about halal certification.</t>
  </si>
  <si>
    <t xml:space="preserve">শুধু এটুকু সমর্থন করে: CCI একটি ইমাম অ্যাক্রেডিটেশন কার্যক্রম ঘোষণা করেছে, যাতে ইমাম বা চ্যাপলেনের পদে যোগ্য মানুষ আসেন, তারপর লেখা 'Further details coming soon'। কোনো মানদণ্ড বা তালিকা প্রকাশ করা হয়নি। পাতার বেশিরভাগ অংশ হালাল সনদ নিয়ে।</t>
  </si>
  <si>
    <t xml:space="preserve">cci-home</t>
  </si>
  <si>
    <t xml:space="preserve">Official institution website</t>
  </si>
  <si>
    <t xml:space="preserve">https://canadiancouncilofimams.com/</t>
  </si>
  <si>
    <t xml:space="preserve">Supports: the homepage says CCI is 'affiliated with 100+ Imams across Canada'. The About page describes it as an independent non-profit established in 1990.</t>
  </si>
  <si>
    <t xml:space="preserve">যা সমর্থন করে: হোমপেজে বলা আছে CCI 'কানাডাজুড়ে 100+ ইমামের সাথে যুক্ত'। About পাতায় একে 1990 সালে প্রতিষ্ঠিত একটি স্বাধীন অলাভজনক সংস্থা বলা হয়েছে।</t>
  </si>
  <si>
    <t xml:space="preserve">quran-30-22</t>
  </si>
  <si>
    <t xml:space="preserve">Quran 30:22: The diversity of your languages and colours</t>
  </si>
  <si>
    <t xml:space="preserve">https://quran.com/30/22</t>
  </si>
  <si>
    <t xml:space="preserve">Cited for: the diversity of human languages and colours is among the signs of Allah. The English wording is the Saheeh International translation of the meaning.</t>
  </si>
  <si>
    <t xml:space="preserve">যার জন্য উল্লেখ: মানুষের ভাষা আর বর্ণের বৈচিত্র্য আল্লাহর নিদর্শনগুলোর একটি। ইংরেজি শব্দগুলো অর্থের Saheeh International অনুবাদ।</t>
  </si>
  <si>
    <t xml:space="preserve">quran-88-21-22</t>
  </si>
  <si>
    <t xml:space="preserve">Quran 88:21-22: A reminder, not a controller</t>
  </si>
  <si>
    <t xml:space="preserve">https://quran.com/88/21-22</t>
  </si>
  <si>
    <t xml:space="preserve">Cited for: the Prophet is only a reminder and not a controller over people. The English wording is the Saheeh International translation of the meaning.</t>
  </si>
  <si>
    <t xml:space="preserve">যার জন্য উল্লেখ: নবী (সা.) শুধু একজন উপদেশদাতা, মানুষের ওপর নিয়ন্ত্রক নন। ইংরেজি শব্দগুলো অর্থের Saheeh International অনুবাদ।</t>
  </si>
  <si>
    <t xml:space="preserve">quran-49-6</t>
  </si>
  <si>
    <t xml:space="preserve">Quran 49:6: Verify news before acting on it</t>
  </si>
  <si>
    <t xml:space="preserve">https://quran.com/49/6</t>
  </si>
  <si>
    <t xml:space="preserve">Cited for: when news comes from an unreliable source, believers are told to investigate before acting on it. The English wording is the Saheeh International translation of the meaning.</t>
  </si>
  <si>
    <t xml:space="preserve">যার জন্য উল্লেখ: অনির্ভরযোগ্য সূত্র থেকে খবর এলে ঈমানদারদের বলা হয়েছে, তা অনুযায়ী কাজ করার আগে যাচাই করে নিতে। ইংরেজি শব্দগুলো অর্থের Saheeh International অনুবাদ।</t>
  </si>
  <si>
    <t xml:space="preserve">quran-17-36</t>
  </si>
  <si>
    <t xml:space="preserve">Quran 17:36: Do not follow what you have no knowledge of</t>
  </si>
  <si>
    <t xml:space="preserve">https://quran.com/17/36</t>
  </si>
  <si>
    <t xml:space="preserve">Cited for: do not pursue that of which you have no knowledge. The English wording is the Saheeh International translation of the meaning.</t>
  </si>
  <si>
    <t xml:space="preserve">যার জন্য উল্লেখ: যে বিষয়ে তোমার জ্ঞান নেই তার পেছনে ছুটো না। ইংরেজি শব্দগুলো অর্থের Saheeh International অনুবাদ।</t>
  </si>
  <si>
    <t xml:space="preserve">sunnah-muslim-introduction-10</t>
  </si>
  <si>
    <t xml:space="preserve">Sahih Muslim, Introduction 10: Passing on everything you hear</t>
  </si>
  <si>
    <t xml:space="preserve">https://sunnah.com/muslim/introduction/9</t>
  </si>
  <si>
    <t xml:space="preserve">In the introduction to Sahih Muslim (Introduction 10, in-book narration 9). A saying of Imam Malik, not of the Prophet: a man who relates everything he hears is not safe, and he can never be an imam.</t>
  </si>
  <si>
    <t xml:space="preserve">Sahih Muslim-এর ভূমিকায় (Introduction 10, বইয়ের ভেতরের বর্ণনা 9)। এটি ইমাম মালিকের উক্তি, নবী (সা.)-এর নয়: যে মানুষ যা শোনে তার সবই বলে বেড়ায় সে নিরাপদ নয়, আর সে কখনো ইমাম হতে পারে না।</t>
  </si>
  <si>
    <t xml:space="preserve">arxiv-2607-28237-ai-islamic-research</t>
  </si>
  <si>
    <t xml:space="preserve">AI and Authenticity in Islamic Research: A Critical Evaluation of Generative AI Reliability, Hallucination, and Source Fidelity in Quranic, Hadith, and Fiqh Knowledge</t>
  </si>
  <si>
    <t xml:space="preserve">arXiv (Muhammad Sajjad Akbar)</t>
  </si>
  <si>
    <t xml:space="preserve">Preprint (not peer reviewed)</t>
  </si>
  <si>
    <t xml:space="preserve">Research preprint</t>
  </si>
  <si>
    <t xml:space="preserve">https://arxiv.org/abs/2607.28237</t>
  </si>
  <si>
    <t xml:space="preserve">Submitted 30 July 2026. Tested six AI systems on fifty questions and concludes AI tools should not be treated as authoritative sources for religious rulings without verification. A preprint, given low weight.</t>
  </si>
  <si>
    <t xml:space="preserve">জমা দেওয়া হয়েছে 30 জুলাই 2026। ছয়টি AI ব্যবস্থাকে পঞ্চাশটি প্রশ্নে পরীক্ষা করে সিদ্ধান্তে পৌঁছেছে যে যাচাই ছাড়া AI টুলকে ধর্মীয় বিধানের নির্ভরযোগ্য সূত্র হিসেবে ধরা উচিত নয়। এটি একটি প্রিপ্রিন্ট, তাই কম গুরুত্ব দেওয়া হয়েছে।</t>
  </si>
  <si>
    <t xml:space="preserve">sunnah-muslim-2188</t>
  </si>
  <si>
    <t xml:space="preserve">Sahih Muslim 2188: The evil eye is real</t>
  </si>
  <si>
    <t xml:space="preserve">https://sunnah.com/muslim:2188</t>
  </si>
  <si>
    <t xml:space="preserve">In Sahih Muslim (sahih). The influence of an evil eye is a fact.</t>
  </si>
  <si>
    <t xml:space="preserve">Sahih Muslim-এ (সহিহ)। বদনজরের প্রভাব একটি বাস্তব বিষয়।</t>
  </si>
  <si>
    <t xml:space="preserve">sunnah-muslim-2200</t>
  </si>
  <si>
    <t xml:space="preserve">Sahih Muslim 2200: No harm in ruqya without shirk</t>
  </si>
  <si>
    <t xml:space="preserve">https://sunnah.com/muslim:2200</t>
  </si>
  <si>
    <t xml:space="preserve">In Sahih Muslim (sahih). There is no harm in healing recitation (ruqya) as long as it contains no polytheism.</t>
  </si>
  <si>
    <t xml:space="preserve">Sahih Muslim-এ (সহিহ)। আরোগ্যের জন্য পাঠে (রুকইয়া) কোনো দোষ নেই, যতক্ষণ তাতে শিরক না থাকে।</t>
  </si>
  <si>
    <t xml:space="preserve">sunnah-bukhari-2276</t>
  </si>
  <si>
    <t xml:space="preserve">Sahih al-Bukhari 2276: Payment for ruqya with Al-Fatiha</t>
  </si>
  <si>
    <t xml:space="preserve">https://sunnah.com/bukhari:2276</t>
  </si>
  <si>
    <t xml:space="preserve">In Sahih al-Bukhari (sahih). Companions recited Al-Fatiha over a chief who had been stung and accepted payment, which the Prophet approved.</t>
  </si>
  <si>
    <t xml:space="preserve">Sahih al-Bukhari-তে (সহিহ)। সাহাবিরা বিচ্ছুর কামড় খাওয়া এক গোত্রপ্রধানের ওপর আল-ফাতিহা পড়েছিলেন আর পারিশ্রমিক নিয়েছিলেন, যা নবী (সা.) অনুমোদন করেছিলেন।</t>
  </si>
  <si>
    <t xml:space="preserve">sunnah-abudawud-3883</t>
  </si>
  <si>
    <t xml:space="preserve">Sunan Abi Dawud 3883: Spells, charms and love potions are shirk</t>
  </si>
  <si>
    <t xml:space="preserve">https://sunnah.com/abudawud:3883</t>
  </si>
  <si>
    <t xml:space="preserve">In Sunan Abi Dawud, graded sahih by al-Albani on Sunnah.com. Ibn Mas'ud reports the Prophet saying spells, charms and love potions are polytheism, and points to the Prophet's healing dua instead.</t>
  </si>
  <si>
    <t xml:space="preserve">Sunan Abi Dawud-এ, Sunnah.com-এ আল-আলবানি একে সহিহ বলেছেন। ইবনে মাসউদ (রা.) বর্ণনা করেন, নবী (সা.) বলেছেন মন্ত্র, তাবিজ আর প্রেমের জাদু শিরক, আর এর বদলে তিনি নবী (সা.)-এর আরোগ্যের দোয়ার দিকে দেখিয়ে দেন।</t>
  </si>
  <si>
    <t xml:space="preserve">sunnah-muslim-2230</t>
  </si>
  <si>
    <t xml:space="preserve">Sahih Muslim 2230: Visiting a diviner</t>
  </si>
  <si>
    <t xml:space="preserve">https://sunnah.com/muslim:2230</t>
  </si>
  <si>
    <t xml:space="preserve">In Sahih Muslim (sahih). Whoever visits a diviner and asks about anything, his prayer is not accepted for forty nights.</t>
  </si>
  <si>
    <t xml:space="preserve">Sahih Muslim-এ (সহিহ)। যে গণকের কাছে যায় আর কোনো কিছু জিজ্ঞেস করে, চল্লিশ রাত তার নামাজ কবুল হয় না।</t>
  </si>
  <si>
    <t xml:space="preserve">sunnah-muslim-2261a</t>
  </si>
  <si>
    <t xml:space="preserve">Sahih Muslim 2261a: Good dreams and bad dreams</t>
  </si>
  <si>
    <t xml:space="preserve">https://sunnah.com/muslim:2261a</t>
  </si>
  <si>
    <t xml:space="preserve">In Sahih Muslim (sahih). A good dream is from Allah and a bad dream from Satan. Spit lightly to the left three times and seek refuge in Allah, and it will not harm you.</t>
  </si>
  <si>
    <t xml:space="preserve">Sahih Muslim-এ (সহিহ)। ভালো স্বপ্ন আল্লাহর পক্ষ থেকে আর খারাপ স্বপ্ন শয়তানের পক্ষ থেকে। বাঁ দিকে তিনবার হালকা থুথু ফেলুন আর আল্লাহর কাছে আশ্রয় চান, তাহলে তা আপনার ক্ষতি করবে না।</t>
  </si>
  <si>
    <t xml:space="preserve">islamweb-fatwa-6029</t>
  </si>
  <si>
    <t xml:space="preserve">Quranic amulets and paying for Ruqyah (Fatwa 6029)</t>
  </si>
  <si>
    <t xml:space="preserve">Islamweb Fatwa Centre</t>
  </si>
  <si>
    <t xml:space="preserve">https://www.islamweb.net/en/fatwa/6029/quranic-amulets-and-paying-for-ruqyah</t>
  </si>
  <si>
    <t xml:space="preserve">Dated 28 September 2010. Supports: scholars differ on Quranic amulets and most of them hold they are not allowed (citing Ibn Mas'ud and Ibn Abbas); payment for ruqya is lawful; recommends remembrance (adhkar), Ayat al-Kursi, Al-Falaq, An-Nas and the last two verses of Al-Baqarah for protection.</t>
  </si>
  <si>
    <t xml:space="preserve">তারিখ 28 সেপ্টেম্বর 2010। যা সমর্থন করে: কুরআনের তাবিজ নিয়ে আলেমদের মতভেদ আছে আর তাদের বেশিরভাগ বলেন এটি জায়েজ নয় (ইবনে মাসউদ (রা.) আর ইবনে আব্বাস (রা.)-এর উদ্ধৃতি দিয়ে); রুকইয়ার পারিশ্রমিক হালাল; সুরক্ষার জন্য জিকির (আযকার), আয়াতুল কুরসি, সূরা আল-ফালাক, সূরা আন-নাস আর সূরা আল-বাকারার শেষ দুই আয়াত পড়ার পরামর্শ দেয়।</t>
  </si>
  <si>
    <t xml:space="preserve">seekersguidance-ruqya-and-amulets</t>
  </si>
  <si>
    <t xml:space="preserve">Can I Use Protective or Healing Words (Ruqya) and Amulets (Tawiz) Using Numbers?</t>
  </si>
  <si>
    <t xml:space="preserve">SeekersGuidance (Shaykh Irshaad Sedick, checked by Shaykh Faraz Rabbani)</t>
  </si>
  <si>
    <t xml:space="preserve">https://seekersguidance.org/answers/shafii-fiqh/can-i-use-protective-or-healing-words-ruqya-and-amulets-tawiz-using-numbers/</t>
  </si>
  <si>
    <t xml:space="preserve">Answer dated 11 February 2022, filed under Shafi'i fiqh. Supports: one Shafi'i answer permitting amulets and ruqya under three conditions: they contain only Allah's words, names or attributes, they are in Arabic, and the user does not believe the words act by themselves. Advises avoiding number codes. It is one answer, not a survey of the Shafi'i school.</t>
  </si>
  <si>
    <t xml:space="preserve">উত্তরের তারিখ 11 ফেব্রুয়ারি 2022, শাফেয়ি ফিকহের অধীনে রাখা। যা সমর্থন করে: একটি শাফেয়ি উত্তর, যা তিন শর্তে তাবিজ আর রুকইয়া জায়েজ বলে: এতে শুধু আল্লাহর বাণী, নাম বা গুণাবলি থাকবে, তা আরবিতে হবে, আর ব্যবহারকারী বিশ্বাস করবেন না যে শব্দগুলো নিজে থেকে কাজ করে। সংখ্যার সংকেত এড়িয়ে চলার পরামর্শ দেয়। এটি একটি উত্তর মাত্র, শাফেয়ি মাযহাবের সামগ্রিক পর্যালোচনা নয়।</t>
  </si>
  <si>
    <t xml:space="preserve">dein-illaiee-2013-jinn-mental-health</t>
  </si>
  <si>
    <t xml:space="preserve">Jinn and mental health: looking at jinn possession in modern psychiatric practice</t>
  </si>
  <si>
    <t xml:space="preserve">The Psychiatrist 37(9):290-293 (Simon Dein and Abdool Samad Illaiee)</t>
  </si>
  <si>
    <t xml:space="preserve">Peer-reviewed article</t>
  </si>
  <si>
    <t xml:space="preserve">Professional source</t>
  </si>
  <si>
    <t xml:space="preserve">https://www.cambridge.org/core/journals/the-psychiatrist/article/jinn-and-mental-health-looking-at-jinn-possession-in-modern-psychiatric-practice/0012DFF288FA8958C7A52CAB2F29B679</t>
  </si>
  <si>
    <t xml:space="preserve">September 2013, UK context, open access; summary and discussion read. Supports: belief in jinn and the evil eye shapes help-seeking; telling belief apart from psychosis is hard; clinicians should work with imams on care covering biological, psychological and spiritual factors.</t>
  </si>
  <si>
    <t xml:space="preserve">সেপ্টেম্বর 2013, যুক্তরাজ্যের প্রেক্ষাপট, উন্মুক্ত প্রবেশাধিকার; সারাংশ আর আলোচনা পড়া হয়েছে। যা সমর্থন করে: জিন আর বদনজরে বিশ্বাস মানুষ কীভাবে সাহায্য চায় তা প্রভাবিত করে; বিশ্বাসকে সাইকোসিস থেকে আলাদা করা কঠিন; চিকিৎসকদের উচিত ইমামদের সাথে মিলে এমন চিকিৎসা দেওয়া যাতে শারীরিক, মানসিক আর আধ্যাত্মিক দিক থাকে।</t>
  </si>
  <si>
    <t xml:space="preserve">ontario-what-to-do-when-someone-dies</t>
  </si>
  <si>
    <t xml:space="preserve">What to do when someone dies</t>
  </si>
  <si>
    <t xml:space="preserve">https://www.ontario.ca/page/what-do-when-someone-dies</t>
  </si>
  <si>
    <t xml:space="preserve">Updated 28 July 2026. Supports, for Ontario: death is pronounced and a Medical Certificate of Death completed; a Statement of Death is filed; the death is registered with the municipality, which issues a burial permit; families can make arrangements without a funeral service provider. It does not say who controls the funeral arrangements.</t>
  </si>
  <si>
    <t xml:space="preserve">হালনাগাদ 28 জুলাই 2026। অন্টারিওর জন্য যা সমর্থন করে: মৃত্যু ঘোষণা করা হয় আর Medical Certificate of Death পূরণ করা হয়; একটি Statement of Death জমা দেওয়া হয়; পৌরসভায় মৃত্যু নিবন্ধন করা হয়, যারা দাফনের অনুমতিপত্র দেয়; পরিবার ফিউনারেল সেবাদাতা ছাড়াও ব্যবস্থা করতে পারে। দাফনের ব্যবস্থার নিয়ন্ত্রণ কার হাতে তা এতে বলা নেই।</t>
  </si>
  <si>
    <t xml:space="preserve">ontario-death-investigations</t>
  </si>
  <si>
    <t xml:space="preserve">Death investigations</t>
  </si>
  <si>
    <t xml:space="preserve">Government of Ontario (Office of the Chief Coroner)</t>
  </si>
  <si>
    <t xml:space="preserve">https://www.ontario.ca/page/death-investigations</t>
  </si>
  <si>
    <t xml:space="preserve">Updated 21 September 2026. Supports: coroners investigate sudden and unexpected deaths; families should tell the coroner right away about religious or cultural needs around timing; the coroner considers the family's concerns, but the decision on an autopsy is legal and binding.</t>
  </si>
  <si>
    <t xml:space="preserve">হালনাগাদ 21 সেপ্টেম্বর 2026। যা সমর্থন করে: হঠাৎ আর অপ্রত্যাশিত মৃত্যুর তদন্ত করেন করোনার; সময় নিয়ে ধর্মীয় বা সাংস্কৃতিক প্রয়োজনের কথা পরিবারের উচিত সাথে সাথে করোনারকে জানানো; করোনার পরিবারের উদ্বেগ বিবেচনা করেন, তবে ময়নাতদন্তের সিদ্ধান্ত আইনগত আর বাধ্যতামূলক।</t>
  </si>
  <si>
    <t xml:space="preserve">canada-what-to-do-when-someone-dies</t>
  </si>
  <si>
    <t xml:space="preserve">https://www.canada.ca/en/services/life-events/death.html</t>
  </si>
  <si>
    <t xml:space="preserve">Modified 18 September 2025. Supports: a federal checklist of steps after a death, notifying the government, benefits, and estates and wills.</t>
  </si>
  <si>
    <t xml:space="preserve">পরিবর্তিত 18 সেপ্টেম্বর 2025। যা সমর্থন করে: মৃত্যুর পরের ধাপগুলোর একটি ফেডারেল চেকলিস্ট, সরকারকে জানানো, সুবিধা, আর সম্পত্তি ও উইল।</t>
  </si>
  <si>
    <t xml:space="preserve">sma-funeral-and-burial</t>
  </si>
  <si>
    <t xml:space="preserve">Funeral and Burial</t>
  </si>
  <si>
    <t xml:space="preserve">Scarborough Muslim Association (Jame Abu Bakr Siddique)</t>
  </si>
  <si>
    <t xml:space="preserve">https://www.smacanada.ca/funeral</t>
  </si>
  <si>
    <t xml:space="preserve">An example of what a masjid funeral service does, not an endorsement: release and transport of the body, washing and shrouding, coffin, cold storage, death registration, the burial permit and burial at a Muslim cemetery.</t>
  </si>
  <si>
    <t xml:space="preserve">মসজিদের দাফন সেবা কী করে তার একটি উদাহরণ, সুপারিশ নয়: মরদেহ ছাড়িয়ে আনা ও পরিবহন, গোসল দেওয়া ও কাফন পরানো, কফিন, ঠান্ডা ঘরে রাখা, মৃত্যু নিবন্ধন, দাফনের অনুমতিপত্র আর মুসলিম কবরস্থানে দাফন।</t>
  </si>
  <si>
    <t xml:space="preserve">islamqa-12363</t>
  </si>
  <si>
    <t xml:space="preserve">How to pray the funeral prayer (Salat al-Janazah) (IslamQA 12363)</t>
  </si>
  <si>
    <t xml:space="preserve">IslamQA (Shaykh Muhammad Salih al-Munajjid)</t>
  </si>
  <si>
    <t xml:space="preserve">https://islamqa.info/en/answers/12363</t>
  </si>
  <si>
    <t xml:space="preserve">Supports: the funeral prayer is prayed standing with four takbirs: Al-Fatihah after the first, blessings on the Prophet after the second, a dua for the deceased after the third, then the fourth takbir and one salam. This is one school's method; other schools differ on the words after the first takbir and the number of salams.</t>
  </si>
  <si>
    <t xml:space="preserve">যা সমর্থন করে: জানাজার নামাজ দাঁড়িয়ে চার তাকবিরে পড়া হয়: প্রথম তাকবিরের পরে আল-ফাতিহা, দ্বিতীয়টির পরে নবী (সা.)-এর ওপর দরুদ, তৃতীয়টির পরে মৃত ব্যক্তির জন্য দোয়া, তারপর চতুর্থ তাকবির আর এক সালাম। এটি একটি মাযহাবের পদ্ধতি; প্রথম তাকবিরের পরের শব্দ আর সালামের সংখ্যা নিয়ে অন্য মাযহাবগুলো আলাদা।</t>
  </si>
  <si>
    <t xml:space="preserve">yaqeen-for-those-left-behind</t>
  </si>
  <si>
    <t xml:space="preserve">For Those Left Behind (video series)</t>
  </si>
  <si>
    <t xml:space="preserve">https://yaqeeninstitute.ca/series/for-those-left-behind</t>
  </si>
  <si>
    <t xml:space="preserve">A 15-episode beginner series on the funeral prayer, burial, duas, condolences (episode 12), the widow's waiting period (episode 13), women praying the funeral prayer and visiting graves (episode 14) and moving on after a loss (episode 15). The series page does not name each presenter.</t>
  </si>
  <si>
    <t xml:space="preserve">নতুনদের জন্য 15 পর্বের একটি সিরিজ: জানাজার নামাজ, দাফন, দোয়া, সমবেদনা (পর্ব 12), বিধবার ইদ্দত (পর্ব 13), নারীদের জানাজার নামাজ পড়া আর কবর জিয়ারত (পর্ব 14) আর ক্ষতির পরে এগিয়ে চলা (পর্ব 15)। সিরিজের পাতায় প্রতিটি উপস্থাপকের নাম নেই।</t>
  </si>
  <si>
    <t xml:space="preserve">islamweb-92666</t>
  </si>
  <si>
    <t xml:space="preserve">Reverted to Islam secretly and fears that her family will cremate her (Fatwa 92666)</t>
  </si>
  <si>
    <t xml:space="preserve">https://www.islamweb.net/en/fatwa/92666/reverted-to-islam-secretly-and-fears-that-her-hindu-family-will-cremate-her-after-her-death</t>
  </si>
  <si>
    <t xml:space="preserve">23 December 2006. Supports: cremation is forbidden; a convert may write a will asking not to be cremated and give it to Muslims who will carry it out; she is not sinful if her family cremates her against her will.</t>
  </si>
  <si>
    <t xml:space="preserve">23 ডিসেম্বর 2006। যা সমর্থন করে: মরদেহ দাহ করা হারাম; একজন নতুন মুসলিম দাহ না করার অনুরোধ জানিয়ে উইল লিখে এমন মুসলিমদের হাতে দিতে পারেন যাঁরা তা পালন করবেন; পরিবার তাঁর ইচ্ছার বিরুদ্ধে দাহ করলে তিনি গুনাহগার নন।</t>
  </si>
  <si>
    <t xml:space="preserve">bc-cremation-interment-funeral-services-act</t>
  </si>
  <si>
    <t xml:space="preserve">Cremation, Interment and Funeral Services Act, sections 5 and 6</t>
  </si>
  <si>
    <t xml:space="preserve">Province of British Columbia</t>
  </si>
  <si>
    <t xml:space="preserve">https://www.bclaws.gov.bc.ca/civix/document/id/complete/statreg/04035_01</t>
  </si>
  <si>
    <t xml:space="preserve">Supports, for British Columbia: section 5 gives the right to control disposition first to the personal representative named in the will, then the spouse, an adult child and others in order; section 6 makes a written preference in a will or preneed contract binding unless it is unreasonable, impracticable or a hardship.</t>
  </si>
  <si>
    <t xml:space="preserve">ব্রিটিশ কলাম্বিয়ার জন্য যা সমর্থন করে: ধারা 5 মরদেহের ব্যবস্থা নিয়ন্ত্রণের অধিকার প্রথমে দেয় উইলে নাম থাকা ব্যক্তিগত প্রতিনিধিকে, তারপর ক্রমানুসারে স্বামী বা স্ত্রী, প্রাপ্তবয়স্ক সন্তান ও অন্যদের; ধারা 6 অনুযায়ী উইল বা আগাম চুক্তিতে লেখা পছন্দ বাধ্যতামূলক, যদি না তা অযৌক্তিক, অবাস্তব বা কষ্টকর হয়।</t>
  </si>
  <si>
    <t xml:space="preserve">quran-2-156</t>
  </si>
  <si>
    <t xml:space="preserve">Quran 2:156: To Allah we belong and to Him we return</t>
  </si>
  <si>
    <t xml:space="preserve">https://quran.com/2/156</t>
  </si>
  <si>
    <t xml:space="preserve">Cited for: at a loss the believer says 'Surely to Allah we belong and to Him we will all return' (Inna lillahi wa inna ilayhi raji'un). Verse 2:155 before it describes loss as a test. The English wording is a translation of the meaning, from The Clear Quran (Dr. Mustafa Khattab), the Quran.com default.</t>
  </si>
  <si>
    <t xml:space="preserve">যার জন্য উল্লেখ: কোনো ক্ষতিতে মুমিন বলেন 'নিশ্চয়ই আমরা আল্লাহরই আর আমরা সবাই তাঁর কাছেই ফিরে যাব' (ইন্না লিল্লাহি ওয়া ইন্না ইলাইহি রাজিউন)। এর আগের আয়াত 2:155 ক্ষতিকে পরীক্ষা হিসেবে বর্ণনা করে। ইংরেজি শব্দগুলো অর্থের অনুবাদ, The Clear Quran (ড. মুস্তাফা খাত্তাব) থেকে, যা Quran.com-এর ডিফল্ট।</t>
  </si>
  <si>
    <t xml:space="preserve">sunnah-muslim-918a</t>
  </si>
  <si>
    <t xml:space="preserve">Sahih Muslim 918a: Umm Salamah's prayer at a loss</t>
  </si>
  <si>
    <t xml:space="preserve">https://sunnah.com/muslim:918a</t>
  </si>
  <si>
    <t xml:space="preserve">In Sahih Muslim. Umm Salamah's prayer at a calamity: 'To Allah we belong and to Him we return. O Allah, reward me for my affliction and give me something better than it in exchange.'</t>
  </si>
  <si>
    <t xml:space="preserve">Sahih Muslim-এ। বিপদের সময় উম্মে সালামা (রা.)-এর দোয়া: 'আমরা আল্লাহরই আর তাঁর কাছেই ফিরে যাব। হে আল্লাহ, আমার এই বিপদের প্রতিদান দিন আর এর বদলে আমাকে এর চেয়ে ভালো কিছু দিন।'</t>
  </si>
  <si>
    <t xml:space="preserve">sunnah-bukhari-1303</t>
  </si>
  <si>
    <t xml:space="preserve">Sahih al-Bukhari 1303: The Prophet weeps for his son Ibrahim</t>
  </si>
  <si>
    <t xml:space="preserve">https://sunnah.com/bukhari:1303</t>
  </si>
  <si>
    <t xml:space="preserve">In Sahih al-Bukhari (Book 23, Hadith 6), narrated by Anas: 'The eyes are shedding tears and the heart is grieved, and we will not say except what pleases our Lord.' Cited for: grief and tears are not a lack of faith.</t>
  </si>
  <si>
    <t xml:space="preserve">Sahih al-Bukhari-তে (Book 23, Hadith 6), আনাস (রা.)-এর বর্ণনা: 'চোখ অশ্রু ঝরাচ্ছে আর হৃদয় শোকাহত, আর আমরা এমন কিছুই বলব না যা আমাদের রবকে সন্তুষ্ট করে না।' যার জন্য উল্লেখ: শোক আর চোখের পানি ঈমানের ঘাটতি নয়।</t>
  </si>
  <si>
    <t xml:space="preserve">yaqeen-grief-impact-on-faith</t>
  </si>
  <si>
    <t xml:space="preserve">'I Should've Gotten Over It by Now': Surviving the Impact of Grief on Faith</t>
  </si>
  <si>
    <t xml:space="preserve">Yaqeen Institute (Najwa Awad and Sarah Sultan)</t>
  </si>
  <si>
    <t xml:space="preserve">https://yaqeeninstitute.ca/read/paper/i-shouldve-gotten-over-it-by-now-surviving-the-impact-of-grief-on-faith</t>
  </si>
  <si>
    <t xml:space="preserve">Published 14 March 2019, updated 22 July 2024. Supports: grief is not a sign of weak faith; the Prophet wept at the death of his son Ibrahim (Sahih al-Bukhari 1303); grief follows many kinds of loss; therapy is a legitimate help.</t>
  </si>
  <si>
    <t xml:space="preserve">প্রকাশিত 14 মার্চ 2019, হালনাগাদ 22 জুলাই 2024। যা সমর্থন করে: শোক দুর্বল ঈমানের লক্ষণ নয়; নবী (সা.) তাঁর ছেলে ইবরাহিমের মৃত্যুতে কেঁদেছিলেন (Sahih al-Bukhari 1303); নানা রকম ক্ষতির পরে শোক আসে; থেরাপি একটি বৈধ সাহায্য।</t>
  </si>
  <si>
    <t xml:space="preserve">sunnah-bukhari-1280</t>
  </si>
  <si>
    <t xml:space="preserve">Sahih al-Bukhari 1280: Mourning for three days</t>
  </si>
  <si>
    <t xml:space="preserve">https://sunnah.com/bukhari:1280</t>
  </si>
  <si>
    <t xml:space="preserve">In Sahih al-Bukhari (Book 23, Hadith 41): 'It is not legal for a woman who believes in Allah and the Last Day to mourn for more than three days for any dead person except her husband.' The wording is addressed to women, so scholars explain how it applies more widely.</t>
  </si>
  <si>
    <t xml:space="preserve">Sahih al-Bukhari-তে (Book 23, Hadith 41): 'আল্লাহ ও শেষ দিনে বিশ্বাসী কোনো নারীর জন্য স্বামী ছাড়া অন্য কোনো মৃত ব্যক্তির জন্য তিন দিনের বেশি শোক পালন করা বৈধ নয়।' শব্দগুলো নারীদের উদ্দেশে বলা, তাই আলেমরা ব্যাখ্যা করেন এটি আরও বিস্তৃতভাবে কীভাবে প্রযোজ্য।</t>
  </si>
  <si>
    <t xml:space="preserve">mathabah-fiqh-of-mourning</t>
  </si>
  <si>
    <t xml:space="preserve">The Fiqh (Jurisprudence) of Mourning</t>
  </si>
  <si>
    <t xml:space="preserve">Mathabah Institute (Shaykh Yusuf Badat)</t>
  </si>
  <si>
    <t xml:space="preserve">https://mathabah.org/the-fiqh-jurisprudence-of-mourning/</t>
  </si>
  <si>
    <t xml:space="preserve">Supports: mourning that pauses normal life is limited to three days, except for a widow, whose mourning of four months and ten days is required; Umm Salamah's prayer at a loss. The three-day hadith is Sahih al-Bukhari 1280.</t>
  </si>
  <si>
    <t xml:space="preserve">যা সমর্থন করে: স্বাভাবিক জীবন থামিয়ে রাখা শোক তিন দিনে সীমিত, তবে বিধবার জন্য চার মাস দশ দিনের শোক পালন আবশ্যক; ক্ষতির সময় উম্মে সালামা (রা.)-এর দোয়া। তিন দিনের হাদিসটি Sahih al-Bukhari 1280।</t>
  </si>
  <si>
    <t xml:space="preserve">quran-2-234</t>
  </si>
  <si>
    <t xml:space="preserve">Quran 2:234: The widow's waiting period</t>
  </si>
  <si>
    <t xml:space="preserve">https://quran.com/2/234</t>
  </si>
  <si>
    <t xml:space="preserve">Cited for: a widow observes a waiting period (iddah) of four months and ten days. The English wording is a translation of the meaning, from The Clear Quran (Dr. Mustafa Khattab), the Quran.com default.</t>
  </si>
  <si>
    <t xml:space="preserve">যার জন্য উল্লেখ: বিধবা চার মাস দশ দিন অপেক্ষার সময় (ইদ্দত) পালন করেন। ইংরেজি শব্দগুলো অর্থের অনুবাদ, The Clear Quran (ড. মুস্তাফা খাত্তাব) থেকে, যা Quran.com-এর ডিফল্ট।</t>
  </si>
  <si>
    <t xml:space="preserve">sunnah-muslim-963a</t>
  </si>
  <si>
    <t xml:space="preserve">Sahih Muslim 963a: A funeral prayer for the deceased</t>
  </si>
  <si>
    <t xml:space="preserve">https://sunnah.com/muslim:963a</t>
  </si>
  <si>
    <t xml:space="preserve">In Sahih Muslim. The Prophet's prayer in a funeral prayer, beginning 'O Allah, forgive him and have mercy on him' (Allahumma ighfir lahu warhamhu).</t>
  </si>
  <si>
    <t xml:space="preserve">Sahih Muslim-এ। জানাজার নামাজে নবী (সা.)-এর দোয়া, যা শুরু হয় 'হে আল্লাহ, তাকে ক্ষমা করুন আর তার ওপর রহম করুন' (আল্লাহুম্মাগফির লাহু ওয়ারহামহু) দিয়ে।</t>
  </si>
  <si>
    <t xml:space="preserve">sunnah-muslim-920a</t>
  </si>
  <si>
    <t xml:space="preserve">Sahih Muslim 920a: The Prophet's prayer for Abu Salamah</t>
  </si>
  <si>
    <t xml:space="preserve">https://sunnah.com/muslim:920a</t>
  </si>
  <si>
    <t xml:space="preserve">In Sahih Muslim. The Prophet's prayer for Abu Salamah after his death, asking Allah to forgive him, raise his rank and make his grave spacious and full of light.</t>
  </si>
  <si>
    <t xml:space="preserve">Sahih Muslim-এ। আবু সালামা (রা.)-এর মৃত্যুর পরে তাঁর জন্য নবী (সা.)-এর দোয়া, যাতে তিনি আল্লাহর কাছে তাঁকে ক্ষমা করতে, তাঁর মর্যাদা বাড়াতে আর তাঁর কবর প্রশস্ত ও আলোকিত করতে চেয়েছেন।</t>
  </si>
  <si>
    <t xml:space="preserve">sunnah-ibnmajah-1498</t>
  </si>
  <si>
    <t xml:space="preserve">Sunan Ibn Majah 1498: A funeral prayer dua</t>
  </si>
  <si>
    <t xml:space="preserve">https://sunnah.com/ibnmajah:1498</t>
  </si>
  <si>
    <t xml:space="preserve">In Sunan Ibn Majah, graded Hasan (Darussalam). A dua the Prophet said in the funeral prayer for the living and the dead among the Muslims.</t>
  </si>
  <si>
    <t xml:space="preserve">Sunan Ibn Majah-তে, মান হাসান (Darussalam)। জানাজার নামাজে মুসলিমদের জীবিত আর মৃত সবার জন্য নবী (সা.) যে দোয়া পড়তেন।</t>
  </si>
  <si>
    <t xml:space="preserve">quran-17-24</t>
  </si>
  <si>
    <t xml:space="preserve">Quran 17:24: A prayer for parents</t>
  </si>
  <si>
    <t xml:space="preserve">https://quran.com/17/24</t>
  </si>
  <si>
    <t xml:space="preserve">Cited for: the prayer 'My Lord, have mercy upon them as they raised me when I was young'. The English wording is a translation of the meaning, from The Clear Quran (Dr. Mustafa Khattab), the Quran.com default.</t>
  </si>
  <si>
    <t xml:space="preserve">যার জন্য উল্লেখ: এই দোয়া 'হে আমার রব, তাঁদের প্রতি দয়া করুন, যেমন তাঁরা ছোটবেলায় আমাকে লালনপালন করেছেন'। ইংরেজি শব্দগুলো অর্থের অনুবাদ, The Clear Quran (ড. মুস্তাফা খাত্তাব) থেকে, যা Quran.com-এর ডিফল্ট।</t>
  </si>
  <si>
    <t xml:space="preserve">yaqeen-supplications-for-deceased</t>
  </si>
  <si>
    <t xml:space="preserve">Hope and Healing: Supplications for a Loved One Who Passed Away</t>
  </si>
  <si>
    <t xml:space="preserve">https://yaqeeninstitute.ca/read/blog/hope-and-healing-supplications-for-a-loved-one-who-passed-away</t>
  </si>
  <si>
    <t xml:space="preserve">Published 8 August 2024, updated 8 September 2026. Supports: duas for a Muslim who has died, from Sahih Muslim 963 and 920, Sunan Ibn Majah 1498 (Hasan) and Quran 17:24.</t>
  </si>
  <si>
    <t xml:space="preserve">প্রকাশিত 8 আগস্ট 2024, হালনাগাদ 8 সেপ্টেম্বর 2026। যা সমর্থন করে: মারা যাওয়া একজন মুসলিমের জন্য দোয়া, Sahih Muslim 963 ও 920, Sunan Ibn Majah 1498 (হাসান) আর Quran 17:24 থেকে।</t>
  </si>
  <si>
    <t xml:space="preserve">yaqeen-coping-with-grief</t>
  </si>
  <si>
    <t xml:space="preserve">Coping with Grief: A Spiritual and Psychological Guide</t>
  </si>
  <si>
    <t xml:space="preserve">Yaqeen Institute (Sarah Sultan and Najwa Awad)</t>
  </si>
  <si>
    <t xml:space="preserve">https://yaqeeninstitute.ca/read/paper/coping-with-grief-a-spiritual-and-psychological-guide</t>
  </si>
  <si>
    <t xml:space="preserve">Published 12 May 2020, updated 22 July 2024. Supports: grief is natural; signs that someone needs professional help include struggling to function day to day, hopelessness, and a wish for death or preoccupation with it.</t>
  </si>
  <si>
    <t xml:space="preserve">প্রকাশিত 12 মে 2020, হালনাগাদ 22 জুলাই 2024। যা সমর্থন করে: শোক স্বাভাবিক; কারও পেশাদার সাহায্য দরকার হওয়ার লক্ষণের মধ্যে আছে দৈনন্দিন কাজ চালাতে হিমশিম খাওয়া, হতাশা, আর মৃত্যুর ইচ্ছা বা মৃত্যুচিন্তায় ডুবে থাকা।</t>
  </si>
  <si>
    <t xml:space="preserve">quran-2-180</t>
  </si>
  <si>
    <t xml:space="preserve">Quran 2:180: Making a will</t>
  </si>
  <si>
    <t xml:space="preserve">https://quran.com/2/180</t>
  </si>
  <si>
    <t xml:space="preserve">Cited for: making a will for parents and close family is prescribed when death approaches. Classical scholars read it together with the inheritance verses 4:11 and 4:12. The English wording is a translation of the meaning, from The Clear Quran (Dr. Mustafa Khattab), the Quran.com default.</t>
  </si>
  <si>
    <t xml:space="preserve">যার জন্য উল্লেখ: মৃত্যু কাছে এলে বাবা-মা আর নিকটাত্মীয়দের জন্য উইল করার বিধান। প্রাচীন আলেমরা এটিকে উত্তরাধিকারের আয়াত 4:11 ও 4:12-এর সাথে মিলিয়ে পড়েছেন। ইংরেজি শব্দগুলো অর্থের অনুবাদ, The Clear Quran (ড. মুস্তাফা খাত্তাব) থেকে, যা Quran.com-এর ডিফল্ট।</t>
  </si>
  <si>
    <t xml:space="preserve">quran-4-11</t>
  </si>
  <si>
    <t xml:space="preserve">Quran 4:11: The fixed inheritance shares</t>
  </si>
  <si>
    <t xml:space="preserve">https://quran.com/4/11</t>
  </si>
  <si>
    <t xml:space="preserve">Cited for: the fixed shares of inheritance, which are divided 'after the fulfilment of bequests and debts'. The English wording is a translation of the meaning, from The Clear Quran (Dr. Mustafa Khattab), the Quran.com default.</t>
  </si>
  <si>
    <t xml:space="preserve">যার জন্য উল্লেখ: উত্তরাধিকারের নির্ধারিত অংশ, যা ভাগ করা হয় 'অসিয়ত পূরণ আর ঋণ শোধের পরে'। ইংরেজি শব্দগুলো অর্থের অনুবাদ, The Clear Quran (ড. মুস্তাফা খাত্তাব) থেকে, যা Quran.com-এর ডিফল্ট।</t>
  </si>
  <si>
    <t xml:space="preserve">sunnah-bukhari-2742</t>
  </si>
  <si>
    <t xml:space="preserve">Sahih al-Bukhari 2742: One third, and even one third is a lot</t>
  </si>
  <si>
    <t xml:space="preserve">https://sunnah.com/bukhari:2742</t>
  </si>
  <si>
    <t xml:space="preserve">In Sahih al-Bukhari (Book 55, Hadith 5). Sa'd ibn Abi Waqqas asked to bequeath his wealth and the Prophet allowed 'one third, yet even one third is too much'. Cited for: a bequest is limited to one third of the estate.</t>
  </si>
  <si>
    <t xml:space="preserve">Sahih al-Bukhari-তে (Book 55, Hadith 5)। সাদ ইবনে আবি ওয়াক্কাস (রা.) তাঁর সম্পদ অসিয়ত করে দিতে চেয়েছিলেন, আর নবী (সা.) অনুমতি দিয়েছিলেন 'এক তৃতীয়াংশ, তবে এক তৃতীয়াংশও অনেক বেশি'। যার জন্য উল্লেখ: অসিয়ত সম্পত্তির এক তৃতীয়াংশে সীমিত।</t>
  </si>
  <si>
    <t xml:space="preserve">stepstojustice-wills-guided-pathways</t>
  </si>
  <si>
    <t xml:space="preserve">Wills and Powers of Attorney Guided Pathways</t>
  </si>
  <si>
    <t xml:space="preserve">Steps to Justice (CLEO)</t>
  </si>
  <si>
    <t xml:space="preserve">Public legal information</t>
  </si>
  <si>
    <t xml:space="preserve">https://stepstojustice.ca/guided-pathways/wills-and-powers-of-attorney-about/</t>
  </si>
  <si>
    <t xml:space="preserve">Supports: a free Ontario online tool that creates a simple will and powers of attorney. It is not legal advice, and it suggests seeing a lawyer.</t>
  </si>
  <si>
    <t xml:space="preserve">যা সমর্থন করে: অন্টারিওর একটি বিনামূল্যের অনলাইন টুল, যা সাধারণ উইল আর পাওয়ার অফ অ্যাটর্নি তৈরি করে। এটি আইনি পরামর্শ নয়, আর এটি একজন আইনজীবীর সাথে দেখা করার পরামর্শ দেয়।</t>
  </si>
  <si>
    <t xml:space="preserve">stepstojustice-dependants-support-claim</t>
  </si>
  <si>
    <t xml:space="preserve">Think about making a dependant's support claim</t>
  </si>
  <si>
    <t xml:space="preserve">https://stepstojustice.ca/steps/wills-and-powers-of-attorney/1-think-about-making-a-dependants-support-claim/</t>
  </si>
  <si>
    <t xml:space="preserve">Reviewed 19 December 2025. Supports, for Ontario: a dependant the person supported (a spouse, former spouse, child, stepchild, grandchild, parent, grandparent or sibling) can ask a court for support from the estate, usually within 6 months of an estate trustee being named.</t>
  </si>
  <si>
    <t xml:space="preserve">পর্যালোচিত 19 ডিসেম্বর 2025। অন্টারিওর জন্য যা সমর্থন করে: মৃত ব্যক্তি যাঁর ভরণপোষণ করতেন এমন নির্ভরশীল (স্বামী বা স্ত্রী, প্রাক্তন স্বামী বা স্ত্রী, সন্তান, সৎসন্তান, নাতি-নাতনি, বাবা-মা, দাদা-দাদি বা নানা-নানি, অথবা ভাইবোন) সম্পত্তি থেকে ভরণপোষণের জন্য আদালতে আবেদন করতে পারেন, সাধারণত একজন এস্টেট ট্রাস্টি নিযুক্ত হওয়ার 6 মাসের মধ্যে।</t>
  </si>
  <si>
    <t xml:space="preserve">stepstojustice-equalization-payment</t>
  </si>
  <si>
    <t xml:space="preserve">Think about choosing an equalization payment</t>
  </si>
  <si>
    <t xml:space="preserve">https://stepstojustice.ca/steps/wills-and-powers-of-attorney/2-think-about-choosing-an-equalization-payment/</t>
  </si>
  <si>
    <t xml:space="preserve">Reviewed 19 December 2025. Supports, for Ontario: a married spouse chooses either what the will or the intestacy rules give, or an equalization payment under family law, and must ask the court for an equalization payment within 6 months of the death.</t>
  </si>
  <si>
    <t xml:space="preserve">পর্যালোচিত 19 ডিসেম্বর 2025। অন্টারিওর জন্য যা সমর্থন করে: বিবাহিত স্বামী বা স্ত্রী বেছে নেন হয় উইল বা উইল না থাকার নিয়মে যা পাওয়া যায়, নয়তো পারিবারিক আইনের অধীনে সমতাকরণ অর্থ, আর সমতাকরণ অর্থের জন্য মৃত্যুর 6 মাসের মধ্যে আদালতে আবেদন করতে হয়।</t>
  </si>
  <si>
    <t xml:space="preserve">sunnah-bukhari-6764</t>
  </si>
  <si>
    <t xml:space="preserve">Sahih al-Bukhari 6764: Inheritance across religion</t>
  </si>
  <si>
    <t xml:space="preserve">https://sunnah.com/bukhari:6764</t>
  </si>
  <si>
    <t xml:space="preserve">In Sahih al-Bukhari (Book 85, Hadith 41), narrated by Usama ibn Zayd: 'A Muslim cannot be the heir of a disbeliever, nor can a disbeliever be the heir of a Muslim.' The basis of the majority view.</t>
  </si>
  <si>
    <t xml:space="preserve">Sahih al-Bukhari-তে (Book 85, Hadith 41), উসামা ইবনে যায়েদ (রা.)-এর বর্ণনা: 'মুসলিম কাফিরের উত্তরাধিকারী হয় না, আর কাফিরও মুসলিমের উত্তরাধিকারী হয় না।' সংখ্যাগরিষ্ঠ মতের ভিত্তি।</t>
  </si>
  <si>
    <t xml:space="preserve">sunnah-muslim-1614</t>
  </si>
  <si>
    <t xml:space="preserve">Sahih Muslim 1614: Inheritance across religion</t>
  </si>
  <si>
    <t xml:space="preserve">https://sunnah.com/muslim:1614</t>
  </si>
  <si>
    <t xml:space="preserve">In Sahih Muslim (Book 23, Hadith 1), with the same wording as Sahih al-Bukhari 6764.</t>
  </si>
  <si>
    <t xml:space="preserve">Sahih Muslim-এ (Book 23, Hadith 1), Sahih al-Bukhari 6764-এর মতো একই শব্দে।</t>
  </si>
  <si>
    <t xml:space="preserve">islamweb-189195</t>
  </si>
  <si>
    <t xml:space="preserve">A Muslim inheriting from a non-belligerent non-Muslim (Fatwa 189195)</t>
  </si>
  <si>
    <t xml:space="preserve">https://www.islamweb.net/en/fatwa/189195/a-muslim-inheriting-from-a-non-belligerent-non-muslim</t>
  </si>
  <si>
    <t xml:space="preserve">1 November 2012. Supports: the majority, including the four schools, allow no inheritance across religion; a minority (including Mu'adh ibn Jabal, Sa'id ibn al-Musayyab and Ibn Taymiyyah) let a Muslim inherit from a non-Muslim who is not hostile; a will from a non-Muslim to a Muslim is valid like any other bequest.</t>
  </si>
  <si>
    <t xml:space="preserve">1 নভেম্বর 2012। যা সমর্থন করে: চার মাযহাবসহ সংখ্যাগরিষ্ঠ আলেম ভিন্ন ধর্মের মধ্যে উত্তরাধিকার বৈধ মনে করেন না; অল্পসংখ্যক আলেম (মুআয ইবনে জাবাল (রা.), সাঈদ ইবনুল মুসাইয়্যিব আর ইবনে তাইমিয়াসহ) শত্রুভাবাপন্ন নয় এমন অমুসলিমের কাছ থেকে মুসলিমকে উত্তরাধিকার পেতে দেন; অমুসলিমের পক্ষ থেকে মুসলিমের জন্য উইল অন্য যেকোনো অসিয়তের মতোই বৈধ।</t>
  </si>
  <si>
    <t xml:space="preserve">fcna-fostering-and-guardianship</t>
  </si>
  <si>
    <t xml:space="preserve">FCNA Guidelines on Fostering and Guardianship</t>
  </si>
  <si>
    <t xml:space="preserve">Fiqh Council of North America with AMJA (Zainab Alwani)</t>
  </si>
  <si>
    <t xml:space="preserve">Juristic council guideline</t>
  </si>
  <si>
    <t xml:space="preserve">https://fiqhcouncil.org/fcna-guidelines-on-fostering-and-guardianship/</t>
  </si>
  <si>
    <t xml:space="preserve">7 November 2021, updated 13 August 2026. Supports: fostering and guardianship (kafalah) are praised; keep the child's biological family name as a last or middle name; mahram rules after puberty; breastfeeding before age two creates mahram status; a special bequest of up to one third for a child in kafalah, more if the heirs permit. The page calls the five-feedings rule unanimous, but the schools differ on the number. Written for Muslims in the United States.</t>
  </si>
  <si>
    <t xml:space="preserve">7 নভেম্বর 2021, হালনাগাদ 13 আগস্ট 2026। যা সমর্থন করে: পালক হিসেবে লালনপালন আর অভিভাবকত্ব (কাফালা) প্রশংসিত; শিশুর জন্মদাতা পরিবারের নাম শেষ বা মাঝের নাম হিসেবে রাখুন; বয়ঃসন্ধির পরে মাহরামের নিয়ম; দুই বছর বয়সের আগে দুধ পান করালে মাহরামের সম্পর্ক তৈরি হয়; কাফালায় থাকা শিশুর জন্য এক তৃতীয়াংশ পর্যন্ত বিশেষ অসিয়ত, উত্তরাধিকারীরা অনুমতি দিলে আরও বেশি। পাতায় পাঁচবার দুধ পানের নিয়মকে সর্বসম্মত বলা হয়েছে, তবে সংখ্যা নিয়ে মাযহাবগুলোর মত আলাদা। যুক্তরাষ্ট্রের মুসলিমদের জন্য লেখা।</t>
  </si>
  <si>
    <t xml:space="preserve">quran-9-113</t>
  </si>
  <si>
    <t xml:space="preserve">Quran 9:113: Asking forgiveness for polytheists</t>
  </si>
  <si>
    <t xml:space="preserve">https://quran.com/9/113</t>
  </si>
  <si>
    <t xml:space="preserve">Cited for: it is not proper to seek forgiveness for polytheists, even close relatives, 'after it has become clear' that they are bound for the Fire. Verse 9:114 explains Abraham's prayer for his father. Scholars explain its scope, so the site cites it only together with their answers. The English wording is a translation of the meaning, from The Clear Quran (Dr. Mustafa Khattab), the Quran.com default.</t>
  </si>
  <si>
    <t xml:space="preserve">যার জন্য উল্লেখ: মুশরিকদের জন্য ক্ষমা চাওয়া উচিত নয়, নিকটাত্মীয় হলেও, 'যখন এটা স্পষ্ট হয়ে গেছে' যে তারা জাহান্নামের অধিবাসী। আয়াত 9:114 তাঁর বাবার জন্য ইবরাহিম (আ.)-এর দোয়ার ব্যাখ্যা দেয়। এর পরিসর আলেমরা ব্যাখ্যা করেন, তাই এই সাইট এটি শুধু তাঁদের উত্তরের সাথেই উল্লেখ করে। ইংরেজি শব্দগুলো অর্থের অনুবাদ, The Clear Quran (ড. মুস্তাফা খাত্তাব) থেকে, যা Quran.com-এর ডিফল্ট।</t>
  </si>
  <si>
    <t xml:space="preserve">quran-17-15</t>
  </si>
  <si>
    <t xml:space="preserve">Quran 17:15: No punishment before a messenger is sent</t>
  </si>
  <si>
    <t xml:space="preserve">https://quran.com/17/15</t>
  </si>
  <si>
    <t xml:space="preserve">Cited for: Allah does not punish a people until He has sent a messenger to them. The English wording is a translation of the meaning, from The Clear Quran (Dr. Mustafa Khattab), the Quran.com default.</t>
  </si>
  <si>
    <t xml:space="preserve">যার জন্য উল্লেখ: আল্লাহ কোনো জাতির কাছে রাসুল না পাঠানো পর্যন্ত তাদের শাস্তি দেন না। ইংরেজি শব্দগুলো অর্থের অনুবাদ, The Clear Quran (ড. মুস্তাফা খাত্তাব) থেকে, যা Quran.com-এর ডিফল্ট।</t>
  </si>
  <si>
    <t xml:space="preserve">sunnah-bukhari-2937</t>
  </si>
  <si>
    <t xml:space="preserve">Sahih al-Bukhari 2937: A prayer for the guidance of Daws</t>
  </si>
  <si>
    <t xml:space="preserve">https://sunnah.com/bukhari:2937</t>
  </si>
  <si>
    <t xml:space="preserve">In Sahih al-Bukhari. When the tribe of Daws refused Islam and he was asked to curse them, the Prophet prayed for their guidance instead. Cited for: praying for the guidance of living family.</t>
  </si>
  <si>
    <t xml:space="preserve">Sahih al-Bukhari-তে। দাওস গোত্র যখন ইসলাম প্রত্যাখ্যান করল আর নবী (সা.)-কে তাদের বদদোয়া করতে বলা হলো, তিনি বরং তাদের হিদায়াতের জন্য দোয়া করলেন। যার জন্য উল্লেখ: জীবিত পরিবারের সদস্যদের হিদায়াতের জন্য দোয়া করা।</t>
  </si>
  <si>
    <t xml:space="preserve">yaqeen-fate-of-non-muslims</t>
  </si>
  <si>
    <t xml:space="preserve">The Fate of Non-Muslims: Perspectives on Salvation Outside of Islam</t>
  </si>
  <si>
    <t xml:space="preserve">https://yaqeeninstitute.org/read/paper/the-fate-of-non-muslims-perspectives-on-salvation-outside-of-islam</t>
  </si>
  <si>
    <t xml:space="preserve">Published 7 March 2018, updated 14 January 2026. Supports: the main traditional view that Islam is the accepted religion, held together with Quran 17:15 that no one is punished before a messenger reaches them; al-Ghazali's standard that a person must hear about Islam reliably and accurately; restraint in judging any individual's fate. The paper also reports wider views that are not the site's position.</t>
  </si>
  <si>
    <t xml:space="preserve">প্রকাশিত 7 মার্চ 2018, হালনাগাদ 14 জানুয়ারি 2026। যা সমর্থন করে: প্রধান ঐতিহ্যগত মত যে ইসলামই গ্রহণযোগ্য দ্বীন, সাথে Quran 17:15 যে রাসুলের বাণী না পৌঁছা পর্যন্ত কাউকে শাস্তি দেওয়া হয় না; আল-গাজালির মানদণ্ড যে একজন মানুষকে ইসলামের কথা নির্ভরযোগ্য ও সঠিকভাবে শুনতে হবে; কোনো ব্যক্তির পরিণতি নিয়ে রায় দেওয়ায় সংযম। লেখাটিতে আরও বিস্তৃত কিছু মতও তুলে ধরা হয়েছে, যা এই সাইটের অবস্থান নয়।</t>
  </si>
  <si>
    <t xml:space="preserve">dar-alifta-5934</t>
  </si>
  <si>
    <t xml:space="preserve">Praying for forgiveness for a deceased non-Muslim parent (Fatwa 5934)</t>
  </si>
  <si>
    <t xml:space="preserve">https://www.dar-alifta.org/en/fatwa/details/5934/praying-for-forgiveness-for-a-deceased-non-muslim-parent</t>
  </si>
  <si>
    <t xml:space="preserve">24 July 2013, answering a convert about his father. Supports: Quran 9:113 applies only where a person's fate in the Fire is certain; someone who did not receive the message properly may be excused, so a child may ask Allah to forgive a parent in that position.</t>
  </si>
  <si>
    <t xml:space="preserve">24 জুলাই 2013, একজন নতুন মুসলিমের তাঁর বাবা সম্পর্কে প্রশ্নের উত্তরে। যা সমর্থন করে: Quran 9:113 শুধু সেখানে প্রযোজ্য যেখানে কারও জাহান্নামের পরিণতি নিশ্চিত; যার কাছে বাণী ঠিকভাবে পৌঁছায়নি তিনি অব্যাহতি পেতে পারেন, তাই এমন অবস্থার বাবা বা মায়ের জন্য সন্তান আল্লাহর কাছে ক্ষমা চাইতে পারেন।</t>
  </si>
  <si>
    <t xml:space="preserve">seekersguidance-non-muslim-relatives-death</t>
  </si>
  <si>
    <t xml:space="preserve">How to Deal With a Non-Muslim Relative's Death</t>
  </si>
  <si>
    <t xml:space="preserve">SeekersGuidance (Abdullah Anik Misra)</t>
  </si>
  <si>
    <t xml:space="preserve">https://seekersguidance.org/answers/general-counsel/how-to-deal-with-a-non-muslim-relatives-death/</t>
  </si>
  <si>
    <t xml:space="preserve">23 May 2011. Supports: while a relative is alive, pray that Allah puts faith in their heart; after death you do not formally pray for forgiveness for them, but it is permissible to hope that Allah created faith in their heart.</t>
  </si>
  <si>
    <t xml:space="preserve">23 মে 2011। যা সমর্থন করে: আত্মীয় জীবিত থাকতে দোয়া করুন যেন আল্লাহ তাঁর হৃদয়ে ঈমান দেন; মৃত্যুর পরে তাঁর জন্য আনুষ্ঠানিকভাবে ক্ষমা প্রার্থনা করা হয় না, তবে এই আশা রাখা জায়েজ যে আল্লাহ তাঁর হৃদয়ে ঈমান সৃষ্টি করেছেন।</t>
  </si>
  <si>
    <t xml:space="preserve">seekersguidance-condolences-non-muslim</t>
  </si>
  <si>
    <t xml:space="preserve">What Is the Proper Etiquette in Giving Condolences to the Family of a Deceased Who Is Non-Muslim?</t>
  </si>
  <si>
    <t xml:space="preserve">SeekersGuidance (Tabraze Azam, Hanafi)</t>
  </si>
  <si>
    <t xml:space="preserve">https://seekersguidance.org/answers/hanafi-fiqh/what-is-the-proper-etiquette-in-giving-condolences-to-the-family-of-a-deceased-who-is-non-muslim/</t>
  </si>
  <si>
    <t xml:space="preserve">2 November 2015, checked by Shaykh Faraz Rabbani. Supports: customary condolences are fine; do not ask forgiveness for the deceased (9:113), but you may ask that they receive what is best and leave the matter to Allah.</t>
  </si>
  <si>
    <t xml:space="preserve">2 নভেম্বর 2015, যাচাই করেছেন শায়খ ফারাজ রব্বানি। যা সমর্থন করে: প্রচলিত সমবেদনা জানানো ঠিক আছে; মৃত ব্যক্তির জন্য ক্ষমা চাইবেন না (9:113), তবে চাইতে পারেন যেন তিনি যা সবচেয়ে ভালো তা পান, আর বিষয়টি আল্লাহর হাতে ছেড়ে দিন।</t>
  </si>
  <si>
    <t xml:space="preserve">seekersguidance-when-a-muslim-baby-is-born</t>
  </si>
  <si>
    <t xml:space="preserve">Can You Expand on What to Do When a Muslim Baby Is Born?</t>
  </si>
  <si>
    <t xml:space="preserve">SeekersGuidance (Shazia Ahmad, Shafi'i)</t>
  </si>
  <si>
    <t xml:space="preserve">https://seekersguidance.org/answers/shafii-fiqh/can-you-expand-on-what-to-do-when-a-muslim-baby-is-born/</t>
  </si>
  <si>
    <t xml:space="preserve">5 October 2023. Supports, in the Shafi'i school: the call to prayer in the right ear and the iqamah in the left, putting a softened date in the baby's mouth (tahnik), naming, shaving the head and giving charity on the seventh day, and the aqiqah as a confirmed sunnah. Whispering the baby's name is not an established sunnah.</t>
  </si>
  <si>
    <t xml:space="preserve">5 অক্টোবর 2023। শাফেয়ি মাযহাবে যা সমর্থন করে: ডান কানে আযান আর বাঁ কানে ইকামত, নরম করা খেজুর শিশুর মুখে দেওয়া (তাহনিক), নাম রাখা, সপ্তম দিনে মাথা মুণ্ডানো আর সদকা দেওয়া, আর আকিকা একটি সুন্নতে মুয়াক্কাদা। শিশুর নাম কানে ফিসফিস করে বলা প্রতিষ্ঠিত সুন্নত নয়।</t>
  </si>
  <si>
    <t xml:space="preserve">sunnah-abudawud-5105</t>
  </si>
  <si>
    <t xml:space="preserve">Sunan Abi Dawud 5105: The call to prayer in a newborn's ear</t>
  </si>
  <si>
    <t xml:space="preserve">https://sunnah.com/abudawud:5105</t>
  </si>
  <si>
    <t xml:space="preserve">In Sunan Abi Dawud, graded Hasan by Al-Albani on Sunnah.com. The Prophet gave the call to prayer in the ear of al-Hasan when he was born. The strength of this report is debated; see Jami' at-Tirmidhi 1514.</t>
  </si>
  <si>
    <t xml:space="preserve">Sunan Abi Dawud-এ, Sunnah.com-এ আল-আলবানি একে হাসান বলেছেন। আল-হাসান (রা.)-এর জন্মের সময় নবী (সা.) তাঁর কানে আযান দিয়েছিলেন। এই বর্ণনার শক্তি নিয়ে মতভেদ আছে; দেখুন Jami' at-Tirmidhi 1514।</t>
  </si>
  <si>
    <t xml:space="preserve">sunnah-tirmidhi-1514</t>
  </si>
  <si>
    <t xml:space="preserve">Jami' at-Tirmidhi 1514: The call to prayer in a newborn's ear</t>
  </si>
  <si>
    <t xml:space="preserve">https://sunnah.com/tirmidhi:1514</t>
  </si>
  <si>
    <t xml:space="preserve">In Jami' at-Tirmidhi. At-Tirmidhi called it hasan sahih, while Sunnah.com shows the grading Da'if (Darussalam). Cited to show that the strength of the report is debated.</t>
  </si>
  <si>
    <t xml:space="preserve">Jami' at-Tirmidhi-তে। আত-তিরমিযি একে হাসান সহিহ বলেছেন, অথচ Sunnah.com-এ মান দেখানো হয়েছে যয়িফ (Darussalam)। বর্ণনাটির শক্তি নিয়ে যে মতভেদ আছে তা দেখাতে উল্লেখ করা হয়েছে।</t>
  </si>
  <si>
    <t xml:space="preserve">islamweb-81462</t>
  </si>
  <si>
    <t xml:space="preserve">Rulings on Aqiqah (Fatwa 81462)</t>
  </si>
  <si>
    <t xml:space="preserve">https://islamweb.net/en/fatwa/81462/rulings-on-aqiqah</t>
  </si>
  <si>
    <t xml:space="preserve">7 January 2001. Supports: the aqiqah is a confirmed sunnah for those who can afford it; two sheep for a boy and one for a girl, on the seventh day, otherwise the fourteenth or twenty-first, or any time before puberty.</t>
  </si>
  <si>
    <t xml:space="preserve">7 জানুয়ারি 2001। যা সমর্থন করে: যাদের সামর্থ্য আছে তাদের জন্য আকিকা সুন্নতে মুয়াক্কাদা; ছেলের জন্য দুটি আর মেয়ের জন্য একটি ভেড়া, সপ্তম দিনে, নইলে চৌদ্দতম বা একুশতম দিনে, অথবা বয়ঃসন্ধির আগে যেকোনো সময়।</t>
  </si>
  <si>
    <t xml:space="preserve">cps-circumcision-handout</t>
  </si>
  <si>
    <t xml:space="preserve">Circumcision of baby boys: Information for parents</t>
  </si>
  <si>
    <t xml:space="preserve">Canadian Paediatric Society (Caring for Kids)</t>
  </si>
  <si>
    <t xml:space="preserve">Professional parent information</t>
  </si>
  <si>
    <t xml:space="preserve">https://caringforkids.cps.ca/handouts/pregnancy-and-babies/circumcision</t>
  </si>
  <si>
    <t xml:space="preserve">Last updated February 2021. Supports: the CPS does not recommend routine circumcision of every newborn boy; parents often choose it for religious, social or cultural reasons; a trained, experienced practitioner should do it with a local anaesthetic; no provincial or territorial plan pays for circumcision done for non-medical reasons. The CPS position statement the handout links to has been retired.</t>
  </si>
  <si>
    <t xml:space="preserve">সর্বশেষ হালনাগাদ ফেব্রুয়ারি 2021। যা সমর্থন করে: CPS প্রতিটি নবজাতক ছেলের নিয়মিত খতনার সুপারিশ করে না; বাবা-মায়েরা প্রায়ই ধর্মীয়, সামাজিক বা সাংস্কৃতিক কারণে এটি বেছে নেন; প্রশিক্ষিত, অভিজ্ঞ কারও স্থানীয় অবশকারী ওষুধ দিয়ে এটি করা উচিত; চিকিৎসা ছাড়া অন্য কারণে করা খতনার খরচ কোনো প্রাদেশিক বা টেরিটরির প্ল্যান দেয় না। হ্যান্ডআউটে যে CPS অবস্থানপত্রের লিংক আছে তা প্রত্যাহার করা হয়েছে।</t>
  </si>
  <si>
    <t xml:space="preserve">health-canada-perinatal-mood-guidelines</t>
  </si>
  <si>
    <t xml:space="preserve">First-of-their-kind guidelines for mood and anxiety disorders in pregnancy and postpartum</t>
  </si>
  <si>
    <t xml:space="preserve">Health Canada</t>
  </si>
  <si>
    <t xml:space="preserve">https://www.canada.ca/en/health-canada/news/2025/02/first-of-their-kind-guidelines-provide-recommendations-for-treating-mood-and-anxiety-disorders-in-pregnancy-and-postpartum.html</t>
  </si>
  <si>
    <t xml:space="preserve">12 February 2025. Supports: 23% of mothers who recently gave birth in Canada reported feelings consistent with postpartum depression or an anxiety disorder (a figure from the Survey on Maternal Health, 2018/2019); new clinical guidelines and a patient guide exist.</t>
  </si>
  <si>
    <t xml:space="preserve">12 ফেব্রুয়ারি 2025। যা সমর্থন করে: কানাডায় সম্প্রতি সন্তান জন্ম দেওয়া মায়েদের 23% প্রসব-পরবর্তী বিষণ্ণতা বা উদ্বেগজনিত সমস্যার সাথে মেলে এমন অনুভূতির কথা জানিয়েছেন (Survey on Maternal Health, 2018/2019 থেকে পাওয়া সংখ্যা); নতুন ক্লিনিক্যাল নির্দেশিকা আর রোগীদের জন্য একটি গাইড আছে।</t>
  </si>
  <si>
    <t xml:space="preserve">ottawa-hospital-spiritual-care</t>
  </si>
  <si>
    <t xml:space="preserve">Spiritual Care</t>
  </si>
  <si>
    <t xml:space="preserve">The Ottawa Hospital</t>
  </si>
  <si>
    <t xml:space="preserve">Hospital service page</t>
  </si>
  <si>
    <t xml:space="preserve">https://www.ottawahospital.on.ca/en/departments-and-services/spiritual-care</t>
  </si>
  <si>
    <t xml:space="preserve">One hospital, as an example: spiritual care is requested through the care team; prayer rooms at two campuses are open 24/7; Muslim prayers on Fridays at 1 p.m.</t>
  </si>
  <si>
    <t xml:space="preserve">উদাহরণ হিসেবে একটি হাসপাতাল: আধ্যাত্মিক সেবার অনুরোধ করা হয় চিকিৎসা দলের মাধ্যমে; দুটি ক্যাম্পাসে নামাজের ঘর 24/7 খোলা; শুক্রবার দুপুর 1টায় মুসলিমদের নামাজ।</t>
  </si>
  <si>
    <t xml:space="preserve">amja-immunization-vaccine</t>
  </si>
  <si>
    <t xml:space="preserve">Immunization Vaccine (Fatwa 84728)</t>
  </si>
  <si>
    <t xml:space="preserve">AMJA (Dr. Hatem al-Haj)</t>
  </si>
  <si>
    <t xml:space="preserve">https://www.amjaonline.org/fatwa/en/84728/immunization-vaccine</t>
  </si>
  <si>
    <t xml:space="preserve">19 June 2011. Supports: avoid gelatin in food, and in medicine too unless there is no alternative, in which case it may be taken; lists the reasons (a mixture, a tiny amount, injection, transformation) and says this matches the OIC Fiqh Academy.</t>
  </si>
  <si>
    <t xml:space="preserve">19 জুন 2011। যা সমর্থন করে: খাবারে জেলাটিন এড়িয়ে চলুন, ওষুধেও, যদি না বিকল্প না থাকে, সেক্ষেত্রে তা নেওয়া যেতে পারে; কারণগুলোর তালিকা দেয় (মিশ্রণ, খুব সামান্য পরিমাণ, ইনজেকশন, রূপান্তর) আর বলে যে এটি OIC Fiqh Academy-র মতের সাথে মেলে।</t>
  </si>
  <si>
    <t xml:space="preserve">amja-organ-donation-blood-transfusion</t>
  </si>
  <si>
    <t xml:space="preserve">Organ Donation and Blood Transfusion (Fatwa 76781)</t>
  </si>
  <si>
    <t xml:space="preserve">AMJA (Dr. Main Khalid Al-Qudah)</t>
  </si>
  <si>
    <t xml:space="preserve">https://www.amjaonline.org/fatwa/en/76781/organ-donation-blood-transfusion</t>
  </si>
  <si>
    <t xml:space="preserve">5 November 2008. A short answer from one scholar: donating organs or blood is allowed whatever the religion of the donor or recipient, except to a specific recipient who shows open hatred of Islam.</t>
  </si>
  <si>
    <t xml:space="preserve">5 নভেম্বর 2008। একজন আলেমের ছোট একটি উত্তর: দাতা বা গ্রহীতার ধর্ম যা-ই হোক, অঙ্গ বা রক্ত দান জায়েজ, শুধু এমন নির্দিষ্ট গ্রহীতা ছাড়া যে প্রকাশ্যে ইসলামের প্রতি ঘৃণা দেখায়।</t>
  </si>
  <si>
    <t xml:space="preserve">cleo-ltc-residents-bill-of-rights</t>
  </si>
  <si>
    <t xml:space="preserve">Residents' Bill of Rights: your rights if you live in a long-term care home</t>
  </si>
  <si>
    <t xml:space="preserve">CLEO (Community Legal Education Ontario)</t>
  </si>
  <si>
    <t xml:space="preserve">https://www.cleo.on.ca/en/publications/everyres/all</t>
  </si>
  <si>
    <t xml:space="preserve">February 2025, under the Fixing Long-Term Care Act, 2021. Supports, for Ontario: right 10, to pursue social, cultural, religious and spiritual interests with reasonable help; right 16, to accommodation, nutrition, care and services consistent with the resident's needs.</t>
  </si>
  <si>
    <t xml:space="preserve">ফেব্রুয়ারি 2025, Fixing Long-Term Care Act, 2021-এর অধীনে। অন্টারিওর জন্য যা সমর্থন করে: অধিকার 10, যুক্তিসঙ্গত সাহায্য নিয়ে সামাজিক, সাংস্কৃতিক, ধর্মীয় ও আধ্যাত্মিক আগ্রহ চর্চা করা; অধিকার 16, বাসিন্দার প্রয়োজনের সাথে সামঞ্জস্যপূর্ণ থাকার জায়গা, পুষ্টি, যত্ন ও সেবা।</t>
  </si>
  <si>
    <t xml:space="preserve">speakup-substitute-decision-maker</t>
  </si>
  <si>
    <t xml:space="preserve">Choosing a substitute decision maker</t>
  </si>
  <si>
    <t xml:space="preserve">Canadian Hospice Palliative Care Association (Speak Up)</t>
  </si>
  <si>
    <t xml:space="preserve">Advance care planning guidance</t>
  </si>
  <si>
    <t xml:space="preserve">https://www.advancecareplanning.ca/acp-basics/substitute-decision-maker/</t>
  </si>
  <si>
    <t xml:space="preserve">8 May 2025. Supports: a substitute decision maker makes health decisions when you cannot; the legal names for this role differ across provinces and territories; your support network can include spiritual leaders.</t>
  </si>
  <si>
    <t xml:space="preserve">8 মে 2025। যা সমর্থন করে: আপনি না পারলে একজন বিকল্প সিদ্ধান্তদাতা আপনার স্বাস্থ্যের সিদ্ধান্ত নেন; এই ভূমিকার আইনি নাম প্রদেশ আর টেরিটরি ভেদে আলাদা; আপনার সহায়তার মানুষদের মধ্যে ধর্মীয় নেতারাও থাকতে পারেন।</t>
  </si>
  <si>
    <t xml:space="preserve">fcna-ending-life-support</t>
  </si>
  <si>
    <t xml:space="preserve">What is the Islamic view on ending life support?</t>
  </si>
  <si>
    <t xml:space="preserve">Fiqh Council of North America (Shaykh Mustafa Umar)</t>
  </si>
  <si>
    <t xml:space="preserve">Juristic council answer</t>
  </si>
  <si>
    <t xml:space="preserve">https://fiqhcouncil.org/withdrawal-of-life-sustaining-care/</t>
  </si>
  <si>
    <t xml:space="preserve">16 November 2022, updated 13 August 2026. Supports: euthanasia is forbidden; treatment that only prolongs dying is not required, including life support, respirators and feeding tubes, after expert medical advice and consultation.</t>
  </si>
  <si>
    <t xml:space="preserve">16 নভেম্বর 2022, হালনাগাদ 13 আগস্ট 2026। যা সমর্থন করে: ইচ্ছামৃত্যু (euthanasia) হারাম; যে চিকিৎসা শুধু মৃত্যুপ্রক্রিয়া দীর্ঘ করে তা আবশ্যক নয়, লাইফ সাপোর্ট, রেসপিরেটর আর খাবারের নলসহ, বিশেষজ্ঞ চিকিৎসা পরামর্শ আর আলোচনার পরে।</t>
  </si>
  <si>
    <t xml:space="preserve">health-canada-maid</t>
  </si>
  <si>
    <t xml:space="preserve">Medical assistance in dying (MAID)</t>
  </si>
  <si>
    <t xml:space="preserve">Federal health information</t>
  </si>
  <si>
    <t xml:space="preserve">https://www.canada.ca/en/health-canada/services/health-services-benefits/medical-assistance-dying.html</t>
  </si>
  <si>
    <t xml:space="preserve">Modified 27 August 2025. Supports: the request cannot be the result of outside pressure; a person can withdraw the request at any time and in any manner; federal law does not force anyone to provide or help provide MAID; a person whose only condition is a mental illness is not eligible until 17 March 2027.</t>
  </si>
  <si>
    <t xml:space="preserve">পরিবর্তিত 27 আগস্ট 2025। যা সমর্থন করে: অনুরোধটি বাইরের চাপের ফল হতে পারবে না; একজন মানুষ যেকোনো সময়, যেকোনো উপায়ে অনুরোধ প্রত্যাহার করতে পারেন; ফেডারেল আইন কাউকে MAID দিতে বা দিতে সাহায্য করতে বাধ্য করে না; যার একমাত্র সমস্যা মানসিক অসুস্থতা, তিনি 17 মার্চ 2027 পর্যন্ত যোগ্য নন।</t>
  </si>
  <si>
    <t xml:space="preserve">fcna-organ-donation</t>
  </si>
  <si>
    <t xml:space="preserve">On Organ Donation and Transplantation</t>
  </si>
  <si>
    <t xml:space="preserve">Fiqh Council of North America (Dr. Jasser Auda and Dr. Jamal Badawi, reviewed by Dr. Aasim Padela)</t>
  </si>
  <si>
    <t xml:space="preserve">Juristic council statement</t>
  </si>
  <si>
    <t xml:space="preserve">https://fiqhcouncil.org/on-organ-donation-and-transplantation/</t>
  </si>
  <si>
    <t xml:space="preserve">6 October 2021, updated 13 August 2026. Supports: donation is permissible in principle, with no sale, the donor's informed consent and family consultation; out of caution FCNA does not include brain death in the definition of death, so donation after death waits for the heart and breathing to stop; donating reproductive organs is prohibited.</t>
  </si>
  <si>
    <t xml:space="preserve">6 অক্টোবর 2021, হালনাগাদ 13 আগস্ট 2026। যা সমর্থন করে: নীতিগতভাবে দান জায়েজ, কোনো বিক্রি ছাড়া, দাতার জেনেবুঝে সম্মতি আর পরিবারের সাথে পরামর্শসহ; সতর্কতার কারণে FCNA মৃত্যুর সংজ্ঞায় ব্রেইন ডেথ ধরে না, তাই মৃত্যুর পরে দান অপেক্ষা করে হৃৎস্পন্দন আর শ্বাস থামা পর্যন্ত; প্রজনন অঙ্গ দান নিষিদ্ধ।</t>
  </si>
  <si>
    <t xml:space="preserve">amja-fatwa-on-organ-donation</t>
  </si>
  <si>
    <t xml:space="preserve">Fatwa on Organ Donation (1881)</t>
  </si>
  <si>
    <t xml:space="preserve">https://www.amjaonline.org/fatwa/en/1881/fatwa-on-organ-donation</t>
  </si>
  <si>
    <t xml:space="preserve">14 August 2006. The answer quotes the resolution of the Islamic Fiqh Council of the Muslim World League: donation from the deceased is allowed if the donor gave permission before death and the recipient's life depends on it; living donation must not harm the donor. It says nothing about brain death.</t>
  </si>
  <si>
    <t xml:space="preserve">14 আগস্ট 2006। উত্তরে Muslim World League-এর Islamic Fiqh Council-এর প্রস্তাব উদ্ধৃত করা হয়েছে: মৃত ব্যক্তির কাছ থেকে দান জায়েজ, যদি দাতা মৃত্যুর আগে অনুমতি দিয়ে থাকেন আর গ্রহীতার জীবন তার ওপর নির্ভর করে; জীবিত অবস্থায় দান দাতার ক্ষতি করতে পারবে না। ব্রেইন ডেথ নিয়ে এতে কিছু বলা নেই।</t>
  </si>
  <si>
    <t xml:space="preserve">cbs-deceased-donation</t>
  </si>
  <si>
    <t xml:space="preserve">Deceased donation</t>
  </si>
  <si>
    <t xml:space="preserve">Canadian Blood Services</t>
  </si>
  <si>
    <t xml:space="preserve">National donation agency page</t>
  </si>
  <si>
    <t xml:space="preserve">https://www.blood.ca/en/organs-tissues/deceased-donation</t>
  </si>
  <si>
    <t xml:space="preserve">Supports: register your intent to donate and tell your family; 'your loved ones must give consent to honour your wishes'. This does not describe Nova Scotia, which uses deemed consent.</t>
  </si>
  <si>
    <t xml:space="preserve">যা সমর্থন করে: দান করার ইচ্ছা নিবন্ধন করুন আর পরিবারকে জানান; 'আপনার ইচ্ছা মানার জন্য প্রিয়জনদের সম্মতি দিতে হবে'। এটি নোভা স্কোশিয়ার ক্ষেত্রে প্রযোজ্য নয়, যেখানে অনুমিত সম্মতি (deemed consent) চলে।</t>
  </si>
  <si>
    <t xml:space="preserve">cbs-organ-donation-registries</t>
  </si>
  <si>
    <t xml:space="preserve">Organ and tissue donation registries</t>
  </si>
  <si>
    <t xml:space="preserve">https://www.organtissuedonation.ca/</t>
  </si>
  <si>
    <t xml:space="preserve">Supports: links to the donor registry or method of each province and territory listed on the page (Nunavut is not listed).</t>
  </si>
  <si>
    <t xml:space="preserve">যা সমর্থন করে: পাতায় তালিকাভুক্ত প্রতিটি প্রদেশ ও টেরিটরির দাতা রেজিস্ট্রি বা পদ্ধতির লিংক (নুনাভুত তালিকায় নেই)।</t>
  </si>
  <si>
    <t xml:space="preserve">nova-scotia-organ-donation</t>
  </si>
  <si>
    <t xml:space="preserve">Organ and tissue donation</t>
  </si>
  <si>
    <t xml:space="preserve">Government of Nova Scotia</t>
  </si>
  <si>
    <t xml:space="preserve">https://www.novascotia.ca/organ-and-tissue-donation/</t>
  </si>
  <si>
    <t xml:space="preserve">Opened on 25 September 2026. Supports: in Nova Scotia, if you are 19 or over and do not register a decision, you are seen as having consented to donate under the Human Organ and Tissue Donation Act (deemed consent), with listed exceptions.</t>
  </si>
  <si>
    <t xml:space="preserve">খোলা হয়েছে 25 সেপ্টেম্বর 2026। যা সমর্থন করে: নোভা স্কোশিয়ায় আপনার বয়স 19 বা তার বেশি হলে আর কোনো সিদ্ধান্ত নিবন্ধন না করলে Human Organ and Tissue Donation Act অনুযায়ী ধরে নেওয়া হয় আপনি দানে সম্মতি দিয়েছেন (অনুমিত সম্মতি), তালিকাভুক্ত কিছু ব্যতিক্রম ছাড়া।</t>
  </si>
  <si>
    <t xml:space="preserve">deaf-muslims-canada</t>
  </si>
  <si>
    <t xml:space="preserve">Deaf Muslims of Canada</t>
  </si>
  <si>
    <t xml:space="preserve">Community organisation website</t>
  </si>
  <si>
    <t xml:space="preserve">Community organisation</t>
  </si>
  <si>
    <t xml:space="preserve">https://www.deafmuslims.ca/</t>
  </si>
  <si>
    <t xml:space="preserve">Supports: organisers can book ASL interpreters for events through DMC, which also trains interpreters in Islamic signs. The site footer shows 2025. Charity status and religious orientation are not stated on the page.</t>
  </si>
  <si>
    <t xml:space="preserve">যা সমর্থন করে: আয়োজকরা DMC-র মাধ্যমে অনুষ্ঠানের জন্য ASL দোভাষী বুক করতে পারেন, আর DMC দোভাষীদের ইসলামি সাংকেতিক চিহ্নের প্রশিক্ষণও দেয়। সাইটের নিচে 2025 দেখানো আছে। দাতব্য প্রতিষ্ঠানের মর্যাদা আর ধর্মীয় ধারা পাতায় উল্লেখ নেই।</t>
  </si>
  <si>
    <t xml:space="preserve">isdhh-about</t>
  </si>
  <si>
    <t xml:space="preserve">About ISDHH</t>
  </si>
  <si>
    <t xml:space="preserve">Islamic Services for the Deaf and Hard of Hearing</t>
  </si>
  <si>
    <t xml:space="preserve">https://www.isdhh.org/about/</t>
  </si>
  <si>
    <t xml:space="preserve">A United States (Texas) nonprofit. Supports: ASL classes, ASL interpretation of the Friday khutbah, and prophet stories in ASL.</t>
  </si>
  <si>
    <t xml:space="preserve">যুক্তরাষ্ট্রের (টেক্সাস) একটি অলাভজনক সংস্থা। যা সমর্থন করে: ASL ক্লাস, জুমার খুতবার ASL দোভাষ্য, আর ASL-এ নবীদের কাহিনি।</t>
  </si>
  <si>
    <t xml:space="preserve">sunnah-bukhari-6307</t>
  </si>
  <si>
    <t xml:space="preserve">Sahih al-Bukhari 6307: Seeking forgiveness more than seventy times a day</t>
  </si>
  <si>
    <t xml:space="preserve">https://sunnah.com/bukhari:6307</t>
  </si>
  <si>
    <t xml:space="preserve">Sahih al-Bukhari 6307 (Abu Hurairah), in Sahih al-Bukhari: the Prophet said he asked Allah's forgiveness and turned to Him more than seventy times a day. Supports the glossary entry for istighfar and astaghfirullah as a daily phrase.</t>
  </si>
  <si>
    <t xml:space="preserve">Sahih al-Bukhari 6307 (আবু হুরায়রা রা.), Sahih al-Bukhari-তে আছে: নবী (সা.) বলেছেন, তিনি দিনে সত্তরবারেরও বেশি আল্লাহর কাছে ক্ষমা চান আর তাঁর দিকে ফিরে আসেন। প্রতিদিনের বাক্য হিসেবে ক্ষমা চাওয়া (ইস্তিগফার) আর আস্তাগফিরুল্লাহ নিয়ে গ্লসারির এন্ট্রির ভিত্তি।</t>
  </si>
  <si>
    <t xml:space="preserve">quran-98-5</t>
  </si>
  <si>
    <t xml:space="preserve">Quran 98:5: Worship Allah with sincere devotion</t>
  </si>
  <si>
    <t xml:space="preserve">https://quran.com/98/5</t>
  </si>
  <si>
    <t xml:space="preserve">Quran 98:5 says people were commanded to worship Allah, sincerely devoting their faith to Him. Supports the glossary entry for ikhlas (sincerity).</t>
  </si>
  <si>
    <t xml:space="preserve">Quran 98:5-এ বলা হয়েছে, মানুষকে আদেশ দেওয়া হয়েছিল আল্লাহর ইবাদত করতে, দ্বীনকে একনিষ্ঠভাবে তাঁর জন্যই রেখে। আন্তরিকতা (ইখলাস) নিয়ে গ্লসারির এন্ট্রির ভিত্তি।</t>
  </si>
  <si>
    <t xml:space="preserve">sunnah-bukhari-52</t>
  </si>
  <si>
    <t xml:space="preserve">Sahih al-Bukhari 52: The lawful and the unlawful are clear, with doubtful things between</t>
  </si>
  <si>
    <t xml:space="preserve">https://sunnah.com/bukhari:52</t>
  </si>
  <si>
    <t xml:space="preserve">Sahih al-Bukhari 52 (An-Nu'man bin Bashir), in Sahih al-Bukhari: the lawful and the unlawful are evident, between them are doubtful things, and whoever keeps away from them protects their religion and honour. Supports the glossary entry for mashbooh (doubtful).</t>
  </si>
  <si>
    <t xml:space="preserve">Sahih al-Bukhari 52 (নুমান ইবনে বাশির রা.), Sahih al-Bukhari-তে আছে: হালাল স্পষ্ট, হারামও স্পষ্ট, এ দুয়ের মাঝে আছে সন্দেহজনক বিষয়, আর যে এগুলো থেকে দূরে থাকে সে নিজের দ্বীন আর সম্মান রক্ষা করে। সন্দেহজনক (মাশবুহ) নিয়ে গ্লসারির এন্ট্রির ভিত্তি।</t>
  </si>
  <si>
    <t xml:space="preserve">quran-2-168</t>
  </si>
  <si>
    <t xml:space="preserve">Quran 2:168: Eat what is lawful and good</t>
  </si>
  <si>
    <t xml:space="preserve">https://quran.com/2/168</t>
  </si>
  <si>
    <t xml:space="preserve">Quran 2:168 (The Clear Quran): 'O humanity! Eat from what is lawful and good on the earth.' Supports the glossary entry for tayyib (good and wholesome) alongside halal.</t>
  </si>
  <si>
    <t xml:space="preserve">Quran 2:168 (The Clear Quran): 'হে মানবজাতি! পৃথিবীতে যা হালাল ও ভালো তা থেকে খাও।' হালালের পাশাপাশি ভালো ও পবিত্র (তাইয়িব) নিয়ে গ্লসারির এন্ট্রির ভিত্তি।</t>
  </si>
  <si>
    <t xml:space="preserve">sunnah-bukhari-756</t>
  </si>
  <si>
    <t xml:space="preserve">Sahih al-Bukhari 756: No prayer without Al-Fatihah</t>
  </si>
  <si>
    <t xml:space="preserve">https://sunnah.com/bukhari:756</t>
  </si>
  <si>
    <t xml:space="preserve">Sahih al-Bukhari 756 (Ubada bin As-Samit), in Sahih al-Bukhari: 'Whoever does not recite Al-Fatiha in his prayer, his prayer is invalid.' Supports the glossary entry for Al-Fatihah as part of every prayer.</t>
  </si>
  <si>
    <t xml:space="preserve">Sahih al-Bukhari 756 (উবাদা ইবনে সামিত রা.), Sahih al-Bukhari-তে আছে: 'যে নামাজে আল-ফাতিহা পড়ে না, তার নামাজ হয় না।' প্রতিটি নামাজের অংশ হিসেবে আল-ফাতিহা নিয়ে গ্লসারির এন্ট্রির ভিত্তি।</t>
  </si>
  <si>
    <t xml:space="preserve">quran-4-86</t>
  </si>
  <si>
    <t xml:space="preserve">Quran 4:86: Return a greeting with a better one or the same</t>
  </si>
  <si>
    <t xml:space="preserve">https://quran.com/4/86</t>
  </si>
  <si>
    <t xml:space="preserve">Quran 4:86 (The Clear Quran): when you are greeted, respond with a better greeting or at least similarly. Supports answering the salam with the same words or fuller ones.</t>
  </si>
  <si>
    <t xml:space="preserve">Quran 4:86 (The Clear Quran): কেউ তোমাকে সালাম দিলে তার চেয়ে উত্তম সালাম দিয়ে, বা অন্তত একইভাবে জবাব দাও। একই শব্দে বা আরও পূর্ণ শব্দে সালামের জবাব দেওয়ার ভিত্তি।</t>
  </si>
  <si>
    <t xml:space="preserve">sunnah-abudawud-5195</t>
  </si>
  <si>
    <t xml:space="preserve">Sunan Abi Dawud 5195: The fuller forms of the salam</t>
  </si>
  <si>
    <t xml:space="preserve">https://sunnah.com/abudawud:5195</t>
  </si>
  <si>
    <t xml:space="preserve">Sunan Abi Dawud 5195 (Imran ibn Husayn), graded Sahih by al-Albani: As-salamu alaykum earns ten, adding wa rahmatullah twenty, and adding wa barakatuh thirty. Supports the fuller greeting and reply.</t>
  </si>
  <si>
    <t xml:space="preserve">Sunan Abi Dawud 5195 (ইমরান ইবনে হুসাইন রা.), আল-আলবানি সহিহ হিসেবে মূল্যায়ন করেছেন: আসসালামু আলাইকুম বললে দশ নেকি, ওয়া রাহমাতুল্লাহ যোগ করলে বিশ, আর ওয়া বারাকাতুহু যোগ করলে ত্রিশ। পূর্ণতর সালাম আর তার জবাবের ভিত্তি।</t>
  </si>
  <si>
    <t xml:space="preserve">quran-18-23-24</t>
  </si>
  <si>
    <t xml:space="preserve">Quran 18:23-24: Say 'if Allah wills' about future plans</t>
  </si>
  <si>
    <t xml:space="preserve">https://quran.com/18/23-24</t>
  </si>
  <si>
    <t xml:space="preserve">Quran 18:23-24 (The Clear Quran): never say of anything 'I will definitely do this tomorrow' without adding 'if Allah so wills'. Supports saying in sha Allah about plans.</t>
  </si>
  <si>
    <t xml:space="preserve">Quran 18:23-24 (The Clear Quran): 'আল্লাহ চাইলে' যোগ না করে কোনো কিছু সম্পর্কে কখনো বলো না 'আমি কাল অবশ্যই এটা করব'। পরিকল্পনার কথা বলতে ইনশাআল্লাহ বলার ভিত্তি।</t>
  </si>
  <si>
    <t xml:space="preserve">seekersguidance-etiquette-in-sha-allah</t>
  </si>
  <si>
    <t xml:space="preserve">What Is the Etiquette of Using 'In Sha Allah'?</t>
  </si>
  <si>
    <t xml:space="preserve">https://seekersguidance.org/answers/islamic-belief/what-is-the-etiquette-of-using-in-sha-allah/</t>
  </si>
  <si>
    <t xml:space="preserve">Shaykh Yusuf Weltch, checked by Shaykh Faraz Rabbani, citing Quran 18:23-24 and Tafsir Ibn Kathir: saying in sha Allah about future intentions is recommended, and if you forget you say it when you remember.</t>
  </si>
  <si>
    <t xml:space="preserve">শায়খ ইউসুফ ওয়েলচ, যাচাই করেছেন শায়খ ফারাজ রব্বানি, Quran 18:23-24 আর Tafsir Ibn Kathir উদ্ধৃত করে: ভবিষ্যতের ইচ্ছার কথা বলতে ইনশাআল্লাহ বলা মুস্তাহাব, আর ভুলে গেলে যখন মনে পড়বে তখন বলবেন।</t>
  </si>
  <si>
    <t xml:space="preserve">quran-18-39</t>
  </si>
  <si>
    <t xml:space="preserve">Quran 18:39: 'What Allah has willed'</t>
  </si>
  <si>
    <t xml:space="preserve">https://quran.com/18/39</t>
  </si>
  <si>
    <t xml:space="preserve">Quran 18:39 (The Clear Quran): 'This is what Allah has willed! There is no power except with Allah!' The source of ma sha Allah, la quwwata illa billah on seeing something good.</t>
  </si>
  <si>
    <t xml:space="preserve">Quran 18:39 (The Clear Quran): 'আল্লাহ যা চেয়েছেন তা-ই হয়েছে! আল্লাহর সাহায্য ছাড়া কোনো শক্তি নেই!' ভালো কিছু দেখে মাশাআল্লাহ, লা কুওয়াতা ইল্লা বিল্লাহ বলার উৎস।</t>
  </si>
  <si>
    <t xml:space="preserve">sunnah-bukhari-6224</t>
  </si>
  <si>
    <t xml:space="preserve">Sahih al-Bukhari 6224: What to say when someone sneezes</t>
  </si>
  <si>
    <t xml:space="preserve">https://sunnah.com/bukhari:6224</t>
  </si>
  <si>
    <t xml:space="preserve">Sahih al-Bukhari 6224 (Abu Huraira), in Sahih al-Bukhari: the one who sneezes says Alhamdulillah, the one who hears says Yarhamuk Allah, and the first replies Yahdikumullah wa yuslih balakum.</t>
  </si>
  <si>
    <t xml:space="preserve">Sahih al-Bukhari 6224 (আবু হুরায়রা রা.), Sahih al-Bukhari-তে আছে: যে হাঁচি দেয় সে বলে আলহামদুলিল্লাহ, যে শোনে সে বলে ইয়ারহামুকাল্লাহ, আর প্রথমজন জবাবে বলে ইয়াহদিকুমুল্লাহু ওয়া ইউসলিহু বালাকুম।</t>
  </si>
  <si>
    <t xml:space="preserve">sunnah-tirmidhi-2035</t>
  </si>
  <si>
    <t xml:space="preserve">Jami at-Tirmidhi 2035: 'May Allah reward you with good'</t>
  </si>
  <si>
    <t xml:space="preserve">https://sunnah.com/tirmidhi:2035</t>
  </si>
  <si>
    <t xml:space="preserve">Jami at-Tirmidhi 2035 (Usamah bin Zaid), graded Hasan (Darussalam): whoever is done a favour and says 'May Allah reward you with good' has praised in the fullest way. Supports Jazak Allahu khayran as a thank-you.</t>
  </si>
  <si>
    <t xml:space="preserve">Jami at-Tirmidhi 2035 (উসামা ইবনে যায়দ রা.), হাসান হিসেবে মূল্যায়িত (Darussalam): কেউ উপকার পেয়ে যদি বলে 'আল্লাহ তোমাকে উত্তম প্রতিদান দিন', তবে সে পূর্ণভাবে প্রশংসা করল। ধন্যবাদ জানাতে জাযাকাল্লাহু খাইরান বলার ভিত্তি।</t>
  </si>
  <si>
    <t xml:space="preserve">sunnah-abudawud-2130</t>
  </si>
  <si>
    <t xml:space="preserve">Sunan Abi Dawud 2130: Congratulating a newly married person</t>
  </si>
  <si>
    <t xml:space="preserve">https://sunnah.com/abudawud:2130</t>
  </si>
  <si>
    <t xml:space="preserve">Sunan Abi Dawud 2130 (Abu Hurayrah), graded Sahih by al-Albani: the Prophet congratulated a man on his marriage with 'Barak Allahu laka wa baraka alayka wa jama'a baynakuma fi khayr'.</t>
  </si>
  <si>
    <t xml:space="preserve">Sunan Abi Dawud 2130 (আবু হুরায়রা রা.), আল-আলবানি সহিহ হিসেবে মূল্যায়ন করেছেন: নবী (সা.) এক ব্যক্তিকে বিয়ের অভিনন্দন জানিয়েছিলেন এই দোয়া দিয়ে: 'Barak Allahu laka wa baraka alayka wa jama'a baynakuma fi khayr'।</t>
  </si>
  <si>
    <t xml:space="preserve">sunnah-bukhari-780</t>
  </si>
  <si>
    <t xml:space="preserve">Sahih al-Bukhari 780: Say Ameen when the imam says it</t>
  </si>
  <si>
    <t xml:space="preserve">https://sunnah.com/bukhari:780</t>
  </si>
  <si>
    <t xml:space="preserve">Sahih al-Bukhari 780 (Abu Huraira), in Sahih al-Bukhari: say Ameen when the imam says it after Al-Fatihah. The text is about praying behind an imam; it does not cover praying alone or how loudly to say it.</t>
  </si>
  <si>
    <t xml:space="preserve">Sahih al-Bukhari 780 (আবু হুরায়রা রা.), Sahih al-Bukhari-তে আছে: আল-ফাতিহার পরে ইমাম আমিন বললে তোমরাও আমিন বলো। হাদিসটি ইমামের পেছনে নামাজ নিয়ে; একা নামাজ বা কত জোরে বলতে হবে সে বিষয়ে এতে কিছু নেই।</t>
  </si>
  <si>
    <t xml:space="preserve">sunnah-muslim-410a</t>
  </si>
  <si>
    <t xml:space="preserve">Sahih Muslim 410a: Say Ameen when the imam says Ameen</t>
  </si>
  <si>
    <t xml:space="preserve">https://sunnah.com/muslim:410a</t>
  </si>
  <si>
    <t xml:space="preserve">Sahih Muslim 410a (Abu Huraira), in Sahih Muslim: 'Say Amin when the Imam says Amin', and whoever's Amin matches that of the angels is forgiven past sins. About praying behind an imam.</t>
  </si>
  <si>
    <t xml:space="preserve">Sahih Muslim 410a (আবু হুরায়রা রা.), Sahih Muslim-এ আছে: 'ইমাম আমিন বললে তোমরাও আমিন বলো', আর যার আমিন ফেরেশতাদের আমিনের সাথে মিলে যায়, তার আগের গুনাহ মাফ করা হয়। ইমামের পেছনে নামাজ নিয়ে।</t>
  </si>
  <si>
    <t xml:space="preserve">sunnah-bukhari-1284</t>
  </si>
  <si>
    <t xml:space="preserve">Sahih al-Bukhari 1284: Words of comfort to the grieving</t>
  </si>
  <si>
    <t xml:space="preserve">https://sunnah.com/bukhari:1284</t>
  </si>
  <si>
    <t xml:space="preserve">Sahih al-Bukhari 1284 (Usama bin Zaid), in Sahih al-Bukhari: the Prophet sent word to his daughter, whose child was dying, that whatever Allah takes and gives is His, everything has a fixed term, so be patient and hope for reward. He wept and called his tears mercy.</t>
  </si>
  <si>
    <t xml:space="preserve">Sahih al-Bukhari 1284 (উসামা ইবনে যায়দ রা.), Sahih al-Bukhari-তে আছে: নবী (সা.) তাঁর মেয়েকে, যার সন্তান মারা যাচ্ছিল, খবর পাঠালেন যে আল্লাহ যা নেন আর যা দেন সবই তাঁর, সবকিছুর একটি নির্দিষ্ট সময় আছে, তাই ধৈর্য ধরো আর সওয়াবের আশা রাখো। তিনি কেঁদেছিলেন আর তাঁর চোখের পানিকে রহমত বলেছিলেন।</t>
  </si>
  <si>
    <t xml:space="preserve">sunnah-bukhari-3616</t>
  </si>
  <si>
    <t xml:space="preserve">Sahih al-Bukhari 3616: What to say when visiting the sick</t>
  </si>
  <si>
    <t xml:space="preserve">https://sunnah.com/bukhari:3616</t>
  </si>
  <si>
    <t xml:space="preserve">Sahih al-Bukhari 3616 (Ibn Abbas), in Sahih al-Bukhari: when visiting a sick person the Prophet said 'la ba's, tahurun in sha Allah'. Sunnah.com's English renders it 'No harm will befall you! May Allah cure you!'; the Arabic word tahur means purification.</t>
  </si>
  <si>
    <t xml:space="preserve">Sahih al-Bukhari 3616 (ইবনে আব্বাস রা.), Sahih al-Bukhari-তে আছে: অসুস্থ কাউকে দেখতে গিয়ে নবী (সা.) বলতেন 'লা বা'স, তাহুরুন ইনশাআল্লাহ'। Sunnah.com-এর ইংরেজিতে এর অনুবাদ 'No harm will befall you! May Allah cure you!'; আরবি শব্দ তাহুর মানে পবিত্রতা।</t>
  </si>
  <si>
    <t xml:space="preserve">sunnah-tirmidhi-3443</t>
  </si>
  <si>
    <t xml:space="preserve">Jami at-Tirmidhi 3443: Farewell words for a traveller</t>
  </si>
  <si>
    <t xml:space="preserve">https://sunnah.com/tirmidhi:3443</t>
  </si>
  <si>
    <t xml:space="preserve">Jami at-Tirmidhi 3443 (Salim, from Ibn Umar), graded Hasan (Darussalam): the Prophet bid travellers farewell with 'Astawdi'ullaha dinaka wa amanataka wa khawatima amalik'.</t>
  </si>
  <si>
    <t xml:space="preserve">Jami at-Tirmidhi 3443 (সালিম, ইবনে উমর রা. থেকে), হাসান হিসেবে মূল্যায়িত (Darussalam): নবী (সা.) মুসাফিরদের বিদায় দিতেন এই বলে: 'Astawdi'ullaha dinaka wa amanataka wa khawatima amalik'।</t>
  </si>
  <si>
    <t xml:space="preserve">islamqa-36442-eid-etiquette</t>
  </si>
  <si>
    <t xml:space="preserve">What Are the Etiquettes of Eid? (IslamQA 36442)</t>
  </si>
  <si>
    <t xml:space="preserve">https://islamqa.info/en/answers/36442</t>
  </si>
  <si>
    <t xml:space="preserve">Section 4, offering congratulations: any good wording is fine, such as Taqabbal Allahu minna wa minkum or Eid mubarak. It reports that the Companions greeted each other with 'May Allah accept from us and from you', and that Ibn Hajar graded the chain hasan (Fath al-Bari 2/446). IslamQA follows one school of thought.</t>
  </si>
  <si>
    <t xml:space="preserve">অংশ 4, শুভেচ্ছা জানানো: যেকোনো ভালো শব্দই চলে, যেমন তাকাব্বালাল্লাহু মিন্না ওয়া মিনকুম বা ঈদ মোবারক। এতে বলা হয়েছে, সাহাবিরা (রা.) একে অপরকে 'আল্লাহ আমাদের ও তোমাদের পক্ষ থেকে কবুল করুন' বলে শুভেচ্ছা জানাতেন, আর ইবনে হাজার এর সনদকে হাসান বলেছেন (Fath al-Bari 2/446)। IslamQA একটি মাযহাবের চিন্তাধারা অনুসরণ করে।</t>
  </si>
  <si>
    <t xml:space="preserve">quran-33-56</t>
  </si>
  <si>
    <t xml:space="preserve">Quran 33:56: Send blessings and peace on the Prophet</t>
  </si>
  <si>
    <t xml:space="preserve">https://quran.com/33/56</t>
  </si>
  <si>
    <t xml:space="preserve">Quran 33:56: believers are told to invoke blessings and peace on the Prophet. The basis for saying sallallahu alayhi wa sallam (peace be upon him).</t>
  </si>
  <si>
    <t xml:space="preserve">Quran 33:56: মুমিনদের বলা হয়েছে নবীর (সা.) ওপর দরুদ ও সালাম পাঠাতে। সাল্লাল্লাহু আলাইহি ওয়া সাল্লাম (তাঁর ওপর শান্তি বর্ষিত হোক) বলার ভিত্তি।</t>
  </si>
  <si>
    <t xml:space="preserve">sunnah-tirmidhi-3546</t>
  </si>
  <si>
    <t xml:space="preserve">Jami at-Tirmidhi 3546: The stingy person does not send blessings</t>
  </si>
  <si>
    <t xml:space="preserve">https://sunnah.com/tirmidhi:3546</t>
  </si>
  <si>
    <t xml:space="preserve">Jami at-Tirmidhi 3546 (Ali): 'The stingy person is the one before whom I am mentioned and he does not send salat upon me.' Sunnah.com shows no Darussalam grade; at-Tirmidhi's own verdict in the Arabic text is hasan sahih gharib.</t>
  </si>
  <si>
    <t xml:space="preserve">Jami at-Tirmidhi 3546 (আলি রা.): 'কৃপণ সেই ব্যক্তি, যার সামনে আমার নাম নেওয়া হয় অথচ সে আমার ওপর দরুদ পাঠায় না।' Sunnah.com-এ Darussalam-এর কোনো মান দেখানো নেই; আরবি পাঠে তিরমিজির নিজের মত হলো হাসান সহিহ গরিব।</t>
  </si>
  <si>
    <t xml:space="preserve">sunnah-bukhari-636</t>
  </si>
  <si>
    <t xml:space="preserve">Sahih al-Bukhari 636: Pray what you catch and complete what you missed</t>
  </si>
  <si>
    <t xml:space="preserve">https://sunnah.com/bukhari:636</t>
  </si>
  <si>
    <t xml:space="preserve">Sahih al-Bukhari 636 (Abu Huraira), in Sahih al-Bukhari: on hearing the iqamah, walk to the prayer calmly, pray what you catch with the imam and complete what you missed. The basis of the term masbuq.</t>
  </si>
  <si>
    <t xml:space="preserve">Sahih al-Bukhari 636 (আবু হুরায়রা রা.), Sahih al-Bukhari-তে আছে: ইকামত শুনলে শান্তভাবে নামাজের দিকে হেঁটে যাও, ইমামের সাথে যা পাও তা পড়ো আর যা ছুটে গেছে তা পূর্ণ করো। দেরিতে যোগ দেওয়া ব্যক্তি (মাসবুক) শব্দটির ভিত্তি।</t>
  </si>
  <si>
    <t xml:space="preserve">sunnah-bukhari-605</t>
  </si>
  <si>
    <t xml:space="preserve">Sahih al-Bukhari 605: The wording of the adhan and the iqamah</t>
  </si>
  <si>
    <t xml:space="preserve">https://sunnah.com/bukhari:605</t>
  </si>
  <si>
    <t xml:space="preserve">Sahih al-Bukhari 605 (Anas), in Sahih al-Bukhari: Bilal said the adhan phrases twice and the iqamah phrases once, except qad qamatis-salah. It gives the wording of the iqamah, not its timing.</t>
  </si>
  <si>
    <t xml:space="preserve">Sahih al-Bukhari 605 (আনাস রা.), Sahih al-Bukhari-তে আছে: বিলাল (রা.) আযানের বাক্যগুলো দুবার করে আর ইকামতের বাক্যগুলো একবার করে বলতেন, কাদ কামাতিস সালাহ ছাড়া। এতে ইকামতের শব্দ দেওয়া আছে, সময় নয়।</t>
  </si>
  <si>
    <t xml:space="preserve">sunnah-abudawud-695</t>
  </si>
  <si>
    <t xml:space="preserve">Sunan Abi Dawud 695: Pray close to a sutrah</t>
  </si>
  <si>
    <t xml:space="preserve">https://sunnah.com/abudawud:695</t>
  </si>
  <si>
    <t xml:space="preserve">Sunan Abi Dawud 695, graded Sahih by al-Albani: when you pray facing a barrier (sutrah), keep close to it.</t>
  </si>
  <si>
    <t xml:space="preserve">Sunan Abi Dawud 695, আল-আলবানি সহিহ হিসেবে মূল্যায়ন করেছেন: সামনে কোনো আড়াল (সুতরা) রেখে নামাজ পড়লে তার কাছাকাছি থাকো।</t>
  </si>
  <si>
    <t xml:space="preserve">sunnah-bukhari-1549</t>
  </si>
  <si>
    <t xml:space="preserve">Sahih al-Bukhari 1549: The words of the talbiyah</t>
  </si>
  <si>
    <t xml:space="preserve">https://sunnah.com/bukhari:1549</t>
  </si>
  <si>
    <t xml:space="preserve">Sahih al-Bukhari 1549, in Sahih al-Bukhari: the wording of the talbiyah the Prophet said in ihram, beginning Labbayk Allahumma labbayk.</t>
  </si>
  <si>
    <t xml:space="preserve">Sahih al-Bukhari 1549, Sahih al-Bukhari-তে আছে: ইহরাম অবস্থায় নবী (সা.) যে তালবিয়া পড়তেন তার শব্দ, যা শুরু হয় লাব্বাইক আল্লাহুম্মা লাব্বাইক দিয়ে।</t>
  </si>
  <si>
    <t xml:space="preserve">sunnah-bukhari-5472</t>
  </si>
  <si>
    <t xml:space="preserve">Sahih al-Bukhari 5472: The aqiqah for a newborn</t>
  </si>
  <si>
    <t xml:space="preserve">https://sunnah.com/bukhari:5472</t>
  </si>
  <si>
    <t xml:space="preserve">Sahih al-Bukhari 5472 (Salman bin Amir), in Sahih al-Bukhari: 'Aqiqa is to be offered for a newly born boy.' The text names a boy; details for boys and girls are for a teacher.</t>
  </si>
  <si>
    <t xml:space="preserve">Sahih al-Bukhari 5472 (সালমান ইবনে আমির রা.), Sahih al-Bukhari-তে আছে: 'নবজাত ছেলের জন্য আকিকা দিতে হয়।' হাদিসে ছেলের কথা আছে; ছেলে আর মেয়ের খুঁটিনাটি একজন শিক্ষকের কাছে জেনে নিন।</t>
  </si>
  <si>
    <t xml:space="preserve">sunnah-muslim-2985</t>
  </si>
  <si>
    <t xml:space="preserve">Sahih Muslim 2985: Deeds done for someone besides Allah</t>
  </si>
  <si>
    <t xml:space="preserve">https://sunnah.com/muslim:2985</t>
  </si>
  <si>
    <t xml:space="preserve">Sahih Muslim 2985 (Abu Huraira, hadith qudsi), in Sahih Muslim: whoever does a deed associating someone else with Allah in it is left with that partner. The basis for warning against riya (showing off).</t>
  </si>
  <si>
    <t xml:space="preserve">Sahih Muslim 2985 (আবু হুরায়রা রা., হাদিসে কুদসি), Sahih Muslim-এ আছে: যে কোনো আমলে আল্লাহর সাথে অন্য কাউকে শরিক করে, তাকে সেই শরিকের কাছেই ছেড়ে দেওয়া হয়। লোক দেখানো (রিয়া) থেকে সাবধান করার ভিত্তি।</t>
  </si>
  <si>
    <t xml:space="preserve">sunnah-bukhari-1264</t>
  </si>
  <si>
    <t xml:space="preserve">Sahih al-Bukhari 1264: The Prophet was shrouded in three white cloths</t>
  </si>
  <si>
    <t xml:space="preserve">https://sunnah.com/bukhari:1264</t>
  </si>
  <si>
    <t xml:space="preserve">Sahih al-Bukhari 1264 (Aisha), in Sahih al-Bukhari: the Prophet was shrouded in three white cotton cloths. Supports the glossary entry for kafan.</t>
  </si>
  <si>
    <t xml:space="preserve">Sahih al-Bukhari 1264 (আয়েশা রা.), Sahih al-Bukhari-তে আছে: নবীকে (সা.) তিনটি সাদা সুতি কাপড়ে কাফন দেওয়া হয়েছিল। কাফন নিয়ে গ্লসারির এন্ট্রির ভিত্তি।</t>
  </si>
  <si>
    <t xml:space="preserve">sunnah-bukhari-150</t>
  </si>
  <si>
    <t xml:space="preserve">Sahih al-Bukhari 150: Washing with water after the toilet</t>
  </si>
  <si>
    <t xml:space="preserve">https://sunnah.com/bukhari:150</t>
  </si>
  <si>
    <t xml:space="preserve">Sahih al-Bukhari 150 (Anas bin Malik), in Sahih al-Bukhari: a container of water was taken for the Prophet when he went to relieve himself, so he could wash. Supports the glossary entry for istinja.</t>
  </si>
  <si>
    <t xml:space="preserve">Sahih al-Bukhari 150 (আনাস ইবনে মালিক রা.), Sahih al-Bukhari-তে আছে: নবী (সা.) প্রাকৃতিক প্রয়োজনে গেলে তাঁর জন্য এক পাত্র পানি নেওয়া হতো, যাতে তিনি ধুতে পারেন। টয়লেটের পরে পরিষ্কার হওয়া (ইস্তিঞ্জা) নিয়ে গ্লসারির এন্ট্রির ভিত্তি।</t>
  </si>
  <si>
    <t xml:space="preserve">quran-3-159</t>
  </si>
  <si>
    <t xml:space="preserve">Quran 3:159: Put your trust in Allah</t>
  </si>
  <si>
    <t xml:space="preserve">https://quran.com/3/159</t>
  </si>
  <si>
    <t xml:space="preserve">Quran 3:159: consult with people, and once you have made a decision, put your trust in Allah. Supports the glossary entry for tawakkul (trust in Allah after taking the means).</t>
  </si>
  <si>
    <t xml:space="preserve">Quran 3:159: মানুষের সাথে পরামর্শ করো, আর সিদ্ধান্ত নেওয়ার পর আল্লাহর ওপর ভরসা করো। উপায় অবলম্বনের পর আল্লাহর ওপর ভরসা (তাওয়াক্কুল) নিয়ে গ্লসারির এন্ট্রির ভিত্তি।</t>
  </si>
  <si>
    <t xml:space="preserve">quran-23-100</t>
  </si>
  <si>
    <t xml:space="preserve">Quran 23:100: A barrier until the Day of Resurrection</t>
  </si>
  <si>
    <t xml:space="preserve">https://quran.com/23/100</t>
  </si>
  <si>
    <t xml:space="preserve">Quran 23:100 speaks of a barrier (barzakh) behind the dead until the Day they are resurrected. Supports the glossary entry for barzakh.</t>
  </si>
  <si>
    <t xml:space="preserve">Quran 23:100-এ মৃতদের পেছনে পুনরুত্থানের দিন পর্যন্ত একটি অন্তরালের (বারযাখ) কথা বলা হয়েছে। বারযাখ নিয়ে গ্লসারির এন্ট্রির ভিত্তি।</t>
  </si>
  <si>
    <t xml:space="preserve">quran-17-79</t>
  </si>
  <si>
    <t xml:space="preserve">Quran 17:79: Prayer in part of the night</t>
  </si>
  <si>
    <t xml:space="preserve">https://quran.com/17/79</t>
  </si>
  <si>
    <t xml:space="preserve">Quran 17:79 tells the Prophet to pray tahajjud in part of the night as an extra prayer. Supports the glossary entry for tahajjud.</t>
  </si>
  <si>
    <t xml:space="preserve">Quran 17:79-এ নবীকে (সা.) অতিরিক্ত নামাজ হিসেবে রাতের একাংশে তাহাজ্জুদ পড়তে বলা হয়েছে। তাহাজ্জুদ নিয়ে গ্লসারির এন্ট্রির ভিত্তি।</t>
  </si>
  <si>
    <t xml:space="preserve">quran-2-158</t>
  </si>
  <si>
    <t xml:space="preserve">Quran 2:158: Safa and Marwah</t>
  </si>
  <si>
    <t xml:space="preserve">https://quran.com/2/158</t>
  </si>
  <si>
    <t xml:space="preserve">Quran 2:158: Safa and Marwah are among the symbols of Allah, and pilgrims may walk between them. Supports the glossary entry for sa'i.</t>
  </si>
  <si>
    <t xml:space="preserve">Quran 2:158: সাফা ও মারওয়া আল্লাহর নিদর্শনগুলোর অন্তর্ভুক্ত, আর হজযাত্রীরা এ দুয়ের মাঝে হাঁটতে পারেন। সাফা ও মারওয়ার মাঝে হাঁটা (সাঈ) নিয়ে গ্লসারির এন্ট্রির ভিত্তি।</t>
  </si>
  <si>
    <t xml:space="preserve">quran-22-36</t>
  </si>
  <si>
    <t xml:space="preserve">Quran 22:36: The sacrificial animals</t>
  </si>
  <si>
    <t xml:space="preserve">https://quran.com/22/36</t>
  </si>
  <si>
    <t xml:space="preserve">Quran 22:36 describes the sacrificial camels as symbols of Allah and says to eat from them and feed the needy. Supports the glossary entry for udhiyah (qurbani).</t>
  </si>
  <si>
    <t xml:space="preserve">Quran 22:36-এ কুরবানির উটকে আল্লাহর নিদর্শন বলা হয়েছে, আর বলা হয়েছে তা থেকে খেতে ও অভাবীদের খাওয়াতে। কুরবানি (উদহিয়া) নিয়ে গ্লসারির এন্ট্রির ভিত্তি।</t>
  </si>
  <si>
    <t xml:space="preserve">quran-5-89</t>
  </si>
  <si>
    <t xml:space="preserve">Quran 5:89: The expiation for a broken oath</t>
  </si>
  <si>
    <t xml:space="preserve">https://quran.com/5/89</t>
  </si>
  <si>
    <t xml:space="preserve">Quran 5:89 sets the expiation for breaking a deliberate oath: feeding or clothing ten poor people or freeing a slave, and if that is not possible, fasting three days. Supports the glossary entry for kaffarah.</t>
  </si>
  <si>
    <t xml:space="preserve">Quran 5:89-এ ইচ্ছাকৃত কসম ভাঙার কাফফারা নির্ধারণ করা হয়েছে: দশজন গরিবকে খাওয়ানো বা কাপড় দেওয়া, বা একজন দাসকে মুক্ত করা, আর তা সম্ভব না হলে তিন দিন রোজা রাখা। কাফফারা নিয়ে গ্লসারির এন্ট্রির ভিত্তি।</t>
  </si>
  <si>
    <t xml:space="preserve">quran-17-1</t>
  </si>
  <si>
    <t xml:space="preserve">Quran 17:1: The Night Journey</t>
  </si>
  <si>
    <t xml:space="preserve">https://quran.com/17/1</t>
  </si>
  <si>
    <t xml:space="preserve">Quran 17:1 describes Allah taking His servant by night from the Sacred Mosque to the Farthest Mosque. Supports the glossary entry for Isra and Mi'raj.</t>
  </si>
  <si>
    <t xml:space="preserve">Quran 17:1-এ বর্ণনা আছে, আল্লাহ তাঁর বান্দাকে রাতে মসজিদুল হারাম থেকে মসজিদুল আকসা পর্যন্ত নিয়ে গিয়েছিলেন। রাতের সফর ও ঊর্ধ্বগমন (ইসরা ও মিরাজ) নিয়ে গ্লসারির এন্ট্রির ভিত্তি।</t>
  </si>
  <si>
    <t xml:space="preserve">quran-107-6</t>
  </si>
  <si>
    <t xml:space="preserve">Quran 107:6: Those who only show off</t>
  </si>
  <si>
    <t xml:space="preserve">https://quran.com/107/6</t>
  </si>
  <si>
    <t xml:space="preserve">Quran 107:6 speaks of those who pray only to be seen. Supports the glossary entry for riya (showing off in worship).</t>
  </si>
  <si>
    <t xml:space="preserve">Quran 107:6-এ তাদের কথা বলা হয়েছে যারা শুধু লোককে দেখানোর জন্য নামাজ পড়ে। ইবাদতে লোক দেখানো (রিয়া) নিয়ে গ্লসারির এন্ট্রির ভিত্তি।</t>
  </si>
  <si>
    <t xml:space="preserve">quran-91-9</t>
  </si>
  <si>
    <t xml:space="preserve">Quran 91:9: Whoever purifies the soul</t>
  </si>
  <si>
    <t xml:space="preserve">https://quran.com/91/9</t>
  </si>
  <si>
    <t xml:space="preserve">Quran 91:9: successful is the one who purifies the soul. Supports the glossary entry for nafs (the self).</t>
  </si>
  <si>
    <t xml:space="preserve">Quran 91:9: সফল সেই ব্যক্তি, যে নিজের আত্মাকে পবিত্র করে। প্রবৃত্তি (নফস) নিয়ে গ্লসারির এন্ট্রির ভিত্তি।</t>
  </si>
  <si>
    <t xml:space="preserve">quran-2-228</t>
  </si>
  <si>
    <t xml:space="preserve">Quran 2:228: The waiting period after divorce</t>
  </si>
  <si>
    <t xml:space="preserve">https://quran.com/2/228</t>
  </si>
  <si>
    <t xml:space="preserve">Quran 2:228 (The Clear Quran): 'Divorced women must wait three monthly cycles before they can re-marry.' Supports the glossary entry for iddah.</t>
  </si>
  <si>
    <t xml:space="preserve">Quran 2:228 (The Clear Quran): 'তালাকপ্রাপ্ত নারীরা আবার বিয়ের আগে তিনটি মাসিক চক্র অপেক্ষা করবে।' অপেক্ষার সময় (ইদ্দত) নিয়ে গ্লসারির এন্ট্রির ভিত্তি।</t>
  </si>
  <si>
    <t xml:space="preserve">ijmes-transliteration-chart</t>
  </si>
  <si>
    <t xml:space="preserve">IJMES Transliteration System for Arabic, Persian and Turkish</t>
  </si>
  <si>
    <t xml:space="preserve">International Journal of Middle East Studies (Cambridge University Press)</t>
  </si>
  <si>
    <t xml:space="preserve">Academic transliteration chart</t>
  </si>
  <si>
    <t xml:space="preserve">Transliteration chart</t>
  </si>
  <si>
    <t xml:space="preserve">https://www.cambridge.org/core/services/aop-file-manager/file/57d83390f6ea5a022234b400/TransChart.pdf</t>
  </si>
  <si>
    <t xml:space="preserve">The standard academic chart for writing Arabic letters in Latin script: th for one letter, dh for another, a dotted z for a third, q for qaf and a mark for the letter ayn. Supports the glossary's point that plain English spelling merges different Arabic letters. It says nothing about stress.</t>
  </si>
  <si>
    <t xml:space="preserve">আরবি অক্ষর ল্যাটিন হরফে লেখার প্রচলিত একাডেমিক চার্ট: একটি অক্ষরের জন্য th, আরেকটির জন্য dh, তৃতীয় একটির জন্য বিন্দুযুক্ত z, কাফের জন্য q, আর আইন অক্ষরের জন্য একটি চিহ্ন। গ্লসারির এই কথার ভিত্তি যে সাধারণ ইংরেজি বানানে আলাদা আলাদা আরবি অক্ষর এক হয়ে যায়। উচ্চারণের ঝোঁক নিয়ে এতে কিছু বলা নেই।</t>
  </si>
  <si>
    <t xml:space="preserve">quran-9-100</t>
  </si>
  <si>
    <t xml:space="preserve">Quran 9:100: Allah is pleased with them</t>
  </si>
  <si>
    <t xml:space="preserve">https://quran.com/9/100</t>
  </si>
  <si>
    <t xml:space="preserve">Quran 9:100 says of the first Emigrants and Helpers: 'Allah is pleased with them and they are pleased with Him.' The wording behind radiyallahu anhu (RA), said after the Companions.</t>
  </si>
  <si>
    <t xml:space="preserve">Quran 9:100-এ প্রথম দিকের মুহাজির ও আনসারদের সম্পর্কে বলা হয়েছে: 'আল্লাহ তাদের প্রতি সন্তুষ্ট, আর তারাও তাঁর প্রতি সন্তুষ্ট।' সাহাবিদের নামের পরে বলা রাদিয়াল্লাহু আনহু (রা.) কথাটির উৎস।</t>
  </si>
  <si>
    <t xml:space="preserve">seekersguidance-abbreviations-saw-swt</t>
  </si>
  <si>
    <t xml:space="preserve">Is It Appropriate to Use Abbreviations Like SAW and SWT?</t>
  </si>
  <si>
    <t xml:space="preserve">https://seekersguidance.org/answers/general-counsel/is-it-appropriate-to-use-abbreviations-like-saw-swt/</t>
  </si>
  <si>
    <t xml:space="preserve">Answered by Mufti Muhammad ibn Adam (Darul Iftaa Leicester), 2009. Quotes Imam al-Nawawi (Sharh Sahih Muslim 1.39) that writing the full blessing is recommended, and calls abbreviations inappropriate. One mufti's answer; it does not cover RA or AS.</t>
  </si>
  <si>
    <t xml:space="preserve">মুফতি মুহাম্মাদ ইবনে আদমের জবাব (Darul Iftaa Leicester), 2009। ইমাম নববির (Sharh Sahih Muslim 1.39) উদ্ধৃতি দেওয়া হয়েছে যে পুরো দরুদ লেখা মুস্তাহাব, আর সংক্ষেপকে অনুচিত বলা হয়েছে। একজন মুফতির জবাব; (রা.) বা (আ.) নিয়ে এতে কিছু নেই।</t>
  </si>
  <si>
    <t xml:space="preserve">qalam-institute-titles</t>
  </si>
  <si>
    <t xml:space="preserve">What do all these titles mean? (Qalam Institute)</t>
  </si>
  <si>
    <t xml:space="preserve">Qalam Institute</t>
  </si>
  <si>
    <t xml:space="preserve">Seminary title policy</t>
  </si>
  <si>
    <t xml:space="preserve">Seminary page</t>
  </si>
  <si>
    <t xml:space="preserve">https://www.qalam.institute/titles</t>
  </si>
  <si>
    <t xml:space="preserve">A US Sunni seminary's own usage: shaykh or shaykha for a graduate of higher Islamic study with years of teaching and community work; mufti for a graduate licensed to give fatwas; ustadh or ustadha for a graduate beginning to teach, or a certified specialist; imam for a graduate serving as a community's imam. The page says it does not dictate any other institute's titles.</t>
  </si>
  <si>
    <t xml:space="preserve">যুক্তরাষ্ট্রের একটি সুন্নি মাদরাসার নিজস্ব ব্যবহার: উচ্চতর ইসলামি শিক্ষা শেষ করে কয়েক বছর শিক্ষকতা ও কমিউনিটির কাজ করেছেন এমন কারও জন্য শায়খ বা শায়খা; ফতোয়া দেওয়ার অনুমতিপ্রাপ্ত স্নাতকের জন্য মুফতি; শিক্ষকতা শুরু করা স্নাতক বা সনদপ্রাপ্ত বিশেষজ্ঞের জন্য উস্তাদ বা উস্তাদা; আর কমিউনিটির ইমাম হিসেবে দায়িত্ব পালনকারী স্নাতকের জন্য ইমাম। পাতায় বলা আছে, অন্য কোনো প্রতিষ্ঠানের উপাধি এটি নির্ধারণ করে না।</t>
  </si>
  <si>
    <t xml:space="preserve">muslimmatters-shaykh-ustadh-defined</t>
  </si>
  <si>
    <t xml:space="preserve">The Shaykh and the Ustadh Defined</t>
  </si>
  <si>
    <t xml:space="preserve">Opinion article</t>
  </si>
  <si>
    <t xml:space="preserve">Article</t>
  </si>
  <si>
    <t xml:space="preserve">https://muslimmatters.org/2014/01/28/shaykh-ustadh-defined/</t>
  </si>
  <si>
    <t xml:space="preserve">Guest post by Abdul Wahab Saleem (2014). Describes how titles such as shaykh, alim and ustadh are used loosely in Western Muslim communities, sometimes for age or activism rather than training. An opinion piece, used alongside the Qalam Institute page.</t>
  </si>
  <si>
    <t xml:space="preserve">আবদুল ওয়াহাব সালিমের অতিথি লেখা (2014)। পশ্চিমা মুসলিম কমিউনিটিতে শায়খ, আলেম আর উস্তাদের মতো উপাধি কীভাবে ঢিলেঢালাভাবে ব্যবহার হয়, কখনো প্রশিক্ষণের বদলে বয়স বা সক্রিয়তার কারণে, তা বর্ণনা করে। একটি মতামতভিত্তিক লেখা, Qalam Institute-এর পাতার পাশাপাশি ব্যবহৃত।</t>
  </si>
  <si>
    <t xml:space="preserve">seekersguidance-mispronunciation-fatiha</t>
  </si>
  <si>
    <t xml:space="preserve">Mispronunciation of the Fatiha</t>
  </si>
  <si>
    <t xml:space="preserve">https://seekersguidance.org/answers/general-counsel/mispronunciation-of-the-fatiha/</t>
  </si>
  <si>
    <t xml:space="preserve">Checked by Shaykh Faraz Rabbani, 2020. Quotes Reliance of the Traveller f18.8 (Shafi'i): a letter mistake spoils that word, which is said again correctly, but the prayer is only invalid when the mistake changes the meaning and was deliberate. Advises fixing the word once, ignoring waswasa and learning with a teacher.</t>
  </si>
  <si>
    <t xml:space="preserve">যাচাই করেছেন শায়খ ফারাজ রব্বানি, 2020। Reliance of the Traveller f18.8 (শাফেয়ি) উদ্ধৃত করে: অক্ষরের ভুলে সেই শব্দটি নষ্ট হয়, যা আবার শুদ্ধভাবে বলতে হয়, কিন্তু নামাজ তখনই বাতিল হয় যখন ভুলে অর্থ বদলে যায় আর ভুলটি ইচ্ছাকৃত হয়। পরামর্শ দেয় একবার শব্দটি ঠিক করে নিতে, মনের কুমন্ত্রণা (ওয়াসওয়াসা) উপেক্ষা করতে আর একজন শিক্ষকের কাছে শিখতে।</t>
  </si>
  <si>
    <t xml:space="preserve">seekersguidance-saad-seen-hanafi</t>
  </si>
  <si>
    <t xml:space="preserve">Is My Prayer Valid If I Mispronounce Saad as Seen? (Hanafi)</t>
  </si>
  <si>
    <t xml:space="preserve">https://seekersguidance.org/answers/hanafi-fiqh/is-my-prayer-valid-if-i-mispronounce-saad-as-seen/</t>
  </si>
  <si>
    <t xml:space="preserve">Shaykh Faraz Rabbani, citing Ibn Abidin's Radd al-Muhtar: mixing up saad and seen by accident does not invalidate the prayer, because it is a widespread difficulty, and the learner should make a reasonable effort to learn.</t>
  </si>
  <si>
    <t xml:space="preserve">শায়খ ফারাজ রব্বানি, ইবনে আবিদিনের Radd al-Muhtar উদ্ধৃত করে: ভুল করে সাদ আর সিন মিলিয়ে ফেললে নামাজ বাতিল হয় না, কারণ এটি বহুল প্রচলিত একটি অসুবিধা, আর শিক্ষার্থীর উচিত শেখার জন্য যুক্তিসঙ্গত চেষ্টা করা।</t>
  </si>
  <si>
    <t xml:space="preserve">quran-73-4</t>
  </si>
  <si>
    <t xml:space="preserve">Quran 73:4: Recite the Quran in a measured way</t>
  </si>
  <si>
    <t xml:space="preserve">https://quran.com/73/4</t>
  </si>
  <si>
    <t xml:space="preserve">Quran 73:4 (The Clear Quran): 'recite the Quran properly in a measured way'. The basis for learning careful recitation (tartil) over time.</t>
  </si>
  <si>
    <t xml:space="preserve">Quran 73:4 (The Clear Quran): 'কুরআন ধীরে ধীরে সুন্দরভাবে তিলাওয়াত করো'। সময় নিয়ে যত্নের সাথে তিলাওয়াত (তারতিল) শেখার ভিত্তি।</t>
  </si>
  <si>
    <t xml:space="preserve">quran-56-79</t>
  </si>
  <si>
    <t xml:space="preserve">Quran 56:79: Touched only by the purified</t>
  </si>
  <si>
    <t xml:space="preserve">https://quran.com/56/79</t>
  </si>
  <si>
    <t xml:space="preserve">Quran 56:79. The Clear Quran renders it 'touched by none except the purified [angels]'. Scholars read the verse in different ways, which is part of why they differ on touching the mushaf without wudu.</t>
  </si>
  <si>
    <t xml:space="preserve">Quran 56:79। The Clear Quran-এ এর অনুবাদ 'পবিত্র [ফেরেশতারা] ছাড়া কেউ তা স্পর্শ করে না'। আলেমরা আয়াতটি ভিন্ন ভিন্নভাবে বোঝেন, আর ওযু ছাড়া মুসহাফ (কুরআনের কপি) ছোঁয়া নিয়ে তাদের মতভেদের এটি একটি কারণ।</t>
  </si>
  <si>
    <t xml:space="preserve">amja-82276-touch-quran-without-wudu</t>
  </si>
  <si>
    <t xml:space="preserve">Could We Touch Quran Without Wudu (AMJA fatwa 82276)</t>
  </si>
  <si>
    <t xml:space="preserve">https://www.amjaonline.org/fatwa/en/82276/could-we-touch-quran-without-wudu</t>
  </si>
  <si>
    <t xml:space="preserve">The four imams do not allow touching the mushaf without wudu; al-Hasan al-Basri, Ibn Sirin and Ibn Hazm allowed it. The mufti finds the permissive view stronger and will not call it prohibited, but advises having wudu as the safer course.</t>
  </si>
  <si>
    <t xml:space="preserve">চার ইমাম ওযু ছাড়া মুসহাফ ছোঁয়ার অনুমতি দেন না; হাসান আল-বাসরি, ইবনে সিরিন আর ইবনে হাযম অনুমতি দিয়েছেন। মুফতি অনুমতির মতটিকে বেশি শক্তিশালী মনে করেন আর একে নিষিদ্ধ বলবেন না, তবে বেশি নিরাপদ পথ হিসেবে ওযু করে নেওয়ার পরামর্শ দেন।</t>
  </si>
  <si>
    <t xml:space="preserve">seekersguidance-translation-wudu</t>
  </si>
  <si>
    <t xml:space="preserve">How Was the Prohibition on Touching the Quran (Even Translation) without Wudu Derived?</t>
  </si>
  <si>
    <t xml:space="preserve">https://seekersguidance.org/answers/quran/how-was-the-prohibition-on-touching-the-quran-even-translation-without-wudu-derived/</t>
  </si>
  <si>
    <t xml:space="preserve">Mawlana Ilyas Patel: the Hanafi school counts a translation as Quran in meaning, so wudu is needed to touch it. The Shafi'i, Maliki and Hanbali schools allow touching a translation without wudu (citing al-Majmu' and al-Mughni).</t>
  </si>
  <si>
    <t xml:space="preserve">মাওলানা ইলিয়াস প্যাটেল: হানাফি মাযহাব অনুবাদকে অর্থের দিক থেকে কুরআন গণ্য করে, তাই ছুঁতে ওযু লাগে। শাফেয়ি, মালিকি আর হাম্বলি মাযহাবে ওযু ছাড়া অনুবাদ ছোঁয়া যায় (al-Majmu' আর al-Mughni উদ্ধৃত করে)।</t>
  </si>
  <si>
    <t xml:space="preserve">seekersguidance-quran-app-toilet</t>
  </si>
  <si>
    <t xml:space="preserve">Quran Software Application and Entering the Toilet</t>
  </si>
  <si>
    <t xml:space="preserve">https://seekersguidance.org/answers/general-counsel/quran-application-software-entering-the-toilet/</t>
  </si>
  <si>
    <t xml:space="preserve">Checked by Shaykh Faraz Rabbani, citing Tahtawi (Hanafi): close the Quran app and keep the phone in a pocket before entering the toilet, and do not touch the verses on the screen without wudu.</t>
  </si>
  <si>
    <t xml:space="preserve">যাচাই করেছেন শায়খ ফারাজ রব্বানি, তাহতাবি (হানাফি) উদ্ধৃত করে: টয়লেটে ঢোকার আগে কুরআনের অ্যাপ বন্ধ করুন আর ফোন পকেটে রাখুন, আর ওযু ছাড়া স্ক্রিনে আয়াত ছোঁবেন না।</t>
  </si>
  <si>
    <t xml:space="preserve">seekersguidance-dispose-unused-quran</t>
  </si>
  <si>
    <t xml:space="preserve">How Does One Dispose of an Unused Quran?</t>
  </si>
  <si>
    <t xml:space="preserve">https://seekersguidance.org/answers/how-does-one-dispose-of-an-unused-quran/</t>
  </si>
  <si>
    <t xml:space="preserve">Shaykh Yusuf Weltch, checked by Shaykh Faraz Rabbani, 2020, citing Ibn Abidin: first consider keeping it, giving it to a masjid or gifting it. Otherwise bury it, Arabic or translation, where no one walks; shredding is also allowed.</t>
  </si>
  <si>
    <t xml:space="preserve">শায়খ ইউসুফ ওয়েলচ, যাচাই করেছেন শায়খ ফারাজ রব্বানি, 2020, ইবনে আবিদিন উদ্ধৃত করে: প্রথমে ভেবে দেখুন রেখে দেওয়া, কোনো মসজিদে দেওয়া বা কাউকে উপহার দেওয়া যায় কি না। তা না হলে কপিটি, আরবি হোক বা অনুবাদ, এমন জায়গায় মাটিতে পুঁতে দিন যেখানে কেউ হাঁটে না; টুকরো টুকরো করে কাটাও জায়েজ।</t>
  </si>
  <si>
    <t xml:space="preserve">islamweb-510508-disposal-of-mushaf</t>
  </si>
  <si>
    <t xml:space="preserve">Rulings Related to Disposal of the Mushaf (Islamweb fatwa 510508)</t>
  </si>
  <si>
    <t xml:space="preserve">Islamweb</t>
  </si>
  <si>
    <t xml:space="preserve">https://islamweb.net/en/fatwa/510508/rulings-related-to-disposal-of-the-mushaf</t>
  </si>
  <si>
    <t xml:space="preserve">A damaged cover is no reason to dispose of a copy. Pages that can no longer be read may be buried or burned to protect them, citing Uthman's order in Sahih al-Bukhari.</t>
  </si>
  <si>
    <t xml:space="preserve">মলাট নষ্ট হওয়া কোনো কপি সরানোর কারণ নয়। যে পাতা আর পড়া যায় না, সেগুলো সম্মান রক্ষায় মাটিতে পুঁতে দেওয়া বা পুড়িয়ে ফেলা যায়; Sahih al-Bukhari-তে উসমানের (রা.) আদেশ উদ্ধৃত করা হয়েছে।</t>
  </si>
  <si>
    <t xml:space="preserve">sunnah-bukhari-4987</t>
  </si>
  <si>
    <t xml:space="preserve">Sahih al-Bukhari 4987: Uthman's compilation of the Quran</t>
  </si>
  <si>
    <t xml:space="preserve">https://sunnah.com/bukhari:4987</t>
  </si>
  <si>
    <t xml:space="preserve">Sahih al-Bukhari 4987, in Sahih al-Bukhari: after the standard copies were made, Uthman ordered all other written Quranic materials to be burnt. The precedent for burning unreadable pages respectfully.</t>
  </si>
  <si>
    <t xml:space="preserve">Sahih al-Bukhari 4987, Sahih al-Bukhari-তে আছে: প্রামাণ্য কপিগুলো তৈরির পর উসমান (রা.) কুরআনের অন্য সব লিখিত উপকরণ পুড়িয়ে ফেলার আদেশ দেন। পড়া যায় না এমন পাতা সম্মানের সাথে পোড়ানোর নজির।</t>
  </si>
  <si>
    <t xml:space="preserve">quran-74-4-purify-garments</t>
  </si>
  <si>
    <t xml:space="preserve">Quran 74:4 - Purify your garments</t>
  </si>
  <si>
    <t xml:space="preserve">https://quran.com/74/4</t>
  </si>
  <si>
    <t xml:space="preserve">'And purify your garments' (Al-Muddaththir 74:4). The basis for keeping clothes clean for worship.</t>
  </si>
  <si>
    <t xml:space="preserve">'আর তোমার পোশাক পবিত্র রাখো' (Al-Muddaththir 74:4)। ইবাদতের জন্য কাপড় পরিষ্কার রাখার ভিত্তি।</t>
  </si>
  <si>
    <t xml:space="preserve">sunnah-bukhari-220</t>
  </si>
  <si>
    <t xml:space="preserve">Sahih al-Bukhari 220 - Pouring water over urine on the floor</t>
  </si>
  <si>
    <t xml:space="preserve">https://sunnah.com/bukhari:220</t>
  </si>
  <si>
    <t xml:space="preserve">Sahih al-Bukhari 220 (Abu Hurairah): when a Bedouin urinated in the masjid, the Prophet told the companions to pour a bucket of water over it and said 'You have been sent to make things easy'. Sahih.</t>
  </si>
  <si>
    <t xml:space="preserve">Sahih al-Bukhari 220 (আবু হুরায়রা রা.): এক বেদুইন মসজিদে প্রস্রাব করলে নবী (সা.) সাহাবিদের বললেন তার ওপর এক বালতি পানি ঢেলে দিতে, আর বললেন 'তোমাদের পাঠানো হয়েছে সহজ করার জন্য'। সহিহ।</t>
  </si>
  <si>
    <t xml:space="preserve">sunnah-bukhari-227</t>
  </si>
  <si>
    <t xml:space="preserve">Sahih al-Bukhari 227 - Menstrual blood on clothes</t>
  </si>
  <si>
    <t xml:space="preserve">https://sunnah.com/bukhari:227</t>
  </si>
  <si>
    <t xml:space="preserve">Sahih al-Bukhari 227 (Asma'): menstrual blood on a garment is rubbed, washed and rinsed with water, then she can pray in it. Sahih.</t>
  </si>
  <si>
    <t xml:space="preserve">Sahih al-Bukhari 227 (আসমা রা.): কাপড়ে মাসিকের রক্ত লাগলে তা ঘষে, ধুয়ে, পানি দিয়ে ধুয়ে ফেলতে হয়, তারপর সেই কাপড়ে নামাজ পড়া যায়। সহিহ।</t>
  </si>
  <si>
    <t xml:space="preserve">sunnah-bukhari-223</t>
  </si>
  <si>
    <t xml:space="preserve">Sahih al-Bukhari 223 - A milk-fed baby boy's urine</t>
  </si>
  <si>
    <t xml:space="preserve">https://sunnah.com/bukhari:223</t>
  </si>
  <si>
    <t xml:space="preserve">Sahih al-Bukhari 223 (Umm Qais): the Prophet poured water over the urine of a baby boy who had not yet eaten food and did not wash it. Sahih.</t>
  </si>
  <si>
    <t xml:space="preserve">Sahih al-Bukhari 223 (উম্মে কায়স রা.): যে ছেলেশিশু তখনও খাবার খায়নি, তার প্রস্রাবের ওপর নবী (সা.) পানি ছিটিয়ে দিয়েছিলেন, ধোননি। সহিহ।</t>
  </si>
  <si>
    <t xml:space="preserve">sunnah-muslim-279a</t>
  </si>
  <si>
    <t xml:space="preserve">Sahih Muslim 279a - A vessel licked by a dog</t>
  </si>
  <si>
    <t xml:space="preserve">https://sunnah.com/muslim:279a</t>
  </si>
  <si>
    <t xml:space="preserve">Sahih Muslim 279a (Abu Hurairah): if a dog licks a vessel, its contents are thrown away and it is washed seven times. Sahih. Washing once with earth appears in other narrations, not in this one.</t>
  </si>
  <si>
    <t xml:space="preserve">Sahih Muslim 279a (আবু হুরায়রা রা.): কুকুর কোনো পাত্র চাটলে ভেতরের জিনিস ফেলে দিতে হয় আর পাত্রটি সাতবার ধুতে হয়। সহিহ। একবার মাটি দিয়ে ধোয়ার কথা অন্য বর্ণনায় আছে, এটিতে নয়।</t>
  </si>
  <si>
    <t xml:space="preserve">seekersguidance-shafii-filth-categories</t>
  </si>
  <si>
    <t xml:space="preserve">What Distinguishes the Cleaning Process Between Light and Moderate Filth? (Shafi'i)</t>
  </si>
  <si>
    <t xml:space="preserve">https://seekersguidance.org/answers/purity-shafii-fiqh/what-distinguishes-the-cleaning-process-between-light-and-moderate-filth/</t>
  </si>
  <si>
    <t xml:space="preserve">Shaykh Irshaad Sedick, 24 September 2023. Shafi'i: heavy filth (dog, pig) is washed seven times, one with earth; light filth (urine of a milk-fed boy under two) is sprinkled; other filth is washed until its substance, colour and smell are gone where feasible.</t>
  </si>
  <si>
    <t xml:space="preserve">শায়খ ইরশাদ সেদিক, 24 সেপ্টেম্বর 2023। শাফেয়ি: কঠিন নাপাকি (কুকুর, শূকর) সাতবার ধুতে হয়, একবার মাটি দিয়ে; হালকা নাপাকির (দুই বছরের কম বয়সী, শুধু দুধ খাওয়া ছেলেশিশুর প্রস্রাব) ওপর পানি ছিটালেই হয়; অন্য নাপাকি ধুতে হয় যতক্ষণ না যথাসম্ভব তার বস্তু, রং আর গন্ধ চলে যায়।</t>
  </si>
  <si>
    <t xml:space="preserve">seekersguidance-finding-filth-after-prayer</t>
  </si>
  <si>
    <t xml:space="preserve">Finding Filth on Clothing After Prayer (Hanafi)</t>
  </si>
  <si>
    <t xml:space="preserve">https://seekersguidance.org/answers/hanafi-fiqh/finding-filth-on-clothing-after-prayer/</t>
  </si>
  <si>
    <t xml:space="preserve">Ustadh Tabraze Azam, checked by Shaykh Faraz Rabbani, 11 July 2012. Small marks in underwear found after the prayer that were not there at wudu: do not repeat the prayer, because events are ascribed to the nearest possible time. Narrow: it does not cover every stain found later.</t>
  </si>
  <si>
    <t xml:space="preserve">উস্তাদ তাবরেজ আজম, যাচাই করেছেন শায়খ ফারাজ রব্বানি, 11 জুলাই 2012। নামাজের পরে অন্তর্বাসে ছোট দাগ পাওয়া গেল যা ওযুর সময় ছিল না: নামাজ আবার পড়তে হবে না, কারণ ঘটনাকে সম্ভাব্য সবচেয়ে কাছের সময়ের সাথে যুক্ত ধরা হয়। বিষয়টি সীমিত: পরে পাওয়া সব দাগের ক্ষেত্রে এটি প্রযোজ্য নয়।</t>
  </si>
  <si>
    <t xml:space="preserve">seekersguidance-shafii-excused-filth</t>
  </si>
  <si>
    <t xml:space="preserve">How Much Filth Is Excused in the Shafi'i School?</t>
  </si>
  <si>
    <t xml:space="preserve">https://seekersguidance.org/answers/shafii-fiqh/how-much-filth-is-excused-in-the-shafii-school/</t>
  </si>
  <si>
    <t xml:space="preserve">Ustadha Shazia Ahmad, 26 December 2022, citing Reliance of the Traveller f4.3 to f4.4. Excused: filth too small for ordinary sight, one's own blood or pus whether much or little, and a little blood or pus from someone else.</t>
  </si>
  <si>
    <t xml:space="preserve">উস্তাদা শাজিয়া আহমাদ, 26 ডিসেম্বর 2022, Reliance of the Traveller f4.3 থেকে f4.4 উদ্ধৃত করে। মাফ: সাধারণ চোখে দেখা যায় না এত ছোট নাপাকি, নিজের রক্ত বা পুঁজ, কম হোক বা বেশি, আর অন্যের সামান্য রক্ত বা পুঁজ।</t>
  </si>
  <si>
    <t xml:space="preserve">seekersguidance-washing-machine-filth</t>
  </si>
  <si>
    <t xml:space="preserve">How Do I Wash My Clothes Properly to Ensure That Filth Doesn't Spread? (Hanafi)</t>
  </si>
  <si>
    <t xml:space="preserve">https://seekersguidance.org/answers/hanafi-fiqh/how-do-i-wash-my-clothes-properly-to-ensure-that-filth-doesnt-spread/</t>
  </si>
  <si>
    <t xml:space="preserve">Ustadha Sulma Badrudduja, checked by Shaykh Faraz Rabbani, 9 February 2011. Clothes that come out of a washing machine free of any trace of filth may be taken as pure; pre-wash the soiled spot.</t>
  </si>
  <si>
    <t xml:space="preserve">উস্তাদা সুলমা বদরুদ্দোজা, যাচাই করেছেন শায়খ ফারাজ রব্বানি, 9 ফেব্রুয়ারি 2011। ওয়াশিং মেশিন থেকে বের হওয়া কাপড়ে নাপাকির কোনো চিহ্ন না থাকলে তা পবিত্র ধরা যায়; ময়লা জায়গাটি আগে আলাদা করে ধুয়ে নিন।</t>
  </si>
  <si>
    <t xml:space="preserve">seekersguidance-alcohol-perfume-deodorant</t>
  </si>
  <si>
    <t xml:space="preserve">Can We Use Deodorants, Creams, and Perfumes That Contain Alcohol? (Hanafi)</t>
  </si>
  <si>
    <t xml:space="preserve">Shaykh Faraz Rabbani, 25 June 2011. Non-wine alcohol is not ritually impure and may be used externally; avoiding it is more precautious because of the difference of opinion, including a stricter view within the Hanafi school.</t>
  </si>
  <si>
    <t xml:space="preserve">শায়খ ফারাজ রব্বানি, 25 জুন 2011। মদ নয় এমন অ্যালকোহল শরিয়তের দৃষ্টিতে নাপাক নয় আর বাইরে ব্যবহার করা যায়; মতভেদের কারণে, হানাফি মাযহাবের ভেতরে একটি কঠোর মতসহ, এটি এড়িয়ে চলা বেশি সতর্কতার।</t>
  </si>
  <si>
    <t xml:space="preserve">sunnah-bukhari-218</t>
  </si>
  <si>
    <t xml:space="preserve">Sahih al-Bukhari 218 - Taking care with urine</t>
  </si>
  <si>
    <t xml:space="preserve">https://sunnah.com/bukhari:218</t>
  </si>
  <si>
    <t xml:space="preserve">Sahih al-Bukhari 218 (Ibn Abbas): of two people punished in their graves, one never kept himself clean of his urine. Sahih. Used gently for why cleaning after the toilet matters.</t>
  </si>
  <si>
    <t xml:space="preserve">Sahih al-Bukhari 218 (ইবনে আব্বাস রা.): কবরে শাস্তি পাওয়া দুজনের একজন কখনো নিজেকে প্রস্রাব থেকে পরিষ্কার রাখত না। সহিহ। টয়লেটের পরে পরিষ্কার হওয়া কেন গুরুত্বপূর্ণ তা কোমলভাবে বোঝাতে ব্যবহৃত।</t>
  </si>
  <si>
    <t xml:space="preserve">sunnah-muslim-262a</t>
  </si>
  <si>
    <t xml:space="preserve">Sahih Muslim 262a - Toilet etiquette</t>
  </si>
  <si>
    <t xml:space="preserve">https://sunnah.com/muslim:262a</t>
  </si>
  <si>
    <t xml:space="preserve">Sahih Muslim 262a (Salman): the Prophet forbade facing the qibla when relieving oneself, cleaning with the right hand, cleaning with fewer than three stones, and using dung or bone. Sahih.</t>
  </si>
  <si>
    <t xml:space="preserve">Sahih Muslim 262a (সালমান রা.): নবী (সা.) নিষেধ করেছেন প্রাকৃতিক প্রয়োজনের সময় কিবলার দিকে মুখ করতে, ডান হাতে পরিষ্কার করতে, তিনটির কম পাথর দিয়ে পরিষ্কার করতে, আর গোবর বা হাড় ব্যবহার করতে। সহিহ।</t>
  </si>
  <si>
    <t xml:space="preserve">seekersguidance-istinja-best-way</t>
  </si>
  <si>
    <t xml:space="preserve">What is the Best Way to Clean Oneself After Using the Toilet? (Hanafi)</t>
  </si>
  <si>
    <t xml:space="preserve">https://seekersguidance.org/answers/hanafi-fiqh/what-is-the-best-way-to-clean-oneself-after-using-the-toilet/</t>
  </si>
  <si>
    <t xml:space="preserve">Shaykh Faraz Rabbani, 18 October 2011. Tissue then water is best; wiping alone fulfils the sunnah; if filth goes beyond the exit and its immediate surround, washing is required.</t>
  </si>
  <si>
    <t xml:space="preserve">শায়খ ফারাজ রব্বানি, 18 অক্টোবর 2011। প্রথমে টিস্যু তারপর পানি সবচেয়ে ভালো; শুধু মুছে নিলেও সুন্নাহ আদায় হয়; নাপাকি যদি বের হওয়ার পথ আর তার আশপাশ ছাড়িয়ে যায়, তবে ধোয়া আবশ্যক।</t>
  </si>
  <si>
    <t xml:space="preserve">seekersguidance-toilet-paper-sufficient</t>
  </si>
  <si>
    <t xml:space="preserve">Is Cleaning Myself with Toilet Paper in the Bathroom Sufficient? (Hanafi)</t>
  </si>
  <si>
    <t xml:space="preserve">https://seekersguidance.org/answers/purity/is-cleaning-myself-with-toilet-paper-in-the-bathroom-sufficient/</t>
  </si>
  <si>
    <t xml:space="preserve">Shaykh Yusuf Weltch, checked by Shaykh Faraz Rabbani, 27 July 2022. Toilet paper alone fulfils the basic sunnah when the impurity has not spread beyond the exit; washing is preferable.</t>
  </si>
  <si>
    <t xml:space="preserve">শায়খ ইউসুফ ওয়েলচ, যাচাই করেছেন শায়খ ফারাজ রব্বানি, 27 জুলাই 2022। নাপাকি বের হওয়ার পথ ছাড়িয়ে না ছড়ালে শুধু টয়লেট পেপারেই মৌলিক সুন্নাহ আদায় হয়; ধুয়ে নেওয়া উত্তম।</t>
  </si>
  <si>
    <t xml:space="preserve">seekersguidance-istinja-misgivings</t>
  </si>
  <si>
    <t xml:space="preserve">What Can I Do If I Have Misgivings After Istinja?</t>
  </si>
  <si>
    <t xml:space="preserve">https://seekersguidance.org/answers/purity/what-can-i-do-if-i-have-misgivings-after-istinja/</t>
  </si>
  <si>
    <t xml:space="preserve">Mawlana Ilyas Patel, 5 September 2023. After cleaning properly, doubts should be ignored; acting on baseless doubts is blameworthy; points to reading on OCD and misgivings (waswasa).</t>
  </si>
  <si>
    <t xml:space="preserve">মাওলানা ইলিয়াস প্যাটেল, 5 সেপ্টেম্বর 2023। ঠিকমতো পরিষ্কার হওয়ার পর সন্দেহ উপেক্ষা করতে হবে; ভিত্তিহীন সন্দেহ অনুযায়ী কাজ করা নিন্দনীয়; OCD আর মনের কুমন্ত্রণা (ওয়াসওয়াসা) নিয়ে পড়ার দিকে ইঙ্গিত দেয়।</t>
  </si>
  <si>
    <t xml:space="preserve">sunnah-bukhari-228</t>
  </si>
  <si>
    <t xml:space="preserve">Sahih al-Bukhari 228 - Persistent bleeding and wudu</t>
  </si>
  <si>
    <t xml:space="preserve">https://sunnah.com/bukhari:228</t>
  </si>
  <si>
    <t xml:space="preserve">Sahih al-Bukhari 228 (Aisha, about Fatimah bint Abi Hubaish): bleeding outside the period is not menstruation; keep praying and make wudu for every prayer. Sahih.</t>
  </si>
  <si>
    <t xml:space="preserve">Sahih al-Bukhari 228 (আয়েশা রা., ফাতিমা বিনতে আবি হুবাইশ সম্পর্কে): মাসিকের সময়ের বাইরের রক্তক্ষরণ মাসিক নয়; নামাজ চালিয়ে যাও আর প্রতি নামাজের জন্য ওযু করো। সহিহ।</t>
  </si>
  <si>
    <t xml:space="preserve">seekersguidance-headscarf-wipe-hanafi</t>
  </si>
  <si>
    <t xml:space="preserve">Can I Wipe My Headscarf Instead of My Head in Wudu? (Hanafi)</t>
  </si>
  <si>
    <t xml:space="preserve">https://seekersguidance.org/answers/hanafi-fiqh/can-i-wipe-my-headscarf-instead-of-my-head-in-wudu/</t>
  </si>
  <si>
    <t xml:space="preserve">Ustadh Tabraze Azam, 31 October 2015. Wiping a quarter of the head is obligatory; wiping over the headscarf does not count.</t>
  </si>
  <si>
    <t xml:space="preserve">উস্তাদ তাবরেজ আজম, 31 অক্টোবর 2015। মাথার এক-চতুর্থাংশ মাসেহ করা ফরজ; হিজাবের ওপর মাসেহ করলে তা গণ্য হয় না।</t>
  </si>
  <si>
    <t xml:space="preserve">seekersguidance-working-woman-wudu</t>
  </si>
  <si>
    <t xml:space="preserve">How Can a Working Woman Always Be in Wudu?</t>
  </si>
  <si>
    <t xml:space="preserve">https://seekersguidance.org/answers/adab/how-can-a-working-woman-always-be-in-wudu/</t>
  </si>
  <si>
    <t xml:space="preserve">Mawlana Ilyas Patel, 21 February 2023. Hanbali: a woman may wipe over a scarf wrapped under the chin, put on after wudu, for one day (three for travellers); one may follow the Hanbali school for this if both the wudu and the prayer are valid in that school.</t>
  </si>
  <si>
    <t xml:space="preserve">মাওলানা ইলিয়াস প্যাটেল, 21 ফেব্রুয়ারি 2023। হাম্বলি: ওযুর পরে পরা, থুতনির নিচ দিয়ে জড়ানো স্কার্ফের ওপর একজন নারী এক দিন (মুসাফির হলে তিন দিন) মাসেহ করতে পারেন; এ বিষয়ে হাম্বলি মাযহাব অনুসরণ করা যায়, যদি সেই মাযহাবে ওযু আর নামাজ দুটোই সহিহ হয়।</t>
  </si>
  <si>
    <t xml:space="preserve">sunnah-bukhari-877</t>
  </si>
  <si>
    <t xml:space="preserve">Sahih al-Bukhari 877 - The full-body wash for Friday prayer</t>
  </si>
  <si>
    <t xml:space="preserve">https://sunnah.com/bukhari:877</t>
  </si>
  <si>
    <t xml:space="preserve">Sahih al-Bukhari 877 (Ibn Umar): anyone attending the Friday prayer should make the full-body wash (ghusl). Sahih.</t>
  </si>
  <si>
    <t xml:space="preserve">Sahih al-Bukhari 877 (ইবনে উমর রা.): যে জুমার নামাজে আসবে, সে যেন গোসল করে। সহিহ।</t>
  </si>
  <si>
    <t xml:space="preserve">sunnah-bukhari-879</t>
  </si>
  <si>
    <t xml:space="preserve">Sahih al-Bukhari 879 - The Friday full-body wash for adult men</t>
  </si>
  <si>
    <t xml:space="preserve">https://sunnah.com/bukhari:879</t>
  </si>
  <si>
    <t xml:space="preserve">Sahih al-Bukhari 879 (Abu Sa'id): the Friday full-body wash (ghusl) is described as due from every male who has reached puberty. Sahih. The strong wording is read differently by scholars.</t>
  </si>
  <si>
    <t xml:space="preserve">Sahih al-Bukhari 879 (আবু সাঈদ রা.): প্রত্যেক প্রাপ্তবয়স্ক পুরুষের জন্য জুমার গোসল আবশ্যক। সহিহ। এই কড়া শব্দটি আলেমরা ভিন্ন ভিন্নভাবে বোঝেন।</t>
  </si>
  <si>
    <t xml:space="preserve">sunnah-abudawud-354</t>
  </si>
  <si>
    <t xml:space="preserve">Sunan Abi Dawud 354 - Wudu is fine on Friday, the full-body wash is better</t>
  </si>
  <si>
    <t xml:space="preserve">https://sunnah.com/abudawud:354</t>
  </si>
  <si>
    <t xml:space="preserve">Sunan Abi Dawud 354 (Samurah): whoever makes wudu on Friday has done well, and whoever bathes, bathing is better. Graded Hasan by al-Albani.</t>
  </si>
  <si>
    <t xml:space="preserve">Sunan Abi Dawud 354 (সামুরা রা.): যে জুমার দিনে ওযু করে সে ভালো করল, আর যে গোসল করে, তার গোসল উত্তম। আল-আলবানি হাসান হিসেবে মূল্যায়ন করেছেন।</t>
  </si>
  <si>
    <t xml:space="preserve">seekersguidance-friday-ghusl-hanafi</t>
  </si>
  <si>
    <t xml:space="preserve">The Ritual Bath (Ghusl) on Friday: What Is It a Sunna For? (Hanafi)</t>
  </si>
  <si>
    <t xml:space="preserve">https://seekersguidance.org/answers/hanafi-fiqh/the-ritual-bath-ghusl-on-friday-what-is-it-a-sunna-for/</t>
  </si>
  <si>
    <t xml:space="preserve">Salman Younas, checked by Shaykh Faraz Rabbani, 15 May 2010. The relied-upon view: the Friday ghusl is a sunnah for the prayer; in need, such as for those who work on Fridays, one may follow the view that it is a sunnah for the day.</t>
  </si>
  <si>
    <t xml:space="preserve">সালমান ইউনুস, যাচাই করেছেন শায়খ ফারাজ রব্বানি, 15 মে 2010। নির্ভরযোগ্য মত: জুমার গোসল নামাজের জন্য সুন্নাহ; প্রয়োজনে, যেমন যারা জুমার দিনে কাজ করেন, তারা এই মত অনুসরণ করতে পারেন যে এটি দিনের জন্য সুন্নাহ।</t>
  </si>
  <si>
    <t xml:space="preserve">seekersguidance-eid-fiqh</t>
  </si>
  <si>
    <t xml:space="preserve">The Fiqh of Eid al-Fitr and Eid al-Adha (Hanafi)</t>
  </si>
  <si>
    <t xml:space="preserve">https://seekersguidance.org/answers/general-counsel/fiqh-eid-al-fitr-eid-al-adha/</t>
  </si>
  <si>
    <t xml:space="preserve">Ustadha Naielah Ackbarali, 12 May 2021. Ghusl and best clothes among the Eid sunnahs; eat before the Eid al-Fitr prayer and delay eating on Eid al-Adha; three extra takbirs with raised hands in each rak'ah (in the second after the recitation); two short sermons after the prayer; wajib on sane, adult, resident, healthy men.</t>
  </si>
  <si>
    <t xml:space="preserve">উস্তাদা নাইলাহ আকবারালি, 12 মে 2021। ঈদের সুন্নাহগুলোর মধ্যে আছে গোসল আর সবচেয়ে ভালো পোশাক; ঈদুল ফিতরের নামাজের আগে খাওয়া আর ঈদুল আজহায় খাওয়া দেরি করা; প্রতি রাকাতে হাত তুলে তিনটি অতিরিক্ত তাকবির (দ্বিতীয় রাকাতে কিরাতের পরে); নামাজের পরে দুটি ছোট খুতবা; সুস্থ মস্তিষ্ক, প্রাপ্তবয়স্ক, মুকিম, সুস্থ পুরুষদের জন্য ওয়াজিব।</t>
  </si>
  <si>
    <t xml:space="preserve">sunnah-muslim-330a</t>
  </si>
  <si>
    <t xml:space="preserve">Sahih Muslim 330a - Braided hair and ghusl</t>
  </si>
  <si>
    <t xml:space="preserve">https://sunnah.com/muslim:330a</t>
  </si>
  <si>
    <t xml:space="preserve">Sahih Muslim 330a (Umm Salama): she need not undo closely plaited hair for the full-body wash; pouring three handfuls of water over the head is enough. Sahih. Muslim 330b adds that one narration mentions the bath after menstruation as well as after intercourse.</t>
  </si>
  <si>
    <t xml:space="preserve">Sahih Muslim 330a (উম্মে সালামা রা.): গোসলের জন্য শক্ত করে বেণি করা চুল খুলতে হবে না; মাথায় তিন আঁজলা পানি ঢাললেই যথেষ্ট। সহিহ। Muslim 330b-এ যোগ করা হয়েছে যে একটি বর্ণনায় সহবাসের পরের গোসলের পাশাপাশি মাসিকের পরের গোসলেরও উল্লেখ আছে।</t>
  </si>
  <si>
    <t xml:space="preserve">sunnah-abudawud-893</t>
  </si>
  <si>
    <t xml:space="preserve">Sunan Abi Dawud 893 - Joining while the imam prostrates</t>
  </si>
  <si>
    <t xml:space="preserve">https://sunnah.com/abudawud:893</t>
  </si>
  <si>
    <t xml:space="preserve">Sunan Abi Dawud 893 (Abu Hurairah): if you come while the imam is prostrating, prostrate with him and do not count it. The Arabic adds that whoever catches the bowing has caught the rak'ah. Graded Hasan by al-Albani.</t>
  </si>
  <si>
    <t xml:space="preserve">Sunan Abi Dawud 893 (আবু হুরায়রা রা.): ইমাম সিজদায় থাকা অবস্থায় এলে তাঁর সাথে সিজদা করো, কিন্তু সেটি গণনা করো না। আরবি পাঠে যোগ আছে, যে রুকু পেল সে রাকাত পেল। আল-আলবানি হাসান হিসেবে মূল্যায়ন করেছেন।</t>
  </si>
  <si>
    <t xml:space="preserve">sunnah-bukhari-725</t>
  </si>
  <si>
    <t xml:space="preserve">Sahih al-Bukhari 725 - Straightening the rows</t>
  </si>
  <si>
    <t xml:space="preserve">https://sunnah.com/bukhari:725</t>
  </si>
  <si>
    <t xml:space="preserve">Sahih al-Bukhari 725 (Anas): straighten the rows; the companions stood shoulder to shoulder and foot to foot. Sahih.</t>
  </si>
  <si>
    <t xml:space="preserve">Sahih al-Bukhari 725 (আনাস রা.): কাতার সোজা করো; সাহাবিরা কাঁধে কাঁধ আর পায়ে পা মিলিয়ে দাঁড়াতেন। সহিহ।</t>
  </si>
  <si>
    <t xml:space="preserve">sunnah-nasai-1425</t>
  </si>
  <si>
    <t xml:space="preserve">Sunan an-Nasa'i 1425 - Catching a rak'ah of Friday prayer</t>
  </si>
  <si>
    <t xml:space="preserve">https://sunnah.com/nasai:1425</t>
  </si>
  <si>
    <t xml:space="preserve">Sunan an-Nasa'i 1425 (Abu Hurairah): whoever catches a rak'ah of Jumu'ah has caught it. Graded Sahih by Darussalam.</t>
  </si>
  <si>
    <t xml:space="preserve">Sunan an-Nasa'i 1425 (আবু হুরায়রা রা.): যে জুমার এক রাকাত পেল, সে জুমা পেল। Darussalam সহিহ হিসেবে মূল্যায়ন করেছে।</t>
  </si>
  <si>
    <t xml:space="preserve">seekersguidance-latecomer-hanafi</t>
  </si>
  <si>
    <t xml:space="preserve">What Are the Rulings of a Latecomer in Prayer? (Hanafi)</t>
  </si>
  <si>
    <t xml:space="preserve">https://seekersguidance.org/answers/hanafi-fiqh/rulings-latecomer-prayer/</t>
  </si>
  <si>
    <t xml:space="preserve">Ustadh Tabraze Azam, checked by Shaykh Faraz Rabbani, 15 January 2017. No praying or speaking once the imam ascends the pulpit; Friday prayer is caught if one joins before the final salam, and two rak'ahs are made up.</t>
  </si>
  <si>
    <t xml:space="preserve">উস্তাদ তাবরেজ আজম, যাচাই করেছেন শায়খ ফারাজ রব্বানি, 15 জানুয়ারি 2017। ইমাম মিম্বরে ওঠার পর নামাজ পড়া বা কথা বলা যাবে না; শেষ সালামের আগে যোগ দিলে জুমা পাওয়া যায়, আর দুই রাকাত পূর্ণ করতে হয়।</t>
  </si>
  <si>
    <t xml:space="preserve">seekersguidance-latecomer-shafii</t>
  </si>
  <si>
    <t xml:space="preserve">What Is the Ruling Related to Latecomer in Prayer? (Shafi'i)</t>
  </si>
  <si>
    <t xml:space="preserve">https://seekersguidance.org/answers/prayer-shafii-fiqh/what-is-the-ruling-related-to-latecomer-in-prayer/</t>
  </si>
  <si>
    <t xml:space="preserve">Shaykh Dr. Muhammad Fayez Awad, 26 December 2024. The rak'ah is caught if the imam is caught in bowing (the scholars agree); recommended to wait for both salams before standing; what is prayed with the imam is the first part of one's own prayer.</t>
  </si>
  <si>
    <t xml:space="preserve">শায়খ ড. মুহাম্মাদ ফায়েজ আওয়াদ, 26 ডিসেম্বর 2024। ইমামকে রুকুতে পেলে সেই রাকাত পাওয়া গেছে ধরা হয় (এতে আলেমরা একমত); দাঁড়ানোর আগে ইমামের দুই সালাম শেষ হওয়া পর্যন্ত অপেক্ষা করা উত্তম; ইমামের সাথে যা পড়া হয়েছে তা নিজের নামাজের প্রথম অংশ।</t>
  </si>
  <si>
    <t xml:space="preserve">seekersguidance-friday-prayer-rulings</t>
  </si>
  <si>
    <t xml:space="preserve">The Detailed Rulings Related to Friday Prayer (Hanafi)</t>
  </si>
  <si>
    <t xml:space="preserve">https://seekersguidance.org/answers/hanafi-fiqh/the-rulings-related-to-friday-prayer/</t>
  </si>
  <si>
    <t xml:space="preserve">Edited from Heavenly Ornaments by Mawlana Ashraf Ali Thanawi, 22 August 2011. Friday prayer is not obligatory on the sick, the traveller, a woman, a child or a slave; if a traveller or woman attends, Dhuhr is no longer due; four sunnah before and four after; no prayer once the imam stands for the sermon.</t>
  </si>
  <si>
    <t xml:space="preserve">মাওলানা আশরাফ আলি থানভির Heavenly Ornaments (বেহেশতি জেওর) থেকে সম্পাদিত, 22 আগস্ট 2011। অসুস্থ, মুসাফির, নারী, শিশু বা দাসের ওপর জুমা ফরজ নয়; মুসাফির বা নারী জুমায় উপস্থিত হলে তার আর যোহর পড়তে হয় না; আগে চার রাকাত সুন্নত আর পরে চার রাকাত; ইমাম খুতবার জন্য দাঁড়ালে আর কোনো নামাজ নয়।</t>
  </si>
  <si>
    <t xml:space="preserve">seekersguidance-maliki-voluntary-prayers</t>
  </si>
  <si>
    <t xml:space="preserve">A Summary of the Non-Obligatory Prayers in the Maliki School</t>
  </si>
  <si>
    <t xml:space="preserve">https://seekersguidance.org/answers/maliki-fiqh/a-summary-of-the-non-obligatory-prayers-in-the-maliki-school/</t>
  </si>
  <si>
    <t xml:space="preserve">Shaykha Mona ElZankaly and Saira AbuBakr, approved by Shaykh Rami Nsour, 26 August 2013. Witr is the one confirmed daily sunnah; two before Fajr (raghiba); four before and after Dhuhr, four before Asr, two to six after Maghrib; nothing set for Jumu'ah; no voluntary prayer once the imam has entered for the sermon.</t>
  </si>
  <si>
    <t xml:space="preserve">শায়খা মোনা এলজানকালি ও সায়রা আবুবকর, শায়খ রামি নসুরের অনুমোদিত, 26 আগস্ট 2013। প্রতিদিনের একমাত্র নিশ্চিত সুন্নত বিতর; ফজরের আগে দুই রাকাত (রাগিবা); যোহরের আগে ও পরে চার, আসরের আগে চার, মাগরিবের পরে দুই থেকে ছয়; জুমার জন্য নির্দিষ্ট কিছু নেই; ইমাম খুতবার জন্য ঢুকলে আর কোনো নফল নামাজ নয়।</t>
  </si>
  <si>
    <t xml:space="preserve">sunnah-abudawud-1067</t>
  </si>
  <si>
    <t xml:space="preserve">Sunan Abi Dawud 1067 - Who Friday prayer is obligatory on</t>
  </si>
  <si>
    <t xml:space="preserve">https://sunnah.com/abudawud:1067</t>
  </si>
  <si>
    <t xml:space="preserve">Sunan Abi Dawud 1067 (Tariq ibn Shihab): Friday prayer in congregation is a duty on every Muslim except a slave, a woman, a boy and a sick person. Graded Sahih by al-Albani. It does not list travellers.</t>
  </si>
  <si>
    <t xml:space="preserve">Sunan Abi Dawud 1067 (তারিক ইবনে শিহাব): জামাতে জুমার নামাজ প্রত্যেক মুসলিমের ওপর কর্তব্য, শুধু দাস, নারী, বালক আর অসুস্থ ব্যক্তি ছাড়া। আল-আলবানি একে সহিহ বলেছেন। এতে মুসাফিরের উল্লেখ নেই।</t>
  </si>
  <si>
    <t xml:space="preserve">seekersguidance-missing-jumuah-for-work</t>
  </si>
  <si>
    <t xml:space="preserve">Is It Permissible to Miss the Friday Prayer in the West Because of Work? (Hanafi)</t>
  </si>
  <si>
    <t xml:space="preserve">https://seekersguidance.org/answers/hanafi-fiqh/is-it-permissible-to-miss-the-friday-prayer-in-the-west-because-of-work/</t>
  </si>
  <si>
    <t xml:space="preserve">Mufti Muhammad ibn Adam (Darul Iftaa Leicester), 18 June 2009. Friday prayer is obligatory in the West; missing it without a valid excuse is very sinful; it is not permitted to take up a career where one is regularly unable to attend it.</t>
  </si>
  <si>
    <t xml:space="preserve">মুফতি মুহাম্মাদ ইবনে আদম (Darul Iftaa Leicester), 18 জুন 2009। পশ্চিমা দেশেও জুমা ফরজ; বৈধ ওজর ছাড়া তা ছেড়ে দেওয়া বড় গুনাহ; এমন পেশা গ্রহণ করা জায়েজ নয় যেখানে নিয়মিত জুমায় যাওয়া সম্ভব হয় না।</t>
  </si>
  <si>
    <t xml:space="preserve">quran-62-9-friday-call</t>
  </si>
  <si>
    <t xml:space="preserve">Quran 62:9 - The call to Friday prayer</t>
  </si>
  <si>
    <t xml:space="preserve">https://quran.com/62/9</t>
  </si>
  <si>
    <t xml:space="preserve">When the call to prayer is made on Friday, hasten to the remembrance of Allah and leave trade (Al-Jumu'ah 62:9).</t>
  </si>
  <si>
    <t xml:space="preserve">জুমার দিন যখন নামাজের জন্য ডাকা হয়, তখন আল্লাহর স্মরণের দিকে দ্রুত যাও আর বেচাকেনা ছেড়ে দাও (Al-Jumu'ah 62:9)।</t>
  </si>
  <si>
    <t xml:space="preserve">quran-4-101-shortening-prayer</t>
  </si>
  <si>
    <t xml:space="preserve">Quran 4:101 - Shortening the prayer on a journey</t>
  </si>
  <si>
    <t xml:space="preserve">https://quran.com/4/101</t>
  </si>
  <si>
    <t xml:space="preserve">No blame in shortening the prayer when travelling (An-Nisa 4:101). The verse mentions fear; the hadith show the Prophet shortening on safe journeys.</t>
  </si>
  <si>
    <t xml:space="preserve">সফরে নামাজ সংক্ষিপ্ত (কসর) করলে কোনো দোষ নেই (An-Nisa 4:101)। আয়াতে ভয়ের কথা আছে; হাদিসে দেখা যায় নবী (সা.) নিরাপদ সফরেও নামাজ সংক্ষিপ্ত করতেন।</t>
  </si>
  <si>
    <t xml:space="preserve">sunnah-bukhari-1081</t>
  </si>
  <si>
    <t xml:space="preserve">Sahih al-Bukhari 1081 - Two rak'ahs on a journey</t>
  </si>
  <si>
    <t xml:space="preserve">https://sunnah.com/bukhari:1081</t>
  </si>
  <si>
    <t xml:space="preserve">Sahih al-Bukhari 1081 (Anas): the Prophet prayed two rak'ahs from Madinah to Makkah and back, and they stayed ten days in Makkah. Sahih.</t>
  </si>
  <si>
    <t xml:space="preserve">Sahih al-Bukhari 1081 (আনাস): নবী (সা.) মদিনা থেকে মক্কা যাওয়া-আসার পথে দুই রাকাত করে পড়তেন, আর তাঁরা মক্কায় দশ দিন ছিলেন। সহিহ।</t>
  </si>
  <si>
    <t xml:space="preserve">sunnah-bukhari-1106</t>
  </si>
  <si>
    <t xml:space="preserve">Sahih al-Bukhari 1106 - Combining Maghrib and Isha on a journey</t>
  </si>
  <si>
    <t xml:space="preserve">https://sunnah.com/bukhari:1106</t>
  </si>
  <si>
    <t xml:space="preserve">Sahih al-Bukhari 1106 (Ibn Umar): the Prophet combined Maghrib and Isha whenever he was in a hurry on a journey. Sahih. The Hanafi school reads this as praying at the end of one time and the start of the next.</t>
  </si>
  <si>
    <t xml:space="preserve">Sahih al-Bukhari 1106 (ইবনে উমর): সফরে তাড়া থাকলে নবী (সা.) মাগরিব আর এশা একসাথে পড়তেন। সহিহ। হানাফি মাযহাব এর অর্থ করে এক ওয়াক্তের শেষে আর পরের ওয়াক্তের শুরুতে পড়া।</t>
  </si>
  <si>
    <t xml:space="preserve">seekersguidance-travel-rulings-hanafi</t>
  </si>
  <si>
    <t xml:space="preserve">What Are the Basic Rulings of Prayer During Travel? (Hanafi)</t>
  </si>
  <si>
    <t xml:space="preserve">https://seekersguidance.org/answers/hanafi-fiqh/the-basic-rulings-of-travel/</t>
  </si>
  <si>
    <t xml:space="preserve">Shaykh Faraz A. Khan, checked by Shaykh Faraz Rabbani, 16 February 2012. A traveller goes at least about 77 km (48 miles) and stays under 15 days; shortening four-rak'ah prayers is wajib; sunnah prayers are still prayed unless in the rush of travel.</t>
  </si>
  <si>
    <t xml:space="preserve">শায়খ ফারাজ এ. খান, যাচাই করেছেন শায়খ ফারাজ রব্বানি, 16 ফেব্রুয়ারি 2012। মুসাফির হলেন যিনি অন্তত প্রায় 77 কিমি (48 মাইল) যান আর 15 দিনের কম থাকেন; চার রাকাতের নামাজ সংক্ষিপ্ত করা ওয়াজিব; সফরের তাড়াহুড়া না থাকলে সুন্নত নামাজও পড়া হয়।</t>
  </si>
  <si>
    <t xml:space="preserve">seekersguidance-traveller-shafii</t>
  </si>
  <si>
    <t xml:space="preserve">When am I Considered a Traveller? (Shafi'i)</t>
  </si>
  <si>
    <t xml:space="preserve">https://seekersguidance.org/answers/shafii-fiqh/considered-traveller-shafii/</t>
  </si>
  <si>
    <t xml:space="preserve">Shaykh Shuaib Ally, 11 July 2016. Past the city limits on a trip longer than about 79 to 80 km, not staying four days or more (excluding arrival and departure days); shortening with intention; conditions for combining in the first prayer's time.</t>
  </si>
  <si>
    <t xml:space="preserve">শায়খ শুয়াইব আলি, 11 জুলাই 2016। প্রায় 79 থেকে 80 কিমির বেশি সফরে শহরের সীমা পার হলে, আর চার দিন বা তার বেশি না থাকলে (পৌঁছানো ও রওনা হওয়ার দিন বাদে); নিয়ত করে সংক্ষিপ্ত করা; প্রথম নামাজের ওয়াক্তে একসাথে পড়ার শর্ত।</t>
  </si>
  <si>
    <t xml:space="preserve">seekersguidance-combining-hanafi</t>
  </si>
  <si>
    <t xml:space="preserve">Is Combining Prayers in the Hanafi School Possible?</t>
  </si>
  <si>
    <t xml:space="preserve">https://seekersguidance.org/answers/hanafi-fiqh/combining-prayers-hanafi-school-possible/</t>
  </si>
  <si>
    <t xml:space="preserve">Shaykh Abdul-Rahim Reasat, 3 March 2018. Real combining is valid only at Arafat and Muzdalifah; apparent combining (end of one time, start of the next) is allowed; one may follow another school's combining if all of its conditions are met.</t>
  </si>
  <si>
    <t xml:space="preserve">শায়খ আব্দুর রহিম রিয়াসাত, 3 মার্চ 2018। প্রকৃতভাবে একসাথে পড়া শুধু আরাফা আর মুজদালিফায় বৈধ; বাহ্যিকভাবে একসাথে পড়া (এক ওয়াক্তের শেষে, পরের ওয়াক্তের শুরুতে) জায়েজ; অন্য মাযহাবের সব শর্ত পূরণ হলে সেই মাযহাব অনুযায়ী একসাথে পড়া যায়।</t>
  </si>
  <si>
    <t xml:space="preserve">amja-shortening-combining-travel</t>
  </si>
  <si>
    <t xml:space="preserve">Shortening and Combining Prayers, and Ruling on Sunnah Prayers, During Travel</t>
  </si>
  <si>
    <t xml:space="preserve">https://www.amjaonline.org/fatwa/en/3078/shortening-and-combining-prayers-and-ruling-on-sunnah-prayers-during-travel</t>
  </si>
  <si>
    <t xml:space="preserve">AMJA fatwa 3078, 22 June 2007. A traveller may shorten and combine after leaving town; one shortens as long as one does not intend to settle (no fixed number of days); witr and the two rak'ahs before Fajr are kept while travelling.</t>
  </si>
  <si>
    <t xml:space="preserve">AMJA ফতোয়া 3078, 22 জুন 2007। শহর ছাড়ার পর মুসাফির নামাজ সংক্ষিপ্ত করতে ও একসাথে পড়তে পারেন; স্থায়ী হওয়ার নিয়ত না করা পর্যন্ত সংক্ষিপ্ত করা চলে (দিনের কোনো নির্দিষ্ট সংখ্যা নেই); সফরেও বিতর আর ফজরের আগের দুই রাকাত পড়া হয়।</t>
  </si>
  <si>
    <t xml:space="preserve">seekersguidance-praying-on-a-plane-2</t>
  </si>
  <si>
    <t xml:space="preserve">Can I Pray on a Plane? (Hanafi)</t>
  </si>
  <si>
    <t xml:space="preserve">https://seekersguidance.org/answers/hanafi-fiqh/can-i-pray-on-a-plane/</t>
  </si>
  <si>
    <t xml:space="preserve">Ustadh Salman Younas, 7 October 2017. Pray when the time enters in flight; stand, bow and prostrate if possible; a prayer prayed seated with head movements is repeated on arrival.</t>
  </si>
  <si>
    <t xml:space="preserve">উস্তাদ সালমান ইউনুস, 7 অক্টোবর 2017। উড়ন্ত অবস্থায় ওয়াক্ত শুরু হলে নামাজ পড়ুন; সম্ভব হলে দাঁড়িয়ে, রুকু আর সিজদা করে পড়ুন; বসে মাথার ইশারায় পড়া নামাজ গন্তব্যে পৌঁছে আবার পড়তে হয়।</t>
  </si>
  <si>
    <t xml:space="preserve">sunnah-muslim-728a</t>
  </si>
  <si>
    <t xml:space="preserve">Sahih Muslim 728a - Twelve voluntary rak'ahs a day</t>
  </si>
  <si>
    <t xml:space="preserve">https://sunnah.com/muslim:728a</t>
  </si>
  <si>
    <t xml:space="preserve">Sahih Muslim 728a (Umm Habiba): whoever prays twelve voluntary rak'ahs in a day and night, a house is built for them in Paradise. Sahih.</t>
  </si>
  <si>
    <t xml:space="preserve">Sahih Muslim 728a (উম্মে হাবিবা): যে দিন-রাতে বারো রাকাত নফল নামাজ পড়ে, তার জন্য জান্নাতে একটি ঘর বানানো হয়। সহিহ।</t>
  </si>
  <si>
    <t xml:space="preserve">sunnah-tirmidhi-415</t>
  </si>
  <si>
    <t xml:space="preserve">Jami at-Tirmidhi 415 - Which twelve rak'ahs</t>
  </si>
  <si>
    <t xml:space="preserve">https://sunnah.com/tirmidhi:415</t>
  </si>
  <si>
    <t xml:space="preserve">Jami at-Tirmidhi 415 (Umm Habiba): four before Dhuhr and two after, two after Maghrib, two after Isha and two before Fajr. Graded Sahih by Darussalam.</t>
  </si>
  <si>
    <t xml:space="preserve">Jami at-Tirmidhi 415 (উম্মে হাবিবা): যোহরের আগে চার আর পরে দুই, মাগরিবের পরে দুই, এশার পরে দুই আর ফজরের আগে দুই। Darussalam একে সহিহ বলেছে।</t>
  </si>
  <si>
    <t xml:space="preserve">sunnah-bukhari-998</t>
  </si>
  <si>
    <t xml:space="preserve">Sahih al-Bukhari 998 - Witr as the last prayer of the night</t>
  </si>
  <si>
    <t xml:space="preserve">https://sunnah.com/bukhari:998</t>
  </si>
  <si>
    <t xml:space="preserve">Sahih al-Bukhari 998 (Ibn Umar): make witr your last prayer at night. Sahih.</t>
  </si>
  <si>
    <t xml:space="preserve">Sahih al-Bukhari 998 (ইবনে উমর): বিতরকে রাতের শেষ নামাজ বানাও। সহিহ।</t>
  </si>
  <si>
    <t xml:space="preserve">sunnah-bukhari-990</t>
  </si>
  <si>
    <t xml:space="preserve">Sahih al-Bukhari 990 - Night prayer in twos, then witr</t>
  </si>
  <si>
    <t xml:space="preserve">https://sunnah.com/bukhari:990</t>
  </si>
  <si>
    <t xml:space="preserve">Sahih al-Bukhari 990 (Ibn Umar): night prayer is offered two rak'ahs at a time, and one rak'ah as witr when dawn is near. Sahih. The schools differ on how witr is prayed.</t>
  </si>
  <si>
    <t xml:space="preserve">Sahih al-Bukhari 990 (ইবনে উমর): রাতের নামাজ দুই রাকাত করে পড়া হয়, আর ভোর কাছে এলে এক রাকাত বিতর। সহিহ। বিতর কীভাবে পড়া হয় তা নিয়ে মাযহাবগুলোর মধ্যে ভিন্নতা আছে।</t>
  </si>
  <si>
    <t xml:space="preserve">sunnah-bukhari-1147</t>
  </si>
  <si>
    <t xml:space="preserve">Sahih al-Bukhari 1147 - The Prophet's night prayer</t>
  </si>
  <si>
    <t xml:space="preserve">https://sunnah.com/bukhari:1147</t>
  </si>
  <si>
    <t xml:space="preserve">Sahih al-Bukhari 1147 (Aisha): the Prophet did not pray more than eleven rak'ahs at night, in Ramadan or outside it. Sahih. It does not settle the number of tarawih rak'ahs.</t>
  </si>
  <si>
    <t xml:space="preserve">Sahih al-Bukhari 1147 (আয়েশা): রমজানে হোক বা রমজানের বাইরে, নবী (সা.) রাতে এগারো রাকাতের বেশি পড়তেন না। সহিহ। এতে তারাবির রাকাতের সংখ্যা নির্ধারিত হয় না।</t>
  </si>
  <si>
    <t xml:space="preserve">sunnah-bukhari-1129</t>
  </si>
  <si>
    <t xml:space="preserve">Sahih al-Bukhari 1129 - Night prayer in congregation in Ramadan</t>
  </si>
  <si>
    <t xml:space="preserve">https://sunnah.com/bukhari:1129</t>
  </si>
  <si>
    <t xml:space="preserve">Sahih al-Bukhari 1129 (Aisha): the Prophet led night prayer in Ramadan on several nights and then stopped for fear it would be made obligatory. Sahih.</t>
  </si>
  <si>
    <t xml:space="preserve">Sahih al-Bukhari 1129 (আয়েশা): নবী (সা.) রমজানের কয়েক রাতে রাতের নামাজে ইমামতি করেছিলেন, তারপর এটি ফরজ হয়ে যাওয়ার আশঙ্কায় থেমে যান। সহিহ।</t>
  </si>
  <si>
    <t xml:space="preserve">sunnah-muslim-720</t>
  </si>
  <si>
    <t xml:space="preserve">Sahih Muslim 720 - The forenoon prayer (duha)</t>
  </si>
  <si>
    <t xml:space="preserve">https://sunnah.com/muslim:720</t>
  </si>
  <si>
    <t xml:space="preserve">Sahih Muslim 720 (Abu Dharr): charity is due on every joint each morning, and two rak'ahs in the forenoon are enough for it. Sahih.</t>
  </si>
  <si>
    <t xml:space="preserve">Sahih Muslim 720 (আবু যার): প্রতিদিন সকালে শরীরের প্রতিটি জোড়ার জন্য সদকা করা কর্তব্য, আর সকালের দুই রাকাত নামাজ তার জন্য যথেষ্ট। সহিহ।</t>
  </si>
  <si>
    <t xml:space="preserve">quran-17-79-tahajjud</t>
  </si>
  <si>
    <t xml:space="preserve">Quran 17:79 - Night prayer (tahajjud)</t>
  </si>
  <si>
    <t xml:space="preserve">Rise in part of the night and pray, as an extra prayer (Al-Isra 17:79). The Quranic basis for voluntary night prayer.</t>
  </si>
  <si>
    <t xml:space="preserve">রাতের কিছু অংশে উঠে অতিরিক্ত নামাজ হিসেবে নামাজ পড়ো (Al-Isra 17:79)। নফল রাতের নামাজের কুরআনি ভিত্তি।</t>
  </si>
  <si>
    <t xml:space="preserve">sunnah-muslim-681</t>
  </si>
  <si>
    <t xml:space="preserve">Sahih Muslim 681 - No negligence in sleep</t>
  </si>
  <si>
    <t xml:space="preserve">https://sunnah.com/muslim:681</t>
  </si>
  <si>
    <t xml:space="preserve">Sahih Muslim 681 (Abu Qatada, a long hadith): there is no negligence in sleeping; the person should pray when they become aware of it. Sahih.</t>
  </si>
  <si>
    <t xml:space="preserve">Sahih Muslim 681 (আবু কাতাদা, একটি দীর্ঘ হাদিস): ঘুমিয়ে থাকায় কোনো অবহেলা নেই; যখন সচেতন হবে তখন নামাজ পড়ে নেবে। সহিহ।</t>
  </si>
  <si>
    <t xml:space="preserve">sunnah-muslim-684a</t>
  </si>
  <si>
    <t xml:space="preserve">Sahih Muslim 684a - Pray a forgotten prayer when you remember</t>
  </si>
  <si>
    <t xml:space="preserve">https://sunnah.com/muslim:684a</t>
  </si>
  <si>
    <t xml:space="preserve">Sahih Muslim 684a (Anas): whoever forgets a prayer should pray it when they remember it; there is no other expiation. Sahih.</t>
  </si>
  <si>
    <t xml:space="preserve">Sahih Muslim 684a (আনাস): কেউ নামাজ ভুলে গেলে যখন মনে পড়বে তখনই পড়ে নেবে; এর আর কোনো কাফফারা নেই। সহিহ।</t>
  </si>
  <si>
    <t xml:space="preserve">sunnah-muslim-705a</t>
  </si>
  <si>
    <t xml:space="preserve">Sahih Muslim 705a - Combining without fear or journey</t>
  </si>
  <si>
    <t xml:space="preserve">https://sunnah.com/muslim:705a</t>
  </si>
  <si>
    <t xml:space="preserve">Sahih Muslim 705a (Ibn Abbas): the Prophet combined Dhuhr with Asr and Maghrib with Isha in Madinah without fear or journey. Sahih. The schools interpret it differently.</t>
  </si>
  <si>
    <t xml:space="preserve">Sahih Muslim 705a (ইবনে আব্বাস): নবী (সা.) মদিনায় ভয় বা সফর ছাড়াই যোহরের সাথে আসর আর মাগরিবের সাথে এশা একসাথে পড়েছিলেন। সহিহ। মাযহাবগুলো এর ব্যাখ্যা ভিন্নভাবে করে।</t>
  </si>
  <si>
    <t xml:space="preserve">amja-combining-for-job</t>
  </si>
  <si>
    <t xml:space="preserve">Is It Permissible For Me To Combine My Prayers Because Of My Job?</t>
  </si>
  <si>
    <t xml:space="preserve">https://www.amjaonline.org/fatwa/en/22038/is-it-permissible-for-me-to-combine-my-prayers-because-of-my-job</t>
  </si>
  <si>
    <t xml:space="preserve">AMJA fatwa 22038, Dr. Hatem al-Haj, 17 January 2007. Combining to remove great difficulty is allowed as long as it does not become a habit, citing Ibn Abbas in Sahih Muslim; strive to pray on time.</t>
  </si>
  <si>
    <t xml:space="preserve">AMJA ফতোয়া 22038, ড. হাতেম আল-হাজ, 17 জানুয়ারি 2007। বড় কষ্ট দূর করার জন্য একসাথে পড়া জায়েজ, যতক্ষণ না তা অভ্যাসে পরিণত হয়; Sahih Muslim-এ ইবনে আব্বাসের বর্ণনা উদ্ধৃত; সময়মতো নামাজ পড়ার চেষ্টা করুন।</t>
  </si>
  <si>
    <t xml:space="preserve">amja-combining-nightshift</t>
  </si>
  <si>
    <t xml:space="preserve">Combining the Prayers for Those Who Work the Nightshift</t>
  </si>
  <si>
    <t xml:space="preserve">https://www.amjaonline.org/fatwa/en/79663/combining-the-prayers-for-those-who-work-the-nightshift</t>
  </si>
  <si>
    <t xml:space="preserve">AMJA fatwa 79663, Dr. Salah Al-Sawy, 14 August 2009. The worker should arrange to pray on time at work; the proposed combining plan can suit him as something temporary.</t>
  </si>
  <si>
    <t xml:space="preserve">AMJA ফতোয়া 79663, ড. সালাহ আল-সাওয়ি, 14 আগস্ট 2009। কর্মীর উচিত কাজের জায়গায় সময়মতো নামাজ পড়ার ব্যবস্থা করা; প্রস্তাবিত একসাথে পড়ার পরিকল্পনা সাময়িকভাবে তার জন্য চলতে পারে।</t>
  </si>
  <si>
    <t xml:space="preserve">sunnah-bukhari-527</t>
  </si>
  <si>
    <t xml:space="preserve">Sahih al-Bukhari 527 - Prayer at its time</t>
  </si>
  <si>
    <t xml:space="preserve">https://sunnah.com/bukhari:527</t>
  </si>
  <si>
    <t xml:space="preserve">Sahih al-Bukhari 527 (Ibn Mas'ud): the deed most loved by Allah is prayer at its time. Sahih. The English adds 'early'; the Arabic says 'at its time', and the schools differ on the best part of each window.</t>
  </si>
  <si>
    <t xml:space="preserve">Sahih al-Bukhari 527 (ইবনে মাসউদ): আল্লাহর কাছে সবচেয়ে প্রিয় আমল হলো সময়মতো নামাজ। সহিহ। ইংরেজি অনুবাদে 'early' (শুরুতে) যোগ করা হয়েছে; আরবিতে আছে 'সময়মতো', আর প্রতিটি ওয়াক্তের কোন অংশ উত্তম তা নিয়ে মাযহাবগুলোর মধ্যে ভিন্নতা আছে।</t>
  </si>
  <si>
    <t xml:space="preserve">quran-7-31-adornment-masjid</t>
  </si>
  <si>
    <t xml:space="preserve">Quran 7:31 - Dress well for worship</t>
  </si>
  <si>
    <t xml:space="preserve">https://quran.com/7/31</t>
  </si>
  <si>
    <t xml:space="preserve">Take your adornment at every place of prayer (Al-A'raf 7:31). Used for dressing properly for prayer.</t>
  </si>
  <si>
    <t xml:space="preserve">প্রতিটি নামাজের জায়গায় তোমাদের সাজসজ্জা গ্রহণ করো (Al-A'raf 7:31)। নামাজের জন্য ঠিকমতো পোশাক পরার ক্ষেত্রে ব্যবহৃত।</t>
  </si>
  <si>
    <t xml:space="preserve">sunnah-abudawud-641</t>
  </si>
  <si>
    <t xml:space="preserve">Sunan Abi Dawud 641 - A woman's head covering in prayer</t>
  </si>
  <si>
    <t xml:space="preserve">https://sunnah.com/abudawud:641</t>
  </si>
  <si>
    <t xml:space="preserve">Sunan Abi Dawud 641 (Aisha): the prayer of a woman past puberty is not accepted without a head covering. Graded Sahih by al-Albani.</t>
  </si>
  <si>
    <t xml:space="preserve">Sunan Abi Dawud 641 (আয়েশা): বালেগ নারীর নামাজ মাথা ঢাকা ছাড়া কবুল হয় না। আল-আলবানি একে সহিহ বলেছেন।</t>
  </si>
  <si>
    <t xml:space="preserve">sunnah-abudawud-650</t>
  </si>
  <si>
    <t xml:space="preserve">Sunan Abi Dawud 650 - Praying in sandals</t>
  </si>
  <si>
    <t xml:space="preserve">https://sunnah.com/abudawud:650</t>
  </si>
  <si>
    <t xml:space="preserve">Sunan Abi Dawud 650 (Abu Sa'id): the Prophet prayed in his sandals and told people to check them for dirt and then pray in them. Graded Sahih by al-Albani.</t>
  </si>
  <si>
    <t xml:space="preserve">Sunan Abi Dawud 650 (আবু সাঈদ): নবী (সা.) জুতা পরে নামাজ পড়েছিলেন আর মানুষকে বলেছিলেন জুতায় ময়লা আছে কি না দেখে নিয়ে তা পরে নামাজ পড়তে। আল-আলবানি একে সহিহ বলেছেন।</t>
  </si>
  <si>
    <t xml:space="preserve">quran-2-144-qibla</t>
  </si>
  <si>
    <t xml:space="preserve">Quran 2:144 - Facing the Sacred Masjid</t>
  </si>
  <si>
    <t xml:space="preserve">https://quran.com/2/144</t>
  </si>
  <si>
    <t xml:space="preserve">Turn your face towards al-Masjid al-Haram wherever you are (Al-Baqarah 2:144). The basis for facing the qibla.</t>
  </si>
  <si>
    <t xml:space="preserve">তুমি যেখানেই থাকো, মসজিদুল হারামের দিকে মুখ ফেরাও (Al-Baqarah 2:144)। কিবলার দিকে মুখ করার ভিত্তি।</t>
  </si>
  <si>
    <t xml:space="preserve">sunnah-tirmidhi-344</t>
  </si>
  <si>
    <t xml:space="preserve">Jami at-Tirmidhi 344 - Between east and west is qibla</t>
  </si>
  <si>
    <t xml:space="preserve">https://sunnah.com/tirmidhi:344</t>
  </si>
  <si>
    <t xml:space="preserve">Jami at-Tirmidhi 344 (Abu Hurairah): what is between the east and the west is qibla. Graded Sahih by Darussalam. Said in Madinah; scholars apply it to someone who cannot see the Ka'bah facing its general direction.</t>
  </si>
  <si>
    <t xml:space="preserve">Jami at-Tirmidhi 344 (আবু হুরায়রা): পূর্ব আর পশ্চিমের মাঝে যা আছে তা-ই কিবলা। Darussalam একে সহিহ বলেছে। কথাটি মদিনায় বলা; যিনি কাবা দেখতে পান না, তার ক্ষেত্রে আলেমরা এটি কাবার সাধারণ দিকে মুখ করার অর্থে প্রয়োগ করেন।</t>
  </si>
  <si>
    <t xml:space="preserve">sunnah-muslim-560a</t>
  </si>
  <si>
    <t xml:space="preserve">Sahih Muslim 560a - Not praying while needing the toilet</t>
  </si>
  <si>
    <t xml:space="preserve">https://sunnah.com/muslim:560a</t>
  </si>
  <si>
    <t xml:space="preserve">Sahih Muslim 560a (Aisha): no prayer when food is served, or when one is pressed by the call of nature. Sahih.</t>
  </si>
  <si>
    <t xml:space="preserve">Sahih Muslim 560a (আয়েশা): খাবার পরিবেশন করা হলে, বা প্রাকৃতিক প্রয়োজনের চাপ থাকলে নামাজ নয়। সহিহ।</t>
  </si>
  <si>
    <t xml:space="preserve">sunnah-bukhari-359</t>
  </si>
  <si>
    <t xml:space="preserve">Sahih al-Bukhari 359 - Covering the shoulders in prayer</t>
  </si>
  <si>
    <t xml:space="preserve">https://sunnah.com/bukhari:359</t>
  </si>
  <si>
    <t xml:space="preserve">Sahih al-Bukhari 359 (Abu Hurairah): none of you should pray in a single garment that does not cover the shoulders. Sahih.</t>
  </si>
  <si>
    <t xml:space="preserve">Sahih al-Bukhari 359 (আবু হুরায়রা): তোমাদের কেউ যেন এমন এক কাপড়ে নামাজ না পড়ে যা কাঁধ ঢাকে না। সহিহ।</t>
  </si>
  <si>
    <t xml:space="preserve">seekersguidance-awra-woman-hanafi</t>
  </si>
  <si>
    <t xml:space="preserve">A Detailed Exposition of the Fiqh of Covering One's Nakedness (Awra) (Hanafi)</t>
  </si>
  <si>
    <t xml:space="preserve">https://seekersguidance.org/answers/hanafi-fiqh/a-detailed-exposition-of-the-fiqh-of-covering-ones-nakedness-awra/</t>
  </si>
  <si>
    <t xml:space="preserve">Mufti Muhammad ibn Adam, 19 September 2010. In prayer a woman covers her whole body except the face, hands and feet (al-Haskafi, Durr al-Mukhtar); covering the feet is more precautious because of the difference of opinion.</t>
  </si>
  <si>
    <t xml:space="preserve">মুফতি মুহাম্মাদ ইবনে আদম, 19 সেপ্টেম্বর 2010। নামাজে নারী মুখ, হাত আর পা ছাড়া পুরো শরীর ঢাকেন (আল-হাসকাফি, Durr al-Mukhtar); মতভেদের কারণে পা ঢাকা বেশি সতর্কতার।</t>
  </si>
  <si>
    <t xml:space="preserve">seekersguidance-awra-men-hanafi</t>
  </si>
  <si>
    <t xml:space="preserve">What is Considered Awra (Nakedness) for Men? (Hanafi)</t>
  </si>
  <si>
    <t xml:space="preserve">14 March 2011, citing Ascent to Felicity. A man's awra is from the navel down to and including the knee.</t>
  </si>
  <si>
    <t xml:space="preserve">14 মার্চ 2011, Ascent to Felicity থেকে উদ্ধৃত। পুরুষের সতর নাভি থেকে হাঁটু পর্যন্ত, হাঁটুসহ।</t>
  </si>
  <si>
    <t xml:space="preserve">sunnah-abudawud-499</t>
  </si>
  <si>
    <t xml:space="preserve">Sunan Abi Dawud 499 - The words of the adhan and iqama</t>
  </si>
  <si>
    <t xml:space="preserve">https://sunnah.com/abudawud:499</t>
  </si>
  <si>
    <t xml:space="preserve">Sunan Abi Dawud 499 (Abdullah ibn Zayd): the words of the adhan and the iqama as taught in his dream and approved by the Prophet. Graded Hasan Sahih by al-Albani.</t>
  </si>
  <si>
    <t xml:space="preserve">Sunan Abi Dawud 499 (আবদুল্লাহ ইবনে যায়েদ): আযান আর ইকামতের শব্দ, যা তাঁকে স্বপ্নে শেখানো হয়েছিল আর নবী (সা.) অনুমোদন করেছিলেন। আল-আলবানি একে হাসান সহিহ বলেছেন।</t>
  </si>
  <si>
    <t xml:space="preserve">sunnah-muslim-384</t>
  </si>
  <si>
    <t xml:space="preserve">Sahih Muslim 384 - Replying to the adhan</t>
  </si>
  <si>
    <t xml:space="preserve">https://sunnah.com/muslim:384</t>
  </si>
  <si>
    <t xml:space="preserve">Sahih Muslim 384 (Abdullah ibn Amr): when you hear the mu'adhdhin, say what he says, then send blessings on the Prophet and ask Allah for al-wasilah for him. Sahih.</t>
  </si>
  <si>
    <t xml:space="preserve">Sahih Muslim 384 (আবদুল্লাহ ইবনে আমর): মুয়াজ্জিনের আওয়াজ শুনলে সে যা বলে তা-ই বলো, তারপর নবী (সা.)-এর ওপর দরুদ পাঠাও আর তাঁর জন্য আল্লাহর কাছে আল-ওয়াসিলা চাও। সহিহ।</t>
  </si>
  <si>
    <t xml:space="preserve">sunnah-muslim-385</t>
  </si>
  <si>
    <t xml:space="preserve">Sahih Muslim 385 - The reply phrase by phrase</t>
  </si>
  <si>
    <t xml:space="preserve">https://sunnah.com/muslim:385</t>
  </si>
  <si>
    <t xml:space="preserve">Sahih Muslim 385 (Umar): repeat each phrase of the adhan, and at 'come to prayer' and 'come to success' say 'There is no might and no power except with Allah'. Sahih.</t>
  </si>
  <si>
    <t xml:space="preserve">Sahih Muslim 385 (উমর): আযানের প্রতিটি বাক্য পুনরাবৃত্তি করো, আর 'নামাজের দিকে এসো' ও 'সফলতার দিকে এসো' শুনলে বলো 'আল্লাহ ছাড়া কোনো শক্তি ও ক্ষমতা নেই'। সহিহ।</t>
  </si>
  <si>
    <t xml:space="preserve">sunnah-bukhari-614</t>
  </si>
  <si>
    <t xml:space="preserve">Sahih al-Bukhari 614 - The dua after the adhan</t>
  </si>
  <si>
    <t xml:space="preserve">https://sunnah.com/bukhari:614</t>
  </si>
  <si>
    <t xml:space="preserve">Sahih al-Bukhari 614 (Jabir): the dua 'Allahumma Rabba hadhihid-da'watit-tammah' after hearing the adhan. Sahih.</t>
  </si>
  <si>
    <t xml:space="preserve">Sahih al-Bukhari 614 (জাবির): আযান শোনার পর 'Allahumma Rabba hadhihid-da'watit-tammah' দোয়া। সহিহ।</t>
  </si>
  <si>
    <t xml:space="preserve">sunnah-muslim-591</t>
  </si>
  <si>
    <t xml:space="preserve">Sahih Muslim 591 - Seeking forgiveness after the salam</t>
  </si>
  <si>
    <t xml:space="preserve">https://sunnah.com/muslim:591</t>
  </si>
  <si>
    <t xml:space="preserve">Sahih Muslim 591 (Thawban): after finishing the prayer the Prophet asked forgiveness three times and said 'Allahumma antas-salam wa minkas-salam, tabarakta ya dhal-jalali wal-ikram'. Sahih.</t>
  </si>
  <si>
    <t xml:space="preserve">Sahih Muslim 591 (সাওবান): নামাজ শেষ করে নবী (সা.) তিনবার ক্ষমা চাইতেন আর বলতেন 'Allahumma antas-salam wa minkas-salam, tabarakta ya dhal-jalali wal-ikram'। সহিহ।</t>
  </si>
  <si>
    <t xml:space="preserve">sunnah-bukhari-964</t>
  </si>
  <si>
    <t xml:space="preserve">Sahih al-Bukhari 964 - Eid prayer is two rak'ahs</t>
  </si>
  <si>
    <t xml:space="preserve">https://sunnah.com/bukhari:964</t>
  </si>
  <si>
    <t xml:space="preserve">Sahih al-Bukhari 964 (Ibn Abbas): the Prophet prayed two rak'ahs on the day of Eid al-Fitr and prayed nothing before or after them. Sahih.</t>
  </si>
  <si>
    <t xml:space="preserve">Sahih al-Bukhari 964 (ইবনে আব্বাস): ঈদুল ফিতরের দিন নবী (সা.) দুই রাকাত পড়েছিলেন, আর এর আগে বা পরে কিছু পড়েননি। সহিহ।</t>
  </si>
  <si>
    <t xml:space="preserve">sunnah-muslim-886a</t>
  </si>
  <si>
    <t xml:space="preserve">Sahih Muslim 886a - No adhan or iqama for Eid</t>
  </si>
  <si>
    <t xml:space="preserve">https://sunnah.com/muslim:886a</t>
  </si>
  <si>
    <t xml:space="preserve">Sahih Muslim 886a (Ibn Abbas and Jabir): there was no adhan on Eid al-Fitr or Eid al-Adha, and Jabir said there is no adhan, no iqama and no call of any kind for the Eid prayer. Sahih.</t>
  </si>
  <si>
    <t xml:space="preserve">Sahih Muslim 886a (ইবনে আব্বাস ও জাবির): ঈদুল ফিতর বা ঈদুল আজহায় আযান ছিল না, আর জাবির বলেছেন ঈদের নামাজের জন্য আযান, ইকামত বা কোনো ধরনের আহ্বান নেই। সহিহ।</t>
  </si>
  <si>
    <t xml:space="preserve">sunnah-abudawud-1149</t>
  </si>
  <si>
    <t xml:space="preserve">Sunan Abi Dawud 1149 - The extra takbirs of Eid</t>
  </si>
  <si>
    <t xml:space="preserve">https://sunnah.com/abudawud:1149</t>
  </si>
  <si>
    <t xml:space="preserve">Sunan Abi Dawud 1149 (Aisha): seven takbirs in the first rak'ah and five in the second, at both Eids. Graded Sahih by al-Albani. It does not say where they fall in relation to the recitation.</t>
  </si>
  <si>
    <t xml:space="preserve">Sunan Abi Dawud 1149 (আয়েশা): দুই ঈদেই প্রথম রাকাতে সাত তাকবির আর দ্বিতীয় রাকাতে পাঁচ। আল-আলবানি একে সহিহ বলেছেন। কিরাতের আগে না পরে তা এতে বলা নেই।</t>
  </si>
  <si>
    <t xml:space="preserve">sunnah-bukhari-1333</t>
  </si>
  <si>
    <t xml:space="preserve">Sahih al-Bukhari 1333 - Four takbirs in the funeral prayer</t>
  </si>
  <si>
    <t xml:space="preserve">https://sunnah.com/bukhari:1333</t>
  </si>
  <si>
    <t xml:space="preserve">Sahih al-Bukhari 1333 (Abu Hurairah): the Prophet led the funeral prayer for al-Najashi in rows and said four takbirs. Sahih.</t>
  </si>
  <si>
    <t xml:space="preserve">Sahih al-Bukhari 1333 (আবু হুরায়রা): নবী (সা.) কাতার বেঁধে আন-নাজাশির জানাজার নামাজে ইমামতি করেন আর চার তাকবির বলেন। সহিহ।</t>
  </si>
  <si>
    <t xml:space="preserve">sunnah-bukhari-1325</t>
  </si>
  <si>
    <t xml:space="preserve">Sahih al-Bukhari 1325 - The reward for attending a funeral</t>
  </si>
  <si>
    <t xml:space="preserve">https://sunnah.com/bukhari:1325</t>
  </si>
  <si>
    <t xml:space="preserve">Sahih al-Bukhari 1325 (Abu Hurairah): one qirat of reward for attending the funeral prayer, and two for staying until the burial. Sahih.</t>
  </si>
  <si>
    <t xml:space="preserve">Sahih al-Bukhari 1325 (আবু হুরায়রা): জানাজার নামাজে উপস্থিত হলে এক কিরাত সওয়াব, আর দাফন পর্যন্ত থাকলে দুই কিরাত। সহিহ।</t>
  </si>
  <si>
    <t xml:space="preserve">islamqa-12363-janazah</t>
  </si>
  <si>
    <t xml:space="preserve">How to Pray Salat al-Janazah (IslamQA 12363)</t>
  </si>
  <si>
    <t xml:space="preserve">Supervised by Shaykh Muhammad Salih al-Munajjid. Four takbirs: Al-Fatihah after the first, blessings on the Prophet after the second, dua for the deceased after the third, then the fourth and salam. Follows one approach; other schools differ in details.</t>
  </si>
  <si>
    <t xml:space="preserve">শায়খ মুহাম্মাদ সালিহ আল-মুনাজ্জিদের তত্ত্বাবধানে। চার তাকবির: প্রথমটির পর আল-ফাতিহা, দ্বিতীয়টির পর নবী (সা.)-এর ওপর দরুদ, তৃতীয়টির পর মৃত ব্যক্তির জন্য দোয়া, তারপর চতুর্থ তাকবির আর সালাম। একটি দৃষ্টিভঙ্গি অনুসরণ করে; অন্য মাযহাবে খুঁটিনাটিতে ভিন্নতা আছে।</t>
  </si>
  <si>
    <t xml:space="preserve">statcan-hate-crime-2024</t>
  </si>
  <si>
    <t xml:space="preserve">The Daily: Police-reported hate crime in Canada, 2024</t>
  </si>
  <si>
    <t xml:space="preserve">Statistics Canada</t>
  </si>
  <si>
    <t xml:space="preserve">Official statistics release</t>
  </si>
  <si>
    <t xml:space="preserve">https://www150.statcan.gc.ca/n1/daily-quotidien/260330/dq260330a-eng.htm</t>
  </si>
  <si>
    <t xml:space="preserve">Released 30 March 2026. Supports 4,882 police-reported hate crimes in 2024, 1,342 of them targeting a religion, and that only 22% of incidents people perceived as hate-motivated were reported to police (2019 General Social Survey, an older figure than the police data). Names language barriers, trust in police and fear of further victimization as factors in not reporting.</t>
  </si>
  <si>
    <t xml:space="preserve">প্রকাশিত 30 মার্চ 2026। এই তথ্যের ভিত্তি: 2024-এ পুলিশের কাছে 4,882টি ঘৃণাজনিত অপরাধ রিপোর্ট হয়েছে, এর মধ্যে 1,342টি কোনো ধর্মকে লক্ষ্য করে, আর মানুষ যেসব ঘটনাকে ঘৃণাপ্রসূত মনে করেছেন তার মাত্র 22% পুলিশকে জানানো হয়েছে (2019 General Social Survey, পুলিশের তথ্যের চেয়ে পুরোনো হিসাব)। রিপোর্ট না করার কারণ হিসেবে ভাষার বাধা, পুলিশের ওপর আস্থা আর আবার ক্ষতির শিকার হওয়ার ভয়ের কথা বলা হয়েছে।</t>
  </si>
  <si>
    <t xml:space="preserve">statcan-hate-crime-2024-table-1</t>
  </si>
  <si>
    <t xml:space="preserve">Police-reported hate crimes, by detailed motivation, Canada, 2020 to 2024 (Table 1)</t>
  </si>
  <si>
    <t xml:space="preserve">Official statistics table</t>
  </si>
  <si>
    <t xml:space="preserve">https://www150.statcan.gc.ca/n1/daily-quotidien/260330/t001a-eng.htm</t>
  </si>
  <si>
    <t xml:space="preserve">Table 1 of The Daily, 30 March 2026: 229 police-reported hate crimes targeting Muslims in 2024 (220 in 2023).</t>
  </si>
  <si>
    <t xml:space="preserve">The Daily-র Table 1, 30 মার্চ 2026: 2024-এ মুসলিমদের লক্ষ্য করে পুলিশের কাছে 229টি ঘৃণাজনিত অপরাধ রিপোর্ট হয়েছে (2023-এ 220টি)।</t>
  </si>
  <si>
    <t xml:space="preserve">rcmp-understanding-hate-crime</t>
  </si>
  <si>
    <t xml:space="preserve">Understanding and addressing hate crime</t>
  </si>
  <si>
    <t xml:space="preserve">Official police guidance</t>
  </si>
  <si>
    <t xml:space="preserve">https://rcmp.ca/en/hate-crimes-and-incidents/understanding-and-addressing-hate-crime</t>
  </si>
  <si>
    <t xml:space="preserve">Page modified 18 September 2026. Defines a hate crime (a Criminal Code offence motivated by hate or bias) and a hate incident (hateful but not criminal, such as slurs or mocking someone's religion on social media). In danger, call 911 or local police; otherwise report to local police or the RCMP detachment. Says reporting incidents, no matter how minor, helps prevention.</t>
  </si>
  <si>
    <t xml:space="preserve">পাতাটি সর্বশেষ বদলানো হয়েছে 18 সেপ্টেম্বর 2026। ঘৃণাজনিত অপরাধ (ঘৃণা বা পক্ষপাত থেকে করা Criminal Code-এর অপরাধ) আর ঘৃণাজনিত ঘটনা (ঘৃণাপূর্ণ কিন্তু অপরাধ নয়, যেমন গালি দেওয়া বা সোশ্যাল মিডিয়ায় কারও ধর্ম নিয়ে ঠাট্টা) এর সংজ্ঞা দেয়। বিপদে থাকলে 911 বা স্থানীয় পুলিশে কল করুন; না হলে স্থানীয় পুলিশ বা RCMP-এর শাখায় রিপোর্ট করুন। বলা হয়েছে, ঘটনা যত ছোটই হোক, রিপোর্ট করলে প্রতিরোধে সাহায্য হয়।</t>
  </si>
  <si>
    <t xml:space="preserve">canadian-crime-stoppers</t>
  </si>
  <si>
    <t xml:space="preserve">Canadian Crime Stoppers</t>
  </si>
  <si>
    <t xml:space="preserve">Canadian Crime Stoppers Association</t>
  </si>
  <si>
    <t xml:space="preserve">Anonymous tip line</t>
  </si>
  <si>
    <t xml:space="preserve">https://canadiancrimestoppers.org/</t>
  </si>
  <si>
    <t xml:space="preserve">Anonymous tips by phone at 1-800-222-TIPS (8477) or a secure online form. Tipsters are not asked for their name or contact details, and there is no caller ID or tracking. Crime Stoppers is not the police and does not offer victim support.</t>
  </si>
  <si>
    <t xml:space="preserve">1-800-222-TIPS (8477) নম্বরে ফোনে বা নিরাপদ অনলাইন ফর্মে নাম প্রকাশ না করে তথ্য দেওয়া যায়। তথ্যদাতার নাম বা যোগাযোগের তথ্য চাওয়া হয় না, আর কলার আইডি বা ট্র্যাকিং নেই। Crime Stoppers পুলিশ নয়, আর ভুক্তভোগীদের সহায়তা দেয় না।</t>
  </si>
  <si>
    <t xml:space="preserve">justice-victim-services-directory</t>
  </si>
  <si>
    <t xml:space="preserve">Victim Services Directory</t>
  </si>
  <si>
    <t xml:space="preserve">Official service directory</t>
  </si>
  <si>
    <t xml:space="preserve">https://www.justice.gc.ca/eng/cj-jp/victims-victimes/vsd-rsv/index.html</t>
  </si>
  <si>
    <t xml:space="preserve">A Canada-wide directory of victim services with a quick search by postal code. Page modified 12 January 2024.</t>
  </si>
  <si>
    <t xml:space="preserve">সারা কানাডার ভুক্তভোগী সেবার তালিকা, পোস্টাল কোড দিয়ে দ্রুত খোঁজার সুবিধাসহ। পাতাটি সর্বশেষ বদলানো হয়েছে 12 জানুয়ারি 2024।</t>
  </si>
  <si>
    <t xml:space="preserve">justice-working-with-victims-of-hate</t>
  </si>
  <si>
    <t xml:space="preserve">Fact sheet: Working with victims of hate</t>
  </si>
  <si>
    <t xml:space="preserve">Official research fact sheet</t>
  </si>
  <si>
    <t xml:space="preserve">https://www.justice.gc.ca/eng/rp-pr/jr/wwvh-tavh/?wbdisable=true</t>
  </si>
  <si>
    <t xml:space="preserve">Page modified 12 June 2024. Written for service workers. Says victims of hate crime often feel less secure and may have depression, anxiety, symptoms of PTSD and sleep problems, and that the harm can spread to family and community. It also notes that some researchers found no difference between hate and other crime victims.</t>
  </si>
  <si>
    <t xml:space="preserve">পাতাটি সর্বশেষ বদলানো হয়েছে 12 জুন 2024। সেবাকর্মীদের জন্য লেখা। বলা হয়েছে, ঘৃণাজনিত অপরাধের শিকার মানুষ প্রায়ই কম নিরাপদ বোধ করেন, আর তাদের বিষণ্ণতা, উদ্বেগ, PTSD-র লক্ষণ ও ঘুমের সমস্যা হতে পারে, আর এই ক্ষতি পরিবার ও কমিউনিটিতেও ছড়াতে পারে। এতে এটাও বলা আছে যে কিছু গবেষক ঘৃণাজনিত অপরাধ আর অন্য অপরাধের শিকারদের মধ্যে কোনো পার্থক্য পাননি।</t>
  </si>
  <si>
    <t xml:space="preserve">nccm-report-an-incident</t>
  </si>
  <si>
    <t xml:space="preserve">Report an incident</t>
  </si>
  <si>
    <t xml:space="preserve">Community incident reporting</t>
  </si>
  <si>
    <t xml:space="preserve">https://nccm.ca/report-an-incident/</t>
  </si>
  <si>
    <t xml:space="preserve">Anyone who experienced or witnessed discrimination, harassment or a hate crime can submit an incident form. NCCM reviews it, contacts the person if it falls within its mandate, does not share information without consent, and confirms receipt within seven days. NCCM is an advocacy body, not the police or a legal service.</t>
  </si>
  <si>
    <t xml:space="preserve">যে কেউ বৈষম্য, হয়রানি বা ঘৃণাজনিত অপরাধের শিকার হলে বা তা দেখলে একটি ঘটনা ফর্ম জমা দিতে পারেন। NCCM তা পর্যালোচনা করে, বিষয়টি তার দায়িত্বের মধ্যে পড়লে ব্যক্তির সাথে যোগাযোগ করে, সম্মতি ছাড়া তথ্য শেয়ার করে না, আর সাত দিনের মধ্যে প্রাপ্তি নিশ্চিত করে। NCCM একটি অ্যাডভোকেসি সংগঠন, পুলিশ বা আইনি সেবা নয়।</t>
  </si>
  <si>
    <t xml:space="preserve">yaqeen-confronting-islamophobia-campus</t>
  </si>
  <si>
    <t xml:space="preserve">Four ways of confronting Islamophobia on campus</t>
  </si>
  <si>
    <t xml:space="preserve">https://yaqeeninstitute.ca/read/blog/four-ways-of-confronting-islamophobia-on-campus-protecting-muslim-students-from-abuse</t>
  </si>
  <si>
    <t xml:space="preserve">By Imam Khalid Latif, Dr. Salman Khan and Mazin Awad, published 24 July 2026, updated 8 August 2026. Cited only for the principle that students should document and report incidents ('Documentation matters. Data matters.'). The organisations it names are American; the guide points Canadians to Canadian routes.</t>
  </si>
  <si>
    <t xml:space="preserve">ইমাম খালিদ লতিফ, ড. সালমান খান ও মাজিন আওয়াদের লেখা, প্রকাশিত 24 জুলাই 2026, হালনাগাদ 8 আগস্ট 2026। শুধু এই নীতির জন্য উল্লেখ করা হয়েছে যে শিক্ষার্থীদের ঘটনা লিখে রাখা আর রিপোর্ট করা উচিত ('লিখে রাখা জরুরি। তথ্য জরুরি।')। এতে যেসব সংগঠনের নাম আছে সেগুলো আমেরিকান; গাইডটি কানাডার পাঠকদের কানাডার পথ দেখায়।</t>
  </si>
  <si>
    <t xml:space="preserve">yaqeen-hijab-gendered-islamophobia</t>
  </si>
  <si>
    <t xml:space="preserve">Hijab, gendered Islamophobia, and the lived experiences of Muslim women</t>
  </si>
  <si>
    <t xml:space="preserve">https://yaqeeninstitute.ca/read/paper/hijab-gendered-islamophobia-and-the-lived-experiences-of-muslim-women</t>
  </si>
  <si>
    <t xml:space="preserve">By Dr. Naved Bakali (University of Windsor), published 17 August 2021, updated 22 July 2024. Qualitative interviews showing visible Muslim women, including a convert abused after she began wearing hijab, singled out as outsiders. No prevalence figures or reporting advice.</t>
  </si>
  <si>
    <t xml:space="preserve">ড. নাভেদ বাকালির লেখা (University of Windsor), প্রকাশিত 17 আগস্ট 2021, হালনাগাদ 22 জুলাই 2024। গুণগত সাক্ষাৎকার, যাতে দেখা যায় বাহ্যিকভাবে চেনা যায় এমন মুসলিম নারীদের, হিজাব পরা শুরুর পর নির্যাতনের শিকার এক নতুন মুসলিমসহ, বহিরাগত হিসেবে আলাদা করে দেখা হয়। কোনো ব্যাপকতার হিসাব বা রিপোর্ট করার পরামর্শ নেই।</t>
  </si>
  <si>
    <t xml:space="preserve">chrc-find-help-other-agencies</t>
  </si>
  <si>
    <t xml:space="preserve">Find help from other agencies and support services</t>
  </si>
  <si>
    <t xml:space="preserve">https://www.chrc-ccdp.gc.ca/find-help/find-help-other-agencies-and-support-services</t>
  </si>
  <si>
    <t xml:space="preserve">Page modified 24 September 2026. Says provincial and territorial human rights agencies handle discrimination in restaurants, stores, schools, housing, health care and non-federal workplaces, and links to their contact details.</t>
  </si>
  <si>
    <t xml:space="preserve">পাতাটি সর্বশেষ বদলানো হয়েছে 24 সেপ্টেম্বর 2026। বলা হয়েছে, রেস্তোরাঁ, দোকান, স্কুল, আবাসন, স্বাস্থ্যসেবা আর ফেডারেল নয় এমন কর্মস্থলে বৈষম্যের বিষয় প্রাদেশিক ও টেরিটরির মানবাধিকার সংস্থাগুলো দেখে, আর তাদের যোগাযোগের তথ্যের লিংক দেওয়া আছে।</t>
  </si>
  <si>
    <t xml:space="preserve">ohrc-housing</t>
  </si>
  <si>
    <t xml:space="preserve">Housing</t>
  </si>
  <si>
    <t xml:space="preserve">https://www.ohrc.on.ca/en/your_rights/social_areas/housing</t>
  </si>
  <si>
    <t xml:space="preserve">Ontario example: creed is a protected ground, and people have the right to equal treatment when buying, selling, renting or being evicted from housing.</t>
  </si>
  <si>
    <t xml:space="preserve">অন্টারিওর উদাহরণ: ধর্মবিশ্বাস একটি সুরক্ষিত ভিত্তি, আর বাড়ি কেনা, বিক্রি, ভাড়া নেওয়া বা উচ্ছেদের সময় মানুষের সমান আচরণ পাওয়ার অধিকার আছে।</t>
  </si>
  <si>
    <t xml:space="preserve">ohrc-goods-services-facilities</t>
  </si>
  <si>
    <t xml:space="preserve">Goods, services and facilities</t>
  </si>
  <si>
    <t xml:space="preserve">https://www.ohrc.on.ca/en/your_rights/social_areas/goods-services-and-facilities</t>
  </si>
  <si>
    <t xml:space="preserve">Ontario example: the right to be free from discrimination when receiving goods or services or using facilities, such as stores, restaurants, hospitals, schools, universities and colleges, and public transit.</t>
  </si>
  <si>
    <t xml:space="preserve">অন্টারিওর উদাহরণ: পণ্য বা সেবা নেওয়ার সময় বা সুবিধা ব্যবহারের সময় বৈষম্য থেকে মুক্ত থাকার অধিকার, যেমন দোকান, রেস্তোরাঁ, হাসপাতাল, স্কুল, বিশ্ববিদ্যালয় ও কলেজ, আর গণপরিবহন।</t>
  </si>
  <si>
    <t xml:space="preserve">health-canada-get-help-substance-use</t>
  </si>
  <si>
    <t xml:space="preserve">Get help with substance use</t>
  </si>
  <si>
    <t xml:space="preserve">https://www.canada.ca/en/health-canada/services/substance-use/get-help-with-substance-use.html</t>
  </si>
  <si>
    <t xml:space="preserve">Page modified 25 May 2026. Canada-wide lines: Drug Rehab Services 1-877-254-3348, National Overdose Response Service 1-888-688-6677, Narcotics Anonymous 1-855-562-2262, Families for Addiction Recovery 1-855-377-6677 (weekdays 1 to 3 pm Eastern), quit smoking 1-866-366-3667, Kids Help Phone, and Hope for Wellness 1-855-242-3310.</t>
  </si>
  <si>
    <t xml:space="preserve">পাতাটি সর্বশেষ বদলানো হয়েছে 25 মে 2026। সারা কানাডার লাইন: Drug Rehab Services 1-877-254-3348, National Overdose Response Service 1-888-688-6677, Narcotics Anonymous 1-855-562-2262, Families for Addiction Recovery 1-855-377-6677 (সপ্তাহের কর্মদিবসে Eastern সময় দুপুর 1 থেকে 3), ধূমপান ছাড়ার লাইন 1-866-366-3667, Kids Help Phone, আর Hope for Wellness 1-855-242-3310।</t>
  </si>
  <si>
    <t xml:space="preserve">ccsa-addictions-helplines</t>
  </si>
  <si>
    <t xml:space="preserve">Addictions treatment helplines in Canada</t>
  </si>
  <si>
    <t xml:space="preserve">Canadian Centre on Substance Use and Addiction (CCSA)</t>
  </si>
  <si>
    <t xml:space="preserve">https://www.ccsa.ca/en/contact-us/addictions-treatment-helplines-canada</t>
  </si>
  <si>
    <t xml:space="preserve">Provincial and territorial addiction helplines, including Alberta 1-866-332-2322, British Columbia 1-800-663-1441, Quebec 1-800-265-2626, Ontario (ConnexOntario) 1-866-531-2600 and Nova Scotia 1-888-429-8167. The page is undated; the numbers match Health Canada's list.</t>
  </si>
  <si>
    <t xml:space="preserve">প্রাদেশিক ও টেরিটরির আসক্তি হেল্পলাইন, যেমন Alberta 1-866-332-2322, British Columbia 1-800-663-1441, Quebec 1-800-265-2626, Ontario (ConnexOntario) 1-866-531-2600 আর Nova Scotia 1-888-429-8167। পাতায় কোনো তারিখ নেই; নম্বরগুলো Health Canada-র তালিকার সাথে মেলে।</t>
  </si>
  <si>
    <t xml:space="preserve">camh-alcohol</t>
  </si>
  <si>
    <t xml:space="preserve">Alcohol</t>
  </si>
  <si>
    <t xml:space="preserve">https://www.camh.ca/en/health-info/mental-illness-and-addiction-index/alcohol</t>
  </si>
  <si>
    <t xml:space="preserve">Says alcohol withdrawal can cause tremors, anxiety, nausea and seizures, and that severe withdrawal (delirium tremens) can be fatal if it is not treated; treatment may begin by managing withdrawal. Cited for the advice to ask a doctor before stopping heavy drinking.</t>
  </si>
  <si>
    <t xml:space="preserve">বলা হয়েছে, অ্যালকোহল ছাড়ার সময় কাঁপুনি, উদ্বেগ, বমিভাব আর খিঁচুনি হতে পারে, আর চিকিৎসা না হলে গুরুতর উইথড্রয়াল (delirium tremens) প্রাণঘাতী হতে পারে; চিকিৎসা শুরু হতে পারে উইথড্রয়াল সামলানো দিয়ে। বেশি মদ্যপান বন্ধ করার আগে ডাক্তারের পরামর্শ নেওয়ার কথার জন্য উল্লেখ করা হয়েছে।</t>
  </si>
  <si>
    <t xml:space="preserve">yaqeen-khokhar-teens-drugs</t>
  </si>
  <si>
    <t xml:space="preserve">Talking to teens about drugs and alcohol: a Qur'anic approach</t>
  </si>
  <si>
    <t xml:space="preserve">https://yaqeeninstitute.ca/read/paper/talking-to-teens-about-drugs-a-quranic-approach</t>
  </si>
  <si>
    <t xml:space="preserve">By Dr. Jibran Khokhar, an addiction researcher at Western University (not a clinician), published 5 March 2021, updated 22 July 2024. Describes substance use disorders as chronic and relapsing, retells Bukhari 6780, and says stigma keeps Muslims from seeking help.</t>
  </si>
  <si>
    <t xml:space="preserve">ড. জিবরান খোখারের লেখা, Western University-র একজন আসক্তি গবেষক (চিকিৎসক নন), প্রকাশিত 5 মার্চ 2021, হালনাগাদ 22 জুলাই 2024। মাদকাসক্তিকে দীর্ঘমেয়াদি ও বারবার ফিরে আসা সমস্যা হিসেবে বর্ণনা করে, Bukhari 6780-এর ঘটনা বলে, আর বলে যে কলঙ্কের ভয়ে মুসলিমরা সাহায্য চান না।</t>
  </si>
  <si>
    <t xml:space="preserve">sunnah-bukhari-6780</t>
  </si>
  <si>
    <t xml:space="preserve">Sahih al-Bukhari 6780: 'Do not curse him'</t>
  </si>
  <si>
    <t xml:space="preserve">https://sunnah.com/bukhari:6780</t>
  </si>
  <si>
    <t xml:space="preserve">Sahih al-Bukhari 6780 (Book 86, Hadith 9), in the chapter saying a drinker is not to be cursed and is not regarded as outside Islam. A man was brought to the Prophet repeatedly for drinking; when someone cursed him, the Prophet said, 'Do not curse him, for by Allah, I know he loves Allah and His Messenger.'</t>
  </si>
  <si>
    <t xml:space="preserve">Sahih al-Bukhari 6780 (Book 86, Hadith 9), সেই অধ্যায়ে যেখানে বলা হয়েছে মদপানকারীকে অভিশাপ দেওয়া যাবে না আর তাকে ইসলামের বাইরে গণ্য করা হয় না। এক ব্যক্তিকে মদপানের জন্য বারবার নবী (সা.)-এর কাছে আনা হতো; কেউ তাকে অভিশাপ দিলে নবী (সা.) বললেন, 'তাকে অভিশাপ দিয়ো না, আল্লাহর কসম, আমি জানি সে আল্লাহ ও তাঁর রাসুলকে ভালোবাসে।'</t>
  </si>
  <si>
    <t xml:space="preserve">yaqeen-abdul-rahman-addiction-ibn-al-qayyim</t>
  </si>
  <si>
    <t xml:space="preserve">How to overcome addiction through faith: Ibn al-Qayyim's rehabilitation program</t>
  </si>
  <si>
    <t xml:space="preserve">https://yaqeeninstitute.ca/read/paper/how-to-overcome-addiction-through-faith-ibn-al-qayyims-rehabilitation-program</t>
  </si>
  <si>
    <t xml:space="preserve">By Dr. Zohair Abdul-Rahman, published 4 January 2024, updated 1 September 2026. Sets out a classical Islamic framework for addiction and says it augments existing scientific research in addiction treatment. It does not itself prescribe clinical care.</t>
  </si>
  <si>
    <t xml:space="preserve">ড. জোহাইর আবদুর রহমানের লেখা, প্রকাশিত 4 জানুয়ারি 2024, হালনাগাদ 1 সেপ্টেম্বর 2026। আসক্তি নিয়ে একটি প্রাচীন ইসলামি কাঠামো তুলে ধরে, আর বলে যে এটি আসক্তির চিকিৎসায় বিদ্যমান বৈজ্ঞানিক গবেষণার পরিপূরক। এটি নিজে কোনো চিকিৎসা নির্ধারণ করে না।</t>
  </si>
  <si>
    <t xml:space="preserve">millati-islami-groups</t>
  </si>
  <si>
    <t xml:space="preserve">Millati Islami groups</t>
  </si>
  <si>
    <t xml:space="preserve">Millati Islami World Services</t>
  </si>
  <si>
    <t xml:space="preserve">Peer support directory</t>
  </si>
  <si>
    <t xml:space="preserve">Peer support</t>
  </si>
  <si>
    <t xml:space="preserve">https://www.millatiislami.org/index.php/millati-islami-groups</t>
  </si>
  <si>
    <t xml:space="preserve">The Muslim 12-step fellowship's group list (dated 8 September 2020). Lists Zoom and phone meetings and in-person groups in the United States; no Canadian group appears. Some entries are out of date.</t>
  </si>
  <si>
    <t xml:space="preserve">মুসলিমদের 12 ধাপের সহায়তা দলের গ্রুপ তালিকা (তারিখ 8 সেপ্টেম্বর 2020)। এতে Zoom ও ফোনে মিটিং আর যুক্তরাষ্ট্রে সরাসরি গ্রুপের তালিকা আছে; কানাডার কোনো গ্রুপ নেই। কিছু তথ্য পুরোনো।</t>
  </si>
  <si>
    <t xml:space="preserve">yaqeen-khokhar-religious-ocd</t>
  </si>
  <si>
    <t xml:space="preserve">Overcoming intrusive thoughts and religious OCD: prophetic guidance on moral scrupulosity</t>
  </si>
  <si>
    <t xml:space="preserve">https://yaqeeninstitute.ca/read/paper/overcoming-intrusive-thoughts-and-religious-ocd-prophetic-guidance-on-moral-scrupulosity</t>
  </si>
  <si>
    <t xml:space="preserve">By Dr. Jibran Khokhar, Yaqeen Senior Fellow and Canada Research Chair at Western University (a researcher, not a clinician), published 13 August 2026. Says intrusive thoughts are not sins (citing Muslim 132a, Bukhari 5269 and Muslim 127), advises dismissing whispers rather than analysing them, seeking refuge in Allah and practising response prevention, and says seeking help from a qualified mental health professional 'is not a sign of weak faith but a means of healing.'</t>
  </si>
  <si>
    <t xml:space="preserve">ড. জিবরান খোখারের লেখা, Yaqeen Senior Fellow আর Western University-র Canada Research Chair (গবেষক, চিকিৎসক নন), প্রকাশিত 13 আগস্ট 2026। বলা হয়েছে, অনাকাঙ্ক্ষিত চিন্তা গুনাহ নয় (Muslim 132a, Bukhari 5269 আর Muslim 127 উদ্ধৃত করে); কুমন্ত্রণা বিশ্লেষণ না করে তা সরিয়ে দিতে, আল্লাহর আশ্রয় চাইতে আর response prevention অনুশীলন করতে পরামর্শ দেয়; আর বলে যে যোগ্য মানসিক স্বাস্থ্য পেশাদারের সাহায্য নেওয়া 'দুর্বল ঈমানের লক্ষণ নয়, বরং আরোগ্যের একটি উপায়।'</t>
  </si>
  <si>
    <t xml:space="preserve">yaqeen-awad-clinicians-imams-waswas</t>
  </si>
  <si>
    <t xml:space="preserve">Clinicians, imams, and the whisperings of Satan</t>
  </si>
  <si>
    <t xml:space="preserve">https://yaqeeninstitute.ca/read/paper/clinicians-imams-and-the-whisperings-of-satan</t>
  </si>
  <si>
    <t xml:space="preserve">By Najwa Awad, psychotherapist, published 19 July 2017, updated 22 July 2024. Says waswasah 'is not a Muslim disease' but a religious presentation of OCD in Muslims, that exposure and response prevention (ERP) has been shown to be quite effective, that imams and clinicians should work together, and that imams should teach the principle that doubt does not negate certainty rather than keep answering the same question, since reassurance feeds the compulsion.</t>
  </si>
  <si>
    <t xml:space="preserve">নাজওয়া আওয়াদের লেখা, সাইকোথেরাপিস্ট, প্রকাশিত 19 জুলাই 2017, হালনাগাদ 22 জুলাই 2024। বলা হয়েছে, ওয়াসওয়াসা 'মুসলিমদের কোনো রোগ নয়', বরং মুসলিমদের মধ্যে OCD-র একটি ধর্মীয় রূপ; exposure and response prevention (ERP) বেশ কার্যকর বলে প্রমাণিত; ইমাম আর চিকিৎসকদের একসাথে কাজ করা উচিত; আর ইমামদের উচিত একই প্রশ্নের উত্তর বারবার না দিয়ে এই নীতি শেখানো যে সন্দেহ নিশ্চয়তাকে বাতিল করে না, কারণ বারবার আশ্বাস দিলে বাধ্যতামূলক আচরণ আরও বাড়ে।</t>
  </si>
  <si>
    <t xml:space="preserve">seekersguidance-certainty-doubt-waswasa</t>
  </si>
  <si>
    <t xml:space="preserve">Key principles relating to certainty, doubt, and baseless misgivings (waswasa)</t>
  </si>
  <si>
    <t xml:space="preserve">https://seekersguidance.org/answers/hanafi-fiqh/key-principles-relating-to-certainty-doubt-and-baseless-misgivings-waswasa/</t>
  </si>
  <si>
    <t xml:space="preserve">Shaykh Faraz Rabbani, 17 September 2010. A Hanafi answer giving five principles: certainty is not lifted by a doubt, certainty is only lifted by certainty, doubts carry no legal weight, and following baseless misgivings is blameworthy. The maxim is shared across the schools, but this answer speaks for the Hanafi school.</t>
  </si>
  <si>
    <t xml:space="preserve">শায়খ ফারাজ রব্বানি, 17 সেপ্টেম্বর 2010। পাঁচটি মূলনীতিসহ একটি হানাফি উত্তর: সন্দেহে নিশ্চয়তা দূর হয় না, নিশ্চয়তা দূর হয় কেবল নিশ্চয়তা দিয়ে, সন্দেহের কোনো শরয়ি গুরুত্ব নেই, আর ভিত্তিহীন কুমন্ত্রণার পেছনে চলা নিন্দনীয়। মূলনীতিটি সব মাযহাবেই আছে, তবে এই উত্তর হানাফি মাযহাবের পক্ষ থেকে বলা।</t>
  </si>
  <si>
    <t xml:space="preserve">sunnah-abudawud-5112</t>
  </si>
  <si>
    <t xml:space="preserve">Sunan Abi Dawud 5112: whispering is all the devil has</t>
  </si>
  <si>
    <t xml:space="preserve">https://sunnah.com/abudawud:5112</t>
  </si>
  <si>
    <t xml:space="preserve">Sunan Abi Dawud 5112 (Book 43, Hadith 340), graded Sahih by al-Albani on Sunnah.com. A man said he would rather be burned to charcoal than speak his thoughts; the Prophet said 'Allahu akbar' and praised Allah who reduced the devil's plot to whispering.</t>
  </si>
  <si>
    <t xml:space="preserve">Sunan Abi Dawud 5112 (Book 43, Hadith 340), Sunnah.com-এ আল-আলবানির মতে সহিহ। এক ব্যক্তি বললেন, নিজের চিন্তা মুখে আনার চেয়ে পুড়ে কয়লা হয়ে যাওয়াও তার কাছে ভালো; নবী (সা.) বললেন 'আল্লাহু আকবার', আর আল্লাহর প্রশংসা করলেন যিনি শয়তানের চক্রান্তকে শুধু কুমন্ত্রণায় সীমিত করেছেন।</t>
  </si>
  <si>
    <t xml:space="preserve">sunnah-bukhari-5269</t>
  </si>
  <si>
    <t xml:space="preserve">Sahih al-Bukhari 5269: thoughts not acted on are overlooked</t>
  </si>
  <si>
    <t xml:space="preserve">https://sunnah.com/bukhari:5269</t>
  </si>
  <si>
    <t xml:space="preserve">Sahih al-Bukhari 5269 (Book 68, Hadith 19): Allah has overlooked the evil thoughts that occur to people's minds as long as they are not acted on or spoken. It sits in the Book of Divorce. Cited only for unwanted intrusive thoughts, as Khokhar does, and never for thoughts of suicide.</t>
  </si>
  <si>
    <t xml:space="preserve">Sahih al-Bukhari 5269 (Book 68, Hadith 19): মানুষের মনে যে খারাপ চিন্তা আসে, তা অনুযায়ী কাজ না করা বা মুখে না বলা পর্যন্ত আল্লাহ তা ক্ষমা করে দিয়েছেন। এটি তালাকের অধ্যায়ে আছে। খোখারের মতোই শুধু অনাকাঙ্ক্ষিত চিন্তার জন্য উল্লেখ করা হয়েছে, আত্মহত্যার চিন্তার জন্য কখনোই নয়।</t>
  </si>
  <si>
    <t xml:space="preserve">sunnah-muslim-2750a</t>
  </si>
  <si>
    <t xml:space="preserve">Sahih Muslim 2750a: the hadith of Hanzala</t>
  </si>
  <si>
    <t xml:space="preserve">https://sunnah.com/muslim:2750a</t>
  </si>
  <si>
    <t xml:space="preserve">Sahih Muslim 2750a (Book 50, Hadith 14). Hanzala feared he was a hypocrite because the feeling of faith he had with the Prophet faded at home; Abu Bakr said he felt the same; the Prophet said that if they stayed in that state angels would shake their hands, and said three times that there is a time for this and a time for that.</t>
  </si>
  <si>
    <t xml:space="preserve">Sahih Muslim 2750a (Book 50, Hadith 14)। হানযালা ভয় পেয়েছিলেন যে তিনি মুনাফিক, কারণ নবী (সা.)-এর সাথে থাকার সময় ঈমানের যে অনুভূতি থাকত, বাড়িতে তা কমে যেত; আবু বকর বললেন তিনিও একই অনুভব করেন; নবী (সা.) বললেন, তাঁরা যদি সবসময় সেই অবস্থায় থাকতেন তবে ফেরেশতারা তাঁদের সাথে হাত মেলাত, আর তিনবার বললেন, একেক সময় একেক রকম।</t>
  </si>
  <si>
    <t xml:space="preserve">sunnah-tirmidhi-2453</t>
  </si>
  <si>
    <t xml:space="preserve">Jami at-Tirmidhi 2453: every zeal has a lull</t>
  </si>
  <si>
    <t xml:space="preserve">https://sunnah.com/tirmidhi:2453</t>
  </si>
  <si>
    <t xml:space="preserve">Jami at-Tirmidhi 2453 (Book 37, Hadith 39), graded Hasan (Darussalam) on Sunnah.com: for everything there is a zeal and for every zeal a slackening; if the person stays moderate and does what is right, there is hope for them.</t>
  </si>
  <si>
    <t xml:space="preserve">Jami at-Tirmidhi 2453 (Book 37, Hadith 39), Sunnah.com-এ মান হাসান (Darussalam): প্রতিটি জিনিসের একটি উদ্যম আছে আর প্রতিটি উদ্যমের পরে ভাটা আছে; মানুষ যদি মধ্যপন্থায় থাকে আর সঠিক কাজ করে, তবে তার জন্য আশা আছে।</t>
  </si>
  <si>
    <t xml:space="preserve">yaqeen-elshinawy-ramadan-dip</t>
  </si>
  <si>
    <t xml:space="preserve">How to power through the Ramadan dip: 10 hadiths and tips</t>
  </si>
  <si>
    <t xml:space="preserve">https://yaqeeninstitute.ca/read/blog/how-to-power-through-the-ramadan-dip-10-hadiths-and-tips</t>
  </si>
  <si>
    <t xml:space="preserve">By Sh. Mohammad Elshinawy, published 10 March 2026, updated 24 March 2026. Treats dips in worship as normal, citing Muslim 2750, Musnad Ahmad 6725 (as sahih) and Bukhari 6464. Written for Ramadan; cited for the general principle.</t>
  </si>
  <si>
    <t xml:space="preserve">শায়খ মুহাম্মাদ এলশিনাওয়ির লেখা, প্রকাশিত 10 মার্চ 2026, হালনাগাদ 24 মার্চ 2026। ইবাদতে ভাটা আসাকে স্বাভাবিক হিসেবে দেখে, Muslim 2750, Musnad Ahmad 6725 (সহিহ হিসেবে) আর Bukhari 6464 উদ্ধৃত করে। রমজানের জন্য লেখা; সাধারণ নীতির জন্য উল্লেখ করা হয়েছে।</t>
  </si>
  <si>
    <t xml:space="preserve">yaqeen-awad-sultan-negative-self-talk</t>
  </si>
  <si>
    <t xml:space="preserve">Why does Allah hate me? Rescripting negative self-talk</t>
  </si>
  <si>
    <t xml:space="preserve">https://yaqeeninstitute.ca/read/paper/why-does-allah-hate-me-rescripting-negative-self-talk</t>
  </si>
  <si>
    <t xml:space="preserve">By Najwa Awad (psychotherapist) and Sarah Sultan (licensed professional counselor), published 5 September 2019, updated 22 July 2024. Describes emotional reasoning (I feel rejected, so Allah rejects me), says hardship is not proof of Allah's displeasure, and gives cognitive exercises.</t>
  </si>
  <si>
    <t xml:space="preserve">নাজওয়া আওয়াদ (সাইকোথেরাপিস্ট) ও সারাহ সুলতানের (লাইসেন্সপ্রাপ্ত পেশাদার কাউন্সেলর) লেখা, প্রকাশিত 5 সেপ্টেম্বর 2019, হালনাগাদ 22 জুলাই 2024। আবেগনির্ভর যুক্তির বর্ণনা দেয় (আমি প্রত্যাখ্যাত বোধ করছি, তাই আল্লাহ আমাকে প্রত্যাখ্যান করেছেন), বলে যে কষ্ট আল্লাহর অসন্তুষ্টির প্রমাণ নয়, আর চিন্তার অনুশীলন দেয়।</t>
  </si>
  <si>
    <t xml:space="preserve">camh-depression</t>
  </si>
  <si>
    <t xml:space="preserve">Depression</t>
  </si>
  <si>
    <t xml:space="preserve">https://www.camh.ca/en/health-info/mental-illness-and-addiction-index/depression</t>
  </si>
  <si>
    <t xml:space="preserve">Says someone may have depression if symptoms are present most days, for most of the day, persist for more than two weeks and affect work, school or relationships. Symptoms include sadness, loss of interest, excessive guilt, fatigue, sleep changes and thoughts of death or suicide.</t>
  </si>
  <si>
    <t xml:space="preserve">বলা হয়েছে, কারও বিষণ্ণতা থাকতে পারে যদি লক্ষণগুলো বেশিরভাগ দিন, দিনের বেশিরভাগ সময় থাকে, দুই সপ্তাহের বেশি স্থায়ী হয় আর কাজ, পড়াশোনা বা সম্পর্কে প্রভাব ফেলে। লক্ষণের মধ্যে আছে দুঃখ, আগ্রহ হারানো, অতিরিক্ত অপরাধবোধ, ক্লান্তি, ঘুমের পরিবর্তন আর মৃত্যু বা আত্মহত্যার চিন্তা।</t>
  </si>
  <si>
    <t xml:space="preserve">yaqeen-tahir-repentance-way-of-life</t>
  </si>
  <si>
    <t xml:space="preserve">Repentance as a way of life</t>
  </si>
  <si>
    <t xml:space="preserve">https://yaqeeninstitute.ca/read/paper/repentance-as-a-way-of-life-islam-spirituality-practice</t>
  </si>
  <si>
    <t xml:space="preserve">By Roohi Tahir, Yaqeen Senior Fellow, published 6 August 2018, updated 27 August 2024. Says a person returns to Allah whenever they sin, even after falling again, names despair as an obstacle to repentance, and cites Quran 39:53.</t>
  </si>
  <si>
    <t xml:space="preserve">রুহি তাহিরের লেখা, Yaqeen Senior Fellow, প্রকাশিত 6 আগস্ট 2018, হালনাগাদ 27 আগস্ট 2024। বলা হয়েছে, মানুষ যখনই পাপ করে তখনই আল্লাহর কাছে ফিরে আসে, আবার পড়ে গেলেও; হতাশাকে তওবার পথে একটি বাধা বলা হয়েছে, আর Quran 39:53 উদ্ধৃত করা হয়েছে।</t>
  </si>
  <si>
    <t xml:space="preserve">seekersguidance-neglected-prayers-months</t>
  </si>
  <si>
    <t xml:space="preserve">What is required if someone neglects their prayers for months?</t>
  </si>
  <si>
    <t xml:space="preserve">https://seekersguidance.org/answers/prayer/what-is-required-if-someone-neglects-their-prayers-for-months/</t>
  </si>
  <si>
    <t xml:space="preserve">Shaykh Dr. Muhammad Fayez Awad, 18 December 2024. Says neglected prayers must be made up with sincere repentance, citing Hanafi (Babarti), Shafi'i (Shirazi, Nawawi) and Hanbali (Mardawi) scholars and Ibn Rushd for the majority. It also quotes Ibn Rushd that scholars differed about someone who deliberately misses the prayer, and says some scholars differed on whether make-up applies to deliberately missed prayers. So: the relied-upon positions of the four schools require make-up, and a minority differed.</t>
  </si>
  <si>
    <t xml:space="preserve">শায়খ ড. মুহাম্মাদ ফায়েজ আওয়াদ, 18 ডিসেম্বর 2024। বলা হয়েছে, ছেড়ে দেওয়া নামাজ আন্তরিক তওবার সাথে কাজা করতে হবে; এর জন্য হানাফি (বাবারতি), শাফেয়ি (শিরাজি, নববি) আর হাম্বলি (মারদাভি) আলেমদের এবং সংখ্যাগরিষ্ঠের মত হিসেবে ইবনে রুশদের উদ্ধৃতি দেওয়া হয়েছে। ইবনে রুশদের এই কথাও উদ্ধৃত করা হয়েছে যে ইচ্ছাকৃতভাবে নামাজ ছেড়ে দেওয়া ব্যক্তির ব্যাপারে আলেমদের মতভেদ আছে, আর বলা হয়েছে ইচ্ছাকৃতভাবে ছেড়ে দেওয়া নামাজের কাজা লাগে কি না তা নিয়ে কিছু আলেম ভিন্নমত পোষণ করেছেন। অর্থাৎ চার মাযহাবের নির্ভরযোগ্য মতে কাজা করতে হয়, আর অল্প কিছু আলেম ভিন্নমত দিয়েছেন।</t>
  </si>
  <si>
    <t xml:space="preserve">yaqeen-awad-sultan-grief</t>
  </si>
  <si>
    <t xml:space="preserve">'I should've gotten over it by now': surviving the impact of grief on faith</t>
  </si>
  <si>
    <t xml:space="preserve">By Najwa Awad and Sarah Sultan, published 14 March 2019, updated 22 July 2024. Says grief follows many losses besides death, such as safety and a hoped-for future, that grief is not a sign of weak faith, that Prophet Yaqub grieved and the Prophet wept at the death of his son Ibrahim (citing Sahih al-Bukhari 1303), and that therapy is a legitimate support. It is about loss in general, not convert family rejection specifically.</t>
  </si>
  <si>
    <t xml:space="preserve">নাজওয়া আওয়াদ ও সারাহ সুলতানের লেখা, প্রকাশিত 14 মার্চ 2019, হালনাগাদ 22 জুলাই 2024। বলা হয়েছে, শুধু মৃত্যু নয়, নিরাপত্তা বা আশা করা ভবিষ্যৎ হারানোর মতো আরও অনেক ক্ষতির পরেও শোক আসে; শোক দুর্বল ঈমানের লক্ষণ নয়; নবী ইয়াকুব শোক করেছিলেন আর নবী (সা.) তাঁর ছেলে ইবরাহিমের মৃত্যুতে কেঁদেছিলেন (Sahih al-Bukhari 1303 উদ্ধৃত করে); আর থেরাপি একটি বৈধ সহায়তা। লেখাটি সাধারণভাবে ক্ষতি নিয়ে, বিশেষভাবে নতুন মুসলিমকে পরিবারের প্রত্যাখ্যান নিয়ে নয়।</t>
  </si>
  <si>
    <t xml:space="preserve">phac-language-matters</t>
  </si>
  <si>
    <t xml:space="preserve">Language matters: safe language and messages for suicide prevention</t>
  </si>
  <si>
    <t xml:space="preserve">Public health guidance (PDF)</t>
  </si>
  <si>
    <t xml:space="preserve">https://www.suicideinfo.ca/wp-content/uploads/2020/01/language-matters-safe-communication-suicide-prevention-pub-eng-1.pdf</t>
  </si>
  <si>
    <t xml:space="preserve">Public Health Agency of Canada, 2018, hosted by the Centre for Suicide Prevention. Say 'died by suicide', not 'committed suicide', which implies a crime or immorality; avoid messages that cause blame, shame, guilt or fear; convey hope and belonging and always say where to get help. Its list of helplines predates 9-8-8.</t>
  </si>
  <si>
    <t xml:space="preserve">Public Health Agency of Canada, 2018, Centre for Suicide Prevention-এর সাইটে রাখা। 'আত্মহত্যা করেছে' নয়, বলুন 'আত্মহত্যায় মারা গেছেন', কারণ প্রথমটি অপরাধ বা অনৈতিকতার ইঙ্গিত দেয়; দোষ, লজ্জা, অপরাধবোধ বা ভয় তৈরি করে এমন বার্তা এড়িয়ে চলুন; আশা আর আপন হওয়ার অনুভূতি দিন, আর সবসময় বলুন কোথায় সাহায্য পাওয়া যায়। এর হেল্পলাইনের তালিকা 9-8-8 চালুর আগের।</t>
  </si>
  <si>
    <t xml:space="preserve">988-suicide-safe-language</t>
  </si>
  <si>
    <t xml:space="preserve">9-8-8: Suicide Crisis Helpline (CAMH)</t>
  </si>
  <si>
    <t xml:space="preserve">https://988.ca/understanding-suicide/suicide-safe-language</t>
  </si>
  <si>
    <t xml:space="preserve">Advises avoiding 'commit', 'failed attempt' and 'completed suicide', and using 'died by suicide' and 'having suicidal thoughts'. It says nothing about religious framing.</t>
  </si>
  <si>
    <t xml:space="preserve">'commit', 'failed attempt' আর 'completed suicide' এড়িয়ে 'died by suicide' (আত্মহত্যায় মারা গেছেন) আর 'having suicidal thoughts' (আত্মহত্যার চিন্তা আসছে) বলার পরামর্শ দেয়। ধর্মীয় দৃষ্টিকোণ নিয়ে এতে কিছু বলা নেই।</t>
  </si>
  <si>
    <t xml:space="preserve">crpo-public-register</t>
  </si>
  <si>
    <t xml:space="preserve">College of Registered Psychotherapists of Ontario</t>
  </si>
  <si>
    <t xml:space="preserve">College of Registered Psychotherapists of Ontario (CRPO)</t>
  </si>
  <si>
    <t xml:space="preserve">Professional regulator</t>
  </si>
  <si>
    <t xml:space="preserve">https://www.crpo.ca/</t>
  </si>
  <si>
    <t xml:space="preserve">Ontario's regulator for psychotherapists. Says to verify the status of a Registered Psychotherapist on its public register. Only Ontario's regulator is cited; other provinces regulate counselling differently.</t>
  </si>
  <si>
    <t xml:space="preserve">অন্টারিওতে সাইকোথেরাপিস্টদের নিয়ন্ত্রক সংস্থা। বলা হয়েছে, একজন Registered Psychotherapist-এর অবস্থা এর পাবলিক রেজিস্টারে যাচাই করে নিতে। শুধু অন্টারিওর নিয়ন্ত্রক সংস্থার উল্লেখ আছে; অন্য প্রদেশগুলো কাউন্সেলিং আলাদাভাবে নিয়ন্ত্রণ করে।</t>
  </si>
  <si>
    <t xml:space="preserve">cpa-provincial-associations</t>
  </si>
  <si>
    <t xml:space="preserve">Provincial and territorial psychological associations</t>
  </si>
  <si>
    <t xml:space="preserve">Canadian Psychological Association</t>
  </si>
  <si>
    <t xml:space="preserve">Professional association directory</t>
  </si>
  <si>
    <t xml:space="preserve">https://cpa.ca/public/whatisapsychologist/PTassociations/</t>
  </si>
  <si>
    <t xml:space="preserve">Lists each province's and territory's psychological association, many with a 'Find a Psychologist' referral service. Associations are not regulators; licences are checked with the provincial college.</t>
  </si>
  <si>
    <t xml:space="preserve">প্রতিটি প্রদেশ ও টেরিটরির সাইকোলজিক্যাল অ্যাসোসিয়েশনের তালিকা, অনেকগুলোর 'Find a Psychologist' রেফারেল সেবা আছে। অ্যাসোসিয়েশনগুলো নিয়ন্ত্রক সংস্থা নয়; লাইসেন্স যাচাই করা হয় প্রাদেশিক কলেজের কাছে।</t>
  </si>
  <si>
    <t xml:space="preserve">yaqeen-awad-sultan-trauma-faith</t>
  </si>
  <si>
    <t xml:space="preserve">Your Lord has not forsaken you: addressing the impact of trauma on faith</t>
  </si>
  <si>
    <t xml:space="preserve">https://yaqeeninstitute.ca/read/paper/your-lord-has-not-forsaken-you-addressing-the-impact-of-trauma-on-faith</t>
  </si>
  <si>
    <t xml:space="preserve">By Najwa Awad and Sarah Sultan, published 10 January 2019, updated 22 July 2024. Links trauma with faith-based doubts, combines CBT ideas with Surat ad-Duha, and says it is not meant to be a substitute for therapy. It does not address harm done inside religious communities.</t>
  </si>
  <si>
    <t xml:space="preserve">নাজওয়া আওয়াদ ও সারাহ সুলতানের লেখা, প্রকাশিত 10 জানুয়ারি 2019, হালনাগাদ 22 জুলাই 2024। ট্রমাকে ঈমান নিয়ে সংশয়ের সাথে যুক্ত করে, CBT-র ধারণাকে সূরা আদ-দুহার সাথে মেলায়, আর বলে যে এটি থেরাপির বিকল্প হিসেবে লেখা নয়। ধর্মীয় কমিউনিটির ভেতরে ঘটা ক্ষতির বিষয়টি এতে আলোচনা করা হয়নি।</t>
  </si>
  <si>
    <t xml:space="preserve">yaqeen-chouhoud-doubt-causes</t>
  </si>
  <si>
    <t xml:space="preserve">What causes Muslims to doubt Islam? A quantitative analysis</t>
  </si>
  <si>
    <t xml:space="preserve">https://yaqeeninstitute.ca/read/paper/what-causes-muslims-to-doubt-islam-a-quantitative-analysis</t>
  </si>
  <si>
    <t xml:space="preserve">By Dr. Youssef Chouhoud, published 13 February 2018. A survey of 630 Muslims in the United States (not converts only): 'the primary driver of doubt appears to be the actions of Muslims rather than the doctrines of Islam'; personal trauma includes feeling unwelcome in Muslim spaces.</t>
  </si>
  <si>
    <t xml:space="preserve">ড. ইউসুফ শুহুদের লেখা, প্রকাশিত 13 ফেব্রুয়ারি 2018। যুক্তরাষ্ট্রের 630 জন মুসলিমের ওপর একটি জরিপ (শুধু নতুন মুসলিম নয়): 'সংশয়ের প্রধান কারণ মনে হয় ইসলামের শিক্ষা নয়, বরং মুসলিমদের আচরণ'; ব্যক্তিগত ট্রমার মধ্যে আছে মুসলিমদের জায়গায় নিজেকে অনাকাঙ্ক্ষিত মনে হওয়া।</t>
  </si>
  <si>
    <t xml:space="preserve">camh-seasonal-affective-disorder</t>
  </si>
  <si>
    <t xml:space="preserve">Seasonal affective disorder (SAD)</t>
  </si>
  <si>
    <t xml:space="preserve">https://www.camh.ca/en/health-info/mental-illness-and-addiction-index/seasonal-affective-disorder</t>
  </si>
  <si>
    <t xml:space="preserve">Describes SAD as depression that recurs in the fall or winter, more common far north or south of the equator. Light therapy is the main treatment, with medication and psychotherapy; exercise and time outdoors may help. Symptoms can include thoughts of suicide.</t>
  </si>
  <si>
    <t xml:space="preserve">SAD-কে এমন বিষণ্ণতা হিসেবে বর্ণনা করে যা শরৎ বা শীতে বারবার ফিরে আসে, আর বিষুবরেখা থেকে অনেক উত্তরে বা দক্ষিণে বেশি দেখা যায়। প্রধান চিকিৎসা আলো থেরাপি, সাথে ওষুধ আর সাইকোথেরাপি; ব্যায়াম আর বাইরে সময় কাটানো সাহায্য করতে পারে। লক্ষণের মধ্যে আত্মহত্যার চিন্তাও থাকতে পারে।</t>
  </si>
  <si>
    <t xml:space="preserve">yaqeen-khan-is-islam-violent</t>
  </si>
  <si>
    <t xml:space="preserve">Is Islam a violent religion? Debunking the myth</t>
  </si>
  <si>
    <t xml:space="preserve">https://yaqeeninstitute.ca/read/paper/is-islam-a-violent-religion-debunking-the-myth</t>
  </si>
  <si>
    <t xml:space="preserve">By Dr. Nazir Khan, published 16 November 2016, updated 24 September 2024. Opened on 25 September 2026. Argues that violence is not inherent to Islam and that violent movements misuse religious language. Listed on the reading shelf for hard questions.</t>
  </si>
  <si>
    <t xml:space="preserve">ড. নাজির খানের লেখা, প্রকাশিত 16 নভেম্বর 2016, হালনাগাদ 24 সেপ্টেম্বর 2024। খোলা হয়েছে 25 সেপ্টেম্বর 2026। যুক্তি দেয় যে সহিংসতা ইসলামের অন্তর্নিহিত বিষয় নয়, আর সহিংস আন্দোলনগুলো ধর্মীয় ভাষার অপব্যবহার করে। কঠিন প্রশ্নের পাঠের তাকে রাখা হয়েছে।</t>
  </si>
  <si>
    <t xml:space="preserve">yaqeen-no-regard-for-women</t>
  </si>
  <si>
    <t xml:space="preserve">"We used to have no regard for women": gender equity and the advent of Islam</t>
  </si>
  <si>
    <t xml:space="preserve">https://yaqeeninstitute.ca/read/paper/we-used-to-have-no-regard-for-women-gender-equity-the-advent-of-islam</t>
  </si>
  <si>
    <t xml:space="preserve">By Roohi Tahir, Dr. Omar Suleiman, Sh. Mohammad Elshinawy and Maryam Al-Dabbagh, published 17 July 2019, updated 4 June 2026. Opened on 25 September 2026. Argues that Islam changed the status of women in seventh-century Arabia. Listed on the reading shelf for hard questions.</t>
  </si>
  <si>
    <t xml:space="preserve">রুহি তাহির, ড. ওমর সুলেইমান, শায়খ মুহাম্মাদ এলশিনাওয়ি ও মারইয়াম আল-দাব্বাগের লেখা, প্রকাশিত 17 জুলাই 2019, হালনাগাদ 4 জুন 2026। খোলা হয়েছে 25 সেপ্টেম্বর 2026। যুক্তি দেয় যে সপ্তম শতাব্দীর আরবে ইসলাম নারীদের অবস্থান বদলে দিয়েছিল। কঠিন প্রশ্নের পাঠের তাকে রাখা হয়েছে।</t>
  </si>
  <si>
    <t xml:space="preserve">yaqeen-zaman-trust-hadith</t>
  </si>
  <si>
    <t xml:space="preserve">Can we trust hadith literature? Understanding the processes of transmission and preservation</t>
  </si>
  <si>
    <t xml:space="preserve">https://yaqeeninstitute.ca/read/paper/can-we-trust-hadith-literature-understanding-the-process-of-transmission-and-preservation</t>
  </si>
  <si>
    <t xml:space="preserve">By Mufti Muntasir Zaman, published 30 October 2018, updated 22 July 2024. Opened on 25 September 2026. Explains how scholars preserved and checked hadith collections. Listed on the reading shelf for hard questions.</t>
  </si>
  <si>
    <t xml:space="preserve">মুফতি মুনতাসির জামানের লেখা, প্রকাশিত 30 অক্টোবর 2018, হালনাগাদ 22 জুলাই 2024। খোলা হয়েছে 25 সেপ্টেম্বর 2026। আলেমরা কীভাবে হাদিসের সংকলন সংরক্ষণ ও যাচাই করেছেন তা ব্যাখ্যা করে। কঠিন প্রশ্নের পাঠের তাকে রাখা হয়েছে।</t>
  </si>
  <si>
    <t xml:space="preserve">yaqeen-zaman-problematic-hadiths</t>
  </si>
  <si>
    <t xml:space="preserve">Give it a second thought: dealing with apparently problematic hadiths</t>
  </si>
  <si>
    <t xml:space="preserve">https://yaqeeninstitute.ca/read/paper/dealing-with-apparently-problematic-hadiths</t>
  </si>
  <si>
    <t xml:space="preserve">By Mufti Muntasir Zaman, published 29 August 2019, updated 22 July 2024. Opened on 25 September 2026. Sets out guidelines classical scholars used for narrations that seem strange or contradictory. Listed on the reading shelf for hard questions.</t>
  </si>
  <si>
    <t xml:space="preserve">মুফতি মুনতাসির জামানের লেখা, প্রকাশিত 29 আগস্ট 2019, হালনাগাদ 22 জুলাই 2024। খোলা হয়েছে 25 সেপ্টেম্বর 2026। অদ্ভুত বা পরস্পরবিরোধী মনে হওয়া বর্ণনার ক্ষেত্রে প্রাচীন আলেমরা যে নীতিমালা ব্যবহার করতেন তা তুলে ধরে। কঠিন প্রশ্নের পাঠের তাকে রাখা হয়েছে।</t>
  </si>
  <si>
    <t xml:space="preserve">yaqeen-brown-ali-slavery</t>
  </si>
  <si>
    <t xml:space="preserve">Slavery and Islam: what is slavery?</t>
  </si>
  <si>
    <t xml:space="preserve">https://yaqeeninstitute.ca/read/paper/slavery-and-islam-what-is-slavery</t>
  </si>
  <si>
    <t xml:space="preserve">By Dr. Jonathan Brown and Dr. Abdullah Hamid Ali, published 7 February 2017, updated 14 January 2026. Opened on 25 September 2026. Discusses how slavery is defined across history. Listed on the reading shelf for hard questions.</t>
  </si>
  <si>
    <t xml:space="preserve">ড. জোনাথন ব্রাউন ও ড. আবদুল্লাহ হামিদ আলির লেখা, প্রকাশিত 7 ফেব্রুয়ারি 2017, হালনাগাদ 14 জানুয়ারি 2026। খোলা হয়েছে 25 সেপ্টেম্বর 2026। ইতিহাসজুড়ে দাসপ্রথার সংজ্ঞা কীভাবে দেওয়া হয়েছে তা আলোচনা করে। কঠিন প্রশ্নের পাঠের তাকে রাখা হয়েছে।</t>
  </si>
  <si>
    <t xml:space="preserve">yaqeen-hani-problem-of-evil</t>
  </si>
  <si>
    <t xml:space="preserve">The problem of evil: a multifaceted Islamic solution</t>
  </si>
  <si>
    <t xml:space="preserve">https://yaqeeninstitute.ca/read/paper/the-problem-of-evil-a-multifaceted-islamic-solution</t>
  </si>
  <si>
    <t xml:space="preserve">By Sh. Suleiman Hani, published 20 April 2020, updated 22 July 2024. Opened on 25 September 2026. Answers arguments against God from evil and suffering. Listed on the reading shelf for hard questions.</t>
  </si>
  <si>
    <t xml:space="preserve">শায়খ সুলেইমান হানির লেখা, প্রকাশিত 20 এপ্রিল 2020, হালনাগাদ 22 জুলাই 2024। খোলা হয়েছে 25 সেপ্টেম্বর 2026। মন্দ আর কষ্টের কারণ দেখিয়ে আল্লাহর অস্তিত্বের বিরুদ্ধে দেওয়া যুক্তির জবাব দেয়। কঠিন প্রশ্নের পাঠের তাকে রাখা হয়েছে।</t>
  </si>
  <si>
    <t xml:space="preserve">yaqeen-bouguenaya-evolution</t>
  </si>
  <si>
    <t xml:space="preserve">Facts vs. interpretations: understanding Islam and evolution</t>
  </si>
  <si>
    <t xml:space="preserve">https://yaqeeninstitute.ca/read/paper/facts-vs-interpretations-understanding-islam-evolution</t>
  </si>
  <si>
    <t xml:space="preserve">By Dr. Yamina Bouguenaya, published 31 August 2018, updated 22 July 2024. Opened on 25 September 2026. Separates observations from materialist interpretations of evolution. Sunni scholars hold different views on evolution; this paper is one approach.</t>
  </si>
  <si>
    <t xml:space="preserve">ড. ইয়ামিনা বুগেনায়ার লেখা, প্রকাশিত 31 আগস্ট 2018, হালনাগাদ 22 জুলাই 2024। খোলা হয়েছে 25 সেপ্টেম্বর 2026। পর্যবেক্ষণকে বিবর্তনের বস্তুবাদী ব্যাখ্যা থেকে আলাদা করে। বিবর্তন নিয়ে সুন্নি আলেমদের মত ভিন্ন ভিন্ন; এই লেখাটি একটি দৃষ্টিভঙ্গি মাত্র।</t>
  </si>
  <si>
    <t xml:space="preserve">fcna-islamic-calendar</t>
  </si>
  <si>
    <t xml:space="preserve">Calendar</t>
  </si>
  <si>
    <t xml:space="preserve">Calculated Islamic calendar</t>
  </si>
  <si>
    <t xml:space="preserve">Calendar source</t>
  </si>
  <si>
    <t xml:space="preserve">https://fiqhcouncil.org/calendar/</t>
  </si>
  <si>
    <t xml:space="preserve">Supports the approximate Gregorian start dates in the Coming up pointer for 1448 to 1450 AH, for example Rajab 1, 1448 on December 10, 2026, Ramadan 1 on February 8, 2027, Shawwal 1 on March 9, 2027 and Dhul Hijjah 1 on May 7, 2027. The calendar is calculated; communities that follow local moon sighting may differ by a day or two. It states that Eid al-Adha is the day after the day of Arafah.</t>
  </si>
  <si>
    <t xml:space="preserve">Coming up অংশে 1448 থেকে 1450 হিজরির আনুমানিক ইংরেজি শুরুর তারিখগুলোর ভিত্তি, যেমন 1 রজব 1448 পড়ে 10 ডিসেম্বর 2026-এ, 1 রমজান 8 ফেব্রুয়ারি 2027-এ, 1 শাওয়াল 9 মার্চ 2027-এ আর 1 যিলহজ 7 মে 2027-এ। ক্যালেন্ডারটি হিসাব করে বানানো; যেসব কমিউনিটি স্থানীয়ভাবে চাঁদ দেখে চলে, তাদের তারিখ এক বা দুই দিন আলাদা হতে পারে। এতে বলা আছে, ঈদুল আজহা আরাফার দিনের পরের দিন।</t>
  </si>
  <si>
    <t xml:space="preserve">masjid-jamia-masjid-sayyidah-zainab-ajax</t>
  </si>
  <si>
    <t xml:space="preserve">Jamia Masjid Sayyidah Zainab (Sayyidah Zainab Muslim Community Centre)</t>
  </si>
  <si>
    <t xml:space="preserve">https://ajaxmosque.ca</t>
  </si>
  <si>
    <t xml:space="preserve">Official page, opened on 2026-09-25. It shows the address.</t>
  </si>
  <si>
    <t xml:space="preserve">অফিশিয়াল পাতা, খোলা হয়েছে 2026-09-25। এতে ঠিকানা দেওয়া আছে।</t>
  </si>
  <si>
    <t xml:space="preserve">masjid-masjid-al-aqsaa-ajax</t>
  </si>
  <si>
    <t xml:space="preserve">Masjid al Aqsaa Ajax</t>
  </si>
  <si>
    <t xml:space="preserve">https://masjidalaqsaa.com/</t>
  </si>
  <si>
    <t xml:space="preserve">Official page, opened on 2026-09-25. It shows the address and Jumu'ah details.</t>
  </si>
  <si>
    <t xml:space="preserve">অফিশিয়াল পাতা, খোলা হয়েছে 2026-09-25। এতে ঠিকানা আর জুমার তথ্য দেওয়া আছে।</t>
  </si>
  <si>
    <t xml:space="preserve">masjid-al-abrar-muslim-association-aurora</t>
  </si>
  <si>
    <t xml:space="preserve">Al-Abrar Muslim Association</t>
  </si>
  <si>
    <t xml:space="preserve">https://alabrar.ca/</t>
  </si>
  <si>
    <t xml:space="preserve">Official page, opened on 2026-09-25. It shows the address, Jumu'ah details and support for new Muslims.</t>
  </si>
  <si>
    <t xml:space="preserve">অফিশিয়াল পাতা, খোলা হয়েছে 2026-09-25। এতে ঠিকানা, জুমার তথ্য আর নতুন মুসলিমদের সহায়তার কথা দেওয়া আছে।</t>
  </si>
  <si>
    <t xml:space="preserve">masjid-ar-rashaad-centre-brampton</t>
  </si>
  <si>
    <t xml:space="preserve">Ar-Rashaad Centre</t>
  </si>
  <si>
    <t xml:space="preserve">https://arrashaad.com/</t>
  </si>
  <si>
    <t xml:space="preserve">masjid-bramalea-islamic-cultural-centre-brampton</t>
  </si>
  <si>
    <t xml:space="preserve">Bramalea Islamic Cultural Centre (BICC)</t>
  </si>
  <si>
    <t xml:space="preserve">https://bramaleaicc.ca</t>
  </si>
  <si>
    <t xml:space="preserve">masjid-brampton-and-regional-islamic-centre</t>
  </si>
  <si>
    <t xml:space="preserve">Brampton and Regional Islamic Centre (BARIC)</t>
  </si>
  <si>
    <t xml:space="preserve">https://baric.ca</t>
  </si>
  <si>
    <t xml:space="preserve">masjid-huttonville-jame-masjid-brampton</t>
  </si>
  <si>
    <t xml:space="preserve">Huttonville Jame Masjid (Peace and Harmony Center)</t>
  </si>
  <si>
    <t xml:space="preserve">https://wphc.ca</t>
  </si>
  <si>
    <t xml:space="preserve">masjid-masjid-ibrahim-brampton</t>
  </si>
  <si>
    <t xml:space="preserve">Masjid Ibrahim (Peel Islamic Cultural Center)</t>
  </si>
  <si>
    <t xml:space="preserve">https://masjidibrahim.ca/</t>
  </si>
  <si>
    <t xml:space="preserve">masjid-masjid-sirat-al-mustaqim-brampton</t>
  </si>
  <si>
    <t xml:space="preserve">Masjid Sirat Al Mustaqim (The Straight Path Islamic Center)</t>
  </si>
  <si>
    <t xml:space="preserve">https://thestraightpath.ca</t>
  </si>
  <si>
    <t xml:space="preserve">masjid-mount-pleasant-islamic-centre-brampton</t>
  </si>
  <si>
    <t xml:space="preserve">Mount Pleasant Islamic Centre</t>
  </si>
  <si>
    <t xml:space="preserve">https://www.mpicbrampton.com/</t>
  </si>
  <si>
    <t xml:space="preserve">masjid-muslim-society-of-brockville</t>
  </si>
  <si>
    <t xml:space="preserve">Muslim Society of Brockville (MSB)</t>
  </si>
  <si>
    <t xml:space="preserve">https://brockvillemuslims.ca/</t>
  </si>
  <si>
    <t xml:space="preserve">masjid-caledonia-islamic-center</t>
  </si>
  <si>
    <t xml:space="preserve">Caledonia Islamic Center (CIC)</t>
  </si>
  <si>
    <t xml:space="preserve">https://caledoniaislamiccenter.ca/</t>
  </si>
  <si>
    <t xml:space="preserve">masjid-cambridge-muslim-society</t>
  </si>
  <si>
    <t xml:space="preserve">Cambridge Muslim Society</t>
  </si>
  <si>
    <t xml:space="preserve">https://www.cambridgemuslimsociety.org/</t>
  </si>
  <si>
    <t xml:space="preserve">masjid-chatham-islamic-centre</t>
  </si>
  <si>
    <t xml:space="preserve">Chatham Islamic Centre (CIC)</t>
  </si>
  <si>
    <t xml:space="preserve">https://www.thecic.ca/</t>
  </si>
  <si>
    <t xml:space="preserve">masjid-darul-uloom-canada-chatham</t>
  </si>
  <si>
    <t xml:space="preserve">Darul Uloom Canada (Masjid)</t>
  </si>
  <si>
    <t xml:space="preserve">https://www.ducanada.org/masjid</t>
  </si>
  <si>
    <t xml:space="preserve">masjid-jami-masjid-chatham</t>
  </si>
  <si>
    <t xml:space="preserve">Jami Masjid Chatham</t>
  </si>
  <si>
    <t xml:space="preserve">https://jmc.ad-din.site/</t>
  </si>
  <si>
    <t xml:space="preserve">masjid-al-rayan-islamic-centre-clarington</t>
  </si>
  <si>
    <t xml:space="preserve">Al Rayan Islamic Centre (Courtice Masjid)</t>
  </si>
  <si>
    <t xml:space="preserve">https://alrayanislamiccentre.org</t>
  </si>
  <si>
    <t xml:space="preserve">masjid-islamic-centre-of-bowmanville-clarington</t>
  </si>
  <si>
    <t xml:space="preserve">Islamic Centre of Bowmanville</t>
  </si>
  <si>
    <t xml:space="preserve">https://icbmasjid.com/</t>
  </si>
  <si>
    <t xml:space="preserve">masjid-masjid-al-hakeem-clarington</t>
  </si>
  <si>
    <t xml:space="preserve">Masjid Al-Hakeem</t>
  </si>
  <si>
    <t xml:space="preserve">http://www.alhakeem.ca</t>
  </si>
  <si>
    <t xml:space="preserve">masjid-jami-masjid-zakariya-cornwall</t>
  </si>
  <si>
    <t xml:space="preserve">Jami Masjid Zakariya</t>
  </si>
  <si>
    <t xml:space="preserve">https://cornwallmasjid.ca/</t>
  </si>
  <si>
    <t xml:space="preserve">masjid-erin-islamic-cultural-center</t>
  </si>
  <si>
    <t xml:space="preserve">Erin Islamic Cultural Center</t>
  </si>
  <si>
    <t xml:space="preserve">https://erinislamiccenter.ca/</t>
  </si>
  <si>
    <t xml:space="preserve">masjid-faizan-e-madina-masjid-hamilton</t>
  </si>
  <si>
    <t xml:space="preserve">Faizan-e-Madina Masjid Hamilton</t>
  </si>
  <si>
    <t xml:space="preserve">https://dawateislamicanada.net/contact-us</t>
  </si>
  <si>
    <t xml:space="preserve">masjid-ibrahim-jame-mosque-hamilton</t>
  </si>
  <si>
    <t xml:space="preserve">Ibrahim Jame Mosque</t>
  </si>
  <si>
    <t xml:space="preserve">https://ibrahimjamemosque.com/</t>
  </si>
  <si>
    <t xml:space="preserve">masjid-uyghur-mosque-hamilton</t>
  </si>
  <si>
    <t xml:space="preserve">Uyghur Mosque</t>
  </si>
  <si>
    <t xml:space="preserve">https://www.uyghurmosque.com/about-us/</t>
  </si>
  <si>
    <t xml:space="preserve">masjid-waterdown-muslim-community-centre-hamilton</t>
  </si>
  <si>
    <t xml:space="preserve">Waterdown Muslim Community Centre (WMCC)</t>
  </si>
  <si>
    <t xml:space="preserve">https://www.wmcc.ca/</t>
  </si>
  <si>
    <t xml:space="preserve">masjid-jamia-masjid-khaatam-ul-anbiyah-kitchener</t>
  </si>
  <si>
    <t xml:space="preserve">Jamia Masjid Khaatam Ul Anbiyah (KTA)</t>
  </si>
  <si>
    <t xml:space="preserve">https://ktamasjid.ad-din.site/</t>
  </si>
  <si>
    <t xml:space="preserve">masjid-hyatt-mosque-and-center-london</t>
  </si>
  <si>
    <t xml:space="preserve">Hyatt Mosque and Center</t>
  </si>
  <si>
    <t xml:space="preserve">https://www.hyattmosquecenter.com/</t>
  </si>
  <si>
    <t xml:space="preserve">masjid-imam-bukhari-centre-milton</t>
  </si>
  <si>
    <t xml:space="preserve">Imam Bukhari Centre (Ahle-Hadith Society of Canada)</t>
  </si>
  <si>
    <t xml:space="preserve">https://ahlehadithcanada.org/toronto/</t>
  </si>
  <si>
    <t xml:space="preserve">masjid-masjid-khadijah-milton</t>
  </si>
  <si>
    <t xml:space="preserve">Masjid Khadijah</t>
  </si>
  <si>
    <t xml:space="preserve">https://masjidkhadijah.ca/</t>
  </si>
  <si>
    <t xml:space="preserve">masjid-al-huda-institute-canada-mississauga</t>
  </si>
  <si>
    <t xml:space="preserve">Al Huda Institute Canada</t>
  </si>
  <si>
    <t xml:space="preserve">https://alhudainstitute.ca/</t>
  </si>
  <si>
    <t xml:space="preserve">masjid-anjuman-e-anwarul-islam-of-malton-mississauga</t>
  </si>
  <si>
    <t xml:space="preserve">Anjuman-E-Anwarul Islam of Malton</t>
  </si>
  <si>
    <t xml:space="preserve">https://maltonmasjid.ad-din.site/</t>
  </si>
  <si>
    <t xml:space="preserve">masjid-ar-rehman-islamic-centre-mississauga</t>
  </si>
  <si>
    <t xml:space="preserve">Ar-Rehman Islamic Centre</t>
  </si>
  <si>
    <t xml:space="preserve">https://www.aric-icna.ca/</t>
  </si>
  <si>
    <t xml:space="preserve">masjid-ipc-jame-masjid-mississauga</t>
  </si>
  <si>
    <t xml:space="preserve">IPC Jame Masjid Mississauga (Islamic Propagation Center of Ontario)</t>
  </si>
  <si>
    <t xml:space="preserve">https://ipcontario.com/</t>
  </si>
  <si>
    <t xml:space="preserve">masjid-jamia-islamia-canada-mississauga</t>
  </si>
  <si>
    <t xml:space="preserve">Jamia Islamia Canada</t>
  </si>
  <si>
    <t xml:space="preserve">https://www.jamiaislamia.org</t>
  </si>
  <si>
    <t xml:space="preserve">masjid-jamia-riyadhul-jannah-mississauga</t>
  </si>
  <si>
    <t xml:space="preserve">Jamia Riyadhul Jannah (Mississauga)</t>
  </si>
  <si>
    <t xml:space="preserve">https://mississaugamasjid.com/</t>
  </si>
  <si>
    <t xml:space="preserve">masjid-malton-islamic-centre-mississauga</t>
  </si>
  <si>
    <t xml:space="preserve">Malton Islamic Centre</t>
  </si>
  <si>
    <t xml:space="preserve">https://www.maltonislamiccentre.com/</t>
  </si>
  <si>
    <t xml:space="preserve">masjid-masjid-adam-islamic-centre-mississauga</t>
  </si>
  <si>
    <t xml:space="preserve">Masjid Adam Islamic Centre</t>
  </si>
  <si>
    <t xml:space="preserve">https://www.masjidadam.com/</t>
  </si>
  <si>
    <t xml:space="preserve">masjid-masjid-al-ezz-mississauga</t>
  </si>
  <si>
    <t xml:space="preserve">Masjid Al-Ezz (Peel Muslim Community Centre)</t>
  </si>
  <si>
    <t xml:space="preserve">https://masjidalezz.com</t>
  </si>
  <si>
    <t xml:space="preserve">masjid-masjid-rahmatul-lil-alameen-mississauga</t>
  </si>
  <si>
    <t xml:space="preserve">Masjid Rahmatul-lil-Alameen</t>
  </si>
  <si>
    <t xml:space="preserve">https://www.rahmatmasjid.com/</t>
  </si>
  <si>
    <t xml:space="preserve">masjid-meadowvale-islamic-centre-mississauga</t>
  </si>
  <si>
    <t xml:space="preserve">Meadowvale Islamic Centre (MIC)</t>
  </si>
  <si>
    <t xml:space="preserve">https://mici.org</t>
  </si>
  <si>
    <t xml:space="preserve">masjid-mississauga-muslim-community-center</t>
  </si>
  <si>
    <t xml:space="preserve">Mississauga Muslim Community Center</t>
  </si>
  <si>
    <t xml:space="preserve">https://www.mmcc-canada.org/</t>
  </si>
  <si>
    <t xml:space="preserve">masjid-muslim-neighbour-nexus-mississauga</t>
  </si>
  <si>
    <t xml:space="preserve">Muslim Neighbour Nexus</t>
  </si>
  <si>
    <t xml:space="preserve">https://mnnexus.ca/</t>
  </si>
  <si>
    <t xml:space="preserve">masjid-qasimul-uloom-centre-canada-mississauga</t>
  </si>
  <si>
    <t xml:space="preserve">Qasimul Uloom Centre Canada</t>
  </si>
  <si>
    <t xml:space="preserve">https://qasimululoomcanada.com</t>
  </si>
  <si>
    <t xml:space="preserve">masjid-shalimar-islamic-centre-mississauga</t>
  </si>
  <si>
    <t xml:space="preserve">Shalimar Islamic Centre</t>
  </si>
  <si>
    <t xml:space="preserve">https://shalimarislamiccentre.ca/</t>
  </si>
  <si>
    <t xml:space="preserve">masjid-west-end-islamic-center-mississauga</t>
  </si>
  <si>
    <t xml:space="preserve">West End Islamic Center</t>
  </si>
  <si>
    <t xml:space="preserve">https://weicenter.ca/</t>
  </si>
  <si>
    <t xml:space="preserve">masjid-mosque-aisha-niagara-falls</t>
  </si>
  <si>
    <t xml:space="preserve">Mosque Aisha</t>
  </si>
  <si>
    <t xml:space="preserve">https://www.mosqueaisha.ca/</t>
  </si>
  <si>
    <t xml:space="preserve">masjid-madina-institute-and-masjid-oakville</t>
  </si>
  <si>
    <t xml:space="preserve">Madina Institute and Masjid (Madina Institute Canada)</t>
  </si>
  <si>
    <t xml:space="preserve">https://madinainstitute.ca/</t>
  </si>
  <si>
    <t xml:space="preserve">masjid-masjid-noor-ul-haram-oakville</t>
  </si>
  <si>
    <t xml:space="preserve">Masjid Noor-ul-Haram (World Islamic Mission Canada)</t>
  </si>
  <si>
    <t xml:space="preserve">https://wimcanada.com/</t>
  </si>
  <si>
    <t xml:space="preserve">masjid-muslims-of-dufferin-orangeville</t>
  </si>
  <si>
    <t xml:space="preserve">Muslims of Dufferin (Orangeville Musallah)</t>
  </si>
  <si>
    <t xml:space="preserve">https://muslim-dufferin.com/</t>
  </si>
  <si>
    <t xml:space="preserve">masjid-al-arqam-islamic-centre-oshawa</t>
  </si>
  <si>
    <t xml:space="preserve">Al-Arqam Islamic Centre</t>
  </si>
  <si>
    <t xml:space="preserve">https://alarqam.ad-din.site</t>
  </si>
  <si>
    <t xml:space="preserve">masjid-ummah-foundation-of-durham-oshawa</t>
  </si>
  <si>
    <t xml:space="preserve">Ummah Foundation of Durham (Ummah Masjid)</t>
  </si>
  <si>
    <t xml:space="preserve">https://ummahfoundation.ca/</t>
  </si>
  <si>
    <t xml:space="preserve">masjid-masjid-sayyidna-bilal-paris</t>
  </si>
  <si>
    <t xml:space="preserve">Masjid Sayyidna Bilal</t>
  </si>
  <si>
    <t xml:space="preserve">https://parismasjid.ca/</t>
  </si>
  <si>
    <t xml:space="preserve">masjid-port-perry-muslim-association-scugog</t>
  </si>
  <si>
    <t xml:space="preserve">Port Perry Muslim Association (PPMA)</t>
  </si>
  <si>
    <t xml:space="preserve">https://ppmacanada.org</t>
  </si>
  <si>
    <t xml:space="preserve">masjid-muslims-of-shelburne-centre</t>
  </si>
  <si>
    <t xml:space="preserve">Muslims of Shelburne Centre (MOSCC)</t>
  </si>
  <si>
    <t xml:space="preserve">https://moscc-shelburne.com/about-us/</t>
  </si>
  <si>
    <t xml:space="preserve">masjid-st-thomas-islamic-centre</t>
  </si>
  <si>
    <t xml:space="preserve">St. Thomas Islamic Centre (STIC)</t>
  </si>
  <si>
    <t xml:space="preserve">https://stislamiccentre.com/</t>
  </si>
  <si>
    <t xml:space="preserve">masjid-agincourt-muslim-religious-association-toronto</t>
  </si>
  <si>
    <t xml:space="preserve">Agincourt Muslim Religious Association (Namira Musallah)</t>
  </si>
  <si>
    <t xml:space="preserve">https://agincourtma.org</t>
  </si>
  <si>
    <t xml:space="preserve">masjid-albanian-muslim-society-of-toronto</t>
  </si>
  <si>
    <t xml:space="preserve">Albanian Muslim Society of Toronto (Albanian Mosque)</t>
  </si>
  <si>
    <t xml:space="preserve">https://albmuslim.ca/</t>
  </si>
  <si>
    <t xml:space="preserve">masjid-alqalam-islamic-community-center-toronto</t>
  </si>
  <si>
    <t xml:space="preserve">Alqalam Islamic Community Center</t>
  </si>
  <si>
    <t xml:space="preserve">https://alqalamcenter.org</t>
  </si>
  <si>
    <t xml:space="preserve">masjid-baitul-aman-masjid-toronto</t>
  </si>
  <si>
    <t xml:space="preserve">Baitul Aman Masjid (Danforth Community Center)</t>
  </si>
  <si>
    <t xml:space="preserve">https://danforthcommunitycenter.org</t>
  </si>
  <si>
    <t xml:space="preserve">masjid-baitul-mukarram-islamic-society-toronto</t>
  </si>
  <si>
    <t xml:space="preserve">Baitul Mukarram Islamic Society (BMIS)</t>
  </si>
  <si>
    <t xml:space="preserve">https://bmis.ca/</t>
  </si>
  <si>
    <t xml:space="preserve">masjid-bosnian-islamic-association-gazi-husrev-beg-toronto</t>
  </si>
  <si>
    <t xml:space="preserve">Bosnian Islamic Association Gazi Husrev-Beg</t>
  </si>
  <si>
    <t xml:space="preserve">https://www.biaghb.com/</t>
  </si>
  <si>
    <t xml:space="preserve">masjid-bosnian-islamic-centre-toronto</t>
  </si>
  <si>
    <t xml:space="preserve">Bosnian Islamic Centre</t>
  </si>
  <si>
    <t xml:space="preserve">https://bictoronto.com/</t>
  </si>
  <si>
    <t xml:space="preserve">masjid-central-toronto-islamic-foundation-masjidur-rahmah</t>
  </si>
  <si>
    <t xml:space="preserve">Central Toronto Islamic Foundation - Masjidur Rahmah</t>
  </si>
  <si>
    <t xml:space="preserve">https://centraltorontoislamicfoundation.com/</t>
  </si>
  <si>
    <t xml:space="preserve">masjid-danforth-islamic-centre-toronto</t>
  </si>
  <si>
    <t xml:space="preserve">Danforth Islamic Centre</t>
  </si>
  <si>
    <t xml:space="preserve">https://danforthislamiccentre.com/</t>
  </si>
  <si>
    <t xml:space="preserve">masjid-danforth-islamic-centre-toronto-programme</t>
  </si>
  <si>
    <t xml:space="preserve">New Muslim support</t>
  </si>
  <si>
    <t xml:space="preserve">https://danforthislamiccentre.com/services</t>
  </si>
  <si>
    <t xml:space="preserve">Supports: wali support for revert sisters, listed on the services page.</t>
  </si>
  <si>
    <t xml:space="preserve">যা সমর্থন করে: নতুন মুসলিম বোনদের জন্য ওলি (অভিভাবক) সহায়তা, সেবার পাতায় তালিকাভুক্ত।</t>
  </si>
  <si>
    <t xml:space="preserve">masjid-darul-hijra-islamic-centre-toronto</t>
  </si>
  <si>
    <t xml:space="preserve">Darul-Hijra Islamic Centre (DHIC)</t>
  </si>
  <si>
    <t xml:space="preserve">https://darulhijra.org</t>
  </si>
  <si>
    <t xml:space="preserve">masjid-faizan-e-madina-canada-toronto</t>
  </si>
  <si>
    <t xml:space="preserve">Faizan-e-Madina Canada</t>
  </si>
  <si>
    <t xml:space="preserve">http://www.faizanemadinacanada.net</t>
  </si>
  <si>
    <t xml:space="preserve">masjid-fatih-mosque-toronto</t>
  </si>
  <si>
    <t xml:space="preserve">Fatih Mosque (United Canadian Muslim Association)</t>
  </si>
  <si>
    <t xml:space="preserve">https://torontofatih.ca</t>
  </si>
  <si>
    <t xml:space="preserve">masjid-hamza-masjid-toronto</t>
  </si>
  <si>
    <t xml:space="preserve">Hamza Masjid (Parkdale Islamic Education Centre)</t>
  </si>
  <si>
    <t xml:space="preserve">https://hamzamasjid.com/</t>
  </si>
  <si>
    <t xml:space="preserve">masjid-international-muslims-organization-of-toronto</t>
  </si>
  <si>
    <t xml:space="preserve">International Muslims Organization of Toronto (IMO)</t>
  </si>
  <si>
    <t xml:space="preserve">https://imooftoronto.com</t>
  </si>
  <si>
    <t xml:space="preserve">masjid-islamic-information-and-dawah-centre-international-toronto</t>
  </si>
  <si>
    <t xml:space="preserve">Islamic Information &amp; Dawah Centre International</t>
  </si>
  <si>
    <t xml:space="preserve">https://islaminfo.com</t>
  </si>
  <si>
    <t xml:space="preserve">masjid-jaame-masjid-scarborough-toronto</t>
  </si>
  <si>
    <t xml:space="preserve">Jaame Masjid Scarborough (Central Mosque Scarborough)</t>
  </si>
  <si>
    <t xml:space="preserve">https://centralmosque.ca</t>
  </si>
  <si>
    <t xml:space="preserve">masjid-jamaat-al-muminoon-toronto</t>
  </si>
  <si>
    <t xml:space="preserve">Jamaat Al-Muminoon</t>
  </si>
  <si>
    <t xml:space="preserve">https://www.jamaatalmuminoon.com</t>
  </si>
  <si>
    <t xml:space="preserve">masjid-jame-masjid-e-huzaifah-toronto</t>
  </si>
  <si>
    <t xml:space="preserve">Jame Masjid-E-Huzaifah</t>
  </si>
  <si>
    <t xml:space="preserve">https://www.masjidhuzaifah.com/</t>
  </si>
  <si>
    <t xml:space="preserve">masjid-jannatul-ferdous-mosque-toronto</t>
  </si>
  <si>
    <t xml:space="preserve">Jannatul Ferdous Mosque</t>
  </si>
  <si>
    <t xml:space="preserve">https://jannatulferdous.ca/</t>
  </si>
  <si>
    <t xml:space="preserve">masjid-masjid-al-abedeen-toronto</t>
  </si>
  <si>
    <t xml:space="preserve">Masjid Al Abedeen (Islamic Research Centre of Canada)</t>
  </si>
  <si>
    <t xml:space="preserve">https://irccan.com</t>
  </si>
  <si>
    <t xml:space="preserve">masjid-masjid-al-hidaya-toronto</t>
  </si>
  <si>
    <t xml:space="preserve">Masjid Al-Hidaya (Toronto Markaz)</t>
  </si>
  <si>
    <t xml:space="preserve">https://mah.ad-din.site</t>
  </si>
  <si>
    <t xml:space="preserve">masjid-masjid-al-jannah-toronto</t>
  </si>
  <si>
    <t xml:space="preserve">Masjid Al-Jannah (Sri Lanka Islamic Foundation of Ontario, SLIFO)</t>
  </si>
  <si>
    <t xml:space="preserve">https://www.masjidaljannah.ca</t>
  </si>
  <si>
    <t xml:space="preserve">masjid-masjid-ali-toronto</t>
  </si>
  <si>
    <t xml:space="preserve">Masjid Ali (Eslah Islamic Association)</t>
  </si>
  <si>
    <t xml:space="preserve">https://masjidali.ca</t>
  </si>
  <si>
    <t xml:space="preserve">masjid-masjid-bilal-toronto</t>
  </si>
  <si>
    <t xml:space="preserve">Masjid Bilal (Bilal Islamic Association)</t>
  </si>
  <si>
    <t xml:space="preserve">https://masjidbilal.ca/</t>
  </si>
  <si>
    <t xml:space="preserve">masjid-masjid-zakariya-toronto</t>
  </si>
  <si>
    <t xml:space="preserve">Masjid Zakariya (Darul Uloom Al Madania)</t>
  </si>
  <si>
    <t xml:space="preserve">https://masjidzakariya.ad-din.site/Home/</t>
  </si>
  <si>
    <t xml:space="preserve">masjid-masjid-ut-taqwa-toronto</t>
  </si>
  <si>
    <t xml:space="preserve">Masjid-ut-Taqwa</t>
  </si>
  <si>
    <t xml:space="preserve">https://taqwamasjid.ca</t>
  </si>
  <si>
    <t xml:space="preserve">masjid-north-american-muslim-foundation-masjid-qurtabah-toronto</t>
  </si>
  <si>
    <t xml:space="preserve">North American Muslim Foundation - Masjid Qurtabah</t>
  </si>
  <si>
    <t xml:space="preserve">https://namf.ca/</t>
  </si>
  <si>
    <t xml:space="preserve">masjid-north-york-muslim-association-toronto</t>
  </si>
  <si>
    <t xml:space="preserve">North York Muslim Association (NYMA)</t>
  </si>
  <si>
    <t xml:space="preserve">https://www.northyorkma.com</t>
  </si>
  <si>
    <t xml:space="preserve">masjid-quraan-and-hadeeth-society-of-canada-toronto</t>
  </si>
  <si>
    <t xml:space="preserve">Quraan and Hadeeth Society of Canada (QHSC)</t>
  </si>
  <si>
    <t xml:space="preserve">https://qhsc.org</t>
  </si>
  <si>
    <t xml:space="preserve">masjid-rexdale-jame-masjid-toronto</t>
  </si>
  <si>
    <t xml:space="preserve">Rexdale Jame Masjid</t>
  </si>
  <si>
    <t xml:space="preserve">https://rexdalemasjid.ca/</t>
  </si>
  <si>
    <t xml:space="preserve">masjid-salaheddin-islamic-centre-toronto</t>
  </si>
  <si>
    <t xml:space="preserve">Salaheddin Islamic Centre</t>
  </si>
  <si>
    <t xml:space="preserve">https://www.salaheddin.org/</t>
  </si>
  <si>
    <t xml:space="preserve">masjid-talim-ul-islam-community-centre-toronto</t>
  </si>
  <si>
    <t xml:space="preserve">Talim-ul-Islam Community Centre</t>
  </si>
  <si>
    <t xml:space="preserve">http://talimul.com/TuiSite/</t>
  </si>
  <si>
    <t xml:space="preserve">masjid-the-sunatul-jamaat-of-ontario-canada-toronto</t>
  </si>
  <si>
    <t xml:space="preserve">The Sunatul Jamaat of Ontario Canada</t>
  </si>
  <si>
    <t xml:space="preserve">https://www.sunatuljamaat.com</t>
  </si>
  <si>
    <t xml:space="preserve">masjid-towfiq-islamic-centre-toronto</t>
  </si>
  <si>
    <t xml:space="preserve">Towfiq Islamic Centre (Tawfeeq Mosque)</t>
  </si>
  <si>
    <t xml:space="preserve">https://torontotic.com</t>
  </si>
  <si>
    <t xml:space="preserve">masjid-turkish-islamic-center-canada-toronto</t>
  </si>
  <si>
    <t xml:space="preserve">Turkish Islamic Center Canada (Pape Camii)</t>
  </si>
  <si>
    <t xml:space="preserve">https://papemosque.ca</t>
  </si>
  <si>
    <t xml:space="preserve">masjid-ummah-nabawiah-masjid-toronto</t>
  </si>
  <si>
    <t xml:space="preserve">Ummah Nabawiah Masjid (UNM)</t>
  </si>
  <si>
    <t xml:space="preserve">https://theunm.com</t>
  </si>
  <si>
    <t xml:space="preserve">masjid-durham-islamic-centre-whitby</t>
  </si>
  <si>
    <t xml:space="preserve">Durham Islamic Centre (Iqra Masjid)</t>
  </si>
  <si>
    <t xml:space="preserve">https://durhamislamiccentre.ca/</t>
  </si>
  <si>
    <t xml:space="preserve">masjid-whitby-muslim-society</t>
  </si>
  <si>
    <t xml:space="preserve">Whitby Muslim Society</t>
  </si>
  <si>
    <t xml:space="preserve">https://whitbymuslims.ca</t>
  </si>
  <si>
    <t xml:space="preserve">masjid-darul-khair-center-whitchurch-stouffville</t>
  </si>
  <si>
    <t xml:space="preserve">Darul Khair Center (DKC)</t>
  </si>
  <si>
    <t xml:space="preserve">https://darulkhair.ca</t>
  </si>
  <si>
    <t xml:space="preserve">masjid-wilmot-muslim-centre</t>
  </si>
  <si>
    <t xml:space="preserve">Wilmot Muslim Centre (WMC)</t>
  </si>
  <si>
    <t xml:space="preserve">https://wilmotmuslimcentre.ca/</t>
  </si>
  <si>
    <t xml:space="preserve">masjid-islamic-centre-of-windsor</t>
  </si>
  <si>
    <t xml:space="preserve">Islamic Centre of Windsor (Islamic Academy Windsor)</t>
  </si>
  <si>
    <t xml:space="preserve">https://iaw-ca.com/prayertimes/</t>
  </si>
  <si>
    <t xml:space="preserve">masjid-masjid-noor-ul-islam-windsor</t>
  </si>
  <si>
    <t xml:space="preserve">Masjid Noor-ul-Islam</t>
  </si>
  <si>
    <t xml:space="preserve">https://noorulislam.ca/</t>
  </si>
  <si>
    <t xml:space="preserve">masjid-muslim-association-of-woodstock</t>
  </si>
  <si>
    <t xml:space="preserve">Muslim Association of Woodstock (MAOW)</t>
  </si>
  <si>
    <t xml:space="preserve">https://www.muslimassociationwoodstock.com/</t>
  </si>
  <si>
    <t xml:space="preserve">masjid-centre-communautaire-musulman-de-boucherville</t>
  </si>
  <si>
    <t xml:space="preserve">Centre Communautaire Musulman de Boucherville (CCMB)</t>
  </si>
  <si>
    <t xml:space="preserve">http://www.ccmboucherville.ca</t>
  </si>
  <si>
    <t xml:space="preserve">masjid-islamic-community-center-brossard</t>
  </si>
  <si>
    <t xml:space="preserve">Islamic Community Center (ICC) Brossard</t>
  </si>
  <si>
    <t xml:space="preserve">https://iccbrossard.com</t>
  </si>
  <si>
    <t xml:space="preserve">masjid-association-de-la-paix-de-chambly</t>
  </si>
  <si>
    <t xml:space="preserve">Association de la paix de Chambly</t>
  </si>
  <si>
    <t xml:space="preserve">http://www.apchambly.com</t>
  </si>
  <si>
    <t xml:space="preserve">masjid-association-culturelle-musulmane-al-amal-chateauguay-mosquee-al-amal</t>
  </si>
  <si>
    <t xml:space="preserve">Association culturelle musulmane Al Amal Châteauguay (ACMAC) - Mosquée Al Amal</t>
  </si>
  <si>
    <t xml:space="preserve">https://acmac.ca/</t>
  </si>
  <si>
    <t xml:space="preserve">masjid-mosquee-chateauguay</t>
  </si>
  <si>
    <t xml:space="preserve">Mosquée Châteauguay</t>
  </si>
  <si>
    <t xml:space="preserve">http://mosqueechateauguay.ca</t>
  </si>
  <si>
    <t xml:space="preserve">masjid-centre-kawtar-de-laval</t>
  </si>
  <si>
    <t xml:space="preserve">Centre Kawtar de Laval</t>
  </si>
  <si>
    <t xml:space="preserve">https://centrekawtar.net</t>
  </si>
  <si>
    <t xml:space="preserve">Official page, opened on 2026-09-25. It shows the address and support for new Muslims.</t>
  </si>
  <si>
    <t xml:space="preserve">অফিশিয়াল পাতা, খোলা হয়েছে 2026-09-25। এতে ঠিকানা আর নতুন মুসলিমদের সহায়তার কথা দেওয়া আছে।</t>
  </si>
  <si>
    <t xml:space="preserve">masjid-markaz-ar-rissalah-centre-islamique-laval</t>
  </si>
  <si>
    <t xml:space="preserve">Markaz Ar-Rissalah - Centre Islamique</t>
  </si>
  <si>
    <t xml:space="preserve">https://markaz-arrissalah.com</t>
  </si>
  <si>
    <t xml:space="preserve">masjid-asec-centre-communautaire-islamique-d-anjou-montreal</t>
  </si>
  <si>
    <t xml:space="preserve">ASEC - Centre communautaire islamique d'Anjou (Markaz Al-Hijra)</t>
  </si>
  <si>
    <t xml:space="preserve">https://asecmtl.org</t>
  </si>
  <si>
    <t xml:space="preserve">masjid-canadian-youth-development-center-montreal</t>
  </si>
  <si>
    <t xml:space="preserve">Canadian Youth Development Center (CYD Center)</t>
  </si>
  <si>
    <t xml:space="preserve">http://cyd.center</t>
  </si>
  <si>
    <t xml:space="preserve">masjid-centre-islamique-badr-montreal</t>
  </si>
  <si>
    <t xml:space="preserve">Centre Islamique Badr</t>
  </si>
  <si>
    <t xml:space="preserve">https://centrebadr.net/about-1/</t>
  </si>
  <si>
    <t xml:space="preserve">masjid-centre-islamique-badr-montreal-programme</t>
  </si>
  <si>
    <t xml:space="preserve">https://centrebadr.net/services/shahada/</t>
  </si>
  <si>
    <t xml:space="preserve">Supports: support for new Muslims (Accompagnement des Nouveaux Musulmans), with resources, translated Qur'ans and books.</t>
  </si>
  <si>
    <t xml:space="preserve">যা সমর্থন করে: নতুন মুসলিমদের সহায়তা (Accompagnement des Nouveaux Musulmans), সাথে রিসোর্স, অনূদিত কুরআন আর বই।</t>
  </si>
  <si>
    <t xml:space="preserve">masjid-centres-tawhid-de-bienfaisance-centre-tawhid-montreal</t>
  </si>
  <si>
    <t xml:space="preserve">Centres Tawhid de Bienfaisance - Centre Tawhid</t>
  </si>
  <si>
    <t xml:space="preserve">https://www.centres-tawhid.ca/</t>
  </si>
  <si>
    <t xml:space="preserve">masjid-faizan-e-madina-montreal</t>
  </si>
  <si>
    <t xml:space="preserve">Faizan-e-Madina Montreal (Dawat-e-Islami)</t>
  </si>
  <si>
    <t xml:space="preserve">http://www.dawateislamicanada.net/contact-us</t>
  </si>
  <si>
    <t xml:space="preserve">masjid-mosquee-tawuba-montreal</t>
  </si>
  <si>
    <t xml:space="preserve">Mosquée Tawuba (Regroupement Culturel Islamique Africain de Montréal)</t>
  </si>
  <si>
    <t xml:space="preserve">https://tawuba.ca</t>
  </si>
  <si>
    <t xml:space="preserve">masjid-centre-communautaire-des-basses-laurentides-sainte-marthe-sur-le-lac</t>
  </si>
  <si>
    <t xml:space="preserve">Centre communautaire des Basses-Laurentides (CCBL)</t>
  </si>
  <si>
    <t xml:space="preserve">https://www.ccblaurentides.ca/</t>
  </si>
  <si>
    <t xml:space="preserve">masjid-mosquee-al-firdaws-centre-communautaire-de-terrebonne</t>
  </si>
  <si>
    <t xml:space="preserve">Mosquée Al Firdaws - Centre Communautaire de Terrebonne</t>
  </si>
  <si>
    <t xml:space="preserve">http://mosqueealfirdaws.net</t>
  </si>
  <si>
    <t xml:space="preserve">masjid-abubakr-siddiq-brentwood-islamic-center-burnaby</t>
  </si>
  <si>
    <t xml:space="preserve">AbuBakr Siddiq Brentwood Islamic Center</t>
  </si>
  <si>
    <t xml:space="preserve">https://asicbrentwood.ca/</t>
  </si>
  <si>
    <t xml:space="preserve">masjid-taiba-musalla-new-westminster</t>
  </si>
  <si>
    <t xml:space="preserve">Taiba Musalla (Canada Islamic Cultural Society of New Westminster)</t>
  </si>
  <si>
    <t xml:space="preserve">https://cicsnw.org/</t>
  </si>
  <si>
    <t xml:space="preserve">masjid-al-iman-islamic-center-surrey</t>
  </si>
  <si>
    <t xml:space="preserve">Al-Iman Islamic Center</t>
  </si>
  <si>
    <t xml:space="preserve">https://al-imancenter.com/</t>
  </si>
  <si>
    <t xml:space="preserve">masjid-faizan-e-madina-masjid-surrey</t>
  </si>
  <si>
    <t xml:space="preserve">Faizan-e-Madina Masjid Surrey (Dawat-e-Islami Canada)</t>
  </si>
  <si>
    <t xml:space="preserve">masjid-jamia-masjid-aulia-allah-surrey</t>
  </si>
  <si>
    <t xml:space="preserve">Jamia Masjid Aulia Allah (Islamic Association of Western Canada)</t>
  </si>
  <si>
    <t xml:space="preserve">https://www.iawc.ca/</t>
  </si>
  <si>
    <t xml:space="preserve">masjid-masjid-anwar-e-madina-surrey</t>
  </si>
  <si>
    <t xml:space="preserve">Masjid Anwar-e-Madina</t>
  </si>
  <si>
    <t xml:space="preserve">https://anwaremadina.ca/</t>
  </si>
  <si>
    <t xml:space="preserve">masjid-marpole-musalla-vancouver</t>
  </si>
  <si>
    <t xml:space="preserve">Marpole Musalla (New Westminster Islamic Society)</t>
  </si>
  <si>
    <t xml:space="preserve">https://www.nwmis.org/</t>
  </si>
  <si>
    <t xml:space="preserve">masjid-vancouver-islamic-center</t>
  </si>
  <si>
    <t xml:space="preserve">Vancouver Islamic Center</t>
  </si>
  <si>
    <t xml:space="preserve">https://thefmcs.ca/</t>
  </si>
  <si>
    <t xml:space="preserve">masjid-alfalah-calgary-islamic-centre</t>
  </si>
  <si>
    <t xml:space="preserve">Alfalah Calgary Islamic Centre (ACIC)</t>
  </si>
  <si>
    <t xml:space="preserve">https://alfalahcalgary.ca/</t>
  </si>
  <si>
    <t xml:space="preserve">masjid-baitul-mukarram-islamic-centre-calgary</t>
  </si>
  <si>
    <t xml:space="preserve">Baitul Mukarram Islamic Centre Calgary (BMICC)</t>
  </si>
  <si>
    <t xml:space="preserve">https://www.bmicc.online/</t>
  </si>
  <si>
    <t xml:space="preserve">masjid-maryam-masjid-calgary</t>
  </si>
  <si>
    <t xml:space="preserve">Maryam Masjid (IANWC)</t>
  </si>
  <si>
    <t xml:space="preserve">https://www.ianwc.ca/jumaa-prayer/</t>
  </si>
  <si>
    <t xml:space="preserve">masjid-al-madinah-chestermere-islamic-centre</t>
  </si>
  <si>
    <t xml:space="preserve">Al-Madinah Chestermere Islamic Centre (Chestermere Muslim Council)</t>
  </si>
  <si>
    <t xml:space="preserve">https://amcmc.org/chestermeremuslimcouncil/</t>
  </si>
  <si>
    <t xml:space="preserve">masjid-masjid-al-fatima-edmonton</t>
  </si>
  <si>
    <t xml:space="preserve">Masjid Al-Fatima</t>
  </si>
  <si>
    <t xml:space="preserve">https://masjidalfatima.com/</t>
  </si>
  <si>
    <t xml:space="preserve">masjid-lloydminster-islamic-center</t>
  </si>
  <si>
    <t xml:space="preserve">Lloydminster Islamic Center</t>
  </si>
  <si>
    <t xml:space="preserve">https://lloydminsterislamiccenter.com/</t>
  </si>
  <si>
    <t xml:space="preserve">masjid-baitul-mukarram-islamic-association-regina</t>
  </si>
  <si>
    <t xml:space="preserve">Baitul Mukarram Islamic Association (BMIA)</t>
  </si>
  <si>
    <t xml:space="preserve">https://baitulmukarram.org/</t>
  </si>
  <si>
    <t xml:space="preserve">masjid-rahmah-centre-inc-regina</t>
  </si>
  <si>
    <t xml:space="preserve">Rahmah Centre Inc.</t>
  </si>
  <si>
    <t xml:space="preserve">https://rahmahcentre.com/</t>
  </si>
  <si>
    <t xml:space="preserve">masjid-ummah-masjid-and-community-center-halifax</t>
  </si>
  <si>
    <t xml:space="preserve">https://www.ummahmasjid.ca/</t>
  </si>
  <si>
    <t xml:space="preserve">masjid-masjid-aqsa-brampton</t>
  </si>
  <si>
    <t xml:space="preserve">Masjid Aqsa Brampton</t>
  </si>
  <si>
    <t xml:space="preserve">http://www.masjidaqsabrampton.org</t>
  </si>
  <si>
    <t xml:space="preserve">masjid-islamic-society-of-bolton-and-caledon</t>
  </si>
  <si>
    <t xml:space="preserve">Islamic Society of Bolton and Caledon</t>
  </si>
  <si>
    <t xml:space="preserve">https://boltonmasjid.ca/</t>
  </si>
  <si>
    <t xml:space="preserve">masjid-zawiya-fellowship-cambridge</t>
  </si>
  <si>
    <t xml:space="preserve">Zawiya Fellowship (Annoor Jami Mosque)</t>
  </si>
  <si>
    <t xml:space="preserve">https://zawiyafellowship.com/about/</t>
  </si>
  <si>
    <t xml:space="preserve">masjid-al-ghafoor-cobourg</t>
  </si>
  <si>
    <t xml:space="preserve">Al-Ghafoor (Muslim Community of Northumberland)</t>
  </si>
  <si>
    <t xml:space="preserve">https://www.al-ghafoor.com</t>
  </si>
  <si>
    <t xml:space="preserve">masjid-islamic-community-of-west-niagara-lincoln</t>
  </si>
  <si>
    <t xml:space="preserve">Islamic Community of West Niagara (ICWN)</t>
  </si>
  <si>
    <t xml:space="preserve">https://www.icwn.ca/</t>
  </si>
  <si>
    <t xml:space="preserve">masjid-bosnian-canadian-islamic-centre-london</t>
  </si>
  <si>
    <t xml:space="preserve">Bosnian Canadian Islamic Centre (BCIC)</t>
  </si>
  <si>
    <t xml:space="preserve">https://bkic.ca/</t>
  </si>
  <si>
    <t xml:space="preserve">masjid-milton-muslim-community-centre</t>
  </si>
  <si>
    <t xml:space="preserve">Milton Muslim Community Centre (MMCC, Minhaj-ul-Quran)</t>
  </si>
  <si>
    <t xml:space="preserve">https://www.mmccmilton.ca</t>
  </si>
  <si>
    <t xml:space="preserve">masjid-al-eman-islamic-centre-of-canada-mississauga</t>
  </si>
  <si>
    <t xml:space="preserve">Al-Eman Islamic Centre of Canada</t>
  </si>
  <si>
    <t xml:space="preserve">https://www.al-eman.ca</t>
  </si>
  <si>
    <t xml:space="preserve">masjid-al-hikmah-centre-mississauga</t>
  </si>
  <si>
    <t xml:space="preserve">Al-Hikmah Centre (Hikmah Center)</t>
  </si>
  <si>
    <t xml:space="preserve">https://alhikmahcenter.org</t>
  </si>
  <si>
    <t xml:space="preserve">masjid-darul-arqum-west-ottawa</t>
  </si>
  <si>
    <t xml:space="preserve">Darul Arqum West</t>
  </si>
  <si>
    <t xml:space="preserve">https://www.darularqum.org/locations</t>
  </si>
  <si>
    <t xml:space="preserve">masjid-abdullah-ibn-abbas-islamic-centre-toronto</t>
  </si>
  <si>
    <t xml:space="preserve">Abdullah Ibn Abbas Islamic Centre</t>
  </si>
  <si>
    <t xml:space="preserve">https://www.aiacentre.ca</t>
  </si>
  <si>
    <t xml:space="preserve">masjid-abdullah-ibn-abbas-islamic-centre-toronto-programme</t>
  </si>
  <si>
    <t xml:space="preserve">https://www.aiacentre.ca/about</t>
  </si>
  <si>
    <t xml:space="preserve">Supports: the New Muslim Mentorship initiative, which the page says supported 40 new Muslims this year.</t>
  </si>
  <si>
    <t xml:space="preserve">যা সমর্থন করে: New Muslim Mentorship উদ্যোগ, পাতায় বলা আছে এটি এ বছর 40 জন নতুন মুসলিমকে সহায়তা করেছে।</t>
  </si>
  <si>
    <t xml:space="preserve">masjid-abu-ubaydah-islamic-centre-toronto</t>
  </si>
  <si>
    <t xml:space="preserve">Abu Ubaydah Islamic Centre</t>
  </si>
  <si>
    <t xml:space="preserve">https://www.abuubaydah.org</t>
  </si>
  <si>
    <t xml:space="preserve">masjid-al-ansar-islamic-center-toronto</t>
  </si>
  <si>
    <t xml:space="preserve">Al Ansar Islamic Center</t>
  </si>
  <si>
    <t xml:space="preserve">https://www.alansarislamiccenter.com</t>
  </si>
  <si>
    <t xml:space="preserve">masjid-anatolia-islamic-centre-north-york-toronto</t>
  </si>
  <si>
    <t xml:space="preserve">Anatolia Islamic Centre North York</t>
  </si>
  <si>
    <t xml:space="preserve">https://anatolianorthyork.ca</t>
  </si>
  <si>
    <t xml:space="preserve">masjid-darul-arqam-islamic-centre-toronto</t>
  </si>
  <si>
    <t xml:space="preserve">Darul Arqam Islamic Centre</t>
  </si>
  <si>
    <t xml:space="preserve">https://darularqam.ca/</t>
  </si>
  <si>
    <t xml:space="preserve">masjid-darul-khair-islamic-center-toronto</t>
  </si>
  <si>
    <t xml:space="preserve">Darul Khair Islamic Center</t>
  </si>
  <si>
    <t xml:space="preserve">https://darulkhairislamiccenter.com</t>
  </si>
  <si>
    <t xml:space="preserve">masjid-icna-canada-al-fauz-center-toronto</t>
  </si>
  <si>
    <t xml:space="preserve">ICNA Canada - Al Fauz Center</t>
  </si>
  <si>
    <t xml:space="preserve">https://icna.ca/our-locations/</t>
  </si>
  <si>
    <t xml:space="preserve">masjid-masjid-al-faisal-toronto</t>
  </si>
  <si>
    <t xml:space="preserve">Masjid Al-Faisal (Islamic Society of Willowdale)</t>
  </si>
  <si>
    <t xml:space="preserve">https://masjidalfaisal.com</t>
  </si>
  <si>
    <t xml:space="preserve">masjid-masjid-al-furqan-toronto</t>
  </si>
  <si>
    <t xml:space="preserve">Masjid al-Furqan (TROID)</t>
  </si>
  <si>
    <t xml:space="preserve">https://www.troid.org/centre/</t>
  </si>
  <si>
    <t xml:space="preserve">masjid-masjid-al-istiqama-toronto</t>
  </si>
  <si>
    <t xml:space="preserve">Masjid Al-Istiqama</t>
  </si>
  <si>
    <t xml:space="preserve">https://istiqamamasjid.com</t>
  </si>
  <si>
    <t xml:space="preserve">masjid-masjid-alrisalah-toronto</t>
  </si>
  <si>
    <t xml:space="preserve">Masjid AlRisalah (Sudanese Islamic Centre)</t>
  </si>
  <si>
    <t xml:space="preserve">https://masjidalrisalah.org</t>
  </si>
  <si>
    <t xml:space="preserve">masjid-masjid-omar-bin-al-khattab-toronto</t>
  </si>
  <si>
    <t xml:space="preserve">Masjid Omar Bin Al-Khattab</t>
  </si>
  <si>
    <t xml:space="preserve">https://masjidomarbinkhatab.ca</t>
  </si>
  <si>
    <t xml:space="preserve">masjid-mecca-islamic-center-toronto</t>
  </si>
  <si>
    <t xml:space="preserve">Mecca Islamic Center (MIC)</t>
  </si>
  <si>
    <t xml:space="preserve">https://www.miconline.ca</t>
  </si>
  <si>
    <t xml:space="preserve">masjid-mesjid-al-sabur-toronto</t>
  </si>
  <si>
    <t xml:space="preserve">Mesjid Al Sabur</t>
  </si>
  <si>
    <t xml:space="preserve">https://mesjidalsabur.ca</t>
  </si>
  <si>
    <t xml:space="preserve">masjid-muslim-circle-of-canada-masjid-toronto</t>
  </si>
  <si>
    <t xml:space="preserve">Muslim Circle of Canada Masjid (Scarborough)</t>
  </si>
  <si>
    <t xml:space="preserve">https://www.mccsmasjid.org</t>
  </si>
  <si>
    <t xml:space="preserve">masjid-nigerian-canadian-muslim-association-toronto</t>
  </si>
  <si>
    <t xml:space="preserve">Nigerian Canadian Muslim Association (NCMA)</t>
  </si>
  <si>
    <t xml:space="preserve">https://www.nigeriancanadianmuslim.com</t>
  </si>
  <si>
    <t xml:space="preserve">masjid-north-york-islamic-community-center-toronto</t>
  </si>
  <si>
    <t xml:space="preserve">North York Islamic Community Center (NYICC)</t>
  </si>
  <si>
    <t xml:space="preserve">https://nyicc.ca</t>
  </si>
  <si>
    <t xml:space="preserve">masjid-scarborough-muslim-cultural-centre-toronto</t>
  </si>
  <si>
    <t xml:space="preserve">Scarborough Muslim Cultural Centre</t>
  </si>
  <si>
    <t xml:space="preserve">https://scarboroughmuslims.ca</t>
  </si>
  <si>
    <t xml:space="preserve">masjid-subhan-masjid-toronto</t>
  </si>
  <si>
    <t xml:space="preserve">Subhan Masjid (Subhan Islamic Association)</t>
  </si>
  <si>
    <t xml:space="preserve">https://subhanislamicassociation.org</t>
  </si>
  <si>
    <t xml:space="preserve">masjid-quran-and-sunnah-society-of-canada-toronto</t>
  </si>
  <si>
    <t xml:space="preserve">The Qur'an and Sunnah Society of Canada (QSSC) Masjid</t>
  </si>
  <si>
    <t xml:space="preserve">https://qssc.org</t>
  </si>
  <si>
    <t xml:space="preserve">masjid-usman-ghousi-masjid-toronto</t>
  </si>
  <si>
    <t xml:space="preserve">Usman Ghousi Masjid</t>
  </si>
  <si>
    <t xml:space="preserve">https://usmanghousimasjid.com</t>
  </si>
  <si>
    <t xml:space="preserve">masjid-weston-islamic-benevolence-society-toronto</t>
  </si>
  <si>
    <t xml:space="preserve">Weston Islamic Benevolence Society (WIBS)</t>
  </si>
  <si>
    <t xml:space="preserve">https://westonislamic.ca/</t>
  </si>
  <si>
    <t xml:space="preserve">masjid-centre-culturel-islamique-de-roussillon-masjid-at-tawassoul-delson</t>
  </si>
  <si>
    <t xml:space="preserve">Centre Culturel Islamique de Roussillon (CCIR) - Masjid At-Tawassoul</t>
  </si>
  <si>
    <t xml:space="preserve">https://cciroussillon.com/</t>
  </si>
  <si>
    <t xml:space="preserve">masjid-centre-culturel-al-rahma-portneuf-donnacona</t>
  </si>
  <si>
    <t xml:space="preserve">Centre Culturel Al-Rahma Portneuf (CCIQ)</t>
  </si>
  <si>
    <t xml:space="preserve">https://cciq.org/autres-mosquees/</t>
  </si>
  <si>
    <t xml:space="preserve">masjid-centre-aljisr-laval</t>
  </si>
  <si>
    <t xml:space="preserve">Centre Aljisr</t>
  </si>
  <si>
    <t xml:space="preserve">https://www.centrealjisr.com/</t>
  </si>
  <si>
    <t xml:space="preserve">masjid-masjid-ammar-and-centre-communautaire-des-orchidees-laval</t>
  </si>
  <si>
    <t xml:space="preserve">Masjid Ammar &amp; Centre Communautaire des Orchidées</t>
  </si>
  <si>
    <t xml:space="preserve">http://canadianmuslimfamily.com</t>
  </si>
  <si>
    <t xml:space="preserve">masjid-association-culturelle-islamique-de-magog-mosquee-al-sahaba</t>
  </si>
  <si>
    <t xml:space="preserve">Association Culturelle Islamique de Magog (ACIM) - Mosquée Al-Sahaba</t>
  </si>
  <si>
    <t xml:space="preserve">http://www.acim-magog.ca</t>
  </si>
  <si>
    <t xml:space="preserve">masjid-al-andalous-islamic-center-montreal</t>
  </si>
  <si>
    <t xml:space="preserve">Al Andalous Islamic Center</t>
  </si>
  <si>
    <t xml:space="preserve">https://www.icandalous.ca/</t>
  </si>
  <si>
    <t xml:space="preserve">masjid-association-musulmane-de-montreal-nord-mosquee-noor-al-islam</t>
  </si>
  <si>
    <t xml:space="preserve">Association Musulmane de Montréal-Nord (AMMN) - Mosquée Noor Al-Islam</t>
  </si>
  <si>
    <t xml:space="preserve">https://ammn.ca</t>
  </si>
  <si>
    <t xml:space="preserve">masjid-centre-culturel-ach-choura-mosquee-ach-choura-montreal</t>
  </si>
  <si>
    <t xml:space="preserve">Centre Culturel Ach-Choura - Mosquée Ach-Choura</t>
  </si>
  <si>
    <t xml:space="preserve">https://achoura.ca</t>
  </si>
  <si>
    <t xml:space="preserve">masjid-faizan-e-hub-e-rasool-montreal</t>
  </si>
  <si>
    <t xml:space="preserve">Faizan-e-Hub-e-Rasool (Dawat-e-Islami)</t>
  </si>
  <si>
    <t xml:space="preserve">masjid-masjid-dhoun-nourain-montreal</t>
  </si>
  <si>
    <t xml:space="preserve">Masjid Dhoun-Nourain</t>
  </si>
  <si>
    <t xml:space="preserve">http://salafidemontreal.com/</t>
  </si>
  <si>
    <t xml:space="preserve">masjid-montreal-turk-kultur-merkezi-yunus-camii</t>
  </si>
  <si>
    <t xml:space="preserve">Montreal Türk Kültür Merkezi (MTKM) - Yunus Camii</t>
  </si>
  <si>
    <t xml:space="preserve">https://turkcommunity.ca</t>
  </si>
  <si>
    <t xml:space="preserve">masjid-mosquee-al-sahabah-association-musulmane-de-lachine-montreal</t>
  </si>
  <si>
    <t xml:space="preserve">Mosquée Al-Sahabah - Association Musulmane de Lachine (AML)</t>
  </si>
  <si>
    <t xml:space="preserve">https://amlachine.org/</t>
  </si>
  <si>
    <t xml:space="preserve">masjid-mosquee-el-balkan-montreal</t>
  </si>
  <si>
    <t xml:space="preserve">Mosquée El-Balkan</t>
  </si>
  <si>
    <t xml:space="preserve">https://balkanmc.wordpress.com/</t>
  </si>
  <si>
    <t xml:space="preserve">masjid-mosquee-imam-warch-montreal</t>
  </si>
  <si>
    <t xml:space="preserve">Mosquée Imam Warch (Association AMAN)</t>
  </si>
  <si>
    <t xml:space="preserve">http://imamwarch.ca/</t>
  </si>
  <si>
    <t xml:space="preserve">masjid-mosquee-madani-academy-an-noor-montreal</t>
  </si>
  <si>
    <t xml:space="preserve">Mosquée Madani - Academy An-Noor</t>
  </si>
  <si>
    <t xml:space="preserve">https://mosqueemadani.com</t>
  </si>
  <si>
    <t xml:space="preserve">masjid-mosquee-ndg-montreal</t>
  </si>
  <si>
    <t xml:space="preserve">Mosquée NDG</t>
  </si>
  <si>
    <t xml:space="preserve">https://ndg-mosque.com</t>
  </si>
  <si>
    <t xml:space="preserve">masjid-mosquee-rahma-du-cds-balimaya-montreal</t>
  </si>
  <si>
    <t xml:space="preserve">Mosquée Rahma du CDS Balimaya</t>
  </si>
  <si>
    <t xml:space="preserve">https://cdsbalimaya.org/</t>
  </si>
  <si>
    <t xml:space="preserve">masjid-centre-de-charlesbourg-quebec-city</t>
  </si>
  <si>
    <t xml:space="preserve">Centre de Charlesbourg (CCIQ)</t>
  </si>
  <si>
    <t xml:space="preserve">masjid-mosquee-annour-quebec-city</t>
  </si>
  <si>
    <t xml:space="preserve">Mosquée Annour (CCIQ)</t>
  </si>
  <si>
    <t xml:space="preserve">masjid-centre-culturel-islamique-de-thetford-mines</t>
  </si>
  <si>
    <t xml:space="preserve">Centre Culturel Islamique de Thetford Mines (Mosquée Al-Hamd)</t>
  </si>
  <si>
    <t xml:space="preserve">https://thetford-islami-hub.lovable.app/</t>
  </si>
  <si>
    <t xml:space="preserve">masjid-baitul-mukarram-islamic-society-musallah-burnaby</t>
  </si>
  <si>
    <t xml:space="preserve">Baitul Mukarram Islamic Society (BMIS) Musallah</t>
  </si>
  <si>
    <t xml:space="preserve">https://www.bmismosque.com/</t>
  </si>
  <si>
    <t xml:space="preserve">masjid-islamic-centre-of-campbell-river</t>
  </si>
  <si>
    <t xml:space="preserve">Islamic Centre of Campbell River</t>
  </si>
  <si>
    <t xml:space="preserve">https://islamiccentrecampb.wixsite.com/iccr</t>
  </si>
  <si>
    <t xml:space="preserve">masjid-comox-valley-islamic-centre-courtenay</t>
  </si>
  <si>
    <t xml:space="preserve">Comox Valley Islamic Centre (CVIC)</t>
  </si>
  <si>
    <t xml:space="preserve">https://comoxvalleyislamic.wixsite.com/cvic</t>
  </si>
  <si>
    <t xml:space="preserve">masjid-cowichan-valley-islamic-society-duncan</t>
  </si>
  <si>
    <t xml:space="preserve">Cowichan Valley Islamic Society (CVIS)</t>
  </si>
  <si>
    <t xml:space="preserve">https://cowichanvalleyislamicsociety.ca/about/</t>
  </si>
  <si>
    <t xml:space="preserve">masjid-islamic-institute-of-airdrie</t>
  </si>
  <si>
    <t xml:space="preserve">Islamic Institute of Airdrie (IIA)</t>
  </si>
  <si>
    <t xml:space="preserve">https://iiairdrie.com/</t>
  </si>
  <si>
    <t xml:space="preserve">masjid-jamia-masjid-riyadhul-jannah-airdrie</t>
  </si>
  <si>
    <t xml:space="preserve">Jamia Masjid Riyadhul Jannah (Airdrie Mosque)</t>
  </si>
  <si>
    <t xml:space="preserve">Official umbrella organization page</t>
  </si>
  <si>
    <t xml:space="preserve">https://amcia.org/friday-prayers/</t>
  </si>
  <si>
    <t xml:space="preserve">Page from the Al-Madinah Calgary Islamic Assembly (AMCIA), opened on 2026-09-25. It lists this prayer space with the address and Jumu'ah details.</t>
  </si>
  <si>
    <t xml:space="preserve">Al-Madinah Calgary Islamic Assembly (AMCIA)-এর পাতা, খোলা হয়েছে 2026-09-25। এতে এই নামাজের জায়গাটি ঠিকানা আর জুমার তথ্যসহ তালিকাভুক্ত।</t>
  </si>
  <si>
    <t xml:space="preserve">masjid-bow-valley-muslim-association-banff</t>
  </si>
  <si>
    <t xml:space="preserve">Bow Valley Muslim Association (Banff and Canmore Jumu'ah)</t>
  </si>
  <si>
    <t xml:space="preserve">https://www.bowvalleymuslimcommunity.com/</t>
  </si>
  <si>
    <t xml:space="preserve">Official page, opened on 2026-09-25. It shows Jumu'ah details.</t>
  </si>
  <si>
    <t xml:space="preserve">অফিশিয়াল পাতা, খোলা হয়েছে 2026-09-25। এতে জুমার তথ্য দেওয়া আছে।</t>
  </si>
  <si>
    <t xml:space="preserve">masjid-abu-bakr-islamic-center-calgary</t>
  </si>
  <si>
    <t xml:space="preserve">Abu Bakr Islamic Center (Calgary)</t>
  </si>
  <si>
    <t xml:space="preserve">https://abubakrcalgary.ca/</t>
  </si>
  <si>
    <t xml:space="preserve">masjid-al-ansaar-islamic-centre-calgary</t>
  </si>
  <si>
    <t xml:space="preserve">Al-Ansaar Islamic Centre (Westwinds), Calgary</t>
  </si>
  <si>
    <t xml:space="preserve">https://alansaar.ca/contact-us/</t>
  </si>
  <si>
    <t xml:space="preserve">masjid-bosniak-islamic-society-of-calgary</t>
  </si>
  <si>
    <t xml:space="preserve">Bosniak Islamic Society of Calgary (BIZ Calgary)</t>
  </si>
  <si>
    <t xml:space="preserve">https://www.bizcalgary.org/</t>
  </si>
  <si>
    <t xml:space="preserve">masjid-canadian-turkish-cultural-and-islamic-centre-calgary</t>
  </si>
  <si>
    <t xml:space="preserve">Canadian Turkish Cultural and Islamic Centre (CTCIC)</t>
  </si>
  <si>
    <t xml:space="preserve">https://ctcic.ca/</t>
  </si>
  <si>
    <t xml:space="preserve">masjid-dar-alhijrah-iisc-ne-calgary</t>
  </si>
  <si>
    <t xml:space="preserve">Dar AlHijrah IISC NE (Islamic Information Society of Calgary)</t>
  </si>
  <si>
    <t xml:space="preserve">https://www.iisc.ca/</t>
  </si>
  <si>
    <t xml:space="preserve">masjid-downtown-musalla-calgary</t>
  </si>
  <si>
    <t xml:space="preserve">Downtown Musalla (Muslim Council of Calgary)</t>
  </si>
  <si>
    <t xml:space="preserve">https://muslimscalgary.ca/prayer/</t>
  </si>
  <si>
    <t xml:space="preserve">masjid-iisc-downtown-mosque-calgary</t>
  </si>
  <si>
    <t xml:space="preserve">IISC Downtown Mosque (Islamic Information Society of Calgary)</t>
  </si>
  <si>
    <t xml:space="preserve">masjid-al-ansaar-islamic-centre-chestermere</t>
  </si>
  <si>
    <t xml:space="preserve">Al-Ansaar Islamic Centre Chestermere</t>
  </si>
  <si>
    <t xml:space="preserve">https://alansaar.ca/chestermere/</t>
  </si>
  <si>
    <t xml:space="preserve">masjid-annoor-islamic-centre-edmonton</t>
  </si>
  <si>
    <t xml:space="preserve">Annoor Islamic Centre (Southwest Muslim Community Centre)</t>
  </si>
  <si>
    <t xml:space="preserve">https://masjidannoor.ca/Contact-us/</t>
  </si>
  <si>
    <t xml:space="preserve">masjid-masjid-annoor-edmonton</t>
  </si>
  <si>
    <t xml:space="preserve">Masjid Annoor (Southwest Muslim Community Centre)</t>
  </si>
  <si>
    <t xml:space="preserve">masjid-markaz-ul-islam-downtown-mosque-fort-mcmurray</t>
  </si>
  <si>
    <t xml:space="preserve">Markaz Ul Islam Downtown Mosque</t>
  </si>
  <si>
    <t xml:space="preserve">https://markazulislam.com/locations-visit-us/</t>
  </si>
  <si>
    <t xml:space="preserve">masjid-fort-masjid-fort-saskatchewan</t>
  </si>
  <si>
    <t xml:space="preserve">Fort Masjid (Fort Saskatchewan Islamic Society)</t>
  </si>
  <si>
    <t xml:space="preserve">https://www.fortmasjid.ca/Location</t>
  </si>
  <si>
    <t xml:space="preserve">masjid-al-kareem-mosque-lac-la-biche</t>
  </si>
  <si>
    <t xml:space="preserve">Al Kareem Mosque (Canadian Islamic Cultural Centre)</t>
  </si>
  <si>
    <t xml:space="preserve">https://kareemmosque.ca/</t>
  </si>
  <si>
    <t xml:space="preserve">masjid-leduc-islamic-center</t>
  </si>
  <si>
    <t xml:space="preserve">Leduc Islamic Center</t>
  </si>
  <si>
    <t xml:space="preserve">https://www.leducislamicassociation.com/about</t>
  </si>
  <si>
    <t xml:space="preserve">masjid-okotoks-musallah</t>
  </si>
  <si>
    <t xml:space="preserve">Okotoks Musallah (Sayyidah Aysha Islamic Center)</t>
  </si>
  <si>
    <t xml:space="preserve">masjid-masjid-ibn-masood-sherwood-park</t>
  </si>
  <si>
    <t xml:space="preserve">Masjid Ibn Masood (Darul Uloom Alberta)</t>
  </si>
  <si>
    <t xml:space="preserve">https://ibnmasood.ca/about-us/</t>
  </si>
  <si>
    <t xml:space="preserve">masjid-al-noor-masjid-regina</t>
  </si>
  <si>
    <t xml:space="preserve">Al-Noor Masjid (Al-Noor Association)</t>
  </si>
  <si>
    <t xml:space="preserve">Page from the Islamic Association of Saskatchewan (Regina), opened on 2026-09-25. It lists this prayer space with the address.</t>
  </si>
  <si>
    <t xml:space="preserve">Islamic Association of Saskatchewan (Regina)-এর পাতা, খোলা হয়েছে 2026-09-25। এতে এই নামাজের জায়গাটি ঠিকানাসহ তালিকাভুক্ত।</t>
  </si>
  <si>
    <t xml:space="preserve">masjid-faizan-e-madina-islamic-center-regina</t>
  </si>
  <si>
    <t xml:space="preserve">Faizan-e-Madina Islamic Center</t>
  </si>
  <si>
    <t xml:space="preserve">masjid-morden-mosque</t>
  </si>
  <si>
    <t xml:space="preserve">Morden Mosque</t>
  </si>
  <si>
    <t xml:space="preserve">Page from the Manitoba Islamic Association, opened on 2026-09-25. It lists this prayer space with the address.</t>
  </si>
  <si>
    <t xml:space="preserve">Manitoba Islamic Association-এর পাতা, খোলা হয়েছে 2026-09-25। এতে এই নামাজের জায়গাটি ঠিকানাসহ তালিকাভুক্ত।</t>
  </si>
  <si>
    <t xml:space="preserve">masjid-pakistani-association-of-manitoba-prayer-hall-winnipeg</t>
  </si>
  <si>
    <t xml:space="preserve">Pakistani Association of Manitoba prayer hall</t>
  </si>
  <si>
    <t xml:space="preserve">masjid-salam-masjid-winnipeg</t>
  </si>
  <si>
    <t xml:space="preserve">Salam Masjid</t>
  </si>
  <si>
    <t xml:space="preserve">masjid-winnipeg-islamic-centre-bilal-masjid</t>
  </si>
  <si>
    <t xml:space="preserve">Winnipeg Islamic Centre - Bilal Masjid</t>
  </si>
  <si>
    <t xml:space="preserve">masjid-jamia-riyadhul-jannah-saint-john</t>
  </si>
  <si>
    <t xml:space="preserve">Jamia Riyadhul Jannah (JRJ) Saint John</t>
  </si>
  <si>
    <t xml:space="preserve">https://jrjsj.ca/</t>
  </si>
  <si>
    <t xml:space="preserve">masjid-corner-brook-islamic-center</t>
  </si>
  <si>
    <t xml:space="preserve">Corner Brook Islamic Center (Sabeel Corner Brook)</t>
  </si>
  <si>
    <t xml:space="preserve">https://cornerbrook.sabeelcenter.ca/about-us/</t>
  </si>
  <si>
    <t xml:space="preserve">masjid-newmarket-islamic-centre-rebuilding</t>
  </si>
  <si>
    <t xml:space="preserve">Rebuilding project</t>
  </si>
  <si>
    <t xml:space="preserve">https://nmic.ca/rebuilding-project/</t>
  </si>
  <si>
    <t xml:space="preserve">Supports: the rebuilding of the masjid at 700 Mulock Dr, with Jumu'ah held at Ray Twinney Recreation Complex in the meantime.</t>
  </si>
  <si>
    <t xml:space="preserve">যা সমর্থন করে: 700 Mulock Dr-এ মসজিদের পুনর্নির্মাণ; এর মধ্যে জুমা হচ্ছে Ray Twinney Recreation Complex-এ।</t>
  </si>
  <si>
    <t xml:space="preserve">Masjid ID</t>
  </si>
  <si>
    <t xml:space="preserve">Name</t>
  </si>
  <si>
    <t xml:space="preserve">City</t>
  </si>
  <si>
    <t xml:space="preserve">Province</t>
  </si>
  <si>
    <t xml:space="preserve">Address</t>
  </si>
  <si>
    <t xml:space="preserve">Postal code</t>
  </si>
  <si>
    <t xml:space="preserve">Phone</t>
  </si>
  <si>
    <t xml:space="preserve">Email</t>
  </si>
  <si>
    <t xml:space="preserve">Website</t>
  </si>
  <si>
    <t xml:space="preserve">Notes (English)</t>
  </si>
  <si>
    <t xml:space="preserve">Notes (Bengali)</t>
  </si>
  <si>
    <t xml:space="preserve">Map pin</t>
  </si>
  <si>
    <t xml:space="preserve">Sources (id — title)</t>
  </si>
  <si>
    <t xml:space="preserve">islamic-society-of-toronto-dundas</t>
  </si>
  <si>
    <t xml:space="preserve">Toronto</t>
  </si>
  <si>
    <t xml:space="preserve">Ontario</t>
  </si>
  <si>
    <t xml:space="preserve">20 Overlea Boulevard</t>
  </si>
  <si>
    <t xml:space="preserve">M4H 1A4</t>
  </si>
  <si>
    <t xml:space="preserve">(416) 467-0786</t>
  </si>
  <si>
    <t xml:space="preserve">info@islamicsocietyoftoronto.com</t>
  </si>
  <si>
    <t xml:space="preserve">quran-classes, weekend-school, community-events</t>
  </si>
  <si>
    <t xml:space="preserve">Notes: Also known as Masjid Darus Salaam. The official site lists daily prayers and Islamic education programs.
Visitor notes: Check the official site or phone the office before you go. Prayer times, parking notes, and programs all change.
Jumu'ah: The official site posts Jumu'ah times and prayer-time updates. Confirm the schedule before you go.
Classes: The listed programs include an evening Quran class, Sunday madrasah, Hifz, Alim and Alima studies, and Islamic essential studies.
Parking: The official site warns about the private parking nearby. Read the current instructions before you park.</t>
  </si>
  <si>
    <t xml:space="preserve">Notes: মসজিদ দারুস সালাম নামেও পরিচিত। অফিশিয়াল সাইটে দৈনিক নামাজ আর ইসলামি শিক্ষার কার্যক্রমের তালিকা আছে।
Visitor notes: যাওয়ার আগে অফিশিয়াল সাইট দেখুন বা অফিসে ফোন করুন। নামাজের সময়, পার্কিংয়ের নির্দেশনা আর কার্যক্রম সবই বদলায়।
Jumu'ah: অফিশিয়াল সাইটে জুমার সময় আর নামাজের সময়ের হালনাগাদ দেওয়া হয়। যাওয়ার আগে সময়সূচি নিশ্চিত করে নিন।
Classes: তালিকাভুক্ত কার্যক্রমের মধ্যে আছে সন্ধ্যার কুরআন ক্লাস, রবিবারের মাদরাসা, হিফজ, আলিম ও আলিমা পাঠ, আর ইসলামের মৌলিক শিক্ষা।
Parking: অফিশিয়াল সাইটে কাছের ব্যক্তিগত পার্কিং নিয়ে সতর্ক করা হয়েছে। গাড়ি রাখার আগে বর্তমান নির্দেশনা পড়ে নিন।</t>
  </si>
  <si>
    <t xml:space="preserve">street</t>
  </si>
  <si>
    <t xml:space="preserve">masjid-ist-darus-salaam — Islamic Society of Toronto - Masjid Darus Salaam (Islamic Society of Toronto)</t>
  </si>
  <si>
    <t xml:space="preserve">taric-islamic-centre</t>
  </si>
  <si>
    <t xml:space="preserve">North York</t>
  </si>
  <si>
    <t xml:space="preserve">99 Beverly Hills Drive</t>
  </si>
  <si>
    <t xml:space="preserve">M3L 1A2</t>
  </si>
  <si>
    <t xml:space="preserve">(416) 245-5675</t>
  </si>
  <si>
    <t xml:space="preserve">admin@taric.org</t>
  </si>
  <si>
    <t xml:space="preserve">community-events, youth-programs</t>
  </si>
  <si>
    <t xml:space="preserve">Notes: A long-running Islamic center that posts its event schedule publicly and runs regular community programming.
Visitor notes: Check the official site or phone the center for current Jumu'ah times, events, and visitor support.
Classes: Published event material lists family seminars, Ramadan activities, Eid events, community outreach, and youth and family programming.</t>
  </si>
  <si>
    <t xml:space="preserve">Notes: দীর্ঘদিন ধরে চলা একটি ইসলামিক সেন্টার, যা প্রকাশ্যে অনুষ্ঠানের সময়সূচি দেয় আর নিয়মিত সামাজিক কার্যক্রম চালায়।
Visitor notes: জুমার বর্তমান সময়, অনুষ্ঠান আর অতিথিদের সহায়তার জন্য অফিশিয়াল সাইট দেখুন বা সেন্টারে ফোন করুন।
Classes: প্রকাশিত অনুষ্ঠানের তথ্যে পারিবারিক সেমিনার, রমজানের আয়োজন, ঈদের অনুষ্ঠান, সামাজিক যোগাযোগ, আর তরুণ ও পরিবারের কার্যক্রমের উল্লেখ আছে।</t>
  </si>
  <si>
    <t xml:space="preserve">masjid-taric — TARIC Islamic Centre (TARIC Islamic Centre)</t>
  </si>
  <si>
    <t xml:space="preserve">masjid-toronto-adelaide</t>
  </si>
  <si>
    <t xml:space="preserve">MAC Masjid Toronto (Dundas)</t>
  </si>
  <si>
    <t xml:space="preserve">168 Dundas Street West</t>
  </si>
  <si>
    <t xml:space="preserve">M5G 1C6</t>
  </si>
  <si>
    <t xml:space="preserve">(416) 596-0507</t>
  </si>
  <si>
    <t xml:space="preserve">info@masjidtoronto.com</t>
  </si>
  <si>
    <t xml:space="preserve">new-muslim-support</t>
  </si>
  <si>
    <t xml:space="preserve">Notes: The Dundas Street West location of MAC Masjid Toronto. The Adelaide Street East location has its own listing.
Visitor notes: Downtown gets busy around Jumu'ah, so give yourself extra time. Check current timings and which entrance to use before you go.
Women's space: The sisters' prayer area is reached by a stairwell marked Sister's Entrance.
New Muslim support: The After the Shahadah class meets here on the 2nd and 4th Sunday afternoons. The official page gives two different start times, so email convertconnect@masjidtoronto.com to confirm. A Convert Connect Group meets on the 1st and 3rd Sunday after Dhuhr, and you can ask for someone to meet you on your first visit.
Accessibility: There is an elevator behind the brothers' prayer area.
Jumu'ah: Three Jumu'ah prayers (12:10, 1:10 and 2:10 PM in September 2026). Check the site for the current week.
Classes: The programs page also lists Islamic Education in Sign Language on the 2nd and 4th Sunday.</t>
  </si>
  <si>
    <t xml:space="preserve">Notes: MAC Masjid Toronto-র Dundas Street West শাখা। Adelaide Street East শাখার আলাদা তালিকা আছে।
Visitor notes: জুমার সময় ডাউনটাউনে ভিড় হয়, তাই হাতে বাড়তি সময় রাখুন। যাওয়ার আগে বর্তমান সময় আর কোন প্রবেশপথ ব্যবহার করবেন তা দেখে নিন।
Women's space: বোনদের নামাজের জায়গায় যেতে হয় Sister's Entrance লেখা সিঁড়ি দিয়ে।
New Muslim support: After the Shahadah ক্লাসটি এখানে মাসের 2য় আর 4র্থ রবিবার বিকেলে হয়। অফিশিয়াল পাতায় শুরুর দুটি আলাদা সময় দেওয়া আছে, তাই নিশ্চিত হতে convertconnect@masjidtoronto.com-এ ইমেইল করুন। একটি Convert Connect Group মাসের 1ম আর 3য় রবিবার যোহরের পরে বসে, আর প্রথমবার আসার সময় কেউ আপনার সঙ্গে দেখা করুক, তা চাইতে পারেন।
Accessibility: ভাইদের নামাজের জায়গার পেছনে একটি লিফট আছে।
Jumu'ah: তিনটি জুমা (সেপ্টেম্বর 2026-এ দুপুর 12:10, 1:10 আর 2:10)। চলতি সপ্তাহের জন্য সাইট দেখুন।
Classes: কার্যক্রমের পাতায় মাসের 2য় আর 4র্থ রবিবার ইশারা ভাষায় ইসলামি শিক্ষারও উল্লেখ আছে।</t>
  </si>
  <si>
    <t xml:space="preserve">masjid-toronto-dundas — MAC Masjid Toronto (Muslim Association of Canada)
masjid-toronto-programs — Masjid Toronto programs: New Muslims (Muslim Association of Canada)</t>
  </si>
  <si>
    <t xml:space="preserve">islamic-foundation-of-toronto</t>
  </si>
  <si>
    <t xml:space="preserve">Scarborough</t>
  </si>
  <si>
    <t xml:space="preserve">441 Nugget Avenue</t>
  </si>
  <si>
    <t xml:space="preserve">M1S 5E1</t>
  </si>
  <si>
    <t xml:space="preserve">(416) 321-0909</t>
  </si>
  <si>
    <t xml:space="preserve">info@islamicfoundation.ca</t>
  </si>
  <si>
    <t xml:space="preserve">Notes: A large facility with a prayer hall, classes, and public programming.
Visitor notes: Contact the office before you attend to confirm programs, class registration, and what visitor support is available.
Classes: Published listings show education programs including Hifz and Sunday school, plus community services.</t>
  </si>
  <si>
    <t xml:space="preserve">Notes: নামাজের হল, ক্লাস আর সবার জন্য খোলা কার্যক্রমসহ একটি বড় কেন্দ্র।
Visitor notes: যাওয়ার আগে অফিসে যোগাযোগ করে কার্যক্রম, ক্লাসের নিবন্ধন আর অতিথিদের জন্য কী সহায়তা আছে তা নিশ্চিত করে নিন।
Classes: প্রকাশিত তালিকায় হিফজ আর রবিবারের স্কুলসহ শিক্ষা কার্যক্রম, আর সামাজিক সেবার উল্লেখ আছে।</t>
  </si>
  <si>
    <t xml:space="preserve">masjid-islamic-foundation-toronto — Islamic Foundation of Toronto (Islamic Foundation of Toronto)</t>
  </si>
  <si>
    <t xml:space="preserve">khalid-bin-al-walid-mosque</t>
  </si>
  <si>
    <t xml:space="preserve">Etobicoke</t>
  </si>
  <si>
    <t xml:space="preserve">16 Bethridge Road</t>
  </si>
  <si>
    <t xml:space="preserve">M9W 1N1</t>
  </si>
  <si>
    <t xml:space="preserve">(416) 745-2888</t>
  </si>
  <si>
    <t xml:space="preserve">info@khalidmosque.com</t>
  </si>
  <si>
    <t xml:space="preserve">Notes: An Etobicoke mosque that keeps its contact details and programming updates current on its own site.
Visitor notes: Phone the office or check the official site before you go. Older listings elsewhere still carry an out-of-date address.
Jumu'ah: Confirm current Jumu'ah and prayer times directly with the masjid.</t>
  </si>
  <si>
    <t xml:space="preserve">Notes: Etobicoke-এর একটি মসজিদ, যা নিজের সাইটে যোগাযোগের তথ্য আর কার্যক্রমের হালনাগাদ নিয়মিত রাখে।
Visitor notes: যাওয়ার আগে অফিসে ফোন করুন বা অফিশিয়াল সাইট দেখুন। অন্য জায়গার পুরোনো তালিকায় এখনো পুরোনো ঠিকানা আছে।
Jumu'ah: জুমা আর নামাজের বর্তমান সময় সরাসরি মসজিদ থেকে নিশ্চিত করে নিন।</t>
  </si>
  <si>
    <t xml:space="preserve">masjid-khalid-bin-al-walid — Khalid Bin Al-Walid Mosque (Khalid Bin Al-Walid Mosque)</t>
  </si>
  <si>
    <t xml:space="preserve">imdadul-islamic-centre</t>
  </si>
  <si>
    <t xml:space="preserve">26 Le Page Court</t>
  </si>
  <si>
    <t xml:space="preserve">M3J 1Z9</t>
  </si>
  <si>
    <t xml:space="preserve">(416) 636-0044</t>
  </si>
  <si>
    <t xml:space="preserve">imdaduljamat@gmail.com</t>
  </si>
  <si>
    <t xml:space="preserve">Notes: A community mosque running worship, family, youth, volunteer, and outreach programming.
Visitor notes: The official site asks visitors to get in touch with the masjid for questions, support, or ways to help out.
Jumu'ah: The official site lists two Jumu'ah prayers. Confirm the current times before you go.
Classes: Published descriptions mention prayer services, community outreach, volunteer openings, and family programming.
Parking: Arrive early for Jumu'ah, and ask the masjid where to park.</t>
  </si>
  <si>
    <t xml:space="preserve">Notes: ইবাদত, পরিবার, তরুণ, স্বেচ্ছাসেবা আর সামাজিক যোগাযোগের কার্যক্রম চালানো একটি পাড়ার মসজিদ।
Visitor notes: অফিশিয়াল সাইটে অতিথিদের প্রশ্ন, সহায়তা বা সাহায্যের উপায় জানতে মসজিদের সঙ্গে যোগাযোগ করতে বলা হয়েছে।
Jumu'ah: অফিশিয়াল সাইটে দুটি জুমার তালিকা আছে। যাওয়ার আগে বর্তমান সময় নিশ্চিত করে নিন।
Classes: প্রকাশিত বর্ণনায় নামাজের ব্যবস্থা, সামাজিক যোগাযোগ, স্বেচ্ছাসেবার সুযোগ আর পারিবারিক কার্যক্রমের উল্লেখ আছে।
Parking: জুমার জন্য আগে আগে পৌঁছান, আর কোথায় গাড়ি রাখবেন তা মসজিদে জিজ্ঞেস করুন।</t>
  </si>
  <si>
    <t xml:space="preserve">masjid-imdadul-islamic-centre — Imdadul Islamic Centre (Imdadul Islamic Centre)</t>
  </si>
  <si>
    <t xml:space="preserve">277 Scott Road</t>
  </si>
  <si>
    <t xml:space="preserve">M6M 3V3</t>
  </si>
  <si>
    <t xml:space="preserve">(416) 658-6667</t>
  </si>
  <si>
    <t xml:space="preserve">info@masjidelnoor.ca</t>
  </si>
  <si>
    <t xml:space="preserve">quran-classes, community-events</t>
  </si>
  <si>
    <t xml:space="preserve">Notes: An established Toronto masjid with daily prayer, classes, and community services.
Visitor notes: The official site posts Jumu'ah, parking, and program updates. Check the current details before you visit.
Women's space: The about page describes separate prayer halls for brothers and sisters.
Accessibility: The about page mentions ramps and designated parking spaces.
Jumu'ah: The official site lists one Jumu'ah prayer, with an English lecture before the Arabic khutbah. Confirm the current times.
Classes: Listed programs include Evening Maktaab and Quran classes.
Parking: The official site posts parking guidance for Jumu'ah and asks visitors not to block hydrants, crosswalks, or driveways.</t>
  </si>
  <si>
    <t xml:space="preserve">Notes: দৈনিক নামাজ, ক্লাস আর সামাজিক সেবাসহ টরন্টোর একটি প্রতিষ্ঠিত মসজিদ।
Visitor notes: অফিশিয়াল সাইটে জুমা, পার্কিং আর কার্যক্রমের হালনাগাদ দেওয়া হয়। যাওয়ার আগে বর্তমান তথ্য দেখে নিন।
Women's space: পরিচিতির পাতায় ভাই আর বোনদের জন্য আলাদা নামাজের হলের বর্ণনা আছে।
Accessibility: পরিচিতির পাতায় র‍্যাম্প আর নির্দিষ্ট পার্কিংয়ের জায়গার উল্লেখ আছে।
Jumu'ah: অফিশিয়াল সাইটে একটি জুমার তালিকা আছে, আরবি খুতবার আগে ইংরেজিতে একটি বক্তৃতাসহ। বর্তমান সময় নিশ্চিত করে নিন।
Classes: তালিকাভুক্ত কার্যক্রমের মধ্যে আছে সন্ধ্যার মক্তব আর কুরআন ক্লাস।
Parking: অফিশিয়াল সাইটে জুমার সময় পার্কিংয়ের নির্দেশনা দেওয়া আছে, আর অতিথিদের ফায়ার হাইড্র্যান্ট, পথচারী পারাপার বা গাড়ির প্রবেশপথ আটকে না রাখতে বলা হয়েছে।</t>
  </si>
  <si>
    <t xml:space="preserve">masjid-el-noor — Masjid El Noor (Masjid El Noor)</t>
  </si>
  <si>
    <t xml:space="preserve">islamic-institute-of-toronto</t>
  </si>
  <si>
    <t xml:space="preserve">1630 Neilson Road</t>
  </si>
  <si>
    <t xml:space="preserve">M1X 1S3</t>
  </si>
  <si>
    <t xml:space="preserve">(416) 335-9173</t>
  </si>
  <si>
    <t xml:space="preserve">iit@islam.ca</t>
  </si>
  <si>
    <t xml:space="preserve">quran-classes, community-events, new-muslim-support</t>
  </si>
  <si>
    <t xml:space="preserve">Notes: An educational institute and community center. Contact details and directions are on its own site.
Visitor notes: Use the official contact page for directions, class information, and any visitor questions.
New Muslim support: The New Muslim Corner is a free course of 25 recorded lessons. The course page also mentions a Friday 7:00 PM class for new Muslims, but it is not confirmed that it still runs live, so ask the office.
Classes: The official site describes IIT as a non-profit educational institute and posts program and newsletter updates.</t>
  </si>
  <si>
    <t xml:space="preserve">Notes: একটি শিক্ষা প্রতিষ্ঠান আর কমিউনিটি সেন্টার। যোগাযোগের তথ্য আর পথনির্দেশ এর নিজের সাইটে আছে।
Visitor notes: পথনির্দেশ, ক্লাসের তথ্য আর অতিথিদের যেকোনো প্রশ্নের জন্য অফিশিয়াল যোগাযোগ পাতা ব্যবহার করুন।
New Muslim support: The New Muslim Corner হলো 25টি রেকর্ড করা পাঠের একটি বিনামূল্যের কোর্স। কোর্সের পাতায় নতুন মুসলিমদের জন্য শুক্রবার সন্ধ্যা 7:00টার একটি ক্লাসেরও উল্লেখ আছে, কিন্তু সেটি এখনো লাইভ চলে কি না নিশ্চিত নয়, তাই অফিসে জিজ্ঞেস করুন।
Classes: অফিশিয়াল সাইটে IIT-কে একটি অলাভজনক শিক্ষা প্রতিষ্ঠান বলা হয়েছে, আর সেখানে কার্যক্রম ও নিউজলেটারের হালনাগাদ দেওয়া হয়।</t>
  </si>
  <si>
    <t xml:space="preserve">masjid-islamic-institute-toronto — Islamic Institute of Toronto Contact Page (Islamic Institute of Toronto)
islamic-institute-toronto-new-muslim-corner — The New Muslim Corner (recorded course) (Islamic Institute of Toronto)</t>
  </si>
  <si>
    <t xml:space="preserve">jami-mosque</t>
  </si>
  <si>
    <t xml:space="preserve">Jami Mosque Toronto | ISNA Canada</t>
  </si>
  <si>
    <t xml:space="preserve">56 Boustead Avenue</t>
  </si>
  <si>
    <t xml:space="preserve">M6R 1Y9</t>
  </si>
  <si>
    <t xml:space="preserve">(416) 769-1192</t>
  </si>
  <si>
    <t xml:space="preserve">Notes: A historic Toronto mosque, now listed under ISNA Canada.
Visitor notes: Check hours, Jumu'ah times, and event access with ISNA Canada before you go.</t>
  </si>
  <si>
    <t xml:space="preserve">Notes: টরন্টোর একটি ঐতিহাসিক মসজিদ, এখন ISNA Canada-র অধীনে তালিকাভুক্ত।
Visitor notes: যাওয়ার আগে খোলার সময়, জুমার সময় আর অনুষ্ঠানে প্রবেশের বিষয়ে ISNA Canada-র সঙ্গে যোগাযোগ করে নিন।</t>
  </si>
  <si>
    <t xml:space="preserve">masjid-jami-mosque-isna — Jami Masjid - ISNA Canada (ISNA Canada)</t>
  </si>
  <si>
    <t xml:space="preserve">abu-huraira-center</t>
  </si>
  <si>
    <t xml:space="preserve">270 Yorkland Boulevard</t>
  </si>
  <si>
    <t xml:space="preserve">M2J 5C9</t>
  </si>
  <si>
    <t xml:space="preserve">(416) 752-1200</t>
  </si>
  <si>
    <t xml:space="preserve">info@abuhuraira.org</t>
  </si>
  <si>
    <t xml:space="preserve">quran-classes, community-events, new-muslim-support, youth-programs, weekend-school</t>
  </si>
  <si>
    <t xml:space="preserve">Notes: A large GTA community center. Prayer, classes, counseling, youth work, and new Muslim support all run out of the same building.
Visitor notes: The official site lists programs and contact information. Confirm visitor support and class registration before you attend.
New Muslim support: The official site lists New Muslim support among its services.
Classes: Listed programs include Quran classes, weekend school, Hifdh, youth activities, and regular halaqas.</t>
  </si>
  <si>
    <t xml:space="preserve">Notes: GTA-র একটি বড় কমিউনিটি সেন্টার। নামাজ, ক্লাস, কাউন্সেলিং, তরুণদের কাজ আর নতুন মুসলিমদের সহায়তা সবই একই ভবন থেকে চলে।
Visitor notes: অফিশিয়াল সাইটে কার্যক্রম আর যোগাযোগের তথ্য আছে। যাওয়ার আগে অতিথিদের সহায়তা আর ক্লাসের নিবন্ধন নিশ্চিত করে নিন।
New Muslim support: অফিশিয়াল সাইটে সেবার মধ্যে নতুন মুসলিমদের সহায়তার উল্লেখ আছে।
Classes: তালিকাভুক্ত কার্যক্রমের মধ্যে আছে কুরআন ক্লাস, সাপ্তাহিক ছুটির দিনের স্কুল, হিফজ, তরুণদের কার্যক্রম আর নিয়মিত হালাকা।</t>
  </si>
  <si>
    <t xml:space="preserve">masjid-abu-huraira-center — Abu Huraira Center (Abu Huraira Center)</t>
  </si>
  <si>
    <t xml:space="preserve">isna-islamic-centre-of-canada</t>
  </si>
  <si>
    <t xml:space="preserve">Islamic Centre of Canada (ISNA)</t>
  </si>
  <si>
    <t xml:space="preserve">Mississauga</t>
  </si>
  <si>
    <t xml:space="preserve">2200 South Sheridan Way</t>
  </si>
  <si>
    <t xml:space="preserve">L5J 2M4</t>
  </si>
  <si>
    <t xml:space="preserve">(905) 403-8406</t>
  </si>
  <si>
    <t xml:space="preserve">quran-classes, community-events, youth-programs, new-muslim-support</t>
  </si>
  <si>
    <t xml:space="preserve">Notes: ISNA Canada's headquarters, and a community center in its own right, with a musallah, youth space, education rooms, and event space.
Visitor notes: Check prayer times, classes, event access, and visitor support with ISNA Canada before you go.
New Muslim support: ISNA Canada's New Muslims and Convert Care offers weekly classes, monthly socials, and a Being Muslim box with a Quran translation, books and a prayer rug. The class day, time and place are not published, so call the office or use the contact form.
Classes: The official page describes an education center, a youth hub, a musallah, and bookable community spaces.</t>
  </si>
  <si>
    <t xml:space="preserve">Notes: ISNA Canada-র প্রধান কার্যালয়, আর নিজেই একটি কমিউনিটি সেন্টার, যেখানে মুসাল্লা, তরুণদের জায়গা, শিক্ষার কক্ষ আর অনুষ্ঠানের জায়গা আছে।
Visitor notes: যাওয়ার আগে নামাজের সময়, ক্লাস, অনুষ্ঠানে প্রবেশ আর অতিথিদের সহায়তার বিষয়ে ISNA Canada-র সঙ্গে যোগাযোগ করে নিন।
New Muslim support: ISNA Canada-র New Muslims and Convert Care সাপ্তাহিক ক্লাস, মাসিক সামাজিক আসর, আর কুরআনের অনুবাদ, বই ও জায়নামাজসহ একটি Being Muslim বাক্স দেয়। ক্লাসের দিন, সময় আর জায়গা প্রকাশ করা নেই, তাই অফিসে ফোন করুন বা যোগাযোগ ফর্ম ব্যবহার করুন।
Classes: অফিশিয়াল পাতায় একটি শিক্ষাকেন্দ্র, তরুণদের কেন্দ্র, একটি মুসাল্লা আর বুক করা যায় এমন কমিউনিটি জায়গার বর্ণনা আছে।</t>
  </si>
  <si>
    <t xml:space="preserve">masjid-isna-islamic-centre-canada — Islamic Centre of Canada (ISNA Canada)
isna-new-muslims-convert-care — New Muslims and Convert Care (ISNA Canada)</t>
  </si>
  <si>
    <t xml:space="preserve">masjid-quba-islamic-society-of-ajax</t>
  </si>
  <si>
    <t xml:space="preserve">Ajax</t>
  </si>
  <si>
    <t xml:space="preserve">1501 Harwood Avenue North</t>
  </si>
  <si>
    <t xml:space="preserve">L1T 4T9</t>
  </si>
  <si>
    <t xml:space="preserve">(905) 239-7008</t>
  </si>
  <si>
    <t xml:space="preserve">info@ajaxmasjid.ca</t>
  </si>
  <si>
    <t xml:space="preserve">Notes: Also known as Ajax Masjid.
Jumu'ah: Three Jumah services (khutbah 2:00, 3:15, 4:15 PM on 2026-09-23 listing).
Parking: Homepage asks people to 'park courteously when attending Jumah Salah'.</t>
  </si>
  <si>
    <t xml:space="preserve">Notes: Ajax Masjid নামেও পরিচিত।
Jumu'ah: তিনটি জুমা (2026-09-23-এর তালিকায় খুতবা দুপুর 2:00, বিকেল 3:15 আর 4:15)।
Parking: হোমপেজে সবাইকে 'জুমার নামাজে আসার সময় ভদ্রভাবে গাড়ি রাখতে' বলা হয়েছে।</t>
  </si>
  <si>
    <t xml:space="preserve">masjid-masjid-quba-islamic-society-of-ajax — Masjid Quba - Islamic Society of Ajax (Masjid Quba - Islamic Society of Ajax)</t>
  </si>
  <si>
    <t xml:space="preserve">barrie-mosque</t>
  </si>
  <si>
    <t xml:space="preserve">Barrie</t>
  </si>
  <si>
    <t xml:space="preserve">155 Ferris Lane</t>
  </si>
  <si>
    <t xml:space="preserve">L4M 1Z3</t>
  </si>
  <si>
    <t xml:space="preserve">(705) 726-4594</t>
  </si>
  <si>
    <t xml:space="preserve">barriemosque@gmail.com</t>
  </si>
  <si>
    <t xml:space="preserve">Notes: Also known as Barrie Mosque; Noor Ul Islam.
New Muslim support: The Reverts to Islam page offers mentorship and a Reverts to Islam Social Circle and Study on the first Saturday of every month.</t>
  </si>
  <si>
    <t xml:space="preserve">Notes: Barrie Mosque; Noor Ul Islam নামেও পরিচিত।
New Muslim support: Reverts to Islam পাতায় মেন্টরশিপ, আর প্রতি মাসের প্রথম শনিবার একটি Reverts to Islam Social Circle and Study-র প্রস্তাব আছে।</t>
  </si>
  <si>
    <t xml:space="preserve">masjid-barrie-mosque — Barrie Mosque (Noor-Ul-Islam) (Barrie Mosque (Noor-Ul-Islam))
masjid-barrie-mosque-programme — Barrie Mosque (Noor-Ul-Islam): new Muslim program page (Barrie Mosque (Noor-Ul-Islam))</t>
  </si>
  <si>
    <t xml:space="preserve">islamic-society-of-belleville</t>
  </si>
  <si>
    <t xml:space="preserve">Belleville</t>
  </si>
  <si>
    <t xml:space="preserve">33 Moira St W</t>
  </si>
  <si>
    <t xml:space="preserve">K8P 1S1</t>
  </si>
  <si>
    <t xml:space="preserve">(613) 707-3861</t>
  </si>
  <si>
    <t xml:space="preserve">masjidbelleville@gmail.com</t>
  </si>
  <si>
    <t xml:space="preserve">quran-classes</t>
  </si>
  <si>
    <t xml:space="preserve">Notes: Also known as Belleville Masjid; Belleville Mosque.
Jumu'ah: About page lists "Friday Juma"; an older homepage notice says "Friday Khutba: 1:45 PM - Salat 2:00 PM (just one prayer)" (may be outdated).
Parking: Homepage notice: exit guidance for Moira St after Friday prayer and "Please DO NOT park in the designated parking spots in the parking lot or where parking is marked as prohibited.".</t>
  </si>
  <si>
    <t xml:space="preserve">Notes: Belleville Masjid; Belleville Mosque নামেও পরিচিত।
Jumu'ah: পরিচিতির পাতায় 'শুক্রবার জুমা'-র উল্লেখ আছে; হোমপেজের একটি পুরোনো নোটিশে বলা আছে 'শুক্রবারের খুতবা দুপুর 1:45, নামাজ দুপুর 2:00 (শুধু একটি জামাত)' (পুরোনো হতে পারে)।
Parking: হোমপেজের নোটিশ: শুক্রবারের নামাজের পরে Moira St দিয়ে বের হওয়ার নির্দেশনা, আর 'পার্কিং লটের নির্দিষ্ট জায়গায় বা যেখানে পার্কিং নিষিদ্ধ লেখা আছে সেখানে দয়া করে গাড়ি রাখবেন না।'</t>
  </si>
  <si>
    <t xml:space="preserve">masjid-islamic-society-of-belleville — Islamic Society of Belleville (Islamic Society of Belleville)</t>
  </si>
  <si>
    <t xml:space="preserve">brampton-islamic-centre</t>
  </si>
  <si>
    <t xml:space="preserve">Brampton</t>
  </si>
  <si>
    <t xml:space="preserve">6 Lowry Drive</t>
  </si>
  <si>
    <t xml:space="preserve">L7A 1C4</t>
  </si>
  <si>
    <t xml:space="preserve">(905) 459-9444</t>
  </si>
  <si>
    <t xml:space="preserve">info@bsia.ca</t>
  </si>
  <si>
    <t xml:space="preserve">quran-classes, youth-programs</t>
  </si>
  <si>
    <t xml:space="preserve">Notes: Also known as BIC/BSIA; Brampton Society for Islamic Awareness.
Jumu'ah: Homepage: "Jumu'ah 1: Khutba: 1:45 PM, Iqamah: 2:10 PM Jumu'ah 2: Khutba: 2:55 PM, Iqamah: 3:15 PM".</t>
  </si>
  <si>
    <t xml:space="preserve">Notes: BIC/BSIA; Brampton Society for Islamic Awareness নামেও পরিচিত।
Jumu'ah: হোমপেজ: 'জুমা 1: খুতবা দুপুর 1:45, ইকামত দুপুর 2:10; জুমা 2: খুতবা দুপুর 2:55, ইকামত বিকেল 3:15'।</t>
  </si>
  <si>
    <t xml:space="preserve">city-centre</t>
  </si>
  <si>
    <t xml:space="preserve">masjid-brampton-islamic-centre — Brampton Islamic Centre (BSIA) (Brampton Islamic Centre (BSIA))</t>
  </si>
  <si>
    <t xml:space="preserve">jame-makki-masjid-brampton</t>
  </si>
  <si>
    <t xml:space="preserve">8450 Torbram Road</t>
  </si>
  <si>
    <t xml:space="preserve">L6T 4M9</t>
  </si>
  <si>
    <t xml:space="preserve">(905) 458-8778</t>
  </si>
  <si>
    <t xml:space="preserve">makkimasjid@gmail.com</t>
  </si>
  <si>
    <t xml:space="preserve">Notes: Also known as Brampton Makki Masjid.
Women's space: Designated ladies' area (about page).
Jumu'ah: Jumuah iqamah 1:45 pm, 2:30 pm, 3:30 pm (homepage).</t>
  </si>
  <si>
    <t xml:space="preserve">Notes: Brampton Makki Masjid নামেও পরিচিত।
Women's space: নারীদের জন্য নির্দিষ্ট জায়গা আছে (পরিচিতির পাতা)।
Jumu'ah: জুমার ইকামত দুপুর 1:45, দুপুর 2:30, বিকেল 3:30 (হোমপেজ)।</t>
  </si>
  <si>
    <t xml:space="preserve">masjid-jame-makki-masjid-brampton — Jame Makki Masjid Brampton (Islamic Society of Peel) (Jame Makki Masjid Brampton (Islamic Society of Peel))</t>
  </si>
  <si>
    <t xml:space="preserve">jamiat-ul-ansar-brampton</t>
  </si>
  <si>
    <t xml:space="preserve">1 Masjid Drive</t>
  </si>
  <si>
    <t xml:space="preserve">L6R 3P5</t>
  </si>
  <si>
    <t xml:space="preserve">(647) 244-6742</t>
  </si>
  <si>
    <t xml:space="preserve">jamiatulansar@protonmail.com</t>
  </si>
  <si>
    <t xml:space="preserve">Notes: Also known as Ansar Mosque Brampton. The charity register gives 291 Great Lakes Dr, Brampton L6R 2Z4.
Women's space: Sisters' page: monthly lecture, "First Wednesday of every month ... 6:30 PM - 7:30 PM", "All sisters are welcome", "Whether you're new to the community or have been with us for years, this is a space built for every sister to feel welcome".
New Muslim support: The services page describes a New Muslim Outreach committee that gives "support, advice, and education to new Muslims". Email the centre for details.</t>
  </si>
  <si>
    <t xml:space="preserve">Notes: Ansar Mosque Brampton নামেও পরিচিত। দাতব্য সংস্থার নিবন্ধনে ঠিকানা দেওয়া আছে 291 Great Lakes Dr, Brampton L6R 2Z4।
Women's space: বোনদের পাতা: মাসিক বক্তৃতা, 'প্রতি মাসের প্রথম বুধবার ... সন্ধ্যা 6:30 থেকে 7:30', 'সব বোনকে স্বাগত', 'আপনি সম্প্রদায়ে নতুন হোন বা বহু বছর ধরে আমাদের সঙ্গে থাকুন, এটি প্রত্যেক বোনের স্বাগত বোধ করার জন্য তৈরি একটি জায়গা'।
New Muslim support: সেবার পাতায় একটি New Muslim Outreach কমিটির বর্ণনা আছে, যা 'নতুন মুসলিমদের সহায়তা, পরামর্শ আর শিক্ষা' দেয়। বিস্তারিত জানতে সেন্টারে ইমেইল করুন।</t>
  </si>
  <si>
    <t xml:space="preserve">masjid-jamiat-ul-ansar-brampton — Jamiat Ul Ansar (Jamiat Al Ansar) (Jamiat Ul Ansar (Jamiat Al Ansar))
masjid-jamiat-ul-ansar-brampton-programme — Jamiat Ul Ansar (Jamiat Al Ansar): new Muslim program page (Jamiat Ul Ansar (Jamiat Al Ansar))</t>
  </si>
  <si>
    <t xml:space="preserve">muslim-association-of-brantford</t>
  </si>
  <si>
    <t xml:space="preserve">Brantford</t>
  </si>
  <si>
    <t xml:space="preserve">192 Greenwich St</t>
  </si>
  <si>
    <t xml:space="preserve">N3S 2X6</t>
  </si>
  <si>
    <t xml:space="preserve">(519) 753-2066</t>
  </si>
  <si>
    <t xml:space="preserve">info@brantfordmosque.ca</t>
  </si>
  <si>
    <t xml:space="preserve">Notes: Also known as MAB; Brantford Mosque.
Women's space: Prayers page: 'Accommodations for both brothers and sisters'; mentions a separate women's facility 'Mussallah-UL-Nissah'.
Parking: Prayers page: 'Use only the designated parking areas'; parking 'fills up quickly' on Fridays.</t>
  </si>
  <si>
    <t xml:space="preserve">Notes: MAB; Brantford Mosque নামেও পরিচিত।
Women's space: নামাজের পাতা: 'ভাই আর বোন দুজনের জন্যই ব্যবস্থা'; নারীদের আলাদা জায়গা 'Mussallah-UL-Nissah'-এর উল্লেখ আছে।
Parking: নামাজের পাতা: 'শুধু নির্দিষ্ট পার্কিংয়ের জায়গা ব্যবহার করুন'; শুক্রবারে পার্কিং 'দ্রুত ভরে যায়'।</t>
  </si>
  <si>
    <t xml:space="preserve">masjid-muslim-association-of-brantford — Muslim Association of Brantford (Muslim Association of Brantford)</t>
  </si>
  <si>
    <t xml:space="preserve">halton-islamic-association-halton-masjid-burlington</t>
  </si>
  <si>
    <t xml:space="preserve">Burlington</t>
  </si>
  <si>
    <t xml:space="preserve">4310 Fairview Street</t>
  </si>
  <si>
    <t xml:space="preserve">L7L 4Y8</t>
  </si>
  <si>
    <t xml:space="preserve">(905) 333-9856</t>
  </si>
  <si>
    <t xml:space="preserve">info@masjidhalton.com</t>
  </si>
  <si>
    <t xml:space="preserve">Notes: Also known as Masjid Halton.
Women's space: Sisters committee and sisters' events; women's gym facilities mentioned.
Jumu'ah: Halton Masjid: khutbah 1:30, 2:30, 3:20 PM; additional Jumuah at East Plains Church (375 Plains Rd E) and a community centre.</t>
  </si>
  <si>
    <t xml:space="preserve">Notes: Masjid Halton নামেও পরিচিত।
Women's space: বোনদের কমিটি আর বোনদের অনুষ্ঠান; নারীদের জিমের সুবিধার উল্লেখ আছে।
Jumu'ah: Halton Masjid: খুতবা দুপুর 1:30, 2:30 আর বিকেল 3:20; East Plains Church (375 Plains Rd E) আর একটি কমিউনিটি সেন্টারে বাড়তি জুমা।</t>
  </si>
  <si>
    <t xml:space="preserve">masjid-halton-islamic-association-halton-masjid-burlington — Halton Islamic Association - Halton Masjid (Halton Islamic Association - Halton Masjid)</t>
  </si>
  <si>
    <t xml:space="preserve">galt-islamic-center-cambridge</t>
  </si>
  <si>
    <t xml:space="preserve">Cambridge</t>
  </si>
  <si>
    <t xml:space="preserve">431 Dundas Street North</t>
  </si>
  <si>
    <t xml:space="preserve">N1R 5R5</t>
  </si>
  <si>
    <t xml:space="preserve">(519) 998-1620</t>
  </si>
  <si>
    <t xml:space="preserve">info@galtislamic.com</t>
  </si>
  <si>
    <t xml:space="preserve">Notes: Area: Galt. Also known as Galt Islamic Centre.
Women's space: About page: "special programs for sisters - exclusive programs for our mothers and sisters".</t>
  </si>
  <si>
    <t xml:space="preserve">Notes: এলাকা: Galt। Galt Islamic Centre নামেও পরিচিত।
Women's space: পরিচিতির পাতা: 'বোনদের জন্য বিশেষ কার্যক্রম, আমাদের মা আর বোনদের জন্য একান্ত কার্যক্রম'।</t>
  </si>
  <si>
    <t xml:space="preserve">masjid-galt-islamic-center-cambridge — Galt Islamic Center (Galt Islamic Center)</t>
  </si>
  <si>
    <t xml:space="preserve">hespeler-masjid-a-mac-community-centre-cambridge</t>
  </si>
  <si>
    <t xml:space="preserve">64 Winston Blvd</t>
  </si>
  <si>
    <t xml:space="preserve">(519) 212-5788</t>
  </si>
  <si>
    <t xml:space="preserve">info@hespelermasjid.com</t>
  </si>
  <si>
    <t xml:space="preserve">Jumu'ah: First prayer 1:30 PM; a second prayer at 2:00 PM also listed.</t>
  </si>
  <si>
    <t xml:space="preserve">Jumu'ah: প্রথম জামাত দুপুর 1:30; দুপুর 2:00টায় দ্বিতীয় জামাতও তালিকায় আছে।</t>
  </si>
  <si>
    <t xml:space="preserve">masjid-hespeler-masjid-a-mac-community-centre-cambridge — Hespeler Masjid - A MAC Community Centre (Hespeler Masjid - A MAC Community Centre)</t>
  </si>
  <si>
    <t xml:space="preserve">islamic-centre-of-cambridge</t>
  </si>
  <si>
    <t xml:space="preserve">1550 Dunbar Rd.</t>
  </si>
  <si>
    <t xml:space="preserve">N1R 8J5</t>
  </si>
  <si>
    <t xml:space="preserve">(519) 740-6855</t>
  </si>
  <si>
    <t xml:space="preserve">info@iccambridge.com</t>
  </si>
  <si>
    <t xml:space="preserve">Notes: Also known as ICC.
Jumu'ah: Two khutbahs: 1:30 PM and 2:45 PM.</t>
  </si>
  <si>
    <t xml:space="preserve">Notes: ICC নামেও পরিচিত।
Jumu'ah: দুটি খুতবা: দুপুর 1:30 আর দুপুর 2:45।</t>
  </si>
  <si>
    <t xml:space="preserve">masjid-islamic-centre-of-cambridge — Islamic Centre of Cambridge (Islamic Centre of Cambridge)</t>
  </si>
  <si>
    <t xml:space="preserve">townline-muslim-centre-cambridge</t>
  </si>
  <si>
    <t xml:space="preserve">1170 Townline Road</t>
  </si>
  <si>
    <t xml:space="preserve">N1T 2G3</t>
  </si>
  <si>
    <t xml:space="preserve">(519) 651-0335</t>
  </si>
  <si>
    <t xml:space="preserve">info@townlinemuslimcentre.ca</t>
  </si>
  <si>
    <t xml:space="preserve">Notes: Also known as TMC.
Jumu'ah: Two Jumuah sessions; adhan 30 minutes before each iqama (times on site).</t>
  </si>
  <si>
    <t xml:space="preserve">Notes: TMC নামেও পরিচিত।
Jumu'ah: দুটি জুমা; প্রতিটি ইকামতের 30 মিনিট আগে আজান (সময় সাইটে দেওয়া)।</t>
  </si>
  <si>
    <t xml:space="preserve">masjid-townline-muslim-centre-cambridge — Townline Muslim Centre (Townline Muslim Centre)</t>
  </si>
  <si>
    <t xml:space="preserve">cornwall-islamic-centre</t>
  </si>
  <si>
    <t xml:space="preserve">Cornwall</t>
  </si>
  <si>
    <t xml:space="preserve">900 Pitt St</t>
  </si>
  <si>
    <t xml:space="preserve">K6J 3S5</t>
  </si>
  <si>
    <t xml:space="preserve">(613) 604-4393</t>
  </si>
  <si>
    <t xml:space="preserve">info@cornwallislamiccentre.ca</t>
  </si>
  <si>
    <t xml:space="preserve">Women's space: "Sisters' entrance located on the right side of the building" (About page).</t>
  </si>
  <si>
    <t xml:space="preserve">Women's space: 'বোনদের প্রবেশপথ ভবনের ডান দিকে' (পরিচিতির পাতা)।</t>
  </si>
  <si>
    <t xml:space="preserve">masjid-cornwall-islamic-centre — Cornwall Islamic Centre (Cornwall Islamic Centre)</t>
  </si>
  <si>
    <t xml:space="preserve">the-ottawa-valley-islamic-centre-deep-river</t>
  </si>
  <si>
    <t xml:space="preserve">Deep River</t>
  </si>
  <si>
    <t xml:space="preserve">30 McElligott Dr</t>
  </si>
  <si>
    <t xml:space="preserve">K0J 1P0</t>
  </si>
  <si>
    <t xml:space="preserve">(438) 988-2345</t>
  </si>
  <si>
    <t xml:space="preserve">ovicentre@gmail.com</t>
  </si>
  <si>
    <t xml:space="preserve">masjid-the-ottawa-valley-islamic-centre-deep-river — The Ottawa Valley Islamic Centre (OVIC) (The Ottawa Valley Islamic Centre (OVIC))</t>
  </si>
  <si>
    <t xml:space="preserve">islamic-association-of-sudbury-greater-sudbury</t>
  </si>
  <si>
    <t xml:space="preserve">Greater Sudbury</t>
  </si>
  <si>
    <t xml:space="preserve">755 Churchill Avenue, Sudbury</t>
  </si>
  <si>
    <t xml:space="preserve">P3A 4A1</t>
  </si>
  <si>
    <t xml:space="preserve">(705) 525-7729</t>
  </si>
  <si>
    <t xml:space="preserve">Notes: Also known as Sudbury Mosque.
Jumu'ah: 'WE HAVE FRIDAY PRAYER KHUTBA STARTING AT 12:30 PM'.</t>
  </si>
  <si>
    <t xml:space="preserve">Notes: Sudbury Mosque নামেও পরিচিত।
Jumu'ah: 'শুক্রবারের নামাজের খুতবা দুপুর 12:30-এ শুরু হয়'।</t>
  </si>
  <si>
    <t xml:space="preserve">masjid-islamic-association-of-sudbury-greater-sudbury — Islamic Association of Sudbury (Islamic Association of Sudbury)</t>
  </si>
  <si>
    <t xml:space="preserve">islamic-centre-of-northern-ontario-greater-sudbury</t>
  </si>
  <si>
    <t xml:space="preserve">1534 Pioneer Rd, Sudbury</t>
  </si>
  <si>
    <t xml:space="preserve">P3G 1A8</t>
  </si>
  <si>
    <t xml:space="preserve">(705) 805-1240</t>
  </si>
  <si>
    <t xml:space="preserve">iconosudbury@gmail.com</t>
  </si>
  <si>
    <t xml:space="preserve">Notes: Also known as ICONO.
Jumu'ah: Khutbah recordings page exists; times not shown.</t>
  </si>
  <si>
    <t xml:space="preserve">Notes: ICONO নামেও পরিচিত।
Jumu'ah: খুতবার রেকর্ডিংয়ের পাতা আছে; সময় দেখানো নেই।</t>
  </si>
  <si>
    <t xml:space="preserve">masjid-islamic-centre-of-northern-ontario-greater-sudbury — Islamic Centre of Northern Ontario (Islamic Centre of Northern Ontario)</t>
  </si>
  <si>
    <t xml:space="preserve">islamic-society-of-guelph</t>
  </si>
  <si>
    <t xml:space="preserve">Guelph</t>
  </si>
  <si>
    <t xml:space="preserve">126 Norwich St E</t>
  </si>
  <si>
    <t xml:space="preserve">N1E 2G7</t>
  </si>
  <si>
    <t xml:space="preserve">(519) 803-9245</t>
  </si>
  <si>
    <t xml:space="preserve">info.isofg@gmail.com</t>
  </si>
  <si>
    <t xml:space="preserve">quran-classes, funeral-services</t>
  </si>
  <si>
    <t xml:space="preserve">Notes: Also known as Masjid Abu Bakr As-Siddique.
Jumu'ah: Jummah every Friday (times not stated).</t>
  </si>
  <si>
    <t xml:space="preserve">Notes: Masjid Abu Bakr As-Siddique নামেও পরিচিত।
Jumu'ah: প্রতি শুক্রবার জুমা (সময় উল্লেখ নেই)।</t>
  </si>
  <si>
    <t xml:space="preserve">none</t>
  </si>
  <si>
    <t xml:space="preserve">masjid-islamic-society-of-guelph — Islamic Society of Guelph (Islamic Society of Guelph)</t>
  </si>
  <si>
    <t xml:space="preserve">masjid-aisha-a-mac-community-centre-guelph</t>
  </si>
  <si>
    <t xml:space="preserve">44 Marlborough Rd</t>
  </si>
  <si>
    <t xml:space="preserve">N1E 3X2</t>
  </si>
  <si>
    <t xml:space="preserve">(226) 486-1143</t>
  </si>
  <si>
    <t xml:space="preserve">Jumu'ah: Listed as 'Coming Soon' on the homepage (no times).</t>
  </si>
  <si>
    <t xml:space="preserve">Jumu'ah: হোমপেজে 'শিগগির আসছে' হিসেবে তালিকাভুক্ত (সময় নেই)।</t>
  </si>
  <si>
    <t xml:space="preserve">masjid-masjid-aisha-a-mac-community-centre-guelph — Masjid Aisha - A MAC Community Centre (Masjid Aisha - A MAC Community Centre)</t>
  </si>
  <si>
    <t xml:space="preserve">muslim-society-of-guelph</t>
  </si>
  <si>
    <t xml:space="preserve">286 Water Street</t>
  </si>
  <si>
    <t xml:space="preserve">(519) 767-0097</t>
  </si>
  <si>
    <t xml:space="preserve">Notes: Also known as MSOG.
Jumu'ah: Multiple Jumuah prayers, e.g. 1:35 PM and 3:35 PM iqamah; 'Kindly arrive 10 to 15 minutes before the start time'.</t>
  </si>
  <si>
    <t xml:space="preserve">Notes: MSOG নামেও পরিচিত।
Jumu'ah: একাধিক জুমা, যেমন দুপুর 1:35 আর বিকেল 3:35-এ ইকামত; 'শুরুর সময়ের 10 থেকে 15 মিনিট আগে আসুন'।</t>
  </si>
  <si>
    <t xml:space="preserve">masjid-muslim-society-of-guelph — Muslim Society of Guelph (Muslim Society of Guelph)</t>
  </si>
  <si>
    <t xml:space="preserve">alkhairia-islamic-centre-hamilton</t>
  </si>
  <si>
    <t xml:space="preserve">Hamilton</t>
  </si>
  <si>
    <t xml:space="preserve">528 Alberton Road, Ancaster</t>
  </si>
  <si>
    <t xml:space="preserve">L0R 0R1</t>
  </si>
  <si>
    <t xml:space="preserve">(905) 298-3898</t>
  </si>
  <si>
    <t xml:space="preserve">info@vogcanada.org</t>
  </si>
  <si>
    <t xml:space="preserve">new-muslim-support, quran-classes, youth-programs</t>
  </si>
  <si>
    <t xml:space="preserve">Notes: Area: Ancaster. Also known as AIC Ancaster.
New Muslim support: The homepage lists Revert Outreach Programs among its services. No page describes them in detail, so ask the centre.
Jumu'ah: Homepage lists "Friday Prayers" as a service; time not stated.</t>
  </si>
  <si>
    <t xml:space="preserve">Notes: এলাকা: Ancaster। AIC Ancaster নামেও পরিচিত।
New Muslim support: হোমপেজে সেবার মধ্যে Revert Outreach Programs-এর উল্লেখ আছে। কোনো পাতায় এর বিস্তারিত বর্ণনা নেই, তাই সেন্টারে জিজ্ঞেস করুন।
Jumu'ah: হোমপেজে 'শুক্রবারের নামাজ' একটি সেবা হিসেবে তালিকাভুক্ত; সময় উল্লেখ নেই।</t>
  </si>
  <si>
    <t xml:space="preserve">masjid-alkhairia-islamic-centre-hamilton — Alkhairia Islamic Centre (Voice of Goodness) (Alkhairia Islamic Centre (Voice of Goodness))</t>
  </si>
  <si>
    <t xml:space="preserve">bosnian-islamic-centre-of-hamilton</t>
  </si>
  <si>
    <t xml:space="preserve">202 Barton Street, Stoney Creek</t>
  </si>
  <si>
    <t xml:space="preserve">L8E 2K2</t>
  </si>
  <si>
    <t xml:space="preserve">(905) 662-3678</t>
  </si>
  <si>
    <t xml:space="preserve">info@bichamilton.com</t>
  </si>
  <si>
    <t xml:space="preserve">Notes: Area: Stoney Creek. Also known as BIC Hamilton.
Visitor notes: Languages: site is mainly in Bosnian with an English section (About Us, Contact Info, News (English)). Language of khutbah not stated.
Jumu'ah: Contact page: "Jumu'ah: Fridays, 1:30PM EST"; homepage prayer box: "Jumu'ah: Fridays, 1:25PM, 3:00PM".</t>
  </si>
  <si>
    <t xml:space="preserve">Notes: এলাকা: Stoney Creek। BIC Hamilton নামেও পরিচিত।
Visitor notes: ভাষা: সাইটটি মূলত বসনীয় ভাষায়, একটি ইংরেজি অংশসহ (About Us, Contact Info, News (English))। খুতবার ভাষা উল্লেখ নেই।
Jumu'ah: যোগাযোগ পাতা: 'জুমা: শুক্রবার, দুপুর 1:30 EST'; হোমপেজের নামাজের বাক্স: 'জুমা: শুক্রবার, দুপুর 1:25, বিকেল 3:00'।</t>
  </si>
  <si>
    <t xml:space="preserve">masjid-bosnian-islamic-centre-of-hamilton — Bosnian Islamic Centre of Hamilton (Bosnjacki Islamski Centar Hamilton) (Bosnian Islamic Centre of Hamilton (Bosnjacki Islamski Centar Hamilton))</t>
  </si>
  <si>
    <t xml:space="preserve">hamilton-downtown-mosque</t>
  </si>
  <si>
    <t xml:space="preserve">221 York Boulevard</t>
  </si>
  <si>
    <t xml:space="preserve">L8R 1Y6</t>
  </si>
  <si>
    <t xml:space="preserve">(905) 527-7371</t>
  </si>
  <si>
    <t xml:space="preserve">admin@downtownmosque.com</t>
  </si>
  <si>
    <t xml:space="preserve">Notes: Also known as HDM.
Jumu'ah: 'Friday Sermon and Prayer (see the prayer time page)'.</t>
  </si>
  <si>
    <t xml:space="preserve">Notes: HDM নামেও পরিচিত।
Jumu'ah: 'শুক্রবারের খুতবা আর নামাজ (নামাজের সময়ের পাতা দেখুন)'।</t>
  </si>
  <si>
    <t xml:space="preserve">masjid-hamilton-downtown-mosque — Hamilton Downtown Mosque (Hamilton Downtown Mosque)</t>
  </si>
  <si>
    <t xml:space="preserve">hamilton-mountain-mosque</t>
  </si>
  <si>
    <t xml:space="preserve">1545 Stone Church Road East</t>
  </si>
  <si>
    <t xml:space="preserve">L8W 3P8</t>
  </si>
  <si>
    <t xml:space="preserve">(905) 929-1526</t>
  </si>
  <si>
    <t xml:space="preserve">contactus@hamiltonmosque.com</t>
  </si>
  <si>
    <t xml:space="preserve">Notes: Also known as MAH, Mountain Mosque.
Accessibility: MAH publishes an AODA accessibility policy and asks people needing accommodation to contact contactus@hamiltonmosque.com; physical features not stated.</t>
  </si>
  <si>
    <t xml:space="preserve">Notes: MAH, Mountain Mosque নামেও পরিচিত।
Accessibility: MAH একটি AODA অ্যাক্সেসিবিলিটি নীতি প্রকাশ করেছে আর যাদের বিশেষ সুবিধা দরকার তাদের contactus@hamiltonmosque.com-এ যোগাযোগ করতে বলেছে; ভবনের সুবিধার বিবরণ নেই।</t>
  </si>
  <si>
    <t xml:space="preserve">masjid-hamilton-mountain-mosque — Hamilton Mountain Mosque (Muslim Association of Hamilton) (Hamilton Mountain Mosque (Muslim Association of Hamilton))</t>
  </si>
  <si>
    <t xml:space="preserve">umar-mosque-hamilton</t>
  </si>
  <si>
    <t xml:space="preserve">734 Rennie St</t>
  </si>
  <si>
    <t xml:space="preserve">L8H 3R2</t>
  </si>
  <si>
    <t xml:space="preserve">(905) 544-9016</t>
  </si>
  <si>
    <t xml:space="preserve">Notes: Also known as MAH Umar Mosque.
Accessibility: MAH About page (association-wide): "operating in accordance with the Accessibility for Ontarians with Disabilities Act. MAH is committed to providing full access to the premises and eliminating any potential barriers". Site-specific features not stated.</t>
  </si>
  <si>
    <t xml:space="preserve">Notes: MAH Umar Mosque নামেও পরিচিত।
Accessibility: MAH-এর পরিচিতির পাতা (পুরো সংস্থার জন্য): 'Accessibility for Ontarians with Disabilities Act অনুযায়ী পরিচালিত। MAH প্রাঙ্গণে পূর্ণ প্রবেশাধিকার দিতে আর যেকোনো সম্ভাব্য বাধা দূর করতে প্রতিশ্রুতিবদ্ধ'। এই জায়গার নির্দিষ্ট সুবিধার বিবরণ নেই।</t>
  </si>
  <si>
    <t xml:space="preserve">masjid-umar-mosque-hamilton — Umar Mosque (Muslim Association of Hamilton) (Umar Mosque (Muslim Association of Hamilton))</t>
  </si>
  <si>
    <t xml:space="preserve">islamic-society-of-kingston</t>
  </si>
  <si>
    <t xml:space="preserve">Kingston</t>
  </si>
  <si>
    <t xml:space="preserve">1477 Sydenham Road</t>
  </si>
  <si>
    <t xml:space="preserve">K7L 4V4</t>
  </si>
  <si>
    <t xml:space="preserve">(613) 542-9000</t>
  </si>
  <si>
    <t xml:space="preserve">iskadmin@kingstonmuslims.ca</t>
  </si>
  <si>
    <t xml:space="preserve">youth-programs</t>
  </si>
  <si>
    <t xml:space="preserve">Notes: Also known as ISK; ICK.
Accessibility: Programs page mentions a special education class for children with learning needs; building accessibility not stated.
Jumu'ah: Two Jumu'ahs: first khutbah 1:00 PM (iqamah 1:45 PM), second 2:30 PM (iqamah 2:45 to 3:00 PM).
Parking: Prayer timings page: "Since parking remains a challenge at ISK during Jummah Prayer, please consider one of these other Jummah options in the city" (CFB Kingston, Crossroads United Church, Queen's University, all 1:30 PM).</t>
  </si>
  <si>
    <t xml:space="preserve">Notes: ISK; ICK নামেও পরিচিত।
Accessibility: কার্যক্রমের পাতায় শেখার বিশেষ প্রয়োজন আছে এমন শিশুদের জন্য একটি বিশেষ শিক্ষা ক্লাসের উল্লেখ আছে; ভবনের অ্যাক্সেসিবিলিটি উল্লেখ নেই।
Jumu'ah: দুটি জুমা: প্রথম খুতবা দুপুর 1:00 (ইকামত দুপুর 1:45), দ্বিতীয়টি দুপুর 2:30 (ইকামত দুপুর 2:45 থেকে বিকেল 3:00)।
Parking: নামাজের সময়ের পাতা: 'জুমার সময় ISK-তে পার্কিং যেহেতু এখনো একটি সমস্যা, তাই দয়া করে শহরের অন্য এই জুমাগুলোর একটি বিবেচনা করুন' (CFB Kingston, Crossroads United Church, Queen's University, সবগুলো দুপুর 1:30)।</t>
  </si>
  <si>
    <t xml:space="preserve">masjid-islamic-society-of-kingston — Islamic Society of Kingston (Islamic Centre of Kingston) (Islamic Society of Kingston (Islamic Centre of Kingston))</t>
  </si>
  <si>
    <t xml:space="preserve">al-salaam-islamic-centre-kitchener</t>
  </si>
  <si>
    <t xml:space="preserve">Kitchener</t>
  </si>
  <si>
    <t xml:space="preserve">585 Queen St S</t>
  </si>
  <si>
    <t xml:space="preserve">N2G 4S4</t>
  </si>
  <si>
    <t xml:space="preserve">(519) 496-6585</t>
  </si>
  <si>
    <t xml:space="preserve">alsalaam570@gmail.com</t>
  </si>
  <si>
    <t xml:space="preserve">Notes: The new masjid at 585 Queen St S opened on 25 June 2026.
Jumu'ah: Homepage: "Juma Prayer 1:30".</t>
  </si>
  <si>
    <t xml:space="preserve">Notes: 585 Queen St S-এর নতুন মসজিদটি 25 জুন 2026-এ চালু হয়েছে।
Jumu'ah: হোমপেজ: 'জুমার নামাজ 1:30'।</t>
  </si>
  <si>
    <t xml:space="preserve">masjid-al-salaam-islamic-centre-kitchener — Al-Salaam Islamic Centre (Al-Salaam Islamic Centre)</t>
  </si>
  <si>
    <t xml:space="preserve">kitchener-masjid-a-mac-community-centre</t>
  </si>
  <si>
    <t xml:space="preserve">1017 Victoria St. N.</t>
  </si>
  <si>
    <t xml:space="preserve">N2B 3C7</t>
  </si>
  <si>
    <t xml:space="preserve">(519) 743-9111</t>
  </si>
  <si>
    <t xml:space="preserve">info@kitchenermasjid.com</t>
  </si>
  <si>
    <t xml:space="preserve">Notes: Also known as Kitchener Masjid.
Jumu'ah: Three prayers: 12:15 PM, 1:15 PM, 2:15 PM (third in Arabic).</t>
  </si>
  <si>
    <t xml:space="preserve">Notes: Kitchener Masjid নামেও পরিচিত।
Jumu'ah: তিনটি জামাত: দুপুর 12:15, 1:15, 2:15 (তৃতীয়টি আরবিতে)।</t>
  </si>
  <si>
    <t xml:space="preserve">masjid-kitchener-masjid-a-mac-community-centre — Kitchener Masjid - A MAC Community Centre (Kitchener Masjid - A MAC Community Centre)</t>
  </si>
  <si>
    <t xml:space="preserve">north-london-islamic-centre-komoka</t>
  </si>
  <si>
    <t xml:space="preserve">Komoka</t>
  </si>
  <si>
    <t xml:space="preserve">23266 Nairn Road</t>
  </si>
  <si>
    <t xml:space="preserve">N0L 1R0</t>
  </si>
  <si>
    <t xml:space="preserve">(519) 518-1938</t>
  </si>
  <si>
    <t xml:space="preserve">admin@nlic.ca</t>
  </si>
  <si>
    <t xml:space="preserve">Notes: A building project that is not open yet. The site says the plans are in the final stages of city approval.</t>
  </si>
  <si>
    <t xml:space="preserve">Notes: একটি নির্মাণ প্রকল্প, যা এখনো চালু হয়নি। সাইটে বলা আছে পরিকল্পনাগুলো সিটির অনুমোদনের শেষ ধাপে আছে।</t>
  </si>
  <si>
    <t xml:space="preserve">masjid-north-london-islamic-centre-komoka — North London Islamic Centre (NLIC) (North London Islamic Centre (NLIC))</t>
  </si>
  <si>
    <t xml:space="preserve">hyde-park-masjid-london</t>
  </si>
  <si>
    <t xml:space="preserve">London</t>
  </si>
  <si>
    <t xml:space="preserve">1175 Hyde Park Rd, Unit 9</t>
  </si>
  <si>
    <t xml:space="preserve">N6H 5K5</t>
  </si>
  <si>
    <t xml:space="preserve">(226) 884-9357</t>
  </si>
  <si>
    <t xml:space="preserve">hydepark.masjid@gmail.com</t>
  </si>
  <si>
    <t xml:space="preserve">Jumu'ah: First Prayer 12:30 PM, Second Prayer 1:30 PM.</t>
  </si>
  <si>
    <t xml:space="preserve">Jumu'ah: প্রথম জামাত দুপুর 12:30, দ্বিতীয় জামাত দুপুর 1:30।</t>
  </si>
  <si>
    <t xml:space="preserve">masjid-hyde-park-masjid-london — Hyde Park Masjid (MAC) (Hyde Park Masjid (MAC))</t>
  </si>
  <si>
    <t xml:space="preserve">islamic-centre-of-southwest-ontario-london</t>
  </si>
  <si>
    <t xml:space="preserve">951 Pond Mills Rd</t>
  </si>
  <si>
    <t xml:space="preserve">N6N 1C3</t>
  </si>
  <si>
    <t xml:space="preserve">(519) 668-2269</t>
  </si>
  <si>
    <t xml:space="preserve">info@islamiccentre.ca</t>
  </si>
  <si>
    <t xml:space="preserve">weekend-school</t>
  </si>
  <si>
    <t xml:space="preserve">Notes: Also known as ICSWO.
Jumu'ah: Stated year-round: athan 1:30 PM, sermon 1:35 PM, iqama 1:55 PM.</t>
  </si>
  <si>
    <t xml:space="preserve">Notes: ICSWO নামেও পরিচিত।
Jumu'ah: সারা বছরের জন্য উল্লেখ করা: আজান দুপুর 1:30, খুতবা দুপুর 1:35, ইকামত দুপুর 1:55।</t>
  </si>
  <si>
    <t xml:space="preserve">masjid-islamic-centre-of-southwest-ontario-london — Islamic Centre of Southwest Ontario (Islamic Centre of Southwest Ontario)</t>
  </si>
  <si>
    <t xml:space="preserve">london-muslim-mosque</t>
  </si>
  <si>
    <t xml:space="preserve">151 Oxford St W</t>
  </si>
  <si>
    <t xml:space="preserve">(519) 439-9451</t>
  </si>
  <si>
    <t xml:space="preserve">secretary@londonmosque.ca</t>
  </si>
  <si>
    <t xml:space="preserve">Notes: Also known as LMM.
New Muslim support: The lectures page describes a free New Muslim Family Meet Up on the first and third Saturday of the month, and a Diploma of Essential Islamic Knowledge for reverts and new Muslims. Registration is required. New Muslims can also book an appointment with the imam.
Jumu'ah: Two Jumuah prayers listed on homepage: 12:00 PM and 1:15 PM (check site for current times).</t>
  </si>
  <si>
    <t xml:space="preserve">Notes: LMM নামেও পরিচিত।
New Muslim support: বক্তৃতার পাতায় মাসের প্রথম ও তৃতীয় শনিবার বিনামূল্যের New Muslim Family Meet Up আর রিভার্ট ও নতুন মুসলিমদের জন্য Diploma of Essential Islamic Knowledge-এর বর্ণনা আছে। নিবন্ধন করতে হয়। নতুন মুসলিমরা ইমামের সঙ্গে সাক্ষাতের সময়ও নিতে পারেন।
Jumu'ah: হোমপেজে দুটি জুমা তালিকাভুক্ত: দুপুর 12:00 আর দুপুর 1:15 (বর্তমান সময়ের জন্য সাইট দেখুন)।</t>
  </si>
  <si>
    <t xml:space="preserve">masjid-london-muslim-mosque — London Muslim Mosque (London Muslim Mosque)
masjid-london-muslim-mosque-programme — London Muslim Mosque: new Muslim program page (London Muslim Mosque)</t>
  </si>
  <si>
    <t xml:space="preserve">mac-noor-gardens-a-mac-community-centre-london</t>
  </si>
  <si>
    <t xml:space="preserve">457 Southdale Rd W</t>
  </si>
  <si>
    <t xml:space="preserve">N6P 1M7</t>
  </si>
  <si>
    <t xml:space="preserve">(519) 936-2304</t>
  </si>
  <si>
    <t xml:space="preserve">programs@london.macnet.ca</t>
  </si>
  <si>
    <t xml:space="preserve">Notes: Also known as Noor Gardens. The centre announced a grand opening for August 28, 2026.
Jumu'ah: Prayer 1: 12:00 PM, Prayer 2: 1:30 PM.</t>
  </si>
  <si>
    <t xml:space="preserve">Notes: Noor Gardens নামেও পরিচিত। সেন্টারটি 28 আগস্ট 2026-এ আনুষ্ঠানিক উদ্বোধনের ঘোষণা দিয়েছে।
Jumu'ah: জামাত 1: দুপুর 12:00, জামাত 2: দুপুর 1:30।</t>
  </si>
  <si>
    <t xml:space="preserve">masjid-mac-noor-gardens-a-mac-community-centre-london — MAC Noor Gardens - A MAC Community Centre (MAC Noor Gardens - A MAC Community Centre)</t>
  </si>
  <si>
    <t xml:space="preserve">muslim-association-of-canada-masonville-centre-london</t>
  </si>
  <si>
    <t xml:space="preserve">1737 Richmond St unit 105</t>
  </si>
  <si>
    <t xml:space="preserve">N5X 3Y2</t>
  </si>
  <si>
    <t xml:space="preserve">Notes: Also known as MAC Masonville.
Jumu'ah: Friday 12:00 PM.</t>
  </si>
  <si>
    <t xml:space="preserve">Notes: MAC Masonville নামেও পরিচিত।
Jumu'ah: শুক্রবার দুপুর 12:00।</t>
  </si>
  <si>
    <t xml:space="preserve">masjid-muslim-association-of-canada-masonville-centre-london — Muslim Association of Canada - Masonville Centre (Muslim Association of Canada - Masonville Centre)</t>
  </si>
  <si>
    <t xml:space="preserve">westmount-masjid-a-mac-community-centre-london</t>
  </si>
  <si>
    <t xml:space="preserve">312 Commissioners Rd W Unit 5</t>
  </si>
  <si>
    <t xml:space="preserve">N6J 1Y3</t>
  </si>
  <si>
    <t xml:space="preserve">Notes: Also known as MAC Westmount Centre; MAC London main office.
Jumu'ah: 1st prayer 12:15 PM, 2nd prayer 1:30 PM.</t>
  </si>
  <si>
    <t xml:space="preserve">Notes: MAC Westmount Centre; MAC London-এর প্রধান কার্যালয় নামেও পরিচিত।
Jumu'ah: 1ম জামাত দুপুর 12:15, 2য় জামাত দুপুর 1:30।</t>
  </si>
  <si>
    <t xml:space="preserve">masjid-westmount-masjid-a-mac-community-centre-london — Westmount Masjid - A MAC Community Centre (Westmount Masjid - A MAC Community Centre)</t>
  </si>
  <si>
    <t xml:space="preserve">islamic-centre-of-markham</t>
  </si>
  <si>
    <t xml:space="preserve">Markham</t>
  </si>
  <si>
    <t xml:space="preserve">1330 Castlemore Avenue</t>
  </si>
  <si>
    <t xml:space="preserve">L6E 1A4</t>
  </si>
  <si>
    <t xml:space="preserve">(905) 209-8200</t>
  </si>
  <si>
    <t xml:space="preserve">info@daruliman.org</t>
  </si>
  <si>
    <t xml:space="preserve">quran-classes, weekend-school</t>
  </si>
  <si>
    <t xml:space="preserve">Parking: A parking lot renovation appeal was posted March 2026; no parking details.</t>
  </si>
  <si>
    <t xml:space="preserve">Parking: মার্চ 2026-এ পার্কিং লট সংস্কারের একটি আবেদন প্রকাশ করা হয়েছিল; পার্কিংয়ের বিবরণ নেই।</t>
  </si>
  <si>
    <t xml:space="preserve">masjid-islamic-centre-of-markham — Islamic Centre of Markham (Masjid Darul Iman) (Islamic Centre of Markham (Masjid Darul Iman))</t>
  </si>
  <si>
    <t xml:space="preserve">islamic-society-of-markham</t>
  </si>
  <si>
    <t xml:space="preserve">2900 Denison Street</t>
  </si>
  <si>
    <t xml:space="preserve">L3S 4J8</t>
  </si>
  <si>
    <t xml:space="preserve">(905) 294-7866</t>
  </si>
  <si>
    <t xml:space="preserve">info@markhammasjid.ca</t>
  </si>
  <si>
    <t xml:space="preserve">New Muslim support: The New Muslim Care Program page offers coordinators for questions about Islam, community events and education. No schedule is given.</t>
  </si>
  <si>
    <t xml:space="preserve">New Muslim support: New Muslim Care Program পাতায় ইসলাম, সামাজিক অনুষ্ঠান আর শিক্ষা নিয়ে প্রশ্নের জন্য সমন্বয়কারীদের সহায়তার কথা আছে। কোনো সময়সূচি দেওয়া নেই।</t>
  </si>
  <si>
    <t xml:space="preserve">masjid-islamic-society-of-markham — Islamic Society of Markham (Markham Masjid) (Islamic Society of Markham (Markham Masjid))
masjid-islamic-society-of-markham-programme — Islamic Society of Markham (Markham Masjid): new Muslim program page (Islamic Society of Markham (Markham Masjid))</t>
  </si>
  <si>
    <t xml:space="preserve">islamic-community-centre-of-milton</t>
  </si>
  <si>
    <t xml:space="preserve">Milton</t>
  </si>
  <si>
    <t xml:space="preserve">8069 Esquesing Line</t>
  </si>
  <si>
    <t xml:space="preserve">L9T 7L4</t>
  </si>
  <si>
    <t xml:space="preserve">(905) 878-3292</t>
  </si>
  <si>
    <t xml:space="preserve">iccm.info@icna.ca</t>
  </si>
  <si>
    <t xml:space="preserve">Notes: Also known as ICNA Milton.
Women's space: Programs page: "A dedicated space for women to study Islamic knowledge (Tues-Thurs).".
Jumu'ah: Homepage prayer widget: "Jumuah 1 01:30 pm Jumuah 2 02:45 pm Jumuah 3 03:45 pm".</t>
  </si>
  <si>
    <t xml:space="preserve">Notes: ICNA Milton নামেও পরিচিত।
Women's space: কার্যক্রমের পাতা: 'নারীদের ইসলামি জ্ঞান চর্চার জন্য একটি নির্দিষ্ট জায়গা (মঙ্গলবার থেকে বৃহস্পতিবার)'।
Jumu'ah: হোমপেজের নামাজের উইজেট: 'জুমা 1 দুপুর 01:30, জুমা 2 দুপুর 02:45, জুমা 3 বিকেল 03:45'।</t>
  </si>
  <si>
    <t xml:space="preserve">masjid-islamic-community-centre-of-milton — Islamic Community Centre of Milton (ICCM) (Islamic Community Centre of Milton (ICCM))</t>
  </si>
  <si>
    <t xml:space="preserve">966-icna-masjid-youth-centre-mississauga</t>
  </si>
  <si>
    <t xml:space="preserve">966 Dundas St. E. Unit 14</t>
  </si>
  <si>
    <t xml:space="preserve">L4Y 4H5</t>
  </si>
  <si>
    <t xml:space="preserve">(416) 820-7434</t>
  </si>
  <si>
    <t xml:space="preserve">966@icna.ca</t>
  </si>
  <si>
    <t xml:space="preserve">Notes: Also known as 966 Community Centre.
Jumu'ah: Homepage prayer widget: "Jumuah 1 01:30 pm Jumuah 2 02:30 pm".</t>
  </si>
  <si>
    <t xml:space="preserve">Notes: 966 Community Centre নামেও পরিচিত।
Jumu'ah: হোমপেজের নামাজের উইজেট: 'জুমা 1 দুপুর 01:30, জুমা 2 দুপুর 02:30'।</t>
  </si>
  <si>
    <t xml:space="preserve">masjid-966-icna-masjid-youth-centre-mississauga — 966 ICNA Masjid &amp; Youth Centre (966 ICNA Masjid &amp; Youth Centre)</t>
  </si>
  <si>
    <t xml:space="preserve">anatolia-islamic-centre-mississauga</t>
  </si>
  <si>
    <t xml:space="preserve">5280 Maingate Drive</t>
  </si>
  <si>
    <t xml:space="preserve">L4W 1G5</t>
  </si>
  <si>
    <t xml:space="preserve">(905) 629-0477</t>
  </si>
  <si>
    <t xml:space="preserve">info@anatoliacentre.ca</t>
  </si>
  <si>
    <t xml:space="preserve">Visitor notes: Languages: Turkish halaqah listed; English use implied by site but services language not stated.</t>
  </si>
  <si>
    <t xml:space="preserve">Visitor notes: ভাষা: তুর্কি ভাষায় হালাকার উল্লেখ আছে; সাইট থেকে ইংরেজি ব্যবহারের ইঙ্গিত মেলে, তবে কার্যক্রমের ভাষা উল্লেখ নেই।</t>
  </si>
  <si>
    <t xml:space="preserve">masjid-anatolia-islamic-centre-mississauga — Anatolia Islamic Centre (Anatolia Islamic Centre)</t>
  </si>
  <si>
    <t xml:space="preserve">dar-al-tawheed-islamic-centre-mississauga</t>
  </si>
  <si>
    <t xml:space="preserve">5550 McAdam Road</t>
  </si>
  <si>
    <t xml:space="preserve">L4Z 1P1</t>
  </si>
  <si>
    <t xml:space="preserve">(905) 712-8171</t>
  </si>
  <si>
    <t xml:space="preserve">info@daraltawheed.ca</t>
  </si>
  <si>
    <t xml:space="preserve">masjid-dar-al-tawheed-islamic-centre-mississauga — Dar Al-Tawheed Islamic Centre (Dar Al-Tawheed Islamic Centre)</t>
  </si>
  <si>
    <t xml:space="preserve">islamic-community-centre-of-ontario-mississauga</t>
  </si>
  <si>
    <t xml:space="preserve">2550 Dunwin Drive</t>
  </si>
  <si>
    <t xml:space="preserve">L5L 1J5</t>
  </si>
  <si>
    <t xml:space="preserve">(289) 430-5171</t>
  </si>
  <si>
    <t xml:space="preserve">manager@icco.ca</t>
  </si>
  <si>
    <t xml:space="preserve">Notes: Also known as MAC ICCO.
Jumu'ah: Friday prayer slots listed at 12:00, 1:15, 2:30 and 3:30 PM; language not stated.</t>
  </si>
  <si>
    <t xml:space="preserve">Notes: MAC ICCO নামেও পরিচিত।
Jumu'ah: শুক্রবারের জামাতের সময় দুপুর 12:00, 1:15, 2:30 আর বিকেল 3:30; ভাষা উল্লেখ নেই।</t>
  </si>
  <si>
    <t xml:space="preserve">masjid-islamic-community-centre-of-ontario-mississauga — Islamic Community Centre of Ontario (ICCO) (Islamic Community Centre of Ontario (ICCO))</t>
  </si>
  <si>
    <t xml:space="preserve">masjid-al-farooq-mississauga</t>
  </si>
  <si>
    <t xml:space="preserve">935 Eglinton Avenue West</t>
  </si>
  <si>
    <t xml:space="preserve">L5V 1R6</t>
  </si>
  <si>
    <t xml:space="preserve">(905) 858-7586</t>
  </si>
  <si>
    <t xml:space="preserve">Women's space: Sisters' Shari'ah diploma programs listed; a dedicated prayer space is not described.
Accessibility: Site has Accessibility Policy, Notices and Compliance Report pages; physical accessibility details not stated.
Jumu'ah: Multiple Jumu'ah sessions listed including a 4th Jumu'ah at 3:30 pm; language not stated.</t>
  </si>
  <si>
    <t xml:space="preserve">Women's space: বোনদের শরিয়াহ ডিপ্লোমা কার্যক্রমের তালিকা আছে; আলাদা নামাজের জায়গার বর্ণনা নেই।
Accessibility: সাইটে অ্যাক্সেসিবিলিটি নীতি, নোটিশ আর কমপ্লায়েন্স রিপোর্টের পাতা আছে; ভবনের অ্যাক্সেসিবিলিটির বিবরণ নেই।
Jumu'ah: একাধিক জুমার তালিকা আছে, বিকেল 3:30-এ 4র্থ জুমাসহ; ভাষা উল্লেখ নেই।</t>
  </si>
  <si>
    <t xml:space="preserve">masjid-masjid-al-farooq-mississauga — Masjid Al-Farooq (Masjid Al-Farooq)</t>
  </si>
  <si>
    <t xml:space="preserve">sayeda-khadija-centre-mississauga</t>
  </si>
  <si>
    <t xml:space="preserve">7150 Edwards Boulevard</t>
  </si>
  <si>
    <t xml:space="preserve">L5S 1Z1</t>
  </si>
  <si>
    <t xml:space="preserve">info@faithoflife.net</t>
  </si>
  <si>
    <t xml:space="preserve">Notes: Also known as Faith of Life Network.
Jumu'ah: 'Weekly congregational prayers' mentioned; times not stated.</t>
  </si>
  <si>
    <t xml:space="preserve">Notes: Faith of Life Network নামেও পরিচিত।
Jumu'ah: 'সাপ্তাহিক জামাতের নামাজ'-এর উল্লেখ আছে; সময় উল্লেখ নেই।</t>
  </si>
  <si>
    <t xml:space="preserve">masjid-sayeda-khadija-centre-mississauga — Sayeda Khadija Centre (Sayeda Khadija Centre)</t>
  </si>
  <si>
    <t xml:space="preserve">newmarket-islamic-centre</t>
  </si>
  <si>
    <t xml:space="preserve">Newmarket</t>
  </si>
  <si>
    <t xml:space="preserve">700 Mulock Dr</t>
  </si>
  <si>
    <t xml:space="preserve">L3Y 9C1</t>
  </si>
  <si>
    <t xml:space="preserve">(905) 895-8886</t>
  </si>
  <si>
    <t xml:space="preserve">info@nmic.ca</t>
  </si>
  <si>
    <t xml:space="preserve">Women's space: Homepage: "Over 1,200 men and women attend the weekly Jumma prayer service." Women's area not described.
Jumu'ah: While the masjid at 700 Mulock Dr is rebuilt, Jumu'ah is held at Ray Twinney Recreation Complex, 100 Eagle St W. Check the rebuilding page for the current schedule.</t>
  </si>
  <si>
    <t xml:space="preserve">Women's space: হোমপেজ: '1,200-এর বেশি নারী-পুরুষ সাপ্তাহিক জুমার নামাজে আসেন।' নারীদের জায়গার বর্ণনা নেই।
Jumu'ah: 700 Mulock Dr-এর মসজিদটি নতুন করে তৈরি হওয়ার সময় জুমা হচ্ছে Ray Twinney Recreation Complex, 100 Eagle St W-এ। বর্তমান সময়সূচির জন্য পুনর্নির্মাণের পাতা দেখুন।</t>
  </si>
  <si>
    <t xml:space="preserve">masjid-newmarket-islamic-centre — Newmarket Islamic Centre (NMIC) (Newmarket Islamic Centre (NMIC))
masjid-newmarket-islamic-centre-rebuilding — Rebuilding project (Newmarket Islamic Centre (NMIC))</t>
  </si>
  <si>
    <t xml:space="preserve">islamic-society-of-niagara-peninsula-niagara-falls</t>
  </si>
  <si>
    <t xml:space="preserve">Niagara Falls</t>
  </si>
  <si>
    <t xml:space="preserve">6768 Lyons Creek Road</t>
  </si>
  <si>
    <t xml:space="preserve">L2E 6S6</t>
  </si>
  <si>
    <t xml:space="preserve">info@isnp.ca</t>
  </si>
  <si>
    <t xml:space="preserve">Jumu'ah: Jumuah every Friday at 1:30 pm.</t>
  </si>
  <si>
    <t xml:space="preserve">Jumu'ah: প্রতি শুক্রবার দুপুর 1:30-এ জুমা।</t>
  </si>
  <si>
    <t xml:space="preserve">masjid-islamic-society-of-niagara-peninsula-niagara-falls — Islamic Society of Niagara Peninsula (ISNP) (Islamic Society of Niagara Peninsula (ISNP))</t>
  </si>
  <si>
    <t xml:space="preserve">masjid-alsalam-niagara-falls-islamic-center</t>
  </si>
  <si>
    <t xml:space="preserve">6735 Caledonia Street</t>
  </si>
  <si>
    <t xml:space="preserve">L2G 5A6</t>
  </si>
  <si>
    <t xml:space="preserve">(905) 358-9556</t>
  </si>
  <si>
    <t xml:space="preserve">info@nfic.ca</t>
  </si>
  <si>
    <t xml:space="preserve">Jumu'ah: Three Jumu'ah at 1:30, 2:30 and 3:30 PM.</t>
  </si>
  <si>
    <t xml:space="preserve">Jumu'ah: তিনটি জুমা: দুপুর 1:30, 2:30 আর বিকেল 3:30।</t>
  </si>
  <si>
    <t xml:space="preserve">masjid-masjid-alsalam-niagara-falls-islamic-center — Masjid Alsalam - Niagara Falls Islamic Center (NFIC) (Masjid Alsalam - Niagara Falls Islamic Center (NFIC))</t>
  </si>
  <si>
    <t xml:space="preserve">al-falah-islamic-centre-oakville</t>
  </si>
  <si>
    <t xml:space="preserve">Oakville</t>
  </si>
  <si>
    <t xml:space="preserve">391 Burnhamthorpe Rd E</t>
  </si>
  <si>
    <t xml:space="preserve">L6H 7B4</t>
  </si>
  <si>
    <t xml:space="preserve">(905) 257-5782</t>
  </si>
  <si>
    <t xml:space="preserve">alfalah@icna.ca</t>
  </si>
  <si>
    <t xml:space="preserve">Notes: Also known as Al Falah Center Oakville; ICNA Canada head office.
Women's space: Programs page lists a weekly gathering for sisters; prayer space not described.
Jumu'ah: Homepage prayer widget: "Jumuah 1 ... 12:15 pm Jumuah 2 ... 1:25 pm Jumuah 3 ... 2:35 pm".</t>
  </si>
  <si>
    <t xml:space="preserve">Notes: Al Falah Center Oakville; ICNA Canada-র প্রধান কার্যালয় নামেও পরিচিত।
Women's space: কার্যক্রমের পাতায় বোনদের একটি সাপ্তাহিক আসরের উল্লেখ আছে; নামাজের জায়গার বর্ণনা নেই।
Jumu'ah: হোমপেজের নামাজের উইজেট: 'জুমা 1 ... দুপুর 12:15, জুমা 2 ... দুপুর 1:25, জুমা 3 ... দুপুর 2:35'।</t>
  </si>
  <si>
    <t xml:space="preserve">masjid-al-falah-islamic-centre-oakville — Al-Falah Islamic Centre (ICNA Canada, Oakville chapter) (Al-Falah Islamic Centre (ICNA Canada, Oakville chapter))</t>
  </si>
  <si>
    <t xml:space="preserve">muslim-association-of-milton-oakville</t>
  </si>
  <si>
    <t xml:space="preserve">4269 Regional Road 25</t>
  </si>
  <si>
    <t xml:space="preserve">L6M 4E9</t>
  </si>
  <si>
    <t xml:space="preserve">info@miltonmasjid.com</t>
  </si>
  <si>
    <t xml:space="preserve">Notes: Also known as MAM, HICC Masjid.
Jumu'ah: Jumu'ah runs at rented sites, including Milton Sports Centre. Check the homepage flyer for this week's location.</t>
  </si>
  <si>
    <t xml:space="preserve">Notes: MAM, HICC Masjid নামেও পরিচিত।
Jumu'ah: Milton Sports Centre আর অন্য জায়গায় জুমা হয়; হোমপেজের ফ্লায়ার দেখুন।</t>
  </si>
  <si>
    <t xml:space="preserve">masjid-muslim-association-of-milton-oakville — Muslim Association of Milton (HICC Masjid) (Muslim Association of Milton (HICC Masjid))</t>
  </si>
  <si>
    <t xml:space="preserve">islamic-centre-of-oshawa</t>
  </si>
  <si>
    <t xml:space="preserve">Oshawa</t>
  </si>
  <si>
    <t xml:space="preserve">23 Lloyd St</t>
  </si>
  <si>
    <t xml:space="preserve">L1H 1X2</t>
  </si>
  <si>
    <t xml:space="preserve">(289) 200-6070</t>
  </si>
  <si>
    <t xml:space="preserve">info@oshawamosque.com</t>
  </si>
  <si>
    <t xml:space="preserve">Notes: Also known as Oshawa Mosque.
Visitor notes: English services confirmed: (Jumu'ah schedule lists an "English Talk" before the first and second prayers).
Jumu'ah: Homepage: "1st SALAT English Talk - 1:15 PM ... Khutbah &amp; Salat - 1:45 PM 2nd SALAT English Talk - 2:30 PM Khutbah &amp; Salat - 2:45 PM 3rd SALAT Khutbah &amp; Salat - 4:30 PM".</t>
  </si>
  <si>
    <t xml:space="preserve">Notes: Oshawa Mosque নামেও পরিচিত।
Visitor notes: ইংরেজিতে আলোচনা নিশ্চিত: (জুমার সময়সূচিতে প্রথম আর দ্বিতীয় জামাতের আগে 'ইংরেজি আলোচনা'-র উল্লেখ আছে)।
Jumu'ah: হোমপেজ: '1ম জামাত: ইংরেজি আলোচনা দুপুর 1:15 ... খুতবা ও নামাজ দুপুর 1:45; 2য় জামাত: ইংরেজি আলোচনা দুপুর 2:30, খুতবা ও নামাজ দুপুর 2:45; 3য় জামাত: খুতবা ও নামাজ বিকেল 4:30'।</t>
  </si>
  <si>
    <t xml:space="preserve">masjid-islamic-centre-of-oshawa — Islamic Centre of Oshawa (Islamic Centre of Oshawa)</t>
  </si>
  <si>
    <t xml:space="preserve">al-farooq-al-azam-mosque-ottawa</t>
  </si>
  <si>
    <t xml:space="preserve">Ottawa</t>
  </si>
  <si>
    <t xml:space="preserve">240 Sunnyside Ave</t>
  </si>
  <si>
    <t xml:space="preserve">K1S 0R4</t>
  </si>
  <si>
    <t xml:space="preserve">(438) 866-1306</t>
  </si>
  <si>
    <t xml:space="preserve">info@ottawasouthmosque.ca</t>
  </si>
  <si>
    <t xml:space="preserve">Notes: Area: Old Ottawa South. Also known as Jamia Masjid Farooq-e-Azam; Masjid Farooq Azam.
Women's space: "Weekly Tajweed ul Qur'an Session (for sisters)" Saturdays 11:00 AM to 1:00 PM; prayer-space layout not described.
Jumu'ah: First session 2:00 PM, second session 2:45 PM (homepage).</t>
  </si>
  <si>
    <t xml:space="preserve">Notes: এলাকা: Old Ottawa South। Jamia Masjid Farooq-e-Azam; Masjid Farooq Azam নামেও পরিচিত।
Women's space: 'বোনদের জন্য সাপ্তাহিক তাজবিদুল কুরআন সেশন' প্রতি শনিবার সকাল 11:00 থেকে দুপুর 1:00; নামাজের জায়গার বিন্যাসের বর্ণনা নেই।
Jumu'ah: প্রথম জামাত দুপুর 2:00, দ্বিতীয় জামাত দুপুর 2:45 (হোমপেজ)।</t>
  </si>
  <si>
    <t xml:space="preserve">masjid-al-farooq-al-azam-mosque-ottawa — Al-Farooq Al-Azam Mosque (Ottawa South Mosque) (Al-Farooq Al-Azam Mosque (Ottawa South Mosque))</t>
  </si>
  <si>
    <t xml:space="preserve">bukhari-community-centre-masjid-ottawa</t>
  </si>
  <si>
    <t xml:space="preserve">1052 St. Laurent Blvd Unit 2</t>
  </si>
  <si>
    <t xml:space="preserve">K1K 3B4</t>
  </si>
  <si>
    <t xml:space="preserve">(613) 816-6361</t>
  </si>
  <si>
    <t xml:space="preserve">info@bukharicentre.com</t>
  </si>
  <si>
    <t xml:space="preserve">Notes: Area: Overbrook / St. Laurent Blvd. Also known as Bukhari Centre; Bukhari Masjid &amp; Community Centre.
Women's space: Friday page: "2nd Jumu'ah: 2pm (Open to brothers &amp; sisters)"; the first Jumu'ah is brothers only. A separate women's area is not described.
Accessibility: About page mentions new front and back doors "enhancing both security and accessibility"; no specific accessibility features stated.
Jumu'ah: "1st Jumu'ah: 1pm (Open to brothers) 2nd Jumu'ah: 2pm (Open to brothers &amp; sisters)".</t>
  </si>
  <si>
    <t xml:space="preserve">Notes: এলাকা: Overbrook / St. Laurent Blvd। Bukhari Centre; Bukhari Masjid &amp; Community Centre নামেও পরিচিত।
Women's space: শুক্রবারের পাতা: '2য় জুমা: দুপুর 2টা (ভাই আর বোন দুজনের জন্য খোলা)'; প্রথম জুমা শুধু ভাইদের জন্য। নারীদের আলাদা জায়গার বর্ণনা নেই।
Accessibility: পরিচিতির পাতায় নতুন সামনের আর পেছনের দরজার উল্লেখ আছে, যা 'নিরাপত্তা আর প্রবেশযোগ্যতা দুটোই বাড়ায়'; নির্দিষ্ট অ্যাক্সেসিবিলিটি সুবিধার উল্লেখ নেই।
Jumu'ah: '1ম জুমা: দুপুর 1টা (ভাইদের জন্য খোলা), 2য় জুমা: দুপুর 2টা (ভাই আর বোন দুজনের জন্য খোলা)'।</t>
  </si>
  <si>
    <t xml:space="preserve">masjid-bukhari-community-centre-masjid-ottawa — Bukhari Community Centre &amp; Masjid (Bukhari Community Centre &amp; Masjid)</t>
  </si>
  <si>
    <t xml:space="preserve">centretown-mosque-ottawa</t>
  </si>
  <si>
    <t xml:space="preserve">397 Kent St</t>
  </si>
  <si>
    <t xml:space="preserve">K2P 2B1</t>
  </si>
  <si>
    <t xml:space="preserve">info@centretownmosque.ca</t>
  </si>
  <si>
    <t xml:space="preserve">Notes: Area: Centretown. The site says the community is still working to secure a permanent space at 397 Kent Street, so confirm the location before you go.
Women's space: A 'Sisters' Arabic Class' (Saturdays 12:00 PM, adult sisters) is listed; prayer-space layout not described.
New Muslim support: The site lists New Muslim Seminars, "a welcoming space to learn the foundational principles of Islam". No schedule is given.
Jumu'ah: "Join our community every Friday for the Khutbah and congregational prayer at 1:00 PM and 2:00 PM.".</t>
  </si>
  <si>
    <t xml:space="preserve">Notes: এলাকা: Centretown। সাইটে বলা আছে সম্প্রদায়টি এখনো 397 Kent Street-এ স্থায়ী জায়গা পাওয়ার চেষ্টা করছে, তাই যাওয়ার আগে জায়গাটি নিশ্চিত করে নিন।
Women's space: একটি 'বোনদের আরবি ক্লাস' (শনিবার দুপুর 12:00, প্রাপ্তবয়স্ক বোনদের জন্য) তালিকাভুক্ত; নামাজের জায়গার বিন্যাসের বর্ণনা নেই।
New Muslim support: সাইটে New Muslim Seminars-এর তালিকা আছে, 'ইসলামের মৌলিক নীতি শেখার একটি স্বাগত জানানো জায়গা'। কোনো সময়সূচি দেওয়া নেই।
Jumu'ah: 'প্রতি শুক্রবার দুপুর 1:00 আর 2:00-এ খুতবা আর জামাতের নামাজে আমাদের সম্প্রদায়ের সঙ্গে যোগ দিন।'</t>
  </si>
  <si>
    <t xml:space="preserve">masjid-centretown-mosque-ottawa — Centretown Mosque (Centretown Mosque)</t>
  </si>
  <si>
    <t xml:space="preserve">darul-arqum-ottawa</t>
  </si>
  <si>
    <t xml:space="preserve">4269 Limebank Rd</t>
  </si>
  <si>
    <t xml:space="preserve">K1V 1G5</t>
  </si>
  <si>
    <t xml:space="preserve">(613) 709-2329</t>
  </si>
  <si>
    <t xml:space="preserve">admin@darularqum.org</t>
  </si>
  <si>
    <t xml:space="preserve">Notes: Area: Riverside South. Also known as Darul Arqum Riverside South.
Jumu'ah: "Jumu'ah 1:30 PM &amp; 2:30 PM" (homepage); prayer times page: "1st Khutbah 1:30 PM &amp; 2nd Khutbah 2:30 PM".
Parking: Contact page: "Parking is on the premises. Overnight parking needs authorisation from the board first.".</t>
  </si>
  <si>
    <t xml:space="preserve">Notes: এলাকা: Riverside South। Darul Arqum Riverside South নামেও পরিচিত।
Jumu'ah: 'জুমা দুপুর 1:30 আর 2:30' (হোমপেজ); নামাজের সময়ের পাতা: '1ম খুতবা দুপুর 1:30 আর 2য় খুতবা দুপুর 2:30'।
Parking: যোগাযোগ পাতা: 'প্রাঙ্গণেই পার্কিং আছে। রাতভর গাড়ি রাখতে আগে বোর্ডের অনুমতি লাগে।'</t>
  </si>
  <si>
    <t xml:space="preserve">masjid-darul-arqum-ottawa — Darul Arqum (Riverside South Muslim Community Association) (Darul Arqum (Riverside South Muslim Community Association))</t>
  </si>
  <si>
    <t xml:space="preserve">darul-uloom-ottawa</t>
  </si>
  <si>
    <t xml:space="preserve">2803 St Joseph Blvd, Orleans-Ottawa</t>
  </si>
  <si>
    <t xml:space="preserve">K1C 1G6</t>
  </si>
  <si>
    <t xml:space="preserve">(613) 406-0786</t>
  </si>
  <si>
    <t xml:space="preserve">info@darululoomottawa.org</t>
  </si>
  <si>
    <t xml:space="preserve">Notes: Area: Orleans. Also known as Darul-Uloom Mosque.
Jumu'ah: Homepage lists off-site Jumu'ah: "Navan 1:15 Juma@Aqsa Centre" and "Blackburn 1:15 Juma@Quba Centre". About page says the centre facilitates daily prayers including the Friday sermon.</t>
  </si>
  <si>
    <t xml:space="preserve">Notes: এলাকা: Orleans। Darul-Uloom Mosque নামেও পরিচিত।
Jumu'ah: হোমপেজে বাইরের জুমার তালিকা আছে: 'Navan 1:15 Juma@Aqsa Centre' আর 'Blackburn 1:15 Juma@Quba Centre'। পরিচিতির পাতায় বলা আছে সেন্টারটি শুক্রবারের খুতবাসহ দৈনিক নামাজের ব্যবস্থা করে।</t>
  </si>
  <si>
    <t xml:space="preserve">masjid-darul-uloom-ottawa — Darul Uloom Ottawa (Darul Uloom Ottawa)</t>
  </si>
  <si>
    <t xml:space="preserve">east-ottawa-masjid-and-community-center</t>
  </si>
  <si>
    <t xml:space="preserve">967 St. Laurent Blvd</t>
  </si>
  <si>
    <t xml:space="preserve">K1K 3B1</t>
  </si>
  <si>
    <t xml:space="preserve">Notes: Area: Vanier / Overbrook area.
Jumu'ah: Homepage: "Jumma: 1st: 1:15 PM | 2nd: 2:15 PM".</t>
  </si>
  <si>
    <t xml:space="preserve">Notes: এলাকা: Vanier / Overbrook এলাকা।
Jumu'ah: হোমপেজ: 'জুমা: 1ম: দুপুর 1:15 | 2য়: দুপুর 2:15'।</t>
  </si>
  <si>
    <t xml:space="preserve">masjid-east-ottawa-masjid-and-community-center — East Ottawa Masjid and Community Center (EOMCC) (East Ottawa Masjid and Community Center (EOMCC))</t>
  </si>
  <si>
    <t xml:space="preserve">islam-care-centre-ottawa</t>
  </si>
  <si>
    <t xml:space="preserve">375 Somerset St. W</t>
  </si>
  <si>
    <t xml:space="preserve">K2P 0K1</t>
  </si>
  <si>
    <t xml:space="preserve">(613) 232-0210</t>
  </si>
  <si>
    <t xml:space="preserve">info@islamcare.ca</t>
  </si>
  <si>
    <t xml:space="preserve">New Muslim support: Convert Care is a free weekly class on the basics of Islam, every Wednesday at 6:00 pm at the centre.
Jumu'ah: Homepage: Jumu'ah "12:30 &amp; 1:15PM" at Knox Presbyterian Church basement, 120 Lisgar St, Ottawa, ON K2P 2L7 (off-site location).</t>
  </si>
  <si>
    <t xml:space="preserve">New Muslim support: Convert Care হলো ইসলামের মৌলিক বিষয় নিয়ে বিনামূল্যের একটি সাপ্তাহিক ক্লাস, প্রতি বুধবার সন্ধ্যা 6:00-এ সেন্টারে।
Jumu'ah: হোমপেজ: জুমা 'দুপুর 12:30 আর 1:15', Knox Presbyterian Church-এর বেসমেন্টে, 120 Lisgar St, Ottawa, ON K2P 2L7 (বাইরের জায়গা)।</t>
  </si>
  <si>
    <t xml:space="preserve">masjid-islam-care-centre-ottawa — Islam Care Centre (Islam Care Centre)
masjid-islam-care-centre-ottawa-programme — Islam Care Centre: new Muslim program page (Islam Care Centre)</t>
  </si>
  <si>
    <t xml:space="preserve">jami-omar-ottawa</t>
  </si>
  <si>
    <t xml:space="preserve">3990 Old Richmond Rd</t>
  </si>
  <si>
    <t xml:space="preserve">K2H 8R5</t>
  </si>
  <si>
    <t xml:space="preserve">(613) 828-2222</t>
  </si>
  <si>
    <t xml:space="preserve">jamiomar@jamiomar.org</t>
  </si>
  <si>
    <t xml:space="preserve">Notes: Area: Bells Corners / Nepean. Also known as Masjid Jami Omar; JMOC.
Jumu'ah: Homepage: "Jumuah prayer 12pm-3pm".
Parking: Homepage: park only in approved areas; parking available at D.A. Moodie School.</t>
  </si>
  <si>
    <t xml:space="preserve">Notes: এলাকা: Bells Corners / Nepean। Masjid Jami Omar; JMOC নামেও পরিচিত।
Jumu'ah: হোমপেজ: 'জুমার নামাজ দুপুর 12টা থেকে বিকেল 3টা'।
Parking: হোমপেজ: শুধু অনুমোদিত জায়গায় গাড়ি রাখুন; D.A. Moodie School-এ পার্কিং পাওয়া যায়।</t>
  </si>
  <si>
    <t xml:space="preserve">masjid-jami-omar-ottawa — Jami Omar (Jami Omar)</t>
  </si>
  <si>
    <t xml:space="preserve">kanata-muslim-association-ottawa</t>
  </si>
  <si>
    <t xml:space="preserve">351 Sandhill Road, Kanata</t>
  </si>
  <si>
    <t xml:space="preserve">K2K 1X7</t>
  </si>
  <si>
    <t xml:space="preserve">(613) 973-5000</t>
  </si>
  <si>
    <t xml:space="preserve">info@kanatamuslims.ca</t>
  </si>
  <si>
    <t xml:space="preserve">Notes: Area: Kanata. Also known as KMA.
Jumu'ah: "3 Fri. Prayers: 1 pm / 2.15 pm / 3.45 pm" (third prayer time adjusts).</t>
  </si>
  <si>
    <t xml:space="preserve">Notes: এলাকা: Kanata। KMA নামেও পরিচিত।
Jumu'ah: 'শুক্রবার 3টি জামাত: দুপুর 1টা / 2.15 / বিকেল 3.45' (তৃতীয় জামাতের সময় বদলায়)।</t>
  </si>
  <si>
    <t xml:space="preserve">masjid-kanata-muslim-association-ottawa — Kanata Muslim Association (Kanata Muslim Association)</t>
  </si>
  <si>
    <t xml:space="preserve">mac-barrhaven-islamic-centre-ottawa</t>
  </si>
  <si>
    <t xml:space="preserve">3971 Greenbank Road, Nepean</t>
  </si>
  <si>
    <t xml:space="preserve">K2C 3H2</t>
  </si>
  <si>
    <t xml:space="preserve">info@bic.macnet.ca</t>
  </si>
  <si>
    <t xml:space="preserve">Notes: Area: Barrhaven. Also known as BIC.
Jumu'ah: "1st Khotbah: 1:00 PM" and "2nd Khotbah: 2:30 PM".</t>
  </si>
  <si>
    <t xml:space="preserve">Notes: এলাকা: Barrhaven। BIC নামেও পরিচিত।
Jumu'ah: '1ম খুতবা: দুপুর 1:00' আর '2য় খুতবা: দুপুর 2:30'।</t>
  </si>
  <si>
    <t xml:space="preserve">masjid-mac-barrhaven-islamic-centre-ottawa — MAC Barrhaven Islamic Centre (MAC Barrhaven Islamic Centre)</t>
  </si>
  <si>
    <t xml:space="preserve">mac-islamic-centre-ottawa</t>
  </si>
  <si>
    <t xml:space="preserve">1085 Grenon Av</t>
  </si>
  <si>
    <t xml:space="preserve">K2B 8L7</t>
  </si>
  <si>
    <t xml:space="preserve">info@ottawa.macnet.ca</t>
  </si>
  <si>
    <t xml:space="preserve">Notes: Area: Nepean / Grenon Ave. Also known as MAC Grenon; located in the Abraar School building.</t>
  </si>
  <si>
    <t xml:space="preserve">Notes: এলাকা: Nepean / Grenon Ave। MAC Grenon নামেও পরিচিত; Abraar School ভবনে অবস্থিত।</t>
  </si>
  <si>
    <t xml:space="preserve">masjid-mac-islamic-centre-ottawa — MAC Islamic Centre (Muslim Association of Canada, Ottawa Chapter) (MAC Islamic Centre (Muslim Association of Canada, Ottawa Chapter))</t>
  </si>
  <si>
    <t xml:space="preserve">mac-qurtuba-islamic-centre-ottawa</t>
  </si>
  <si>
    <t xml:space="preserve">1950 Merivale Road</t>
  </si>
  <si>
    <t xml:space="preserve">K2G 5T5</t>
  </si>
  <si>
    <t xml:space="preserve">(613) 695-3101</t>
  </si>
  <si>
    <t xml:space="preserve">info@qic.macnet.ca</t>
  </si>
  <si>
    <t xml:space="preserve">Notes: Area: Nepean / Merivale. Also known as MAC Qurtuba; QIC.</t>
  </si>
  <si>
    <t xml:space="preserve">Notes: এলাকা: Nepean / Merivale। MAC Qurtuba; QIC নামেও পরিচিত।</t>
  </si>
  <si>
    <t xml:space="preserve">masjid-mac-qurtuba-islamic-centre-ottawa — MAC Qurtuba Islamic Centre (MAC QIC) (MAC Qurtuba Islamic Centre (MAC QIC))</t>
  </si>
  <si>
    <t xml:space="preserve">markaz-at-tawheed-ottawa</t>
  </si>
  <si>
    <t xml:space="preserve">2835 Dumaurier Ave</t>
  </si>
  <si>
    <t xml:space="preserve">K2B 7W3</t>
  </si>
  <si>
    <t xml:space="preserve">(343) 882-1477</t>
  </si>
  <si>
    <t xml:space="preserve">admin@tawheed.ca</t>
  </si>
  <si>
    <t xml:space="preserve">Notes: Area: Bayshore / Dumaurier. Also known as Markaz At-Tawheed Ottawa.
Visitor notes: Homepage notes some lectures are "in Arabic, with pauses for English translation"; other content is in English.
Women's space: Ramadan notice: "Jumu'ah khutbah and Salah is for brothers only (space constraint)"; "Maximum capacity: 12 sisters nightly" for Isha and Tarawih.
Jumu'ah: Homepage shows "Khutbah starts at 12:30 p.m" in one block and "Khutbah begins: 1:15 p.m." in a Ramadan update; brothers only.</t>
  </si>
  <si>
    <t xml:space="preserve">Notes: এলাকা: Bayshore / Dumaurier। Markaz At-Tawheed Ottawa নামেও পরিচিত।
Visitor notes: হোমপেজে বলা আছে কিছু বক্তৃতা 'আরবিতে, ইংরেজি অনুবাদের জন্য বিরতিসহ'; বাকি বিষয়বস্তু ইংরেজিতে।
Women's space: রমজানের নোটিশ: 'জুমার খুতবা আর নামাজ শুধু ভাইদের জন্য (জায়গার সীমাবদ্ধতা)'; এশা আর তারাবির জন্য 'প্রতি রাতে সর্বোচ্চ 12 জন বোন'।
Jumu'ah: হোমপেজের একটি অংশে 'খুতবা শুরু দুপুর 12:30' আর রমজানের হালনাগাদে 'খুতবা শুরু: দুপুর 1:15' দেখানো হয়েছে; শুধু ভাইদের জন্য।</t>
  </si>
  <si>
    <t xml:space="preserve">masjid-markaz-at-tawheed-ottawa — Markaz At-Tawheed (Markaz At-Tawheed)</t>
  </si>
  <si>
    <t xml:space="preserve">masjid-bilal-ottawa</t>
  </si>
  <si>
    <t xml:space="preserve">4509 Innes Rd, Orleans</t>
  </si>
  <si>
    <t xml:space="preserve">K4A 3J7</t>
  </si>
  <si>
    <t xml:space="preserve">(613) 841-0786</t>
  </si>
  <si>
    <t xml:space="preserve">info@masjidbilal.org</t>
  </si>
  <si>
    <t xml:space="preserve">Notes: Area: Orleans. Also known as Bilal Masjid; Islamic Society of Cumberland.
Visitor notes: Homepage labels the pre-khutbah talk "Speech (English Talk)".
Women's space: Mosque Visit page: "men and women pray in separate prayer halls".
Jumu'ah: Jumu'ah 1: English talk 12:45 pm, khutbah 1:15 pm; Jumu'ah 2: no talk, khutbah 2:20 pm; Jumu'ah 3: English talk 3:00 pm, khutbah 3:10 pm.</t>
  </si>
  <si>
    <t xml:space="preserve">Notes: এলাকা: Orleans। Bilal Masjid; Islamic Society of Cumberland নামেও পরিচিত।
Visitor notes: হোমপেজে খুতবার আগের আলোচনাকে 'বক্তৃতা (ইংরেজি আলোচনা)' বলা হয়েছে।
Women's space: মসজিদ পরিদর্শনের পাতা: 'নারী আর পুরুষ আলাদা নামাজের হলে নামাজ পড়েন'।
Jumu'ah: জুমা 1: ইংরেজি আলোচনা দুপুর 12:45, খুতবা দুপুর 1:15; জুমা 2: আলোচনা নেই, খুতবা দুপুর 2:20; জুমা 3: ইংরেজি আলোচনা বিকেল 3:00, খুতবা বিকেল 3:10।</t>
  </si>
  <si>
    <t xml:space="preserve">masjid-masjid-bilal-ottawa — Masjid Bilal (Islamic Society of Cumberland) (Masjid Bilal (Islamic Society of Cumberland))</t>
  </si>
  <si>
    <t xml:space="preserve">masjid-ar-rahmah-ottawa</t>
  </si>
  <si>
    <t xml:space="preserve">1216 Hunt Club Rd.</t>
  </si>
  <si>
    <t xml:space="preserve">K1V 2P1</t>
  </si>
  <si>
    <t xml:space="preserve">(613) 523-9977</t>
  </si>
  <si>
    <t xml:space="preserve">info@mymasjid.ca</t>
  </si>
  <si>
    <t xml:space="preserve">new-muslim-support, quran-classes</t>
  </si>
  <si>
    <t xml:space="preserve">Notes: Area: Gloucester / South Keys. Also known as Mosque of Mercy; AMA; AMA Community Centre.
Visitor notes: Confirmed English for the converts Q&amp;A session ('Language : English only'); site in English with an Arabic site link.
New Muslim support: The Revert Corner page has free resources for new Muslims, and Muslim's Basics is a recorded 37-episode English course. The convert events on the site date from 2021 and 2022, so ask what runs now.</t>
  </si>
  <si>
    <t xml:space="preserve">Notes: এলাকা: Gloucester / South Keys। Mosque of Mercy; AMA; AMA Community Centre নামেও পরিচিত।
Visitor notes: নওমুসলিমদের প্রশ্নোত্তর সেশনের ভাষা ইংরেজি বলে নিশ্চিত ('ভাষা: শুধু ইংরেজি'); সাইটটি ইংরেজিতে, একটি আরবি সাইটের লিংকসহ।
New Muslim support: Revert Corner পাতায় নতুন মুসলিমদের জন্য বিনামূল্যের রিসোর্স আছে, আর Muslim's Basics হলো ইংরেজিতে 37 পর্বের একটি রেকর্ড করা কোর্স। সাইটে নওমুসলিমদের অনুষ্ঠানগুলো 2021 আর 2022 সালের, তাই এখন কী চলছে জিজ্ঞেস করে নিন।</t>
  </si>
  <si>
    <t xml:space="preserve">masjid-masjid-ar-rahmah-ottawa — Masjid ar-Rahmah (Assunnah Muslims Association) (Masjid ar-Rahmah (Assunnah Muslims Association))
masjid-masjid-ar-rahmah-ottawa-programme — Masjid ar-Rahmah (Assunnah Muslims Association): new Muslim program page (Masjid ar-Rahmah (Assunnah Muslims Association))</t>
  </si>
  <si>
    <t xml:space="preserve">ottawa-muslim-association</t>
  </si>
  <si>
    <t xml:space="preserve">251 Northwestern Ave.</t>
  </si>
  <si>
    <t xml:space="preserve">K1Y 0M1</t>
  </si>
  <si>
    <t xml:space="preserve">(613) 722-8763</t>
  </si>
  <si>
    <t xml:space="preserve">oma@ottawamosque.ca</t>
  </si>
  <si>
    <t xml:space="preserve">Notes: Also known as Ottawa Main Mosque; OMA.
Women's space: FAQ: "We provide a designated prayer area for women, as well as family-friendly spaces".
Jumu'ah: FAQ says the mosque offers Friday (Jumu'ah) prayers; times not published on its website.</t>
  </si>
  <si>
    <t xml:space="preserve">Notes: Ottawa Main Mosque; OMA নামেও পরিচিত।
Women's space: FAQ: 'আমরা নারীদের জন্য নির্দিষ্ট নামাজের জায়গা আর পরিবারবান্ধব জায়গা দিই'।
Jumu'ah: FAQ-তে বলা আছে মসজিদে শুক্রবারের (জুমা) নামাজ হয়; ওয়েবসাইটে সময় প্রকাশ করা নেই।</t>
  </si>
  <si>
    <t xml:space="preserve">masjid-ottawa-muslim-association — Ottawa Muslim Association (Ottawa Mosque) (Ottawa Muslim Association (Ottawa Mosque))</t>
  </si>
  <si>
    <t xml:space="preserve">ottawa-uyghur-centre</t>
  </si>
  <si>
    <t xml:space="preserve">3555 St-Joseph Blvd, Orleans</t>
  </si>
  <si>
    <t xml:space="preserve">K4A 0Z7</t>
  </si>
  <si>
    <t xml:space="preserve">(613) 416-6238</t>
  </si>
  <si>
    <t xml:space="preserve">info@theouc.ca</t>
  </si>
  <si>
    <t xml:space="preserve">Notes: Area: Orleans.
Jumu'ah: Services page: "Join us for Jumu'ah khutbahs"; times not stated.</t>
  </si>
  <si>
    <t xml:space="preserve">Notes: এলাকা: Orleans।
Jumu'ah: সেবার পাতা: 'জুমার খুতবায় আমাদের সঙ্গে যোগ দিন'; সময় উল্লেখ নেই।</t>
  </si>
  <si>
    <t xml:space="preserve">masjid-ottawa-uyghur-centre — Ottawa Uyghur Centre (OUC) (Ottawa Uyghur Centre (OUC))</t>
  </si>
  <si>
    <t xml:space="preserve">richmond-islamic-community-ottawa</t>
  </si>
  <si>
    <t xml:space="preserve">Unit 30, 6179 Perth St, Richmond</t>
  </si>
  <si>
    <t xml:space="preserve">K0A 2Z0</t>
  </si>
  <si>
    <t xml:space="preserve">(343) 351-6086</t>
  </si>
  <si>
    <t xml:space="preserve">info@ricottawa.ca</t>
  </si>
  <si>
    <t xml:space="preserve">Notes: Area: Richmond. Also known as RICO.
Women's space: Programs page lists a Qur'an halaqa for teen and adult sisters; prayer space for women not stated.
Jumu'ah: Homepage: "Jumu'ah Fridays Only 1:15 PM Jumu'ah 1 2:30 PM Jumu'ah 2". Services: "We offer Isha prayers in winter, Asr, Magrib and Isha in Summer and Friday Jumu'ah prayers.".</t>
  </si>
  <si>
    <t xml:space="preserve">Notes: এলাকা: Richmond। RICO নামেও পরিচিত।
Women's space: কার্যক্রমের পাতায় কিশোরী আর প্রাপ্তবয়স্ক বোনদের জন্য কুরআনের হালাকার উল্লেখ আছে; নারীদের নামাজের জায়গার উল্লেখ নেই।
Jumu'ah: হোমপেজ: 'জুমা শুধু শুক্রবার, দুপুর 1:15 জুমা 1, দুপুর 2:30 জুমা 2'। সেবা: 'শীতে এশা, গ্রীষ্মে আসর, মাগরিব আর এশা, আর শুক্রবারের জুমার নামাজ হয়।'</t>
  </si>
  <si>
    <t xml:space="preserve">masjid-richmond-islamic-community-ottawa — Richmond Islamic Community Ottawa (RICO) (Richmond Islamic Community Ottawa (RICO))</t>
  </si>
  <si>
    <t xml:space="preserve">siraj-institute-ottawa</t>
  </si>
  <si>
    <t xml:space="preserve">27 Auriga Dr</t>
  </si>
  <si>
    <t xml:space="preserve">K2E 0B1</t>
  </si>
  <si>
    <t xml:space="preserve">(613) 800-0228</t>
  </si>
  <si>
    <t xml:space="preserve">info@siraj.institute</t>
  </si>
  <si>
    <t xml:space="preserve">Notes: Area: Nepean.</t>
  </si>
  <si>
    <t xml:space="preserve">Notes: এলাকা: Nepean।</t>
  </si>
  <si>
    <t xml:space="preserve">masjid-siraj-institute-ottawa — Siraj Institute (Alshareef Islamic Centre) (Siraj Institute (Alshareef Islamic Centre))</t>
  </si>
  <si>
    <t xml:space="preserve">south-nepean-muslim-community-ottawa</t>
  </si>
  <si>
    <t xml:space="preserve">3020 Woodroffe Ave, Nepean</t>
  </si>
  <si>
    <t xml:space="preserve">K2J 4G3</t>
  </si>
  <si>
    <t xml:space="preserve">(613) 440-6300</t>
  </si>
  <si>
    <t xml:space="preserve">info@snmc.ca</t>
  </si>
  <si>
    <t xml:space="preserve">Notes: Area: Nepean / Barrhaven. Also known as SNMC Center &amp; Masjid.
Women's space: Sisters' programs (halaqa and others) with a sisters' programming email sisters@snmc.ca; prayer-space layout not described.
New Muslim support: The Reverts page invites you to get in touch for information, questions, a shahada certificate or a tour. No class or mentor program is described.</t>
  </si>
  <si>
    <t xml:space="preserve">Notes: এলাকা: Nepean / Barrhaven। SNMC Center &amp; Masjid নামেও পরিচিত।
Women's space: বোনদের কার্যক্রম (হালাকা আর অন্যান্য), বোনদের কার্যক্রমের ইমেইল sisters@snmc.ca; নামাজের জায়গার বিন্যাসের বর্ণনা নেই।
New Muslim support: Reverts পাতায় তথ্য, প্রশ্ন, শাহাদার সনদ বা ঘুরে দেখার জন্য যোগাযোগ করতে আমন্ত্রণ জানানো হয়েছে। কোনো ক্লাস বা মেন্টর কার্যক্রমের বর্ণনা নেই।</t>
  </si>
  <si>
    <t xml:space="preserve">masjid-south-nepean-muslim-community-ottawa — South Nepean Muslim Community (SNMC) (South Nepean Muslim Community (SNMC))
masjid-south-nepean-muslim-community-ottawa-programme — South Nepean Muslim Community (SNMC): new Muslim program page (South Nepean Muslim Community (SNMC))</t>
  </si>
  <si>
    <t xml:space="preserve">stittsville-muslim-association-ottawa</t>
  </si>
  <si>
    <t xml:space="preserve">1469 Stittsville Main Street, Stittsville</t>
  </si>
  <si>
    <t xml:space="preserve">info@stittsvillemuslims.ca</t>
  </si>
  <si>
    <t xml:space="preserve">Notes: Area: Stittsville. The official site shows two postal codes (K2S 1E3 and K2S 0T9). Check before you go.
Jumu'ah: Homepage: 1:15 PM, 2:15 PM, 3:45 PM.</t>
  </si>
  <si>
    <t xml:space="preserve">Notes: এলাকা: Stittsville। অফিশিয়াল সাইটে দুটি পোস্টাল কোড দেখানো আছে (K2S 1E3 আর K2S 0T9)। যাওয়ার আগে দেখে নিন।
Jumu'ah: হোমপেজ: দুপুর 1:15, দুপুর 2:15, বিকেল 3:45।</t>
  </si>
  <si>
    <t xml:space="preserve">masjid-stittsville-muslim-association-ottawa — Stittsville Muslim Association (SMA) (Stittsville Muslim Association (SMA))</t>
  </si>
  <si>
    <t xml:space="preserve">the-islamic-society-of-gloucester-ottawa</t>
  </si>
  <si>
    <t xml:space="preserve">1627 Maxime St, Gloucester</t>
  </si>
  <si>
    <t xml:space="preserve">K1B 3K9</t>
  </si>
  <si>
    <t xml:space="preserve">(613) 223-8727</t>
  </si>
  <si>
    <t xml:space="preserve">isgmasjid@gmail.com</t>
  </si>
  <si>
    <t xml:space="preserve">Notes: Area: Gloucester. Also known as ISG Masjid.
Jumu'ah: Homepage: "Friday Prayer Times Khutbah 1.30 PM - Iqama 2:00 PM".
Parking: Eid notice on homepage: "Church parking is not available; instead, you can park at Costco Parking lot &amp; Rona 1880 innes Road"; "No parking allowed directly in front of the mosque entrance". Regular-day parking not stated.</t>
  </si>
  <si>
    <t xml:space="preserve">Notes: এলাকা: Gloucester। ISG Masjid নামেও পরিচিত।
Jumu'ah: হোমপেজ: 'শুক্রবারের নামাজের সময়: খুতবা দুপুর 1.30, ইকামত দুপুর 2:00'।
Parking: হোমপেজে ঈদের নোটিশ: 'গির্জার পার্কিং পাওয়া যাবে না; এর বদলে Costco পার্কিং লট আর Rona 1880 innes Road-এ গাড়ি রাখতে পারেন'; 'মসজিদের প্রবেশপথের ঠিক সামনে গাড়ি রাখা নিষেধ'। সাধারণ দিনের পার্কিংয়ের উল্লেখ নেই।</t>
  </si>
  <si>
    <t xml:space="preserve">masjid-the-islamic-society-of-gloucester-ottawa — The Islamic Society of Gloucester (The Islamic Society of Gloucester)</t>
  </si>
  <si>
    <t xml:space="preserve">the-ottawa-islamic-centre-assalam-mosque</t>
  </si>
  <si>
    <t xml:space="preserve">100-2335 St-Laurent Blvd</t>
  </si>
  <si>
    <t xml:space="preserve">K1G 5G6</t>
  </si>
  <si>
    <t xml:space="preserve">(613) 739-3939</t>
  </si>
  <si>
    <t xml:space="preserve">contact@assalammosque.com</t>
  </si>
  <si>
    <t xml:space="preserve">Notes: Area: Ottawa South / St. Laurent Blvd. Also known as Assalam Mosque; Masjid Assalam.
Women's space: Homepage: "We offer one of the largest prayer halls in Ottawa for men and women for daily salah &amp; Jumuah.".</t>
  </si>
  <si>
    <t xml:space="preserve">Notes: এলাকা: Ottawa South / St. Laurent Blvd। Assalam Mosque; Masjid Assalam নামেও পরিচিত।
Women's space: হোমপেজ: 'দৈনিক নামাজ আর জুমার জন্য নারী-পুরুষ সবার জন্য আমাদের আছে অটোয়ার অন্যতম বড় নামাজের হল।'</t>
  </si>
  <si>
    <t xml:space="preserve">masjid-the-ottawa-islamic-centre-assalam-mosque — The Ottawa Islamic Centre &amp; Assalam Mosque (The Ottawa Islamic Centre &amp; Assalam Mosque)</t>
  </si>
  <si>
    <t xml:space="preserve">owen-sound-muslim-association</t>
  </si>
  <si>
    <t xml:space="preserve">Owen Sound</t>
  </si>
  <si>
    <t xml:space="preserve">895 7th St E</t>
  </si>
  <si>
    <t xml:space="preserve">N4K 1K2</t>
  </si>
  <si>
    <t xml:space="preserve">admin@osmuslim.ca</t>
  </si>
  <si>
    <t xml:space="preserve">Notes: Also known as Owen Sound Masjid.
New Muslim support: The services page lists shahada as a service. No follow-up program for new Muslims is described.</t>
  </si>
  <si>
    <t xml:space="preserve">Notes: Owen Sound Masjid নামেও পরিচিত।
New Muslim support: সেবার পাতায় শাহাদাকে একটি সেবা হিসেবে তালিকাভুক্ত করা হয়েছে। নতুন মুসলিমদের জন্য পরবর্তী কোনো কার্যক্রমের বর্ণনা নেই।</t>
  </si>
  <si>
    <t xml:space="preserve">masjid-owen-sound-muslim-association — Owen Sound Muslim Association (OSMA) (Owen Sound Muslim Association (OSMA))
masjid-owen-sound-muslim-association-programme — Owen Sound Muslim Association (OSMA): new Muslim program page (Owen Sound Muslim Association (OSMA))</t>
  </si>
  <si>
    <t xml:space="preserve">kawartha-muslim-religious-association-masjid-al-salaam-peterborough</t>
  </si>
  <si>
    <t xml:space="preserve">Peterborough</t>
  </si>
  <si>
    <t xml:space="preserve">784 Parkhill Road West</t>
  </si>
  <si>
    <t xml:space="preserve">(705) 749-2820</t>
  </si>
  <si>
    <t xml:space="preserve">info@kmrapeterborough.org</t>
  </si>
  <si>
    <t xml:space="preserve">Notes: Also known as KMRA; Al-Salaam Mosque.
Women's space: Women's prayer room, capacity 60, with women's ablution room.
Jumu'ah: Two Jumuah on the homepage for Friday 25 Sep 2026: 1:30 PM and 2:45 PM.</t>
  </si>
  <si>
    <t xml:space="preserve">Notes: KMRA; Al-Salaam Mosque নামেও পরিচিত।
Women's space: নারীদের নামাজের কক্ষ, 60 জনের জায়গা, নারীদের ওযুর কক্ষসহ।
Jumu'ah: শুক্রবার 25 Sep 2026-এর জন্য হোমপেজে দুটি জুমা: দুপুর 1:30 আর দুপুর 2:45।</t>
  </si>
  <si>
    <t xml:space="preserve">masjid-kawartha-muslim-religious-association-masjid-al-salaam-peterborough — Kawartha Muslim Religious Association - Masjid Al-Salaam (Kawartha Muslim Religious Association - Masjid Al-Salaam)</t>
  </si>
  <si>
    <t xml:space="preserve">pickering-islamic-centre</t>
  </si>
  <si>
    <t xml:space="preserve">Pickering</t>
  </si>
  <si>
    <t xml:space="preserve">2065 Brock Road North</t>
  </si>
  <si>
    <t xml:space="preserve">L1X 0K2</t>
  </si>
  <si>
    <t xml:space="preserve">(905) 426-7887</t>
  </si>
  <si>
    <t xml:space="preserve">info@masjid.ca</t>
  </si>
  <si>
    <t xml:space="preserve">Notes: Also known as Masjid Usman, PIC.
Women's space: Sisters Committee, Friday Girls School and sisters' Quran class listed.
New Muslim support: The centre holds recurring Fortify My Deen: Reverts Meet and Greet events, most recently on August 23, 2026. RSVP on the announcement page or ask the office.
Jumu'ah: Khutbah 2:00, 3:45 and 4:45 PM, plus an off-site Jumuah at 3:00 PM.</t>
  </si>
  <si>
    <t xml:space="preserve">Notes: Masjid Usman, PIC নামেও পরিচিত।
Women's space: বোনদের কমিটি, শুক্রবারের মেয়েদের স্কুল আর বোনদের কুরআন ক্লাসের তালিকা আছে।
New Muslim support: সেন্টারটি নিয়মিত Fortify My Deen: Reverts Meet and Greet অনুষ্ঠান করে, সর্বশেষটি 23 আগস্ট 2026-এ। ঘোষণার পাতায় সাড়া দিন বা অফিসে জিজ্ঞেস করুন।
Jumu'ah: খুতবা দুপুর 2:00, বিকেল 3:45 আর 4:45, সঙ্গে বাইরের একটি জায়গায় বিকেল 3:00-এ জুমা।</t>
  </si>
  <si>
    <t xml:space="preserve">masjid-pickering-islamic-centre — Pickering Islamic Centre (Pickering Islamic Centre)
masjid-pickering-islamic-centre-programme — Pickering Islamic Centre: new Muslim program page (Pickering Islamic Centre)</t>
  </si>
  <si>
    <t xml:space="preserve">al-nadwa-educational-islamic-centre-richmond-hill</t>
  </si>
  <si>
    <t xml:space="preserve">Richmond Hill</t>
  </si>
  <si>
    <t xml:space="preserve">2 Levendale Rd</t>
  </si>
  <si>
    <t xml:space="preserve">L4C 4H2</t>
  </si>
  <si>
    <t xml:space="preserve">(905) 780-0780</t>
  </si>
  <si>
    <t xml:space="preserve">Notes: Also known as Al Nadwa Centre.
Women's space: Services page: "Adult Sisters Program: Every 1st Sunday of the month starting after dhur salah. This is for sisters only".
Jumu'ah: Homepage: "First Jumu'ah Bayan: 12:30 PM Arabic Khutba: 12:45 PM Second Jumu'ah Bayan: 1:15 PM Arabic Khutbah: 1:30 PM" at 2 Levendale Rd; another Jumu'ah at Bayview Hill Community Centre, 114 Spadina Rd (starts 1:25 PM).
Parking: Homepage: "Please do not park in front of the plaza. Parking is only allowed in the No-frills plaza.".</t>
  </si>
  <si>
    <t xml:space="preserve">Notes: Al Nadwa Centre নামেও পরিচিত।
Women's space: সেবার পাতা: 'প্রাপ্তবয়স্ক বোনদের কার্যক্রম: প্রতি মাসের 1ম রবিবার যোহরের নামাজের পরে শুরু। এটি শুধু বোনদের জন্য'।
Jumu'ah: হোমপেজ: 'প্রথম জুমা: বয়ান দুপুর 12:30, আরবি খুতবা দুপুর 12:45; দ্বিতীয় জুমা: বয়ান দুপুর 1:15, আরবি খুতবা দুপুর 1:30', 2 Levendale Rd-এ; আরেকটি জুমা Bayview Hill Community Centre, 114 Spadina Rd-এ (শুরু দুপুর 1:25)।
Parking: হোমপেজ: 'দয়া করে প্লাজার সামনে গাড়ি রাখবেন না। শুধু No-frills প্লাজায় গাড়ি রাখা যাবে।'</t>
  </si>
  <si>
    <t xml:space="preserve">masjid-al-nadwa-educational-islamic-centre-richmond-hill — Al-Nadwa Educational Islamic Centre (Al-Nadwa Educational Islamic Centre)</t>
  </si>
  <si>
    <t xml:space="preserve">islamic-society-of-york-region-richmond-hill</t>
  </si>
  <si>
    <t xml:space="preserve">1380 Stouffville Rd</t>
  </si>
  <si>
    <t xml:space="preserve">L4E 3S3</t>
  </si>
  <si>
    <t xml:space="preserve">(905) 887-8913</t>
  </si>
  <si>
    <t xml:space="preserve">isyr.events@gmail.com</t>
  </si>
  <si>
    <t xml:space="preserve">Women's space: Homepage lists Sisters' Arabic Classes; prayer space for women not described.
Jumu'ah: Homepage: "JUMU'AH SALAT Bayan: 1:45 pm; Salat: 2:15 pm. Pls note, at ISYR, there is only ONE Jumuah Salat.".
Parking: Homepage facilities list: "Ample Parking Space".</t>
  </si>
  <si>
    <t xml:space="preserve">Women's space: হোমপেজে বোনদের আরবি ক্লাসের তালিকা আছে; নারীদের নামাজের জায়গার বর্ণনা নেই।
Jumu'ah: হোমপেজ: 'জুমার নামাজ: বয়ান দুপুর 1:45; নামাজ দুপুর 2:15। মনে রাখবেন, ISYR-এ জুমার নামাজ একটিই।'
Parking: হোমপেজের সুবিধার তালিকা: 'পর্যাপ্ত পার্কিংয়ের জায়গা'।</t>
  </si>
  <si>
    <t xml:space="preserve">masjid-islamic-society-of-york-region-richmond-hill — Islamic Society of York Region (ISYR) (Islamic Society of York Region (ISYR))</t>
  </si>
  <si>
    <t xml:space="preserve">richmond-hill-muslim-association</t>
  </si>
  <si>
    <t xml:space="preserve">155 East Beaver Creek, Unit 16</t>
  </si>
  <si>
    <t xml:space="preserve">L4B 2N1</t>
  </si>
  <si>
    <t xml:space="preserve">(289) 317-2224</t>
  </si>
  <si>
    <t xml:space="preserve">info@rhmacanada.com</t>
  </si>
  <si>
    <t xml:space="preserve">masjid-richmond-hill-muslim-association — Richmond Hill Muslim Association (RHMA) (Richmond Hill Muslim Association (RHMA))</t>
  </si>
  <si>
    <t xml:space="preserve">sarnia-muslim-association</t>
  </si>
  <si>
    <t xml:space="preserve">Sarnia</t>
  </si>
  <si>
    <t xml:space="preserve">1609 London Line</t>
  </si>
  <si>
    <t xml:space="preserve">N7W 1A9</t>
  </si>
  <si>
    <t xml:space="preserve">(519) 541-1335</t>
  </si>
  <si>
    <t xml:space="preserve">sarnia.muslim.association@gmail.com</t>
  </si>
  <si>
    <t xml:space="preserve">masjid-sarnia-muslim-association — Sarnia Muslim Association (Sarnia Muslim Association)</t>
  </si>
  <si>
    <t xml:space="preserve">islamic-association-of-sault-ste-marie</t>
  </si>
  <si>
    <t xml:space="preserve">Sault Ste. Marie</t>
  </si>
  <si>
    <t xml:space="preserve">2 Towers St, Sault Ste Marie</t>
  </si>
  <si>
    <t xml:space="preserve">P6A 2T9</t>
  </si>
  <si>
    <t xml:space="preserve">Contact@iassm.ca</t>
  </si>
  <si>
    <t xml:space="preserve">Notes: Also known as IASSM.
Jumu'ah: 'The khutba begins at 2 PM with salat at 2:30' (adjusted for daylight saving).</t>
  </si>
  <si>
    <t xml:space="preserve">Notes: IASSM নামেও পরিচিত।
Jumu'ah: 'খুতবা শুরু হয় দুপুর 2টায়, নামাজ 2:30-এ' (ডেলাইট সেভিং টাইম অনুযায়ী সমন্বিত)।</t>
  </si>
  <si>
    <t xml:space="preserve">masjid-islamic-association-of-sault-ste-marie — Islamic Association of Sault Ste. Marie (Islamic Association of Sault Ste. Marie)</t>
  </si>
  <si>
    <t xml:space="preserve">masjid-an-noor-st-catharines</t>
  </si>
  <si>
    <t xml:space="preserve">St. Catharines</t>
  </si>
  <si>
    <t xml:space="preserve">117 Geneva Street</t>
  </si>
  <si>
    <t xml:space="preserve">L2R 4N3</t>
  </si>
  <si>
    <t xml:space="preserve">(905) 641-8007</t>
  </si>
  <si>
    <t xml:space="preserve">themosque@gmail.com</t>
  </si>
  <si>
    <t xml:space="preserve">Notes: Also known as Masjid Al Noor.
Accessibility: Handicap parking spaces reserved for permit holders.
Parking: Parking lot with map and rules: no overnight parking, do not block cars on Jumu'ah, do not use neighbouring business lots.</t>
  </si>
  <si>
    <t xml:space="preserve">Notes: Masjid Al Noor নামেও পরিচিত।
Accessibility: প্রতিবন্ধী পার্কিংয়ের জায়গা অনুমতিপত্রধারীদের জন্য সংরক্ষিত।
Parking: মানচিত্র আর নিয়মসহ পার্কিং লট: রাতভর গাড়ি রাখা যাবে না, জুমার দিনে অন্যের গাড়ি আটকে রাখবেন না, পাশের ব্যবসার লট ব্যবহার করবেন না।</t>
  </si>
  <si>
    <t xml:space="preserve">masjid-masjid-an-noor-st-catharines — Masjid An-Noor (Islamic Society of St. Catharines) (Masjid An-Noor (Islamic Society of St. Catharines))</t>
  </si>
  <si>
    <t xml:space="preserve">stratford-mosque</t>
  </si>
  <si>
    <t xml:space="preserve">Stratford</t>
  </si>
  <si>
    <t xml:space="preserve">97 Woods Street</t>
  </si>
  <si>
    <t xml:space="preserve">N5A 1M2</t>
  </si>
  <si>
    <t xml:space="preserve">(519) 305-1516</t>
  </si>
  <si>
    <t xml:space="preserve">Info@StratfordMosque.ca</t>
  </si>
  <si>
    <t xml:space="preserve">Jumu'ah: Friday 1:45 PM; 'All 5 Prayers are performed at the Mosque'; 'Open 24/7'.</t>
  </si>
  <si>
    <t xml:space="preserve">Jumu'ah: শুক্রবার দুপুর 1:45; 'পাঁচ ওয়াক্ত নামাজই মসজিদে হয়'; '24 ঘণ্টা, সপ্তাহে 7 দিন খোলা'।</t>
  </si>
  <si>
    <t xml:space="preserve">masjid-stratford-mosque — Stratford Mosque (Stratford Mosque)</t>
  </si>
  <si>
    <t xml:space="preserve">thunder-bay-masjid</t>
  </si>
  <si>
    <t xml:space="preserve">Thunder Bay</t>
  </si>
  <si>
    <t xml:space="preserve">591 John Street</t>
  </si>
  <si>
    <t xml:space="preserve">P7B 1Y8</t>
  </si>
  <si>
    <t xml:space="preserve">Notes: Also known as Thunder Bay Masjid.
Jumu'ah: Two Jumuah: 2:00 PM and 3:15 PM.
Parking: Homepage: 'Please park responsibly to ensure smooth access for all'; some areas are not parking spots.</t>
  </si>
  <si>
    <t xml:space="preserve">Notes: Thunder Bay Masjid নামেও পরিচিত।
Jumu'ah: দুটি জুমা: দুপুর 2:00 আর বিকেল 3:15।
Parking: হোমপেজ: 'সবার সহজ চলাচলের জন্য দয়া করে দায়িত্বের সঙ্গে গাড়ি রাখুন'; কিছু জায়গা পার্কিংয়ের জন্য নয়।</t>
  </si>
  <si>
    <t xml:space="preserve">masjid-thunder-bay-masjid — Thunder Bay Masjid (Thunder Bay Muslim Religious Association) (Thunder Bay Masjid (Thunder Bay Muslim Religious Association))</t>
  </si>
  <si>
    <t xml:space="preserve">muslim-association-of-tillsonburg</t>
  </si>
  <si>
    <t xml:space="preserve">Tillsonburg</t>
  </si>
  <si>
    <t xml:space="preserve">169 Broadway Street</t>
  </si>
  <si>
    <t xml:space="preserve">N4G 3P9</t>
  </si>
  <si>
    <t xml:space="preserve">(519) 957-9009</t>
  </si>
  <si>
    <t xml:space="preserve">info@muslimassociationtillsonburg.ca</t>
  </si>
  <si>
    <t xml:space="preserve">Women's space: Homepage says the musalla "welcomes men and women"; women's area not described.
Jumu'ah: Homepage: "Friday Khutbah at 1:30 PM and Salah at 1:45 PM" (last updated Nov 1, 2025).</t>
  </si>
  <si>
    <t xml:space="preserve">Women's space: হোমপেজে বলা আছে মুসাল্লা 'নারী-পুরুষ সবাইকে স্বাগত জানায়'; নারীদের জায়গার বর্ণনা নেই।
Jumu'ah: হোমপেজ: 'শুক্রবারের খুতবা দুপুর 1:30-এ আর নামাজ দুপুর 1:45-এ' (সর্বশেষ হালনাগাদ Nov 1, 2025)।</t>
  </si>
  <si>
    <t xml:space="preserve">masjid-muslim-association-of-tillsonburg — Muslim Association of Tillsonburg (MAoT) (Muslim Association of Tillsonburg (MAoT))</t>
  </si>
  <si>
    <t xml:space="preserve">mac-masjid-toronto-adelaide</t>
  </si>
  <si>
    <t xml:space="preserve">86 Adelaide Street East</t>
  </si>
  <si>
    <t xml:space="preserve">M5C 1K6</t>
  </si>
  <si>
    <t xml:space="preserve">(647) 748-4756</t>
  </si>
  <si>
    <t xml:space="preserve">Notes: Also known as Masjid Toronto Adelaide.
New Muslim support: Masjid Toronto can arrange for "a Brother or Sister from our congregation" to meet you on your first visit. The After the Shahadah class runs at the Dundas location, and a Convert Connect Group meets on the 1st and 3rd Sunday after Dhuhr.
Jumu'ah: Jumuah 12:10, 1:10 and 2:10 PM (week of 2026-09-18).</t>
  </si>
  <si>
    <t xml:space="preserve">Notes: Masjid Toronto Adelaide নামেও পরিচিত।
New Muslim support: Masjid Toronto প্রথমবার আসার সময় আপনার সঙ্গে দেখা করতে 'আমাদের জামাতের একজন ভাই বা বোন'-এর ব্যবস্থা করতে পারে। After the Shahadah ক্লাসটি Dundas শাখায় হয়, আর একটি Convert Connect Group মাসের 1ম আর 3য় রবিবার যোহরের পরে বসে।
Jumu'ah: জুমা দুপুর 12:10, 1:10 আর 2:10 (2026-09-18-এর সপ্তাহ)।</t>
  </si>
  <si>
    <t xml:space="preserve">masjid-mac-masjid-toronto-adelaide — MAC Masjid Toronto - Adelaide (MAC Masjid Toronto - Adelaide)
masjid-toronto-programs — Masjid Toronto programs: New Muslims (Muslim Association of Canada)</t>
  </si>
  <si>
    <t xml:space="preserve">madinah-masjid-jamiatul-muslemin-of-toronto</t>
  </si>
  <si>
    <t xml:space="preserve">1015 Danforth Avenue</t>
  </si>
  <si>
    <t xml:space="preserve">M4J 1M1</t>
  </si>
  <si>
    <t xml:space="preserve">(416) 465-7833</t>
  </si>
  <si>
    <t xml:space="preserve">info@madinahmasjid.ca</t>
  </si>
  <si>
    <t xml:space="preserve">Accessibility: 'Easily accessible by public transit.' Building accessibility not stated.
Jumu'ah: Jumah and Eid prayers held; times not stated.</t>
  </si>
  <si>
    <t xml:space="preserve">Accessibility: 'গণপরিবহনে সহজে যাওয়া যায়।' ভবনের অ্যাক্সেসিবিলিটি উল্লেখ নেই।
Jumu'ah: জুমা আর ঈদের নামাজ হয়; সময় উল্লেখ নেই।</t>
  </si>
  <si>
    <t xml:space="preserve">masjid-madinah-masjid-jamiatul-muslemin-of-toronto — Madinah Masjid - Jamiatul Muslemin of Toronto (Madinah Masjid - Jamiatul Muslemin of Toronto)</t>
  </si>
  <si>
    <t xml:space="preserve">masjid-omar-farooq-toronto</t>
  </si>
  <si>
    <t xml:space="preserve">4640 Kingston Rd, Scarborough</t>
  </si>
  <si>
    <t xml:space="preserve">M1E 2P9</t>
  </si>
  <si>
    <t xml:space="preserve">(416) 281-3666</t>
  </si>
  <si>
    <t xml:space="preserve">masjideomar@gmail.com</t>
  </si>
  <si>
    <t xml:space="preserve">Notes: Area: Scarborough. Also known as Masjid Omar Al-Farooq.
Visitor notes: English services confirmed: (Jumu'ah has an "English Bayaan" before each Arabic khutbah).
Jumu'ah: Homepage: "1st Jumuah English Bayaan@1:30pm Arabic Khutbah@ 2:10pm 2nd Jumuah English Bayaan@2:45pm Arabic Khutbah@ 3:10pm".</t>
  </si>
  <si>
    <t xml:space="preserve">Notes: এলাকা: Scarborough। Masjid Omar Al-Farooq নামেও পরিচিত।
Visitor notes: ইংরেজিতে আলোচনা নিশ্চিত: (জুমায় প্রতিটি আরবি খুতবার আগে একটি 'ইংরেজি বয়ান' হয়)।
Jumu'ah: হোমপেজ: '1ম জুমা: ইংরেজি বয়ান দুপুর 1:30, আরবি খুতবা দুপুর 2:10; 2য় জুমা: ইংরেজি বয়ান দুপুর 2:45, আরবি খুতবা বিকেল 3:10'।</t>
  </si>
  <si>
    <t xml:space="preserve">masjid-masjid-omar-farooq-toronto — Masjid Omar Farooq (Anjuman Khadimul Muslimein) (Masjid Omar Farooq (Anjuman Khadimul Muslimein))</t>
  </si>
  <si>
    <t xml:space="preserve">scarborough-muslim-association-jame-abu-bakr-siddique-toronto</t>
  </si>
  <si>
    <t xml:space="preserve">2665 Lawrence Ave. East, Scarborough</t>
  </si>
  <si>
    <t xml:space="preserve">M1P 2S2</t>
  </si>
  <si>
    <t xml:space="preserve">(416) 750-2253</t>
  </si>
  <si>
    <t xml:space="preserve">info@smacanada.ca</t>
  </si>
  <si>
    <t xml:space="preserve">Notes: Area: Scarborough. Also known as SMA; Jame Abu Bakr Siddique Masjid.
Parking: About page notes that worshippers "often had to pray in the outdoor parking lot" before expansion; parking facilities are part of the expansion plan. Current parking arrangements not stated.</t>
  </si>
  <si>
    <t xml:space="preserve">Notes: এলাকা: Scarborough। SMA; Jame Abu Bakr Siddique Masjid নামেও পরিচিত।
Parking: পরিচিতির পাতায় বলা আছে সম্প্রসারণের আগে মুসল্লিদের 'প্রায়ই বাইরের পার্কিং লটে নামাজ পড়তে হতো'; পার্কিংয়ের সুবিধা সম্প্রসারণ পরিকল্পনার অংশ। বর্তমান পার্কিং ব্যবস্থার উল্লেখ নেই।</t>
  </si>
  <si>
    <t xml:space="preserve">masjid-scarborough-muslim-association-jame-abu-bakr-siddique-toronto — Scarborough Muslim Association - Jame Abu Bakr Siddique (Scarborough Muslim Association - Jame Abu Bakr Siddique)</t>
  </si>
  <si>
    <t xml:space="preserve">toronto-islamic-centre</t>
  </si>
  <si>
    <t xml:space="preserve">817 Yonge Street</t>
  </si>
  <si>
    <t xml:space="preserve">M4W 2G9</t>
  </si>
  <si>
    <t xml:space="preserve">(647) 350-4262</t>
  </si>
  <si>
    <t xml:space="preserve">info@TorontoIslamicCentre.com</t>
  </si>
  <si>
    <t xml:space="preserve">New Muslim support: The New Muslim Support page offers a New Muslim Welcome Gift Box and Quran translations in 27 languages, including Braille. No schedule is given.
Accessibility: Braille Qurans offered; building accessibility not stated.</t>
  </si>
  <si>
    <t xml:space="preserve">New Muslim support: New Muslim Support পাতায় একটি New Muslim Welcome Gift Box আর ব্রেইলসহ 27টি ভাষায় কুরআনের অনুবাদ দেওয়ার কথা আছে। কোনো সময়সূচি দেওয়া নেই।
Accessibility: ব্রেইল কুরআন দেওয়া হয়; ভবনের অ্যাক্সেসিবিলিটি উল্লেখ নেই।</t>
  </si>
  <si>
    <t xml:space="preserve">masjid-toronto-islamic-centre — Toronto Islamic Centre (Toronto Islamic Centre)
masjid-toronto-islamic-centre-programme — Toronto Islamic Centre: new Muslim program page (Toronto Islamic Centre)</t>
  </si>
  <si>
    <t xml:space="preserve">islamic-society-of-vaughan</t>
  </si>
  <si>
    <t xml:space="preserve">Vaughan</t>
  </si>
  <si>
    <t xml:space="preserve">9100 Jane Street, Units 22-24</t>
  </si>
  <si>
    <t xml:space="preserve">L4K 0A4</t>
  </si>
  <si>
    <t xml:space="preserve">(905) 597-3233</t>
  </si>
  <si>
    <t xml:space="preserve">info@islamicsocietyvaughan.com</t>
  </si>
  <si>
    <t xml:space="preserve">Women's space: Friday schedule: "3rd Jumuah (Brothers &amp; Sisters): 3:15pm, 4th Jumuah (Brothers &amp; Sisters): 4:00pm"; first two are brothers only. Sisters' classes listed.
Jumu'ah: Homepage: "1st Jumuah (Brothers Only) : 1:30pm, 2nd Jumuah (Brothers Only): 2:30pm, 3rd Jumuah (Brothers &amp; Sisters): 3:15pm, 4th Jumuah (Brothers &amp; Sisters): 4:00pm".</t>
  </si>
  <si>
    <t xml:space="preserve">Women's space: শুক্রবারের সময়সূচি: '3য় জুমা (ভাই ও বোন): বিকেল 3:15, 4র্থ জুমা (ভাই ও বোন): বিকেল 4:00'; প্রথম দুটি শুধু ভাইদের জন্য। বোনদের ক্লাসের তালিকা আছে।
Jumu'ah: হোমপেজ: '1ম জুমা (শুধু ভাই): দুপুর 1:30, 2য় জুমা (শুধু ভাই): দুপুর 2:30, 3য় জুমা (ভাই ও বোন): বিকেল 3:15, 4র্থ জুমা (ভাই ও বোন): বিকেল 4:00'।</t>
  </si>
  <si>
    <t xml:space="preserve">masjid-islamic-society-of-vaughan — Islamic Society of Vaughan (ISV) (Islamic Society of Vaughan (ISV))</t>
  </si>
  <si>
    <t xml:space="preserve">masjid-vaughan</t>
  </si>
  <si>
    <t xml:space="preserve">9954 Keele Street, Maple</t>
  </si>
  <si>
    <t xml:space="preserve">L6A 3Y4</t>
  </si>
  <si>
    <t xml:space="preserve">(647) 243-5899</t>
  </si>
  <si>
    <t xml:space="preserve">contact@masjidvaughan.ca</t>
  </si>
  <si>
    <t xml:space="preserve">Notes: Area: Maple.
Jumu'ah: About page: "Jumu'a Times remain the same throughout the year: 1:30 PM Adhan, 1:35 Khutbah &amp; 2:00 PM Salat.".
Parking: About page: "Ample parking is available at Vaughan City Hall (west-side parking lot) on Fridays between 1:00pm and 3:00. Additionally, the masjid is surrounded by plenty of street parking options.".</t>
  </si>
  <si>
    <t xml:space="preserve">Notes: এলাকা: Maple।
Jumu'ah: পরিচিতির পাতা: 'জুমার সময় সারা বছর একই থাকে: আজান দুপুর 1:30, খুতবা 1:35 আর নামাজ দুপুর 2:00।'
Parking: পরিচিতির পাতা: 'শুক্রবার দুপুর 1:00 থেকে 3:00-এর মধ্যে Vaughan City Hall-এ (পশ্চিম দিকের পার্কিং লট) পর্যাপ্ত পার্কিং পাওয়া যায়। এ ছাড়া মসজিদের চারপাশে রাস্তায় গাড়ি রাখার অনেক সুযোগ আছে।'</t>
  </si>
  <si>
    <t xml:space="preserve">masjid-masjid-vaughan — Masjid Vaughan (Masjid Vaughan)</t>
  </si>
  <si>
    <t xml:space="preserve">vaughan-islamic-community-centre</t>
  </si>
  <si>
    <t xml:space="preserve">3175 Rutherford Road, Unit 62</t>
  </si>
  <si>
    <t xml:space="preserve">L4K 5Y6</t>
  </si>
  <si>
    <t xml:space="preserve">(289) 236-0842</t>
  </si>
  <si>
    <t xml:space="preserve">info@vaughanislamiccentre.com</t>
  </si>
  <si>
    <t xml:space="preserve">Visitor notes: The official website has not been updated since 2015. Phone before you visit to check the centre still meets at this address.</t>
  </si>
  <si>
    <t xml:space="preserve">Visitor notes: অফিশিয়াল ওয়েবসাইটটি 2015 সালের পর হালনাগাদ হয়নি। সেন্টারটি এখনো এই ঠিকানায় চলে কিনা, তা যাওয়ার আগে ফোন করে জেনে নিন।</t>
  </si>
  <si>
    <t xml:space="preserve">masjid-vaughan-islamic-community-centre — Vaughan Islamic Community Centre (VICC) (Vaughan Islamic Community Centre (VICC))</t>
  </si>
  <si>
    <t xml:space="preserve">islamic-centre-of-waterloo-a-mac-community-centre</t>
  </si>
  <si>
    <t xml:space="preserve">Waterloo</t>
  </si>
  <si>
    <t xml:space="preserve">510 Erbsville Rd</t>
  </si>
  <si>
    <t xml:space="preserve">N2T 2V8</t>
  </si>
  <si>
    <t xml:space="preserve">info@icwaterloo.com</t>
  </si>
  <si>
    <t xml:space="preserve">Notes: Also known as ICW.
Jumu'ah: 1st 1:30 PM, 2nd (Arabic) 2:30 PM, 3rd 3:30 PM.</t>
  </si>
  <si>
    <t xml:space="preserve">Notes: ICW নামেও পরিচিত।
Jumu'ah: 1ম দুপুর 1:30, 2য় (আরবি) দুপুর 2:30, 3য় বিকেল 3:30।</t>
  </si>
  <si>
    <t xml:space="preserve">masjid-islamic-centre-of-waterloo-a-mac-community-centre — Islamic Centre of Waterloo - A MAC Community Centre (Islamic Centre of Waterloo - A MAC Community Centre)</t>
  </si>
  <si>
    <t xml:space="preserve">muslim-society-of-waterloo-wellington-counties</t>
  </si>
  <si>
    <t xml:space="preserve">213 Erb St. West</t>
  </si>
  <si>
    <t xml:space="preserve">N2L 1V6</t>
  </si>
  <si>
    <t xml:space="preserve">(519) 886-8470</t>
  </si>
  <si>
    <t xml:space="preserve">Notes: Also known as Waterloo Masjid.
Jumu'ah: Jumuah live streamed Fridays at 1:40 PM.
Parking: Homepage: 'please not park at Westmount Plaza, and follow all bi-laws when parking in the neighbourhood streets'.</t>
  </si>
  <si>
    <t xml:space="preserve">Notes: Waterloo Masjid নামেও পরিচিত।
Jumu'ah: শুক্রবার দুপুর 1:40-এ জুমা সরাসরি সম্প্রচার করা হয়।
Parking: হোমপেজ: 'দয়া করে Westmount Plaza-য় গাড়ি রাখবেন না, আর পাড়ার রাস্তায় গাড়ি রাখার সময় সব স্থানীয় আইন মেনে চলুন'।</t>
  </si>
  <si>
    <t xml:space="preserve">masjid-muslim-society-of-waterloo-wellington-counties — Muslim Society of Waterloo &amp; Wellington Counties (Muslim Society of Waterloo &amp; Wellington Counties)</t>
  </si>
  <si>
    <t xml:space="preserve">masjid-e-ayesha-whitby</t>
  </si>
  <si>
    <t xml:space="preserve">Whitby</t>
  </si>
  <si>
    <t xml:space="preserve">221 Kendalwood Road</t>
  </si>
  <si>
    <t xml:space="preserve">L1N 2G1</t>
  </si>
  <si>
    <t xml:space="preserve">(905) 571-0786</t>
  </si>
  <si>
    <t xml:space="preserve">admin@whitbymasjid.ca</t>
  </si>
  <si>
    <t xml:space="preserve">Notes: Also known as Whitby Masjid.
Jumu'ah: Three Jumu'ah: khutbah 1:45, 2:45 and 3:45 PM.
Parking: Parking is limited. Kendalwood Plaza lot not available for Jumu'ah as of November 1, 2024; bylaw officers ticket there on Fridays.; Overflow tents closed until further notice (homepage notice).</t>
  </si>
  <si>
    <t xml:space="preserve">Notes: Whitby Masjid নামেও পরিচিত।
Jumu'ah: তিনটি জুমা: খুতবা দুপুর 1:45, 2:45 আর বিকেল 3:45।
Parking: পার্কিং সীমিত। 1 নভেম্বর 2024 থেকে জুমার জন্য Kendalwood Plaza-র লট পাওয়া যায় না; শুক্রবারে সেখানে আইন কর্মকর্তারা জরিমানার টিকিট দেন। বাড়তি ভিড়ের তাঁবু পরবর্তী নোটিশ পর্যন্ত বন্ধ (হোমপেজের নোটিশ)।</t>
  </si>
  <si>
    <t xml:space="preserve">masjid-masjid-e-ayesha-whitby — Masjid-e-Ayesha (Muslim Association of Whitby) (Masjid-e-Ayesha (Muslim Association of Whitby))</t>
  </si>
  <si>
    <t xml:space="preserve">al-hijra-academy-windsor</t>
  </si>
  <si>
    <t xml:space="preserve">Windsor</t>
  </si>
  <si>
    <t xml:space="preserve">5100 Howard Ave., Oldcastle</t>
  </si>
  <si>
    <t xml:space="preserve">N9H 0M3</t>
  </si>
  <si>
    <t xml:space="preserve">(519) 966-8276</t>
  </si>
  <si>
    <t xml:space="preserve">info@alhijraacademy.com</t>
  </si>
  <si>
    <t xml:space="preserve">Notes: Area: Oldcastle, at the LaSalle border. Also known as Al-Hijra Academy - Masjid and Islamic School.
Women's space: History page: mosque "divided into two sections for men and women" (historical description).</t>
  </si>
  <si>
    <t xml:space="preserve">Notes: এলাকা: Oldcastle, LaSalle সীমানায়। Al-Hijra Academy, Masjid and Islamic School নামেও পরিচিত।
Women's space: ইতিহাসের পাতা: মসজিদটি 'নারী আর পুরুষের জন্য দুই অংশে বিভক্ত' (ঐতিহাসিক বর্ণনা)।</t>
  </si>
  <si>
    <t xml:space="preserve">masjid-al-hijra-academy-windsor — Al-Hijra Academy (Al-Hijra Mosque and School) (Al-Hijra Academy (Al-Hijra Mosque and School))</t>
  </si>
  <si>
    <t xml:space="preserve">islamic-society-of-windsor</t>
  </si>
  <si>
    <t xml:space="preserve">1955 Provincial Rd, Unit 2 &amp; 3</t>
  </si>
  <si>
    <t xml:space="preserve">(519) 608-8033</t>
  </si>
  <si>
    <t xml:space="preserve">masjid-islamic-society-of-windsor — Islamic Society of Windsor (Islamic Society of Windsor)</t>
  </si>
  <si>
    <t xml:space="preserve">rose-city-islamic-centre-windsor</t>
  </si>
  <si>
    <t xml:space="preserve">5420 Empress St</t>
  </si>
  <si>
    <t xml:space="preserve">N8T 1B4</t>
  </si>
  <si>
    <t xml:space="preserve">(519) 948-4500</t>
  </si>
  <si>
    <t xml:space="preserve">rcicoffice@macnet.ca</t>
  </si>
  <si>
    <t xml:space="preserve">Notes: Also known as RCIC.
Jumu'ah: Friday 1:30 PM.</t>
  </si>
  <si>
    <t xml:space="preserve">Notes: RCIC নামেও পরিচিত।
Jumu'ah: শুক্রবার দুপুর 1:30।</t>
  </si>
  <si>
    <t xml:space="preserve">masjid-rose-city-islamic-centre-windsor — Rose City Islamic Centre (A MAC Community Centre) (Rose City Islamic Centre (A MAC Community Centre))</t>
  </si>
  <si>
    <t xml:space="preserve">windsor-islamic-association</t>
  </si>
  <si>
    <t xml:space="preserve">1320 Northwood Street</t>
  </si>
  <si>
    <t xml:space="preserve">N9E 1A4</t>
  </si>
  <si>
    <t xml:space="preserve">(519) 966-2355</t>
  </si>
  <si>
    <t xml:space="preserve">info@windsormosque.ca</t>
  </si>
  <si>
    <t xml:space="preserve">Notes: Also known as Windsor Mosque; Windsor Central Mosque.
New Muslim support: The association has a new converts care role in its religious affairs office. Email religiousaffairs@windsormosque.ca or phone 519-966-2355 ext. 4.</t>
  </si>
  <si>
    <t xml:space="preserve">Notes: Windsor Mosque; Windsor Central Mosque নামেও পরিচিত।
New Muslim support: সংস্থাটির ধর্মীয় বিষয়ক অফিসে নতুন মুসলিমদের দেখাশোনার একটি দায়িত্ব আছে। religiousaffairs@windsormosque.ca-এ ইমেইল করুন বা 519-966-2355 ext. 4-এ ফোন করুন।</t>
  </si>
  <si>
    <t xml:space="preserve">masjid-windsor-islamic-association — Windsor Islamic Association (Windsor Islamic Association)
masjid-windsor-islamic-association-programme — Windsor Islamic Association: new Muslim program page (Windsor Islamic Association)</t>
  </si>
  <si>
    <t xml:space="preserve">islamic-center-of-west-island-dollard-des-ormeaux</t>
  </si>
  <si>
    <t xml:space="preserve">Dollard-des-Ormeaux</t>
  </si>
  <si>
    <t xml:space="preserve">Quebec</t>
  </si>
  <si>
    <t xml:space="preserve">31 Rue Montrose</t>
  </si>
  <si>
    <t xml:space="preserve">H9B 2J5</t>
  </si>
  <si>
    <t xml:space="preserve">Notes: Area: West Island. Also known as Centre Islamique du West Island.</t>
  </si>
  <si>
    <t xml:space="preserve">Notes: এলাকা: West Island। Centre Islamique du West Island নামেও পরিচিত।</t>
  </si>
  <si>
    <t xml:space="preserve">masjid-islamic-center-of-west-island-dollard-des-ormeaux — Islamic Center of West Island (ICWI) (Islamic Center of West Island (ICWI))</t>
  </si>
  <si>
    <t xml:space="preserve">centre-islamique-de-l-outaouais-la-mosquee-de-gatineau</t>
  </si>
  <si>
    <t xml:space="preserve">Gatineau</t>
  </si>
  <si>
    <t xml:space="preserve">4 Rue Lois</t>
  </si>
  <si>
    <t xml:space="preserve">J8Y 3R1</t>
  </si>
  <si>
    <t xml:space="preserve">(819) 776-1831</t>
  </si>
  <si>
    <t xml:space="preserve">info@cio-oic.ca</t>
  </si>
  <si>
    <t xml:space="preserve">Notes: Area: Hull. Also known as Outaouais Islamic Centre; Mosquée de Gatineau. The official site showed a domain expiry notice in September 2026. Phone ahead if the site does not load.
Jumu'ah: Two Jumu'ahs (from 11 February of an unstated year); times are only in an image on https://cio-oic.ca/horaire-des-jumuahs/.</t>
  </si>
  <si>
    <t xml:space="preserve">Notes: এলাকা: Hull। Outaouais Islamic Centre; Mosquée de Gatineau নামেও পরিচিত। সেপ্টেম্বর 2026-এ অফিশিয়াল সাইটে ডোমেইনের মেয়াদ শেষের নোটিশ দেখা গেছে। সাইট না খুললে আগে ফোন করে নিন।
Jumu'ah: দুটি জুমা (একটি অনুল্লিখিত বছরের 11 ফেব্রুয়ারি থেকে); সময় শুধু https://cio-oic.ca/horaire-des-jumuahs/ পাতার একটি ছবিতে দেওয়া।</t>
  </si>
  <si>
    <t xml:space="preserve">masjid-centre-islamique-de-l-outaouais-la-mosquee-de-gatineau — Centre Islamique de l'Outaouais (CIO) - La Mosquée de Gatineau (Centre Islamique de l'Outaouais (CIO) - La Mosquée de Gatineau)</t>
  </si>
  <si>
    <t xml:space="preserve">masjid-meriam-gatineau</t>
  </si>
  <si>
    <t xml:space="preserve">355 Notre Dame</t>
  </si>
  <si>
    <t xml:space="preserve">J8P 1L4</t>
  </si>
  <si>
    <t xml:space="preserve">Notes: Area: Gatineau sector. Also known as Mosquée Mariam; CIOIC - Meriam. The Masjid Meriam page shows the address of the Centre Islamique de l'Outaouais, so confirm where the masjid itself is before you go.
Visitor notes: Languages: CIO site is mainly French; some announcements are bilingual French and English.</t>
  </si>
  <si>
    <t xml:space="preserve">Notes: এলাকা: Gatineau সেক্টর। Mosquée Mariam; CIOIC - Meriam নামেও পরিচিত। Masjid Meriam-এর পাতায় Centre Islamique de l'Outaouais-এর ঠিকানা দেখানো আছে, তাই যাওয়ার আগে মসজিদটি আসলে কোথায় তা নিশ্চিত করে নিন।
Visitor notes: ভাষা: CIO-র সাইট মূলত ফরাসি ভাষায়; কিছু ঘোষণা ফরাসি আর ইংরেজি দুই ভাষায়।</t>
  </si>
  <si>
    <t xml:space="preserve">masjid-masjid-meriam-gatineau — Masjid Meriam (Centre Islamique de l'Outaouais) (Masjid Meriam (Centre Islamique de l'Outaouais))</t>
  </si>
  <si>
    <t xml:space="preserve">the-mosque-of-aylmer-gatineau</t>
  </si>
  <si>
    <t xml:space="preserve">21 Rue Park</t>
  </si>
  <si>
    <t xml:space="preserve">J9H 4J6</t>
  </si>
  <si>
    <t xml:space="preserve">info@mosque-aylmer.ca</t>
  </si>
  <si>
    <t xml:space="preserve">Notes: Area: Aylmer. The official site also shows the postal code J9H 3M2.
Visitor notes: Site content is bilingual English and French; khutbah language not stated.
Women's space: Services page lists "Women's Programs": "Dedicated gatherings, study groups, and activities ... for women"; prayer-space layout not described.
Jumu'ah: "Weekly khutbah delivered by qualified speakers"; times not published.</t>
  </si>
  <si>
    <t xml:space="preserve">Notes: এলাকা: Aylmer। অফিশিয়াল সাইটে পোস্টাল কোড J9H 3M2-ও দেখানো আছে।
Visitor notes: সাইটের বিষয়বস্তু ইংরেজি আর ফরাসি দুই ভাষায়; খুতবার ভাষা উল্লেখ নেই।
Women's space: সেবার পাতায় 'নারীদের কার্যক্রম'-এর তালিকা আছে: 'নারীদের জন্য ... নির্দিষ্ট আসর, পাঠচক্র আর কার্যক্রম'; নামাজের জায়গার বিন্যাসের বর্ণনা নেই।
Jumu'ah: 'যোগ্য বক্তাদের দেওয়া সাপ্তাহিক খুতবা'; সময় প্রকাশ করা নেই।</t>
  </si>
  <si>
    <t xml:space="preserve">masjid-the-mosque-of-aylmer-gatineau — The Mosque of Aylmer (La Mosquée d'Aylmer) (The Mosque of Aylmer (La Mosquée d'Aylmer))</t>
  </si>
  <si>
    <t xml:space="preserve">association-islamique-al-ihssane-de-laval</t>
  </si>
  <si>
    <t xml:space="preserve">Laval</t>
  </si>
  <si>
    <t xml:space="preserve">600, boul. des Laurentides</t>
  </si>
  <si>
    <t xml:space="preserve">H7G 2V5</t>
  </si>
  <si>
    <t xml:space="preserve">(450) 668-4381</t>
  </si>
  <si>
    <t xml:space="preserve">info@al-itissam.org</t>
  </si>
  <si>
    <t xml:space="preserve">Notes: Area: Pont-Viau. Also known as AIIL; Mosquée Al-Itissam.</t>
  </si>
  <si>
    <t xml:space="preserve">Notes: এলাকা: Pont-Viau। AIIL; Mosquée Al-Itissam নামেও পরিচিত।</t>
  </si>
  <si>
    <t xml:space="preserve">masjid-association-islamique-al-ihssane-de-laval — Association Islamique Al-Ihssane de Laval (Masjid Al-Itissam) (Association Islamique Al-Ihssane de Laval (Masjid Al-Itissam))</t>
  </si>
  <si>
    <t xml:space="preserve">centre-al-iman-laval</t>
  </si>
  <si>
    <t xml:space="preserve">5050-5080 Boulevard des Laurentides</t>
  </si>
  <si>
    <t xml:space="preserve">H7K 2J5</t>
  </si>
  <si>
    <t xml:space="preserve">(579) 279-9911</t>
  </si>
  <si>
    <t xml:space="preserve">centrealiman@gmail.com</t>
  </si>
  <si>
    <t xml:space="preserve">Notes: Area: Auteuil. Also known as CCVA.</t>
  </si>
  <si>
    <t xml:space="preserve">Notes: এলাকা: Auteuil। CCVA নামেও পরিচিত।</t>
  </si>
  <si>
    <t xml:space="preserve">masjid-centre-al-iman-laval — Centre Al-Iman (Centre Culturel et Voix des Anges) (Centre Al-Iman (Centre Culturel et Voix des Anges))</t>
  </si>
  <si>
    <t xml:space="preserve">centre-communautaire-musulman-iqra-laval</t>
  </si>
  <si>
    <t xml:space="preserve">960 Bd du Curé-Labelle</t>
  </si>
  <si>
    <t xml:space="preserve">H7V 2V5</t>
  </si>
  <si>
    <t xml:space="preserve">(450) 241-0646</t>
  </si>
  <si>
    <t xml:space="preserve">info@centreIQRA.org</t>
  </si>
  <si>
    <t xml:space="preserve">Notes: Area: Chomedey. Also known as Centre IQRA.</t>
  </si>
  <si>
    <t xml:space="preserve">Notes: এলাকা: Chomedey। Centre IQRA নামেও পরিচিত।</t>
  </si>
  <si>
    <t xml:space="preserve">masjid-centre-communautaire-musulman-iqra-laval — Centre Communautaire Musulman IQRA (Centre Communautaire Musulman IQRA)</t>
  </si>
  <si>
    <t xml:space="preserve">centre-communautaire-musulman-de-longueuil</t>
  </si>
  <si>
    <t xml:space="preserve">Longueuil</t>
  </si>
  <si>
    <t xml:space="preserve">1398, chemin Chambly</t>
  </si>
  <si>
    <t xml:space="preserve">J4J 3X3</t>
  </si>
  <si>
    <t xml:space="preserve">(450) 321-1225</t>
  </si>
  <si>
    <t xml:space="preserve">infoccmlongueuil@gmail.com</t>
  </si>
  <si>
    <t xml:space="preserve">masjid-centre-communautaire-musulman-de-longueuil — Centre Communautaire Musulman de Longueuil (CCML) (Centre Communautaire Musulman de Longueuil (CCML))</t>
  </si>
  <si>
    <t xml:space="preserve">aisha-islamic-center-montreal</t>
  </si>
  <si>
    <t xml:space="preserve">Montreal</t>
  </si>
  <si>
    <t xml:space="preserve">425 Aqueduc Street</t>
  </si>
  <si>
    <t xml:space="preserve">H3C 4J8</t>
  </si>
  <si>
    <t xml:space="preserve">(514) 360-3133</t>
  </si>
  <si>
    <t xml:space="preserve">admin@aishaic.org</t>
  </si>
  <si>
    <t xml:space="preserve">Notes: Area: Griffintown. Also known as AIC.</t>
  </si>
  <si>
    <t xml:space="preserve">Notes: এলাকা: Griffintown। AIC নামেও পরিচিত।</t>
  </si>
  <si>
    <t xml:space="preserve">masjid-aisha-islamic-center-montreal — Aisha Islamic Center Montreal (Aisha Islamic Center Montreal)</t>
  </si>
  <si>
    <t xml:space="preserve">al-madinah-center-montreal</t>
  </si>
  <si>
    <t xml:space="preserve">1260 Rue Mackay</t>
  </si>
  <si>
    <t xml:space="preserve">H3G 2H4</t>
  </si>
  <si>
    <t xml:space="preserve">(514) 360-3175</t>
  </si>
  <si>
    <t xml:space="preserve">info@almadinah-center.org</t>
  </si>
  <si>
    <t xml:space="preserve">Notes: Area: Downtown. Also known as Centre Al-Madinah.
Visitor notes: English services confirmed: (tajweed courses offered "in both Arabic and English").
Women's space: Adult Quran halaqat are for "brothers and sisters"; prayer space for women not described.</t>
  </si>
  <si>
    <t xml:space="preserve">Notes: এলাকা: ডাউনটাউন। Centre Al-Madinah নামেও পরিচিত।
Visitor notes: ইংরেজিতে কার্যক্রম নিশ্চিত: (তাজবিদের কোর্স 'আরবি আর ইংরেজি দুই ভাষায়' দেওয়া হয়)।
Women's space: প্রাপ্তবয়স্কদের কুরআনের হালাকা 'ভাই আর বোনদের' জন্য; নারীদের নামাজের জায়গার বর্ণনা নেই।</t>
  </si>
  <si>
    <t xml:space="preserve">masjid-al-madinah-center-montreal — Al-Madinah Center (Al-Madinah Center)</t>
  </si>
  <si>
    <t xml:space="preserve">assuna-annabawiyah-mosque-montreal</t>
  </si>
  <si>
    <t xml:space="preserve">7220 Rue Hutchison</t>
  </si>
  <si>
    <t xml:space="preserve">H3N 1Z1</t>
  </si>
  <si>
    <t xml:space="preserve">(514) 278-8441</t>
  </si>
  <si>
    <t xml:space="preserve">assuna.annabawiyah@gmail.com</t>
  </si>
  <si>
    <t xml:space="preserve">Notes: Area: Parc-Extension. Also known as Mosquée Assuna Annabawiyah; Masjid Assuna.
Visitor notes: Languages: site mixes French, English and Arabic; language of services not stated.</t>
  </si>
  <si>
    <t xml:space="preserve">Notes: এলাকা: Parc-Extension। Mosquée Assuna Annabawiyah; Masjid Assuna নামেও পরিচিত।
Visitor notes: ভাষা: সাইটে ফরাসি, ইংরেজি আর আরবি মেশানো; কার্যক্রমের ভাষা উল্লেখ নেই।</t>
  </si>
  <si>
    <t xml:space="preserve">masjid-assuna-annabawiyah-mosque-montreal — Assuna Annabawiyah Mosque (Assuna Annabawiyah Mosque)</t>
  </si>
  <si>
    <t xml:space="preserve">canadian-institute-of-islamic-civilization-a-mac-community-centre-montreal</t>
  </si>
  <si>
    <t xml:space="preserve">615 Rue Belmont</t>
  </si>
  <si>
    <t xml:space="preserve">H3B 2L8</t>
  </si>
  <si>
    <t xml:space="preserve">(514) 508-2444</t>
  </si>
  <si>
    <t xml:space="preserve">manager@ciic.macnet.ca</t>
  </si>
  <si>
    <t xml:space="preserve">Notes: Area: Downtown. Also known as CIIC.
Women's space: Sisters weekly halaqa listed (Fridays 6:30 to 8:00 PM); prayer space not described.
Jumu'ah: Three Jumuah prayers: 11:45 AM, 12:30 PM, 1:15 PM.</t>
  </si>
  <si>
    <t xml:space="preserve">Notes: এলাকা: ডাউনটাউন। CIIC নামেও পরিচিত।
Women's space: বোনদের সাপ্তাহিক হালাকার তালিকা আছে (শুক্রবার সন্ধ্যা 6:30 থেকে রাত 8:00); নামাজের জায়গার বর্ণনা নেই।
Jumu'ah: তিনটি জুমা: সকাল 11:45, দুপুর 12:30, দুপুর 1:15।</t>
  </si>
  <si>
    <t xml:space="preserve">masjid-canadian-institute-of-islamic-civilization-a-mac-community-centre-montreal — Canadian Institute of Islamic Civilization (CIIC Montreal), a MAC community centre (Canadian Institute of Islamic Civilization (CIIC Montreal), a MAC community centre)</t>
  </si>
  <si>
    <t xml:space="preserve">centre-bel-agir-montreal</t>
  </si>
  <si>
    <t xml:space="preserve">8390 Rue St-Hubert</t>
  </si>
  <si>
    <t xml:space="preserve">H2P 1Z3</t>
  </si>
  <si>
    <t xml:space="preserve">Notes: Area: Villeray and Saint-Michel area. Also known as Bel Agir - Al-Ihsane.
Jumu'ah: 'Prières du Vendredi' are offered; times not given on the homepage.</t>
  </si>
  <si>
    <t xml:space="preserve">Notes: এলাকা: Villeray আর Saint-Michel এলাকা। Bel Agir, Al-Ihsane নামেও পরিচিত।
Jumu'ah: 'শুক্রবারের নামাজ' (Prières du Vendredi) হয়; হোমপেজে সময় দেওয়া নেই।</t>
  </si>
  <si>
    <t xml:space="preserve">masjid-centre-bel-agir-montreal — Centre Bel Agir (Centre Bel Agir)</t>
  </si>
  <si>
    <t xml:space="preserve">centre-communautaire-fath-montreal</t>
  </si>
  <si>
    <t xml:space="preserve">11660 boul. Rivière-Des-Prairies</t>
  </si>
  <si>
    <t xml:space="preserve">H1C 1P9</t>
  </si>
  <si>
    <t xml:space="preserve">(514) 951-1660</t>
  </si>
  <si>
    <t xml:space="preserve">ccf.rdp@gmail.com</t>
  </si>
  <si>
    <t xml:space="preserve">Notes: Area: Rivière-des-Prairies. Also known as Mosquée Elfath - RDP.
Parking: '38 Places de Stationnement' (38 parking spaces).</t>
  </si>
  <si>
    <t xml:space="preserve">Notes: এলাকা: Rivière-des-Prairies। Mosquée Elfath, RDP নামেও পরিচিত।
Parking: 38টি পার্কিংয়ের জায়গা ('38 Places de Stationnement')।</t>
  </si>
  <si>
    <t xml:space="preserve">masjid-centre-communautaire-fath-montreal — Centre Communautaire Fath (Centre Communautaire Fath)</t>
  </si>
  <si>
    <t xml:space="preserve">centre-communautaire-villeray-mosquee-aboubakr-montreal</t>
  </si>
  <si>
    <t xml:space="preserve">371 Rue Jean-Talon</t>
  </si>
  <si>
    <t xml:space="preserve">H2R 1T4</t>
  </si>
  <si>
    <t xml:space="preserve">(514) 506-8899</t>
  </si>
  <si>
    <t xml:space="preserve">info@ccvmac.ca</t>
  </si>
  <si>
    <t xml:space="preserve">Notes: Area: Villeray. Also known as CCV.
Jumu'ah: Jumuah '12:00 pm | 1:00 pm'.</t>
  </si>
  <si>
    <t xml:space="preserve">Notes: এলাকা: Villeray। CCV নামেও পরিচিত।
Jumu'ah: জুমা 'দুপুর 12:00 | দুপুর 1:00'।</t>
  </si>
  <si>
    <t xml:space="preserve">masjid-centre-communautaire-villeray-mosquee-aboubakr-montreal — Centre Communautaire Villeray / Mosquée Aboubakr (MAC) (Centre Communautaire Villeray / Mosquée Aboubakr (MAC))</t>
  </si>
  <si>
    <t xml:space="preserve">centre-islamique-de-verdun-montreal</t>
  </si>
  <si>
    <t xml:space="preserve">4538 Rue de Verdun, Verdun</t>
  </si>
  <si>
    <t xml:space="preserve">H4G 1M3</t>
  </si>
  <si>
    <t xml:space="preserve">(514) 508-9419</t>
  </si>
  <si>
    <t xml:space="preserve">info@civmac.ca</t>
  </si>
  <si>
    <t xml:space="preserve">Notes: Area: Verdun. Also known as CIV.
Women's space: Events for women and girls are mentioned (for example 'Iftar spécial pour les filles, leurs mères et les enseignantes'); prayer space not described.
New Muslim support: The programmes page lists new convert groups for women (Nouvelles converties) and for men (Nouveaux convertis). No schedule is given.
Jumu'ah: Jumuah 12:00 PM and 1:15 PM.</t>
  </si>
  <si>
    <t xml:space="preserve">Notes: এলাকা: Verdun। CIV নামেও পরিচিত।
Women's space: নারী আর মেয়েদের জন্য অনুষ্ঠানের উল্লেখ আছে (যেমন 'মেয়ে, তাদের মা আর শিক্ষিকাদের জন্য বিশেষ ইফতার'); নামাজের জায়গার বর্ণনা নেই।
New Muslim support: কার্যক্রমের পাতায় নারী (Nouvelles converties) আর পুরুষদের (Nouveaux convertis) জন্য নতুন নওমুসলিমদের দলের তালিকা আছে। কোনো সময়সূচি দেওয়া নেই।
Jumu'ah: জুমা দুপুর 12:00 আর দুপুর 1:15।</t>
  </si>
  <si>
    <t xml:space="preserve">masjid-centre-islamique-de-verdun-montreal — Centre Islamique de Verdun (MAC) (Centre Islamique de Verdun (MAC))
masjid-centre-islamique-de-verdun-montreal-programme — Centre Islamique de Verdun (MAC): new Muslim program page (Centre Islamique de Verdun (MAC))</t>
  </si>
  <si>
    <t xml:space="preserve">islamic-centre-of-quebec-montreal</t>
  </si>
  <si>
    <t xml:space="preserve">2520 Laval Road, St. Laurent</t>
  </si>
  <si>
    <t xml:space="preserve">H4L 3A1</t>
  </si>
  <si>
    <t xml:space="preserve">(514) 331-1770</t>
  </si>
  <si>
    <t xml:space="preserve">info@icqmontreal.com</t>
  </si>
  <si>
    <t xml:space="preserve">Notes: Area: Saint-Laurent. Also known as Centre Islamique du Québec.
Jumu'ah: Homepage: 'Jumu'ah 1 (13:30) - Jumu'ah 2 (14:30)'; 'Translation will be 15 minutes before Khutabh.' Language of the translation is not stated.
Parking: Parking lot on the property.</t>
  </si>
  <si>
    <t xml:space="preserve">Notes: এলাকা: Saint-Laurent। Centre Islamique du Québec নামেও পরিচিত।
Jumu'ah: হোমপেজ: 'জুমা 1 (13:30), জুমা 2 (14:30)'; 'খুতবার 15 মিনিট আগে অনুবাদ হবে।' অনুবাদের ভাষা উল্লেখ নেই।
Parking: প্রাঙ্গণে পার্কিং লট আছে।</t>
  </si>
  <si>
    <t xml:space="preserve">masjid-islamic-centre-of-quebec-montreal — Islamic Centre of Quebec (ICQ) (Islamic Centre of Quebec (ICQ))</t>
  </si>
  <si>
    <t xml:space="preserve">masjid-makkah-al-mukarramah-montreal</t>
  </si>
  <si>
    <t xml:space="preserve">11900 Gouin Ouest, Pierrefonds-Roxboro</t>
  </si>
  <si>
    <t xml:space="preserve">H8Z 1V6</t>
  </si>
  <si>
    <t xml:space="preserve">(514) 421-1455</t>
  </si>
  <si>
    <t xml:space="preserve">info@masjidmakkah.com</t>
  </si>
  <si>
    <t xml:space="preserve">Notes: Area: Pierrefonds-Roxboro, West Island. Also known as Makkah-al-Mukarramah Mosque; Masjid Makkah.
Visitor notes: Languages: weekly dars sessions are in Urdu; site is in English.
Women's space: "We hold a Women's Halaqa Every Saturday after Zuhur Salah"; prayer space for women not described.</t>
  </si>
  <si>
    <t xml:space="preserve">Notes: এলাকা: Pierrefonds-Roxboro, West Island। Makkah-al-Mukarramah Mosque; Masjid Makkah নামেও পরিচিত।
Visitor notes: ভাষা: সাপ্তাহিক দরস উর্দুতে হয়; সাইটটি ইংরেজিতে।
Women's space: 'প্রতি শনিবার যোহরের নামাজের পরে আমরা নারীদের হালাকা করি'; নারীদের নামাজের জায়গার বর্ণনা নেই।</t>
  </si>
  <si>
    <t xml:space="preserve">masjid-masjid-makkah-al-mukarramah-montreal — Masjid Makkah Al-Mukarramah (Masjid Makkah Al-Mukarramah)</t>
  </si>
  <si>
    <t xml:space="preserve">mosquee-al-rawdah-montreal</t>
  </si>
  <si>
    <t xml:space="preserve">12253 Boul. Laurentien</t>
  </si>
  <si>
    <t xml:space="preserve">H4K 1N5</t>
  </si>
  <si>
    <t xml:space="preserve">(514) 227-5000</t>
  </si>
  <si>
    <t xml:space="preserve">info@alrawdah.ca</t>
  </si>
  <si>
    <t xml:space="preserve">Notes: Area: Cartierville. Also known as Centre Communautaire Laurentien next door at 12265 Boul. Laurentien, same phone.
Jumu'ah: Jumuah 12:00 PM and 1:00 PM.</t>
  </si>
  <si>
    <t xml:space="preserve">Notes: এলাকা: Cartierville। পাশেই 12265 Boul. Laurentien-এ Centre Communautaire Laurentien নামেও পরিচিত, একই ফোন নম্বর।
Jumu'ah: জুমা দুপুর 12:00 আর দুপুর 1:00।</t>
  </si>
  <si>
    <t xml:space="preserve">masjid-mosquee-al-rawdah-montreal — Mosquée Al-Rawdah (MAC) (Mosquée Al-Rawdah (MAC))</t>
  </si>
  <si>
    <t xml:space="preserve">muslim-community-of-quebec-montreal</t>
  </si>
  <si>
    <t xml:space="preserve">7445 Chester Ave</t>
  </si>
  <si>
    <t xml:space="preserve">H4V 1M4</t>
  </si>
  <si>
    <t xml:space="preserve">(514) 484-2967</t>
  </si>
  <si>
    <t xml:space="preserve">info@MuslimCommunityofQuebec.ca</t>
  </si>
  <si>
    <t xml:space="preserve">Notes: Area: Notre-Dame-de-Grâce.
Women's space: Programs page lists 'Women's Support and Empowerment Programs'; prayer space not described.
Jumu'ah: Programs page lists 'Friday prayer (Salatul Jummah)'; times are not shown on the prayer-time page.</t>
  </si>
  <si>
    <t xml:space="preserve">Notes: এলাকা: Notre-Dame-de-Grâce।
Women's space: কার্যক্রমের পাতায় 'নারীদের সহায়তা আর ক্ষমতায়নের কার্যক্রম'-এর তালিকা আছে; নামাজের জায়গার বর্ণনা নেই।
Jumu'ah: কার্যক্রমের পাতায় 'শুক্রবারের নামাজ (সালাতুল জুমা)'-র তালিকা আছে; নামাজের সময়ের পাতায় সময় দেখানো নেই।</t>
  </si>
  <si>
    <t xml:space="preserve">masjid-muslim-community-of-quebec-montreal — Muslim Community of Quebec (MCQ) (Muslim Community of Quebec (MCQ))</t>
  </si>
  <si>
    <t xml:space="preserve">centre-communautaire-de-quebec-quebec-city</t>
  </si>
  <si>
    <t xml:space="preserve">Quebec City</t>
  </si>
  <si>
    <t xml:space="preserve">363 rue de la Couronne, suite 301-302</t>
  </si>
  <si>
    <t xml:space="preserve">G1K 6E9</t>
  </si>
  <si>
    <t xml:space="preserve">(418) 261-6652</t>
  </si>
  <si>
    <t xml:space="preserve">info@mac-quebec.org</t>
  </si>
  <si>
    <t xml:space="preserve">Notes: Area: Saint-Roch. Also known as MAC Québec; Masjid Al-Rahma.
Jumu'ah: Homepage shows two conflicting Jumuah blocks: 12:15 and 12:45 PM, and 12:00 and 12:45 PM.</t>
  </si>
  <si>
    <t xml:space="preserve">Notes: এলাকা: Saint-Roch। MAC Québec; Masjid Al-Rahma নামেও পরিচিত।
Jumu'ah: হোমপেজে জুমার দুটি পরস্পরবিরোধী অংশ দেখানো আছে: দুপুর 12:15 আর 12:45, এবং দুপুর 12:00 আর 12:45।</t>
  </si>
  <si>
    <t xml:space="preserve">masjid-centre-communautaire-de-quebec-quebec-city — Centre Communautaire de Québec (Muslim Association of Canada) (Centre Communautaire de Québec (Muslim Association of Canada))</t>
  </si>
  <si>
    <t xml:space="preserve">centre-culturel-islamique-luqman-de-quebec-quebec-city</t>
  </si>
  <si>
    <t xml:space="preserve">5485 Boulevard de L'Ormière</t>
  </si>
  <si>
    <t xml:space="preserve">G1P 1K6</t>
  </si>
  <si>
    <t xml:space="preserve">(581) 999-8454</t>
  </si>
  <si>
    <t xml:space="preserve">centreculturelluqman@gmail.com</t>
  </si>
  <si>
    <t xml:space="preserve">Notes: Area: Les Saules. Also known as Centre Luqman.
Jumu'ah: Prayer times via a Mawaqit link on the site.</t>
  </si>
  <si>
    <t xml:space="preserve">Notes: এলাকা: Les Saules। Centre Luqman নামেও পরিচিত।
Jumu'ah: সাইটে একটি Mawaqit লিংকের মাধ্যমে নামাজের সময় দেওয়া হয়।</t>
  </si>
  <si>
    <t xml:space="preserve">masjid-centre-culturel-islamique-luqman-de-quebec-quebec-city — Centre Culturel Islamique Luqman de Québec (CCILQ) (Centre Culturel Islamique Luqman de Québec (CCILQ))</t>
  </si>
  <si>
    <t xml:space="preserve">centre-culturel-islamique-de-quebec-grande-mosquee-de-quebec-quebec-city</t>
  </si>
  <si>
    <t xml:space="preserve">2877 chemin Sainte-Foy</t>
  </si>
  <si>
    <t xml:space="preserve">G1V 1W3</t>
  </si>
  <si>
    <t xml:space="preserve">(418) 683-1329</t>
  </si>
  <si>
    <t xml:space="preserve">Notes: Area: Sainte-Foy. Also known as CCIQ; GMQ; CCIQ also runs Mosquée Annour and prayer places in Charlesbourg and Portneuf.
Women's space: Conseil de la femme musulmane de Québec (CFMQ) is listed as a CCIQ entity and women's activities are listed; prayer space not described.
Jumu'ah: Friday prayer offered ('Prières quotidiennes et la prière de vendredi'); times via mosqueprayertimes.com/cciq.</t>
  </si>
  <si>
    <t xml:space="preserve">Notes: এলাকা: Sainte-Foy। CCIQ; GMQ নামেও পরিচিত; CCIQ Mosquée Annour আর Charlesbourg ও Portneuf-এর নামাজের জায়গাও পরিচালনা করে।
Women's space: Conseil de la femme musulmane de Québec (CFMQ) CCIQ-এর একটি অংশ হিসেবে তালিকাভুক্ত, আর নারীদের কার্যক্রমের তালিকা আছে; নামাজের জায়গার বর্ণনা নেই।
Jumu'ah: শুক্রবারের নামাজ হয় ('দৈনিক নামাজ আর শুক্রবারের নামাজ'); সময় mosqueprayertimes.com/cciq-এ।</t>
  </si>
  <si>
    <t xml:space="preserve">masjid-centre-culturel-islamique-de-quebec-grande-mosquee-de-quebec-quebec-city — Centre Culturel Islamique de Québec (CCIQ) - Grande Mosquée de Québec (Centre Culturel Islamique de Québec (CCIQ) - Grande Mosquée de Québec)</t>
  </si>
  <si>
    <t xml:space="preserve">mosquee-de-la-capitale-quebec-city</t>
  </si>
  <si>
    <t xml:space="preserve">270, Marie de l'Incarnation</t>
  </si>
  <si>
    <t xml:space="preserve">G1N 3G4</t>
  </si>
  <si>
    <t xml:space="preserve">(418) 914-2025</t>
  </si>
  <si>
    <t xml:space="preserve">info@mosqueedelacapitale.com</t>
  </si>
  <si>
    <t xml:space="preserve">Notes: Area: Vanier. Also known as Association Mosquée de la Capitale.</t>
  </si>
  <si>
    <t xml:space="preserve">Notes: এলাকা: Vanier। Association Mosquée de la Capitale নামেও পরিচিত।</t>
  </si>
  <si>
    <t xml:space="preserve">masjid-mosquee-de-la-capitale-quebec-city — Mosquée de la Capitale (Mosquée de la Capitale)</t>
  </si>
  <si>
    <t xml:space="preserve">centre-culturel-islamique-de-lanaudiere-repentigny</t>
  </si>
  <si>
    <t xml:space="preserve">Repentigny</t>
  </si>
  <si>
    <t xml:space="preserve">589 rue Leclerc</t>
  </si>
  <si>
    <t xml:space="preserve">J6A 7N3</t>
  </si>
  <si>
    <t xml:space="preserve">(450) 932-3932</t>
  </si>
  <si>
    <t xml:space="preserve">info@ccilanaudiere.org</t>
  </si>
  <si>
    <t xml:space="preserve">Notes: Area: Lanaudière. Also known as Masjid Atassamouh.
Jumu'ah: Homepage: "Jumu'ah 1ère 12:00 2ème 13:00".</t>
  </si>
  <si>
    <t xml:space="preserve">Notes: এলাকা: Lanaudière। Masjid Atassamouh নামেও পরিচিত।
Jumu'ah: হোমপেজ: 'জুমা: 1ম 12:00, 2য় 13:00'।</t>
  </si>
  <si>
    <t xml:space="preserve">masjid-centre-culturel-islamique-de-lanaudiere-repentigny — Centre Culturel Islamique de Lanaudière (CCIL) (Centre Culturel Islamique de Lanaudière (CCIL))</t>
  </si>
  <si>
    <t xml:space="preserve">association-islamique-du-saguenay-lac-st-jean</t>
  </si>
  <si>
    <t xml:space="preserve">Saguenay</t>
  </si>
  <si>
    <t xml:space="preserve">555 rue Bégin, Chicoutimi</t>
  </si>
  <si>
    <t xml:space="preserve">G7H 4N7</t>
  </si>
  <si>
    <t xml:space="preserve">info@aislsj.com</t>
  </si>
  <si>
    <t xml:space="preserve">Notes: Area: Chicoutimi. Also known as Mosquée Chicoutimi.
Visitor notes: Languages: site is in French with English and Arabic language switches; language of services not stated.</t>
  </si>
  <si>
    <t xml:space="preserve">Notes: এলাকা: Chicoutimi। Mosquée Chicoutimi নামেও পরিচিত।
Visitor notes: ভাষা: সাইটটি ফরাসি ভাষায়, ইংরেজি আর আরবিতে বদলানোর সুবিধাসহ; কার্যক্রমের ভাষা উল্লেখ নেই।</t>
  </si>
  <si>
    <t xml:space="preserve">masjid-association-islamique-du-saguenay-lac-st-jean — Association Islamique du Saguenay Lac St-Jean (AISLSJ) (Association Islamique du Saguenay Lac St-Jean (AISLSJ))</t>
  </si>
  <si>
    <t xml:space="preserve">centre-islamique-maskoutain-saint-hyacinthe</t>
  </si>
  <si>
    <t xml:space="preserve">Saint-Hyacinthe</t>
  </si>
  <si>
    <t xml:space="preserve">2340 Av. Saint-Joseph</t>
  </si>
  <si>
    <t xml:space="preserve">J2S 5L5</t>
  </si>
  <si>
    <t xml:space="preserve">info@cimaskoutain.com</t>
  </si>
  <si>
    <t xml:space="preserve">Jumu'ah: Homepage: "il y'a deux prières de Jumu'a: la première débute à 12h10 et la deuxième à 12h45.".</t>
  </si>
  <si>
    <t xml:space="preserve">Jumu'ah: হোমপেজ: 'জুমার দুটি জামাত আছে: প্রথমটি শুরু হয় 12টা 10-এ আর দ্বিতীয়টি 12টা 45-এ।'</t>
  </si>
  <si>
    <t xml:space="preserve">masjid-centre-islamique-maskoutain-saint-hyacinthe — Centre Islamique Maskoutain (CIM) (Centre Islamique Maskoutain (CIM))</t>
  </si>
  <si>
    <t xml:space="preserve">centre-rayan-sainte-therese</t>
  </si>
  <si>
    <t xml:space="preserve">Sainte-Thérèse</t>
  </si>
  <si>
    <t xml:space="preserve">110 Boulevard du Curé-Labelle, local 9</t>
  </si>
  <si>
    <t xml:space="preserve">J7E 2X5</t>
  </si>
  <si>
    <t xml:space="preserve">(514) 770-1001</t>
  </si>
  <si>
    <t xml:space="preserve">info@centrerayan.ca</t>
  </si>
  <si>
    <t xml:space="preserve">Notes: Area: Basses-Laurentides. Also known as Mosque Rayane.</t>
  </si>
  <si>
    <t xml:space="preserve">Notes: এলাকা: Basses-Laurentides। Mosque Rayane নামেও পরিচিত।</t>
  </si>
  <si>
    <t xml:space="preserve">masjid-centre-rayan-sainte-therese — Centre Rayan (Centre Rayan)</t>
  </si>
  <si>
    <t xml:space="preserve">association-culturelle-islamique-de-l-estrie-mosquee-a-rahmane-sherbrooke</t>
  </si>
  <si>
    <t xml:space="preserve">Sherbrooke</t>
  </si>
  <si>
    <t xml:space="preserve">1200, rue Massé</t>
  </si>
  <si>
    <t xml:space="preserve">J1H 5X2</t>
  </si>
  <si>
    <t xml:space="preserve">(819) 820-1566</t>
  </si>
  <si>
    <t xml:space="preserve">contact@acie.ca</t>
  </si>
  <si>
    <t xml:space="preserve">Notes: Also known as ACIE; also runs Centre Horizon at 1239 Rue Denault.
Jumu'ah: Two groups: '12h15 et 13h00'.
Parking: Asks visitors: 'Merci de ne pas utiliser les stationnements privés de notre voisinage' (please do not use the neighbours' private parking).</t>
  </si>
  <si>
    <t xml:space="preserve">Notes: ACIE নামেও পরিচিত; 1239 Rue Denault-এ Centre Horizon-ও পরিচালনা করে।
Jumu'ah: দুটি জামাত: '12টা 15 আর 13টা 00'।
Parking: অতিথিদের অনুরোধ করা হয়েছে: 'দয়া করে আমাদের প্রতিবেশীদের ব্যক্তিগত পার্কিং ব্যবহার করবেন না'।</t>
  </si>
  <si>
    <t xml:space="preserve">masjid-association-culturelle-islamique-de-l-estrie-mosquee-a-rahmane-sherbrooke — Association Culturelle Islamique de l'Estrie (ACIE) - Mosquée A'Rahmane (Association Culturelle Islamique de l'Estrie (ACIE) - Mosquée A'Rahmane)</t>
  </si>
  <si>
    <t xml:space="preserve">centre-culturel-islamique-de-sherbrooke-mosquee-annour</t>
  </si>
  <si>
    <t xml:space="preserve">3232 Rue Richard</t>
  </si>
  <si>
    <t xml:space="preserve">J1L 1Y2</t>
  </si>
  <si>
    <t xml:space="preserve">(819) 481-1548</t>
  </si>
  <si>
    <t xml:space="preserve">contact@ccis-annour.ca</t>
  </si>
  <si>
    <t xml:space="preserve">Notes: Also known as CCIS Annour.</t>
  </si>
  <si>
    <t xml:space="preserve">Notes: CCIS Annour নামেও পরিচিত।</t>
  </si>
  <si>
    <t xml:space="preserve">masjid-centre-culturel-islamique-de-sherbrooke-mosquee-annour — Centre Culturel Islamique de Sherbrooke (CCIS) - Mosquée Annour (Centre Culturel Islamique de Sherbrooke (CCIS) - Mosquée Annour)</t>
  </si>
  <si>
    <t xml:space="preserve">centre-culturel-islamique-de-la-mauricie-trois-rivieres</t>
  </si>
  <si>
    <t xml:space="preserve">Trois-Rivières</t>
  </si>
  <si>
    <t xml:space="preserve">5375 Rue St Joseph</t>
  </si>
  <si>
    <t xml:space="preserve">G8Z 4M5</t>
  </si>
  <si>
    <t xml:space="preserve">Notes: Also known as Islamic Cultural Center of Mauricie.
New Muslim support: The services page offers an appointment with a CCIM representative if you want to embrace Islam, and an official conversion certificate. It promises to answer your questions in confidence. It is not an ongoing class.</t>
  </si>
  <si>
    <t xml:space="preserve">Notes: Islamic Cultural Center of Mauricie নামেও পরিচিত।
New Muslim support: সেবার পাতায় বলা আছে, ইসলাম গ্রহণ করতে চাইলে CCIM-এর একজন প্রতিনিধির সঙ্গে সাক্ষাতের সময় আর ইসলাম গ্রহণের অফিশিয়াল সনদ দেওয়া হয়। গোপনীয়তার সঙ্গে আপনার প্রশ্নের উত্তর দেওয়ার প্রতিশ্রুতি আছে। এটি কোনো চলমান ক্লাস নয়।</t>
  </si>
  <si>
    <t xml:space="preserve">masjid-centre-culturel-islamique-de-la-mauricie-trois-rivieres — Centre Culturel Islamique de la Mauricie (CCIM) (Centre Culturel Islamique de la Mauricie (CCIM))
masjid-centre-culturel-islamique-de-la-mauricie-trois-rivieres-programme — Centre Culturel Islamique de la Mauricie (CCIM): new Muslim program page (Centre Culturel Islamique de la Mauricie (CCIM))</t>
  </si>
  <si>
    <t xml:space="preserve">vaudreuil-islamic-community-centre-masjid-attakwa-vaudreuil-dorion</t>
  </si>
  <si>
    <t xml:space="preserve">Vaudreuil-Dorion</t>
  </si>
  <si>
    <t xml:space="preserve">2400 St Antoine</t>
  </si>
  <si>
    <t xml:space="preserve">J7V 8P2</t>
  </si>
  <si>
    <t xml:space="preserve">(888) 968-9868</t>
  </si>
  <si>
    <t xml:space="preserve">info-iccvs@islamvaudreuil.ca</t>
  </si>
  <si>
    <t xml:space="preserve">quran-classes, weekend-school, youth-programs</t>
  </si>
  <si>
    <t xml:space="preserve">Notes: Also known as Centre Culturel Islamique de Vaudreuil Soulanges; ICCVS.
Jumu'ah: Services page lists "Jumu'ah (Friday prayer)"; time not stated.</t>
  </si>
  <si>
    <t xml:space="preserve">Notes: Centre Culturel Islamique de Vaudreuil Soulanges; ICCVS নামেও পরিচিত।
Jumu'ah: সেবার পাতায় 'জুমা (শুক্রবারের নামাজ)'-র তালিকা আছে; সময় উল্লেখ নেই।</t>
  </si>
  <si>
    <t xml:space="preserve">masjid-vaudreuil-islamic-community-centre-masjid-attakwa-vaudreuil-dorion — Vaudreuil Islamic Community Centre - Masjid Attakwa (Vaudreuil Islamic Community Centre - Masjid Attakwa)</t>
  </si>
  <si>
    <t xml:space="preserve">bcma-abbotsford-branch</t>
  </si>
  <si>
    <t xml:space="preserve">Abbotsford</t>
  </si>
  <si>
    <t xml:space="preserve">British Columbia</t>
  </si>
  <si>
    <t xml:space="preserve">1980 Salton Road</t>
  </si>
  <si>
    <t xml:space="preserve">(778) 549-2258</t>
  </si>
  <si>
    <t xml:space="preserve">abbotsford@thebcma.com</t>
  </si>
  <si>
    <t xml:space="preserve">Notes: Also known as Abbotsford Islamic Centre.
New Muslim support: The province-wide New Muslim Care program is run by the BC Muslim Association; this branch does not list its own. The BCMA registration form lets you pick this branch.</t>
  </si>
  <si>
    <t xml:space="preserve">Notes: Abbotsford Islamic Centre নামেও পরিচিত।
New Muslim support: প্রদেশজুড়ে New Muslim Care কার্যক্রমটি BC Muslim Association পরিচালনা করে; এই শাখা নিজের আলাদা কার্যক্রমের তালিকা দেয় না। BCMA-র নিবন্ধন ফর্মে এই শাখা বেছে নেওয়া যায়।</t>
  </si>
  <si>
    <t xml:space="preserve">masjid-bcma-abbotsford-branch — BCMA Abbotsford Branch (Abbotsford Islamic Center) (BCMA Abbotsford Branch (Abbotsford Islamic Center))
bcma-new-muslim-care — BCMA New Muslim Care registration (BC Muslim Association)</t>
  </si>
  <si>
    <t xml:space="preserve">bcma-burnaby-branch</t>
  </si>
  <si>
    <t xml:space="preserve">Burnaby</t>
  </si>
  <si>
    <t xml:space="preserve">5060 Canada Way</t>
  </si>
  <si>
    <t xml:space="preserve">V5E 3N2</t>
  </si>
  <si>
    <t xml:space="preserve">(604) 524-4499</t>
  </si>
  <si>
    <t xml:space="preserve">burnaby@thebcma.com</t>
  </si>
  <si>
    <t xml:space="preserve">new-muslim-support, weekend-school</t>
  </si>
  <si>
    <t xml:space="preserve">Notes: Also known as Masjid al Salaam &amp; Education Centre.
New Muslim support: The province-wide New Muslim Care program is run by the BC Muslim Association; this branch does not list its own. The BCMA registration form lets you pick this branch.
Jumu'ah: Branch page: Jumuah starts 1:30 PM, iqamah 2:30 PM.</t>
  </si>
  <si>
    <t xml:space="preserve">Notes: Masjid al Salaam &amp; Education Centre নামেও পরিচিত।
New Muslim support: প্রদেশজুড়ে New Muslim Care কার্যক্রমটি BC Muslim Association পরিচালনা করে; এই শাখা নিজের আলাদা কার্যক্রমের তালিকা দেয় না। BCMA-র নিবন্ধন ফর্মে এই শাখা বেছে নেওয়া যায়।
Jumu'ah: শাখার পাতা: জুমা শুরু দুপুর 1:30, ইকামত দুপুর 2:30।</t>
  </si>
  <si>
    <t xml:space="preserve">masjid-bcma-burnaby-branch — BCMA Burnaby Branch (Masjid Al-Salaam) (BCMA Burnaby Branch (Masjid Al-Salaam))
bcma-new-muslim-care — BCMA New Muslim Care registration (BC Muslim Association)</t>
  </si>
  <si>
    <t xml:space="preserve">bcma-castlegar-branch</t>
  </si>
  <si>
    <t xml:space="preserve">Castlegar</t>
  </si>
  <si>
    <t xml:space="preserve">2409 6th Ave.</t>
  </si>
  <si>
    <t xml:space="preserve">V1N 2W3</t>
  </si>
  <si>
    <t xml:space="preserve">(613) 265-5985</t>
  </si>
  <si>
    <t xml:space="preserve">Kootenay.Mosque@gmail.com</t>
  </si>
  <si>
    <t xml:space="preserve">Notes: Also known as Islamic Centre of Castlegar. This branch may not be operating yet, and the listed phone number has an Ontario area code. Phone first.
New Muslim support: The province-wide New Muslim Care program is run by the BC Muslim Association; this branch does not list its own. The BCMA registration form lets you pick this branch.</t>
  </si>
  <si>
    <t xml:space="preserve">Notes: Islamic Centre of Castlegar নামেও পরিচিত। এই শাখাটি হয়তো এখনো চালু হয়নি, আর তালিকার ফোন নম্বরটিতে অন্টারিওর এরিয়া কোড। আগে ফোন করুন।
New Muslim support: প্রদেশজুড়ে New Muslim Care কার্যক্রমটি BC Muslim Association পরিচালনা করে; এই শাখা নিজের আলাদা কার্যক্রমের তালিকা দেয় না। BCMA-র নিবন্ধন ফর্মে এই শাখা বেছে নেওয়া যায়।</t>
  </si>
  <si>
    <t xml:space="preserve">masjid-bcma-castlegar-branch — BCMA Castlegar Branch (Kootenay Mosque) (BCMA Castlegar Branch (Kootenay Mosque))
bcma-new-muslim-care — BCMA New Muslim Care registration (BC Muslim Association)</t>
  </si>
  <si>
    <t xml:space="preserve">bcma-chilliwack-branch</t>
  </si>
  <si>
    <t xml:space="preserve">Chilliwack</t>
  </si>
  <si>
    <t xml:space="preserve">45795 Victoria Ave</t>
  </si>
  <si>
    <t xml:space="preserve">(604) 392-2222</t>
  </si>
  <si>
    <t xml:space="preserve">chilliwack@thebcma.com</t>
  </si>
  <si>
    <t xml:space="preserve">Notes: Also known as Chilliwack Islamic Centre.
New Muslim support: The province-wide New Muslim Care program is run by the BC Muslim Association; this branch does not list its own. The BCMA registration form lets you pick this branch.</t>
  </si>
  <si>
    <t xml:space="preserve">Notes: Chilliwack Islamic Centre নামেও পরিচিত।
New Muslim support: প্রদেশজুড়ে New Muslim Care কার্যক্রমটি BC Muslim Association পরিচালনা করে; এই শাখা নিজের আলাদা কার্যক্রমের তালিকা দেয় না। BCMA-র নিবন্ধন ফর্মে এই শাখা বেছে নেওয়া যায়।</t>
  </si>
  <si>
    <t xml:space="preserve">masjid-bcma-chilliwack-branch — BCMA Chilliwack Branch (BCMA Chilliwack Branch)
bcma-new-muslim-care — BCMA New Muslim Care registration (BC Muslim Association)</t>
  </si>
  <si>
    <t xml:space="preserve">bcma-dawson-creek-islamic-center</t>
  </si>
  <si>
    <t xml:space="preserve">Dawson Creek</t>
  </si>
  <si>
    <t xml:space="preserve">1001 102 Ave #103</t>
  </si>
  <si>
    <t xml:space="preserve">(250) 467-4074</t>
  </si>
  <si>
    <t xml:space="preserve">dawsoncreek@thebcma.com</t>
  </si>
  <si>
    <t xml:space="preserve">New Muslim support: The province-wide New Muslim Care program is run by the BC Muslim Association; this branch does not list its own. The BCMA registration form lets you pick this branch.</t>
  </si>
  <si>
    <t xml:space="preserve">New Muslim support: প্রদেশজুড়ে New Muslim Care কার্যক্রমটি BC Muslim Association পরিচালনা করে; এই শাখা নিজের আলাদা কার্যক্রমের তালিকা দেয় না। BCMA-র নিবন্ধন ফর্মে এই শাখা বেছে নেওয়া যায়।</t>
  </si>
  <si>
    <t xml:space="preserve">masjid-bcma-dawson-creek-islamic-center — BCMA Dawson Creek Islamic Center (BCMA Dawson Creek Islamic Center)
bcma-new-muslim-care — BCMA New Muslim Care registration (BC Muslim Association)</t>
  </si>
  <si>
    <t xml:space="preserve">bcma-delta-islamic-center</t>
  </si>
  <si>
    <t xml:space="preserve">Delta</t>
  </si>
  <si>
    <t xml:space="preserve">11146 84 Ave</t>
  </si>
  <si>
    <t xml:space="preserve">(604) 445-0995</t>
  </si>
  <si>
    <t xml:space="preserve">delta.chairperson@thebcma.com</t>
  </si>
  <si>
    <t xml:space="preserve">Notes: Also known as Delta Islamic Centre.
New Muslim support: The province-wide New Muslim Care program is run by the BC Muslim Association; this branch does not list its own. The BCMA registration form lets you pick this branch.</t>
  </si>
  <si>
    <t xml:space="preserve">Notes: Delta Islamic Centre নামেও পরিচিত।
New Muslim support: প্রদেশজুড়ে New Muslim Care কার্যক্রমটি BC Muslim Association পরিচালনা করে; এই শাখা নিজের আলাদা কার্যক্রমের তালিকা দেয় না। BCMA-র নিবন্ধন ফর্মে এই শাখা বেছে নেওয়া যায়।</t>
  </si>
  <si>
    <t xml:space="preserve">masjid-bcma-delta-islamic-center — BCMA Delta Islamic Center (BCMA Delta Islamic Center)
bcma-new-muslim-care — BCMA New Muslim Care registration (BC Muslim Association)</t>
  </si>
  <si>
    <t xml:space="preserve">kamloops-ayesha-mosque</t>
  </si>
  <si>
    <t xml:space="preserve">Kamloops</t>
  </si>
  <si>
    <t xml:space="preserve">2805 Highway 5A, Knutsford</t>
  </si>
  <si>
    <t xml:space="preserve">V0E 2A0</t>
  </si>
  <si>
    <t xml:space="preserve">(250) 461-6599</t>
  </si>
  <si>
    <t xml:space="preserve">admin@ayeshamosque.com</t>
  </si>
  <si>
    <t xml:space="preserve">Notes: Area: Knutsford. Also known as Ayesha Mosque; Kamloops Islamic Association. The association has bought land at 992 Fernie Road for a future masjid. Prayers are still held at the Knutsford site.
Accessibility: Home page says the current Knutsford site has "No City Water | No Public Transport | Limited Space" and the association is raising funds to "Move to an Accessible Location" within Kamloops city limits.
Jumu'ah: Home page: Jumu'ah khutbah 1:30 PM.
Parking: Home page: lack of capacity means some events "held off-site, even in the parking lot".</t>
  </si>
  <si>
    <t xml:space="preserve">Notes: এলাকা: Knutsford। Ayesha Mosque; Kamloops Islamic Association নামেও পরিচিত। ভবিষ্যৎ মসজিদের জন্য সংস্থাটি 992 Fernie Road-এ জমি কিনেছে। নামাজ এখনো Knutsford-এর জায়গায় হয়।
Accessibility: হোমপেজে বলা আছে Knutsford-এর বর্তমান জায়গায় 'শহরের পানি নেই | গণপরিবহন নেই | জায়গা সীমিত', আর সংস্থাটি Kamloops শহরের সীমার মধ্যে 'প্রবেশযোগ্য একটি জায়গায় সরে যাওয়ার' জন্য তহবিল সংগ্রহ করছে।
Jumu'ah: হোমপেজ: জুমার খুতবা দুপুর 1:30।
Parking: হোমপেজ: জায়গার অভাবে কিছু অনুষ্ঠান 'বাইরে, এমনকি পার্কিং লটেও হয়'।</t>
  </si>
  <si>
    <t xml:space="preserve">masjid-kamloops-ayesha-mosque — Kamloops Ayesha Mosque (Kamloops Islamic Association) (Kamloops Ayesha Mosque (Kamloops Islamic Association))</t>
  </si>
  <si>
    <t xml:space="preserve">bcma-kelowna-branch</t>
  </si>
  <si>
    <t xml:space="preserve">Kelowna</t>
  </si>
  <si>
    <t xml:space="preserve">1120 Highway 33 N</t>
  </si>
  <si>
    <t xml:space="preserve">(250) 979-1370</t>
  </si>
  <si>
    <t xml:space="preserve">kelownamasjid@thebcma.com</t>
  </si>
  <si>
    <t xml:space="preserve">Notes: Also known as Kelowna Islamic Centre.
New Muslim support: The province-wide New Muslim Care program is run by the BC Muslim Association; this branch does not list its own. The BCMA registration form lets you pick this branch.</t>
  </si>
  <si>
    <t xml:space="preserve">Notes: Kelowna Islamic Centre নামেও পরিচিত।
New Muslim support: প্রদেশজুড়ে New Muslim Care কার্যক্রমটি BC Muslim Association পরিচালনা করে; এই শাখা নিজের আলাদা কার্যক্রমের তালিকা দেয় না। BCMA-র নিবন্ধন ফর্মে এই শাখা বেছে নেওয়া যায়।</t>
  </si>
  <si>
    <t xml:space="preserve">masjid-bcma-kelowna-branch — BCMA Kelowna Branch (Kelowna Islamic Center) (BCMA Kelowna Branch (Kelowna Islamic Center))
bcma-new-muslim-care — BCMA New Muslim Care registration (BC Muslim Association)</t>
  </si>
  <si>
    <t xml:space="preserve">bcma-kitimat-islamic-center</t>
  </si>
  <si>
    <t xml:space="preserve">Kitimat</t>
  </si>
  <si>
    <t xml:space="preserve">Unit 4, 486 Quatsino Blvd</t>
  </si>
  <si>
    <t xml:space="preserve">V8C 1V2</t>
  </si>
  <si>
    <t xml:space="preserve">(403) 354-2246</t>
  </si>
  <si>
    <t xml:space="preserve">kitimat@thebcma.com</t>
  </si>
  <si>
    <t xml:space="preserve">masjid-bcma-kitimat-islamic-center — BCMA Kitimat Islamic Center (BCMA Kitimat Islamic Center)
bcma-new-muslim-care — BCMA New Muslim Care registration (BC Muslim Association)</t>
  </si>
  <si>
    <t xml:space="preserve">masjid-al-sahaba-langley</t>
  </si>
  <si>
    <t xml:space="preserve">Langley</t>
  </si>
  <si>
    <t xml:space="preserve">(778) 776-2141</t>
  </si>
  <si>
    <t xml:space="preserve">admin@islamicwaqf.ca</t>
  </si>
  <si>
    <t xml:space="preserve">Notes: Also known as Langley Islamic Centre; Langley Musalla. The official site does not publish a street address. Phone before you go.
Women's space: Official page: "includes a women's prayer area".</t>
  </si>
  <si>
    <t xml:space="preserve">Notes: Langley Islamic Centre; Langley Musalla নামেও পরিচিত। অফিশিয়াল সাইটে রাস্তার ঠিকানা প্রকাশ করা নেই। যাওয়ার আগে ফোন করুন।
Women's space: অফিশিয়াল পাতা: 'নারীদের নামাজের জায়গা আছে'।</t>
  </si>
  <si>
    <t xml:space="preserve">masjid-masjid-al-sahaba-langley — Masjid Al-Sahaba (Islamic Waqf of Canada) (Masjid Al-Sahaba (Islamic Waqf of Canada))</t>
  </si>
  <si>
    <t xml:space="preserve">jamia-riyadhul-jannah-maple-ridge</t>
  </si>
  <si>
    <t xml:space="preserve">Maple Ridge</t>
  </si>
  <si>
    <t xml:space="preserve">27079 River Road</t>
  </si>
  <si>
    <t xml:space="preserve">V2W 1M4</t>
  </si>
  <si>
    <t xml:space="preserve">236-818-5112</t>
  </si>
  <si>
    <t xml:space="preserve">president@riyadhuljannahmosque.com</t>
  </si>
  <si>
    <t xml:space="preserve">Notes: Also known as Riyadhul Jannah Mosque.
Jumu'ah: Home page: Friday Jumma khutbah 13:30.</t>
  </si>
  <si>
    <t xml:space="preserve">Notes: Riyadhul Jannah Mosque নামেও পরিচিত।
Jumu'ah: হোমপেজ: শুক্রবারের জুমার খুতবা 13:30।</t>
  </si>
  <si>
    <t xml:space="preserve">masjid-jamia-riyadhul-jannah-maple-ridge — Jamia Riyadhul Jannah (Maple Ridge) (Jamia Riyadhul Jannah (Maple Ridge))</t>
  </si>
  <si>
    <t xml:space="preserve">bcma-nanaimo-chapter</t>
  </si>
  <si>
    <t xml:space="preserve">Nanaimo</t>
  </si>
  <si>
    <t xml:space="preserve">897 Harbour View Street</t>
  </si>
  <si>
    <t xml:space="preserve">(250) 754-3471</t>
  </si>
  <si>
    <t xml:space="preserve">Nanaimo@thebcma.com</t>
  </si>
  <si>
    <t xml:space="preserve">masjid-bcma-nanaimo-chapter — BCMA Nanaimo Chapter (BCMA Nanaimo Chapter)
bcma-new-muslim-care — BCMA New Muslim Care registration (BC Muslim Association)</t>
  </si>
  <si>
    <t xml:space="preserve">bcma-north-shore-chapter-north-vancouver</t>
  </si>
  <si>
    <t xml:space="preserve">North Vancouver</t>
  </si>
  <si>
    <t xml:space="preserve">2300 Kirkstone Road, Lynn Valley</t>
  </si>
  <si>
    <t xml:space="preserve">(604) 980-4613</t>
  </si>
  <si>
    <t xml:space="preserve">northshore@thebcma.com</t>
  </si>
  <si>
    <t xml:space="preserve">masjid-bcma-north-shore-chapter-north-vancouver — BCMA North Shore Chapter (BCMA North Shore Chapter)
bcma-new-muslim-care — BCMA New Muslim Care registration (BC Muslim Association)</t>
  </si>
  <si>
    <t xml:space="preserve">masjid-ar-rahman-north-vancouver</t>
  </si>
  <si>
    <t xml:space="preserve">1398 W. 15th St.</t>
  </si>
  <si>
    <t xml:space="preserve">V7P 1N2</t>
  </si>
  <si>
    <t xml:space="preserve">(604) 929-0800</t>
  </si>
  <si>
    <t xml:space="preserve">info@northvanmasjid.ca</t>
  </si>
  <si>
    <t xml:space="preserve">Notes: Also known as Masjid Ar-Rahman Foundation of North Vancouver.
Women's space: Programs page lists sisters' and ladies' classes; women's prayer area not described.
Jumu'ah: Jumu'ah page: khutbah 1:30 p.m. during daylight saving time (mid March to November), 12:30 p.m. during standard time.</t>
  </si>
  <si>
    <t xml:space="preserve">Notes: Masjid Ar-Rahman Foundation of North Vancouver নামেও পরিচিত।
Women's space: কার্যক্রমের পাতায় বোন আর নারীদের ক্লাসের তালিকা আছে; নারীদের নামাজের জায়গার বর্ণনা নেই।
Jumu'ah: জুমার পাতা: ডেলাইট সেভিং টাইমে (মার্চের মাঝামাঝি থেকে নভেম্বর) খুতবা দুপুর 1:30, স্ট্যান্ডার্ড টাইমে দুপুর 12:30।</t>
  </si>
  <si>
    <t xml:space="preserve">masjid-masjid-ar-rahman-north-vancouver — Masjid Ar-Rahman (North Vancouver Islamic Association) (Masjid Ar-Rahman (North Vancouver Islamic Association))</t>
  </si>
  <si>
    <t xml:space="preserve">bcma-penticton-branch</t>
  </si>
  <si>
    <t xml:space="preserve">Penticton</t>
  </si>
  <si>
    <t xml:space="preserve">749 Main Street</t>
  </si>
  <si>
    <t xml:space="preserve">(250) 488-2068</t>
  </si>
  <si>
    <t xml:space="preserve">penticton@thebcma.com</t>
  </si>
  <si>
    <t xml:space="preserve">masjid-bcma-penticton-branch — BCMA Penticton Branch (BCMA Penticton Branch)
bcma-new-muslim-care — BCMA New Muslim Care registration (BC Muslim Association)</t>
  </si>
  <si>
    <t xml:space="preserve">islamic-society-of-british-columbia-port-coquitlam</t>
  </si>
  <si>
    <t xml:space="preserve">Port Coquitlam</t>
  </si>
  <si>
    <t xml:space="preserve">2626 Kingsway Avenue</t>
  </si>
  <si>
    <t xml:space="preserve">V3C 1T7</t>
  </si>
  <si>
    <t xml:space="preserve">(604) 945-1885</t>
  </si>
  <si>
    <t xml:space="preserve">admin@theisbc.ca</t>
  </si>
  <si>
    <t xml:space="preserve">Notes: Also known as Masjid Al-Hidayah &amp; Islamic Cultural Centre; ISBC.
Women's space: Programs page lists a Women's Weekly Gathering; prayer space not stated; Friday prayers open to men and women; private consultations for women.
Jumu'ah: Khutbah begins 1:40 PM.
Parking: Masjid underground parking; overflow at ECBC lot (paid) or Legion city lot; do not park on Kingsway Ave.</t>
  </si>
  <si>
    <t xml:space="preserve">Notes: Masjid Al-Hidayah &amp; Islamic Cultural Centre; ISBC নামেও পরিচিত।
Women's space: কার্যক্রমের পাতায় নারীদের সাপ্তাহিক আসরের তালিকা আছে; নামাজের জায়গার উল্লেখ নেই; শুক্রবারের নামাজ নারী-পুরুষ সবার জন্য খোলা; নারীদের জন্য ব্যক্তিগত পরামর্শ।
Jumu'ah: খুতবা শুরু দুপুর 1:40।
Parking: মসজিদের ভূগর্ভস্থ পার্কিং; বাড়তি গাড়ির জন্য ECBC লট (টাকা লাগে) বা Legion-এর সিটি লট; Kingsway Ave-তে গাড়ি রাখবেন না।</t>
  </si>
  <si>
    <t xml:space="preserve">masjid-islamic-society-of-british-columbia-port-coquitlam — Islamic Society of British Columbia (Masjid Alhidayah) (Islamic Society of British Columbia (Masjid Alhidayah))</t>
  </si>
  <si>
    <t xml:space="preserve">al-ihsan-islamic-centre-port-moody</t>
  </si>
  <si>
    <t xml:space="preserve">Port Moody</t>
  </si>
  <si>
    <t xml:space="preserve">2701B Esplanade Street</t>
  </si>
  <si>
    <t xml:space="preserve">al-ihsan@hotmail.ca</t>
  </si>
  <si>
    <t xml:space="preserve">masjid-al-ihsan-islamic-centre-port-moody — Al-Ihsan Islamic Centre (Al-Ihsan Islamic Centre)</t>
  </si>
  <si>
    <t xml:space="preserve">bcma-prince-george-branch</t>
  </si>
  <si>
    <t xml:space="preserve">Prince George</t>
  </si>
  <si>
    <t xml:space="preserve">4668 5th Ave</t>
  </si>
  <si>
    <t xml:space="preserve">(250) 564-5412</t>
  </si>
  <si>
    <t xml:space="preserve">princegeorge@thebcma.com</t>
  </si>
  <si>
    <t xml:space="preserve">Notes: Also known as BCMA Prince George Chapter.
New Muslim support: The province-wide New Muslim Care program is run by the BC Muslim Association; this branch does not list its own. The BCMA registration form lets you pick this branch.</t>
  </si>
  <si>
    <t xml:space="preserve">Notes: BCMA Prince George Chapter নামেও পরিচিত।
New Muslim support: প্রদেশজুড়ে New Muslim Care কার্যক্রমটি BC Muslim Association পরিচালনা করে; এই শাখা নিজের আলাদা কার্যক্রমের তালিকা দেয় না। BCMA-র নিবন্ধন ফর্মে এই শাখা বেছে নেওয়া যায়।</t>
  </si>
  <si>
    <t xml:space="preserve">masjid-bcma-prince-george-branch — BCMA Prince George Branch (BCMA Prince George Branch)
bcma-new-muslim-care — BCMA New Muslim Care registration (BC Muslim Association)</t>
  </si>
  <si>
    <t xml:space="preserve">bcma-richmond-branch</t>
  </si>
  <si>
    <t xml:space="preserve">Richmond</t>
  </si>
  <si>
    <t xml:space="preserve">12300 Blundell Rd</t>
  </si>
  <si>
    <t xml:space="preserve">V6W 1B3</t>
  </si>
  <si>
    <t xml:space="preserve">(604) 233-7006</t>
  </si>
  <si>
    <t xml:space="preserve">richmond@thebcma.com</t>
  </si>
  <si>
    <t xml:space="preserve">Notes: Also known as Richmond Jamia Masjid; BCMA head office site.
New Muslim support: The province-wide New Muslim Care program is run by the BC Muslim Association; this branch does not list its own. The BCMA registration form lets you pick this branch.
Jumu'ah: Branch page lists a first khutbah at 1:30 PM and a second khutbah at 3:00 PM (may change seasonally).</t>
  </si>
  <si>
    <t xml:space="preserve">Notes: Richmond Jamia Masjid; BCMA-র প্রধান কার্যালয়ের জায়গা নামেও পরিচিত।
New Muslim support: প্রদেশজুড়ে New Muslim Care কার্যক্রমটি BC Muslim Association পরিচালনা করে; এই শাখা নিজের আলাদা কার্যক্রমের তালিকা দেয় না। BCMA-র নিবন্ধন ফর্মে এই শাখা বেছে নেওয়া যায়।
Jumu'ah: শাখার পাতায় প্রথম খুতবা দুপুর 1:30 আর দ্বিতীয় খুতবা বিকেল 3:00 (ঋতুভেদে বদলাতে পারে)।</t>
  </si>
  <si>
    <t xml:space="preserve">masjid-bcma-richmond-branch — BCMA Richmond Branch (Richmond Jamea Masjid) (BCMA Richmond Branch (Richmond Jamea Masjid))
bcma-new-muslim-care — BCMA New Muslim Care registration (BC Muslim Association)</t>
  </si>
  <si>
    <t xml:space="preserve">abu-bakr-islamic-centre-surrey</t>
  </si>
  <si>
    <t xml:space="preserve">Surrey</t>
  </si>
  <si>
    <t xml:space="preserve">7375 144th Street</t>
  </si>
  <si>
    <t xml:space="preserve">V3W 5S7</t>
  </si>
  <si>
    <t xml:space="preserve">(778) 564-3717</t>
  </si>
  <si>
    <t xml:space="preserve">info@abubakr.ca</t>
  </si>
  <si>
    <t xml:space="preserve">Notes: Also known as Masjid Abu Bakr.
Women's space: Sisters are welcome in 2nd Jumuah.
Jumu'ah: 1st Jumuah 1:40 pm, 2nd 2:40 pm, 3rd 3:30 pm.</t>
  </si>
  <si>
    <t xml:space="preserve">Notes: Masjid Abu Bakr নামেও পরিচিত।
Women's space: 2য় জুমায় বোনদের স্বাগত জানানো হয়।
Jumu'ah: 1ম জুমা দুপুর 1:40, 2য় দুপুর 2:40, 3য় বিকেল 3:30।</t>
  </si>
  <si>
    <t xml:space="preserve">masjid-abu-bakr-islamic-centre-surrey — Abu Bakr Islamic Centre (Abu Bakr Islamic Centre)</t>
  </si>
  <si>
    <t xml:space="preserve">bcma-surrey-delta-branch</t>
  </si>
  <si>
    <t xml:space="preserve">12407 72nd Avenue</t>
  </si>
  <si>
    <t xml:space="preserve">(604) 596-7834</t>
  </si>
  <si>
    <t xml:space="preserve">surreydelta@thebcma.com</t>
  </si>
  <si>
    <t xml:space="preserve">Notes: Also known as Surrey Jamia Masjid.
New Muslim support: The province-wide New Muslim Care program is run by the BC Muslim Association; this branch does not list its own. The BCMA registration form lets you pick this branch.</t>
  </si>
  <si>
    <t xml:space="preserve">Notes: Surrey Jamia Masjid নামেও পরিচিত।
New Muslim support: প্রদেশজুড়ে New Muslim Care কার্যক্রমটি BC Muslim Association পরিচালনা করে; এই শাখা নিজের আলাদা কার্যক্রমের তালিকা দেয় না। BCMA-র নিবন্ধন ফর্মে এই শাখা বেছে নেওয়া যায়।</t>
  </si>
  <si>
    <t xml:space="preserve">masjid-bcma-surrey-delta-branch — BCMA Surrey Delta Branch (Surrey Jamea Masjid) (BCMA Surrey Delta Branch (Surrey Jamea Masjid))
bcma-new-muslim-care — BCMA New Muslim Care registration (BC Muslim Association)</t>
  </si>
  <si>
    <t xml:space="preserve">bcma-surrey-east-branch</t>
  </si>
  <si>
    <t xml:space="preserve">13585 62nd Avenue</t>
  </si>
  <si>
    <t xml:space="preserve">(604) 597-7863</t>
  </si>
  <si>
    <t xml:space="preserve">surreyeast@thebcma.com</t>
  </si>
  <si>
    <t xml:space="preserve">masjid-bcma-surrey-east-branch — BCMA Surrey East Branch (BCMA Surrey East Branch)
bcma-new-muslim-care — BCMA New Muslim Care registration (BC Muslim Association)</t>
  </si>
  <si>
    <t xml:space="preserve">cloverdale-islamic-society-surrey</t>
  </si>
  <si>
    <t xml:space="preserve">Unit #208, 17665 66A Avenue</t>
  </si>
  <si>
    <t xml:space="preserve">(204) 218-9823</t>
  </si>
  <si>
    <t xml:space="preserve">Cloverdale.cis@gmail.com</t>
  </si>
  <si>
    <t xml:space="preserve">Notes: Area: Cloverdale. Also known as Cloverdale Islamic Center.</t>
  </si>
  <si>
    <t xml:space="preserve">Notes: এলাকা: Cloverdale। Cloverdale Islamic Center নামেও পরিচিত।</t>
  </si>
  <si>
    <t xml:space="preserve">masjid-cloverdale-islamic-society-surrey — Cloverdale Islamic Society (Cloverdale Islamic Society)</t>
  </si>
  <si>
    <t xml:space="preserve">guildford-islamic-cultural-center-surrey</t>
  </si>
  <si>
    <t xml:space="preserve">15290 103A Ave #101</t>
  </si>
  <si>
    <t xml:space="preserve">V3R 7P8</t>
  </si>
  <si>
    <t xml:space="preserve">(604) 670-6732</t>
  </si>
  <si>
    <t xml:space="preserve">info@giccmasjid.org</t>
  </si>
  <si>
    <t xml:space="preserve">Notes: Area: Guildford. Also known as Guildford Musullah.
Women's space: Jumu'ah 2 and 3 open to sisters; sisters' room in the masjid.
Jumu'ah: Three Jumu'ah sessions; the first is brothers only; times via awqat.net.</t>
  </si>
  <si>
    <t xml:space="preserve">Notes: এলাকা: Guildford। Guildford Musullah নামেও পরিচিত।
Women's space: জুমা 2 আর 3 বোনদের জন্য খোলা; মসজিদে বোনদের কক্ষ আছে।
Jumu'ah: তিনটি জুমা; প্রথমটি শুধু ভাইদের জন্য; সময় awqat.net-এ।</t>
  </si>
  <si>
    <t xml:space="preserve">masjid-guildford-islamic-cultural-center-surrey — Guildford Islamic Cultural Center (GICC) (Guildford Islamic Cultural Center (GICC))</t>
  </si>
  <si>
    <t xml:space="preserve">white-rock-muslim-association-surrey</t>
  </si>
  <si>
    <t xml:space="preserve">15515 24th Ave #61</t>
  </si>
  <si>
    <t xml:space="preserve">V4A 2J4</t>
  </si>
  <si>
    <t xml:space="preserve">(604) 542-0260</t>
  </si>
  <si>
    <t xml:space="preserve">info@whiterockmuslims.com</t>
  </si>
  <si>
    <t xml:space="preserve">Notes: Area: South Surrey / White Rock. Also known as WRMA Musallah.
Women's space: Prayer Services page: "Separate prayer areas for Brothers (main) and Sisters (upper level)".
Accessibility: Prayer Services page: "For more information on accessibility and prayer timings, please get in touch with us".
Jumu'ah: First Jumu'ah 1:35 PM, second Jumu'ah 2:15 PM (summer timings, subject to change); winter timings 12:35 PM and 1:15 PM.
Parking: Prayer Services page: "Park in a public spot and not outside other businesses or reserved spaces. Cars will be towed away at the owner's expense.".</t>
  </si>
  <si>
    <t xml:space="preserve">Notes: এলাকা: South Surrey / White Rock। WRMA Musallah নামেও পরিচিত।
Women's space: নামাজের সেবার পাতা: 'ভাই (মূল তলা) আর বোনদের (উপরের তলা) জন্য আলাদা নামাজের জায়গা'।
Accessibility: নামাজের সেবার পাতা: 'অ্যাক্সেসিবিলিটি আর নামাজের সময় সম্পর্কে আরও জানতে আমাদের সঙ্গে যোগাযোগ করুন'।
Jumu'ah: প্রথম জুমা দুপুর 1:35, দ্বিতীয় জুমা দুপুর 2:15 (গ্রীষ্মের সময়, বদলাতে পারে); শীতের সময় দুপুর 12:35 আর 1:15।
Parking: নামাজের সেবার পাতা: 'সবার জন্য খোলা জায়গায় গাড়ি রাখুন, অন্য ব্যবসার সামনে বা সংরক্ষিত জায়গায় নয়। গাড়ি মালিকের খরচে সরিয়ে নেওয়া হবে।'</t>
  </si>
  <si>
    <t xml:space="preserve">masjid-white-rock-muslim-association-surrey — White Rock Muslim Association (White Rock Muslim Association)</t>
  </si>
  <si>
    <t xml:space="preserve">ajyal-islamic-society-vancouver</t>
  </si>
  <si>
    <t xml:space="preserve">Vancouver</t>
  </si>
  <si>
    <t xml:space="preserve">181 Keefer Place, Unit #202, Vancouver BC</t>
  </si>
  <si>
    <t xml:space="preserve">V6B 6C1</t>
  </si>
  <si>
    <t xml:space="preserve">Notes: Also known as Ajyal Islamic Centre Vancouver Mosque.
Visitor notes: Languages: site says programs run in English, Turkish, Arabic and others.
Women's space: Sisters programs listed (halaqa, Quran class, New Muslim Support item); women's prayer space not described.
Jumu'ah: Friday page (effective 8 March 2026): three sessions, khutbahs 1:30 PM (brothers only), 2:10 PM and 2:45 PM.</t>
  </si>
  <si>
    <t xml:space="preserve">Notes: Ajyal Islamic Centre Vancouver Mosque নামেও পরিচিত।
Visitor notes: ভাষা: সাইটে বলা আছে কার্যক্রম ইংরেজি, তুর্কি, আরবি আর অন্যান্য ভাষায় চলে।
Women's space: বোনদের কার্যক্রমের তালিকা আছে (হালাকা, কুরআন ক্লাস, নতুন মুসলিম সহায়তা); নারীদের নামাজের জায়গার বর্ণনা নেই।
Jumu'ah: শুক্রবারের পাতা (8 মার্চ 2026 থেকে কার্যকর): তিনটি জামাত, খুতবা দুপুর 1:30 (শুধু ভাই), দুপুর 2:10 আর 2:45।</t>
  </si>
  <si>
    <t xml:space="preserve">masjid-ajyal-islamic-society-vancouver — Ajyal Islamic Society Vancouver (Ajyal Islamic Society Vancouver)</t>
  </si>
  <si>
    <t xml:space="preserve">al-masjid-al-jamia-vancouver</t>
  </si>
  <si>
    <t xml:space="preserve">655 W. 8th Avenue</t>
  </si>
  <si>
    <t xml:space="preserve">Notes: Also known as Al-Jamia Masjid; Vancouver Jamia Masjid.
Jumu'ah: Operator page: two Friday congregations at 1:30 pm and 2:15 pm.</t>
  </si>
  <si>
    <t xml:space="preserve">Notes: Al-Jamia Masjid; Vancouver Jamia Masjid নামেও পরিচিত।
Jumu'ah: পরিচালকের পাতা: শুক্রবারে দুটি জামাত, দুপুর 1:30 আর 2:15।</t>
  </si>
  <si>
    <t xml:space="preserve">masjid-al-masjid-al-jamia-vancouver — Al-Masjid Al-Jamia Vancouver (Al-Masjid Al-Jamia Vancouver)</t>
  </si>
  <si>
    <t xml:space="preserve">bcma-vancouver-branch</t>
  </si>
  <si>
    <t xml:space="preserve">4162 Welwyn Street</t>
  </si>
  <si>
    <t xml:space="preserve">(604) 873-1787</t>
  </si>
  <si>
    <t xml:space="preserve">vancouver@thebcma.com</t>
  </si>
  <si>
    <t xml:space="preserve">Notes: Also known as Masjid ul-Haqq.
New Muslim support: The province-wide New Muslim Care program is run by the BC Muslim Association; this branch does not list its own. The BCMA registration form lets you pick this branch.
Jumu'ah: Branch page: Jumuah starts 1:30 PM, iqamah 2:00 PM.</t>
  </si>
  <si>
    <t xml:space="preserve">Notes: Masjid ul-Haqq নামেও পরিচিত।
New Muslim support: প্রদেশজুড়ে New Muslim Care কার্যক্রমটি BC Muslim Association পরিচালনা করে; এই শাখা নিজের আলাদা কার্যক্রমের তালিকা দেয় না। BCMA-র নিবন্ধন ফর্মে এই শাখা বেছে নেওয়া যায়।
Jumu'ah: শাখার পাতা: জুমা শুরু দুপুর 1:30, ইকামত দুপুর 2:00।</t>
  </si>
  <si>
    <t xml:space="preserve">masjid-bcma-vancouver-branch — BCMA Vancouver Branch (Masjid Ul Haqq) (BCMA Vancouver Branch (Masjid Ul Haqq))
bcma-new-muslim-care — BCMA New Muslim Care registration (BC Muslim Association)</t>
  </si>
  <si>
    <t xml:space="preserve">mac-vancouver-centre</t>
  </si>
  <si>
    <t xml:space="preserve">2122 Kingsway</t>
  </si>
  <si>
    <t xml:space="preserve">V5N 2T5</t>
  </si>
  <si>
    <t xml:space="preserve">(604) 434-7526</t>
  </si>
  <si>
    <t xml:space="preserve">info@macvancouver.ca</t>
  </si>
  <si>
    <t xml:space="preserve">Notes: Also known as Muslim Association of Canada, Vancouver.
Jumu'ah: Centre page: khutbah 1:30 PM, salah 2:00 PM.</t>
  </si>
  <si>
    <t xml:space="preserve">Notes: Muslim Association of Canada, Vancouver নামেও পরিচিত।
Jumu'ah: সেন্টারের পাতা: খুতবা দুপুর 1:30, নামাজ দুপুর 2:00।</t>
  </si>
  <si>
    <t xml:space="preserve">masjid-mac-vancouver-centre — MAC Vancouver Centre (MAC Vancouver Centre)</t>
  </si>
  <si>
    <t xml:space="preserve">masjid-omar-al-farooq-vancouver</t>
  </si>
  <si>
    <t xml:space="preserve">imam@masjidomar.ca</t>
  </si>
  <si>
    <t xml:space="preserve">Notes: Also known as Othman Bin Affan Islamic Society.</t>
  </si>
  <si>
    <t xml:space="preserve">Notes: Othman Bin Affan Islamic Society নামেও পরিচিত।</t>
  </si>
  <si>
    <t xml:space="preserve">masjid-masjid-omar-al-farooq-vancouver — Masjid Omar Al-Farooq (Othman Bin Affan Islamic Society) (Masjid Omar Al-Farooq (Othman Bin Affan Islamic Society))</t>
  </si>
  <si>
    <t xml:space="preserve">vernon-islamic-centre</t>
  </si>
  <si>
    <t xml:space="preserve">Vernon</t>
  </si>
  <si>
    <t xml:space="preserve">3414 - 17th Avenue</t>
  </si>
  <si>
    <t xml:space="preserve">(250) 545-1910</t>
  </si>
  <si>
    <t xml:space="preserve">Vernonmosque@gmail.com</t>
  </si>
  <si>
    <t xml:space="preserve">Notes: Also known as Vernon Mosque. The charity register gives 3807 21 Avenue, Vernon V1T 6P7, which may be a mailing address.</t>
  </si>
  <si>
    <t xml:space="preserve">Notes: Vernon Mosque নামেও পরিচিত। দাতব্য সংস্থার নিবন্ধনে ঠিকানা দেওয়া আছে 3807 21 Avenue, Vernon V1T 6P7, যা হয়তো ডাকের ঠিকানা।</t>
  </si>
  <si>
    <t xml:space="preserve">masjid-vernon-islamic-centre — Vernon Islamic Centre (Vernon Muslim Association) (Vernon Islamic Centre (Vernon Muslim Association))</t>
  </si>
  <si>
    <t xml:space="preserve">bcma-victoria-branch</t>
  </si>
  <si>
    <t xml:space="preserve">Victoria</t>
  </si>
  <si>
    <t xml:space="preserve">2218 Quadra Street</t>
  </si>
  <si>
    <t xml:space="preserve">(250) 995-1422</t>
  </si>
  <si>
    <t xml:space="preserve">victoria@thebcma.com</t>
  </si>
  <si>
    <t xml:space="preserve">Notes: Also known as Victoria Masjid.
New Muslim support: The province-wide New Muslim Care program is run by the BC Muslim Association; this branch does not list its own. The BCMA registration form lets you pick this branch.</t>
  </si>
  <si>
    <t xml:space="preserve">Notes: Victoria Masjid নামেও পরিচিত।
New Muslim support: প্রদেশজুড়ে New Muslim Care কার্যক্রমটি BC Muslim Association পরিচালনা করে; এই শাখা নিজের আলাদা কার্যক্রমের তালিকা দেয় না। BCMA-র নিবন্ধন ফর্মে এই শাখা বেছে নেওয়া যায়।</t>
  </si>
  <si>
    <t xml:space="preserve">masjid-bcma-victoria-branch — BCMA Victoria Branch (Masjid Al-Iman) (BCMA Victoria Branch (Masjid Al-Iman))
bcma-new-muslim-care — BCMA New Muslim Care registration (BC Muslim Association)</t>
  </si>
  <si>
    <t xml:space="preserve">bcma-westshore-branch</t>
  </si>
  <si>
    <t xml:space="preserve">Westshore</t>
  </si>
  <si>
    <t xml:space="preserve">2219 Sooke Rd</t>
  </si>
  <si>
    <t xml:space="preserve">westshore@thebcma.com</t>
  </si>
  <si>
    <t xml:space="preserve">masjid-bcma-westshore-branch — BCMA Westshore Branch (BCMA Westshore Branch)
bcma-new-muslim-care — BCMA New Muslim Care registration (BC Muslim Association)</t>
  </si>
  <si>
    <t xml:space="preserve">bcma-central-cariboo-islamic-center-williams-lake</t>
  </si>
  <si>
    <t xml:space="preserve">Williams Lake</t>
  </si>
  <si>
    <t xml:space="preserve">1000 Huckvale Pl</t>
  </si>
  <si>
    <t xml:space="preserve">cariboo@thebcma.com</t>
  </si>
  <si>
    <t xml:space="preserve">new-muslim-support, youth-programs</t>
  </si>
  <si>
    <t xml:space="preserve">Notes: Also known as Williams Lake Muslim Committee.
New Muslim support: The province-wide New Muslim Care program is run by the BC Muslim Association; this branch does not list its own. The BCMA registration form lets you pick this branch.</t>
  </si>
  <si>
    <t xml:space="preserve">Notes: Williams Lake Muslim Committee নামেও পরিচিত।
New Muslim support: প্রদেশজুড়ে New Muslim Care কার্যক্রমটি BC Muslim Association পরিচালনা করে; এই শাখা নিজের আলাদা কার্যক্রমের তালিকা দেয় না। BCMA-র নিবন্ধন ফর্মে এই শাখা বেছে নেওয়া যায়।</t>
  </si>
  <si>
    <t xml:space="preserve">masjid-bcma-central-cariboo-islamic-center-williams-lake — BCMA Central Cariboo Islamic Center (BCMA Central Cariboo Islamic Center)
bcma-new-muslim-care — BCMA New Muslim Care registration (BC Muslim Association)</t>
  </si>
  <si>
    <t xml:space="preserve">akram-jomaa-islamic-centre-calgary</t>
  </si>
  <si>
    <t xml:space="preserve">Calgary</t>
  </si>
  <si>
    <t xml:space="preserve">Alberta</t>
  </si>
  <si>
    <t xml:space="preserve">2624 39th Ave NE</t>
  </si>
  <si>
    <t xml:space="preserve">T1Y 5V7</t>
  </si>
  <si>
    <t xml:space="preserve">(403) 291-0044</t>
  </si>
  <si>
    <t xml:space="preserve">info@akramjomaa.com</t>
  </si>
  <si>
    <t xml:space="preserve">Women's space: About page lists a Women's Committee; prayer space not described.
New Muslim support: The New to Islam page invites you to book time with an imam, take a tour, and pick up a shahada package of books from the admin office. The support group form on that page may not work yet, so contact the office instead.
Accessibility: About page: MUHSEN Certified; a Disability Committee works to "ensure everyone has equal opportunities for full participation".</t>
  </si>
  <si>
    <t xml:space="preserve">Women's space: পরিচিতির পাতায় একটি নারী কমিটির তালিকা আছে; নামাজের জায়গার বর্ণনা নেই।
New Muslim support: New to Islam পাতায় একজন ইমামের সঙ্গে সময় বুক করতে, ঘুরে দেখতে আর অফিস থেকে বইয়ের একটি শাহাদা প্যাকেজ সংগ্রহ করতে আমন্ত্রণ জানানো হয়েছে। ওই পাতার সহায়তা দলের ফর্মটি হয়তো এখনো কাজ করে না, তাই সরাসরি অফিসে যোগাযোগ করুন।
Accessibility: পরিচিতির পাতা: MUHSEN সনদপ্রাপ্ত; একটি প্রতিবন্ধিতা কমিটি 'সবার পূর্ণ অংশগ্রহণের সমান সুযোগ নিশ্চিত করতে' কাজ করে।</t>
  </si>
  <si>
    <t xml:space="preserve">masjid-akram-jomaa-islamic-centre-calgary — Akram Jomaa Islamic Centre (Akram Jomaa Islamic Centre)
masjid-akram-jomaa-islamic-centre-calgary-programme — Akram Jomaa Islamic Centre: new Muslim program page (Akram Jomaa Islamic Centre)</t>
  </si>
  <si>
    <t xml:space="preserve">al-hedaya-islamic-centre-of-north-east-calgary</t>
  </si>
  <si>
    <t xml:space="preserve">108 Savanna Ave NE</t>
  </si>
  <si>
    <t xml:space="preserve">T3J 4E4</t>
  </si>
  <si>
    <t xml:space="preserve">(403) 454-1949</t>
  </si>
  <si>
    <t xml:space="preserve">Notes: Also known as Islamic Center NE.
Women's space: Rising Muslimah programme for girls aged 13 to 19 (Saturdays 9:00 AM); women's prayer space not described.
Jumu'ah: "Jumu'ah salat is held only at Genesis Centre in Multi-Purpose Room A &amp; B" at 2:00, 2:30 and 3:00 PM.</t>
  </si>
  <si>
    <t xml:space="preserve">Notes: Islamic Center NE নামেও পরিচিত।
Women's space: 13 থেকে 19 বছর বয়সী মেয়েদের জন্য Rising Muslimah কার্যক্রম (শনিবার সকাল 9:00); নারীদের নামাজের জায়গার বর্ণনা নেই।
Jumu'ah: 'জুমার নামাজ শুধু Genesis Centre-এর Multi-Purpose Room A &amp; B-তে হয়', দুপুর 2:00, 2:30 আর বিকেল 3:00-এ।</t>
  </si>
  <si>
    <t xml:space="preserve">masjid-al-hedaya-islamic-centre-of-north-east-calgary — Al-Hedaya Islamic Centre of North East Calgary (Al-Hedaya Islamic Centre of North East Calgary)</t>
  </si>
  <si>
    <t xml:space="preserve">al-madinah-calgary-islamic-assembly</t>
  </si>
  <si>
    <t xml:space="preserve">4616 80 Ave NE</t>
  </si>
  <si>
    <t xml:space="preserve">T3J 4B7</t>
  </si>
  <si>
    <t xml:space="preserve">(403) 590-8200</t>
  </si>
  <si>
    <t xml:space="preserve">info@amcia.org</t>
  </si>
  <si>
    <t xml:space="preserve">Notes: Also known as Green Dome Mosque.</t>
  </si>
  <si>
    <t xml:space="preserve">Notes: Green Dome Mosque নামেও পরিচিত।</t>
  </si>
  <si>
    <t xml:space="preserve">masjid-al-madinah-calgary-islamic-assembly — Al-Madinah Calgary Islamic Assembly (Al-Madinah Calgary Islamic Assembly)</t>
  </si>
  <si>
    <t xml:space="preserve">al-salam-centre-calgary</t>
  </si>
  <si>
    <t xml:space="preserve">6415 Ranchview Dr NW</t>
  </si>
  <si>
    <t xml:space="preserve">T3G 1B5</t>
  </si>
  <si>
    <t xml:space="preserve">(403) 451-8861</t>
  </si>
  <si>
    <t xml:space="preserve">info@alsalamcentre.ca</t>
  </si>
  <si>
    <t xml:space="preserve">Notes: Also known as MAC Calgary; Masjid Al-Salam.
Jumu'ah: "1:00 PM &amp; 2:00 PM" at Al-Salam Centre; 1:30 PM at MAC Islamic School and Marlborough Community Association.</t>
  </si>
  <si>
    <t xml:space="preserve">Notes: MAC Calgary; Masjid Al-Salam নামেও পরিচিত।
Jumu'ah: Al-Salam Centre-এ 'দুপুর 1:00 আর 2:00'; MAC Islamic School আর Marlborough Community Association-এ দুপুর 1:30।</t>
  </si>
  <si>
    <t xml:space="preserve">masjid-al-salam-centre-calgary — Al-Salam Centre (A MAC Community Centre) (Al-Salam Centre (A MAC Community Centre))</t>
  </si>
  <si>
    <t xml:space="preserve">hazrat-bilal-islamic-centre-calgary</t>
  </si>
  <si>
    <t xml:space="preserve">20 Saddlestone Dr NE</t>
  </si>
  <si>
    <t xml:space="preserve">T3J 0B4</t>
  </si>
  <si>
    <t xml:space="preserve">(587) 917-0333</t>
  </si>
  <si>
    <t xml:space="preserve">info@hbic.ca</t>
  </si>
  <si>
    <t xml:space="preserve">Notes: Also known as Masjid Bilal.
Jumu'ah: "First khutbah 1:45 PM. Second khutbah 2:30 PM. Doors close at 2:00 PM for the first Jumu'ah prayer.".
Parking: Homepage: "Please avoid blocking neighbouring driveways and follow volunteer directions.".</t>
  </si>
  <si>
    <t xml:space="preserve">Notes: Masjid Bilal নামেও পরিচিত।
Jumu'ah: 'প্রথম খুতবা দুপুর 1:45। দ্বিতীয় খুতবা দুপুর 2:30। প্রথম জুমার জন্য দুপুর 2:00-এ দরজা বন্ধ হয়ে যায়।'
Parking: হোমপেজ: 'দয়া করে প্রতিবেশীদের গাড়ির প্রবেশপথ আটকাবেন না আর স্বেচ্ছাসেবকদের নির্দেশনা মেনে চলুন।'</t>
  </si>
  <si>
    <t xml:space="preserve">masjid-hazrat-bilal-islamic-centre-calgary — Hazrat Bilal Islamic Centre (Hazrat Bilal Islamic Centre)</t>
  </si>
  <si>
    <t xml:space="preserve">islamic-association-of-north-west-calgary</t>
  </si>
  <si>
    <t xml:space="preserve">Unit #23 7750 Ranchview Dr. NW</t>
  </si>
  <si>
    <t xml:space="preserve">T3G 1Y9</t>
  </si>
  <si>
    <t xml:space="preserve">info@ianwc.ca</t>
  </si>
  <si>
    <t xml:space="preserve">Notes: Also known as IANWC; Northwest Islamic Centre.
New Muslim support: The homepage says the masjid imam is there to help if you have questions or are ready to take your shahada. No class or mentoring is described.
Jumu'ah: 1:15, 2:00 and 2:45 PM at Ranchland and at Maryam Masjid, 183 Beddington Drive NW.
Parking: Parking on the street and in the lot; limited, arrive early; lot closes to cars once full.</t>
  </si>
  <si>
    <t xml:space="preserve">Notes: IANWC; Northwest Islamic Centre নামেও পরিচিত।
New Muslim support: হোমপেজে বলা আছে, আপনার প্রশ্ন থাকলে বা শাহাদা নিতে প্রস্তুত হলে মসজিদের ইমাম সাহায্য করতে আছেন। কোনো ক্লাস বা মেন্টরিংয়ের বর্ণনা নেই।
Jumu'ah: Ranchland-এ আর Maryam Masjid, 183 Beddington Drive NW-এ দুপুর 1:15, 2:00 আর 2:45।
Parking: রাস্তায় আর লটে পার্কিং; সীমিত, আগে পৌঁছান; লট ভরে গেলে গাড়ি ঢোকা বন্ধ।</t>
  </si>
  <si>
    <t xml:space="preserve">masjid-islamic-association-of-north-west-calgary — Islamic Association of North West Calgary (Islamic Association of North West Calgary)</t>
  </si>
  <si>
    <t xml:space="preserve">islamic-centre-of-south-calgary</t>
  </si>
  <si>
    <t xml:space="preserve">180 Legacy Main St SE Unit 110</t>
  </si>
  <si>
    <t xml:space="preserve">T2X 4R9</t>
  </si>
  <si>
    <t xml:space="preserve">Notes: Also known as ICSC; Islamic Center SE.
Jumu'ah: Legacy Musallah: 1:15, 2:00, 2:45, 3:30 PM; McKenzie Towne Hall: 1:00, 1:45 PM.</t>
  </si>
  <si>
    <t xml:space="preserve">Notes: ICSC; Islamic Center SE নামেও পরিচিত।
Jumu'ah: Legacy Musallah: দুপুর 1:15, 2:00, 2:45, বিকেল 3:30; McKenzie Towne Hall: দুপুর 1:00, 1:45।</t>
  </si>
  <si>
    <t xml:space="preserve">masjid-islamic-centre-of-south-calgary — Islamic Centre of South Calgary (Islamic Centre of South Calgary)</t>
  </si>
  <si>
    <t xml:space="preserve">islamic-centre-of-southwest-calgary</t>
  </si>
  <si>
    <t xml:space="preserve">5615 14 Ave SW</t>
  </si>
  <si>
    <t xml:space="preserve">T3H 2E8</t>
  </si>
  <si>
    <t xml:space="preserve">(403) 242-1637</t>
  </si>
  <si>
    <t xml:space="preserve">info@cicsw.ca</t>
  </si>
  <si>
    <t xml:space="preserve">Notes: Also known as SW Masjid; Calgary Islamic Centre SW.
Jumu'ah: Two Jumuah prayers; times change seasonally (1:45 PM and 3:00 PM from 26 Sep 2026); see homepage widget.</t>
  </si>
  <si>
    <t xml:space="preserve">Notes: SW Masjid; Calgary Islamic Centre SW নামেও পরিচিত।
Jumu'ah: দুটি জুমা; সময় ঋতুভেদে বদলায় (26 Sep 2026 থেকে দুপুর 1:45 আর বিকেল 3:00); হোমপেজের উইজেট দেখুন।</t>
  </si>
  <si>
    <t xml:space="preserve">masjid-islamic-centre-of-southwest-calgary — Islamic Centre of Southwest Calgary (Islamic Centre of Southwest Calgary)</t>
  </si>
  <si>
    <t xml:space="preserve">muslim-council-of-calgary</t>
  </si>
  <si>
    <t xml:space="preserve">2711 39 Ave NE</t>
  </si>
  <si>
    <t xml:space="preserve">T1Y 4T8</t>
  </si>
  <si>
    <t xml:space="preserve">(403) 219-0991</t>
  </si>
  <si>
    <t xml:space="preserve">info@muslimscalgary.ca</t>
  </si>
  <si>
    <t xml:space="preserve">Notes: Also known as MCC. This is the office of the Muslim Council of Calgary, an umbrella body for masjids across the city. It is not a prayer space.
New Muslim support: The New Muslim page describes the New Muslim Circle, a support group, plus Connect with an Imam and a New Muslim guide book. It also offers one-on-one support from a peer, a mentor or an imam.</t>
  </si>
  <si>
    <t xml:space="preserve">Notes: MCC নামেও পরিচিত। এটি Muslim Council of Calgary-র অফিস, যা শহরজুড়ে মসজিদগুলোর একটি সমন্বয়কারী সংস্থা। এটি নামাজের জায়গা নয়।
New Muslim support: New Muslim পাতায় New Muslim Circle নামে একটি সহায়তা দল, Connect with an Imam আর নতুন মুসলিমদের একটি গাইড বইয়ের বর্ণনা আছে। একজন সমবয়সী, একজন মেন্টর বা একজন ইমামের কাছ থেকে একান্ত সহায়তাও দেওয়া হয়।</t>
  </si>
  <si>
    <t xml:space="preserve">masjid-muslim-council-of-calgary — Muslim Council of Calgary (umbrella office) (Muslim Council of Calgary (umbrella office))
masjid-muslim-council-of-calgary-programme — Muslim Council of Calgary (umbrella office): new Muslim program page (Muslim Council of Calgary (umbrella office))</t>
  </si>
  <si>
    <t xml:space="preserve">mac-cold-lake-mosque</t>
  </si>
  <si>
    <t xml:space="preserve">Cold Lake</t>
  </si>
  <si>
    <t xml:space="preserve">5003 50 Ave</t>
  </si>
  <si>
    <t xml:space="preserve">T9M 1X6</t>
  </si>
  <si>
    <t xml:space="preserve">(780) 812-5554</t>
  </si>
  <si>
    <t xml:space="preserve">manager@coldlake.macnet.ca</t>
  </si>
  <si>
    <t xml:space="preserve">Jumu'ah: 1:30 PM.</t>
  </si>
  <si>
    <t xml:space="preserve">Jumu'ah: দুপুর 1:30।</t>
  </si>
  <si>
    <t xml:space="preserve">masjid-mac-cold-lake-mosque — MAC Cold Lake Mosque (Islamic Centre of Cold Lake) (MAC Cold Lake Mosque (Islamic Centre of Cold Lake))</t>
  </si>
  <si>
    <t xml:space="preserve">ahl-al-athar-islamic-center-edmonton</t>
  </si>
  <si>
    <t xml:space="preserve">Edmonton</t>
  </si>
  <si>
    <t xml:space="preserve">14613 134 Ave NW</t>
  </si>
  <si>
    <t xml:space="preserve">T5L 4S9</t>
  </si>
  <si>
    <t xml:space="preserve">(780) 851-6601</t>
  </si>
  <si>
    <t xml:space="preserve">administration@ahlalathar.com</t>
  </si>
  <si>
    <t xml:space="preserve">Women's space: Home page lists a separate "Ladies Entrance" (link to map).</t>
  </si>
  <si>
    <t xml:space="preserve">Women's space: হোমপেজে আলাদা 'নারীদের প্রবেশপথ'-এর তালিকা আছে (মানচিত্রের লিংক)।</t>
  </si>
  <si>
    <t xml:space="preserve">masjid-ahl-al-athar-islamic-center-edmonton — Ahl Al-Athar Islamic Center (Ahl Al-Athar Islamic Center)</t>
  </si>
  <si>
    <t xml:space="preserve">al-ameen-masjid-edmonton</t>
  </si>
  <si>
    <t xml:space="preserve">5410 122 Ave NW</t>
  </si>
  <si>
    <t xml:space="preserve">T5W 1S2</t>
  </si>
  <si>
    <t xml:space="preserve">(780) 471-5585</t>
  </si>
  <si>
    <t xml:space="preserve">salam@alameenmasjid.ca</t>
  </si>
  <si>
    <t xml:space="preserve">Notes: Also known as Al-Ameen Mosque.
Women's space: Home page: "spacious prayer halls for both brothers and sisters"; services list includes "Sisters prayer area".
Jumu'ah: Home page: Jumuah 1st Qutbah 12:45 pm, 2nd Qutbah 1:40 pm (may be seasonal).
Parking: Services list includes "Parking" (no detail).</t>
  </si>
  <si>
    <t xml:space="preserve">Notes: Al-Ameen Mosque নামেও পরিচিত।
Women's space: হোমপেজ: 'ভাই আর বোন দুজনের জন্যই প্রশস্ত নামাজের হল'; সেবার তালিকায় 'বোনদের নামাজের জায়গা' আছে।
Jumu'ah: হোমপেজ: জুমার 1ম খুতবা দুপুর 12:45, 2য় খুতবা দুপুর 1:40 (ঋতুভিত্তিক হতে পারে)।
Parking: সেবার তালিকায় 'পার্কিং' আছে (বিস্তারিত নেই)।</t>
  </si>
  <si>
    <t xml:space="preserve">masjid-al-ameen-masjid-edmonton — Al Ameen Masjid (Al Ameen Masjid)</t>
  </si>
  <si>
    <t xml:space="preserve">al-rashid-mosque-edmonton</t>
  </si>
  <si>
    <t xml:space="preserve">13070 113 Street</t>
  </si>
  <si>
    <t xml:space="preserve">T5E 5A8</t>
  </si>
  <si>
    <t xml:space="preserve">(780) 451-6694</t>
  </si>
  <si>
    <t xml:space="preserve">info@alrashidmosque.ca</t>
  </si>
  <si>
    <t xml:space="preserve">Women's space: Sisters programs listed (Ladies' Halaqa Fridays 7 PM; Ladies Seniors Program Wednesdays 12 to 2 PM); prayer space not described.
Jumu'ah: Al Rashid Mosque 1:45 PM; ARCA 2:00 PM.</t>
  </si>
  <si>
    <t xml:space="preserve">Women's space: বোনদের কার্যক্রমের তালিকা আছে (নারীদের হালাকা শুক্রবার সন্ধ্যা 7টা; প্রবীণ নারীদের কার্যক্রম বুধবার দুপুর 12টা থেকে 2টা); নামাজের জায়গার বর্ণনা নেই।
Jumu'ah: Al Rashid Mosque দুপুর 1:45; ARCA দুপুর 2:00।</t>
  </si>
  <si>
    <t xml:space="preserve">masjid-al-rashid-mosque-edmonton — Al Rashid Mosque (Al Rashid Mosque)</t>
  </si>
  <si>
    <t xml:space="preserve">alfalah-islamic-centre-edmonton</t>
  </si>
  <si>
    <t xml:space="preserve">2401 47 St NW</t>
  </si>
  <si>
    <t xml:space="preserve">T6L 4P6</t>
  </si>
  <si>
    <t xml:space="preserve">(780) 988-2239</t>
  </si>
  <si>
    <t xml:space="preserve">admin@alfalahcenter.ca</t>
  </si>
  <si>
    <t xml:space="preserve">Notes: Also known as Alfalah Center; ICNA Edmonton.
Women's space: Programs page: "Full Function Mosque (Men &amp; Women) Our center provides a dedicated and inclusive prayer space for both men and women"; Women's Programs listed.
Jumu'ah: Home page: Jumu'ah 1:30 PM and Jumu'ah II 2:30 PM; "Jumu'ah Salah Iqamah is 30 minutes after the scheduled time.".</t>
  </si>
  <si>
    <t xml:space="preserve">Notes: Alfalah Center; ICNA Edmonton নামেও পরিচিত।
Women's space: কার্যক্রমের পাতা: 'পূর্ণাঙ্গ মসজিদ (নারী ও পুরুষ): আমাদের সেন্টারে নারী-পুরুষ দুজনের জন্যই নির্দিষ্ট আর সবাইকে নিয়ে চলার মতো নামাজের জায়গা আছে'; নারীদের কার্যক্রমের তালিকা আছে।
Jumu'ah: হোমপেজ: জুমা দুপুর 1:30 আর দ্বিতীয় জুমা দুপুর 2:30; 'জুমার নামাজের ইকামত নির্ধারিত সময়ের 30 মিনিট পরে।'</t>
  </si>
  <si>
    <t xml:space="preserve">masjid-alfalah-islamic-centre-edmonton — Alfalah Islamic Centre (Alfalah Islamic Centre)</t>
  </si>
  <si>
    <t xml:space="preserve">assiddiq-islamic-foundation-edmonton</t>
  </si>
  <si>
    <t xml:space="preserve">5525 Gateway Blvd NW</t>
  </si>
  <si>
    <t xml:space="preserve">T6H 2H3</t>
  </si>
  <si>
    <t xml:space="preserve">(780) 680-4962</t>
  </si>
  <si>
    <t xml:space="preserve">admin@assiddiq.ca</t>
  </si>
  <si>
    <t xml:space="preserve">Notes: Also known as Assiddiq Islamic Center.
Visitor notes: English services confirmed: Saturday girls' halaqa (17+) "in English".
Women's space: Services page lists a Sisters Halaqah; women's prayer area not described.
New Muslim support: The services page lists new Muslim sessions among its adult classes, with a sign-up link. Schedule and cost are not given.
Jumu'ah: Home page prayer table: Jumu'ah 1st 2:00 PM, 2nd 3:30 PM (summer); services section also says "Jumu'ah every Friday at 1 PM" (likely winter time). Confirm.</t>
  </si>
  <si>
    <t xml:space="preserve">Notes: Assiddiq Islamic Center নামেও পরিচিত।
Visitor notes: ইংরেজিতে কার্যক্রম নিশ্চিত: শনিবার মেয়েদের (17+) হালাকা 'ইংরেজিতে'।
Women's space: সেবার পাতায় বোনদের হালাকার তালিকা আছে; নারীদের নামাজের জায়গার বর্ণনা নেই।
New Muslim support: সেবার পাতায় প্রাপ্তবয়স্কদের ক্লাসের মধ্যে নতুন মুসলিমদের সেশনের তালিকা আছে, নিবন্ধনের লিংকসহ। সময়সূচি আর খরচ দেওয়া নেই।
Jumu'ah: হোমপেজের নামাজের সারণি: জুমা 1ম দুপুর 2:00, 2য় বিকেল 3:30 (গ্রীষ্মকাল); সেবার অংশে আরও বলা আছে 'প্রতি শুক্রবার দুপুর 1টায় জুমা' (সম্ভবত শীতের সময়)। নিশ্চিত করে নিন।</t>
  </si>
  <si>
    <t xml:space="preserve">masjid-assiddiq-islamic-foundation-edmonton — Assiddiq Islamic Foundation (Assiddiq Islamic Foundation)
masjid-assiddiq-islamic-foundation-edmonton-programme — Assiddiq Islamic Foundation: new Muslim program page (Assiddiq Islamic Foundation)</t>
  </si>
  <si>
    <t xml:space="preserve">dar-al-sunnah-edmonton</t>
  </si>
  <si>
    <t xml:space="preserve">9228-144 Ave NW</t>
  </si>
  <si>
    <t xml:space="preserve">T5E 6A3</t>
  </si>
  <si>
    <t xml:space="preserve">(780) 761-3326</t>
  </si>
  <si>
    <t xml:space="preserve">info@daralsunnah.com</t>
  </si>
  <si>
    <t xml:space="preserve">Notes: Also known as Dar-Al-Sunnah.
Visitor notes: English services confirmed: home page lists "Jumua 1st Khutbah (English) - 01:45 PM".
Jumu'ah: Home page: 1st Khutbah (English) 1:45 PM; 2nd Khutbah (Arabic) 2:45 PM.</t>
  </si>
  <si>
    <t xml:space="preserve">Notes: Dar-Al-Sunnah নামেও পরিচিত।
Visitor notes: ইংরেজিতে খুতবা নিশ্চিত: হোমপেজে 'জুমার 1ম খুতবা (ইংরেজি): দুপুর 01:45'-এর তালিকা আছে।
Jumu'ah: হোমপেজ: 1ম খুতবা (ইংরেজি) দুপুর 1:45; 2য় খুতবা (আরবি) দুপুর 2:45।</t>
  </si>
  <si>
    <t xml:space="preserve">masjid-dar-al-sunnah-edmonton — Dar Al Sunnah (Dar Al Sunnah)</t>
  </si>
  <si>
    <t xml:space="preserve">darul-ilmi-masjid-edmonton</t>
  </si>
  <si>
    <t xml:space="preserve">4225 118 Avenue Northwest</t>
  </si>
  <si>
    <t xml:space="preserve">T5W 1A5</t>
  </si>
  <si>
    <t xml:space="preserve">(780) 934-7756</t>
  </si>
  <si>
    <t xml:space="preserve">darulilmiquranschool@gmail.com</t>
  </si>
  <si>
    <t xml:space="preserve">Notes: Also known as Masjid Daril Ilmi; Darul Ilmi Quran School.
Jumu'ah: Home page: "Jumuah Qutba begins at 1pm".</t>
  </si>
  <si>
    <t xml:space="preserve">Notes: Masjid Daril Ilmi; Darul Ilmi Quran School নামেও পরিচিত।
Jumu'ah: হোমপেজ: 'জুমার খুতবা শুরু হয় দুপুর 1টায়'।</t>
  </si>
  <si>
    <t xml:space="preserve">masjid-darul-ilmi-masjid-edmonton — Darul Ilmi Masjid (Alberta Islamic Community Centre) (Darul Ilmi Masjid (Alberta Islamic Community Centre))</t>
  </si>
  <si>
    <t xml:space="preserve">mas-islamic-centre-edmonton</t>
  </si>
  <si>
    <t xml:space="preserve">Unit 120, 550 Clareview Rd NW</t>
  </si>
  <si>
    <t xml:space="preserve">T5A 4H2</t>
  </si>
  <si>
    <t xml:space="preserve">(587) 521-4857</t>
  </si>
  <si>
    <t xml:space="preserve">admin@masjidalsalaam.ca</t>
  </si>
  <si>
    <t xml:space="preserve">Notes: Also known as Masjid Al-Salaam.
Jumu'ah: "Every Friday at 2:00 PM".</t>
  </si>
  <si>
    <t xml:space="preserve">Notes: Masjid Al-Salaam নামেও পরিচিত।
Jumu'ah: 'প্রতি শুক্রবার দুপুর 2:00-এ'।</t>
  </si>
  <si>
    <t xml:space="preserve">masjid-mas-islamic-centre-edmonton — MAS Islamic Centre (Masjid Al Salaam) (MAS Islamic Centre (Masjid Al Salaam))</t>
  </si>
  <si>
    <t xml:space="preserve">markaz-al-imam-malik-edmonton</t>
  </si>
  <si>
    <t xml:space="preserve">14504 118 St. NW.</t>
  </si>
  <si>
    <t xml:space="preserve">T5X 1T3</t>
  </si>
  <si>
    <t xml:space="preserve">(825) 925-2422</t>
  </si>
  <si>
    <t xml:space="preserve">info@markazalimammalik.com</t>
  </si>
  <si>
    <t xml:space="preserve">masjid-markaz-al-imam-malik-edmonton — Markaz Al Imam Malik (Markaz Al Imam Malik)</t>
  </si>
  <si>
    <t xml:space="preserve">markaz-ul-islam-edmonton</t>
  </si>
  <si>
    <t xml:space="preserve">7907 36 Ave NW</t>
  </si>
  <si>
    <t xml:space="preserve">T6K 3S6</t>
  </si>
  <si>
    <t xml:space="preserve">(780) 450-6170</t>
  </si>
  <si>
    <t xml:space="preserve">info@markaz.ca</t>
  </si>
  <si>
    <t xml:space="preserve">Visitor notes: Languages: library books in English, Urdu and Arabic.
Women's space: Sisters-only Quran and Hadith programme on the 1st and 3rd Saturday of the month.
Jumu'ah: 1st Jumu'ah 2:00 PM, 2nd Jumu'ah 3:00 PM (iqamah), homepage.</t>
  </si>
  <si>
    <t xml:space="preserve">Visitor notes: ভাষা: লাইব্রেরির বই ইংরেজি, উর্দু আর আরবিতে।
Women's space: মাসের 1ম আর 3য় শনিবার শুধু বোনদের জন্য কুরআন আর হাদিসের কার্যক্রম।
Jumu'ah: 1ম জুমা দুপুর 2:00, 2য় জুমা বিকেল 3:00 (ইকামত), হোমপেজ।</t>
  </si>
  <si>
    <t xml:space="preserve">masjid-markaz-ul-islam-edmonton — Markaz ul Islam (Markaz ul Islam)</t>
  </si>
  <si>
    <t xml:space="preserve">masjid-al-ansar-edmonton</t>
  </si>
  <si>
    <t xml:space="preserve">11210 120 St NW</t>
  </si>
  <si>
    <t xml:space="preserve">T5G 0W5</t>
  </si>
  <si>
    <t xml:space="preserve">(780) 977-9232</t>
  </si>
  <si>
    <t xml:space="preserve">Info@masjidalansar.ca</t>
  </si>
  <si>
    <t xml:space="preserve">masjid-masjid-al-ansar-edmonton — Masjid Al Ansar (Masjid Al Ansar)</t>
  </si>
  <si>
    <t xml:space="preserve">masjid-al-omari-edmonton</t>
  </si>
  <si>
    <t xml:space="preserve">(780) 705-4191</t>
  </si>
  <si>
    <t xml:space="preserve">info@alomarimasjid.ca</t>
  </si>
  <si>
    <t xml:space="preserve">Notes: Also known as Edmonton Islamic Centre.
Jumu'ah: Home page: First Jumuah 12:30 pm; Second Jumuah 1:30 pm (second khutbah 1:30 pm, iqamah 1:50 pm). Times may be seasonal.</t>
  </si>
  <si>
    <t xml:space="preserve">Notes: Edmonton Islamic Centre নামেও পরিচিত।
Jumu'ah: হোমপেজ: প্রথম জুমা দুপুর 12:30; দ্বিতীয় জুমা দুপুর 1:30 (দ্বিতীয় খুতবা দুপুর 1:30, ইকামত দুপুর 1:50)। সময় ঋতুভিত্তিক হতে পারে।</t>
  </si>
  <si>
    <t xml:space="preserve">masjid-masjid-al-omari-edmonton — Masjid Al Omari (Masjid Al Omari)</t>
  </si>
  <si>
    <t xml:space="preserve">masjid-at-taqwa-edmonton</t>
  </si>
  <si>
    <t xml:space="preserve">10654 101 St NW</t>
  </si>
  <si>
    <t xml:space="preserve">T5H 2T5</t>
  </si>
  <si>
    <t xml:space="preserve">(780) 705-7525</t>
  </si>
  <si>
    <t xml:space="preserve">info@masjidtaqwa.ca</t>
  </si>
  <si>
    <t xml:space="preserve">masjid-masjid-at-taqwa-edmonton — Masjid At-Taqwa (Masjid At-Taqwa)</t>
  </si>
  <si>
    <t xml:space="preserve">masjid-quba-jama-masjid-edmonton</t>
  </si>
  <si>
    <t xml:space="preserve">10210 118 Ave NW</t>
  </si>
  <si>
    <t xml:space="preserve">T5G 0P6</t>
  </si>
  <si>
    <t xml:space="preserve">(780) 426-6373</t>
  </si>
  <si>
    <t xml:space="preserve">info@masjidquba.ca</t>
  </si>
  <si>
    <t xml:space="preserve">Notes: Also known as Islamic Missionary Association Edmonton.
Jumu'ah: First Jumuah 2:00 PM; second Jumuah 3:00 PM.</t>
  </si>
  <si>
    <t xml:space="preserve">Notes: Islamic Missionary Association Edmonton নামেও পরিচিত।
Jumu'ah: প্রথম জুমা দুপুর 2:00; দ্বিতীয় জুমা বিকেল 3:00।</t>
  </si>
  <si>
    <t xml:space="preserve">masjid-masjid-quba-jama-masjid-edmonton — Masjid Quba: Jama Masjid Edmonton (Masjid Quba: Jama Masjid Edmonton)</t>
  </si>
  <si>
    <t xml:space="preserve">medina-mosque-society-of-edmonton</t>
  </si>
  <si>
    <t xml:space="preserve">12944 52 St NW</t>
  </si>
  <si>
    <t xml:space="preserve">T5A 0B8</t>
  </si>
  <si>
    <t xml:space="preserve">(780) 666-6079</t>
  </si>
  <si>
    <t xml:space="preserve">info@medinamosque.ca</t>
  </si>
  <si>
    <t xml:space="preserve">Notes: Also known as Medina Mosque.</t>
  </si>
  <si>
    <t xml:space="preserve">Notes: Medina Mosque নামেও পরিচিত।</t>
  </si>
  <si>
    <t xml:space="preserve">masjid-medina-mosque-society-of-edmonton — Medina Mosque Society of Edmonton (Medina Mosque Society of Edmonton)</t>
  </si>
  <si>
    <t xml:space="preserve">muslim-community-of-edmonton-mosque</t>
  </si>
  <si>
    <t xml:space="preserve">10721 86 Ave</t>
  </si>
  <si>
    <t xml:space="preserve">T6E 2M8</t>
  </si>
  <si>
    <t xml:space="preserve">(780) 432-0208</t>
  </si>
  <si>
    <t xml:space="preserve">Jumu'ah: Regular Friday prayers held; times not given on homepage.</t>
  </si>
  <si>
    <t xml:space="preserve">Jumu'ah: নিয়মিত শুক্রবারের নামাজ হয়; হোমপেজে সময় দেওয়া নেই।</t>
  </si>
  <si>
    <t xml:space="preserve">masjid-muslim-community-of-edmonton-mosque — Muslim Community of Edmonton (MCE) Mosque (Muslim Community of Edmonton (MCE) Mosque)</t>
  </si>
  <si>
    <t xml:space="preserve">rahma-mosque-edmonton</t>
  </si>
  <si>
    <t xml:space="preserve">6104 172 St NW</t>
  </si>
  <si>
    <t xml:space="preserve">T6M 1G9</t>
  </si>
  <si>
    <t xml:space="preserve">(780) 443-3200</t>
  </si>
  <si>
    <t xml:space="preserve">office@rahmamosque.com</t>
  </si>
  <si>
    <t xml:space="preserve">Notes: Also known as MAC Islamic Centre Edmonton.
Jumu'ah: Three Jummah prayers: 1:00, 2:00, 3:00 PM; doors close at 400 people per prayer; "No kids under 12 years old".</t>
  </si>
  <si>
    <t xml:space="preserve">Notes: MAC Islamic Centre Edmonton নামেও পরিচিত।
Jumu'ah: তিনটি জুমা: দুপুর 1:00, 2:00, বিকেল 3:00; প্রতি জামাতে 400 জন হলে দরজা বন্ধ হয়ে যায়; '12 বছরের কম বয়সী শিশু আনা যাবে না'।</t>
  </si>
  <si>
    <t xml:space="preserve">masjid-rahma-mosque-edmonton — Rahma Mosque (A MAC Community Centre) (Rahma Mosque (A MAC Community Centre))</t>
  </si>
  <si>
    <t xml:space="preserve">ruh-a-ruh-mosque-edmonton</t>
  </si>
  <si>
    <t xml:space="preserve">5360 Admiral Girouard St</t>
  </si>
  <si>
    <t xml:space="preserve">T5X 3N5</t>
  </si>
  <si>
    <t xml:space="preserve">(825) 401-8965</t>
  </si>
  <si>
    <t xml:space="preserve">info@ruharuh.ca</t>
  </si>
  <si>
    <t xml:space="preserve">Notes: Also known as Soul Community Center; Ruh a Ruh Mosque.
Women's space: Home page lists a bookable "Women's Space" hall ("large women's gatherings"); a separate women's prayer area is not described.
Jumu'ah: Home page: "Friday Jumu'ah: Jummah prayer 10 min after adhan. Khutbah followed by congregational prayer".
Parking: Home page "Parking Notice for Visitors": asks visitors to park responsibly and not block neighbouring businesses.</t>
  </si>
  <si>
    <t xml:space="preserve">Notes: Soul Community Center; Ruh a Ruh Mosque নামেও পরিচিত।
Women's space: হোমপেজে বুক করা যায় এমন একটি 'নারীদের জায়গা' হলের তালিকা আছে ('নারীদের বড় আসর'); নারীদের আলাদা নামাজের জায়গার বর্ণনা নেই।
Jumu'ah: হোমপেজ: 'শুক্রবারের জুমা: আজানের 10 মিনিট পরে জুমার নামাজ। খুতবার পরে জামাতের নামাজ'।
Parking: হোমপেজের 'অতিথিদের জন্য পার্কিং নোটিশ': অতিথিদের দায়িত্বের সঙ্গে গাড়ি রাখতে আর পাশের ব্যবসাগুলোর পথ না আটকাতে বলা হয়েছে।</t>
  </si>
  <si>
    <t xml:space="preserve">masjid-ruh-a-ruh-mosque-edmonton — Rüh a Rüh Mosque (Rüh a Rüh Mosque)</t>
  </si>
  <si>
    <t xml:space="preserve">sahaba-mosque-edmonton</t>
  </si>
  <si>
    <t xml:space="preserve">9216 105 Ave NW</t>
  </si>
  <si>
    <t xml:space="preserve">(780) 757-8800</t>
  </si>
  <si>
    <t xml:space="preserve">info@sahabamosque.com</t>
  </si>
  <si>
    <t xml:space="preserve">masjid-sahaba-mosque-edmonton — Sahaba Mosque (Sahaba Mosque)</t>
  </si>
  <si>
    <t xml:space="preserve">markaz-ul-islam-fort-mcmurray</t>
  </si>
  <si>
    <t xml:space="preserve">Fort McMurray</t>
  </si>
  <si>
    <t xml:space="preserve">109 Abraham Place</t>
  </si>
  <si>
    <t xml:space="preserve">T9H 0J1</t>
  </si>
  <si>
    <t xml:space="preserve">(780) 791-1602</t>
  </si>
  <si>
    <t xml:space="preserve">info@markazulislam.com</t>
  </si>
  <si>
    <t xml:space="preserve">New Muslim support: The New Muslim (Shahada) Support page offers shahada coordination, an orientation on prayer, wudu and core beliefs, a buddy from the community, and help with family pressure. An intake form lets you choose phone, text, email, in person or online support.</t>
  </si>
  <si>
    <t xml:space="preserve">New Muslim support: New Muslim (Shahada) Support পাতায় শাহাদার আয়োজন, নামাজ, ওযু আর মূল বিশ্বাস নিয়ে একটি পরিচিতি, সম্প্রদায় থেকে একজন সঙ্গী, আর পারিবারিক চাপ সামলাতে সাহায্যের কথা আছে। একটি ফর্মে আপনি ফোন, টেক্সট, ইমেইল, সরাসরি বা অনলাইন সহায়তা বেছে নিতে পারেন।</t>
  </si>
  <si>
    <t xml:space="preserve">masjid-markaz-ul-islam-fort-mcmurray — Markaz-Ul-Islam (Fort McMurray Islamic Centre) (Markaz-Ul-Islam (Fort McMurray Islamic Centre))
masjid-markaz-ul-islam-fort-mcmurray-programme — Markaz-Ul-Islam (Fort McMurray Islamic Centre): new Muslim program page (Markaz-Ul-Islam (Fort McMurray Islamic Centre))</t>
  </si>
  <si>
    <t xml:space="preserve">islamic-association-of-grande-prairie</t>
  </si>
  <si>
    <t xml:space="preserve">Grande Prairie</t>
  </si>
  <si>
    <t xml:space="preserve">10117 101 Ave</t>
  </si>
  <si>
    <t xml:space="preserve">T8V 0Y2</t>
  </si>
  <si>
    <t xml:space="preserve">(780) 513-6486</t>
  </si>
  <si>
    <t xml:space="preserve">islamicassociationgp@gmail.com</t>
  </si>
  <si>
    <t xml:space="preserve">Notes: Also known as IAGP.</t>
  </si>
  <si>
    <t xml:space="preserve">Notes: IAGP নামেও পরিচিত।</t>
  </si>
  <si>
    <t xml:space="preserve">masjid-islamic-association-of-grande-prairie — Islamic Association of Grande Prairie (Islamic Association of Grande Prairie)</t>
  </si>
  <si>
    <t xml:space="preserve">lethbridge-muslim-association</t>
  </si>
  <si>
    <t xml:space="preserve">Lethbridge</t>
  </si>
  <si>
    <t xml:space="preserve">207 13 St N</t>
  </si>
  <si>
    <t xml:space="preserve">(403) 328-8499</t>
  </si>
  <si>
    <t xml:space="preserve">secretary@lethbridgemuslims.ca</t>
  </si>
  <si>
    <t xml:space="preserve">New Muslim support: The services page lists "classes and programs specifically for those individuals who recently accepted Islam". The latest homepage announcement is from March 2025, so ask whether the classes still run.
Jumu'ah: Jumu'ah 1:30 PM.</t>
  </si>
  <si>
    <t xml:space="preserve">New Muslim support: সেবার পাতায় 'সম্প্রতি ইসলাম গ্রহণকারীদের জন্য বিশেষ ক্লাস আর কার্যক্রম'-এর তালিকা আছে। হোমপেজের সর্বশেষ ঘোষণা মার্চ 2025-এর, তাই ক্লাসগুলো এখনো চলে কি না জিজ্ঞেস করে নিন।
Jumu'ah: জুমা দুপুর 1:30।</t>
  </si>
  <si>
    <t xml:space="preserve">masjid-lethbridge-muslim-association — Lethbridge Muslim Association (Lethbridge Muslim Association)
masjid-lethbridge-muslim-association-programme — Lethbridge Muslim Association: new Muslim program page (Lethbridge Muslim Association)</t>
  </si>
  <si>
    <t xml:space="preserve">islamic-association-of-medicine-hat</t>
  </si>
  <si>
    <t xml:space="preserve">Medicine Hat</t>
  </si>
  <si>
    <t xml:space="preserve">5 Sage Place SE</t>
  </si>
  <si>
    <t xml:space="preserve">T1B 4H2</t>
  </si>
  <si>
    <t xml:space="preserve">iamhalberta@gmail.com</t>
  </si>
  <si>
    <t xml:space="preserve">Notes: Also known as IAMH.
Jumu'ah: 1st Juma 1:30 PM; 2nd Juma 2:00 PM.</t>
  </si>
  <si>
    <t xml:space="preserve">Notes: IAMH নামেও পরিচিত।
Jumu'ah: 1ম জুমা দুপুর 1:30; 2য় জুমা দুপুর 2:00।</t>
  </si>
  <si>
    <t xml:space="preserve">masjid-islamic-association-of-medicine-hat — Islamic Association of Medicine Hat (Islamic Association of Medicine Hat)</t>
  </si>
  <si>
    <t xml:space="preserve">red-deer-islamic-centre</t>
  </si>
  <si>
    <t xml:space="preserve">Red Deer</t>
  </si>
  <si>
    <t xml:space="preserve">195 Douglas Avenue</t>
  </si>
  <si>
    <t xml:space="preserve">T4R 2G2</t>
  </si>
  <si>
    <t xml:space="preserve">(403) 406-6009</t>
  </si>
  <si>
    <t xml:space="preserve">Jumu'ah: Two Jumu'ah prayers at the centre; times not read.</t>
  </si>
  <si>
    <t xml:space="preserve">Jumu'ah: সেন্টারে দুটি জুমা হয়; সময় পড়া হয়নি।</t>
  </si>
  <si>
    <t xml:space="preserve">masjid-red-deer-islamic-centre — Red Deer Islamic Centre (Red Deer Islamic Centre)</t>
  </si>
  <si>
    <t xml:space="preserve">masjid-in-the-park-sherwood-park</t>
  </si>
  <si>
    <t xml:space="preserve">Sherwood Park</t>
  </si>
  <si>
    <t xml:space="preserve">125 Broadview Dr.</t>
  </si>
  <si>
    <t xml:space="preserve">T8H 0W9</t>
  </si>
  <si>
    <t xml:space="preserve">(780) 467-7327</t>
  </si>
  <si>
    <t xml:space="preserve">mitp@imanwise.org</t>
  </si>
  <si>
    <t xml:space="preserve">Women's space: Separate prayer halls and separate entrances for brothers and sisters; a mother's room with live audio feed.
Accessibility: Fully accessible with wheelchair ramps, accessible washrooms, and elevator access throughout the building.
Jumu'ah: Home page mentions Jummah services and 250+ capacity; times not stated.</t>
  </si>
  <si>
    <t xml:space="preserve">Women's space: ভাই আর বোনদের জন্য আলাদা নামাজের হল আর আলাদা প্রবেশপথ; সরাসরি অডিওসহ মায়েদের জন্য একটি কক্ষ।
Accessibility: পুরোপুরি প্রবেশযোগ্য: হুইলচেয়ারের র‍্যাম্প, প্রবেশযোগ্য শৌচাগার, আর পুরো ভবনে লিফটের সুবিধা।
Jumu'ah: হোমপেজে জুমার ব্যবস্থা আর 250-এর বেশি মানুষের জায়গার উল্লেখ আছে; সময় উল্লেখ নেই।</t>
  </si>
  <si>
    <t xml:space="preserve">masjid-masjid-in-the-park-sherwood-park — Masjid In The Park (Masjid In The Park)</t>
  </si>
  <si>
    <t xml:space="preserve">muslim-association-of-st-albert</t>
  </si>
  <si>
    <t xml:space="preserve">St. Albert</t>
  </si>
  <si>
    <t xml:space="preserve">315 Carleton Dr Unit 20</t>
  </si>
  <si>
    <t xml:space="preserve">T8N 7L1</t>
  </si>
  <si>
    <t xml:space="preserve">Notes: Also known as MASA; St. Albert Mosque.
Women's space: Home page: "the Main Floor and Gym areas are designated for brothers, while the Second Floor is reserved for sisters".</t>
  </si>
  <si>
    <t xml:space="preserve">Notes: MASA; St. Albert Mosque নামেও পরিচিত।
Women's space: হোমপেজ: 'মূল তলা আর জিমের জায়গা ভাইদের জন্য নির্দিষ্ট, আর দোতলা বোনদের জন্য সংরক্ষিত'।</t>
  </si>
  <si>
    <t xml:space="preserve">masjid-muslim-association-of-st-albert — Muslim Association of St. Albert (Muslim Association of St. Albert)</t>
  </si>
  <si>
    <t xml:space="preserve">abu-bakr-al-siddiq-masjid-moose-jaw</t>
  </si>
  <si>
    <t xml:space="preserve">Moose Jaw</t>
  </si>
  <si>
    <t xml:space="preserve">Saskatchewan</t>
  </si>
  <si>
    <t xml:space="preserve">73 Lancaster Road</t>
  </si>
  <si>
    <t xml:space="preserve">S6J 1M8</t>
  </si>
  <si>
    <t xml:space="preserve">(306) 631-2567</t>
  </si>
  <si>
    <t xml:space="preserve">masjid-abu-bakr-al-siddiq-masjid-moose-jaw — Abu Bakr Al-Siddiq Masjid (Islamic Association of Saskatchewan - Moose Jaw) (Abu Bakr Al-Siddiq Masjid (Islamic Association of Saskatchewan - Moose Jaw))</t>
  </si>
  <si>
    <t xml:space="preserve">prince-albert-masjid</t>
  </si>
  <si>
    <t xml:space="preserve">Prince Albert</t>
  </si>
  <si>
    <t xml:space="preserve">2727 2nd Ave W</t>
  </si>
  <si>
    <t xml:space="preserve">S6V 5E5</t>
  </si>
  <si>
    <t xml:space="preserve">(639) 533-3676</t>
  </si>
  <si>
    <t xml:space="preserve">Pamuslimassociation@gmail.com</t>
  </si>
  <si>
    <t xml:space="preserve">masjid-prince-albert-masjid — Prince Albert Masjid (Prince Albert Masjid)</t>
  </si>
  <si>
    <t xml:space="preserve">darul-falah-islamic-centre-regina</t>
  </si>
  <si>
    <t xml:space="preserve">Regina</t>
  </si>
  <si>
    <t xml:space="preserve">1876 Wallace St</t>
  </si>
  <si>
    <t xml:space="preserve">S4N 3Z9</t>
  </si>
  <si>
    <t xml:space="preserve">(306) 803-5377</t>
  </si>
  <si>
    <t xml:space="preserve">admin@dficregina.com</t>
  </si>
  <si>
    <t xml:space="preserve">Jumu'ah: Three Jumu'ah prayers: khutbah 1:00, 1:30 and 2:00 PM (homepage).</t>
  </si>
  <si>
    <t xml:space="preserve">Jumu'ah: তিনটি জুমা: খুতবা দুপুর 1:00, 1:30 আর 2:00 (হোমপেজ)।</t>
  </si>
  <si>
    <t xml:space="preserve">masjid-darul-falah-islamic-centre-regina — Darul Falah Islamic Centre (DFIC) (Darul Falah Islamic Centre (DFIC))</t>
  </si>
  <si>
    <t xml:space="preserve">iaos-regina-east-musallah</t>
  </si>
  <si>
    <t xml:space="preserve">2318 Assiniboine Ave E</t>
  </si>
  <si>
    <t xml:space="preserve">S4V 2P5</t>
  </si>
  <si>
    <t xml:space="preserve">(306) 585-0090</t>
  </si>
  <si>
    <t xml:space="preserve">iaos@iaosregina.com</t>
  </si>
  <si>
    <t xml:space="preserve">Notes: Also known as East Regina Mosque; East Regina Musalla.
New Muslim support: IAOS Regina runs a Converts Committee for the whole city, with peer mentoring, a masjid buddy program and counselling. This musallah does not list its own program.</t>
  </si>
  <si>
    <t xml:space="preserve">Notes: East Regina Mosque; East Regina Musalla নামেও পরিচিত।
New Muslim support: IAOS Regina পুরো শহরের জন্য একটি Converts Committee চালায়, যেখানে সমবয়সীদের মেন্টরিং, মসজিদে সঙ্গী কার্যক্রম আর কাউন্সেলিং আছে। এই মুসাল্লা নিজের আলাদা কার্যক্রমের তালিকা দেয় না।</t>
  </si>
  <si>
    <t xml:space="preserve">masjid-iaos-regina-east-musallah — IAOS Regina East Musallah (IAOS Regina East Musallah)
iaos-regina-converts-committee — IAOS Regina Converts Committee (Islamic Association of Saskatchewan (Regina))</t>
  </si>
  <si>
    <t xml:space="preserve">islamic-association-of-saskatchewan-inc-iaos-regina-mosque</t>
  </si>
  <si>
    <t xml:space="preserve">3273 Montague St</t>
  </si>
  <si>
    <t xml:space="preserve">S4S 1Z8</t>
  </si>
  <si>
    <t xml:space="preserve">Women's space: About page: the Centre includes separate prayer areas for brothers and sisters.
New Muslim support: IAOS Regina's Converts Committee offers peer mentoring, a masjid buddy program, counselling, books and lectures. The homepage schedule lists a Saturday New Muslims Class after Isha.
Jumu'ah: Jumu'ah 1 at 1:15 PM, Jumu'ah 2 at 2:00 PM (homepage).</t>
  </si>
  <si>
    <t xml:space="preserve">Women's space: পরিচিতির পাতা: সেন্টারে ভাই আর বোনদের জন্য আলাদা নামাজের জায়গা আছে।
New Muslim support: IAOS Regina-র Converts Committee সমবয়সীদের মেন্টরিং, মসজিদে সঙ্গী কার্যক্রম, কাউন্সেলিং, বই আর বক্তৃতা দেয়। হোমপেজের সময়সূচিতে শনিবার এশার পরে নতুন মুসলিমদের একটি ক্লাসের তালিকা আছে।
Jumu'ah: জুমা 1 দুপুর 1:15-এ, জুমা 2 দুপুর 2:00-এ (হোমপেজ)।</t>
  </si>
  <si>
    <t xml:space="preserve">masjid-islamic-association-of-saskatchewan-inc-iaos-regina-mosque — Islamic Association of Saskatchewan (Regina) Inc - IAOS Regina Mosque (Islamic Association of Saskatchewan (Regina) Inc - IAOS Regina Mosque)
iaos-regina-converts-committee — IAOS Regina Converts Committee (Islamic Association of Saskatchewan (Regina))</t>
  </si>
  <si>
    <t xml:space="preserve">islamic-society-of-regina-masjid</t>
  </si>
  <si>
    <t xml:space="preserve">5048 Sherwood Dr</t>
  </si>
  <si>
    <t xml:space="preserve">S4R 4C2</t>
  </si>
  <si>
    <t xml:space="preserve">Notes: Also known as ISR.
Jumu'ah: Home page: Jumuah 1:15 pm | 1:45 pm.</t>
  </si>
  <si>
    <t xml:space="preserve">Notes: ISR নামেও পরিচিত।
Jumu'ah: হোমপেজ: জুমা দুপুর 1:15 | দুপুর 1:45।</t>
  </si>
  <si>
    <t xml:space="preserve">masjid-islamic-society-of-regina-masjid — Islamic Society of Regina Masjid (Islamic Society of Regina Masjid)</t>
  </si>
  <si>
    <t xml:space="preserve">madni-islamic-center-mosque-inc-regina</t>
  </si>
  <si>
    <t xml:space="preserve">639 Pasqua Street</t>
  </si>
  <si>
    <t xml:space="preserve">S4T 4K5</t>
  </si>
  <si>
    <t xml:space="preserve">reginamadnimasjid@gmail.com</t>
  </si>
  <si>
    <t xml:space="preserve">Jumu'ah: Home page: Jumma 1:30 PM.</t>
  </si>
  <si>
    <t xml:space="preserve">Jumu'ah: হোমপেজ: জুমা দুপুর 1:30।</t>
  </si>
  <si>
    <t xml:space="preserve">masjid-madni-islamic-center-mosque-inc-regina — Madni Islamic Center &amp; Mosque Inc. (Madni Islamic Center &amp; Mosque Inc.)</t>
  </si>
  <si>
    <t xml:space="preserve">regina-city-jamia-masjid</t>
  </si>
  <si>
    <t xml:space="preserve">1910 McIntyre St</t>
  </si>
  <si>
    <t xml:space="preserve">S4P 2R3</t>
  </si>
  <si>
    <t xml:space="preserve">(306) 999-5150</t>
  </si>
  <si>
    <t xml:space="preserve">info@citymasjid.ca</t>
  </si>
  <si>
    <t xml:space="preserve">Notes: Also known as RCJM.
Women's space: Contact page: "The Regina City Jamia Masjid has prayer facilities for males and females.".
New Muslim support: The New to Islam page describes "educational classes, mentorship programs, and one-on-one guidance sessions" for new Muslims. It does not say how to sign up, so call or email.
Jumu'ah: Home page: Jummah khutbah 1:10 pm, iqamah 1:30 pm.</t>
  </si>
  <si>
    <t xml:space="preserve">Notes: RCJM নামেও পরিচিত।
Women's space: যোগাযোগ পাতা: 'Regina City Jamia Masjid-এ পুরুষ আর নারী দুজনের জন্যই নামাজের ব্যবস্থা আছে।'
New Muslim support: New to Islam পাতায় নতুন মুসলিমদের জন্য 'শিক্ষামূলক ক্লাস, মেন্টরশিপ কার্যক্রম আর একান্ত দিকনির্দেশনার সেশন'-এর বর্ণনা আছে। কীভাবে নিবন্ধন করবেন তা বলা নেই, তাই ফোন বা ইমেইল করুন।
Jumu'ah: হোমপেজ: জুমার খুতবা দুপুর 1:10, ইকামত দুপুর 1:30।</t>
  </si>
  <si>
    <t xml:space="preserve">masjid-regina-city-jamia-masjid — Regina City Jamia Masjid (Regina City Jamia Masjid)
masjid-regina-city-jamia-masjid-programme — Regina City Jamia Masjid: new Muslim program page (Regina City Jamia Masjid)</t>
  </si>
  <si>
    <t xml:space="preserve">jamia-riyadhul-jannah-saskatoon</t>
  </si>
  <si>
    <t xml:space="preserve">Saskatoon</t>
  </si>
  <si>
    <t xml:space="preserve">2233 Hanselman Ave</t>
  </si>
  <si>
    <t xml:space="preserve">S7L 6A8</t>
  </si>
  <si>
    <t xml:space="preserve">(306) 974-6666</t>
  </si>
  <si>
    <t xml:space="preserve">info@jrjsk.ca</t>
  </si>
  <si>
    <t xml:space="preserve">Jumu'ah: Jummah 1:35 PM and 2:30 PM (homepage).</t>
  </si>
  <si>
    <t xml:space="preserve">Jumu'ah: জুমা দুপুর 1:35 আর দুপুর 2:30 (হোমপেজ)।</t>
  </si>
  <si>
    <t xml:space="preserve">masjid-jamia-riyadhul-jannah-saskatoon — Jamia Riyadhul Jannah Saskatoon (Jamia Riyadhul Jannah Saskatoon)</t>
  </si>
  <si>
    <t xml:space="preserve">prairie-muslim-association-saskatoon-masjid</t>
  </si>
  <si>
    <t xml:space="preserve">3350 Fairlight Drive</t>
  </si>
  <si>
    <t xml:space="preserve">S7M 5H9</t>
  </si>
  <si>
    <t xml:space="preserve">(306) 374-7860</t>
  </si>
  <si>
    <t xml:space="preserve">contact@saskatoonmosque.com</t>
  </si>
  <si>
    <t xml:space="preserve">masjid-prairie-muslim-association-saskatoon-masjid — Prairie Muslim Association (PMA) - Saskatoon Masjid (Prairie Muslim Association (PMA) - Saskatoon Masjid)</t>
  </si>
  <si>
    <t xml:space="preserve">the-islamic-association-of-saskatchewan-inc-ias-masjid-saskatoon</t>
  </si>
  <si>
    <t xml:space="preserve">222 Copland Crescent</t>
  </si>
  <si>
    <t xml:space="preserve">S7H 2Z5</t>
  </si>
  <si>
    <t xml:space="preserve">(306) 665-6424</t>
  </si>
  <si>
    <t xml:space="preserve">info@islamiccenter.sk.ca</t>
  </si>
  <si>
    <t xml:space="preserve">Jumu'ah: Jumma1 1:00 pm (iqamah 1:30 pm); Jumma2 2:05 pm (iqamah 2:30 pm), homepage 2026-09-23.</t>
  </si>
  <si>
    <t xml:space="preserve">Jumu'ah: জুমা 1 দুপুর 1:00 (ইকামত দুপুর 1:30); জুমা 2 দুপুর 2:05 (ইকামত দুপুর 2:30), হোমপেজ 2026-09-23।</t>
  </si>
  <si>
    <t xml:space="preserve">masjid-the-islamic-association-of-saskatchewan-inc-ias-masjid-saskatoon — The Islamic Association of Saskatchewan (Saskatoon) Inc. - IAS Masjid (The Islamic Association of Saskatchewan (Saskatoon) Inc. - IAS Masjid)</t>
  </si>
  <si>
    <t xml:space="preserve">brandon-islamic-centre-inc</t>
  </si>
  <si>
    <t xml:space="preserve">Brandon</t>
  </si>
  <si>
    <t xml:space="preserve">Manitoba</t>
  </si>
  <si>
    <t xml:space="preserve">834 10th Street</t>
  </si>
  <si>
    <t xml:space="preserve">R7A 4H1</t>
  </si>
  <si>
    <t xml:space="preserve">info@bicmanitoba.ca</t>
  </si>
  <si>
    <t xml:space="preserve">Jumu'ah: 1st Friday khutbah 2:00 pm, 2nd 3:00 pm.</t>
  </si>
  <si>
    <t xml:space="preserve">Jumu'ah: শুক্রবারের 1ম খুতবা দুপুর 2:00, 2য় বিকেল 3:00।</t>
  </si>
  <si>
    <t xml:space="preserve">masjid-brandon-islamic-centre-inc — Brandon Islamic Centre Inc (Brandon Islamic Centre Inc)</t>
  </si>
  <si>
    <t xml:space="preserve">mia-steinbach-mussallah</t>
  </si>
  <si>
    <t xml:space="preserve">Steinbach</t>
  </si>
  <si>
    <t xml:space="preserve">10 Chrysler Gate</t>
  </si>
  <si>
    <t xml:space="preserve">R5G 2E6</t>
  </si>
  <si>
    <t xml:space="preserve">(204) 256-1347</t>
  </si>
  <si>
    <t xml:space="preserve">masjid-mia-steinbach-mussallah — MIA Steinbach Mussallah (MIA Steinbach Mussallah)</t>
  </si>
  <si>
    <t xml:space="preserve">mia-pembina-valley-mussallah-winkler</t>
  </si>
  <si>
    <t xml:space="preserve">Winkler</t>
  </si>
  <si>
    <t xml:space="preserve">#10 385 Mountain Ave</t>
  </si>
  <si>
    <t xml:space="preserve">R6W 2R7</t>
  </si>
  <si>
    <t xml:space="preserve">masjid-mia-pembina-valley-mussallah-winkler — MIA Pembina Valley Mussallah (MIA Pembina Valley Mussallah)</t>
  </si>
  <si>
    <t xml:space="preserve">alhaqq-prayer-group-of-canada-inc-winnipeg</t>
  </si>
  <si>
    <t xml:space="preserve">Winnipeg</t>
  </si>
  <si>
    <t xml:space="preserve">500 Dovercourt Dr</t>
  </si>
  <si>
    <t xml:space="preserve">R3Y 1G4</t>
  </si>
  <si>
    <t xml:space="preserve">(204) 799-0389</t>
  </si>
  <si>
    <t xml:space="preserve">info@alhaqqcanada.ca</t>
  </si>
  <si>
    <t xml:space="preserve">Notes: Also known as Al-Haqq Canada; Al-Haqq Masjid. The site describes weekly Sunday congregational worship. Ask about daily and Friday prayers.</t>
  </si>
  <si>
    <t xml:space="preserve">Notes: Al-Haqq Canada; Al-Haqq Masjid নামেও পরিচিত। সাইটে প্রতি রবিবার জামাতে ইবাদতের বর্ণনা আছে। দৈনিক আর শুক্রবারের নামাজের কথা জিজ্ঞেস করে নিন।</t>
  </si>
  <si>
    <t xml:space="preserve">masjid-alhaqq-prayer-group-of-canada-inc-winnipeg — AlHaqq Prayer Group of Canada Inc. (AlHaqq Prayer Group of Canada Inc.)</t>
  </si>
  <si>
    <t xml:space="preserve">beit-naballa-mosque-winnipeg</t>
  </si>
  <si>
    <t xml:space="preserve">325 Wallasey Street</t>
  </si>
  <si>
    <t xml:space="preserve">Jumu'ah: Home page: "We are open for the five daily prayers along with Jummah (Friday) prayers".</t>
  </si>
  <si>
    <t xml:space="preserve">Jumu'ah: হোমপেজ: 'পাঁচ ওয়াক্ত নামাজ আর জুমার (শুক্রবার) নামাজের জন্য আমরা খোলা থাকি'।</t>
  </si>
  <si>
    <t xml:space="preserve">masjid-beit-naballa-mosque-winnipeg — Beit Naballa Mosque (Beit Naballa Mosque)</t>
  </si>
  <si>
    <t xml:space="preserve">manitoba-dawah-center-winnipeg</t>
  </si>
  <si>
    <t xml:space="preserve">368 Edmonton Street</t>
  </si>
  <si>
    <t xml:space="preserve">R3B 2L3</t>
  </si>
  <si>
    <t xml:space="preserve">(204) 219-9100</t>
  </si>
  <si>
    <t xml:space="preserve">manitobadc@gmail.com</t>
  </si>
  <si>
    <t xml:space="preserve">Women's space: Second Jummah "For Both Men and Women"; first Jummah men only.
Jumu'ah: Jummah 1:35 PM (men only) and 2:25 PM (men and women), per homepage.</t>
  </si>
  <si>
    <t xml:space="preserve">Women's space: দ্বিতীয় জুমা 'নারী-পুরুষ দুজনের জন্য'; প্রথম জুমা শুধু পুরুষদের জন্য।
Jumu'ah: হোমপেজ অনুযায়ী জুমা দুপুর 1:35 (শুধু পুরুষ) আর দুপুর 2:25 (নারী ও পুরুষ)।</t>
  </si>
  <si>
    <t xml:space="preserve">masjid-manitoba-dawah-center-winnipeg — Manitoba Dawah Center (Manitoba Dawah Center)</t>
  </si>
  <si>
    <t xml:space="preserve">pioneer-mosque-winnipeg</t>
  </si>
  <si>
    <t xml:space="preserve">247 Hazelwood Ave.</t>
  </si>
  <si>
    <t xml:space="preserve">R2M 4W1</t>
  </si>
  <si>
    <t xml:space="preserve">converts@miaonline.org</t>
  </si>
  <si>
    <t xml:space="preserve">Notes: Also known as St. Vital Mosque; Hazelwood Mosque.
New Muslim support: The Manitoba Islamic Association's Converts Committee is "run by Converts for converts". It lists a care package of books, meetups, seminars and a buddy system. The committee serves the whole association, not one building.
Jumu'ah: MIA: open for all 5 daily prayers and Friday prayers; Jumuah time for this site not stated.</t>
  </si>
  <si>
    <t xml:space="preserve">Notes: St. Vital Mosque; Hazelwood Mosque নামেও পরিচিত।
New Muslim support: Manitoba Islamic Association-এর Converts Committee 'নওমুসলিমদের দ্বারা নওমুসলিমদের জন্য পরিচালিত'। এর তালিকায় আছে বইয়ের একটি উপহার প্যাকেজ, আসর, সেমিনার আর সঙ্গী ব্যবস্থা। কমিটিটি একটি ভবন নয়, পুরো সংস্থাকে সেবা দেয়।
Jumu'ah: MIA: পাঁচ ওয়াক্ত নামাজ আর শুক্রবারের নামাজের জন্য খোলা; এই জায়গার জুমার সময় উল্লেখ নেই।</t>
  </si>
  <si>
    <t xml:space="preserve">masjid-pioneer-mosque-winnipeg — Pioneer Mosque (Manitoba Islamic Association) (Pioneer Mosque (Manitoba Islamic Association))
mia-converts-committee — MIA Converts Committee (Manitoba Islamic Association)</t>
  </si>
  <si>
    <t xml:space="preserve">winnipeg-central-mosque</t>
  </si>
  <si>
    <t xml:space="preserve">715 Ellice Ave.</t>
  </si>
  <si>
    <t xml:space="preserve">R3G 0B3</t>
  </si>
  <si>
    <t xml:space="preserve">(204) 783-6797</t>
  </si>
  <si>
    <t xml:space="preserve">Women's space: FAQ: "WCM does not have a physical partition between men and women"; front and back entrances are both family entrances.
Accessibility: Handicap parking spaces in rear lot; nothing else stated.
Jumu'ah: Jumaa: khutbah 1:45 PM, salat ends 2:15 PM (homepage, 2026-09-23).
Parking: Parking is available in the lot adjacent to the mosque off Toronto Street and in the lot behind the mosque. The lot behind the mosque has some handicap spaces.</t>
  </si>
  <si>
    <t xml:space="preserve">Women's space: FAQ: 'WCM-এ নারী আর পুরুষের মধ্যে কোনো দৃশ্যমান পর্দা নেই'; সামনের আর পেছনের দুটি প্রবেশপথই পরিবারের জন্য।
Accessibility: পেছনের লটে প্রতিবন্ধী পার্কিংয়ের জায়গা; আর কিছু উল্লেখ নেই।
Jumu'ah: জুমা: খুতবা দুপুর 1:45, নামাজ শেষ দুপুর 2:15 (হোমপেজ, 2026-09-23)।
Parking: মসজিদের পাশে Toronto Street-এর দিকের লটে আর মসজিদের পেছনের লটে পার্কিং পাওয়া যায়। পেছনের লটে কয়েকটি প্রতিবন্ধী পার্কিংয়ের জায়গা আছে।</t>
  </si>
  <si>
    <t xml:space="preserve">masjid-winnipeg-central-mosque — Winnipeg Central Mosque (Winnipeg Central Mosque)</t>
  </si>
  <si>
    <t xml:space="preserve">winnipeg-grand-mosque-and-community-centre</t>
  </si>
  <si>
    <t xml:space="preserve">2445 Waverley St.</t>
  </si>
  <si>
    <t xml:space="preserve">R3Y 1S3</t>
  </si>
  <si>
    <t xml:space="preserve">Notes: Also known as Waverley Mosque; MIA Grand Mosque.
New Muslim support: The Manitoba Islamic Association's Converts Committee is "run by Converts for converts". It lists a care package of books, meetups, seminars and a buddy system. The committee serves the whole association, not one building.
Jumu'ah: MIA homepage: Jumu'ah "1:45 pm &amp; 3:30 pm". MIA mosques page: "Both mosques are open for all 5 daily prayers and Friday prayers.".</t>
  </si>
  <si>
    <t xml:space="preserve">Notes: Waverley Mosque; MIA Grand Mosque নামেও পরিচিত।
New Muslim support: Manitoba Islamic Association-এর Converts Committee 'নওমুসলিমদের দ্বারা নওমুসলিমদের জন্য পরিচালিত'। এর তালিকায় আছে বইয়ের একটি উপহার প্যাকেজ, আসর, সেমিনার আর সঙ্গী ব্যবস্থা। কমিটিটি একটি ভবন নয়, পুরো সংস্থাকে সেবা দেয়।
Jumu'ah: MIA-র হোমপেজ: জুমা 'দুপুর 1:45 আর বিকেল 3:30'। MIA-র মসজিদের পাতা: 'দুটি মসজিদই পাঁচ ওয়াক্ত নামাজ আর শুক্রবারের নামাজের জন্য খোলা।'</t>
  </si>
  <si>
    <t xml:space="preserve">masjid-winnipeg-grand-mosque-and-community-centre — Winnipeg Grand Mosque and Community Centre (Manitoba Islamic Association) (Winnipeg Grand Mosque and Community Centre (Manitoba Islamic Association))
mia-converts-committee — MIA Converts Committee (Manitoba Islamic Association)</t>
  </si>
  <si>
    <t xml:space="preserve">nova-scotia-islamic-community-centre-kearney-lake-masjid-bedford</t>
  </si>
  <si>
    <t xml:space="preserve">Bedford</t>
  </si>
  <si>
    <t xml:space="preserve">Nova Scotia</t>
  </si>
  <si>
    <t xml:space="preserve">2143 Larry Uteck Blvd</t>
  </si>
  <si>
    <t xml:space="preserve">B4B 1E2</t>
  </si>
  <si>
    <t xml:space="preserve">(902) 832-6300</t>
  </si>
  <si>
    <t xml:space="preserve">info@nsicc.ca</t>
  </si>
  <si>
    <t xml:space="preserve">Notes: Area: Halifax Regional Municipality. Also known as NSICC; Kearney Lake Masjid; Halifax Jamia Masjid.
Women's space: Contact page lists a Sisters Committee and a Muslim Women Support Group; prayer space for women not described.
Jumu'ah: Homepage: "Friday/Jumu'ah (Khutbah) 1:30 PM".</t>
  </si>
  <si>
    <t xml:space="preserve">Notes: এলাকা: Halifax Regional Municipality। NSICC; Kearney Lake Masjid; Halifax Jamia Masjid নামেও পরিচিত।
Women's space: যোগাযোগ পাতায় একটি বোনদের কমিটি আর একটি Muslim Women Support Group-এর তালিকা আছে; নারীদের নামাজের জায়গার বর্ণনা নেই।
Jumu'ah: হোমপেজ: 'শুক্রবার/জুমা (খুতবা) দুপুর 1:30'।</t>
  </si>
  <si>
    <t xml:space="preserve">masjid-nova-scotia-islamic-community-centre-kearney-lake-masjid-bedford — Nova Scotia Islamic Community Centre (NSICC) - Kearney Lake Masjid (Nova Scotia Islamic Community Centre (NSICC) - Kearney Lake Masjid)</t>
  </si>
  <si>
    <t xml:space="preserve">dartmouth-masjid</t>
  </si>
  <si>
    <t xml:space="preserve">Dartmouth</t>
  </si>
  <si>
    <t xml:space="preserve">42 Leaman Drive</t>
  </si>
  <si>
    <t xml:space="preserve">B3A 2K9</t>
  </si>
  <si>
    <t xml:space="preserve">info@islamnovascotia.ca</t>
  </si>
  <si>
    <t xml:space="preserve">Notes: Also known as IANS Dartmouth Masjid.
Jumu'ah: 1:30 PM.</t>
  </si>
  <si>
    <t xml:space="preserve">Notes: IANS Dartmouth Masjid নামেও পরিচিত।
Jumu'ah: দুপুর 1:30।</t>
  </si>
  <si>
    <t xml:space="preserve">masjid-dartmouth-masjid — Dartmouth Masjid (Islamic Association of Nova Scotia) (Dartmouth Masjid (Islamic Association of Nova Scotia))</t>
  </si>
  <si>
    <t xml:space="preserve">the-centre-for-islamic-development-halifax</t>
  </si>
  <si>
    <t xml:space="preserve">Halifax</t>
  </si>
  <si>
    <t xml:space="preserve">2728 Robie Street</t>
  </si>
  <si>
    <t xml:space="preserve">B3K 4P2</t>
  </si>
  <si>
    <t xml:space="preserve">(902) 454-6078</t>
  </si>
  <si>
    <t xml:space="preserve">cidonline.halifax@gmail.com</t>
  </si>
  <si>
    <t xml:space="preserve">Notes: Also known as CID.</t>
  </si>
  <si>
    <t xml:space="preserve">Notes: CID নামেও পরিচিত।</t>
  </si>
  <si>
    <t xml:space="preserve">masjid-the-centre-for-islamic-development-halifax — The Centre for Islamic Development (The Centre for Islamic Development)</t>
  </si>
  <si>
    <t xml:space="preserve">truro-masjid</t>
  </si>
  <si>
    <t xml:space="preserve">Truro</t>
  </si>
  <si>
    <t xml:space="preserve">533 Pictou Rd</t>
  </si>
  <si>
    <t xml:space="preserve">B2N 2V2</t>
  </si>
  <si>
    <t xml:space="preserve">(902) 412-0296</t>
  </si>
  <si>
    <t xml:space="preserve">funeral-services</t>
  </si>
  <si>
    <t xml:space="preserve">Jumu'ah: 13:30.</t>
  </si>
  <si>
    <t xml:space="preserve">Jumu'ah: 13:30।</t>
  </si>
  <si>
    <t xml:space="preserve">masjid-truro-masjid — Truro Masjid (Islamic Association of Nova Scotia) (Truro Masjid (Islamic Association of Nova Scotia))</t>
  </si>
  <si>
    <t xml:space="preserve">fredericton-islamic-association-fia</t>
  </si>
  <si>
    <t xml:space="preserve">Fredericton</t>
  </si>
  <si>
    <t xml:space="preserve">New Brunswick</t>
  </si>
  <si>
    <t xml:space="preserve">130 Lincoln Road</t>
  </si>
  <si>
    <t xml:space="preserve">E3B 2A3</t>
  </si>
  <si>
    <t xml:space="preserve">(506) 462-9006</t>
  </si>
  <si>
    <t xml:space="preserve">frederictonislamicassociation@gmail.com</t>
  </si>
  <si>
    <t xml:space="preserve">Women's space: A ladies entrance is mentioned; no detail on the prayer area.
Accessibility: Parking near the ladies entrance is reserved for disabled visitors or sisters (homepage).
Jumu'ah: Homepage: "12:30 PM &amp; 1:30 PM" (two Jumuahs).
Parking: Homepage gives parking options: main lot, under the Princess Margaret Bridge, and roadside, with guidance for peak times.</t>
  </si>
  <si>
    <t xml:space="preserve">Women's space: নারীদের একটি প্রবেশপথের উল্লেখ আছে; নামাজের জায়গার বিস্তারিত নেই।
Accessibility: নারীদের প্রবেশপথের কাছের পার্কিং প্রতিবন্ধী অতিথি বা বোনদের জন্য সংরক্ষিত (হোমপেজ)।
Jumu'ah: হোমপেজ: 'দুপুর 12:30 আর দুপুর 1:30' (দুটি জুমা)।
Parking: হোমপেজে পার্কিংয়ের বিকল্প দেওয়া আছে: মূল লট, Princess Margaret Bridge-এর নিচে, আর রাস্তার পাশে, ভিড়ের সময়ের নির্দেশনাসহ।</t>
  </si>
  <si>
    <t xml:space="preserve">masjid-fredericton-islamic-association-fia — Fredericton Islamic Association - FIA (Fredericton Islamic Association - FIA)</t>
  </si>
  <si>
    <t xml:space="preserve">masjid-yusuf-moncton</t>
  </si>
  <si>
    <t xml:space="preserve">Moncton</t>
  </si>
  <si>
    <t xml:space="preserve">229 McLaughlin Rd</t>
  </si>
  <si>
    <t xml:space="preserve">E1A 4P8</t>
  </si>
  <si>
    <t xml:space="preserve">(506) 588-3828</t>
  </si>
  <si>
    <t xml:space="preserve">info@masjidyusuf.ca</t>
  </si>
  <si>
    <t xml:space="preserve">Notes: Also known as Masjid Yusuf Islamic Center.</t>
  </si>
  <si>
    <t xml:space="preserve">Notes: Masjid Yusuf Islamic Center নামেও পরিচিত।</t>
  </si>
  <si>
    <t xml:space="preserve">masjid-masjid-yusuf-moncton — Masjid Yusuf (Masjid Yusuf)</t>
  </si>
  <si>
    <t xml:space="preserve">moncton-muslim-association</t>
  </si>
  <si>
    <t xml:space="preserve">99 High Street, Moncton NB</t>
  </si>
  <si>
    <t xml:space="preserve">E1C 6B6</t>
  </si>
  <si>
    <t xml:space="preserve">(506) 389-1209</t>
  </si>
  <si>
    <t xml:space="preserve">info@monctonmuslimassociation.com</t>
  </si>
  <si>
    <t xml:space="preserve">masjid-moncton-muslim-association — Moncton Muslim Association (Moncton Masjid) (Moncton Muslim Association (Moncton Masjid))</t>
  </si>
  <si>
    <t xml:space="preserve">al-falah-islamic-center-st-john-s</t>
  </si>
  <si>
    <t xml:space="preserve">St. John's</t>
  </si>
  <si>
    <t xml:space="preserve">Newfoundland and Labrador</t>
  </si>
  <si>
    <t xml:space="preserve">47 Smith Avenue</t>
  </si>
  <si>
    <t xml:space="preserve">A1C 5G1</t>
  </si>
  <si>
    <t xml:space="preserve">(709) 728-0108</t>
  </si>
  <si>
    <t xml:space="preserve">st.johns@icna.ca</t>
  </si>
  <si>
    <t xml:space="preserve">Notes: Also known as ICNA NewFoundLand.
Visitor notes: English services confirmed: (Friday halaqa is labelled "Language English").
Jumu'ah: Homepage: "Jumu'ah 12:45 @Farmers' Market 1st 1:15 @Farmers' Market 2nd" (off-site).
Parking: Homepage parking guidelines: use the designated masjid lot; "If the masjid parking lot is full, you may park on the same side of the street as the masjid.".</t>
  </si>
  <si>
    <t xml:space="preserve">Notes: ICNA NewFoundLand নামেও পরিচিত।
Visitor notes: ইংরেজিতে কার্যক্রম নিশ্চিত: (শুক্রবারের হালাকায় 'ভাষা ইংরেজি' লেখা আছে)।
Jumu'ah: হোমপেজ: 'জুমা 1ম দুপুর 12:45, Farmers' Market-এ; 2য় দুপুর 1:15, Farmers' Market-এ' (বাইরের জায়গা)।
Parking: হোমপেজের পার্কিং নির্দেশিকা: মসজিদের নির্দিষ্ট লট ব্যবহার করুন; 'মসজিদের পার্কিং লট ভরে গেলে মসজিদের দিকের রাস্তার পাশে গাড়ি রাখতে পারেন।'</t>
  </si>
  <si>
    <t xml:space="preserve">masjid-al-falah-islamic-center-st-john-s — Al-Falah Islamic Center, St. John's (ICNA Newfoundland) (Al-Falah Islamic Center, St. John's (ICNA Newfoundland))</t>
  </si>
  <si>
    <t xml:space="preserve">masjid-al-noor-st-john-s</t>
  </si>
  <si>
    <t xml:space="preserve">430 Logy Bay Road</t>
  </si>
  <si>
    <t xml:space="preserve">A1A 5C6</t>
  </si>
  <si>
    <t xml:space="preserve">manal@manal.ca</t>
  </si>
  <si>
    <t xml:space="preserve">Notes: Also known as Masjid An-Noor; MANAL.
Jumu'ah: Activities page: one Jumuah every Friday at Masjid Suleman Dawood, 12:50 pm to 1:20 pm (not at Al-Noor).</t>
  </si>
  <si>
    <t xml:space="preserve">Notes: Masjid An-Noor; MANAL নামেও পরিচিত।
Jumu'ah: কার্যক্রমের পাতা: প্রতি শুক্রবার Masjid Suleman Dawood-এ একটি জুমা, দুপুর 12:50 থেকে 1:20 (Al-Noor-এ নয়)।</t>
  </si>
  <si>
    <t xml:space="preserve">masjid-masjid-al-noor-st-john-s — Masjid Al-Noor (Muslim Association of Newfoundland and Labrador) (Masjid Al-Noor (Muslim Association of Newfoundland and Labrador))</t>
  </si>
  <si>
    <t xml:space="preserve">masjid-suleman-dawood-st-john-s</t>
  </si>
  <si>
    <t xml:space="preserve">135 Torbay Road</t>
  </si>
  <si>
    <t xml:space="preserve">Women's space: Eid notice: sisters' entry and exit from the back entrance.
Jumu'ah: "one Jumah prayer every Friday, at Masjid Suleman Dawood, beginning at 12:50 pm and ending at 1:20 pm" (MANAL).
Parking: Eid notices: park only in designated lots, follow volunteer directions.</t>
  </si>
  <si>
    <t xml:space="preserve">Women's space: ঈদের নোটিশ: বোনরা পেছনের প্রবেশপথ দিয়ে ঢুকবেন আর বের হবেন।
Jumu'ah: 'প্রতি শুক্রবার Masjid Suleman Dawood-এ একটি জুমার নামাজ, দুপুর 12:50-এ শুরু আর 1:20-এ শেষ' (MANAL)।
Parking: ঈদের নোটিশ: শুধু নির্দিষ্ট লটে গাড়ি রাখুন, স্বেচ্ছাসেবকদের নির্দেশনা মেনে চলুন।</t>
  </si>
  <si>
    <t xml:space="preserve">masjid-masjid-suleman-dawood-st-john-s — Masjid Suleman Dawood (Muslim Association of Newfoundland and Labrador) (Masjid Suleman Dawood (Muslim Association of Newfoundland and Labrador))</t>
  </si>
  <si>
    <t xml:space="preserve">muslim-society-of-prince-edward-island-masjid-dar-as-salam-charlottetown</t>
  </si>
  <si>
    <t xml:space="preserve">Charlottetown</t>
  </si>
  <si>
    <t xml:space="preserve">Prince Edward Island</t>
  </si>
  <si>
    <t xml:space="preserve">15 MacAleer Drive</t>
  </si>
  <si>
    <t xml:space="preserve">C1E 2A1</t>
  </si>
  <si>
    <t xml:space="preserve">info@muslimpei.com</t>
  </si>
  <si>
    <t xml:space="preserve">Notes: Also known as Dar As-Salam Mosque; Muslim Society of PEI.
Jumu'ah: Homepage: 1st Jumaa 1:20 PM, 2nd Jumaa 2:00 PM.</t>
  </si>
  <si>
    <t xml:space="preserve">Notes: Dar As-Salam Mosque; Muslim Society of PEI নামেও পরিচিত।
Jumu'ah: হোমপেজ: 1ম জুমা দুপুর 1:20, 2য় জুমা দুপুর 2:00।</t>
  </si>
  <si>
    <t xml:space="preserve">masjid-muslim-society-of-prince-edward-island-masjid-dar-as-salam-charlottetown — Muslim Society of Prince Edward Island - Masjid Dar As-Salam (Muslim Society of Prince Edward Island - Masjid Dar As-Salam)</t>
  </si>
  <si>
    <t xml:space="preserve">yukon-muslim-society-inc-whitehorse</t>
  </si>
  <si>
    <t xml:space="preserve">Whitehorse</t>
  </si>
  <si>
    <t xml:space="preserve">Yukon</t>
  </si>
  <si>
    <t xml:space="preserve">2178, 2nd Ave</t>
  </si>
  <si>
    <t xml:space="preserve">Y1A 5N6</t>
  </si>
  <si>
    <t xml:space="preserve">(867) 333-2178</t>
  </si>
  <si>
    <t xml:space="preserve">yukonmuslim@gmail.com</t>
  </si>
  <si>
    <t xml:space="preserve">Notes: Also known as Yukon Muslims Society; Whitehorse Mosque.
Visitor notes: English services confirmed: Friday sermon delivered in English.
Women's space: Tours page: "Women will be asked to cover their heads before entering the prayer hall." A separate women's area is not stated on official pages.
New Muslim support: The Shahadas page says "New Muslims are encouraged to visit us to learn about, and practice, Islam." The Friday sermon is in English.
Accessibility: Wheelchair accessible.
Parking: Masjid parking lot available; one accessible stall.</t>
  </si>
  <si>
    <t xml:space="preserve">Notes: Yukon Muslims Society; Whitehorse Mosque নামেও পরিচিত।
Visitor notes: ইংরেজিতে খুতবা নিশ্চিত: শুক্রবারের খুতবা ইংরেজিতে দেওয়া হয়।
Women's space: পরিদর্শনের পাতা: 'নামাজের হলে ঢোকার আগে নারীদের মাথা ঢাকতে বলা হবে।' অফিশিয়াল পাতায় নারীদের আলাদা জায়গার উল্লেখ নেই।
New Muslim support: Shahadas পাতায় বলা আছে 'নতুন মুসলিমদের ইসলাম সম্পর্কে জানতে আর চর্চা করতে আমাদের কাছে আসতে উৎসাহ দেওয়া হয়।' শুক্রবারের খুতবা ইংরেজিতে।
Accessibility: হুইলচেয়ারে প্রবেশযোগ্য।
Parking: মসজিদের পার্কিং লট আছে; একটি প্রবেশযোগ্য পার্কিংয়ের জায়গা।</t>
  </si>
  <si>
    <t xml:space="preserve">masjid-yukon-muslim-society-inc-whitehorse — Yukon Muslim Society Inc. (Whitehorse Masjid) (Yukon Muslim Society Inc. (Whitehorse Masjid))
masjid-yukon-muslim-society-inc-whitehorse-programme — Yukon Muslim Society Inc. (Whitehorse Masjid): new Muslim program page (Yukon Muslim Society Inc. (Whitehorse Masjid))</t>
  </si>
  <si>
    <t xml:space="preserve">midnight-sun-mosque-inuvik</t>
  </si>
  <si>
    <t xml:space="preserve">Inuvik</t>
  </si>
  <si>
    <t xml:space="preserve">Northwest Territories</t>
  </si>
  <si>
    <t xml:space="preserve">29 Wolverine Road</t>
  </si>
  <si>
    <t xml:space="preserve">X0E 0T0</t>
  </si>
  <si>
    <t xml:space="preserve">(867) 620-1010</t>
  </si>
  <si>
    <t xml:space="preserve">inuvikmuslims@gmail.com</t>
  </si>
  <si>
    <t xml:space="preserve">masjid-midnight-sun-mosque-inuvik — Midnight Sun Mosque (Muslim Association of Inuvik) (Midnight Sun Mosque (Muslim Association of Inuvik))</t>
  </si>
  <si>
    <t xml:space="preserve">iqaluit-masjid</t>
  </si>
  <si>
    <t xml:space="preserve">Iqaluit</t>
  </si>
  <si>
    <t xml:space="preserve">Nunavut</t>
  </si>
  <si>
    <t xml:space="preserve">4121 Road To Nowhere</t>
  </si>
  <si>
    <t xml:space="preserve">(867) 979-1362</t>
  </si>
  <si>
    <t xml:space="preserve">masjid.iqaluit@gmail.com</t>
  </si>
  <si>
    <t xml:space="preserve">Jumu'ah: "Is Jumu'ah prayer offered every Friday?" answered yes on the About page; time not stated.</t>
  </si>
  <si>
    <t xml:space="preserve">Jumu'ah: পরিচিতির পাতায় 'প্রতি শুক্রবার কি জুমার নামাজ হয়?' প্রশ্নের উত্তর হ্যাঁ; সময় উল্লেখ নেই।</t>
  </si>
  <si>
    <t xml:space="preserve">masjid-iqaluit-masjid — Iqaluit Masjid (Islamic Society of Nunavut) (Iqaluit Masjid (Islamic Society of Nunavut))</t>
  </si>
  <si>
    <t xml:space="preserve">jamia-masjid-sayyidah-zainab-ajax</t>
  </si>
  <si>
    <t xml:space="preserve">40 Station Street</t>
  </si>
  <si>
    <t xml:space="preserve">L1S 1R9</t>
  </si>
  <si>
    <t xml:space="preserve">(289) 224-9767</t>
  </si>
  <si>
    <t xml:space="preserve">info@AjaxMosque.ca</t>
  </si>
  <si>
    <t xml:space="preserve">Notes: Affiliation: Canadian Society of Peace and Harmony; Islamic Supreme Council of Canada.
Visitor notes: Check the official site or phone the office before you go. Prayer times, parking notes, and programs all change.
Women's space: Sisters' programmes are listed, and the site says brothers, sisters and families are welcome.</t>
  </si>
  <si>
    <t xml:space="preserve">Notes: সংশ্লিষ্ট সংগঠন: Canadian Society of Peace and Harmony; Islamic Supreme Council of Canada।
Visitor notes: যাওয়ার আগে অফিশিয়াল সাইট দেখুন বা অফিসে ফোন করুন। নামাজের সময়, পার্কিংয়ের নির্দেশনা আর কার্যক্রম সবই বদলায়।
Women's space: বোনদের কার্যক্রমের তালিকা আছে, আর সাইটে বলা আছে ভাই, বোন আর পরিবার সবাইকে স্বাগত।</t>
  </si>
  <si>
    <t xml:space="preserve">masjid-jamia-masjid-sayyidah-zainab-ajax — Jamia Masjid Sayyidah Zainab (Sayyidah Zainab Muslim Community Centre) (Jamia Masjid Sayyidah Zainab (Sayyidah Zainab Muslim Community Centre))</t>
  </si>
  <si>
    <t xml:space="preserve">masjid-al-aqsaa-ajax</t>
  </si>
  <si>
    <t xml:space="preserve">43 Station Street</t>
  </si>
  <si>
    <t xml:space="preserve">L1S 1S2</t>
  </si>
  <si>
    <t xml:space="preserve">(905) 686-7878</t>
  </si>
  <si>
    <t xml:space="preserve">info@masjidalaqsaa.com</t>
  </si>
  <si>
    <t xml:space="preserve">Visitor notes: Check the official site or phone the office before you go. Prayer times, parking notes, and programs all change.
Jumu'ah: Khutbah 1:45/2:45/3:30, prayer 2:00/3:00/3:45 pm.</t>
  </si>
  <si>
    <t xml:space="preserve">Visitor notes: যাওয়ার আগে অফিশিয়াল সাইট দেখুন বা অফিসে ফোন করুন। নামাজের সময়, পার্কিংয়ের নির্দেশনা আর কার্যক্রম সবই বদলায়।
Jumu'ah: খুতবা 1:45/2:45/3:30, নামাজ দুপুর 2:00/3:00/3:45।</t>
  </si>
  <si>
    <t xml:space="preserve">masjid-masjid-al-aqsaa-ajax — Masjid al Aqsaa Ajax (Masjid al Aqsaa Ajax)</t>
  </si>
  <si>
    <t xml:space="preserve">al-abrar-muslim-association-aurora</t>
  </si>
  <si>
    <t xml:space="preserve">Aurora</t>
  </si>
  <si>
    <t xml:space="preserve">33 Wellington St. East</t>
  </si>
  <si>
    <t xml:space="preserve">L4G 1H4</t>
  </si>
  <si>
    <t xml:space="preserve">(365) 659-2635</t>
  </si>
  <si>
    <t xml:space="preserve">info@alabrar.ca</t>
  </si>
  <si>
    <t xml:space="preserve">Notes: Also known as Al-Abrar Masjid Aurora.
Visitor notes: Check the official site or phone the office before you go. Prayer times, parking notes, and programs all change.
New Muslim support: The site says its educational services are open to Muslims, non-Muslims and converts.
Jumu'ah: Jumu'ah 1:30 to 1:55 pm.</t>
  </si>
  <si>
    <t xml:space="preserve">Notes: Al-Abrar Masjid Aurora নামেও পরিচিত।
Visitor notes: যাওয়ার আগে অফিশিয়াল সাইট দেখুন বা অফিসে ফোন করুন। নামাজের সময়, পার্কিংয়ের নির্দেশনা আর কার্যক্রম সবই বদলায়।
New Muslim support: সাইটে বলা আছে এর শিক্ষা কার্যক্রম মুসলিম, অমুসলিম আর নতুন মুসলিম সবার জন্য খোলা।
Jumu'ah: জুমা দুপুর 1:30 থেকে 1:55।</t>
  </si>
  <si>
    <t xml:space="preserve">masjid-al-abrar-muslim-association-aurora — Al-Abrar Muslim Association (Al-Abrar Muslim Association)</t>
  </si>
  <si>
    <t xml:space="preserve">ar-rashaad-centre-brampton</t>
  </si>
  <si>
    <t xml:space="preserve">18 Automatic Road, Unit 2</t>
  </si>
  <si>
    <t xml:space="preserve">L6S 5N5</t>
  </si>
  <si>
    <t xml:space="preserve">(905) 595-1137</t>
  </si>
  <si>
    <t xml:space="preserve">Notes: Also known as Ar-Rashaad Learning Centre.
Visitor notes: Check the official site or phone the office before you go. Prayer times, parking notes, and programs all change.
Women's space: Sisters tajweed classes; separate classes for boys and girls.
Jumu'ah: Two Jumu'ah khutbahs. Times are posted on the site.</t>
  </si>
  <si>
    <t xml:space="preserve">Notes: Ar-Rashaad Learning Centre নামেও পরিচিত।
Visitor notes: যাওয়ার আগে অফিশিয়াল সাইট দেখুন বা অফিসে ফোন করুন। নামাজের সময়, পার্কিংয়ের নির্দেশনা আর কার্যক্রম সবই বদলায়।
Women's space: বোনদের তাজবিদ ক্লাস; ছেলে আর মেয়েদের আলাদা ক্লাস।
Jumu'ah: জুমার দুটি খুতবা। সময় সাইটে দেওয়া থাকে।</t>
  </si>
  <si>
    <t xml:space="preserve">masjid-ar-rashaad-centre-brampton — Ar-Rashaad Centre (Ar-Rashaad Centre)</t>
  </si>
  <si>
    <t xml:space="preserve">bramalea-islamic-cultural-centre-brampton</t>
  </si>
  <si>
    <t xml:space="preserve">25 Kings Cross Road, Unit B</t>
  </si>
  <si>
    <t xml:space="preserve">L6T 3V5</t>
  </si>
  <si>
    <t xml:space="preserve">(647) 780-0667</t>
  </si>
  <si>
    <t xml:space="preserve">bicc@bramaleaicc.ca</t>
  </si>
  <si>
    <t xml:space="preserve">Visitor notes: Check the official site or phone the office before you go. Prayer times, parking notes, and programs all change.
Women's space: Sisters programme.</t>
  </si>
  <si>
    <t xml:space="preserve">Visitor notes: যাওয়ার আগে অফিশিয়াল সাইট দেখুন বা অফিসে ফোন করুন। নামাজের সময়, পার্কিংয়ের নির্দেশনা আর কার্যক্রম সবই বদলায়।
Women's space: বোনদের কার্যক্রম।</t>
  </si>
  <si>
    <t xml:space="preserve">masjid-bramalea-islamic-cultural-centre-brampton — Bramalea Islamic Cultural Centre (BICC) (Bramalea Islamic Cultural Centre (BICC))</t>
  </si>
  <si>
    <t xml:space="preserve">brampton-and-regional-islamic-centre</t>
  </si>
  <si>
    <t xml:space="preserve">4525 Ebenezer Road, Units 3, 4 and 5</t>
  </si>
  <si>
    <t xml:space="preserve">L6P 2K8</t>
  </si>
  <si>
    <t xml:space="preserve">(416) 834-0617</t>
  </si>
  <si>
    <t xml:space="preserve">info@baric.ca</t>
  </si>
  <si>
    <t xml:space="preserve">Visitor notes: Check the official site or phone the office before you go. Prayer times, parking notes, and programs all change.
Women's space: Dedicated prayer space for women.
Jumu'ah: 1st 1:30 / iqamah 2:00; 2nd 2:30 / 3:00.</t>
  </si>
  <si>
    <t xml:space="preserve">Visitor notes: যাওয়ার আগে অফিশিয়াল সাইট দেখুন বা অফিসে ফোন করুন। নামাজের সময়, পার্কিংয়ের নির্দেশনা আর কার্যক্রম সবই বদলায়।
Women's space: নারীদের জন্য নির্দিষ্ট নামাজের জায়গা।
Jumu'ah: প্রথম জুমা 1:30 / ইকামত 2:00; দ্বিতীয় 2:30 / 3:00।</t>
  </si>
  <si>
    <t xml:space="preserve">masjid-brampton-and-regional-islamic-centre — Brampton and Regional Islamic Centre (BARIC) (Brampton and Regional Islamic Centre (BARIC))</t>
  </si>
  <si>
    <t xml:space="preserve">huttonville-jame-masjid-brampton</t>
  </si>
  <si>
    <t xml:space="preserve">2051 Embleton Road</t>
  </si>
  <si>
    <t xml:space="preserve">L6Y 0E9</t>
  </si>
  <si>
    <t xml:space="preserve">(647) 206-4626</t>
  </si>
  <si>
    <t xml:space="preserve">info@wphc.ca</t>
  </si>
  <si>
    <t xml:space="preserve">Notes: Also known as Huttonville Mosque.
Visitor notes: Check the official site or phone the office before you go. Prayer times, parking notes, and programs all change.
Jumu'ah: 2:00 PM and 3:00 PM.</t>
  </si>
  <si>
    <t xml:space="preserve">Notes: Huttonville Mosque নামেও পরিচিত।
Visitor notes: যাওয়ার আগে অফিশিয়াল সাইট দেখুন বা অফিসে ফোন করুন। নামাজের সময়, পার্কিংয়ের নির্দেশনা আর কার্যক্রম সবই বদলায়।
Jumu'ah: দুপুর 2:00 আর বিকেল 3:00।</t>
  </si>
  <si>
    <t xml:space="preserve">masjid-huttonville-jame-masjid-brampton — Huttonville Jame Masjid (Peace and Harmony Center) (Huttonville Jame Masjid (Peace and Harmony Center))</t>
  </si>
  <si>
    <t xml:space="preserve">masjid-ibrahim-brampton</t>
  </si>
  <si>
    <t xml:space="preserve">499 Ray Lawson Blvd, Unit 34</t>
  </si>
  <si>
    <t xml:space="preserve">L6Y 4E6</t>
  </si>
  <si>
    <t xml:space="preserve">(905) 455-9400</t>
  </si>
  <si>
    <t xml:space="preserve">Notes: Also known as PICC.
Visitor notes: Check the official site or phone the office before you go. Prayer times, parking notes, and programs all change.
Jumu'ah: Jumu'ah khutbah 1:45, 2:45, 3:30 pm.</t>
  </si>
  <si>
    <t xml:space="preserve">Notes: PICC নামেও পরিচিত।
Visitor notes: যাওয়ার আগে অফিশিয়াল সাইট দেখুন বা অফিসে ফোন করুন। নামাজের সময়, পার্কিংয়ের নির্দেশনা আর কার্যক্রম সবই বদলায়।
Jumu'ah: জুমার খুতবা দুপুর 1:45, 2:45, বিকেল 3:30।</t>
  </si>
  <si>
    <t xml:space="preserve">masjid-masjid-ibrahim-brampton — Masjid Ibrahim (Peel Islamic Cultural Center) (Masjid Ibrahim (Peel Islamic Cultural Center))</t>
  </si>
  <si>
    <t xml:space="preserve">masjid-sirat-al-mustaqim-brampton</t>
  </si>
  <si>
    <t xml:space="preserve">105 Kennedy Road South, Unit 13</t>
  </si>
  <si>
    <t xml:space="preserve">L6W 3G2</t>
  </si>
  <si>
    <t xml:space="preserve">(905) 782-4386</t>
  </si>
  <si>
    <t xml:space="preserve">info@thestraightpath.ca</t>
  </si>
  <si>
    <t xml:space="preserve">Visitor notes: Check the official site or phone the office before you go. Prayer times, parking notes, and programs all change.</t>
  </si>
  <si>
    <t xml:space="preserve">Visitor notes: যাওয়ার আগে অফিশিয়াল সাইট দেখুন বা অফিসে ফোন করুন। নামাজের সময়, পার্কিংয়ের নির্দেশনা আর কার্যক্রম সবই বদলায়।</t>
  </si>
  <si>
    <t xml:space="preserve">masjid-masjid-sirat-al-mustaqim-brampton — Masjid Sirat Al Mustaqim (The Straight Path Islamic Center) (Masjid Sirat Al Mustaqim (The Straight Path Islamic Center))</t>
  </si>
  <si>
    <t xml:space="preserve">mount-pleasant-islamic-centre-brampton</t>
  </si>
  <si>
    <t xml:space="preserve">160 Salvation Road</t>
  </si>
  <si>
    <t xml:space="preserve">L7A 0W7</t>
  </si>
  <si>
    <t xml:space="preserve">(905) 840-5454</t>
  </si>
  <si>
    <t xml:space="preserve">info@mpicbrampton.com</t>
  </si>
  <si>
    <t xml:space="preserve">Notes: Also known as Masjid Al-Salam; MPIC.
Visitor notes: Check the official site or phone the office before you go. Prayer times, parking notes, and programs all change.
Jumu'ah: Three Jumu'ah (English and Arabic).</t>
  </si>
  <si>
    <t xml:space="preserve">Notes: Masjid Al-Salam; MPIC নামেও পরিচিত।
Visitor notes: যাওয়ার আগে অফিশিয়াল সাইট দেখুন বা অফিসে ফোন করুন। নামাজের সময়, পার্কিংয়ের নির্দেশনা আর কার্যক্রম সবই বদলায়।
Jumu'ah: তিনটি জুমা (ইংরেজি আর আরবিতে)।</t>
  </si>
  <si>
    <t xml:space="preserve">masjid-mount-pleasant-islamic-centre-brampton — Mount Pleasant Islamic Centre (Mount Pleasant Islamic Centre)</t>
  </si>
  <si>
    <t xml:space="preserve">muslim-society-of-brockville</t>
  </si>
  <si>
    <t xml:space="preserve">Brockville</t>
  </si>
  <si>
    <t xml:space="preserve">332 Park St</t>
  </si>
  <si>
    <t xml:space="preserve">K6V 2J2</t>
  </si>
  <si>
    <t xml:space="preserve">(613) 499-4242</t>
  </si>
  <si>
    <t xml:space="preserve">info@brockvillemuslims.ca</t>
  </si>
  <si>
    <t xml:space="preserve">Visitor notes: Check the official site or phone the office before you go. Prayer times, parking notes, and programs all change.
Jumu'ah: Adhan 1:00 PM, khutbah 1:15 PM, salah 1:30 PM. The site says the centre is open daily from Maghrib to Isha.</t>
  </si>
  <si>
    <t xml:space="preserve">Visitor notes: যাওয়ার আগে অফিশিয়াল সাইট দেখুন বা অফিসে ফোন করুন। নামাজের সময়, পার্কিংয়ের নির্দেশনা আর কার্যক্রম সবই বদলায়।
Jumu'ah: আযান দুপুর 1:00, খুতবা দুপুর 1:15, নামাজ দুপুর 1:30। সাইটে বলা আছে সেন্টারটি প্রতিদিন মাগরিব থেকে এশা পর্যন্ত খোলা থাকে।</t>
  </si>
  <si>
    <t xml:space="preserve">masjid-muslim-society-of-brockville — Muslim Society of Brockville (MSB) (Muslim Society of Brockville (MSB))</t>
  </si>
  <si>
    <t xml:space="preserve">caledonia-islamic-center</t>
  </si>
  <si>
    <t xml:space="preserve">Caledonia</t>
  </si>
  <si>
    <t xml:space="preserve">29 Caithness Street East, 2nd floor</t>
  </si>
  <si>
    <t xml:space="preserve">N3W 1B7</t>
  </si>
  <si>
    <t xml:space="preserve">(905) 518-4294</t>
  </si>
  <si>
    <t xml:space="preserve">info@caledoniaislamiccenter.ca</t>
  </si>
  <si>
    <t xml:space="preserve">Visitor notes: Check the official site or phone the office before you go. Prayer times, parking notes, and programs all change.
Women's space: 'Women Only' programmes listed.
Jumu'ah: Adhan 1:30 PM, salat 2:00 PM.</t>
  </si>
  <si>
    <t xml:space="preserve">Visitor notes: যাওয়ার আগে অফিশিয়াল সাইট দেখুন বা অফিসে ফোন করুন। নামাজের সময়, পার্কিংয়ের নির্দেশনা আর কার্যক্রম সবই বদলায়।
Women's space: 'Women Only' কার্যক্রমের তালিকা আছে।
Jumu'ah: আযান দুপুর 1:30, নামাজ দুপুর 2:00।</t>
  </si>
  <si>
    <t xml:space="preserve">masjid-caledonia-islamic-center — Caledonia Islamic Center (CIC) (Caledonia Islamic Center (CIC))</t>
  </si>
  <si>
    <t xml:space="preserve">cambridge-muslim-society</t>
  </si>
  <si>
    <t xml:space="preserve">282 Elgin Street North</t>
  </si>
  <si>
    <t xml:space="preserve">N1R 7H9</t>
  </si>
  <si>
    <t xml:space="preserve">(519) 623-0568</t>
  </si>
  <si>
    <t xml:space="preserve">Notes: Also known as Jamia Umar Al-Farooq Masjid; CMS Mosque.
Visitor notes: Check the official site or phone the office before you go. Prayer times, parking notes, and programs all change.</t>
  </si>
  <si>
    <t xml:space="preserve">Notes: Jamia Umar Al-Farooq Masjid; CMS Mosque নামেও পরিচিত।
Visitor notes: যাওয়ার আগে অফিশিয়াল সাইট দেখুন বা অফিসে ফোন করুন। নামাজের সময়, পার্কিংয়ের নির্দেশনা আর কার্যক্রম সবই বদলায়।</t>
  </si>
  <si>
    <t xml:space="preserve">masjid-cambridge-muslim-society — Cambridge Muslim Society (Cambridge Muslim Society)</t>
  </si>
  <si>
    <t xml:space="preserve">chatham-islamic-centre</t>
  </si>
  <si>
    <t xml:space="preserve">Chatham</t>
  </si>
  <si>
    <t xml:space="preserve">310 McNaughton Avenue West</t>
  </si>
  <si>
    <t xml:space="preserve">N7L 1R9</t>
  </si>
  <si>
    <t xml:space="preserve">(519) 354-3814</t>
  </si>
  <si>
    <t xml:space="preserve">thecic2021@gmail.com</t>
  </si>
  <si>
    <t xml:space="preserve">Visitor notes: Check the official site or phone the office before you go. Prayer times, parking notes, and programs all change.
Jumu'ah: Khutbah 1:30 PM, Jumuah 2:00 PM.</t>
  </si>
  <si>
    <t xml:space="preserve">Visitor notes: যাওয়ার আগে অফিশিয়াল সাইট দেখুন বা অফিসে ফোন করুন। নামাজের সময়, পার্কিংয়ের নির্দেশনা আর কার্যক্রম সবই বদলায়।
Jumu'ah: খুতবা দুপুর 1:30, জুমা দুপুর 2:00।</t>
  </si>
  <si>
    <t xml:space="preserve">masjid-chatham-islamic-centre — Chatham Islamic Centre (CIC) (Chatham Islamic Centre (CIC))</t>
  </si>
  <si>
    <t xml:space="preserve">darul-uloom-canada-chatham</t>
  </si>
  <si>
    <t xml:space="preserve">51 Prince Street North</t>
  </si>
  <si>
    <t xml:space="preserve">N7M 4J7</t>
  </si>
  <si>
    <t xml:space="preserve">(519) 360-1028</t>
  </si>
  <si>
    <t xml:space="preserve">office@ducanada.org</t>
  </si>
  <si>
    <t xml:space="preserve">Notes: Affiliation: Darul Uloom Canada (seminary).
Visitor notes: Check the official site or phone the office before you go. Prayer times, parking notes, and programs all change.
Women's space: Ladies' prayer hall (renovation fundraising under way).</t>
  </si>
  <si>
    <t xml:space="preserve">Notes: সংশ্লিষ্ট সংগঠন: Darul Uloom Canada (মাদরাসা)।
Visitor notes: যাওয়ার আগে অফিশিয়াল সাইট দেখুন বা অফিসে ফোন করুন। নামাজের সময়, পার্কিংয়ের নির্দেশনা আর কার্যক্রম সবই বদলায়।
Women's space: নারীদের নামাজের হল (সংস্কারের জন্য অর্থ সংগ্রহ চলছে)।</t>
  </si>
  <si>
    <t xml:space="preserve">masjid-darul-uloom-canada-chatham — Darul Uloom Canada (Masjid) (Darul Uloom Canada (Masjid))</t>
  </si>
  <si>
    <t xml:space="preserve">jami-masjid-chatham</t>
  </si>
  <si>
    <t xml:space="preserve">416 Lacroix Street</t>
  </si>
  <si>
    <t xml:space="preserve">N7M 2W3</t>
  </si>
  <si>
    <t xml:space="preserve">(226) 881-1992</t>
  </si>
  <si>
    <t xml:space="preserve">jamimasjidchatham@gmail.com</t>
  </si>
  <si>
    <t xml:space="preserve">Visitor notes: Check the official site or phone the office before you go. Prayer times, parking notes, and programs all change.
Women's space: Sisters' section downstairs; sisters' programmes.
Jumu'ah: Jumu'ah adhan 1:35 PM, iqamah 1:50 PM; English speech 1:20 PM.</t>
  </si>
  <si>
    <t xml:space="preserve">Visitor notes: যাওয়ার আগে অফিশিয়াল সাইট দেখুন বা অফিসে ফোন করুন। নামাজের সময়, পার্কিংয়ের নির্দেশনা আর কার্যক্রম সবই বদলায়।
Women's space: নিচতলায় বোনদের অংশ; বোনদের কার্যক্রম।
Jumu'ah: জুমার আযান দুপুর 1:35, ইকামত দুপুর 1:50; ইংরেজি আলোচনা দুপুর 1:20।</t>
  </si>
  <si>
    <t xml:space="preserve">masjid-jami-masjid-chatham — Jami Masjid Chatham (Jami Masjid Chatham)</t>
  </si>
  <si>
    <t xml:space="preserve">al-rayan-islamic-centre-clarington</t>
  </si>
  <si>
    <t xml:space="preserve">Clarington</t>
  </si>
  <si>
    <t xml:space="preserve">1660 Highway 2</t>
  </si>
  <si>
    <t xml:space="preserve">L1E 2R6</t>
  </si>
  <si>
    <t xml:space="preserve">(905) 433-9255</t>
  </si>
  <si>
    <t xml:space="preserve">Notes: Area: Courtice. Also known as Islamic Centre of Clarington; Masjid Al-Amin.
Visitor notes: Check the official site or phone the office before you go. Prayer times, parking notes, and programs all change.
Women's space: Sisters' Qur'an Halaqa (Friday, after Maghrib).
New Muslim support: The centre lists Basic Islamic Studies for Revert Sisters and an Islam 101 session.
Jumu'ah: Khutba 1:40 and 3:00.</t>
  </si>
  <si>
    <t xml:space="preserve">Notes: এলাকা: Courtice। Islamic Centre of Clarington; Masjid Al-Amin নামেও পরিচিত।
Visitor notes: যাওয়ার আগে অফিশিয়াল সাইট দেখুন বা অফিসে ফোন করুন। নামাজের সময়, পার্কিংয়ের নির্দেশনা আর কার্যক্রম সবই বদলায়।
Women's space: বোনদের কুরআন হালাকা (শুক্রবার, মাগরিবের পরে)।
New Muslim support: সেন্টারের তালিকায় Basic Islamic Studies for Revert Sisters আর একটি Islam 101 সেশন আছে।
Jumu'ah: খুতবা 1:40 আর 3:00।</t>
  </si>
  <si>
    <t xml:space="preserve">masjid-al-rayan-islamic-centre-clarington — Al Rayan Islamic Centre (Courtice Masjid) (Al Rayan Islamic Centre (Courtice Masjid))</t>
  </si>
  <si>
    <t xml:space="preserve">islamic-centre-of-bowmanville-clarington</t>
  </si>
  <si>
    <t xml:space="preserve">4 Division Street</t>
  </si>
  <si>
    <t xml:space="preserve">L1C 2Z1</t>
  </si>
  <si>
    <t xml:space="preserve">(905) 213-0996</t>
  </si>
  <si>
    <t xml:space="preserve">Notes: Also known as ICB Masjid.
Visitor notes: Check the official site or phone the office before you go. Prayer times, parking notes, and programs all change.
Jumu'ah: Speech 1:45 pm, iqamah 2:00 pm.</t>
  </si>
  <si>
    <t xml:space="preserve">Notes: ICB Masjid নামেও পরিচিত।
Visitor notes: যাওয়ার আগে অফিশিয়াল সাইট দেখুন বা অফিসে ফোন করুন। নামাজের সময়, পার্কিংয়ের নির্দেশনা আর কার্যক্রম সবই বদলায়।
Jumu'ah: আলোচনা দুপুর 1:45, ইকামত দুপুর 2:00।</t>
  </si>
  <si>
    <t xml:space="preserve">masjid-islamic-centre-of-bowmanville-clarington — Islamic Centre of Bowmanville (Islamic Centre of Bowmanville)</t>
  </si>
  <si>
    <t xml:space="preserve">masjid-al-hakeem-clarington</t>
  </si>
  <si>
    <t xml:space="preserve">2197 Maple Grove Rd</t>
  </si>
  <si>
    <t xml:space="preserve">L1C 6N1</t>
  </si>
  <si>
    <t xml:space="preserve">(437) 262-5336</t>
  </si>
  <si>
    <t xml:space="preserve">Notes: Also known as Alhakeem Center of Islamic Learning.
Visitor notes: Check the official site or phone the office before you go. Prayer times, parking notes, and programs all change.
Jumu'ah: Khutbah 1:30 pm, iqamah 1:55 pm.</t>
  </si>
  <si>
    <t xml:space="preserve">Notes: Alhakeem Center of Islamic Learning নামেও পরিচিত।
Visitor notes: যাওয়ার আগে অফিশিয়াল সাইট দেখুন বা অফিসে ফোন করুন। নামাজের সময়, পার্কিংয়ের নির্দেশনা আর কার্যক্রম সবই বদলায়।
Jumu'ah: খুতবা দুপুর 1:30, ইকামত দুপুর 1:55।</t>
  </si>
  <si>
    <t xml:space="preserve">masjid-masjid-al-hakeem-clarington — Masjid Al-Hakeem (Masjid Al-Hakeem)</t>
  </si>
  <si>
    <t xml:space="preserve">jami-masjid-zakariya-cornwall</t>
  </si>
  <si>
    <t xml:space="preserve">333 Second St E</t>
  </si>
  <si>
    <t xml:space="preserve">K6H 1Y8</t>
  </si>
  <si>
    <t xml:space="preserve">(613) 931-2895</t>
  </si>
  <si>
    <t xml:space="preserve">contact@alrashid.ca</t>
  </si>
  <si>
    <t xml:space="preserve">Notes: Also known as Cornwall Masjid.
Visitor notes: Check the official site or phone the office before you go. Prayer times, parking notes, and programs all change.
Jumu'ah: The site says congregational prayers are held five times a day, along with Jumu'ah. Times are not listed.
Parking: A March 2026 announcement asks people to use the overflow parking or park legally on the street, not in neighbours' spots.</t>
  </si>
  <si>
    <t xml:space="preserve">Notes: Cornwall Masjid নামেও পরিচিত।
Visitor notes: যাওয়ার আগে অফিশিয়াল সাইট দেখুন বা অফিসে ফোন করুন। নামাজের সময়, পার্কিংয়ের নির্দেশনা আর কার্যক্রম সবই বদলায়।
Jumu'ah: সাইটে বলা আছে দিনে পাঁচবার জামাতে নামাজ হয়, সঙ্গে জুমাও। সময় দেওয়া নেই।
Parking: মার্চ 2026-এর একটি ঘোষণায় অতিরিক্ত পার্কিং ব্যবহার করতে বা রাস্তায় নিয়ম মেনে গাড়ি রাখতে বলা হয়েছে, প্রতিবেশীদের জায়গায় নয়।</t>
  </si>
  <si>
    <t xml:space="preserve">masjid-jami-masjid-zakariya-cornwall — Jami Masjid Zakariya (Jami Masjid Zakariya)</t>
  </si>
  <si>
    <t xml:space="preserve">erin-islamic-cultural-center</t>
  </si>
  <si>
    <t xml:space="preserve">Erin</t>
  </si>
  <si>
    <t xml:space="preserve">103 Main Street</t>
  </si>
  <si>
    <t xml:space="preserve">N0B 1T0</t>
  </si>
  <si>
    <t xml:space="preserve">(519) 833-1035</t>
  </si>
  <si>
    <t xml:space="preserve">erinislamicculturalcenter@gmail.com</t>
  </si>
  <si>
    <t xml:space="preserve">Visitor notes: Check the official site or phone the office before you go. Prayer times, parking notes, and programs all change.
Jumu'ah: Khutbah 1:45 PM, iqamah 2:00 PM.
Parking: Site asks visitors to park considerately.</t>
  </si>
  <si>
    <t xml:space="preserve">Visitor notes: যাওয়ার আগে অফিশিয়াল সাইট দেখুন বা অফিসে ফোন করুন। নামাজের সময়, পার্কিংয়ের নির্দেশনা আর কার্যক্রম সবই বদলায়।
Jumu'ah: খুতবা দুপুর 1:45, ইকামত দুপুর 2:00।
Parking: সাইটে অতিথিদের বিবেচনা করে গাড়ি রাখতে বলা হয়েছে।</t>
  </si>
  <si>
    <t xml:space="preserve">masjid-erin-islamic-cultural-center — Erin Islamic Cultural Center (Erin Islamic Cultural Center)</t>
  </si>
  <si>
    <t xml:space="preserve">faizan-e-madina-masjid-hamilton</t>
  </si>
  <si>
    <t xml:space="preserve">1202 Dunsmure Road</t>
  </si>
  <si>
    <t xml:space="preserve">L8H 1L4</t>
  </si>
  <si>
    <t xml:space="preserve">(647) 366-3786</t>
  </si>
  <si>
    <t xml:space="preserve">canada@dawateislami.net</t>
  </si>
  <si>
    <t xml:space="preserve">Notes: Affiliation: Dawat-e-Islami Canada.
Visitor notes: Check the official site or phone the office before you go. Prayer times, parking notes, and programs all change.</t>
  </si>
  <si>
    <t xml:space="preserve">Notes: সংশ্লিষ্ট সংগঠন: Dawat-e-Islami Canada।
Visitor notes: যাওয়ার আগে অফিশিয়াল সাইট দেখুন বা অফিসে ফোন করুন। নামাজের সময়, পার্কিংয়ের নির্দেশনা আর কার্যক্রম সবই বদলায়।</t>
  </si>
  <si>
    <t xml:space="preserve">masjid-faizan-e-madina-masjid-hamilton — Faizan-e-Madina Masjid Hamilton (Faizan-e-Madina Masjid Hamilton)</t>
  </si>
  <si>
    <t xml:space="preserve">ibrahim-jame-mosque-hamilton</t>
  </si>
  <si>
    <t xml:space="preserve">778 King Street East</t>
  </si>
  <si>
    <t xml:space="preserve">L8M 1A6</t>
  </si>
  <si>
    <t xml:space="preserve">(905) 527-2392</t>
  </si>
  <si>
    <t xml:space="preserve">info@ibrahimjamemosque.com</t>
  </si>
  <si>
    <t xml:space="preserve">Notes: Member of the Muslim Council of Greater Hamilton.
Visitor notes: Check the official site or phone the office before you go. Prayer times, parking notes, and programs all change.
Accessibility: The site says the mosque is wheelchair accessible with a ramp.
Jumu'ah: Jumuah athan 1:30 PM, iqamah 2:00 PM.</t>
  </si>
  <si>
    <t xml:space="preserve">Notes: Muslim Council of Greater Hamilton-এর সদস্য।
Visitor notes: যাওয়ার আগে অফিশিয়াল সাইট দেখুন বা অফিসে ফোন করুন। নামাজের সময়, পার্কিংয়ের নির্দেশনা আর কার্যক্রম সবই বদলায়।
Accessibility: সাইটে বলা আছে মসজিদটিতে র‍্যাম্প আছে, হুইলচেয়ারে প্রবেশযোগ্য।
Jumu'ah: জুমার আযান দুপুর 1:30, ইকামত দুপুর 2:00।</t>
  </si>
  <si>
    <t xml:space="preserve">masjid-ibrahim-jame-mosque-hamilton — Ibrahim Jame Mosque (Ibrahim Jame Mosque)</t>
  </si>
  <si>
    <t xml:space="preserve">uyghur-mosque-hamilton</t>
  </si>
  <si>
    <t xml:space="preserve">2299 Troy Road</t>
  </si>
  <si>
    <t xml:space="preserve">L0R 2B0</t>
  </si>
  <si>
    <t xml:space="preserve">(647) 676-2785</t>
  </si>
  <si>
    <t xml:space="preserve">info@uyghurmosque.com</t>
  </si>
  <si>
    <t xml:space="preserve">https://www.uyghurmosque.com/</t>
  </si>
  <si>
    <t xml:space="preserve">Notes: Area: Troy. Serves the Uyghur community.
Visitor notes: Check the official site or phone the office before you go. Prayer times, parking notes, and programs all change.</t>
  </si>
  <si>
    <t xml:space="preserve">Notes: এলাকা: Troy। উইঘুর সম্প্রদায়ের সেবা করে।
Visitor notes: যাওয়ার আগে অফিশিয়াল সাইট দেখুন বা অফিসে ফোন করুন। নামাজের সময়, পার্কিংয়ের নির্দেশনা আর কার্যক্রম সবই বদলায়।</t>
  </si>
  <si>
    <t xml:space="preserve">masjid-uyghur-mosque-hamilton — Uyghur Mosque (Uyghur Mosque)</t>
  </si>
  <si>
    <t xml:space="preserve">waterdown-muslim-community-centre-hamilton</t>
  </si>
  <si>
    <t xml:space="preserve">20 Innovation Drive</t>
  </si>
  <si>
    <t xml:space="preserve">L9H 7P3</t>
  </si>
  <si>
    <t xml:space="preserve">Notes: Area: Waterdown.
Visitor notes: Check the official site or phone the office before you go. Prayer times, parking notes, and programs all change.
Women's space: Sisters' Drop-in Sports weekly.
Jumu'ah: Jumuah Salah at Millgrove Community Centre at 1:30 PM.</t>
  </si>
  <si>
    <t xml:space="preserve">Notes: এলাকা: Waterdown।
Visitor notes: যাওয়ার আগে অফিশিয়াল সাইট দেখুন বা অফিসে ফোন করুন। নামাজের সময়, পার্কিংয়ের নির্দেশনা আর কার্যক্রম সবই বদলায়।
Women's space: প্রতি সপ্তাহে বোনদের Drop-in Sports।
Jumu'ah: Millgrove Community Centre-এ দুপুর 1:30-এ জুমার নামাজ।</t>
  </si>
  <si>
    <t xml:space="preserve">masjid-waterdown-muslim-community-centre-hamilton — Waterdown Muslim Community Centre (WMCC) (Waterdown Muslim Community Centre (WMCC))</t>
  </si>
  <si>
    <t xml:space="preserve">jamia-masjid-khaatam-ul-anbiyah-kitchener</t>
  </si>
  <si>
    <t xml:space="preserve">26 Franklin Street South</t>
  </si>
  <si>
    <t xml:space="preserve">N2C 1R4</t>
  </si>
  <si>
    <t xml:space="preserve">(519) 804-8680</t>
  </si>
  <si>
    <t xml:space="preserve">ktamasjid@gmail.com</t>
  </si>
  <si>
    <t xml:space="preserve">Notes: Affiliation: Muslim Council of Ontario (MCO).
Visitor notes: Check the official site or phone the office before you go. Prayer times, parking notes, and programs all change.
Jumu'ah: Summer schedule: first jama'ah 2:00 PM, second 3:00 PM. Wudu facilities are limited.</t>
  </si>
  <si>
    <t xml:space="preserve">Notes: সংশ্লিষ্ট সংগঠন: Muslim Council of Ontario (MCO)।
Visitor notes: যাওয়ার আগে অফিশিয়াল সাইট দেখুন বা অফিসে ফোন করুন। নামাজের সময়, পার্কিংয়ের নির্দেশনা আর কার্যক্রম সবই বদলায়।
Jumu'ah: গ্রীষ্মের সময়সূচি: প্রথম জামাত দুপুর 2:00, দ্বিতীয় বিকেল 3:00। ওযুর ব্যবস্থা সীমিত।</t>
  </si>
  <si>
    <t xml:space="preserve">masjid-jamia-masjid-khaatam-ul-anbiyah-kitchener — Jamia Masjid Khaatam Ul Anbiyah (KTA) (Jamia Masjid Khaatam Ul Anbiyah (KTA))</t>
  </si>
  <si>
    <t xml:space="preserve">hyatt-mosque-and-center-london</t>
  </si>
  <si>
    <t xml:space="preserve">282 Hamilton Road</t>
  </si>
  <si>
    <t xml:space="preserve">N5Z 1R3</t>
  </si>
  <si>
    <t xml:space="preserve">(519) 521-5499</t>
  </si>
  <si>
    <t xml:space="preserve">coordinator@hyattmosquecenter.com</t>
  </si>
  <si>
    <t xml:space="preserve">Visitor notes: Check the official site or phone the office before you go. Prayer times, parking notes, and programs all change.
Women's space: Quran classes for women and girls.
Jumu'ah: 1st khutbah 1:30 PM, 2nd khutbah 2:30 PM.
Parking: A notice mentions extra parking after 7 PM.</t>
  </si>
  <si>
    <t xml:space="preserve">Visitor notes: যাওয়ার আগে অফিশিয়াল সাইট দেখুন বা অফিসে ফোন করুন। নামাজের সময়, পার্কিংয়ের নির্দেশনা আর কার্যক্রম সবই বদলায়।
Women's space: নারী ও মেয়েদের জন্য কুরআন ক্লাস।
Jumu'ah: প্রথম খুতবা দুপুর 1:30, দ্বিতীয় খুতবা দুপুর 2:30।
Parking: একটি নোটিশে সন্ধ্যা 7টার পরে অতিরিক্ত পার্কিংয়ের কথা আছে।</t>
  </si>
  <si>
    <t xml:space="preserve">masjid-hyatt-mosque-and-center-london — Hyatt Mosque and Center (Hyatt Mosque and Center)</t>
  </si>
  <si>
    <t xml:space="preserve">imam-bukhari-centre-milton</t>
  </si>
  <si>
    <t xml:space="preserve">50 Steeles Avenue East, Units 7 and 8</t>
  </si>
  <si>
    <t xml:space="preserve">L9T 4W9</t>
  </si>
  <si>
    <t xml:space="preserve">(647) 549-7909</t>
  </si>
  <si>
    <t xml:space="preserve">toronto@ahlehadithcanada.org</t>
  </si>
  <si>
    <t xml:space="preserve">Notes: Also known as Ahle Hadith Toronto.
Visitor notes: Check the official site or phone the office before you go. Prayer times, parking notes, and programs all change.
Jumu'ah: Jumu'ah 2:00 pm.</t>
  </si>
  <si>
    <t xml:space="preserve">Notes: Ahle Hadith Toronto নামেও পরিচিত।
Visitor notes: যাওয়ার আগে অফিশিয়াল সাইট দেখুন বা অফিসে ফোন করুন। নামাজের সময়, পার্কিংয়ের নির্দেশনা আর কার্যক্রম সবই বদলায়।
Jumu'ah: জুমা দুপুর 2:00।</t>
  </si>
  <si>
    <t xml:space="preserve">masjid-imam-bukhari-centre-milton — Imam Bukhari Centre (Ahle-Hadith Society of Canada) (Imam Bukhari Centre (Ahle-Hadith Society of Canada))</t>
  </si>
  <si>
    <t xml:space="preserve">masjid-khadijah-milton</t>
  </si>
  <si>
    <t xml:space="preserve">290 Bronte St. S</t>
  </si>
  <si>
    <t xml:space="preserve">L9T 1Y8</t>
  </si>
  <si>
    <t xml:space="preserve">info@masjidkhadijah.ca</t>
  </si>
  <si>
    <t xml:space="preserve">Notes: Affiliation: Rowdah Centre and Suffah Academy.
Visitor notes: Check the official site or phone the office before you go. Prayer times, parking notes, and programs all change.
Women's space: Serenity Sisters programmes.
Jumu'ah: Jumu'ah held; times not listed.</t>
  </si>
  <si>
    <t xml:space="preserve">Notes: সংশ্লিষ্ট সংগঠন: Rowdah Centre আর Suffah Academy।
Visitor notes: যাওয়ার আগে অফিশিয়াল সাইট দেখুন বা অফিসে ফোন করুন। নামাজের সময়, পার্কিংয়ের নির্দেশনা আর কার্যক্রম সবই বদলায়।
Women's space: Serenity Sisters কার্যক্রম।
Jumu'ah: জুমা হয়; সময় দেওয়া নেই।</t>
  </si>
  <si>
    <t xml:space="preserve">masjid-masjid-khadijah-milton — Masjid Khadijah (Masjid Khadijah)</t>
  </si>
  <si>
    <t xml:space="preserve">al-huda-institute-canada-mississauga</t>
  </si>
  <si>
    <t xml:space="preserve">5671 McAdam Road</t>
  </si>
  <si>
    <t xml:space="preserve">L4Z 1N9</t>
  </si>
  <si>
    <t xml:space="preserve">(905) 624-2030</t>
  </si>
  <si>
    <t xml:space="preserve">Notes: Affiliation: Al Huda International (women's Qur'an institute).
Visitor notes: Check the official site or phone the office before you go. Prayer times, parking notes, and programs all change.
Women's space: A Qur'an institute focused on women.
New Muslim support: The course Finding Light &amp; Guidance in the Qur'an is described as a space for revert sisters.
Jumu'ah: Jumu'ah khutbah 1:30 pm.</t>
  </si>
  <si>
    <t xml:space="preserve">Notes: সংশ্লিষ্ট সংগঠন: Al Huda International (নারীদের কুরআন ইনস্টিটিউট)।
Visitor notes: যাওয়ার আগে অফিশিয়াল সাইট দেখুন বা অফিসে ফোন করুন। নামাজের সময়, পার্কিংয়ের নির্দেশনা আর কার্যক্রম সবই বদলায়।
Women's space: নারীদের দিকে মনোযোগ দেওয়া একটি কুরআন ইনস্টিটিউট।
New Muslim support: Finding Light &amp; Guidance in the Qur'an কোর্সটিকে রিভার্ট বোনদের জন্য একটি জায়গা হিসেবে বর্ণনা করা হয়েছে।
Jumu'ah: জুমার খুতবা দুপুর 1:30।</t>
  </si>
  <si>
    <t xml:space="preserve">masjid-al-huda-institute-canada-mississauga — Al Huda Institute Canada (Al Huda Institute Canada)</t>
  </si>
  <si>
    <t xml:space="preserve">anjuman-e-anwarul-islam-of-malton-mississauga</t>
  </si>
  <si>
    <t xml:space="preserve">7097 Airport Road</t>
  </si>
  <si>
    <t xml:space="preserve">L4T 2G7</t>
  </si>
  <si>
    <t xml:space="preserve">(905) 671-8777</t>
  </si>
  <si>
    <t xml:space="preserve">Notes: Also known as Malton Masjid.
Visitor notes: Check the official site or phone the office before you go. Prayer times, parking notes, and programs all change.
Women's space: The site mentions separate arrangements for sisters at events.</t>
  </si>
  <si>
    <t xml:space="preserve">Notes: Malton Masjid নামেও পরিচিত।
Visitor notes: যাওয়ার আগে অফিশিয়াল সাইট দেখুন বা অফিসে ফোন করুন। নামাজের সময়, পার্কিংয়ের নির্দেশনা আর কার্যক্রম সবই বদলায়।
Women's space: সাইটে অনুষ্ঠানে বোনদের জন্য আলাদা ব্যবস্থার কথা আছে।</t>
  </si>
  <si>
    <t xml:space="preserve">masjid-anjuman-e-anwarul-islam-of-malton-mississauga — Anjuman-E-Anwarul Islam of Malton (Anjuman-E-Anwarul Islam of Malton)</t>
  </si>
  <si>
    <t xml:space="preserve">ar-rehman-islamic-centre-mississauga</t>
  </si>
  <si>
    <t xml:space="preserve">6120 Montevideo Rd</t>
  </si>
  <si>
    <t xml:space="preserve">L5N 3W5</t>
  </si>
  <si>
    <t xml:space="preserve">(905) 858-6945</t>
  </si>
  <si>
    <t xml:space="preserve">Notes: Also known as ARIC. Affiliation: ICNA Canada.
Visitor notes: Check the official site or phone the office before you go. Prayer times, parking notes, and programs all change.
Jumu'ah: Four Jumu'ah: khutbah 1:05/1:40/2:15/2:50 pm, jama'ah 1:25/2:00/2:35/3:10 pm.</t>
  </si>
  <si>
    <t xml:space="preserve">Notes: ARIC নামেও পরিচিত। সংশ্লিষ্ট সংগঠন: ICNA Canada।
Visitor notes: যাওয়ার আগে অফিশিয়াল সাইট দেখুন বা অফিসে ফোন করুন। নামাজের সময়, পার্কিংয়ের নির্দেশনা আর কার্যক্রম সবই বদলায়।
Jumu'ah: চারটি জুমা: খুতবা দুপুর 1:05/1:40/2:15/2:50, জামাত 1:25/2:00/2:35/3:10।</t>
  </si>
  <si>
    <t xml:space="preserve">masjid-ar-rehman-islamic-centre-mississauga — Ar-Rehman Islamic Centre (Ar-Rehman Islamic Centre)</t>
  </si>
  <si>
    <t xml:space="preserve">ipc-jame-masjid-mississauga</t>
  </si>
  <si>
    <t xml:space="preserve">5761 Coopers Ave</t>
  </si>
  <si>
    <t xml:space="preserve">L4Z 1R9</t>
  </si>
  <si>
    <t xml:space="preserve">(905) 507-3323</t>
  </si>
  <si>
    <t xml:space="preserve">info@ipcontario.com</t>
  </si>
  <si>
    <t xml:space="preserve">Notes: Also known as Jame Masjid Mississauga; IPC.
Visitor notes: Check the official site or phone the office before you go. Prayer times, parking notes, and programs all change.
Women's space: Sisters programmes (women-only).</t>
  </si>
  <si>
    <t xml:space="preserve">Notes: Jame Masjid Mississauga; IPC নামেও পরিচিত।
Visitor notes: যাওয়ার আগে অফিশিয়াল সাইট দেখুন বা অফিসে ফোন করুন। নামাজের সময়, পার্কিংয়ের নির্দেশনা আর কার্যক্রম সবই বদলায়।
Women's space: বোনদের কার্যক্রম (শুধু নারীদের জন্য)।</t>
  </si>
  <si>
    <t xml:space="preserve">masjid-ipc-jame-masjid-mississauga — IPC Jame Masjid Mississauga (Islamic Propagation Center of Ontario) (IPC Jame Masjid Mississauga (Islamic Propagation Center of Ontario))</t>
  </si>
  <si>
    <t xml:space="preserve">jamia-islamia-canada-mississauga</t>
  </si>
  <si>
    <t xml:space="preserve">2380 Tedlo Street</t>
  </si>
  <si>
    <t xml:space="preserve">L5A 3V3</t>
  </si>
  <si>
    <t xml:space="preserve">(905) 279-3040</t>
  </si>
  <si>
    <t xml:space="preserve">info@jicschool.com</t>
  </si>
  <si>
    <t xml:space="preserve">Notes: Also known as Jamia Islamiah Canada.
Visitor notes: Check the official site or phone the office before you go. Prayer times, parking notes, and programs all change.
Parking: Over 160 on-site parking spaces.</t>
  </si>
  <si>
    <t xml:space="preserve">Notes: Jamia Islamiah Canada নামেও পরিচিত।
Visitor notes: যাওয়ার আগে অফিশিয়াল সাইট দেখুন বা অফিসে ফোন করুন। নামাজের সময়, পার্কিংয়ের নির্দেশনা আর কার্যক্রম সবই বদলায়।
Parking: ভেতরে 160টির বেশি পার্কিংয়ের জায়গা।</t>
  </si>
  <si>
    <t xml:space="preserve">masjid-jamia-islamia-canada-mississauga — Jamia Islamia Canada (Jamia Islamia Canada)</t>
  </si>
  <si>
    <t xml:space="preserve">jamia-riyadhul-jannah-mississauga</t>
  </si>
  <si>
    <t xml:space="preserve">6680 Campobello Rd</t>
  </si>
  <si>
    <t xml:space="preserve">L5N 2L8</t>
  </si>
  <si>
    <t xml:space="preserve">(905) 567-1786</t>
  </si>
  <si>
    <t xml:space="preserve">info@mississaugamasjid.com</t>
  </si>
  <si>
    <t xml:space="preserve">Notes: Also known as Masjid Riyad Ul Jannah; Mississauga Masjid.
Visitor notes: Check the official site or phone the office before you go. Prayer times, parking notes, and programs all change.
Women's space: Sisters' programmes (weekly tajweed).
Jumu'ah: Four Jumu'ah: 1:45, 2:30, 3:20, 4:15 pm.
Parking: On-site parking referenced.</t>
  </si>
  <si>
    <t xml:space="preserve">Notes: Masjid Riyad Ul Jannah; Mississauga Masjid নামেও পরিচিত।
Visitor notes: যাওয়ার আগে অফিশিয়াল সাইট দেখুন বা অফিসে ফোন করুন। নামাজের সময়, পার্কিংয়ের নির্দেশনা আর কার্যক্রম সবই বদলায়।
Women's space: বোনদের কার্যক্রম (সাপ্তাহিক তাজবিদ)।
Jumu'ah: চারটি জুমা: দুপুর 1:45, 2:30, বিকেল 3:20, 4:15।
Parking: নিজস্ব পার্কিংয়ের উল্লেখ আছে।</t>
  </si>
  <si>
    <t xml:space="preserve">masjid-jamia-riyadhul-jannah-mississauga — Jamia Riyadhul Jannah (Mississauga) (Jamia Riyadhul Jannah (Mississauga))</t>
  </si>
  <si>
    <t xml:space="preserve">malton-islamic-centre-mississauga</t>
  </si>
  <si>
    <t xml:space="preserve">6836 Professional Court</t>
  </si>
  <si>
    <t xml:space="preserve">L4V 1X6</t>
  </si>
  <si>
    <t xml:space="preserve">Visitor notes: Check the official site or phone the office before you go. Prayer times, parking notes, and programs all change.
Women's space: A sisters' contact is named for events.
Jumu'ah: Jumu'ah offered; times not listed.</t>
  </si>
  <si>
    <t xml:space="preserve">Visitor notes: যাওয়ার আগে অফিশিয়াল সাইট দেখুন বা অফিসে ফোন করুন। নামাজের সময়, পার্কিংয়ের নির্দেশনা আর কার্যক্রম সবই বদলায়।
Women's space: অনুষ্ঠানের জন্য বোনদের একজন যোগাযোগকারীর নাম দেওয়া আছে।
Jumu'ah: জুমা হয়; সময় দেওয়া নেই।</t>
  </si>
  <si>
    <t xml:space="preserve">masjid-malton-islamic-centre-mississauga — Malton Islamic Centre (Malton Islamic Centre)</t>
  </si>
  <si>
    <t xml:space="preserve">masjid-adam-islamic-centre-mississauga</t>
  </si>
  <si>
    <t xml:space="preserve">1759 Bloor Street</t>
  </si>
  <si>
    <t xml:space="preserve">L4X 1S7</t>
  </si>
  <si>
    <t xml:space="preserve">Notes: Also known as Masjid Adam.
Visitor notes: Check the official site or phone the office before you go. Prayer times, parking notes, and programs all change.
Women's space: Quran learning for sisters.
Accessibility: The entrance is on the west side of the front of the building.</t>
  </si>
  <si>
    <t xml:space="preserve">Notes: Masjid Adam নামেও পরিচিত।
Visitor notes: যাওয়ার আগে অফিশিয়াল সাইট দেখুন বা অফিসে ফোন করুন। নামাজের সময়, পার্কিংয়ের নির্দেশনা আর কার্যক্রম সবই বদলায়।
Women's space: বোনদের জন্য কুরআন শিক্ষা।
Accessibility: প্রবেশপথ ভবনের সামনের দিকের পশ্চিম পাশে।</t>
  </si>
  <si>
    <t xml:space="preserve">masjid-masjid-adam-islamic-centre-mississauga — Masjid Adam Islamic Centre (Masjid Adam Islamic Centre)</t>
  </si>
  <si>
    <t xml:space="preserve">masjid-al-ezz-mississauga</t>
  </si>
  <si>
    <t xml:space="preserve">10 Falconer Drive, Unit 8</t>
  </si>
  <si>
    <t xml:space="preserve">L5N 3L8</t>
  </si>
  <si>
    <t xml:space="preserve">(647) 893-3049</t>
  </si>
  <si>
    <t xml:space="preserve">info@masjidalezz.com</t>
  </si>
  <si>
    <t xml:space="preserve">Visitor notes: Check the official site or phone the office before you go. Prayer times, parking notes, and programs all change.
Women's space: Sisters' tajweed and hifdh class.</t>
  </si>
  <si>
    <t xml:space="preserve">Visitor notes: যাওয়ার আগে অফিশিয়াল সাইট দেখুন বা অফিসে ফোন করুন। নামাজের সময়, পার্কিংয়ের নির্দেশনা আর কার্যক্রম সবই বদলায়।
Women's space: বোনদের তাজবিদ আর হিফজ ক্লাস।</t>
  </si>
  <si>
    <t xml:space="preserve">masjid-masjid-al-ezz-mississauga — Masjid Al-Ezz (Peel Muslim Community Centre) (Masjid Al-Ezz (Peel Muslim Community Centre))</t>
  </si>
  <si>
    <t xml:space="preserve">masjid-rahmatul-lil-alameen-mississauga</t>
  </si>
  <si>
    <t xml:space="preserve">205 North Service Rd</t>
  </si>
  <si>
    <t xml:space="preserve">(416) 566-6040</t>
  </si>
  <si>
    <t xml:space="preserve">info@rahmatmasjid.com</t>
  </si>
  <si>
    <t xml:space="preserve">Notes: Also known as Rahmat Masjid.
Visitor notes: Check the official site or phone the office before you go. Prayer times, parking notes, and programs all change.
Jumu'ah: Two Jumu'ah: khutbah 1:30/2:30, iqama 2:00/3:00 pm.</t>
  </si>
  <si>
    <t xml:space="preserve">Notes: Rahmat Masjid নামেও পরিচিত।
Visitor notes: যাওয়ার আগে অফিশিয়াল সাইট দেখুন বা অফিসে ফোন করুন। নামাজের সময়, পার্কিংয়ের নির্দেশনা আর কার্যক্রম সবই বদলায়।
Jumu'ah: দুটি জুমা: খুতবা 1:30/2:30, ইকামত দুপুর 2:00/3:00।</t>
  </si>
  <si>
    <t xml:space="preserve">masjid-masjid-rahmatul-lil-alameen-mississauga — Masjid Rahmatul-lil-Alameen (Masjid Rahmatul-lil-Alameen)</t>
  </si>
  <si>
    <t xml:space="preserve">meadowvale-islamic-centre-mississauga</t>
  </si>
  <si>
    <t xml:space="preserve">6508 Winston Churchill Boulevard</t>
  </si>
  <si>
    <t xml:space="preserve">L5N 3W4</t>
  </si>
  <si>
    <t xml:space="preserve">(905) 824-2604</t>
  </si>
  <si>
    <t xml:space="preserve">info@mici.org</t>
  </si>
  <si>
    <t xml:space="preserve">masjid-meadowvale-islamic-centre-mississauga — Meadowvale Islamic Centre (MIC) (Meadowvale Islamic Centre (MIC))</t>
  </si>
  <si>
    <t xml:space="preserve">mississauga-muslim-community-center</t>
  </si>
  <si>
    <t xml:space="preserve">2505 Dixie Road</t>
  </si>
  <si>
    <t xml:space="preserve">L4Y 2A1</t>
  </si>
  <si>
    <t xml:space="preserve">(905) 270-4900</t>
  </si>
  <si>
    <t xml:space="preserve">info@mmcc-canada.org</t>
  </si>
  <si>
    <t xml:space="preserve">Notes: Also known as MMCC; Minhaj-ul-Quran Mississauga. Affiliation: Minhaj-ul-Quran International.
Visitor notes: Check the official site or phone the office before you go. Prayer times, parking notes, and programs all change.
Women's space: The centre has a 300-guest multipurpose hall. A women's prayer space is not described.</t>
  </si>
  <si>
    <t xml:space="preserve">Notes: MMCC; Minhaj-ul-Quran Mississauga নামেও পরিচিত। সংশ্লিষ্ট সংগঠন: Minhaj-ul-Quran International।
Visitor notes: যাওয়ার আগে অফিশিয়াল সাইট দেখুন বা অফিসে ফোন করুন। নামাজের সময়, পার্কিংয়ের নির্দেশনা আর কার্যক্রম সবই বদলায়।
Women's space: সেন্টারে 300 অতিথির একটি বহুমুখী হল আছে। নারীদের নামাজের জায়গার বর্ণনা নেই।</t>
  </si>
  <si>
    <t xml:space="preserve">masjid-mississauga-muslim-community-center — Mississauga Muslim Community Center (Mississauga Muslim Community Center)</t>
  </si>
  <si>
    <t xml:space="preserve">muslim-neighbour-nexus-mississauga</t>
  </si>
  <si>
    <t xml:space="preserve">3520 Odyssey Dr</t>
  </si>
  <si>
    <t xml:space="preserve">L5M 0Y9</t>
  </si>
  <si>
    <t xml:space="preserve">(833) 666-3520</t>
  </si>
  <si>
    <t xml:space="preserve">info@mnnexus.ca</t>
  </si>
  <si>
    <t xml:space="preserve">Notes: Also known as MNN.
Visitor notes: Check the official site or phone the office before you go. Prayer times, parking notes, and programs all change.
Jumu'ah: Three Jumu'ah at the masjid: 1:00, 2:15, 3:15 pm; more at Churchill Meadows Community Centre.</t>
  </si>
  <si>
    <t xml:space="preserve">Notes: MNN নামেও পরিচিত।
Visitor notes: যাওয়ার আগে অফিশিয়াল সাইট দেখুন বা অফিসে ফোন করুন। নামাজের সময়, পার্কিংয়ের নির্দেশনা আর কার্যক্রম সবই বদলায়।
Jumu'ah: মসজিদে তিনটি জুমা: দুপুর 1:00, 2:15 আর বিকেল 3:15; Churchill Meadows Community Centre-এ আরও জুমা হয়।</t>
  </si>
  <si>
    <t xml:space="preserve">masjid-muslim-neighbour-nexus-mississauga — Muslim Neighbour Nexus (Muslim Neighbour Nexus)</t>
  </si>
  <si>
    <t xml:space="preserve">qasimul-uloom-centre-canada-mississauga</t>
  </si>
  <si>
    <t xml:space="preserve">Streetsville Plaza, 51 Queen Street North</t>
  </si>
  <si>
    <t xml:space="preserve">L5N 1A1</t>
  </si>
  <si>
    <t xml:space="preserve">(905) 997-7922</t>
  </si>
  <si>
    <t xml:space="preserve">info@qasimululoomcanada.com</t>
  </si>
  <si>
    <t xml:space="preserve">masjid-qasimul-uloom-centre-canada-mississauga — Qasimul Uloom Centre Canada (Qasimul Uloom Centre Canada)</t>
  </si>
  <si>
    <t xml:space="preserve">shalimar-islamic-centre-mississauga</t>
  </si>
  <si>
    <t xml:space="preserve">3024 Cedarglen Gate, Unit 79</t>
  </si>
  <si>
    <t xml:space="preserve">L5C 4S3</t>
  </si>
  <si>
    <t xml:space="preserve">(647) 920-3024</t>
  </si>
  <si>
    <t xml:space="preserve">info@shalimarislamiccentre.ca</t>
  </si>
  <si>
    <t xml:space="preserve">Visitor notes: Check the official site or phone the office before you go. Prayer times, parking notes, and programs all change.
Jumu'ah: Two Jumu'ah: khutbah 1:35 and 2:35 pm.</t>
  </si>
  <si>
    <t xml:space="preserve">Visitor notes: যাওয়ার আগে অফিশিয়াল সাইট দেখুন বা অফিসে ফোন করুন। নামাজের সময়, পার্কিংয়ের নির্দেশনা আর কার্যক্রম সবই বদলায়।
Jumu'ah: দুটি জুমা: খুতবা দুপুর 1:35 আর 2:35।</t>
  </si>
  <si>
    <t xml:space="preserve">masjid-shalimar-islamic-centre-mississauga — Shalimar Islamic Centre (Shalimar Islamic Centre)</t>
  </si>
  <si>
    <t xml:space="preserve">west-end-islamic-center-mississauga</t>
  </si>
  <si>
    <t xml:space="preserve">4161 Sladeview Crescent, Units 12 and 13</t>
  </si>
  <si>
    <t xml:space="preserve">L5L 5R3</t>
  </si>
  <si>
    <t xml:space="preserve">(905) 369-9342</t>
  </si>
  <si>
    <t xml:space="preserve">office@weicenter.ca</t>
  </si>
  <si>
    <t xml:space="preserve">Notes: Also known as WEIC.
Visitor notes: Check the official site or phone the office before you go. Prayer times, parking notes, and programs all change.
Jumu'ah: Jumu'ah 1:30 pm (English), 2:30 pm (Urdu), 3:30 pm (English).</t>
  </si>
  <si>
    <t xml:space="preserve">Notes: WEIC নামেও পরিচিত।
Visitor notes: যাওয়ার আগে অফিশিয়াল সাইট দেখুন বা অফিসে ফোন করুন। নামাজের সময়, পার্কিংয়ের নির্দেশনা আর কার্যক্রম সবই বদলায়।
Jumu'ah: জুমা দুপুর 1:30 (ইংরেজি), দুপুর 2:30 (উর্দু), বিকেল 3:30 (ইংরেজি)।</t>
  </si>
  <si>
    <t xml:space="preserve">masjid-west-end-islamic-center-mississauga — West End Islamic Center (West End Islamic Center)</t>
  </si>
  <si>
    <t xml:space="preserve">mosque-aisha-niagara-falls</t>
  </si>
  <si>
    <t xml:space="preserve">5550 Stanley Avenue</t>
  </si>
  <si>
    <t xml:space="preserve">L2G 3X2</t>
  </si>
  <si>
    <t xml:space="preserve">(905) 347-2633</t>
  </si>
  <si>
    <t xml:space="preserve">contact@mosqueaisha.ca</t>
  </si>
  <si>
    <t xml:space="preserve">Notes: A second location is in Thorold.
Visitor notes: Check the official site or phone the office before you go. Prayer times, parking notes, and programs all change.
New Muslim support: The site says more than 100 people have taken their Shahada here and invites anyone interested to contact the imam. The masjid issues a Shahadah certificate.
Jumu'ah: Five daily prayers and Jumu'ah at the Niagara Falls and Thorold locations.</t>
  </si>
  <si>
    <t xml:space="preserve">Notes: দ্বিতীয় একটি শাখা আছে Thorold-এ।
Visitor notes: যাওয়ার আগে অফিশিয়াল সাইট দেখুন বা অফিসে ফোন করুন। নামাজের সময়, পার্কিংয়ের নির্দেশনা আর কার্যক্রম সবই বদলায়।
New Muslim support: সাইটে বলা আছে, এখানে 100-র বেশি মানুষ শাহাদা পাঠ করেছেন, আর আগ্রহী যে কাউকে ইমামের সাথে যোগাযোগ করতে আমন্ত্রণ জানানো হয়েছে। মসজিদটি শাহাদার সনদ দেয়।
Jumu'ah: Niagara Falls আর Thorold, দুই শাখাতেই পাঁচ ওয়াক্ত নামাজ আর জুমা হয়।</t>
  </si>
  <si>
    <t xml:space="preserve">masjid-mosque-aisha-niagara-falls — Mosque Aisha (Mosque Aisha)</t>
  </si>
  <si>
    <t xml:space="preserve">madina-institute-and-masjid-oakville</t>
  </si>
  <si>
    <t xml:space="preserve">520 Speers Rd</t>
  </si>
  <si>
    <t xml:space="preserve">L6K 2G3</t>
  </si>
  <si>
    <t xml:space="preserve">(647) 535-0896</t>
  </si>
  <si>
    <t xml:space="preserve">info@madinainstitute.ca</t>
  </si>
  <si>
    <t xml:space="preserve">Visitor notes: Check the official site or phone the office before you go. Prayer times, parking notes, and programs all change.
Women's space: Sisters' circle.
Jumu'ah: Jumu'ah 1:15 pm, iqamah 1:45 pm.</t>
  </si>
  <si>
    <t xml:space="preserve">Visitor notes: যাওয়ার আগে অফিশিয়াল সাইট দেখুন বা অফিসে ফোন করুন। নামাজের সময়, পার্কিংয়ের নির্দেশনা আর কার্যক্রম সবই বদলায়।
Women's space: বোনদের হালাকা (Sisters' Circle)।
Jumu'ah: জুমা দুপুর 1:15, ইকামত দুপুর 1:45।</t>
  </si>
  <si>
    <t xml:space="preserve">masjid-madina-institute-and-masjid-oakville — Madina Institute and Masjid (Madina Institute Canada) (Madina Institute and Masjid (Madina Institute Canada))</t>
  </si>
  <si>
    <t xml:space="preserve">masjid-noor-ul-haram-oakville</t>
  </si>
  <si>
    <t xml:space="preserve">2478 Ninth Line</t>
  </si>
  <si>
    <t xml:space="preserve">L6H 7G9</t>
  </si>
  <si>
    <t xml:space="preserve">(905) 257-1342</t>
  </si>
  <si>
    <t xml:space="preserve">wim@wimcanada.com</t>
  </si>
  <si>
    <t xml:space="preserve">Notes: Also known as WIM Canada. Affiliation: World Islamic Mission.
Visitor notes: Check the official site or phone the office before you go. Prayer times, parking notes, and programs all change.
Jumu'ah: Three Jumu'ah: 2:15, 3:15, 4:00 pm.</t>
  </si>
  <si>
    <t xml:space="preserve">Notes: WIM Canada নামেও পরিচিত। সংশ্লিষ্ট সংগঠন: World Islamic Mission।
Visitor notes: যাওয়ার আগে অফিশিয়াল সাইট দেখুন বা অফিসে ফোন করুন। নামাজের সময়, পার্কিংয়ের নির্দেশনা আর কার্যক্রম সবই বদলায়।
Jumu'ah: তিনটি জুমা: দুপুর 2:15, বিকেল 3:15 আর 4:00।</t>
  </si>
  <si>
    <t xml:space="preserve">masjid-masjid-noor-ul-haram-oakville — Masjid Noor-ul-Haram (World Islamic Mission Canada) (Masjid Noor-ul-Haram (World Islamic Mission Canada))</t>
  </si>
  <si>
    <t xml:space="preserve">muslims-of-dufferin-orangeville</t>
  </si>
  <si>
    <t xml:space="preserve">Orangeville</t>
  </si>
  <si>
    <t xml:space="preserve">294 Broadway</t>
  </si>
  <si>
    <t xml:space="preserve">L9W 1L3</t>
  </si>
  <si>
    <t xml:space="preserve">(647) 988-4410</t>
  </si>
  <si>
    <t xml:space="preserve">info@muslim-dufferin.com</t>
  </si>
  <si>
    <t xml:space="preserve">Notes: Affiliation: Canadian Council of Imams.
Visitor notes: Check the official site or phone the office before you go. Prayer times, parking notes, and programs all change.
Jumu'ah: One Jumu'ah; khutbah 1:30 PM.</t>
  </si>
  <si>
    <t xml:space="preserve">Notes: সংশ্লিষ্ট সংগঠন: Canadian Council of Imams।
Visitor notes: যাওয়ার আগে অফিশিয়াল সাইট দেখুন বা অফিসে ফোন করুন। নামাজের সময়, পার্কিংয়ের নির্দেশনা আর কার্যক্রম সবই বদলায়।
Jumu'ah: একটি জুমা; খুতবা দুপুর 1:30।</t>
  </si>
  <si>
    <t xml:space="preserve">masjid-muslims-of-dufferin-orangeville — Muslims of Dufferin (Orangeville Musallah) (Muslims of Dufferin (Orangeville Musallah))</t>
  </si>
  <si>
    <t xml:space="preserve">al-arqam-islamic-centre-oshawa</t>
  </si>
  <si>
    <t xml:space="preserve">1709 Harmony Road North</t>
  </si>
  <si>
    <t xml:space="preserve">L1K 0Z8</t>
  </si>
  <si>
    <t xml:space="preserve">(289) 356-3026</t>
  </si>
  <si>
    <t xml:space="preserve">info@alarqam.ca</t>
  </si>
  <si>
    <t xml:space="preserve">masjid-al-arqam-islamic-centre-oshawa — Al-Arqam Islamic Centre (Al-Arqam Islamic Centre)</t>
  </si>
  <si>
    <t xml:space="preserve">ummah-foundation-of-durham-oshawa</t>
  </si>
  <si>
    <t xml:space="preserve">1423 Thornton Road North</t>
  </si>
  <si>
    <t xml:space="preserve">L1L 0P6</t>
  </si>
  <si>
    <t xml:space="preserve">(289) 893-1248</t>
  </si>
  <si>
    <t xml:space="preserve">Visitor notes: Check the official site or phone the office before you go. Prayer times, parking notes, and programs all change.
Women's space: Planned masjid includes a 350-person women's prayer area.
Jumu'ah: Jumu'ah adhan 1:30 pm, salah 2:00 pm.</t>
  </si>
  <si>
    <t xml:space="preserve">Visitor notes: যাওয়ার আগে অফিশিয়াল সাইট দেখুন বা অফিসে ফোন করুন। নামাজের সময়, পার্কিংয়ের নির্দেশনা আর কার্যক্রম সবই বদলায়।
Women's space: পরিকল্পিত মসজিদে 350 জনের জন্য নারীদের নামাজের জায়গা থাকবে।
Jumu'ah: জুমার আযান দুপুর 1:30, নামাজ দুপুর 2:00।</t>
  </si>
  <si>
    <t xml:space="preserve">masjid-ummah-foundation-of-durham-oshawa — Ummah Foundation of Durham (Ummah Masjid) (Ummah Foundation of Durham (Ummah Masjid))</t>
  </si>
  <si>
    <t xml:space="preserve">masjid-sayyidna-bilal-paris</t>
  </si>
  <si>
    <t xml:space="preserve">Paris</t>
  </si>
  <si>
    <t xml:space="preserve">26 Spruce Street</t>
  </si>
  <si>
    <t xml:space="preserve">N3L 3V2</t>
  </si>
  <si>
    <t xml:space="preserve">(416) 886-1390</t>
  </si>
  <si>
    <t xml:space="preserve">masjidbilal.parison@outlook.com</t>
  </si>
  <si>
    <t xml:space="preserve">Notes: Also known as Paris Masjid; Jamia Masjid Bilal &amp; Community Center. Affiliation: Muslim Council of Ontario.
Visitor notes: Check the official site or phone the office before you go. Prayer times, parking notes, and programs all change.
Women's space: Has a Director of Women's Affairs.</t>
  </si>
  <si>
    <t xml:space="preserve">Notes: Paris Masjid; Jamia Masjid Bilal &amp; Community Center নামেও পরিচিত। সংশ্লিষ্ট সংগঠন: Muslim Council of Ontario।
Visitor notes: যাওয়ার আগে অফিশিয়াল সাইট দেখুন বা অফিসে ফোন করুন। নামাজের সময়, পার্কিংয়ের নির্দেশনা আর কার্যক্রম সবই বদলায়।
Women's space: নারীবিষয়ক একজন পরিচালক (Director of Women's Affairs) আছেন।</t>
  </si>
  <si>
    <t xml:space="preserve">masjid-masjid-sayyidna-bilal-paris — Masjid Sayyidna Bilal (Masjid Sayyidna Bilal)</t>
  </si>
  <si>
    <t xml:space="preserve">port-perry-muslim-association-scugog</t>
  </si>
  <si>
    <t xml:space="preserve">Scugog</t>
  </si>
  <si>
    <t xml:space="preserve">1625 Scugog Street</t>
  </si>
  <si>
    <t xml:space="preserve">L9L 1K6</t>
  </si>
  <si>
    <t xml:space="preserve">Notes: Area: Port Perry.
Visitor notes: Check the official site or phone the office before you go. Prayer times, parking notes, and programs all change.</t>
  </si>
  <si>
    <t xml:space="preserve">Notes: এলাকা: Port Perry।
Visitor notes: যাওয়ার আগে অফিশিয়াল সাইট দেখুন বা অফিসে ফোন করুন। নামাজের সময়, পার্কিংয়ের নির্দেশনা আর কার্যক্রম সবই বদলায়।</t>
  </si>
  <si>
    <t xml:space="preserve">masjid-port-perry-muslim-association-scugog — Port Perry Muslim Association (PPMA) (Port Perry Muslim Association (PPMA))</t>
  </si>
  <si>
    <t xml:space="preserve">muslims-of-shelburne-centre</t>
  </si>
  <si>
    <t xml:space="preserve">Shelburne</t>
  </si>
  <si>
    <t xml:space="preserve">120 Centennial Road</t>
  </si>
  <si>
    <t xml:space="preserve">L9V 2Z4</t>
  </si>
  <si>
    <t xml:space="preserve">https://moscc-shelburne.com/</t>
  </si>
  <si>
    <t xml:space="preserve">Notes: Affiliation: Canadian Council of Imams.
Visitor notes: Check the official site or phone the office before you go. Prayer times, parking notes, and programs all change.
Jumu'ah: Masjid opens 45 minutes before the Jumu'ah khutbah.
Parking: No overnight parking on masjid property.</t>
  </si>
  <si>
    <t xml:space="preserve">Notes: সংশ্লিষ্ট সংগঠন: Canadian Council of Imams।
Visitor notes: যাওয়ার আগে অফিশিয়াল সাইট দেখুন বা অফিসে ফোন করুন। নামাজের সময়, পার্কিংয়ের নির্দেশনা আর কার্যক্রম সবই বদলায়।
Jumu'ah: জুমার খুতবার 45 মিনিট আগে মসজিদ খোলে।
Parking: মসজিদের জায়গায় রাতভর পার্কিং করা যায় না।</t>
  </si>
  <si>
    <t xml:space="preserve">masjid-muslims-of-shelburne-centre — Muslims of Shelburne Centre (MOSCC) (Muslims of Shelburne Centre (MOSCC))</t>
  </si>
  <si>
    <t xml:space="preserve">st-thomas-islamic-centre</t>
  </si>
  <si>
    <t xml:space="preserve">St. Thomas</t>
  </si>
  <si>
    <t xml:space="preserve">55 Southwick Street</t>
  </si>
  <si>
    <t xml:space="preserve">N5R 3S3</t>
  </si>
  <si>
    <t xml:space="preserve">(519) 207-6563</t>
  </si>
  <si>
    <t xml:space="preserve">info@stislamiccentre.com</t>
  </si>
  <si>
    <t xml:space="preserve">masjid-st-thomas-islamic-centre — St. Thomas Islamic Centre (STIC) (St. Thomas Islamic Centre (STIC))</t>
  </si>
  <si>
    <t xml:space="preserve">agincourt-muslim-religious-association-toronto</t>
  </si>
  <si>
    <t xml:space="preserve">3609B Sheppard Avenue East</t>
  </si>
  <si>
    <t xml:space="preserve">M1T 3K8</t>
  </si>
  <si>
    <t xml:space="preserve">(416) 901-9659</t>
  </si>
  <si>
    <t xml:space="preserve">info@agincourtma.org</t>
  </si>
  <si>
    <t xml:space="preserve">Notes: Area: Scarborough. Address detail: basement, rear entrance.
Visitor notes: Check the official site or phone the office before you go. Prayer times, parking notes, and programs all change.
Accessibility: In the basement below Rexall Pharmacy, with the entrance at the rear. Step-free access is not stated.
Jumu'ah: 2:00 PM and 3:00 PM.
Parking: Very limited: only the marked green spots in front, otherwise street parking.</t>
  </si>
  <si>
    <t xml:space="preserve">Notes: এলাকা: Scarborough। ঠিকানার বিস্তারিত: বেসমেন্ট, পেছনের প্রবেশপথ।
Visitor notes: যাওয়ার আগে অফিশিয়াল সাইট দেখুন বা অফিসে ফোন করুন। নামাজের সময়, পার্কিংয়ের নির্দেশনা আর কার্যক্রম সবই বদলায়।
Accessibility: Rexall Pharmacy-র নিচের বেসমেন্টে, প্রবেশপথ পেছনে। সিঁড়ি ছাড়া ঢোকার ব্যবস্থা আছে কি না বলা নেই।
Jumu'ah: দুপুর 2:00 আর বিকেল 3:00।
Parking: খুবই সীমিত: শুধু সামনের সবুজ দাগ দেওয়া জায়গাগুলো, নইলে রাস্তায় পার্কিং।</t>
  </si>
  <si>
    <t xml:space="preserve">masjid-agincourt-muslim-religious-association-toronto — Agincourt Muslim Religious Association (Namira Musallah) (Agincourt Muslim Religious Association (Namira Musallah))</t>
  </si>
  <si>
    <t xml:space="preserve">albanian-muslim-society-of-toronto</t>
  </si>
  <si>
    <t xml:space="preserve">564 Annette Street</t>
  </si>
  <si>
    <t xml:space="preserve">M6S 2C2</t>
  </si>
  <si>
    <t xml:space="preserve">(416) 763-0612</t>
  </si>
  <si>
    <t xml:space="preserve">xhamia@albmuslim.ca</t>
  </si>
  <si>
    <t xml:space="preserve">Notes: Also known as Xhamia Shqiptare Toronto.
Visitor notes: Check the official site or phone the office before you go. Prayer times, parking notes, and programs all change.
Accessibility: The FAQ says the planned new building is designed with seniors in mind. Access at the current building is not stated.</t>
  </si>
  <si>
    <t xml:space="preserve">Notes: Xhamia Shqiptare Toronto নামেও পরিচিত।
Visitor notes: যাওয়ার আগে অফিশিয়াল সাইট দেখুন বা অফিসে ফোন করুন। নামাজের সময়, পার্কিংয়ের নির্দেশনা আর কার্যক্রম সবই বদলায়।
Accessibility: FAQ-তে বলা আছে, পরিকল্পিত নতুন ভবনটি বয়স্কদের কথা মাথায় রেখে নকশা করা। বর্তমান ভবনে ঢোকার ব্যবস্থা নিয়ে কিছু বলা নেই।</t>
  </si>
  <si>
    <t xml:space="preserve">masjid-albanian-muslim-society-of-toronto — Albanian Muslim Society of Toronto (Albanian Mosque) (Albanian Muslim Society of Toronto (Albanian Mosque))</t>
  </si>
  <si>
    <t xml:space="preserve">alqalam-islamic-community-center-toronto</t>
  </si>
  <si>
    <t xml:space="preserve">2430 Dufferin Street</t>
  </si>
  <si>
    <t xml:space="preserve">M6E 3T1</t>
  </si>
  <si>
    <t xml:space="preserve">(416) 781-7777</t>
  </si>
  <si>
    <t xml:space="preserve">info@alqalamcenter.org</t>
  </si>
  <si>
    <t xml:space="preserve">Notes: Area: York. Also known as Masjid Al-Qalam.
Visitor notes: Check the official site or phone the office before you go. Prayer times, parking notes, and programs all change.
Women's space: Separate prayer spaces for brothers and sisters.</t>
  </si>
  <si>
    <t xml:space="preserve">Notes: এলাকা: York। Masjid Al-Qalam নামেও পরিচিত।
Visitor notes: যাওয়ার আগে অফিশিয়াল সাইট দেখুন বা অফিসে ফোন করুন। নামাজের সময়, পার্কিংয়ের নির্দেশনা আর কার্যক্রম সবই বদলায়।
Women's space: ভাই আর বোনদের জন্য আলাদা নামাজের জায়গা।</t>
  </si>
  <si>
    <t xml:space="preserve">masjid-alqalam-islamic-community-center-toronto — Alqalam Islamic Community Center (Alqalam Islamic Community Center)</t>
  </si>
  <si>
    <t xml:space="preserve">baitul-aman-masjid-toronto</t>
  </si>
  <si>
    <t xml:space="preserve">3114 Danforth Avenue</t>
  </si>
  <si>
    <t xml:space="preserve">M1L 1B1</t>
  </si>
  <si>
    <t xml:space="preserve">(416) 691-2008</t>
  </si>
  <si>
    <t xml:space="preserve">bamdcc@gmail.com</t>
  </si>
  <si>
    <t xml:space="preserve">Notes: Area: Scarborough.
Visitor notes: Check the official site or phone the office before you go. Prayer times, parking notes, and programs all change.</t>
  </si>
  <si>
    <t xml:space="preserve">Notes: এলাকা: Scarborough।
Visitor notes: যাওয়ার আগে অফিশিয়াল সাইট দেখুন বা অফিসে ফোন করুন। নামাজের সময়, পার্কিংয়ের নির্দেশনা আর কার্যক্রম সবই বদলায়।</t>
  </si>
  <si>
    <t xml:space="preserve">masjid-baitul-aman-masjid-toronto — Baitul Aman Masjid (Danforth Community Center) (Baitul Aman Masjid (Danforth Community Center))</t>
  </si>
  <si>
    <t xml:space="preserve">baitul-mukarram-islamic-society-toronto</t>
  </si>
  <si>
    <t xml:space="preserve">3340 Danforth Avenue</t>
  </si>
  <si>
    <t xml:space="preserve">M1L 1C6</t>
  </si>
  <si>
    <t xml:space="preserve">(416) 686-3037</t>
  </si>
  <si>
    <t xml:space="preserve">info@bmis.ca</t>
  </si>
  <si>
    <t xml:space="preserve">Visitor notes: Check the official site or phone the office before you go. Prayer times, parking notes, and programs all change.
Jumu'ah: Three Jumu'ah: 1:45 pm, 2:45 pm, 3:45 pm.</t>
  </si>
  <si>
    <t xml:space="preserve">Visitor notes: যাওয়ার আগে অফিশিয়াল সাইট দেখুন বা অফিসে ফোন করুন। নামাজের সময়, পার্কিংয়ের নির্দেশনা আর কার্যক্রম সবই বদলায়।
Jumu'ah: তিনটি জুমা: দুপুর 1:45, দুপুর 2:45, বিকেল 3:45।</t>
  </si>
  <si>
    <t xml:space="preserve">masjid-baitul-mukarram-islamic-society-toronto — Baitul Mukarram Islamic Society (BMIS) (Baitul Mukarram Islamic Society (BMIS))</t>
  </si>
  <si>
    <t xml:space="preserve">bosnian-islamic-association-gazi-husrev-beg-toronto</t>
  </si>
  <si>
    <t xml:space="preserve">122 North Queen Street</t>
  </si>
  <si>
    <t xml:space="preserve">M8Z 2E4</t>
  </si>
  <si>
    <t xml:space="preserve">(416) 233-5967</t>
  </si>
  <si>
    <t xml:space="preserve">biatoronto@izbsa.com</t>
  </si>
  <si>
    <t xml:space="preserve">Visitor notes: Check the official site or phone the office before you go. Prayer times, parking notes, and programs all change.
Jumu'ah: The khutbah is about 30 minutes. First prayer 1:30 PM, second prayer 2:30 PM.</t>
  </si>
  <si>
    <t xml:space="preserve">Visitor notes: যাওয়ার আগে অফিশিয়াল সাইট দেখুন বা অফিসে ফোন করুন। নামাজের সময়, পার্কিংয়ের নির্দেশনা আর কার্যক্রম সবই বদলায়।
Jumu'ah: খুতবা প্রায় 30 মিনিটের। প্রথম জামাত দুপুর 1:30, দ্বিতীয় জামাত দুপুর 2:30।</t>
  </si>
  <si>
    <t xml:space="preserve">masjid-bosnian-islamic-association-gazi-husrev-beg-toronto — Bosnian Islamic Association Gazi Husrev-Beg (Bosnian Islamic Association Gazi Husrev-Beg)</t>
  </si>
  <si>
    <t xml:space="preserve">bosnian-islamic-centre-toronto</t>
  </si>
  <si>
    <t xml:space="preserve">75 Birmingham Street</t>
  </si>
  <si>
    <t xml:space="preserve">M8V 2C3</t>
  </si>
  <si>
    <t xml:space="preserve">(416) 255-8338</t>
  </si>
  <si>
    <t xml:space="preserve">info@bictoronto.com</t>
  </si>
  <si>
    <t xml:space="preserve">Notes: Also known as Bosanski Islamski Centar; formerly Croatian Islamic Centre.
Visitor notes: Check the official site or phone the office before you go. Prayer times, parking notes, and programs all change.
Women's space: Notices are addressed to brothers and sisters. A separate women's space is not described.
Jumu'ah: Two Jumu'ah khutbahs in winter, 1:30 pm and 2:30 pm.</t>
  </si>
  <si>
    <t xml:space="preserve">Notes: Bosanski Islamski Centar নামেও পরিচিত; আগের নাম Croatian Islamic Centre।
Visitor notes: যাওয়ার আগে অফিশিয়াল সাইট দেখুন বা অফিসে ফোন করুন। নামাজের সময়, পার্কিংয়ের নির্দেশনা আর কার্যক্রম সবই বদলায়।
Women's space: ঘোষণাগুলো ভাই ও বোন দুজনকেই উদ্দেশ করে দেওয়া। নারীদের আলাদা জায়গার বর্ণনা নেই।
Jumu'ah: শীতকালে জুমার দুটি খুতবা, দুপুর 1:30 আর দুপুর 2:30।</t>
  </si>
  <si>
    <t xml:space="preserve">masjid-bosnian-islamic-centre-toronto — Bosnian Islamic Centre (Bosnian Islamic Centre)</t>
  </si>
  <si>
    <t xml:space="preserve">central-toronto-islamic-foundation-masjidur-rahmah</t>
  </si>
  <si>
    <t xml:space="preserve">328 Parliament Street</t>
  </si>
  <si>
    <t xml:space="preserve">M5A 2Z7</t>
  </si>
  <si>
    <t xml:space="preserve">(416) 901-5122</t>
  </si>
  <si>
    <t xml:space="preserve">ctif328@gmail.com</t>
  </si>
  <si>
    <t xml:space="preserve">Notes: Also known as CTIF; Masjidur Rahmah.
Visitor notes: Check the official site or phone the office before you go. Prayer times, parking notes, and programs all change.
Jumu'ah: 1st Jumah 1:00 pm, 2nd Jumah 2:00 pm, no registration.</t>
  </si>
  <si>
    <t xml:space="preserve">Notes: CTIF; Masjidur Rahmah নামেও পরিচিত।
Visitor notes: যাওয়ার আগে অফিশিয়াল সাইট দেখুন বা অফিসে ফোন করুন। নামাজের সময়, পার্কিংয়ের নির্দেশনা আর কার্যক্রম সবই বদলায়।
Jumu'ah: জুমা 1: দুপুর 1:00, জুমা 2: দুপুর 2:00, নিবন্ধন লাগে না।</t>
  </si>
  <si>
    <t xml:space="preserve">masjid-central-toronto-islamic-foundation-masjidur-rahmah — Central Toronto Islamic Foundation - Masjidur Rahmah (Central Toronto Islamic Foundation - Masjidur Rahmah)</t>
  </si>
  <si>
    <t xml:space="preserve">danforth-islamic-centre-toronto</t>
  </si>
  <si>
    <t xml:space="preserve">3018A Danforth Avenue</t>
  </si>
  <si>
    <t xml:space="preserve">M4C 1M7</t>
  </si>
  <si>
    <t xml:space="preserve">(416) 916-2853</t>
  </si>
  <si>
    <t xml:space="preserve">danforthislamiccenter@gmail.com</t>
  </si>
  <si>
    <t xml:space="preserve">Visitor notes: Check the official site or phone the office before you go. Prayer times, parking notes, and programs all change.
New Muslim support: The services page offers wali support for revert sisters who need a wali for marriage. This is a service, not a class.
Jumu'ah: Three Jumu'ah khutbahs.</t>
  </si>
  <si>
    <t xml:space="preserve">Visitor notes: যাওয়ার আগে অফিশিয়াল সাইট দেখুন বা অফিসে ফোন করুন। নামাজের সময়, পার্কিংয়ের নির্দেশনা আর কার্যক্রম সবই বদলায়।
New Muslim support: সেবার পাতায় নতুন মুসলিম বোনদের জন্য ওলি (অভিভাবক) সহায়তার কথা আছে, যাদের বিয়ের জন্য ওলি দরকার। এটি একটি সেবা, ক্লাস নয়।
Jumu'ah: জুমার তিনটি খুতবা।</t>
  </si>
  <si>
    <t xml:space="preserve">masjid-danforth-islamic-centre-toronto — Danforth Islamic Centre (Danforth Islamic Centre)
masjid-danforth-islamic-centre-toronto-programme — New Muslim support (Danforth Islamic Centre)</t>
  </si>
  <si>
    <t xml:space="preserve">darul-hijra-islamic-centre-toronto</t>
  </si>
  <si>
    <t xml:space="preserve">2050 Kipling Avenue</t>
  </si>
  <si>
    <t xml:space="preserve">M9W 4J9</t>
  </si>
  <si>
    <t xml:space="preserve">(416) 747-9991</t>
  </si>
  <si>
    <t xml:space="preserve">Notes: Area: Etobicoke. Also known as Dar Al-Hijrah Islamic Centre. Affiliation: Canadian Muslim Heritage Association (CMHA).
Visitor notes: Check the official site or phone the office before you go. Prayer times, parking notes, and programs all change.
Jumu'ah: Khutba starts 1:30 PM.</t>
  </si>
  <si>
    <t xml:space="preserve">Notes: এলাকা: Etobicoke। Dar Al-Hijrah Islamic Centre নামেও পরিচিত। সংশ্লিষ্ট সংগঠন: Canadian Muslim Heritage Association (CMHA)।
Visitor notes: যাওয়ার আগে অফিশিয়াল সাইট দেখুন বা অফিসে ফোন করুন। নামাজের সময়, পার্কিংয়ের নির্দেশনা আর কার্যক্রম সবই বদলায়।
Jumu'ah: খুতবা শুরু দুপুর 1:30-এ।</t>
  </si>
  <si>
    <t xml:space="preserve">masjid-darul-hijra-islamic-centre-toronto — Darul-Hijra Islamic Centre (DHIC) (Darul-Hijra Islamic Centre (DHIC))</t>
  </si>
  <si>
    <t xml:space="preserve">faizan-e-madina-canada-toronto</t>
  </si>
  <si>
    <t xml:space="preserve">595 Albion Road</t>
  </si>
  <si>
    <t xml:space="preserve">M9V 1A1</t>
  </si>
  <si>
    <t xml:space="preserve">(416) 878-7346</t>
  </si>
  <si>
    <t xml:space="preserve">info@faizanemadinacanada.net</t>
  </si>
  <si>
    <t xml:space="preserve">Notes: Area: Etobicoke. Affiliation: Dawat-e-Islami.
Visitor notes: Check the official site or phone the office before you go. Prayer times, parking notes, and programs all change.
Women's space: Separate sisters' prayer area for daily prayers; no sisters' space at Jumu'ah.
Jumu'ah: The imam is Muhammad Wasiq Ali. Jumu'ah times are set by the administration, so phone to confirm.</t>
  </si>
  <si>
    <t xml:space="preserve">Notes: এলাকা: Etobicoke। সংশ্লিষ্ট সংগঠন: Dawat-e-Islami।
Visitor notes: যাওয়ার আগে অফিশিয়াল সাইট দেখুন বা অফিসে ফোন করুন। নামাজের সময়, পার্কিংয়ের নির্দেশনা আর কার্যক্রম সবই বদলায়।
Women's space: দৈনিক নামাজের জন্য বোনদের আলাদা নামাজের জায়গা আছে; জুমায় বোনদের জায়গা নেই।
Jumu'ah: ইমাম মুহাম্মাদ ওয়াসিক আলি। জুমার সময় কর্তৃপক্ষ ঠিক করে, তাই ফোন করে নিশ্চিত করে নিন।</t>
  </si>
  <si>
    <t xml:space="preserve">masjid-faizan-e-madina-canada-toronto — Faizan-e-Madina Canada (Faizan-e-Madina Canada)</t>
  </si>
  <si>
    <t xml:space="preserve">fatih-mosque-toronto</t>
  </si>
  <si>
    <t xml:space="preserve">182 Rhodes Avenue</t>
  </si>
  <si>
    <t xml:space="preserve">M4L 3A1</t>
  </si>
  <si>
    <t xml:space="preserve">(416) 462-1401</t>
  </si>
  <si>
    <t xml:space="preserve">ucmafatihmosque@gmail.com</t>
  </si>
  <si>
    <t xml:space="preserve">masjid-fatih-mosque-toronto — Fatih Mosque (United Canadian Muslim Association) (Fatih Mosque (United Canadian Muslim Association))</t>
  </si>
  <si>
    <t xml:space="preserve">hamza-masjid-toronto</t>
  </si>
  <si>
    <t xml:space="preserve">1287 Queen Street West</t>
  </si>
  <si>
    <t xml:space="preserve">M6K 1L6</t>
  </si>
  <si>
    <t xml:space="preserve">(416) 534-3669</t>
  </si>
  <si>
    <t xml:space="preserve">info@hamzamasjid.com</t>
  </si>
  <si>
    <t xml:space="preserve">Notes: Also known as Hamza Mosque; PIEC.
Visitor notes: Check the official site or phone the office before you go. Prayer times, parking notes, and programs all change.
Women's space: A women's prayer section is mentioned in the FAQ; a dedicated sisters' section is part of the expansion plan.
Accessibility: The site says it is easy to reach by TTC. Building access is not stated.
Jumu'ah: Up to three Jumu'ah; summer khutbahs 1:30, 2:30 and 3:20 pm; seasonal schedule on homepage.</t>
  </si>
  <si>
    <t xml:space="preserve">Notes: Hamza Mosque; PIEC নামেও পরিচিত।
Visitor notes: যাওয়ার আগে অফিশিয়াল সাইট দেখুন বা অফিসে ফোন করুন। নামাজের সময়, পার্কিংয়ের নির্দেশনা আর কার্যক্রম সবই বদলায়।
Women's space: FAQ-তে নারীদের নামাজের একটি অংশের উল্লেখ আছে; সম্প্রসারণ পরিকল্পনায় বোনদের জন্য নির্দিষ্ট একটি অংশ রাখা হয়েছে।
Accessibility: সাইটে বলা আছে, TTC দিয়ে সহজে যাওয়া যায়। ভবনে ঢোকার ব্যবস্থা নিয়ে কিছু বলা নেই।
Jumu'ah: সর্বোচ্চ তিনটি জুমা; গ্রীষ্মে খুতবা দুপুর 1:30, 2:30 আর বিকেল 3:20; মৌসুমি সময়সূচি হোমপেজে।</t>
  </si>
  <si>
    <t xml:space="preserve">masjid-hamza-masjid-toronto — Hamza Masjid (Parkdale Islamic Education Centre) (Hamza Masjid (Parkdale Islamic Education Centre))</t>
  </si>
  <si>
    <t xml:space="preserve">international-muslims-organization-of-toronto</t>
  </si>
  <si>
    <t xml:space="preserve">65 Rexdale Boulevard</t>
  </si>
  <si>
    <t xml:space="preserve">M9W 1P1</t>
  </si>
  <si>
    <t xml:space="preserve">(416) 742-6776</t>
  </si>
  <si>
    <t xml:space="preserve">contact@imooftoronto.com</t>
  </si>
  <si>
    <t xml:space="preserve">Notes: Area: Etobicoke.
Visitor notes: Check the official site or phone the office before you go. Prayer times, parking notes, and programs all change.</t>
  </si>
  <si>
    <t xml:space="preserve">Notes: এলাকা: Etobicoke।
Visitor notes: যাওয়ার আগে অফিশিয়াল সাইট দেখুন বা অফিসে ফোন করুন। নামাজের সময়, পার্কিংয়ের নির্দেশনা আর কার্যক্রম সবই বদলায়।</t>
  </si>
  <si>
    <t xml:space="preserve">masjid-international-muslims-organization-of-toronto — International Muslims Organization of Toronto (IMO) (International Muslims Organization of Toronto (IMO))</t>
  </si>
  <si>
    <t xml:space="preserve">islamic-information-and-dawah-centre-international-toronto</t>
  </si>
  <si>
    <t xml:space="preserve">1168 Bloor Street West</t>
  </si>
  <si>
    <t xml:space="preserve">M6H 1N1</t>
  </si>
  <si>
    <t xml:space="preserve">(416) 536-8433</t>
  </si>
  <si>
    <t xml:space="preserve">masjid-islamic-information-and-dawah-centre-international-toronto — Islamic Information &amp; Dawah Centre International (Islamic Information &amp; Dawah Centre International)</t>
  </si>
  <si>
    <t xml:space="preserve">jaame-masjid-scarborough-toronto</t>
  </si>
  <si>
    <t xml:space="preserve">3665-3667 Lawrence Avenue East</t>
  </si>
  <si>
    <t xml:space="preserve">M1G 1P7</t>
  </si>
  <si>
    <t xml:space="preserve">(416) 439-3737</t>
  </si>
  <si>
    <t xml:space="preserve">info@centralmosque.ca</t>
  </si>
  <si>
    <t xml:space="preserve">Notes: Area: Scarborough. Also known as Canadian Muslim Society; Central Mosque.
Visitor notes: Check the official site or phone the office before you go. Prayer times, parking notes, and programs all change.
Jumu'ah: 1st: English talk 1:45, Arabic khutbah 2:00; 2nd: 2:45/3:00; 3rd: 3:30/3:45.</t>
  </si>
  <si>
    <t xml:space="preserve">Notes: এলাকা: Scarborough। Canadian Muslim Society; Central Mosque নামেও পরিচিত।
Visitor notes: যাওয়ার আগে অফিশিয়াল সাইট দেখুন বা অফিসে ফোন করুন। নামাজের সময়, পার্কিংয়ের নির্দেশনা আর কার্যক্রম সবই বদলায়।
Jumu'ah: জামাত 1: ইংরেজি আলোচনা 1:45, আরবি খুতবা 2:00; জামাত 2: 2:45/3:00; জামাত 3: 3:30/3:45।</t>
  </si>
  <si>
    <t xml:space="preserve">masjid-jaame-masjid-scarborough-toronto — Jaame Masjid Scarborough (Central Mosque Scarborough) (Jaame Masjid Scarborough (Central Mosque Scarborough))</t>
  </si>
  <si>
    <t xml:space="preserve">jamaat-al-muminoon-toronto</t>
  </si>
  <si>
    <t xml:space="preserve">246 Brockport Drive, Unit 28</t>
  </si>
  <si>
    <t xml:space="preserve">M9W 6W2</t>
  </si>
  <si>
    <t xml:space="preserve">(416) 723-1364</t>
  </si>
  <si>
    <t xml:space="preserve">jamaatalmuminoon246@gmail.com</t>
  </si>
  <si>
    <t xml:space="preserve">masjid-jamaat-al-muminoon-toronto — Jamaat Al-Muminoon (Jamaat Al-Muminoon)</t>
  </si>
  <si>
    <t xml:space="preserve">jame-masjid-e-huzaifah-toronto</t>
  </si>
  <si>
    <t xml:space="preserve">18 Progress Avenue</t>
  </si>
  <si>
    <t xml:space="preserve">M1P 2Y4</t>
  </si>
  <si>
    <t xml:space="preserve">(416) 292-0015</t>
  </si>
  <si>
    <t xml:space="preserve">Notes: Affiliation: Progressive Islamic Sunni Vohra Community of Canada.
Visitor notes: Check the official site or phone the office before you go. Prayer times, parking notes, and programs all change.
Women's space: The nikah guidelines say the sisters' section is completely separate.</t>
  </si>
  <si>
    <t xml:space="preserve">Notes: সংশ্লিষ্ট সংগঠন: Progressive Islamic Sunni Vohra Community of Canada।
Visitor notes: যাওয়ার আগে অফিশিয়াল সাইট দেখুন বা অফিসে ফোন করুন। নামাজের সময়, পার্কিংয়ের নির্দেশনা আর কার্যক্রম সবই বদলায়।
Women's space: নিকাহের নির্দেশিকায় বলা আছে, বোনদের অংশ সম্পূর্ণ আলাদা।</t>
  </si>
  <si>
    <t xml:space="preserve">masjid-jame-masjid-e-huzaifah-toronto — Jame Masjid-E-Huzaifah (Jame Masjid-E-Huzaifah)</t>
  </si>
  <si>
    <t xml:space="preserve">jannatul-ferdous-mosque-toronto</t>
  </si>
  <si>
    <t xml:space="preserve">1701 Martin Grove Road</t>
  </si>
  <si>
    <t xml:space="preserve">M9V 4N4</t>
  </si>
  <si>
    <t xml:space="preserve">(416) 742-3232</t>
  </si>
  <si>
    <t xml:space="preserve">info@jannatulferdous.ca</t>
  </si>
  <si>
    <t xml:space="preserve">Visitor notes: Check the official site or phone the office before you go. Prayer times, parking notes, and programs all change.
Women's space: The prayer spaces page mentions a dedicated prayer space for women.
Accessibility: The prayer spaces page says the amenities are designed to welcome all worshippers, whatever their physical ability.</t>
  </si>
  <si>
    <t xml:space="preserve">Visitor notes: যাওয়ার আগে অফিশিয়াল সাইট দেখুন বা অফিসে ফোন করুন। নামাজের সময়, পার্কিংয়ের নির্দেশনা আর কার্যক্রম সবই বদলায়।
Women's space: নামাজের জায়গার পাতায় নারীদের জন্য নির্দিষ্ট নামাজের জায়গার উল্লেখ আছে।
Accessibility: নামাজের জায়গার পাতায় বলা আছে, সুবিধাগুলো এমনভাবে বানানো যাতে শারীরিক সক্ষমতা যেমনই হোক, সব মুসল্লিকে স্বাগত জানানো যায়।</t>
  </si>
  <si>
    <t xml:space="preserve">masjid-jannatul-ferdous-mosque-toronto — Jannatul Ferdous Mosque (Jannatul Ferdous Mosque)</t>
  </si>
  <si>
    <t xml:space="preserve">masjid-al-abedeen-toronto</t>
  </si>
  <si>
    <t xml:space="preserve">1 Stamford Square North</t>
  </si>
  <si>
    <t xml:space="preserve">M1L 1X4</t>
  </si>
  <si>
    <t xml:space="preserve">(416) 238-9805</t>
  </si>
  <si>
    <t xml:space="preserve">info@irccan.com</t>
  </si>
  <si>
    <t xml:space="preserve">masjid-masjid-al-abedeen-toronto — Masjid Al Abedeen (Islamic Research Centre of Canada) (Masjid Al Abedeen (Islamic Research Centre of Canada))</t>
  </si>
  <si>
    <t xml:space="preserve">masjid-al-hidaya-toronto</t>
  </si>
  <si>
    <t xml:space="preserve">1100 Birchmount Road</t>
  </si>
  <si>
    <t xml:space="preserve">M1K 5H9</t>
  </si>
  <si>
    <t xml:space="preserve">(416) 461-8842</t>
  </si>
  <si>
    <t xml:space="preserve">masjidalhidaya.toronto@gmail.com</t>
  </si>
  <si>
    <t xml:space="preserve">Notes: Area: Scarborough.
Visitor notes: Check the official site or phone the office before you go. Prayer times, parking notes, and programs all change.
Accessibility: Wheelchair access.
Parking: Parking on site.</t>
  </si>
  <si>
    <t xml:space="preserve">Notes: এলাকা: Scarborough।
Visitor notes: যাওয়ার আগে অফিশিয়াল সাইট দেখুন বা অফিসে ফোন করুন। নামাজের সময়, পার্কিংয়ের নির্দেশনা আর কার্যক্রম সবই বদলায়।
Accessibility: হুইলচেয়ারে ঢোকার ব্যবস্থা আছে।
Parking: মসজিদেই পার্কিং আছে।</t>
  </si>
  <si>
    <t xml:space="preserve">masjid-masjid-al-hidaya-toronto — Masjid Al-Hidaya (Toronto Markaz) (Masjid Al-Hidaya (Toronto Markaz))</t>
  </si>
  <si>
    <t xml:space="preserve">masjid-al-jannah-toronto</t>
  </si>
  <si>
    <t xml:space="preserve">2201 Ellesmere Road</t>
  </si>
  <si>
    <t xml:space="preserve">M1G 3M6</t>
  </si>
  <si>
    <t xml:space="preserve">(647) 342-7544</t>
  </si>
  <si>
    <t xml:space="preserve">info@slifo.ca</t>
  </si>
  <si>
    <t xml:space="preserve">Notes: Area: Scarborough. Affiliation: Sri Lanka Islamic Foundation of Ontario (SLIFO).
Visitor notes: Check the official site or phone the office before you go. Prayer times, parking notes, and programs all change.</t>
  </si>
  <si>
    <t xml:space="preserve">Notes: এলাকা: Scarborough। সংশ্লিষ্ট সংগঠন: Sri Lanka Islamic Foundation of Ontario (SLIFO)।
Visitor notes: যাওয়ার আগে অফিশিয়াল সাইট দেখুন বা অফিসে ফোন করুন। নামাজের সময়, পার্কিংয়ের নির্দেশনা আর কার্যক্রম সবই বদলায়।</t>
  </si>
  <si>
    <t xml:space="preserve">masjid-masjid-al-jannah-toronto — Masjid Al-Jannah (Sri Lanka Islamic Foundation of Ontario, SLIFO) (Masjid Al-Jannah (Sri Lanka Islamic Foundation of Ontario, SLIFO))</t>
  </si>
  <si>
    <t xml:space="preserve">masjid-ali-toronto</t>
  </si>
  <si>
    <t xml:space="preserve">151 Morningside Avenue</t>
  </si>
  <si>
    <t xml:space="preserve">M1E 3C8</t>
  </si>
  <si>
    <t xml:space="preserve">(647) 206-0721</t>
  </si>
  <si>
    <t xml:space="preserve">eslahassociation@gmail.com</t>
  </si>
  <si>
    <t xml:space="preserve">Notes: Area: Scarborough.
Visitor notes: Check the official site or phone the office before you go. Prayer times, parking notes, and programs all change.
Women's space: Sisters' Circle.</t>
  </si>
  <si>
    <t xml:space="preserve">Notes: এলাকা: Scarborough।
Visitor notes: যাওয়ার আগে অফিশিয়াল সাইট দেখুন বা অফিসে ফোন করুন। নামাজের সময়, পার্কিংয়ের নির্দেশনা আর কার্যক্রম সবই বদলায়।
Women's space: বোনদের হালাকা (Sisters' Circle)।</t>
  </si>
  <si>
    <t xml:space="preserve">masjid-masjid-ali-toronto — Masjid Ali (Eslah Islamic Association) (Masjid Ali (Eslah Islamic Association))</t>
  </si>
  <si>
    <t xml:space="preserve">masjid-bilal-toronto</t>
  </si>
  <si>
    <t xml:space="preserve">214 Markham Road</t>
  </si>
  <si>
    <t xml:space="preserve">M1J 3C2</t>
  </si>
  <si>
    <t xml:space="preserve">(416) 264-1222</t>
  </si>
  <si>
    <t xml:space="preserve">info@masjidbilal.ca</t>
  </si>
  <si>
    <t xml:space="preserve">Visitor notes: Check the official site or phone the office before you go. Prayer times, parking notes, and programs all change.
Women's space: Adult sisters' Quran class; female scholar on staff.</t>
  </si>
  <si>
    <t xml:space="preserve">Visitor notes: যাওয়ার আগে অফিশিয়াল সাইট দেখুন বা অফিসে ফোন করুন। নামাজের সময়, পার্কিংয়ের নির্দেশনা আর কার্যক্রম সবই বদলায়।
Women's space: প্রাপ্তবয়স্ক বোনদের কুরআন ক্লাস; কর্মীদের মধ্যে একজন নারী আলেমা আছেন।</t>
  </si>
  <si>
    <t xml:space="preserve">masjid-masjid-bilal-toronto — Masjid Bilal (Bilal Islamic Association) (Masjid Bilal (Bilal Islamic Association))</t>
  </si>
  <si>
    <t xml:space="preserve">masjid-zakariya-toronto</t>
  </si>
  <si>
    <t xml:space="preserve">11140 Sheppard Avenue East</t>
  </si>
  <si>
    <t xml:space="preserve">M1B 3W5</t>
  </si>
  <si>
    <t xml:space="preserve">(647) 559-7820</t>
  </si>
  <si>
    <t xml:space="preserve">Visitor notes: Check the official site or phone the office before you go. Prayer times, parking notes, and programs all change.
Women's space: Programmes welcome brothers and sisters; separate space not described.
Jumu'ah: Two Jumu'ah prayers.</t>
  </si>
  <si>
    <t xml:space="preserve">Visitor notes: যাওয়ার আগে অফিশিয়াল সাইট দেখুন বা অফিসে ফোন করুন। নামাজের সময়, পার্কিংয়ের নির্দেশনা আর কার্যক্রম সবই বদলায়।
Women's space: কার্যক্রমে ভাই ও বোন দুজনকেই স্বাগত জানানো হয়; আলাদা জায়গার বর্ণনা নেই।
Jumu'ah: দুটি জুমা।</t>
  </si>
  <si>
    <t xml:space="preserve">masjid-masjid-zakariya-toronto — Masjid Zakariya (Darul Uloom Al Madania) (Masjid Zakariya (Darul Uloom Al Madania))</t>
  </si>
  <si>
    <t xml:space="preserve">masjid-ut-taqwa-toronto</t>
  </si>
  <si>
    <t xml:space="preserve">14 Ladysmith Avenue</t>
  </si>
  <si>
    <t xml:space="preserve">M4J 4H7</t>
  </si>
  <si>
    <t xml:space="preserve">(416) 406-6282</t>
  </si>
  <si>
    <t xml:space="preserve">info@taqwamasjid.ca</t>
  </si>
  <si>
    <t xml:space="preserve">Visitor notes: Check the official site or phone the office before you go. Prayer times, parking notes, and programs all change.
Accessibility: The About page lists better access for people with medical conditions and special needs as a building goal.</t>
  </si>
  <si>
    <t xml:space="preserve">Visitor notes: যাওয়ার আগে অফিশিয়াল সাইট দেখুন বা অফিসে ফোন করুন। নামাজের সময়, পার্কিংয়ের নির্দেশনা আর কার্যক্রম সবই বদলায়।
Accessibility: About পাতায় ভবনের একটি লক্ষ্য হিসেবে অসুস্থ ও বিশেষ চাহিদাসম্পন্ন মানুষদের জন্য ঢোকার আরও ভালো ব্যবস্থার কথা বলা আছে।</t>
  </si>
  <si>
    <t xml:space="preserve">masjid-masjid-ut-taqwa-toronto — Masjid-ut-Taqwa (Masjid-ut-Taqwa)</t>
  </si>
  <si>
    <t xml:space="preserve">north-american-muslim-foundation-masjid-qurtabah-toronto</t>
  </si>
  <si>
    <t xml:space="preserve">4140 Finch Avenue East</t>
  </si>
  <si>
    <t xml:space="preserve">M1S 3T9</t>
  </si>
  <si>
    <t xml:space="preserve">(416) 299-1969</t>
  </si>
  <si>
    <t xml:space="preserve">Notes: Also known as NAMF; Masjid Qurtabah.
Visitor notes: Check the official site or phone the office before you go. Prayer times, parking notes, and programs all change.
Parking: Contact page: 'Free parking is available!'</t>
  </si>
  <si>
    <t xml:space="preserve">Notes: NAMF; Masjid Qurtabah নামেও পরিচিত।
Visitor notes: যাওয়ার আগে অফিশিয়াল সাইট দেখুন বা অফিসে ফোন করুন। নামাজের সময়, পার্কিংয়ের নির্দেশনা আর কার্যক্রম সবই বদলায়।
Parking: যোগাযোগের পাতা: 'বিনামূল্যে পার্কিং আছে!'</t>
  </si>
  <si>
    <t xml:space="preserve">masjid-north-american-muslim-foundation-masjid-qurtabah-toronto — North American Muslim Foundation - Masjid Qurtabah (North American Muslim Foundation - Masjid Qurtabah)</t>
  </si>
  <si>
    <t xml:space="preserve">north-york-muslim-association-toronto</t>
  </si>
  <si>
    <t xml:space="preserve">Concourse level, C37 - 5150 Yonge Street</t>
  </si>
  <si>
    <t xml:space="preserve">M2N 6L8</t>
  </si>
  <si>
    <t xml:space="preserve">(416) 227-0404</t>
  </si>
  <si>
    <t xml:space="preserve">info@northyorkma.com</t>
  </si>
  <si>
    <t xml:space="preserve">Notes: Area: North York.
Visitor notes: Check the official site or phone the office before you go. Prayer times, parking notes, and programs all change.</t>
  </si>
  <si>
    <t xml:space="preserve">Notes: এলাকা: North York।
Visitor notes: যাওয়ার আগে অফিশিয়াল সাইট দেখুন বা অফিসে ফোন করুন। নামাজের সময়, পার্কিংয়ের নির্দেশনা আর কার্যক্রম সবই বদলায়।</t>
  </si>
  <si>
    <t xml:space="preserve">masjid-north-york-muslim-association-toronto — North York Muslim Association (NYMA) (North York Muslim Association (NYMA))</t>
  </si>
  <si>
    <t xml:space="preserve">quraan-and-hadeeth-society-of-canada-toronto</t>
  </si>
  <si>
    <t xml:space="preserve">2183A Lawrence Avenue East</t>
  </si>
  <si>
    <t xml:space="preserve">M1P 2P5</t>
  </si>
  <si>
    <t xml:space="preserve">(416) 546-1414</t>
  </si>
  <si>
    <t xml:space="preserve">info@qhsc.org</t>
  </si>
  <si>
    <t xml:space="preserve">masjid-quraan-and-hadeeth-society-of-canada-toronto — Quraan and Hadeeth Society of Canada (QHSC) (Quraan and Hadeeth Society of Canada (QHSC))</t>
  </si>
  <si>
    <t xml:space="preserve">rexdale-jame-masjid-toronto</t>
  </si>
  <si>
    <t xml:space="preserve">127 Westmore Drive</t>
  </si>
  <si>
    <t xml:space="preserve">M9V 3Y6</t>
  </si>
  <si>
    <t xml:space="preserve">(416) 744-3474</t>
  </si>
  <si>
    <t xml:space="preserve">info@rexdalemasjid.ca</t>
  </si>
  <si>
    <t xml:space="preserve">Visitor notes: Check the official site or phone the office before you go. Prayer times, parking notes, and programs all change.
Jumu'ah: Two Jumu'ah jamaats: 2:00 pm and 3:15 pm March to October; 12:45 pm and 1:45 pm November to March.</t>
  </si>
  <si>
    <t xml:space="preserve">Visitor notes: যাওয়ার আগে অফিশিয়াল সাইট দেখুন বা অফিসে ফোন করুন। নামাজের সময়, পার্কিংয়ের নির্দেশনা আর কার্যক্রম সবই বদলায়।
Jumu'ah: দুটি জুমার জামাত: মার্চ থেকে অক্টোবর দুপুর 2:00 আর বিকেল 3:15; নভেম্বর থেকে মার্চ দুপুর 12:45 আর 1:45।</t>
  </si>
  <si>
    <t xml:space="preserve">masjid-rexdale-jame-masjid-toronto — Rexdale Jame Masjid (Rexdale Jame Masjid)</t>
  </si>
  <si>
    <t xml:space="preserve">salaheddin-islamic-centre-toronto</t>
  </si>
  <si>
    <t xml:space="preserve">741 Kennedy Road</t>
  </si>
  <si>
    <t xml:space="preserve">M1K 2C6</t>
  </si>
  <si>
    <t xml:space="preserve">(416) 264-3900</t>
  </si>
  <si>
    <t xml:space="preserve">info@salaheddin.org</t>
  </si>
  <si>
    <t xml:space="preserve">Visitor notes: Check the official site or phone the office before you go. Prayer times, parking notes, and programs all change.
Parking: Homepage: 'Free parking'.</t>
  </si>
  <si>
    <t xml:space="preserve">Visitor notes: যাওয়ার আগে অফিশিয়াল সাইট দেখুন বা অফিসে ফোন করুন। নামাজের সময়, পার্কিংয়ের নির্দেশনা আর কার্যক্রম সবই বদলায়।
Parking: হোমপেজ: 'বিনামূল্যে পার্কিং'।</t>
  </si>
  <si>
    <t xml:space="preserve">masjid-salaheddin-islamic-centre-toronto — Salaheddin Islamic Centre (Salaheddin Islamic Centre)</t>
  </si>
  <si>
    <t xml:space="preserve">talim-ul-islam-community-centre-toronto</t>
  </si>
  <si>
    <t xml:space="preserve">86 Rivalda Road</t>
  </si>
  <si>
    <t xml:space="preserve">M9M 2M8</t>
  </si>
  <si>
    <t xml:space="preserve">(416) 745-5606</t>
  </si>
  <si>
    <t xml:space="preserve">admin@talimulislam.ca</t>
  </si>
  <si>
    <t xml:space="preserve">masjid-talim-ul-islam-community-centre-toronto — Talim-ul-Islam Community Centre (Talim-ul-Islam Community Centre)</t>
  </si>
  <si>
    <t xml:space="preserve">the-sunatul-jamaat-of-ontario-canada-toronto</t>
  </si>
  <si>
    <t xml:space="preserve">347 Danforth Road</t>
  </si>
  <si>
    <t xml:space="preserve">M1L 3X8</t>
  </si>
  <si>
    <t xml:space="preserve">(416) 690-2298</t>
  </si>
  <si>
    <t xml:space="preserve">Notes: Area: Scarborough.
Visitor notes: Check the official site or phone the office before you go. Prayer times, parking notes, and programs all change.
Jumu'ah: Khutbah 1:30, iqamah 2:00; khutbah 2:45, iqamah 3:15.
Parking: The site mentions about 350 parking spaces. The masjid holds about 3,000 people.</t>
  </si>
  <si>
    <t xml:space="preserve">Notes: এলাকা: Scarborough।
Visitor notes: যাওয়ার আগে অফিশিয়াল সাইট দেখুন বা অফিসে ফোন করুন। নামাজের সময়, পার্কিংয়ের নির্দেশনা আর কার্যক্রম সবই বদলায়।
Jumu'ah: খুতবা 1:30, ইকামত 2:00; খুতবা 2:45, ইকামত 3:15।
Parking: সাইটে প্রায় 350টি পার্কিংয়ের জায়গার উল্লেখ আছে। মসজিদে প্রায় 3,000 মানুষ ধরে।</t>
  </si>
  <si>
    <t xml:space="preserve">masjid-the-sunatul-jamaat-of-ontario-canada-toronto — The Sunatul Jamaat of Ontario Canada (The Sunatul Jamaat of Ontario Canada)</t>
  </si>
  <si>
    <t xml:space="preserve">towfiq-islamic-centre-toronto</t>
  </si>
  <si>
    <t xml:space="preserve">7 Oak Street, Units A and B</t>
  </si>
  <si>
    <t xml:space="preserve">M9N 1R7</t>
  </si>
  <si>
    <t xml:space="preserve">(416) 614-6565</t>
  </si>
  <si>
    <t xml:space="preserve">towfiqislamiccentre@gmail.com</t>
  </si>
  <si>
    <t xml:space="preserve">Notes: Area: York.
Visitor notes: Check the official site or phone the office before you go. Prayer times, parking notes, and programs all change.</t>
  </si>
  <si>
    <t xml:space="preserve">Notes: এলাকা: York।
Visitor notes: যাওয়ার আগে অফিশিয়াল সাইট দেখুন বা অফিসে ফোন করুন। নামাজের সময়, পার্কিংয়ের নির্দেশনা আর কার্যক্রম সবই বদলায়।</t>
  </si>
  <si>
    <t xml:space="preserve">masjid-towfiq-islamic-centre-toronto — Towfiq Islamic Centre (Tawfeeq Mosque) (Towfiq Islamic Centre (Tawfeeq Mosque))</t>
  </si>
  <si>
    <t xml:space="preserve">turkish-islamic-center-canada-toronto</t>
  </si>
  <si>
    <t xml:space="preserve">336 Pape Avenue</t>
  </si>
  <si>
    <t xml:space="preserve">M4M 2W7</t>
  </si>
  <si>
    <t xml:space="preserve">(647) 834-2000</t>
  </si>
  <si>
    <t xml:space="preserve">info@papecami.com</t>
  </si>
  <si>
    <t xml:space="preserve">Notes: Also known as Canadian Turkish Islamic Center; Turkish Canadian Islamic Trust.
Visitor notes: Check the official site or phone the office before you go. Prayer times, parking notes, and programs all change.</t>
  </si>
  <si>
    <t xml:space="preserve">Notes: Canadian Turkish Islamic Center; Turkish Canadian Islamic Trust নামেও পরিচিত।
Visitor notes: যাওয়ার আগে অফিশিয়াল সাইট দেখুন বা অফিসে ফোন করুন। নামাজের সময়, পার্কিংয়ের নির্দেশনা আর কার্যক্রম সবই বদলায়।</t>
  </si>
  <si>
    <t xml:space="preserve">masjid-turkish-islamic-center-canada-toronto — Turkish Islamic Center Canada (Pape Camii) (Turkish Islamic Center Canada (Pape Camii))</t>
  </si>
  <si>
    <t xml:space="preserve">ummah-nabawiah-masjid-toronto</t>
  </si>
  <si>
    <t xml:space="preserve">2074 Kipling Avenue</t>
  </si>
  <si>
    <t xml:space="preserve">(416) 748-8033</t>
  </si>
  <si>
    <t xml:space="preserve">info@theunm.com</t>
  </si>
  <si>
    <t xml:space="preserve">Notes: Area: Etobicoke. Also known as Ummah Nabawiah Mosque; Afghan mosque.
Visitor notes: Check the official site or phone the office before you go. Prayer times, parking notes, and programs all change.
Jumu'ah: 1st lecture 1:10, iqama 1:45; 2nd 2:10 / 2:45.</t>
  </si>
  <si>
    <t xml:space="preserve">Notes: এলাকা: Etobicoke। Ummah Nabawiah Mosque; আফগান মসজিদ নামেও পরিচিত।
Visitor notes: যাওয়ার আগে অফিশিয়াল সাইট দেখুন বা অফিসে ফোন করুন। নামাজের সময়, পার্কিংয়ের নির্দেশনা আর কার্যক্রম সবই বদলায়।
Jumu'ah: জামাত 1: বক্তৃতা 1:10, ইকামত 1:45; জামাত 2: 2:10 / 2:45।</t>
  </si>
  <si>
    <t xml:space="preserve">masjid-ummah-nabawiah-masjid-toronto — Ummah Nabawiah Masjid (UNM) (Ummah Nabawiah Masjid (UNM))</t>
  </si>
  <si>
    <t xml:space="preserve">durham-islamic-centre-whitby</t>
  </si>
  <si>
    <t xml:space="preserve">4618 Country Lane</t>
  </si>
  <si>
    <t xml:space="preserve">L1P 1V7</t>
  </si>
  <si>
    <t xml:space="preserve">(289) 312-1421</t>
  </si>
  <si>
    <t xml:space="preserve">Notes: Also known as Iqra Masjid.
Visitor notes: Check the official site or phone the office before you go. Prayer times, parking notes, and programs all change.
Jumu'ah: Jumu'ah bayan 12:15/1:15/2:15, iqamah 12:45/1:45/2:30.</t>
  </si>
  <si>
    <t xml:space="preserve">Notes: Iqra Masjid নামেও পরিচিত।
Visitor notes: যাওয়ার আগে অফিশিয়াল সাইট দেখুন বা অফিসে ফোন করুন। নামাজের সময়, পার্কিংয়ের নির্দেশনা আর কার্যক্রম সবই বদলায়।
Jumu'ah: জুমার বয়ান 12:15/1:15/2:15, ইকামত 12:45/1:45/2:30।</t>
  </si>
  <si>
    <t xml:space="preserve">masjid-durham-islamic-centre-whitby — Durham Islamic Centre (Iqra Masjid) (Durham Islamic Centre (Iqra Masjid))</t>
  </si>
  <si>
    <t xml:space="preserve">whitby-muslim-society</t>
  </si>
  <si>
    <t xml:space="preserve">201 Centre Street South</t>
  </si>
  <si>
    <t xml:space="preserve">L1N 4V7</t>
  </si>
  <si>
    <t xml:space="preserve">info@whitbymuslims.ca</t>
  </si>
  <si>
    <t xml:space="preserve">Visitor notes: Check the official site or phone the office before you go. Prayer times, parking notes, and programs all change.
Jumu'ah: Jumu'ah 1: khutbah 1:45 pm; Jumu'ah 2: khutbah and salah 2:15 pm (from 11 Sep 2026).
Parking: Free on-site parking on Fridays.</t>
  </si>
  <si>
    <t xml:space="preserve">Visitor notes: যাওয়ার আগে অফিশিয়াল সাইট দেখুন বা অফিসে ফোন করুন। নামাজের সময়, পার্কিংয়ের নির্দেশনা আর কার্যক্রম সবই বদলায়।
Jumu'ah: জুমা 1: খুতবা দুপুর 1:45; জুমা 2: খুতবা ও নামাজ দুপুর 2:15 (11 সেপ্টেম্বর 2026 থেকে)।
Parking: শুক্রবারে মসজিদেই বিনামূল্যে পার্কিং।</t>
  </si>
  <si>
    <t xml:space="preserve">masjid-whitby-muslim-society — Whitby Muslim Society (Whitby Muslim Society)</t>
  </si>
  <si>
    <t xml:space="preserve">darul-khair-center-whitchurch-stouffville</t>
  </si>
  <si>
    <t xml:space="preserve">Whitchurch-Stouffville</t>
  </si>
  <si>
    <t xml:space="preserve">86 Ringwood Drive, Unit 36</t>
  </si>
  <si>
    <t xml:space="preserve">L4A 1C3</t>
  </si>
  <si>
    <t xml:space="preserve">(416) 292-1818</t>
  </si>
  <si>
    <t xml:space="preserve">info@darulkhair.ca</t>
  </si>
  <si>
    <t xml:space="preserve">Visitor notes: Check the official site or phone the office before you go. Prayer times, parking notes, and programs all change.
Jumu'ah: Bayan 1:35; Jumu'ah 2:00 and 2:45.</t>
  </si>
  <si>
    <t xml:space="preserve">Visitor notes: যাওয়ার আগে অফিশিয়াল সাইট দেখুন বা অফিসে ফোন করুন। নামাজের সময়, পার্কিংয়ের নির্দেশনা আর কার্যক্রম সবই বদলায়।
Jumu'ah: বয়ান 1:35; জুমা 2:00 আর 2:45।</t>
  </si>
  <si>
    <t xml:space="preserve">masjid-darul-khair-center-whitchurch-stouffville — Darul Khair Center (DKC) (Darul Khair Center (DKC))</t>
  </si>
  <si>
    <t xml:space="preserve">wilmot-muslim-centre</t>
  </si>
  <si>
    <t xml:space="preserve">Wilmot</t>
  </si>
  <si>
    <t xml:space="preserve">1000 Knechtel Court</t>
  </si>
  <si>
    <t xml:space="preserve">N0B 1E0</t>
  </si>
  <si>
    <t xml:space="preserve">(226) 646-1052</t>
  </si>
  <si>
    <t xml:space="preserve">Notes: Area: Petersburg.
Visitor notes: Check the official site or phone the office before you go. Prayer times, parking notes, and programs all change.
Women's space: Has a Women's Committee.
Accessibility: A site notice says the wudu facilities are currently unavailable.
Jumu'ah: Khutbah 1:15 PM and 2:15 PM.</t>
  </si>
  <si>
    <t xml:space="preserve">Notes: এলাকা: Petersburg।
Visitor notes: যাওয়ার আগে অফিশিয়াল সাইট দেখুন বা অফিসে ফোন করুন। নামাজের সময়, পার্কিংয়ের নির্দেশনা আর কার্যক্রম সবই বদলায়।
Women's space: নারীদের একটি কমিটি (Women's Committee) আছে।
Accessibility: সাইটের একটি ঘোষণায় বলা আছে, ওযুর ব্যবস্থা এখন বন্ধ।
Jumu'ah: খুতবা দুপুর 1:15 আর দুপুর 2:15।</t>
  </si>
  <si>
    <t xml:space="preserve">masjid-wilmot-muslim-centre — Wilmot Muslim Centre (WMC) (Wilmot Muslim Centre (WMC))</t>
  </si>
  <si>
    <t xml:space="preserve">islamic-centre-of-windsor</t>
  </si>
  <si>
    <t xml:space="preserve">3714 King Street</t>
  </si>
  <si>
    <t xml:space="preserve">N9C 0C8</t>
  </si>
  <si>
    <t xml:space="preserve">(226) 221-8884</t>
  </si>
  <si>
    <t xml:space="preserve">info@iaw-ca.com</t>
  </si>
  <si>
    <t xml:space="preserve">Visitor notes: Check the official site or phone the office before you go. Prayer times, parking notes, and programs all change.
Jumu'ah: Jumu'ah 2 PM and 4 PM.</t>
  </si>
  <si>
    <t xml:space="preserve">Visitor notes: যাওয়ার আগে অফিশিয়াল সাইট দেখুন বা অফিসে ফোন করুন। নামাজের সময়, পার্কিংয়ের নির্দেশনা আর কার্যক্রম সবই বদলায়।
Jumu'ah: জুমা দুপুর 2টা আর বিকেল 4টা।</t>
  </si>
  <si>
    <t xml:space="preserve">masjid-islamic-centre-of-windsor — Islamic Centre of Windsor (Islamic Academy Windsor) (Islamic Centre of Windsor (Islamic Academy Windsor))</t>
  </si>
  <si>
    <t xml:space="preserve">masjid-noor-ul-islam-windsor</t>
  </si>
  <si>
    <t xml:space="preserve">659 Lincoln Road</t>
  </si>
  <si>
    <t xml:space="preserve">N8Y 2G8</t>
  </si>
  <si>
    <t xml:space="preserve">(519) 999-2561</t>
  </si>
  <si>
    <t xml:space="preserve">Notes: Also known as Lincoln Road Mosque; Noor Ul Islam Islamic Center of Windsor.
Visitor notes: Check the official site or phone the office before you go. Prayer times, parking notes, and programs all change.
Accessibility: The site describes a large, accessible prayer area with a spacious wudu area.
Jumu'ah: Khutbah 1:30 PM, Jumu'ah 2:30 PM.</t>
  </si>
  <si>
    <t xml:space="preserve">Notes: Lincoln Road Mosque; Noor Ul Islam Islamic Center of Windsor নামেও পরিচিত।
Visitor notes: যাওয়ার আগে অফিশিয়াল সাইট দেখুন বা অফিসে ফোন করুন। নামাজের সময়, পার্কিংয়ের নির্দেশনা আর কার্যক্রম সবই বদলায়।
Accessibility: সাইটে বড়, সবার জন্য ঢোকার উপযোগী নামাজের জায়গা আর প্রশস্ত ওযুর জায়গার বর্ণনা আছে।
Jumu'ah: খুতবা দুপুর 1:30, জুমা দুপুর 2:30।</t>
  </si>
  <si>
    <t xml:space="preserve">masjid-masjid-noor-ul-islam-windsor — Masjid Noor-ul-Islam (Masjid Noor-ul-Islam)</t>
  </si>
  <si>
    <t xml:space="preserve">muslim-association-of-woodstock</t>
  </si>
  <si>
    <t xml:space="preserve">Woodstock</t>
  </si>
  <si>
    <t xml:space="preserve">690 Sutherland Drive</t>
  </si>
  <si>
    <t xml:space="preserve">N4S 4Y5</t>
  </si>
  <si>
    <t xml:space="preserve">(519) 788-2282</t>
  </si>
  <si>
    <t xml:space="preserve">info@muslimassociationwoodstock.com</t>
  </si>
  <si>
    <t xml:space="preserve">Visitor notes: Check the official site or phone the office before you go. Prayer times, parking notes, and programs all change.
Women's space: The site shows a women's hall among its community spaces.
Jumu'ah: Friday khutbah 1:30 PM.</t>
  </si>
  <si>
    <t xml:space="preserve">Visitor notes: যাওয়ার আগে অফিশিয়াল সাইট দেখুন বা অফিসে ফোন করুন। নামাজের সময়, পার্কিংয়ের নির্দেশনা আর কার্যক্রম সবই বদলায়।
Women's space: সাইটে কমিউনিটির জায়গাগুলোর মধ্যে নারীদের একটি হল দেখানো আছে।
Jumu'ah: শুক্রবারের খুতবা দুপুর 1:30।</t>
  </si>
  <si>
    <t xml:space="preserve">masjid-muslim-association-of-woodstock — Muslim Association of Woodstock (MAOW) (Muslim Association of Woodstock (MAOW))</t>
  </si>
  <si>
    <t xml:space="preserve">centre-communautaire-musulman-de-boucherville</t>
  </si>
  <si>
    <t xml:space="preserve">Boucherville</t>
  </si>
  <si>
    <t xml:space="preserve">550 boul. de Mortagne</t>
  </si>
  <si>
    <t xml:space="preserve">J4B 1B8</t>
  </si>
  <si>
    <t xml:space="preserve">(450) 641-9876</t>
  </si>
  <si>
    <t xml:space="preserve">contact@ccmboucherville.ca</t>
  </si>
  <si>
    <t xml:space="preserve">masjid-centre-communautaire-musulman-de-boucherville — Centre Communautaire Musulman de Boucherville (CCMB) (Centre Communautaire Musulman de Boucherville (CCMB))</t>
  </si>
  <si>
    <t xml:space="preserve">islamic-community-center-brossard</t>
  </si>
  <si>
    <t xml:space="preserve">Brossard</t>
  </si>
  <si>
    <t xml:space="preserve">5905 Grande Allée</t>
  </si>
  <si>
    <t xml:space="preserve">J4Z 3G4</t>
  </si>
  <si>
    <t xml:space="preserve">(450) 656-9841</t>
  </si>
  <si>
    <t xml:space="preserve">services@iccbrossard.com</t>
  </si>
  <si>
    <t xml:space="preserve">Notes: Also known as ICC Brossard Mosque.
Visitor notes: Check the official site or phone the office before you go. Prayer times, parking notes, and programs all change.</t>
  </si>
  <si>
    <t xml:space="preserve">Notes: ICC Brossard Mosque নামেও পরিচিত।
Visitor notes: যাওয়ার আগে অফিশিয়াল সাইট দেখুন বা অফিসে ফোন করুন। নামাজের সময়, পার্কিংয়ের নির্দেশনা আর কার্যক্রম সবই বদলায়।</t>
  </si>
  <si>
    <t xml:space="preserve">masjid-islamic-community-center-brossard — Islamic Community Center (ICC) Brossard (Islamic Community Center (ICC) Brossard)</t>
  </si>
  <si>
    <t xml:space="preserve">association-de-la-paix-de-chambly</t>
  </si>
  <si>
    <t xml:space="preserve">Chambly</t>
  </si>
  <si>
    <t xml:space="preserve">1691C boul. de Périgny</t>
  </si>
  <si>
    <t xml:space="preserve">J3L 1X1</t>
  </si>
  <si>
    <t xml:space="preserve">(450) 593-1870</t>
  </si>
  <si>
    <t xml:space="preserve">info@apchambly.com</t>
  </si>
  <si>
    <t xml:space="preserve">masjid-association-de-la-paix-de-chambly — Association de la paix de Chambly (Association de la paix de Chambly)</t>
  </si>
  <si>
    <t xml:space="preserve">association-culturelle-musulmane-al-amal-chateauguay-mosquee-al-amal</t>
  </si>
  <si>
    <t xml:space="preserve">Châteauguay</t>
  </si>
  <si>
    <t xml:space="preserve">120 boul. Saint-Jean-Baptiste</t>
  </si>
  <si>
    <t xml:space="preserve">J6K 3A9</t>
  </si>
  <si>
    <t xml:space="preserve">(514) 585-5361</t>
  </si>
  <si>
    <t xml:space="preserve">sadaqa@acmac.ca</t>
  </si>
  <si>
    <t xml:space="preserve">masjid-association-culturelle-musulmane-al-amal-chateauguay-mosquee-al-amal — Association culturelle musulmane Al Amal Châteauguay (ACMAC) - Mosquée Al Amal (Association culturelle musulmane Al Amal Châteauguay (ACMAC) - Mosquée Al Amal)</t>
  </si>
  <si>
    <t xml:space="preserve">mosquee-chateauguay</t>
  </si>
  <si>
    <t xml:space="preserve">215C boul. D'Anjou</t>
  </si>
  <si>
    <t xml:space="preserve">J6J 2R3</t>
  </si>
  <si>
    <t xml:space="preserve">(438) 878-5790</t>
  </si>
  <si>
    <t xml:space="preserve">chateauguaymosquee@gmail.com</t>
  </si>
  <si>
    <t xml:space="preserve">masjid-mosquee-chateauguay — Mosquée Châteauguay (Mosquée Châteauguay)</t>
  </si>
  <si>
    <t xml:space="preserve">centre-kawtar-de-laval</t>
  </si>
  <si>
    <t xml:space="preserve">3871 Autoroute des Laurentides</t>
  </si>
  <si>
    <t xml:space="preserve">H7L 3H7</t>
  </si>
  <si>
    <t xml:space="preserve">(450) 682-2385</t>
  </si>
  <si>
    <t xml:space="preserve">centrekawtar@outlook.com</t>
  </si>
  <si>
    <t xml:space="preserve">Visitor notes: Check the official site or phone the office before you go. Prayer times, parking notes, and programs all change.
Women's space: Women's activities include a mothers' round table and a converts' women's group.
New Muslim support: The homepage names a French-language du'a group for women converts. No schedule is shown, so ask the centre.</t>
  </si>
  <si>
    <t xml:space="preserve">Visitor notes: যাওয়ার আগে অফিশিয়াল সাইট দেখুন বা অফিসে ফোন করুন। নামাজের সময়, পার্কিংয়ের নির্দেশনা আর কার্যক্রম সবই বদলায়।
Women's space: নারীদের কার্যক্রমের মধ্যে আছে মায়েদের গোলটেবিল আর নতুন মুসলিম নারীদের একটি দল।
New Muslim support: হোমপেজে নতুন মুসলিম নারীদের জন্য ফরাসি ভাষার একটি দোয়ার দলের নাম আছে। সময়সূচি দেখানো নেই, তাই সেন্টারে জিজ্ঞেস করুন।</t>
  </si>
  <si>
    <t xml:space="preserve">masjid-centre-kawtar-de-laval — Centre Kawtar de Laval (Centre Kawtar de Laval)</t>
  </si>
  <si>
    <t xml:space="preserve">markaz-ar-rissalah-centre-islamique-laval</t>
  </si>
  <si>
    <t xml:space="preserve">3321 boul. Dagenais Ouest</t>
  </si>
  <si>
    <t xml:space="preserve">H7P 1V5</t>
  </si>
  <si>
    <t xml:space="preserve">(450) 241-0826</t>
  </si>
  <si>
    <t xml:space="preserve">info@markaz-arrissalah.com</t>
  </si>
  <si>
    <t xml:space="preserve">masjid-markaz-ar-rissalah-centre-islamique-laval — Markaz Ar-Rissalah - Centre Islamique (Markaz Ar-Rissalah - Centre Islamique)</t>
  </si>
  <si>
    <t xml:space="preserve">asec-centre-communautaire-islamique-d-anjou-montreal</t>
  </si>
  <si>
    <t xml:space="preserve">8750 Boulevard Métropolitain Est</t>
  </si>
  <si>
    <t xml:space="preserve">H1K 4Y9</t>
  </si>
  <si>
    <t xml:space="preserve">(833) 700-1211</t>
  </si>
  <si>
    <t xml:space="preserve">admin@asecmtl.org</t>
  </si>
  <si>
    <t xml:space="preserve">Notes: Also known as Association sociale éducative et culturelle; ASEC Montréal; El Hidjra.
Visitor notes: Check the official site or phone the office before you go. Prayer times, parking notes, and programs all change.</t>
  </si>
  <si>
    <t xml:space="preserve">Notes: Association sociale éducative et culturelle; ASEC Montréal; El Hidjra নামেও পরিচিত।
Visitor notes: যাওয়ার আগে অফিশিয়াল সাইট দেখুন বা অফিসে ফোন করুন। নামাজের সময়, পার্কিংয়ের নির্দেশনা আর কার্যক্রম সবই বদলায়।</t>
  </si>
  <si>
    <t xml:space="preserve">masjid-asec-centre-communautaire-islamique-d-anjou-montreal — ASEC - Centre communautaire islamique d'Anjou (Markaz Al-Hijra) (ASEC - Centre communautaire islamique d'Anjou (Markaz Al-Hijra))</t>
  </si>
  <si>
    <t xml:space="preserve">canadian-youth-development-center-montreal</t>
  </si>
  <si>
    <t xml:space="preserve">4989 boul. des Sources</t>
  </si>
  <si>
    <t xml:space="preserve">H8Y 3E3</t>
  </si>
  <si>
    <t xml:space="preserve">(438) 466-9552</t>
  </si>
  <si>
    <t xml:space="preserve">masjid-canadian-youth-development-center-montreal — Canadian Youth Development Center (CYD Center) (Canadian Youth Development Center (CYD Center))</t>
  </si>
  <si>
    <t xml:space="preserve">centre-islamique-badr-montreal</t>
  </si>
  <si>
    <t xml:space="preserve">8625 boulevard Langelier</t>
  </si>
  <si>
    <t xml:space="preserve">H1P 2C6</t>
  </si>
  <si>
    <t xml:space="preserve">(514) 255-6460</t>
  </si>
  <si>
    <t xml:space="preserve">info@centrebadr.net</t>
  </si>
  <si>
    <t xml:space="preserve">https://centrebadr.net/</t>
  </si>
  <si>
    <t xml:space="preserve">Notes: Area: Saint-Léonard. Also known as Mosquée Badr.
Visitor notes: Check the official site or phone the office before you go. Prayer times, parking notes, and programs all change.
New Muslim support: The Shahada page describes support for new Muslims (Accompagnement des Nouveaux Musulmans), with resources, translated Qur'ans and books.
Jumu'ah: The site says more than 3,000 people attend Friday prayers across several Jumu'ah.</t>
  </si>
  <si>
    <t xml:space="preserve">Notes: এলাকা: Saint-Léonard। Mosquée Badr নামেও পরিচিত।
Visitor notes: যাওয়ার আগে অফিশিয়াল সাইট দেখুন বা অফিসে ফোন করুন। নামাজের সময়, পার্কিংয়ের নির্দেশনা আর কার্যক্রম সবই বদলায়।
New Muslim support: শাহাদার পাতায় নতুন মুসলিমদের সহায়তার (Accompagnement des Nouveaux Musulmans) বর্ণনা আছে, সাথে রিসোর্স, অনূদিত কুরআন আর বই।
Jumu'ah: সাইটে বলা আছে, কয়েকটি জুমা মিলিয়ে শুক্রবারের নামাজে 3,000-এর বেশি মানুষ আসেন।</t>
  </si>
  <si>
    <t xml:space="preserve">masjid-centre-islamique-badr-montreal — Centre Islamique Badr (Centre Islamique Badr)
masjid-centre-islamique-badr-montreal-programme — New Muslim support (Centre Islamique Badr)</t>
  </si>
  <si>
    <t xml:space="preserve">centres-tawhid-de-bienfaisance-centre-tawhid-montreal</t>
  </si>
  <si>
    <t xml:space="preserve">5950 Rue Jean-Talon Est</t>
  </si>
  <si>
    <t xml:space="preserve">H1S 1M2</t>
  </si>
  <si>
    <t xml:space="preserve">(514) 223-5588</t>
  </si>
  <si>
    <t xml:space="preserve">Notes: Also known as Centre Tawhid.
Visitor notes: Check the official site or phone the office before you go. Prayer times, parking notes, and programs all change.</t>
  </si>
  <si>
    <t xml:space="preserve">Notes: Centre Tawhid নামেও পরিচিত।
Visitor notes: যাওয়ার আগে অফিশিয়াল সাইট দেখুন বা অফিসে ফোন করুন। নামাজের সময়, পার্কিংয়ের নির্দেশনা আর কার্যক্রম সবই বদলায়।</t>
  </si>
  <si>
    <t xml:space="preserve">masjid-centres-tawhid-de-bienfaisance-centre-tawhid-montreal — Centres Tawhid de Bienfaisance - Centre Tawhid (Centres Tawhid de Bienfaisance - Centre Tawhid)</t>
  </si>
  <si>
    <t xml:space="preserve">faizan-e-madina-montreal</t>
  </si>
  <si>
    <t xml:space="preserve">810 Rue Saint-Roch</t>
  </si>
  <si>
    <t xml:space="preserve">H3N 1L4</t>
  </si>
  <si>
    <t xml:space="preserve">(514) 983-7861</t>
  </si>
  <si>
    <t xml:space="preserve">faizan92masjid@gmail.com</t>
  </si>
  <si>
    <t xml:space="preserve">http://www.dawateislamicanada.net</t>
  </si>
  <si>
    <t xml:space="preserve">Notes: Also known as Faizan-e-Madinah. Affiliation: Dawat-e-Islami Canada.
Visitor notes: Check the official site or phone the office before you go. Prayer times, parking notes, and programs all change.</t>
  </si>
  <si>
    <t xml:space="preserve">Notes: Faizan-e-Madinah নামেও পরিচিত। সংশ্লিষ্ট সংগঠন: Dawat-e-Islami Canada।
Visitor notes: যাওয়ার আগে অফিশিয়াল সাইট দেখুন বা অফিসে ফোন করুন। নামাজের সময়, পার্কিংয়ের নির্দেশনা আর কার্যক্রম সবই বদলায়।</t>
  </si>
  <si>
    <t xml:space="preserve">masjid-faizan-e-madina-montreal — Faizan-e-Madina Montreal (Dawat-e-Islami) (Faizan-e-Madina Montreal (Dawat-e-Islami))</t>
  </si>
  <si>
    <t xml:space="preserve">mosquee-tawuba-montreal</t>
  </si>
  <si>
    <t xml:space="preserve">2361 Rue Ontario Est</t>
  </si>
  <si>
    <t xml:space="preserve">H2K 1W2</t>
  </si>
  <si>
    <t xml:space="preserve">(514) 991-3441</t>
  </si>
  <si>
    <t xml:space="preserve">tawubamosque@gmail.com</t>
  </si>
  <si>
    <t xml:space="preserve">Notes: Also known as Tawuba. Serves the African Muslim community.
Visitor notes: Check the official site or phone the office before you go. Prayer times, parking notes, and programs all change.
Jumu'ah: Two Friday prayers, at 1:00 PM and 2:00 PM.</t>
  </si>
  <si>
    <t xml:space="preserve">Notes: Tawuba নামেও পরিচিত। আফ্রিকান মুসলিম কমিউনিটির সেবা দেয়।
Visitor notes: যাওয়ার আগে অফিশিয়াল সাইট দেখুন বা অফিসে ফোন করুন। নামাজের সময়, পার্কিংয়ের নির্দেশনা আর কার্যক্রম সবই বদলায়।
Jumu'ah: শুক্রবারে দুটি জামাত, দুপুর 1:00 আর দুপুর 2:00-এ।</t>
  </si>
  <si>
    <t xml:space="preserve">masjid-mosquee-tawuba-montreal — Mosquée Tawuba (Regroupement Culturel Islamique Africain de Montréal) (Mosquée Tawuba (Regroupement Culturel Islamique Africain de Montréal))</t>
  </si>
  <si>
    <t xml:space="preserve">centre-communautaire-des-basses-laurentides-sainte-marthe-sur-le-lac</t>
  </si>
  <si>
    <t xml:space="preserve">Sainte-Marthe-sur-le-Lac</t>
  </si>
  <si>
    <t xml:space="preserve">2950 boul. des Promenades</t>
  </si>
  <si>
    <t xml:space="preserve">J0N 1P0</t>
  </si>
  <si>
    <t xml:space="preserve">(514) 712-3075</t>
  </si>
  <si>
    <t xml:space="preserve">info@ccblaurentides.ca</t>
  </si>
  <si>
    <t xml:space="preserve">Visitor notes: Check the official site or phone the office before you go. Prayer times, parking notes, and programs all change.
Women's space: A women's committee (Comité des femmes) is listed.</t>
  </si>
  <si>
    <t xml:space="preserve">Visitor notes: যাওয়ার আগে অফিশিয়াল সাইট দেখুন বা অফিসে ফোন করুন। নামাজের সময়, পার্কিংয়ের নির্দেশনা আর কার্যক্রম সবই বদলায়।
Women's space: নারীদের একটি কমিটির (Comité des femmes) উল্লেখ আছে।</t>
  </si>
  <si>
    <t xml:space="preserve">masjid-centre-communautaire-des-basses-laurentides-sainte-marthe-sur-le-lac — Centre communautaire des Basses-Laurentides (CCBL) (Centre communautaire des Basses-Laurentides (CCBL))</t>
  </si>
  <si>
    <t xml:space="preserve">mosquee-al-firdaws-centre-communautaire-de-terrebonne</t>
  </si>
  <si>
    <t xml:space="preserve">Terrebonne</t>
  </si>
  <si>
    <t xml:space="preserve">3660 chemin Gascon</t>
  </si>
  <si>
    <t xml:space="preserve">J6X 4J1</t>
  </si>
  <si>
    <t xml:space="preserve">alfirdawsmasjid@gmail.com</t>
  </si>
  <si>
    <t xml:space="preserve">masjid-mosquee-al-firdaws-centre-communautaire-de-terrebonne — Mosquée Al Firdaws - Centre Communautaire de Terrebonne (Mosquée Al Firdaws - Centre Communautaire de Terrebonne)</t>
  </si>
  <si>
    <t xml:space="preserve">abubakr-siddiq-brentwood-islamic-center-burnaby</t>
  </si>
  <si>
    <t xml:space="preserve">3989 Henning Drive, Unit 123</t>
  </si>
  <si>
    <t xml:space="preserve">V5C 6P8</t>
  </si>
  <si>
    <t xml:space="preserve">(877) 604-7377</t>
  </si>
  <si>
    <t xml:space="preserve">asic.brentwood@gmail.com</t>
  </si>
  <si>
    <t xml:space="preserve">Notes: Also known as ASIC Brentwood.
Visitor notes: Check the official site or phone the office before you go. Prayer times, parking notes, and programs all change.
Women's space: Sisters attend, and there is a weekly sisters' halaqa.
Jumu'ah: Jumu'ah is held. Times are on a prayer-times page linked from the site.</t>
  </si>
  <si>
    <t xml:space="preserve">Notes: ASIC Brentwood নামেও পরিচিত।
Visitor notes: যাওয়ার আগে অফিশিয়াল সাইট দেখুন বা অফিসে ফোন করুন। নামাজের সময়, পার্কিংয়ের নির্দেশনা আর কার্যক্রম সবই বদলায়।
Women's space: বোনেরা আসেন, আর প্রতি সপ্তাহে বোনদের একটি হালাকা হয়।
Jumu'ah: জুমা হয়। সময় আছে সাইট থেকে লিংক করা নামাজের সময়ের পাতায়।</t>
  </si>
  <si>
    <t xml:space="preserve">masjid-abubakr-siddiq-brentwood-islamic-center-burnaby — AbuBakr Siddiq Brentwood Islamic Center (AbuBakr Siddiq Brentwood Islamic Center)</t>
  </si>
  <si>
    <t xml:space="preserve">taiba-musalla-new-westminster</t>
  </si>
  <si>
    <t xml:space="preserve">New Westminster</t>
  </si>
  <si>
    <t xml:space="preserve">1206 Kingston Street</t>
  </si>
  <si>
    <t xml:space="preserve">V3M 4J7</t>
  </si>
  <si>
    <t xml:space="preserve">(604) 780-0048</t>
  </si>
  <si>
    <t xml:space="preserve">newmasjid@cicsnw.org</t>
  </si>
  <si>
    <t xml:space="preserve">Notes: Also known as New West Masjid project; CICSNW. Address detail: corner of Kingston and 12th Streets.
Visitor notes: Check the official site or phone the office before you go. Prayer times, parking notes, and programs all change.
Women's space: The site shows a women's prayer hall.
Jumu'ah: Jumu'ah held; regularly overflows.
Parking: The site FAQ points to transit and parking in the surrounding area.</t>
  </si>
  <si>
    <t xml:space="preserve">Notes: New West Masjid project; CICSNW নামেও পরিচিত। ঠিকানার বিস্তারিত: Kingston আর 12th Streets-এর মোড়।
Visitor notes: যাওয়ার আগে অফিশিয়াল সাইট দেখুন বা অফিসে ফোন করুন। নামাজের সময়, পার্কিংয়ের নির্দেশনা আর কার্যক্রম সবই বদলায়।
Women's space: সাইটে নারীদের একটি নামাজের হল দেখানো আছে।
Jumu'ah: জুমা হয়; প্রায়ই জায়গা উপচে পড়ে।
Parking: সাইটের FAQ-তে আশপাশের গণপরিবহন আর পার্কিংয়ের কথা বলা হয়েছে।</t>
  </si>
  <si>
    <t xml:space="preserve">masjid-taiba-musalla-new-westminster — Taiba Musalla (Canada Islamic Cultural Society of New Westminster) (Taiba Musalla (Canada Islamic Cultural Society of New Westminster))</t>
  </si>
  <si>
    <t xml:space="preserve">al-iman-islamic-center-surrey</t>
  </si>
  <si>
    <t xml:space="preserve">#18 - 13478 78 Avenue</t>
  </si>
  <si>
    <t xml:space="preserve">V3W 8J6</t>
  </si>
  <si>
    <t xml:space="preserve">(604) 593-5123</t>
  </si>
  <si>
    <t xml:space="preserve">info@al-imancenter.com</t>
  </si>
  <si>
    <t xml:space="preserve">Notes: Also known as Al Iman Islamic Centre Surrey. The Somali Islamic Society of BC is registered at the same address.
Visitor notes: Check the official site or phone the office before you go. Prayer times, parking notes, and programs all change.
Jumu'ah: Jummah listed in the site prayer table.</t>
  </si>
  <si>
    <t xml:space="preserve">Notes: Al Iman Islamic Centre Surrey নামেও পরিচিত। একই ঠিকানায় Somali Islamic Society of BC নিবন্ধিত।
Visitor notes: যাওয়ার আগে অফিশিয়াল সাইট দেখুন বা অফিসে ফোন করুন। নামাজের সময়, পার্কিংয়ের নির্দেশনা আর কার্যক্রম সবই বদলায়।
Jumu'ah: সাইটের নামাজের সময়ের তালিকায় জুমা আছে।</t>
  </si>
  <si>
    <t xml:space="preserve">masjid-al-iman-islamic-center-surrey — Al-Iman Islamic Center (Al-Iman Islamic Center)</t>
  </si>
  <si>
    <t xml:space="preserve">faizan-e-madina-masjid-surrey</t>
  </si>
  <si>
    <t xml:space="preserve">7062 134 Street</t>
  </si>
  <si>
    <t xml:space="preserve">V3W 4T2</t>
  </si>
  <si>
    <t xml:space="preserve">(778) 895-0886</t>
  </si>
  <si>
    <t xml:space="preserve">https://dawateislamicanada.net/</t>
  </si>
  <si>
    <t xml:space="preserve">Notes: Also known as Faizan-e-Madina Islamic Center. Affiliation: Dawat-e-Islami Canada.
Visitor notes: Check the official site or phone the office before you go. Prayer times, parking notes, and programs all change.</t>
  </si>
  <si>
    <t xml:space="preserve">Notes: Faizan-e-Madina Islamic Center নামেও পরিচিত। সংশ্লিষ্ট সংগঠন: Dawat-e-Islami Canada।
Visitor notes: যাওয়ার আগে অফিশিয়াল সাইট দেখুন বা অফিসে ফোন করুন। নামাজের সময়, পার্কিংয়ের নির্দেশনা আর কার্যক্রম সবই বদলায়।</t>
  </si>
  <si>
    <t xml:space="preserve">masjid-faizan-e-madina-masjid-surrey — Faizan-e-Madina Masjid Surrey (Dawat-e-Islami Canada) (Faizan-e-Madina Masjid Surrey (Dawat-e-Islami Canada))</t>
  </si>
  <si>
    <t xml:space="preserve">jamia-masjid-aulia-allah-surrey</t>
  </si>
  <si>
    <t xml:space="preserve">12666 100 Avenue</t>
  </si>
  <si>
    <t xml:space="preserve">V3V 2X7</t>
  </si>
  <si>
    <t xml:space="preserve">(778) 863-3331</t>
  </si>
  <si>
    <t xml:space="preserve">info@iawc.ca</t>
  </si>
  <si>
    <t xml:space="preserve">Notes: Also known as IAWC.
Visitor notes: Check the official site or phone the office before you go. Prayer times, parking notes, and programs all change.</t>
  </si>
  <si>
    <t xml:space="preserve">Notes: IAWC নামেও পরিচিত।
Visitor notes: যাওয়ার আগে অফিশিয়াল সাইট দেখুন বা অফিসে ফোন করুন। নামাজের সময়, পার্কিংয়ের নির্দেশনা আর কার্যক্রম সবই বদলায়।</t>
  </si>
  <si>
    <t xml:space="preserve">masjid-jamia-masjid-aulia-allah-surrey — Jamia Masjid Aulia Allah (Islamic Association of Western Canada) (Jamia Masjid Aulia Allah (Islamic Association of Western Canada))</t>
  </si>
  <si>
    <t xml:space="preserve">masjid-anwar-e-madina-surrey</t>
  </si>
  <si>
    <t xml:space="preserve">13560 105A Avenue</t>
  </si>
  <si>
    <t xml:space="preserve">V3T 2A9</t>
  </si>
  <si>
    <t xml:space="preserve">(604) 727-1438</t>
  </si>
  <si>
    <t xml:space="preserve">admin@anwaremadina.ca</t>
  </si>
  <si>
    <t xml:space="preserve">Visitor notes: Check the official site or phone the office before you go. Prayer times, parking notes, and programs all change.
Jumu'ah: Two khutbahs, 2:10 PM and 3:15 PM.</t>
  </si>
  <si>
    <t xml:space="preserve">Visitor notes: যাওয়ার আগে অফিশিয়াল সাইট দেখুন বা অফিসে ফোন করুন। নামাজের সময়, পার্কিংয়ের নির্দেশনা আর কার্যক্রম সবই বদলায়।
Jumu'ah: দুটি খুতবা, দুপুর 2:10 আর বিকেল 3:15।</t>
  </si>
  <si>
    <t xml:space="preserve">masjid-masjid-anwar-e-madina-surrey — Masjid Anwar-e-Madina (Masjid Anwar-e-Madina)</t>
  </si>
  <si>
    <t xml:space="preserve">marpole-musalla-vancouver</t>
  </si>
  <si>
    <t xml:space="preserve">8879 Selkirk Street</t>
  </si>
  <si>
    <t xml:space="preserve">V6P 4J6</t>
  </si>
  <si>
    <t xml:space="preserve">(778) 317-6673</t>
  </si>
  <si>
    <t xml:space="preserve">nwmis.bc@gmail.com</t>
  </si>
  <si>
    <t xml:space="preserve">Notes: Also known as Marpole Musallah. Run by the New Westminster Islamic Society (NWMIS).
Visitor notes: Check the official site or phone the office before you go. Prayer times, parking notes, and programs all change.
Jumu'ah: Two Jumu'ah khutbah slots published on the site.
Parking: The site says there is ample parking for community members and visitors.</t>
  </si>
  <si>
    <t xml:space="preserve">Notes: Marpole Musallah নামেও পরিচিত। পরিচালনা করে New Westminster Islamic Society (NWMIS)।
Visitor notes: যাওয়ার আগে অফিশিয়াল সাইট দেখুন বা অফিসে ফোন করুন। নামাজের সময়, পার্কিংয়ের নির্দেশনা আর কার্যক্রম সবই বদলায়।
Jumu'ah: সাইটে জুমার খুতবার দুটি সময় প্রকাশ করা আছে।
Parking: সাইটে বলা আছে, কমিউনিটির সদস্য আর অতিথিদের জন্য যথেষ্ট পার্কিং আছে।</t>
  </si>
  <si>
    <t xml:space="preserve">masjid-marpole-musalla-vancouver — Marpole Musalla (New Westminster Islamic Society) (Marpole Musalla (New Westminster Islamic Society))</t>
  </si>
  <si>
    <t xml:space="preserve">vancouver-islamic-center</t>
  </si>
  <si>
    <t xml:space="preserve">6436 Fraser Street</t>
  </si>
  <si>
    <t xml:space="preserve">V5W 3A6</t>
  </si>
  <si>
    <t xml:space="preserve">(604) 780-9121</t>
  </si>
  <si>
    <t xml:space="preserve">fmcs786@gmail.com</t>
  </si>
  <si>
    <t xml:space="preserve">Notes: Formerly Fraserview Muslim Community Services (FMCS). Also known as Fraser Street Musullah.
Visitor notes: Check the official site or phone the office before you go. Prayer times, parking notes, and programs all change.
Jumu'ah: Jumu'ah is held, with a food sale afterwards.</t>
  </si>
  <si>
    <t xml:space="preserve">Notes: আগের নাম Fraserview Muslim Community Services (FMCS)। Fraser Street Musullah নামেও পরিচিত।
Visitor notes: যাওয়ার আগে অফিশিয়াল সাইট দেখুন বা অফিসে ফোন করুন। নামাজের সময়, পার্কিংয়ের নির্দেশনা আর কার্যক্রম সবই বদলায়।
Jumu'ah: জুমা হয়, আর পরে খাবার বিক্রি হয়।</t>
  </si>
  <si>
    <t xml:space="preserve">masjid-vancouver-islamic-center — Vancouver Islamic Center (Vancouver Islamic Center)</t>
  </si>
  <si>
    <t xml:space="preserve">alfalah-calgary-islamic-centre</t>
  </si>
  <si>
    <t xml:space="preserve">Unit 8, 1411 33 St NE</t>
  </si>
  <si>
    <t xml:space="preserve">T2A 5P1</t>
  </si>
  <si>
    <t xml:space="preserve">(825) 735-3563</t>
  </si>
  <si>
    <t xml:space="preserve">Notes: Also known as Hiraa Centre; Alfalah Quraan Academy.
Visitor notes: Check the official site or phone the office before you go. Prayer times, parking notes, and programs all change.</t>
  </si>
  <si>
    <t xml:space="preserve">Notes: Hiraa Centre; Alfalah Quraan Academy নামেও পরিচিত।
Visitor notes: যাওয়ার আগে অফিশিয়াল সাইট দেখুন বা অফিসে ফোন করুন। নামাজের সময়, পার্কিংয়ের নির্দেশনা আর কার্যক্রম সবই বদলায়।</t>
  </si>
  <si>
    <t xml:space="preserve">masjid-alfalah-calgary-islamic-centre — Alfalah Calgary Islamic Centre (ACIC) (Alfalah Calgary Islamic Centre (ACIC))</t>
  </si>
  <si>
    <t xml:space="preserve">baitul-mukarram-islamic-centre-calgary</t>
  </si>
  <si>
    <t xml:space="preserve">Unit 207 - 3770 Westwinds Dr NE</t>
  </si>
  <si>
    <t xml:space="preserve">T3J 5H3</t>
  </si>
  <si>
    <t xml:space="preserve">charity.bmicc@gmail.com</t>
  </si>
  <si>
    <t xml:space="preserve">Visitor notes: Check the official site or phone the office before you go. Prayer times, parking notes, and programs all change.
Jumu'ah: Jumu'ah is held. Times are on the site.</t>
  </si>
  <si>
    <t xml:space="preserve">Visitor notes: যাওয়ার আগে অফিশিয়াল সাইট দেখুন বা অফিসে ফোন করুন। নামাজের সময়, পার্কিংয়ের নির্দেশনা আর কার্যক্রম সবই বদলায়।
Jumu'ah: জুমা হয়। সময় সাইটে দেওয়া আছে।</t>
  </si>
  <si>
    <t xml:space="preserve">masjid-baitul-mukarram-islamic-centre-calgary — Baitul Mukarram Islamic Centre Calgary (BMICC) (Baitul Mukarram Islamic Centre Calgary (BMICC))</t>
  </si>
  <si>
    <t xml:space="preserve">maryam-masjid-calgary</t>
  </si>
  <si>
    <t xml:space="preserve">183 Beddington Drive NW</t>
  </si>
  <si>
    <t xml:space="preserve">https://www.ianwc.ca/</t>
  </si>
  <si>
    <t xml:space="preserve">Notes: Also known as Masjid-e-Maryam Calgary; Masjid Maryam. Affiliation: Islamic Association of North West Calgary; Muslim Council of Calgary.
Visitor notes: Check the official site or phone the office before you go. Prayer times, parking notes, and programs all change.
Jumu'ah: 1:15, 2:00 and 2:45 PM.
Parking: 'Parking available on the street and in the parking lot ... parking is limited.'</t>
  </si>
  <si>
    <t xml:space="preserve">Notes: Masjid-e-Maryam Calgary; Masjid Maryam নামেও পরিচিত। সংশ্লিষ্ট সংগঠন: Islamic Association of North West Calgary; Muslim Council of Calgary।
Visitor notes: যাওয়ার আগে অফিশিয়াল সাইট দেখুন বা অফিসে ফোন করুন। নামাজের সময়, পার্কিংয়ের নির্দেশনা আর কার্যক্রম সবই বদলায়।
Jumu'ah: দুপুর 1:15, 2:00 আর 2:45।
Parking: 'রাস্তায় আর পার্কিং লটে পার্কিং আছে ... পার্কিং সীমিত।'</t>
  </si>
  <si>
    <t xml:space="preserve">masjid-maryam-masjid-calgary — Maryam Masjid (IANWC) (Maryam Masjid (IANWC))</t>
  </si>
  <si>
    <t xml:space="preserve">al-madinah-chestermere-islamic-centre</t>
  </si>
  <si>
    <t xml:space="preserve">Chestermere</t>
  </si>
  <si>
    <t xml:space="preserve">Unit 111, 300 Merganser Drive West</t>
  </si>
  <si>
    <t xml:space="preserve">T1X 1L6</t>
  </si>
  <si>
    <t xml:space="preserve">(825) 438-3575</t>
  </si>
  <si>
    <t xml:space="preserve">Notes: Also known as AMCIC; Al-Madinah Chestermere Muslim Council. Affiliation: Al-Madinah Calgary Islamic Assembly (AMCIA).
Visitor notes: Check the official site or phone the office before you go. Prayer times, parking notes, and programs all change.
Women's space: Sisters pray Jumu'ah at the Recreation Centre only. Sisters-only programs are led by female scholars.
Jumu'ah: The site lists a Jumu'ah at the centre (khutbah 12:45, prayer 1:15) and a second at Chestermere Recreation Centre, 201 W Chestermere Dr (khutbah 1:15, prayer 1:45). Other lists give different times, so check before you go.</t>
  </si>
  <si>
    <t xml:space="preserve">Notes: AMCIC; Al-Madinah Chestermere Muslim Council নামেও পরিচিত। সংশ্লিষ্ট সংগঠন: Al-Madinah Calgary Islamic Assembly (AMCIA)।
Visitor notes: যাওয়ার আগে অফিশিয়াল সাইট দেখুন বা অফিসে ফোন করুন। নামাজের সময়, পার্কিংয়ের নির্দেশনা আর কার্যক্রম সবই বদলায়।
Women's space: বোনেরা শুধু Recreation Centre-এ জুমা পড়েন। শুধু বোনদের কার্যক্রম নারী আলেমারা পরিচালনা করেন।
Jumu'ah: সাইটে সেন্টারে একটি জুমা (খুতবা 12:45, নামাজ 1:15) আর Chestermere Recreation Centre, 201 W Chestermere Dr-এ দ্বিতীয় একটি জুমার (খুতবা 1:15, নামাজ 1:45) তালিকা আছে। অন্য তালিকায় ভিন্ন সময় দেওয়া, তাই যাওয়ার আগে দেখে নিন।</t>
  </si>
  <si>
    <t xml:space="preserve">masjid-al-madinah-chestermere-islamic-centre — Al-Madinah Chestermere Islamic Centre (Chestermere Muslim Council) (Al-Madinah Chestermere Islamic Centre (Chestermere Muslim Council))</t>
  </si>
  <si>
    <t xml:space="preserve">masjid-al-fatima-edmonton</t>
  </si>
  <si>
    <t xml:space="preserve">9275 25 Ave NW</t>
  </si>
  <si>
    <t xml:space="preserve">T6N 0A5</t>
  </si>
  <si>
    <t xml:space="preserve">(780) 462-7077</t>
  </si>
  <si>
    <t xml:space="preserve">salaam@masjidalfatima.com</t>
  </si>
  <si>
    <t xml:space="preserve">Notes: Also known as Masjid al Fatima.
Visitor notes: Check the official site or phone the office before you go. Prayer times, parking notes, and programs all change.
Women's space: A 'Women Empowerment' programme is listed. A women's prayer space is not described.</t>
  </si>
  <si>
    <t xml:space="preserve">Notes: Masjid al Fatima নামেও পরিচিত।
Visitor notes: যাওয়ার আগে অফিশিয়াল সাইট দেখুন বা অফিসে ফোন করুন। নামাজের সময়, পার্কিংয়ের নির্দেশনা আর কার্যক্রম সবই বদলায়।
Women's space: 'Women Empowerment' নামে একটি কার্যক্রমের তালিকা আছে। নারীদের নামাজের জায়গার বর্ণনা নেই।</t>
  </si>
  <si>
    <t xml:space="preserve">masjid-masjid-al-fatima-edmonton — Masjid Al-Fatima (Masjid Al-Fatima)</t>
  </si>
  <si>
    <t xml:space="preserve">lloydminster-islamic-center</t>
  </si>
  <si>
    <t xml:space="preserve">Lloydminster</t>
  </si>
  <si>
    <t xml:space="preserve">4610 49 Ave</t>
  </si>
  <si>
    <t xml:space="preserve">S9V 0T2</t>
  </si>
  <si>
    <t xml:space="preserve">Notes: Also known as Lloyd Mosque.
Visitor notes: Check the official site or phone the office before you go. Prayer times, parking notes, and programs all change.
Jumu'ah: Jumu'ah 1:30 PM.</t>
  </si>
  <si>
    <t xml:space="preserve">Notes: Lloyd Mosque নামেও পরিচিত।
Visitor notes: যাওয়ার আগে অফিশিয়াল সাইট দেখুন বা অফিসে ফোন করুন। নামাজের সময়, পার্কিংয়ের নির্দেশনা আর কার্যক্রম সবই বদলায়।
Jumu'ah: জুমা দুপুর 1:30।</t>
  </si>
  <si>
    <t xml:space="preserve">masjid-lloydminster-islamic-center — Lloydminster Islamic Center (Lloydminster Islamic Center)</t>
  </si>
  <si>
    <t xml:space="preserve">baitul-mukarram-islamic-association-regina</t>
  </si>
  <si>
    <t xml:space="preserve">1405 Albert Street</t>
  </si>
  <si>
    <t xml:space="preserve">S4R 2R8</t>
  </si>
  <si>
    <t xml:space="preserve">Notes: Also known as Baitul Mukkarram Masjid Regina. Serves the Bangladeshi community.
Visitor notes: Check the official site or phone the office before you go. Prayer times, parking notes, and programs all change.
Women's space: The site describes a prayer space for sisters.
Jumu'ah: Jumu'ah 1:30 to 2:00 PM, with an English talk from 1:00 PM and the Arabic khutbah at 1:40 PM.</t>
  </si>
  <si>
    <t xml:space="preserve">Notes: Baitul Mukkarram Masjid Regina নামেও পরিচিত। বাংলাদেশি কমিউনিটির সেবা দেয়।
Visitor notes: যাওয়ার আগে অফিশিয়াল সাইট দেখুন বা অফিসে ফোন করুন। নামাজের সময়, পার্কিংয়ের নির্দেশনা আর কার্যক্রম সবই বদলায়।
Women's space: সাইটে বোনদের জন্য নামাজের জায়গার বর্ণনা আছে।
Jumu'ah: জুমা দুপুর 1:30 থেকে 2:00, দুপুর 1:00 থেকে ইংরেজি আলোচনা আর দুপুর 1:40-এ আরবি খুতবা।</t>
  </si>
  <si>
    <t xml:space="preserve">masjid-baitul-mukarram-islamic-association-regina — Baitul Mukarram Islamic Association (BMIA) (Baitul Mukarram Islamic Association (BMIA))</t>
  </si>
  <si>
    <t xml:space="preserve">rahmah-centre-inc-regina</t>
  </si>
  <si>
    <t xml:space="preserve">1235 Albert St</t>
  </si>
  <si>
    <t xml:space="preserve">S4R 2R5</t>
  </si>
  <si>
    <t xml:space="preserve">(306) 781-2016</t>
  </si>
  <si>
    <t xml:space="preserve">info@rahmahcentre.com</t>
  </si>
  <si>
    <t xml:space="preserve">Notes: Other directories give 1237 Albert St, 2nd floor, probably the same building.
Visitor notes: Check the official site or phone the office before you go. Prayer times, parking notes, and programs all change.
Women's space: Sisters lectures and sisters nights listed; prayer space not described.
Jumu'ah: Jumma begins 1:15 PM, iqama 1:45 PM.</t>
  </si>
  <si>
    <t xml:space="preserve">Notes: অন্য তালিকায় ঠিকানা দেওয়া আছে 1237 Albert St, 2nd floor, সম্ভবত একই ভবন।
Visitor notes: যাওয়ার আগে অফিশিয়াল সাইট দেখুন বা অফিসে ফোন করুন। নামাজের সময়, পার্কিংয়ের নির্দেশনা আর কার্যক্রম সবই বদলায়।
Women's space: বোনদের বক্তৃতা আর বোনদের সন্ধ্যার তালিকা আছে; নামাজের জায়গার বর্ণনা নেই।
Jumu'ah: জুমা শুরু দুপুর 1:15, ইকামত দুপুর 1:45।</t>
  </si>
  <si>
    <t xml:space="preserve">masjid-rahmah-centre-inc-regina — Rahmah Centre Inc. (Rahmah Centre Inc.)</t>
  </si>
  <si>
    <t xml:space="preserve">ummah-masjid-and-community-center-halifax</t>
  </si>
  <si>
    <t xml:space="preserve">2510 St Matthias St</t>
  </si>
  <si>
    <t xml:space="preserve">B3L 0A9</t>
  </si>
  <si>
    <t xml:space="preserve">(902) 407-1411</t>
  </si>
  <si>
    <t xml:space="preserve">info@umcc.ca</t>
  </si>
  <si>
    <t xml:space="preserve">Notes: Also known as Ummah Mosque; UMCC. Affiliation: Ummah Society.
Visitor notes: Check the official site or phone the office before you go. Prayer times, parking notes, and programs all change.
Women's space: There is a Sisters Committee and a fiqh halaqah for sisters. The visitors page says women cover their hair in the prayer hall.
New Muslim support: The site has a Halaqa for New Muslims page and a Shahada request form, and the homepage mentions educational meetings for new Muslims. The halaqa page shows no schedule, so ask the masjid.
Jumu'ah: Friday prayer is held, and the visitors page mentions a meal afterwards. Check the site for the time.</t>
  </si>
  <si>
    <t xml:space="preserve">Notes: Ummah Mosque; UMCC নামেও পরিচিত। সংশ্লিষ্ট সংগঠন: Ummah Society।
Visitor notes: যাওয়ার আগে অফিশিয়াল সাইট দেখুন বা অফিসে ফোন করুন। নামাজের সময়, পার্কিংয়ের নির্দেশনা আর কার্যক্রম সবই বদলায়।
Women's space: বোনদের একটি কমিটি (Sisters Committee) আর বোনদের জন্য ফিকহের হালাকা আছে। অতিথিদের পাতায় বলা আছে, নামাজের হলে নারীরা চুল ঢেকে রাখেন।
New Muslim support: সাইটে Halaqa for New Muslims নামে একটি পাতা আর শাহাদার অনুরোধের ফর্ম আছে, আর হোমপেজে নতুন মুসলিমদের জন্য শিক্ষামূলক বৈঠকের কথা আছে। হালাকার পাতায় সময়সূচি নেই, তাই মসজিদে জিজ্ঞেস করুন।
Jumu'ah: জুমা হয়, আর অতিথিদের পাতায় পরে খাবারের কথা আছে। সময়ের জন্য সাইট দেখুন।</t>
  </si>
  <si>
    <t xml:space="preserve">masjid-ummah-masjid-and-community-center-halifax — Ummah Masjid and Community Center (Ummah Masjid and Community Center)
masjid-ummah-masjid-and-community-center-halifax-programme — Ummah Masjid and Community Center: new Muslim program page (Ummah Masjid and Community Center)</t>
  </si>
  <si>
    <t xml:space="preserve">masjid-aqsa-brampton</t>
  </si>
  <si>
    <t xml:space="preserve">30 Rambler Drive</t>
  </si>
  <si>
    <t xml:space="preserve">L6W 1E2</t>
  </si>
  <si>
    <t xml:space="preserve">(647) 719-1112</t>
  </si>
  <si>
    <t xml:space="preserve">controller@sunniyat.org</t>
  </si>
  <si>
    <t xml:space="preserve">Notes: Also known as Masjid-E-Aqsa.
Visitor notes: Check the official site or phone the office before you go. Prayer times, parking notes, and programs all change.
Women's space: Sisters' wing.
Jumu'ah: Four Jumu'ah: 2:00, 2:45, 3:30, 4:30.</t>
  </si>
  <si>
    <t xml:space="preserve">Notes: Masjid-E-Aqsa নামেও পরিচিত।
Visitor notes: যাওয়ার আগে অফিশিয়াল সাইট দেখুন বা অফিসে ফোন করুন। নামাজের সময়, পার্কিংয়ের নির্দেশনা আর কার্যক্রম সবই বদলায়।
Women's space: বোনদের আলাদা অংশ।
Jumu'ah: চারটি জুমা: 2:00, 2:45, 3:30, 4:30।</t>
  </si>
  <si>
    <t xml:space="preserve">masjid-masjid-aqsa-brampton — Masjid Aqsa Brampton (Masjid Aqsa Brampton)</t>
  </si>
  <si>
    <t xml:space="preserve">islamic-society-of-bolton-and-caledon</t>
  </si>
  <si>
    <t xml:space="preserve">Caledon</t>
  </si>
  <si>
    <t xml:space="preserve">8 Nancy St</t>
  </si>
  <si>
    <t xml:space="preserve">L7E 1C7</t>
  </si>
  <si>
    <t xml:space="preserve">(647) 400-8004</t>
  </si>
  <si>
    <t xml:space="preserve">Notes: Also known as Bolton Masjid.
Visitor notes: Check the official site or phone the office before you go. Prayer times, parking notes, and programs all change.
New Muslim support: The homepage lists new Muslim support, including guidance on taking the Shahada.</t>
  </si>
  <si>
    <t xml:space="preserve">Notes: Bolton Masjid নামেও পরিচিত।
Visitor notes: যাওয়ার আগে অফিশিয়াল সাইট দেখুন বা অফিসে ফোন করুন। নামাজের সময়, পার্কিংয়ের নির্দেশনা আর কার্যক্রম সবই বদলায়।
New Muslim support: হোমপেজে নতুন মুসলিমদের সহায়তার তালিকা আছে, শাহাদা পাঠের নির্দেশনাসহ।</t>
  </si>
  <si>
    <t xml:space="preserve">masjid-islamic-society-of-bolton-and-caledon — Islamic Society of Bolton and Caledon (Islamic Society of Bolton and Caledon)</t>
  </si>
  <si>
    <t xml:space="preserve">zawiya-fellowship-cambridge</t>
  </si>
  <si>
    <t xml:space="preserve">53 Victoria Avenue</t>
  </si>
  <si>
    <t xml:space="preserve">N1S 1X2</t>
  </si>
  <si>
    <t xml:space="preserve">info@zawiyafellowship.com</t>
  </si>
  <si>
    <t xml:space="preserve">https://zawiyafellowship.com/</t>
  </si>
  <si>
    <t xml:space="preserve">Notes: Also known as Annoor Jami Mosque. A Sufi community that describes itself as Ahl al-Sunnah wal-Jama'ah.
Visitor notes: Check the official site or phone the office before you go. Prayer times, parking notes, and programs all change.
Women's space: Bi-weekly Women Study Circle.
Jumu'ah: The site welcomes everyone to Friday Jumu'ah prayers at the musalla.</t>
  </si>
  <si>
    <t xml:space="preserve">Notes: Annoor Jami Mosque নামেও পরিচিত। একটি সুফি কমিউনিটি, যারা নিজেদের আহলুস সুন্নাহ ওয়াল জামাআহ বলে পরিচয় দেয়।
Visitor notes: যাওয়ার আগে অফিশিয়াল সাইট দেখুন বা অফিসে ফোন করুন। নামাজের সময়, পার্কিংয়ের নির্দেশনা আর কার্যক্রম সবই বদলায়।
Women's space: প্রতি দুই সপ্তাহে নারীদের একটি পাঠচক্র।
Jumu'ah: সাইটে সবাইকে মুসাল্লায় শুক্রবারের জুমায় স্বাগত জানানো হয়েছে।</t>
  </si>
  <si>
    <t xml:space="preserve">masjid-zawiya-fellowship-cambridge — Zawiya Fellowship (Annoor Jami Mosque) (Zawiya Fellowship (Annoor Jami Mosque))</t>
  </si>
  <si>
    <t xml:space="preserve">al-ghafoor-cobourg</t>
  </si>
  <si>
    <t xml:space="preserve">Cobourg</t>
  </si>
  <si>
    <t xml:space="preserve">277 Division Street, Unit 2</t>
  </si>
  <si>
    <t xml:space="preserve">K9A 3R2</t>
  </si>
  <si>
    <t xml:space="preserve">(905) 373-0900</t>
  </si>
  <si>
    <t xml:space="preserve">connect.mcn@gmail.com</t>
  </si>
  <si>
    <t xml:space="preserve">Visitor notes: Check the official site or phone the office before you go. Prayer times, parking notes, and programs all change.
Women's space: Sisters programmes; planned layout for sisters and families.
New Muslim support: New Muslim Support is listed among the centre's programs.</t>
  </si>
  <si>
    <t xml:space="preserve">Visitor notes: যাওয়ার আগে অফিশিয়াল সাইট দেখুন বা অফিসে ফোন করুন। নামাজের সময়, পার্কিংয়ের নির্দেশনা আর কার্যক্রম সবই বদলায়।
Women's space: বোনদের কার্যক্রম; বোন ও পরিবারের জন্য পরিকল্পিত বিন্যাস।
New Muslim support: সেন্টারের কার্যক্রমের তালিকায় New Muslim Support (নতুন মুসলিমদের সহায়তা) আছে।</t>
  </si>
  <si>
    <t xml:space="preserve">masjid-al-ghafoor-cobourg — Al-Ghafoor (Muslim Community of Northumberland) (Al-Ghafoor (Muslim Community of Northumberland))</t>
  </si>
  <si>
    <t xml:space="preserve">islamic-community-of-west-niagara-lincoln</t>
  </si>
  <si>
    <t xml:space="preserve">Lincoln</t>
  </si>
  <si>
    <t xml:space="preserve">4287 William Street</t>
  </si>
  <si>
    <t xml:space="preserve">L0R 1B0</t>
  </si>
  <si>
    <t xml:space="preserve">info@icwn.ca</t>
  </si>
  <si>
    <t xml:space="preserve">Notes: Area: Beamsville. Also known as Beamsville Masjid.
Visitor notes: Check the official site or phone the office before you go. Prayer times, parking notes, and programs all change.</t>
  </si>
  <si>
    <t xml:space="preserve">Notes: এলাকা: Beamsville। Beamsville Masjid নামেও পরিচিত।
Visitor notes: যাওয়ার আগে অফিশিয়াল সাইট দেখুন বা অফিসে ফোন করুন। নামাজের সময়, পার্কিংয়ের নির্দেশনা আর কার্যক্রম সবই বদলায়।</t>
  </si>
  <si>
    <t xml:space="preserve">masjid-islamic-community-of-west-niagara-lincoln — Islamic Community of West Niagara (ICWN) (Islamic Community of West Niagara (ICWN))</t>
  </si>
  <si>
    <t xml:space="preserve">bosnian-canadian-islamic-centre-london</t>
  </si>
  <si>
    <t xml:space="preserve">41 Holborn Avenue</t>
  </si>
  <si>
    <t xml:space="preserve">N6J 2P9</t>
  </si>
  <si>
    <t xml:space="preserve">Notes: Also known as The Bosnian Mosque; Dzamija London. Serves the Bosniak community.
Visitor notes: Check the official site or phone the office before you go. Prayer times, parking notes, and programs all change.
Jumu'ah: Jumu'a at 1:20 PM.</t>
  </si>
  <si>
    <t xml:space="preserve">Notes: The Bosnian Mosque; Dzamija London নামেও পরিচিত। বসনিয়াক কমিউনিটির সেবা দেয়।
Visitor notes: যাওয়ার আগে অফিশিয়াল সাইট দেখুন বা অফিসে ফোন করুন। নামাজের সময়, পার্কিংয়ের নির্দেশনা আর কার্যক্রম সবই বদলায়।
Jumu'ah: জুমা দুপুর 1:20-এ।</t>
  </si>
  <si>
    <t xml:space="preserve">masjid-bosnian-canadian-islamic-centre-london — Bosnian Canadian Islamic Centre (BCIC) (Bosnian Canadian Islamic Centre (BCIC))</t>
  </si>
  <si>
    <t xml:space="preserve">milton-muslim-community-centre</t>
  </si>
  <si>
    <t xml:space="preserve">50 Steeles Avenue East, Units 212-213</t>
  </si>
  <si>
    <t xml:space="preserve">(647) 281-7865</t>
  </si>
  <si>
    <t xml:space="preserve">Notes: Affiliation: Minhaj-ul-Quran International.
Visitor notes: Check the official site or phone the office before you go. Prayer times, parking notes, and programs all change.
Jumu'ah: Jumu'ah is held at Sherwood Community Centre, 6355 Main St W, Milton.</t>
  </si>
  <si>
    <t xml:space="preserve">Notes: সংশ্লিষ্ট সংগঠন: Minhaj-ul-Quran International।
Visitor notes: যাওয়ার আগে অফিশিয়াল সাইট দেখুন বা অফিসে ফোন করুন। নামাজের সময়, পার্কিংয়ের নির্দেশনা আর কার্যক্রম সবই বদলায়।
Jumu'ah: জুমা হয় Sherwood Community Centre, 6355 Main St W, Milton-এ।</t>
  </si>
  <si>
    <t xml:space="preserve">masjid-milton-muslim-community-centre — Milton Muslim Community Centre (MMCC, Minhaj-ul-Quran) (Milton Muslim Community Centre (MMCC, Minhaj-ul-Quran))</t>
  </si>
  <si>
    <t xml:space="preserve">al-eman-islamic-centre-of-canada-mississauga</t>
  </si>
  <si>
    <t xml:space="preserve">Suite 100D, 265 Enfield Place</t>
  </si>
  <si>
    <t xml:space="preserve">L5B 3Y7</t>
  </si>
  <si>
    <t xml:space="preserve">(647) 400-6769</t>
  </si>
  <si>
    <t xml:space="preserve">imamalikhan@gmail.com</t>
  </si>
  <si>
    <t xml:space="preserve">Visitor notes: Check the official site or phone the office before you go. Prayer times, parking notes, and programs all change.
Women's space: The site says sisters, children under 10 and seniors over 65 should not come to its Jumu'ah locations.
Jumu'ah: Registration by text is required on Thursdays. Khutbah at 1:30 and 2:15.</t>
  </si>
  <si>
    <t xml:space="preserve">Visitor notes: যাওয়ার আগে অফিশিয়াল সাইট দেখুন বা অফিসে ফোন করুন। নামাজের সময়, পার্কিংয়ের নির্দেশনা আর কার্যক্রম সবই বদলায়।
Women's space: সাইটে বলা আছে, বোনেরা, 10 বছরের কম বয়সী শিশু আর 65 বছরের বেশি বয়সী বয়স্করা যেন এর জুমার জায়গাগুলোতে না আসেন।
Jumu'ah: বৃহস্পতিবারে টেক্সট করে নিবন্ধন করতে হয়। খুতবা 1:30 আর 2:15-এ।</t>
  </si>
  <si>
    <t xml:space="preserve">masjid-al-eman-islamic-centre-of-canada-mississauga — Al-Eman Islamic Centre of Canada (Al-Eman Islamic Centre of Canada)</t>
  </si>
  <si>
    <t xml:space="preserve">al-hikmah-centre-mississauga</t>
  </si>
  <si>
    <t xml:space="preserve">5650 Tomken Road, Unit 16</t>
  </si>
  <si>
    <t xml:space="preserve">L4W 4P1</t>
  </si>
  <si>
    <t xml:space="preserve">(416) 242-9555</t>
  </si>
  <si>
    <t xml:space="preserve">info@alhikmahcenter.org</t>
  </si>
  <si>
    <t xml:space="preserve">Visitor notes: Check the official site or phone the office before you go. Prayer times, parking notes, and programs all change.
Jumu'ah: 1:30 or 1:40 PM (site gives both).</t>
  </si>
  <si>
    <t xml:space="preserve">Visitor notes: যাওয়ার আগে অফিশিয়াল সাইট দেখুন বা অফিসে ফোন করুন। নামাজের সময়, পার্কিংয়ের নির্দেশনা আর কার্যক্রম সবই বদলায়।
Jumu'ah: দুপুর 1:30 বা 1:40 (সাইটে দুটোই দেওয়া)।</t>
  </si>
  <si>
    <t xml:space="preserve">masjid-al-hikmah-centre-mississauga — Al-Hikmah Centre (Hikmah Center) (Al-Hikmah Centre (Hikmah Center))</t>
  </si>
  <si>
    <t xml:space="preserve">darul-arqum-west-ottawa</t>
  </si>
  <si>
    <t xml:space="preserve">6050 Old Richmond Rd</t>
  </si>
  <si>
    <t xml:space="preserve">Notes: The second masjid of Darul Arqum, marked on the site as now open. Affiliation: Riverside South Muslim Community Association.
Visitor notes: Check the official site or phone the office before you go. Prayer times, parking notes, and programs all change.
Jumu'ah: Prayer times and programs are announced on the locations page and in the centre's WhatsApp group.</t>
  </si>
  <si>
    <t xml:space="preserve">Notes: Darul Arqum-এর দ্বিতীয় মসজিদ, সাইটে এখন চালু বলে দেখানো। সংশ্লিষ্ট সংগঠন: Riverside South Muslim Community Association।
Visitor notes: যাওয়ার আগে অফিশিয়াল সাইট দেখুন বা অফিসে ফোন করুন। নামাজের সময়, পার্কিংয়ের নির্দেশনা আর কার্যক্রম সবই বদলায়।
Jumu'ah: নামাজের সময় আর কার্যক্রমের ঘোষণা দেওয়া হয় লোকেশন পাতায় আর সেন্টারের WhatsApp গ্রুপে।</t>
  </si>
  <si>
    <t xml:space="preserve">masjid-darul-arqum-west-ottawa — Darul Arqum West (Darul Arqum West)</t>
  </si>
  <si>
    <t xml:space="preserve">abdullah-ibn-abbas-islamic-centre-toronto</t>
  </si>
  <si>
    <t xml:space="preserve">2624 Danforth Avenue</t>
  </si>
  <si>
    <t xml:space="preserve">info@aiacentre.ca</t>
  </si>
  <si>
    <t xml:space="preserve">Notes: Area: East York. Run by the same management as Danforth Islamic Centre.
Visitor notes: Check the official site or phone the office before you go. Prayer times, parking notes, and programs all change.
Women's space: Prayer space for brothers and sisters; sisters' halaqa and coordination.
New Muslim support: The About page describes a New Muslim Mentorship initiative and says it supported 40 new Muslims this year.
Parking: Street parking; between Main Street and Victoria Park stations.</t>
  </si>
  <si>
    <t xml:space="preserve">Notes: এলাকা: East York। Danforth Islamic Centre-এর একই কর্তৃপক্ষ পরিচালনা করে।
Visitor notes: যাওয়ার আগে অফিশিয়াল সাইট দেখুন বা অফিসে ফোন করুন। নামাজের সময়, পার্কিংয়ের নির্দেশনা আর কার্যক্রম সবই বদলায়।
Women's space: ভাই ও বোনদের জন্য নামাজের জায়গা; বোনদের হালাকা আর সমন্বয়।
New Muslim support: About পাতায় New Muslim Mentorship উদ্যোগের বর্ণনা আছে, আর বলা আছে এটি এ বছর 40 জন নতুন মুসলিমকে সহায়তা করেছে।
Parking: রাস্তায় পার্কিং; Main Street আর Victoria Park স্টেশনের মাঝখানে।</t>
  </si>
  <si>
    <t xml:space="preserve">masjid-abdullah-ibn-abbas-islamic-centre-toronto — Abdullah Ibn Abbas Islamic Centre (Abdullah Ibn Abbas Islamic Centre)
masjid-abdullah-ibn-abbas-islamic-centre-toronto-programme — New Muslim support (Abdullah Ibn Abbas Islamic Centre)</t>
  </si>
  <si>
    <t xml:space="preserve">abu-ubaydah-islamic-centre-toronto</t>
  </si>
  <si>
    <t xml:space="preserve">256 Eddystone Avenue</t>
  </si>
  <si>
    <t xml:space="preserve">M3N 1H7</t>
  </si>
  <si>
    <t xml:space="preserve">(416) 732-7505</t>
  </si>
  <si>
    <t xml:space="preserve">info@abuubaydah.org</t>
  </si>
  <si>
    <t xml:space="preserve">masjid-abu-ubaydah-islamic-centre-toronto — Abu Ubaydah Islamic Centre (Abu Ubaydah Islamic Centre)</t>
  </si>
  <si>
    <t xml:space="preserve">al-ansar-islamic-center-toronto</t>
  </si>
  <si>
    <t xml:space="preserve">43 Railside Road</t>
  </si>
  <si>
    <t xml:space="preserve">M3A 3L9</t>
  </si>
  <si>
    <t xml:space="preserve">(416) 850-4998</t>
  </si>
  <si>
    <t xml:space="preserve">Notes: Area: North York. Also known as Masjid Al-Ansar.
Visitor notes: Check the official site or phone the office before you go. Prayer times, parking notes, and programs all change.</t>
  </si>
  <si>
    <t xml:space="preserve">Notes: এলাকা: North York। Masjid Al-Ansar নামেও পরিচিত।
Visitor notes: যাওয়ার আগে অফিশিয়াল সাইট দেখুন বা অফিসে ফোন করুন। নামাজের সময়, পার্কিংয়ের নির্দেশনা আর কার্যক্রম সবই বদলায়।</t>
  </si>
  <si>
    <t xml:space="preserve">masjid-al-ansar-islamic-center-toronto — Al Ansar Islamic Center (Al Ansar Islamic Center)</t>
  </si>
  <si>
    <t xml:space="preserve">anatolia-islamic-centre-north-york-toronto</t>
  </si>
  <si>
    <t xml:space="preserve">73 Alness Street</t>
  </si>
  <si>
    <t xml:space="preserve">M3J 2H2</t>
  </si>
  <si>
    <t xml:space="preserve">(437) 430-3069</t>
  </si>
  <si>
    <t xml:space="preserve">anatolianorthyork@gmail.com</t>
  </si>
  <si>
    <t xml:space="preserve">Notes: Area: North York. Also known as ICMG.
Visitor notes: Check the official site or phone the office before you go. Prayer times, parking notes, and programs all change.</t>
  </si>
  <si>
    <t xml:space="preserve">Notes: এলাকা: North York। ICMG নামেও পরিচিত।
Visitor notes: যাওয়ার আগে অফিশিয়াল সাইট দেখুন বা অফিসে ফোন করুন। নামাজের সময়, পার্কিংয়ের নির্দেশনা আর কার্যক্রম সবই বদলায়।</t>
  </si>
  <si>
    <t xml:space="preserve">masjid-anatolia-islamic-centre-north-york-toronto — Anatolia Islamic Centre North York (Anatolia Islamic Centre North York)</t>
  </si>
  <si>
    <t xml:space="preserve">darul-arqam-islamic-centre-toronto</t>
  </si>
  <si>
    <t xml:space="preserve">620 Trethewey Drive</t>
  </si>
  <si>
    <t xml:space="preserve">M6M 4C3</t>
  </si>
  <si>
    <t xml:space="preserve">(416) 400-0062</t>
  </si>
  <si>
    <t xml:space="preserve">Visitor notes: Check the official site or phone the office before you go. Prayer times, parking notes, and programs all change.
Jumu'ah: Jumu'ah 2:00 pm.</t>
  </si>
  <si>
    <t xml:space="preserve">Visitor notes: যাওয়ার আগে অফিশিয়াল সাইট দেখুন বা অফিসে ফোন করুন। নামাজের সময়, পার্কিংয়ের নির্দেশনা আর কার্যক্রম সবই বদলায়।
Jumu'ah: জুমা দুপুর 2:00।</t>
  </si>
  <si>
    <t xml:space="preserve">masjid-darul-arqam-islamic-centre-toronto — Darul Arqam Islamic Centre (Darul Arqam Islamic Centre)</t>
  </si>
  <si>
    <t xml:space="preserve">darul-khair-islamic-center-toronto</t>
  </si>
  <si>
    <t xml:space="preserve">35 St Dennis Drive, Unit 133</t>
  </si>
  <si>
    <t xml:space="preserve">M3C 1G9</t>
  </si>
  <si>
    <t xml:space="preserve">(416) 423-7554</t>
  </si>
  <si>
    <t xml:space="preserve">info@darulkhairislamiccenter.com</t>
  </si>
  <si>
    <t xml:space="preserve">Notes: Area: North York.
Visitor notes: Check the official site or phone the office before you go. Prayer times, parking notes, and programs all change.
Jumu'ah: 1st khutbah 1:45, 2nd 3:30.</t>
  </si>
  <si>
    <t xml:space="preserve">Notes: এলাকা: North York।
Visitor notes: যাওয়ার আগে অফিশিয়াল সাইট দেখুন বা অফিসে ফোন করুন। নামাজের সময়, পার্কিংয়ের নির্দেশনা আর কার্যক্রম সবই বদলায়।
Jumu'ah: খুতবা 1: 1:45, খুতবা 2: 3:30।</t>
  </si>
  <si>
    <t xml:space="preserve">masjid-darul-khair-islamic-center-toronto — Darul Khair Islamic Center (Darul Khair Islamic Center)</t>
  </si>
  <si>
    <t xml:space="preserve">icna-canada-al-fauz-center-toronto</t>
  </si>
  <si>
    <t xml:space="preserve">156 Shorting Road</t>
  </si>
  <si>
    <t xml:space="preserve">M1S 3S3</t>
  </si>
  <si>
    <t xml:space="preserve">(416) 801-4249</t>
  </si>
  <si>
    <t xml:space="preserve">masjid-icna-canada-al-fauz-center-toronto — ICNA Canada - Al Fauz Center (ICNA Canada - Al Fauz Center)</t>
  </si>
  <si>
    <t xml:space="preserve">masjid-al-faisal-toronto</t>
  </si>
  <si>
    <t xml:space="preserve">3551 Victoria Park Avenue</t>
  </si>
  <si>
    <t xml:space="preserve">M1W 2S6</t>
  </si>
  <si>
    <t xml:space="preserve">(416) 495-9021</t>
  </si>
  <si>
    <t xml:space="preserve">Notes: Area: Scarborough.
Visitor notes: Check the official site or phone the office before you go. Prayer times, parking notes, and programs all change.
Jumu'ah: 1st bayan 1:15, khutba 1:30; 2nd 2:00/2:10; 3rd 2:30/2:45.</t>
  </si>
  <si>
    <t xml:space="preserve">Notes: এলাকা: Scarborough।
Visitor notes: যাওয়ার আগে অফিশিয়াল সাইট দেখুন বা অফিসে ফোন করুন। নামাজের সময়, পার্কিংয়ের নির্দেশনা আর কার্যক্রম সবই বদলায়।
Jumu'ah: জামাত 1: বয়ান 1:15, খুতবা 1:30; জামাত 2: 2:00/2:10; জামাত 3: 2:30/2:45।</t>
  </si>
  <si>
    <t xml:space="preserve">masjid-masjid-al-faisal-toronto — Masjid Al-Faisal (Islamic Society of Willowdale) (Masjid Al-Faisal (Islamic Society of Willowdale))</t>
  </si>
  <si>
    <t xml:space="preserve">masjid-al-furqan-toronto</t>
  </si>
  <si>
    <t xml:space="preserve">874 Weston Road</t>
  </si>
  <si>
    <t xml:space="preserve">M6N 3R6</t>
  </si>
  <si>
    <t xml:space="preserve">(416) 243-5320</t>
  </si>
  <si>
    <t xml:space="preserve">Notes: Area: York. Also known as Masjidul Furqaan; TROID centre.
Visitor notes: Check the official site or phone the office before you go. Prayer times, parking notes, and programs all change.
New Muslim support: The centre page says the community includes many converts, and the site has material written for new Muslims. Ask whether a regular class runs.</t>
  </si>
  <si>
    <t xml:space="preserve">Notes: এলাকা: York। Masjidul Furqaan; TROID centre নামেও পরিচিত।
Visitor notes: যাওয়ার আগে অফিশিয়াল সাইট দেখুন বা অফিসে ফোন করুন। নামাজের সময়, পার্কিংয়ের নির্দেশনা আর কার্যক্রম সবই বদলায়।
New Muslim support: সেন্টারের পাতায় বলা আছে, কমিউনিটিতে অনেক নতুন মুসলিম আছেন, আর সাইটে নতুন মুসলিমদের জন্য লেখা উপকরণ আছে। নিয়মিত কোনো ক্লাস চলে কি না জিজ্ঞেস করুন।</t>
  </si>
  <si>
    <t xml:space="preserve">masjid-masjid-al-furqan-toronto — Masjid al-Furqan (TROID) (Masjid al-Furqan (TROID))</t>
  </si>
  <si>
    <t xml:space="preserve">masjid-al-istiqama-toronto</t>
  </si>
  <si>
    <t xml:space="preserve">1357 Martin Grove Road, Unit 1</t>
  </si>
  <si>
    <t xml:space="preserve">M9W 4X6</t>
  </si>
  <si>
    <t xml:space="preserve">(647) 477-2166</t>
  </si>
  <si>
    <t xml:space="preserve">info@istiqamamasjid.com</t>
  </si>
  <si>
    <t xml:space="preserve">masjid-masjid-al-istiqama-toronto — Masjid Al-Istiqama (Masjid Al-Istiqama)</t>
  </si>
  <si>
    <t xml:space="preserve">masjid-alrisalah-toronto</t>
  </si>
  <si>
    <t xml:space="preserve">1750A Victoria Park Avenue</t>
  </si>
  <si>
    <t xml:space="preserve">M1R 1R4</t>
  </si>
  <si>
    <t xml:space="preserve">(416) 288-0742</t>
  </si>
  <si>
    <t xml:space="preserve">masjid-masjid-alrisalah-toronto — Masjid AlRisalah (Sudanese Islamic Centre) (Masjid AlRisalah (Sudanese Islamic Centre))</t>
  </si>
  <si>
    <t xml:space="preserve">masjid-omar-bin-al-khattab-toronto</t>
  </si>
  <si>
    <t xml:space="preserve">232 Parliament Street</t>
  </si>
  <si>
    <t xml:space="preserve">M5A 3N6</t>
  </si>
  <si>
    <t xml:space="preserve">(416) 861-9288</t>
  </si>
  <si>
    <t xml:space="preserve">Notes: Also known as Masjid OBK.
Visitor notes: Check the official site or phone the office before you go. Prayer times, parking notes, and programs all change.
New Muslim support: The home page lists support for new Muslims among its services and welcomes people of all faiths to learn about Islam.
Jumu'ah: 1st 1:30 PM, 2nd 2:30 PM.</t>
  </si>
  <si>
    <t xml:space="preserve">Notes: Masjid OBK নামেও পরিচিত।
Visitor notes: যাওয়ার আগে অফিশিয়াল সাইট দেখুন বা অফিসে ফোন করুন। নামাজের সময়, পার্কিংয়ের নির্দেশনা আর কার্যক্রম সবই বদলায়।
New Muslim support: হোম পেজে সেবার মধ্যে নতুন মুসলিমদের সহায়তার তালিকা আছে, আর সব ধর্মের মানুষকে ইসলাম সম্পর্কে জানতে স্বাগত জানানো হয়েছে।
Jumu'ah: জামাত 1: দুপুর 1:30, জামাত 2: দুপুর 2:30।</t>
  </si>
  <si>
    <t xml:space="preserve">masjid-masjid-omar-bin-al-khattab-toronto — Masjid Omar Bin Al-Khattab (Masjid Omar Bin Al-Khattab)</t>
  </si>
  <si>
    <t xml:space="preserve">mecca-islamic-center-toronto</t>
  </si>
  <si>
    <t xml:space="preserve">3234 Eglinton Avenue East</t>
  </si>
  <si>
    <t xml:space="preserve">M1J 2H6</t>
  </si>
  <si>
    <t xml:space="preserve">(416) 265-5005</t>
  </si>
  <si>
    <t xml:space="preserve">admin@meccacenter.ca</t>
  </si>
  <si>
    <t xml:space="preserve">masjid-mecca-islamic-center-toronto — Mecca Islamic Center (MIC) (Mecca Islamic Center (MIC))</t>
  </si>
  <si>
    <t xml:space="preserve">mesjid-al-sabur-toronto</t>
  </si>
  <si>
    <t xml:space="preserve">4081 Dufferin Street</t>
  </si>
  <si>
    <t xml:space="preserve">M3H 5R8</t>
  </si>
  <si>
    <t xml:space="preserve">(416) 700-9989</t>
  </si>
  <si>
    <t xml:space="preserve">info@mesjidalsabur.ca</t>
  </si>
  <si>
    <t xml:space="preserve">Notes: Area: North York. Also known as Masjid Al-Sabur.
Visitor notes: Check the official site or phone the office before you go. Prayer times, parking notes, and programs all change.
Women's space: Women's gatherings on Friday evenings.
New Muslim support: The services list includes new Muslim support, Islamic guidance and family counselling.</t>
  </si>
  <si>
    <t xml:space="preserve">Notes: এলাকা: North York। Masjid Al-Sabur নামেও পরিচিত।
Visitor notes: যাওয়ার আগে অফিশিয়াল সাইট দেখুন বা অফিসে ফোন করুন। নামাজের সময়, পার্কিংয়ের নির্দেশনা আর কার্যক্রম সবই বদলায়।
Women's space: শুক্রবার সন্ধ্যায় নারীদের সমাবেশ।
New Muslim support: সেবার তালিকায় আছে নতুন মুসলিমদের সহায়তা, ইসলামি দিকনির্দেশনা আর পারিবারিক কাউন্সেলিং।</t>
  </si>
  <si>
    <t xml:space="preserve">masjid-mesjid-al-sabur-toronto — Mesjid Al Sabur (Mesjid Al Sabur)</t>
  </si>
  <si>
    <t xml:space="preserve">muslim-circle-of-canada-masjid-toronto</t>
  </si>
  <si>
    <t xml:space="preserve">B-3545 Kingston Road</t>
  </si>
  <si>
    <t xml:space="preserve">M1M 1R6</t>
  </si>
  <si>
    <t xml:space="preserve">(416) 900-6290</t>
  </si>
  <si>
    <t xml:space="preserve">info@mccsmasjid.org</t>
  </si>
  <si>
    <t xml:space="preserve">Notes: Area: Scarborough.
Visitor notes: Check the official site or phone the office before you go. Prayer times, parking notes, and programs all change.
Jumu'ah: Khutba 1:30 PM.</t>
  </si>
  <si>
    <t xml:space="preserve">Notes: এলাকা: Scarborough।
Visitor notes: যাওয়ার আগে অফিশিয়াল সাইট দেখুন বা অফিসে ফোন করুন। নামাজের সময়, পার্কিংয়ের নির্দেশনা আর কার্যক্রম সবই বদলায়।
Jumu'ah: খুতবা দুপুর 1:30।</t>
  </si>
  <si>
    <t xml:space="preserve">masjid-muslim-circle-of-canada-masjid-toronto — Muslim Circle of Canada Masjid (Scarborough) (Muslim Circle of Canada Masjid (Scarborough))</t>
  </si>
  <si>
    <t xml:space="preserve">nigerian-canadian-muslim-association-toronto</t>
  </si>
  <si>
    <t xml:space="preserve">190 Milvan Drive, Unit 7</t>
  </si>
  <si>
    <t xml:space="preserve">M9L 1Z9</t>
  </si>
  <si>
    <t xml:space="preserve">(647) 776-3104</t>
  </si>
  <si>
    <t xml:space="preserve">president@nigeriancanadianmuslim.com</t>
  </si>
  <si>
    <t xml:space="preserve">masjid-nigerian-canadian-muslim-association-toronto — Nigerian Canadian Muslim Association (NCMA) (Nigerian Canadian Muslim Association (NCMA))</t>
  </si>
  <si>
    <t xml:space="preserve">north-york-islamic-community-center-toronto</t>
  </si>
  <si>
    <t xml:space="preserve">2879 Jane Street</t>
  </si>
  <si>
    <t xml:space="preserve">M3N 2J5</t>
  </si>
  <si>
    <t xml:space="preserve">(647) 994-8616</t>
  </si>
  <si>
    <t xml:space="preserve">nyicctoronto@gmail.com</t>
  </si>
  <si>
    <t xml:space="preserve">masjid-north-york-islamic-community-center-toronto — North York Islamic Community Center (NYICC) (North York Islamic Community Center (NYICC))</t>
  </si>
  <si>
    <t xml:space="preserve">scarborough-muslim-cultural-centre-toronto</t>
  </si>
  <si>
    <t xml:space="preserve">3861 Lawrence Avenue East</t>
  </si>
  <si>
    <t xml:space="preserve">M1G 1R2</t>
  </si>
  <si>
    <t xml:space="preserve">(647) 530-8158</t>
  </si>
  <si>
    <t xml:space="preserve">info@scarboroughmuslims.ca</t>
  </si>
  <si>
    <t xml:space="preserve">Notes: Area: Scarborough.
Visitor notes: Check the official site or phone the office before you go. Prayer times, parking notes, and programs all change.
Jumu'ah: 1:45 PM and 3:30 PM.</t>
  </si>
  <si>
    <t xml:space="preserve">Notes: এলাকা: Scarborough।
Visitor notes: যাওয়ার আগে অফিশিয়াল সাইট দেখুন বা অফিসে ফোন করুন। নামাজের সময়, পার্কিংয়ের নির্দেশনা আর কার্যক্রম সবই বদলায়।
Jumu'ah: দুপুর 1:45 আর বিকেল 3:30।</t>
  </si>
  <si>
    <t xml:space="preserve">masjid-scarborough-muslim-cultural-centre-toronto — Scarborough Muslim Cultural Centre (Scarborough Muslim Cultural Centre)</t>
  </si>
  <si>
    <t xml:space="preserve">subhan-masjid-toronto</t>
  </si>
  <si>
    <t xml:space="preserve">2956 Eglinton Avenue East</t>
  </si>
  <si>
    <t xml:space="preserve">M1J 2E7</t>
  </si>
  <si>
    <t xml:space="preserve">(416) 438-8118</t>
  </si>
  <si>
    <t xml:space="preserve">admin@subhanislamicassociation.com</t>
  </si>
  <si>
    <t xml:space="preserve">masjid-subhan-masjid-toronto — Subhan Masjid (Subhan Islamic Association) (Subhan Masjid (Subhan Islamic Association))</t>
  </si>
  <si>
    <t xml:space="preserve">quran-and-sunnah-society-of-canada-toronto</t>
  </si>
  <si>
    <t xml:space="preserve">1865 Lawrence Avenue East</t>
  </si>
  <si>
    <t xml:space="preserve">M1R 2Y3</t>
  </si>
  <si>
    <t xml:space="preserve">(416) 751-9921</t>
  </si>
  <si>
    <t xml:space="preserve">Notes: Area: Scarborough. Affiliation: Qur'an and Sunnah Society of North America.
Visitor notes: Check the official site or phone the office before you go. Prayer times, parking notes, and programs all change.
Jumu'ah: Two Jumu'ah from 27 March 2026.</t>
  </si>
  <si>
    <t xml:space="preserve">Notes: এলাকা: Scarborough। সংশ্লিষ্ট সংগঠন: Qur'an and Sunnah Society of North America।
Visitor notes: যাওয়ার আগে অফিশিয়াল সাইট দেখুন বা অফিসে ফোন করুন। নামাজের সময়, পার্কিংয়ের নির্দেশনা আর কার্যক্রম সবই বদলায়।
Jumu'ah: 27 মার্চ 2026 থেকে দুটি জুমা।</t>
  </si>
  <si>
    <t xml:space="preserve">masjid-quran-and-sunnah-society-of-canada-toronto — The Qur'an and Sunnah Society of Canada (QSSC) Masjid (The Qur'an and Sunnah Society of Canada (QSSC) Masjid)</t>
  </si>
  <si>
    <t xml:space="preserve">usman-ghousi-masjid-toronto</t>
  </si>
  <si>
    <t xml:space="preserve">75 Kirkdene Drive</t>
  </si>
  <si>
    <t xml:space="preserve">M1C 2N8</t>
  </si>
  <si>
    <t xml:space="preserve">info@usmanghousimasjid.com</t>
  </si>
  <si>
    <t xml:space="preserve">Notes: Area: Scarborough. Also known as Usman Gousi Mosque.
Visitor notes: Check the official site or phone the office before you go. Prayer times, parking notes, and programs all change.</t>
  </si>
  <si>
    <t xml:space="preserve">Notes: এলাকা: Scarborough। Usman Gousi Mosque নামেও পরিচিত।
Visitor notes: যাওয়ার আগে অফিশিয়াল সাইট দেখুন বা অফিসে ফোন করুন। নামাজের সময়, পার্কিংয়ের নির্দেশনা আর কার্যক্রম সবই বদলায়।</t>
  </si>
  <si>
    <t xml:space="preserve">masjid-usman-ghousi-masjid-toronto — Usman Ghousi Masjid (Usman Ghousi Masjid)</t>
  </si>
  <si>
    <t xml:space="preserve">weston-islamic-benevolence-society-toronto</t>
  </si>
  <si>
    <t xml:space="preserve">172 Milvan Drive</t>
  </si>
  <si>
    <t xml:space="preserve">info@westonislamic.ca</t>
  </si>
  <si>
    <t xml:space="preserve">Visitor notes: Check the official site or phone the office before you go. Prayer times, parking notes, and programs all change.
Jumu'ah: Jummah adhan 1:20 pm, khutbah 1:30 pm, salaat 2:00 pm.</t>
  </si>
  <si>
    <t xml:space="preserve">Visitor notes: যাওয়ার আগে অফিশিয়াল সাইট দেখুন বা অফিসে ফোন করুন। নামাজের সময়, পার্কিংয়ের নির্দেশনা আর কার্যক্রম সবই বদলায়।
Jumu'ah: জুমার আযান দুপুর 1:20, খুতবা দুপুর 1:30, নামাজ দুপুর 2:00।</t>
  </si>
  <si>
    <t xml:space="preserve">masjid-weston-islamic-benevolence-society-toronto — Weston Islamic Benevolence Society (WIBS) (Weston Islamic Benevolence Society (WIBS))</t>
  </si>
  <si>
    <t xml:space="preserve">centre-culturel-islamique-de-roussillon-masjid-at-tawassoul-delson</t>
  </si>
  <si>
    <t xml:space="preserve">Delson</t>
  </si>
  <si>
    <t xml:space="preserve">11 4e Avenue</t>
  </si>
  <si>
    <t xml:space="preserve">J5B 1P9</t>
  </si>
  <si>
    <t xml:space="preserve">masjid-centre-culturel-islamique-de-roussillon-masjid-at-tawassoul-delson — Centre Culturel Islamique de Roussillon (CCIR) - Masjid At-Tawassoul (Centre Culturel Islamique de Roussillon (CCIR) - Masjid At-Tawassoul)</t>
  </si>
  <si>
    <t xml:space="preserve">centre-culturel-al-rahma-portneuf-donnacona</t>
  </si>
  <si>
    <t xml:space="preserve">Donnacona</t>
  </si>
  <si>
    <t xml:space="preserve">165 Rue Notre Dame</t>
  </si>
  <si>
    <t xml:space="preserve">G3M 1G3</t>
  </si>
  <si>
    <t xml:space="preserve">Notes: Affiliation: Centre Culturel Islamique de Québec (CCIQ).
Visitor notes: Check the official site or phone the office before you go. Prayer times, parking notes, and programs all change.</t>
  </si>
  <si>
    <t xml:space="preserve">Notes: সংশ্লিষ্ট সংগঠন: Centre Culturel Islamique de Québec (CCIQ)।
Visitor notes: যাওয়ার আগে অফিশিয়াল সাইট দেখুন বা অফিসে ফোন করুন। নামাজের সময়, পার্কিংয়ের নির্দেশনা আর কার্যক্রম সবই বদলায়।</t>
  </si>
  <si>
    <t xml:space="preserve">masjid-centre-culturel-al-rahma-portneuf-donnacona — Centre Culturel Al-Rahma Portneuf (CCIQ) (Centre Culturel Al-Rahma Portneuf (CCIQ))</t>
  </si>
  <si>
    <t xml:space="preserve">centre-aljisr-laval</t>
  </si>
  <si>
    <t xml:space="preserve">3005 boul. Cartier Ouest</t>
  </si>
  <si>
    <t xml:space="preserve">H7V 1J3</t>
  </si>
  <si>
    <t xml:space="preserve">(450) 681-2133</t>
  </si>
  <si>
    <t xml:space="preserve">mail.aljisr@gmail.com</t>
  </si>
  <si>
    <t xml:space="preserve">Visitor notes: Check the official site or phone the office before you go. Prayer times, parking notes, and programs all change.
Women's space: Quran classes for women listed separately.</t>
  </si>
  <si>
    <t xml:space="preserve">Visitor notes: যাওয়ার আগে অফিশিয়াল সাইট দেখুন বা অফিসে ফোন করুন। নামাজের সময়, পার্কিংয়ের নির্দেশনা আর কার্যক্রম সবই বদলায়।
Women's space: নারীদের কুরআন ক্লাসের আলাদা তালিকা আছে।</t>
  </si>
  <si>
    <t xml:space="preserve">masjid-centre-aljisr-laval — Centre Aljisr (Centre Aljisr)</t>
  </si>
  <si>
    <t xml:space="preserve">masjid-ammar-and-centre-communautaire-des-orchidees-laval</t>
  </si>
  <si>
    <t xml:space="preserve">909 Montée Gravel</t>
  </si>
  <si>
    <t xml:space="preserve">H7X 2B6</t>
  </si>
  <si>
    <t xml:space="preserve">(514) 916-3181</t>
  </si>
  <si>
    <t xml:space="preserve">info@canadianmuslimfamily.com</t>
  </si>
  <si>
    <t xml:space="preserve">https://canadianmuslimfamily.com</t>
  </si>
  <si>
    <t xml:space="preserve">masjid-masjid-ammar-and-centre-communautaire-des-orchidees-laval — Masjid Ammar &amp; Centre Communautaire des Orchidées (Masjid Ammar &amp; Centre Communautaire des Orchidées)</t>
  </si>
  <si>
    <t xml:space="preserve">association-culturelle-islamique-de-magog-mosquee-al-sahaba</t>
  </si>
  <si>
    <t xml:space="preserve">Magog</t>
  </si>
  <si>
    <t xml:space="preserve">33 rue Saint-Patrice Est</t>
  </si>
  <si>
    <t xml:space="preserve">J1X 1T5</t>
  </si>
  <si>
    <t xml:space="preserve">(819) 919-0544</t>
  </si>
  <si>
    <t xml:space="preserve">contact@acim-magog.ca</t>
  </si>
  <si>
    <t xml:space="preserve">masjid-association-culturelle-islamique-de-magog-mosquee-al-sahaba — Association Culturelle Islamique de Magog (ACIM) - Mosquée Al-Sahaba (Association Culturelle Islamique de Magog (ACIM) - Mosquée Al-Sahaba)</t>
  </si>
  <si>
    <t xml:space="preserve">al-andalous-islamic-center-montreal</t>
  </si>
  <si>
    <t xml:space="preserve">816 Sainte-Croix, Saint-Laurent</t>
  </si>
  <si>
    <t xml:space="preserve">H4L 3Y4</t>
  </si>
  <si>
    <t xml:space="preserve">(514) 360-2360</t>
  </si>
  <si>
    <t xml:space="preserve">info@icandalous.ca</t>
  </si>
  <si>
    <t xml:space="preserve">Notes: Also known as Centre islamique Al-Andalous; ASIC. Affiliation: Association des Sciences Islamiques au Canada (ASIC).
Visitor notes: Check the official site or phone the office before you go. Prayer times, parking notes, and programs all change.</t>
  </si>
  <si>
    <t xml:space="preserve">Notes: Centre islamique Al-Andalous; ASIC নামেও পরিচিত। সংশ্লিষ্ট সংগঠন: Association des Sciences Islamiques au Canada (ASIC)।
Visitor notes: যাওয়ার আগে অফিশিয়াল সাইট দেখুন বা অফিসে ফোন করুন। নামাজের সময়, পার্কিংয়ের নির্দেশনা আর কার্যক্রম সবই বদলায়।</t>
  </si>
  <si>
    <t xml:space="preserve">masjid-al-andalous-islamic-center-montreal — Al Andalous Islamic Center (Al Andalous Islamic Center)</t>
  </si>
  <si>
    <t xml:space="preserve">association-musulmane-de-montreal-nord-mosquee-noor-al-islam</t>
  </si>
  <si>
    <t xml:space="preserve">10395 Av. Pelletier</t>
  </si>
  <si>
    <t xml:space="preserve">H1H 3R2</t>
  </si>
  <si>
    <t xml:space="preserve">(514) 325-7322</t>
  </si>
  <si>
    <t xml:space="preserve">info@ammn.ca</t>
  </si>
  <si>
    <t xml:space="preserve">Notes: Also known as Nour Al-Islam; AMMN. A Moroccan community association.
Visitor notes: Check the official site or phone the office before you go. Prayer times, parking notes, and programs all change.</t>
  </si>
  <si>
    <t xml:space="preserve">Notes: Nour Al-Islam; AMMN নামেও পরিচিত। মরোক্কান কমিউনিটির একটি সংগঠন।
Visitor notes: যাওয়ার আগে অফিশিয়াল সাইট দেখুন বা অফিসে ফোন করুন। নামাজের সময়, পার্কিংয়ের নির্দেশনা আর কার্যক্রম সবই বদলায়।</t>
  </si>
  <si>
    <t xml:space="preserve">masjid-association-musulmane-de-montreal-nord-mosquee-noor-al-islam — Association Musulmane de Montréal-Nord (AMMN) - Mosquée Noor Al-Islam (Association Musulmane de Montréal-Nord (AMMN) - Mosquée Noor Al-Islam)</t>
  </si>
  <si>
    <t xml:space="preserve">centre-culturel-ach-choura-mosquee-ach-choura-montreal</t>
  </si>
  <si>
    <t xml:space="preserve">5434 Boulevard Henri-Bourassa Est</t>
  </si>
  <si>
    <t xml:space="preserve">H1G 2S9</t>
  </si>
  <si>
    <t xml:space="preserve">(514) 852-0778</t>
  </si>
  <si>
    <t xml:space="preserve">c.c.achoura@gmail.com</t>
  </si>
  <si>
    <t xml:space="preserve">Notes: Also known as Mosquée Ach-Choura.
Visitor notes: Check the official site or phone the office before you go. Prayer times, parking notes, and programs all change.</t>
  </si>
  <si>
    <t xml:space="preserve">Notes: Mosquée Ach-Choura নামেও পরিচিত।
Visitor notes: যাওয়ার আগে অফিশিয়াল সাইট দেখুন বা অফিসে ফোন করুন। নামাজের সময়, পার্কিংয়ের নির্দেশনা আর কার্যক্রম সবই বদলায়।</t>
  </si>
  <si>
    <t xml:space="preserve">masjid-centre-culturel-ach-choura-mosquee-ach-choura-montreal — Centre Culturel Ach-Choura - Mosquée Ach-Choura (Centre Culturel Ach-Choura - Mosquée Ach-Choura)</t>
  </si>
  <si>
    <t xml:space="preserve">faizan-e-hub-e-rasool-montreal</t>
  </si>
  <si>
    <t xml:space="preserve">1008 Rue Jean-Talon Ouest</t>
  </si>
  <si>
    <t xml:space="preserve">H3N 1T1</t>
  </si>
  <si>
    <t xml:space="preserve">masjid-faizan-e-hub-e-rasool-montreal — Faizan-e-Hub-e-Rasool (Dawat-e-Islami) (Faizan-e-Hub-e-Rasool (Dawat-e-Islami))</t>
  </si>
  <si>
    <t xml:space="preserve">masjid-dhoun-nourain-montreal</t>
  </si>
  <si>
    <t xml:space="preserve">5275 chemin Queen-Mary</t>
  </si>
  <si>
    <t xml:space="preserve">H3W 1Y3</t>
  </si>
  <si>
    <t xml:space="preserve">salafisdemontreal@hotmail.com</t>
  </si>
  <si>
    <t xml:space="preserve">Notes: Also known as Mosquée Dhoun-Nourain. Run by Salafis de Montréal.
Visitor notes: Check the official site or phone the office before you go. Prayer times, parking notes, and programs all change.</t>
  </si>
  <si>
    <t xml:space="preserve">Notes: Mosquée Dhoun-Nourain নামেও পরিচিত। পরিচালনা করে Salafis de Montréal।
Visitor notes: যাওয়ার আগে অফিশিয়াল সাইট দেখুন বা অফিসে ফোন করুন। নামাজের সময়, পার্কিংয়ের নির্দেশনা আর কার্যক্রম সবই বদলায়।</t>
  </si>
  <si>
    <t xml:space="preserve">masjid-masjid-dhoun-nourain-montreal — Masjid Dhoun-Nourain (Masjid Dhoun-Nourain)</t>
  </si>
  <si>
    <t xml:space="preserve">montreal-turk-kultur-merkezi-yunus-camii</t>
  </si>
  <si>
    <t xml:space="preserve">3783 Rue Villeray</t>
  </si>
  <si>
    <t xml:space="preserve">H2A 1G5</t>
  </si>
  <si>
    <t xml:space="preserve">(514) 722-1835</t>
  </si>
  <si>
    <t xml:space="preserve">Notes: Also known as Centre Communautaire Turc de Montréal; Yunus Mosque. An independent Turkish community centre.
Visitor notes: Check the official site or phone the office before you go. Prayer times, parking notes, and programs all change.</t>
  </si>
  <si>
    <t xml:space="preserve">Notes: Centre Communautaire Turc de Montréal; Yunus Mosque নামেও পরিচিত। একটি স্বাধীন তুর্কি কমিউনিটি সেন্টার।
Visitor notes: যাওয়ার আগে অফিশিয়াল সাইট দেখুন বা অফিসে ফোন করুন। নামাজের সময়, পার্কিংয়ের নির্দেশনা আর কার্যক্রম সবই বদলায়।</t>
  </si>
  <si>
    <t xml:space="preserve">masjid-montreal-turk-kultur-merkezi-yunus-camii — Montreal Türk Kültür Merkezi (MTKM) - Yunus Camii (Montreal Türk Kültür Merkezi (MTKM) - Yunus Camii)</t>
  </si>
  <si>
    <t xml:space="preserve">mosquee-al-sahabah-association-musulmane-de-lachine-montreal</t>
  </si>
  <si>
    <t xml:space="preserve">1220 Notre-Dame, Lachine</t>
  </si>
  <si>
    <t xml:space="preserve">H8S 2C4</t>
  </si>
  <si>
    <t xml:space="preserve">(514) 245-3081</t>
  </si>
  <si>
    <t xml:space="preserve">info.aml.org@gmail.com</t>
  </si>
  <si>
    <t xml:space="preserve">Notes: Also known as AML.
Visitor notes: Check the official site or phone the office before you go. Prayer times, parking notes, and programs all change.</t>
  </si>
  <si>
    <t xml:space="preserve">Notes: AML নামেও পরিচিত।
Visitor notes: যাওয়ার আগে অফিশিয়াল সাইট দেখুন বা অফিসে ফোন করুন। নামাজের সময়, পার্কিংয়ের নির্দেশনা আর কার্যক্রম সবই বদলায়।</t>
  </si>
  <si>
    <t xml:space="preserve">masjid-mosquee-al-sahabah-association-musulmane-de-lachine-montreal — Mosquée Al-Sahabah - Association Musulmane de Lachine (AML) (Mosquée Al-Sahabah - Association Musulmane de Lachine (AML))</t>
  </si>
  <si>
    <t xml:space="preserve">mosquee-el-balkan-montreal</t>
  </si>
  <si>
    <t xml:space="preserve">2836 Rue Allard</t>
  </si>
  <si>
    <t xml:space="preserve">H4E 2M2</t>
  </si>
  <si>
    <t xml:space="preserve">(514) 927-6023</t>
  </si>
  <si>
    <t xml:space="preserve">allerdmosque.montreal@gmail.com</t>
  </si>
  <si>
    <t xml:space="preserve">Notes: Area: Ville-Émard. Also known as Allard mosque. Serves the Balkan Muslim community.
Visitor notes: Check the official site or phone the office before you go. Prayer times, parking notes, and programs all change.</t>
  </si>
  <si>
    <t xml:space="preserve">Notes: এলাকা: Ville-Émard। Allard mosque নামেও পরিচিত। বলকান মুসলিম কমিউনিটির সেবা দেয়।
Visitor notes: যাওয়ার আগে অফিশিয়াল সাইট দেখুন বা অফিসে ফোন করুন। নামাজের সময়, পার্কিংয়ের নির্দেশনা আর কার্যক্রম সবই বদলায়।</t>
  </si>
  <si>
    <t xml:space="preserve">masjid-mosquee-el-balkan-montreal — Mosquée El-Balkan (Mosquée El-Balkan)</t>
  </si>
  <si>
    <t xml:space="preserve">mosquee-imam-warch-montreal</t>
  </si>
  <si>
    <t xml:space="preserve">3210 Boulevard Henri-Bourassa Est</t>
  </si>
  <si>
    <t xml:space="preserve">H1H 5T1</t>
  </si>
  <si>
    <t xml:space="preserve">(514) 508-5282</t>
  </si>
  <si>
    <t xml:space="preserve">Aman.club3d@gmail.com</t>
  </si>
  <si>
    <t xml:space="preserve">https://imamwarch.ca/</t>
  </si>
  <si>
    <t xml:space="preserve">Notes: Also known as Masjid Imam Warch.
Visitor notes: Check the official site or phone the office before you go. Prayer times, parking notes, and programs all change.</t>
  </si>
  <si>
    <t xml:space="preserve">Notes: Masjid Imam Warch নামেও পরিচিত।
Visitor notes: যাওয়ার আগে অফিশিয়াল সাইট দেখুন বা অফিসে ফোন করুন। নামাজের সময়, পার্কিংয়ের নির্দেশনা আর কার্যক্রম সবই বদলায়।</t>
  </si>
  <si>
    <t xml:space="preserve">masjid-mosquee-imam-warch-montreal — Mosquée Imam Warch (Association AMAN) (Mosquée Imam Warch (Association AMAN))</t>
  </si>
  <si>
    <t xml:space="preserve">mosquee-madani-academy-an-noor-montreal</t>
  </si>
  <si>
    <t xml:space="preserve">12080 Boul. Laurentien</t>
  </si>
  <si>
    <t xml:space="preserve">H4K 1M9</t>
  </si>
  <si>
    <t xml:space="preserve">(514) 331-0733</t>
  </si>
  <si>
    <t xml:space="preserve">info@mosqueemadani.com</t>
  </si>
  <si>
    <t xml:space="preserve">Notes: Also known as Masjid Madani.
Visitor notes: Check the official site or phone the office before you go. Prayer times, parking notes, and programs all change.</t>
  </si>
  <si>
    <t xml:space="preserve">Notes: Masjid Madani নামেও পরিচিত।
Visitor notes: যাওয়ার আগে অফিশিয়াল সাইট দেখুন বা অফিসে ফোন করুন। নামাজের সময়, পার্কিংয়ের নির্দেশনা আর কার্যক্রম সবই বদলায়।</t>
  </si>
  <si>
    <t xml:space="preserve">masjid-mosquee-madani-academy-an-noor-montreal — Mosquée Madani - Academy An-Noor (Mosquée Madani - Academy An-Noor)</t>
  </si>
  <si>
    <t xml:space="preserve">mosquee-ndg-montreal</t>
  </si>
  <si>
    <t xml:space="preserve">6277 rue Saint-Jacques</t>
  </si>
  <si>
    <t xml:space="preserve">H4B 2T2</t>
  </si>
  <si>
    <t xml:space="preserve">(514) 545-2515</t>
  </si>
  <si>
    <t xml:space="preserve">info@ndg-mosque.com</t>
  </si>
  <si>
    <t xml:space="preserve">Notes: Also known as NDG-Mosque.
Visitor notes: Check the official site or phone the office before you go. Prayer times, parking notes, and programs all change.</t>
  </si>
  <si>
    <t xml:space="preserve">Notes: NDG-Mosque নামেও পরিচিত।
Visitor notes: যাওয়ার আগে অফিশিয়াল সাইট দেখুন বা অফিসে ফোন করুন। নামাজের সময়, পার্কিংয়ের নির্দেশনা আর কার্যক্রম সবই বদলায়।</t>
  </si>
  <si>
    <t xml:space="preserve">masjid-mosquee-ndg-montreal — Mosquée NDG (Mosquée NDG)</t>
  </si>
  <si>
    <t xml:space="preserve">mosquee-rahma-du-cds-balimaya-montreal</t>
  </si>
  <si>
    <t xml:space="preserve">5690 Rue Fullum B</t>
  </si>
  <si>
    <t xml:space="preserve">H2G 2H7</t>
  </si>
  <si>
    <t xml:space="preserve">(514) 272-2424</t>
  </si>
  <si>
    <t xml:space="preserve">info@cdsbalimaya.org</t>
  </si>
  <si>
    <t xml:space="preserve">Notes: Also known as CDS Balimaya. Serves the West African community.
Visitor notes: Check the official site or phone the office before you go. Prayer times, parking notes, and programs all change.
Jumu'ah: Jumu'ah at 1:00 PM.</t>
  </si>
  <si>
    <t xml:space="preserve">Notes: CDS Balimaya নামেও পরিচিত। পশ্চিম আফ্রিকান কমিউনিটির সেবা দেয়।
Visitor notes: যাওয়ার আগে অফিশিয়াল সাইট দেখুন বা অফিসে ফোন করুন। নামাজের সময়, পার্কিংয়ের নির্দেশনা আর কার্যক্রম সবই বদলায়।
Jumu'ah: জুমা দুপুর 1:00-এ।</t>
  </si>
  <si>
    <t xml:space="preserve">masjid-mosquee-rahma-du-cds-balimaya-montreal — Mosquée Rahma du CDS Balimaya (Mosquée Rahma du CDS Balimaya)</t>
  </si>
  <si>
    <t xml:space="preserve">centre-de-charlesbourg-quebec-city</t>
  </si>
  <si>
    <t xml:space="preserve">8255 Boul. Henri-Bourassa</t>
  </si>
  <si>
    <t xml:space="preserve">G1G 4C8</t>
  </si>
  <si>
    <t xml:space="preserve">masjid-centre-de-charlesbourg-quebec-city — Centre de Charlesbourg (CCIQ) (Centre de Charlesbourg (CCIQ))</t>
  </si>
  <si>
    <t xml:space="preserve">mosquee-annour-quebec-city</t>
  </si>
  <si>
    <t xml:space="preserve">796, Avenue Myrand</t>
  </si>
  <si>
    <t xml:space="preserve">G1V 4N7</t>
  </si>
  <si>
    <t xml:space="preserve">masjid-mosquee-annour-quebec-city — Mosquée Annour (CCIQ) (Mosquée Annour (CCIQ))</t>
  </si>
  <si>
    <t xml:space="preserve">centre-culturel-islamique-de-thetford-mines</t>
  </si>
  <si>
    <t xml:space="preserve">Thetford Mines</t>
  </si>
  <si>
    <t xml:space="preserve">55 rue Dumais Nord</t>
  </si>
  <si>
    <t xml:space="preserve">G6G 3R4</t>
  </si>
  <si>
    <t xml:space="preserve">(418) 800-8883</t>
  </si>
  <si>
    <t xml:space="preserve">centreculturelislamique2025@gmail.com</t>
  </si>
  <si>
    <t xml:space="preserve">Visitor notes: Check the official site or phone the office before you go. Prayer times, parking notes, and programs all change.
Jumu'ah: Khutbah every Friday at 13:00.</t>
  </si>
  <si>
    <t xml:space="preserve">Visitor notes: যাওয়ার আগে অফিশিয়াল সাইট দেখুন বা অফিসে ফোন করুন। নামাজের সময়, পার্কিংয়ের নির্দেশনা আর কার্যক্রম সবই বদলায়।
Jumu'ah: প্রতি শুক্রবার 13:00-এ খুতবা।</t>
  </si>
  <si>
    <t xml:space="preserve">masjid-centre-culturel-islamique-de-thetford-mines — Centre Culturel Islamique de Thetford Mines (Mosquée Al-Hamd) (Centre Culturel Islamique de Thetford Mines (Mosquée Al-Hamd))</t>
  </si>
  <si>
    <t xml:space="preserve">baitul-mukarram-islamic-society-musallah-burnaby</t>
  </si>
  <si>
    <t xml:space="preserve">6409 Arbroath Street</t>
  </si>
  <si>
    <t xml:space="preserve">V5E 1C3</t>
  </si>
  <si>
    <t xml:space="preserve">(604) 365-6473</t>
  </si>
  <si>
    <t xml:space="preserve">info@bmismosque.com</t>
  </si>
  <si>
    <t xml:space="preserve">Visitor notes: Check the official site or phone the office before you go. Prayer times, parking notes, and programs all change.
Women's space: A women's space is planned for the new building. The current musallah does not describe one.
Jumu'ah: Friday Jumu'ah with khutbah.</t>
  </si>
  <si>
    <t xml:space="preserve">Visitor notes: যাওয়ার আগে অফিশিয়াল সাইট দেখুন বা অফিসে ফোন করুন। নামাজের সময়, পার্কিংয়ের নির্দেশনা আর কার্যক্রম সবই বদলায়।
Women's space: নতুন ভবনে নারীদের জন্য জায়গার পরিকল্পনা আছে। বর্তমান মুসাল্লায় এমন জায়গার বর্ণনা নেই।
Jumu'ah: শুক্রবারে খুতবাসহ জুমা।</t>
  </si>
  <si>
    <t xml:space="preserve">masjid-baitul-mukarram-islamic-society-musallah-burnaby — Baitul Mukarram Islamic Society (BMIS) Musallah (Baitul Mukarram Islamic Society (BMIS) Musallah)</t>
  </si>
  <si>
    <t xml:space="preserve">islamic-centre-of-campbell-river</t>
  </si>
  <si>
    <t xml:space="preserve">Campbell River</t>
  </si>
  <si>
    <t xml:space="preserve">437 10 Ave</t>
  </si>
  <si>
    <t xml:space="preserve">V9W 4E4</t>
  </si>
  <si>
    <t xml:space="preserve">(604) 761-0271</t>
  </si>
  <si>
    <t xml:space="preserve">islamicentrecampbellriver@gmail.com</t>
  </si>
  <si>
    <t xml:space="preserve">masjid-islamic-centre-of-campbell-river — Islamic Centre of Campbell River (Islamic Centre of Campbell River)</t>
  </si>
  <si>
    <t xml:space="preserve">comox-valley-islamic-centre-courtenay</t>
  </si>
  <si>
    <t xml:space="preserve">Courtenay</t>
  </si>
  <si>
    <t xml:space="preserve">2270 Cliffe Ave, Unit 1</t>
  </si>
  <si>
    <t xml:space="preserve">(250) 702-7134</t>
  </si>
  <si>
    <t xml:space="preserve">comoxvalleyislamiccentre1@gmail.com</t>
  </si>
  <si>
    <t xml:space="preserve">Notes: Address detail: 1st floor.
Visitor notes: Check the official site or phone the office before you go. Prayer times, parking notes, and programs all change.</t>
  </si>
  <si>
    <t xml:space="preserve">Notes: ঠিকানার বিস্তারিত: 1st floor।
Visitor notes: যাওয়ার আগে অফিশিয়াল সাইট দেখুন বা অফিসে ফোন করুন। নামাজের সময়, পার্কিংয়ের নির্দেশনা আর কার্যক্রম সবই বদলায়।</t>
  </si>
  <si>
    <t xml:space="preserve">masjid-comox-valley-islamic-centre-courtenay — Comox Valley Islamic Centre (CVIC) (Comox Valley Islamic Centre (CVIC))</t>
  </si>
  <si>
    <t xml:space="preserve">cowichan-valley-islamic-society-duncan</t>
  </si>
  <si>
    <t xml:space="preserve">Duncan</t>
  </si>
  <si>
    <t xml:space="preserve">5864 Indian Rd</t>
  </si>
  <si>
    <t xml:space="preserve">https://cowichanvalleyislamicsociety.ca/</t>
  </si>
  <si>
    <t xml:space="preserve">Visitor notes: Check the official site or phone the office before you go. Prayer times, parking notes, and programs all change.
Jumu'ah: Open only for Jumu'ah (Fridays), Eid and Taraweeh.</t>
  </si>
  <si>
    <t xml:space="preserve">Visitor notes: যাওয়ার আগে অফিশিয়াল সাইট দেখুন বা অফিসে ফোন করুন। নামাজের সময়, পার্কিংয়ের নির্দেশনা আর কার্যক্রম সবই বদলায়।
Jumu'ah: শুধু জুমা (শুক্রবার), ঈদ আর তারাবির জন্য খোলা থাকে।</t>
  </si>
  <si>
    <t xml:space="preserve">masjid-cowichan-valley-islamic-society-duncan — Cowichan Valley Islamic Society (CVIS) (Cowichan Valley Islamic Society (CVIS))</t>
  </si>
  <si>
    <t xml:space="preserve">islamic-institute-of-airdrie</t>
  </si>
  <si>
    <t xml:space="preserve">Airdrie</t>
  </si>
  <si>
    <t xml:space="preserve">505 Main St S #314</t>
  </si>
  <si>
    <t xml:space="preserve">T4B 3K3</t>
  </si>
  <si>
    <t xml:space="preserve">(825) 431-8752</t>
  </si>
  <si>
    <t xml:space="preserve">admin@iiairdrie.com</t>
  </si>
  <si>
    <t xml:space="preserve">Notes: Also known as Airdrie Islamic Center; Airdrie Islamic Education and Wellness Center.
Visitor notes: Check the official site or phone the office before you go. Prayer times, parking notes, and programs all change.
Jumu'ah: Two Jumu'ah: Khutba 1:45 PM / Iqamah 2:15 PM; Khutba 2:45 PM / Iqamah 3:00 PM.</t>
  </si>
  <si>
    <t xml:space="preserve">Notes: Airdrie Islamic Center; Airdrie Islamic Education and Wellness Center নামেও পরিচিত।
Visitor notes: যাওয়ার আগে অফিশিয়াল সাইট দেখুন বা অফিসে ফোন করুন। নামাজের সময়, পার্কিংয়ের নির্দেশনা আর কার্যক্রম সবই বদলায়।
Jumu'ah: দুটি জুমা: খুতবা দুপুর 1:45 / ইকামত দুপুর 2:15; খুতবা দুপুর 2:45 / ইকামত বিকেল 3:00।</t>
  </si>
  <si>
    <t xml:space="preserve">masjid-islamic-institute-of-airdrie — Islamic Institute of Airdrie (IIA) (Islamic Institute of Airdrie (IIA))</t>
  </si>
  <si>
    <t xml:space="preserve">jamia-masjid-riyadhul-jannah-airdrie</t>
  </si>
  <si>
    <t xml:space="preserve">121 2 Ave NE</t>
  </si>
  <si>
    <t xml:space="preserve">T4B 2N2</t>
  </si>
  <si>
    <t xml:space="preserve">https://www.facebook.com/JRJAirdrie/</t>
  </si>
  <si>
    <t xml:space="preserve">Notes: Also known as Muslim Council of Airdrie. Affiliation: Al-Madinah Calgary Islamic Assembly (AMCIA).
Visitor notes: Check the official site or phone the office before you go. Prayer times, parking notes, and programs all change.
Jumu'ah: First jama'ah 2:00 PM, second 2:40 PM, from the AMCIA Friday prayer list.</t>
  </si>
  <si>
    <t xml:space="preserve">Notes: Muslim Council of Airdrie নামেও পরিচিত। সংশ্লিষ্ট সংগঠন: Al-Madinah Calgary Islamic Assembly (AMCIA)।
Visitor notes: যাওয়ার আগে অফিশিয়াল সাইট দেখুন বা অফিসে ফোন করুন। নামাজের সময়, পার্কিংয়ের নির্দেশনা আর কার্যক্রম সবই বদলায়।
Jumu'ah: প্রথম জামাত দুপুর 2:00, দ্বিতীয় দুপুর 2:40, AMCIA-র জুমার তালিকা অনুযায়ী।</t>
  </si>
  <si>
    <t xml:space="preserve">masjid-jamia-masjid-riyadhul-jannah-airdrie — Jamia Masjid Riyadhul Jannah (Airdrie Mosque) (Jamia Masjid Riyadhul Jannah (Airdrie Mosque))</t>
  </si>
  <si>
    <t xml:space="preserve">bow-valley-muslim-association-banff</t>
  </si>
  <si>
    <t xml:space="preserve">Banff</t>
  </si>
  <si>
    <t xml:space="preserve">(403) 497-5383</t>
  </si>
  <si>
    <t xml:space="preserve">bowvalleymuslimassociation@gmail.com</t>
  </si>
  <si>
    <t xml:space="preserve">Notes: Also known as Bow Valley Muslim Community.
Visitor notes: Check the official site or phone the office before you go. Prayer times, parking notes, and programs all change.
Women's space: Sisters' area in the back row.
Jumu'ah: One Jumu'ah a week, either in Banff (1:45 PM, in a rented room) or in Canmore (2:00 PM). Check the association's Facebook page for the week's venue.
Parking: Plenty of free parking at the Banff venue.</t>
  </si>
  <si>
    <t xml:space="preserve">Notes: Bow Valley Muslim Community নামেও পরিচিত।
Visitor notes: যাওয়ার আগে অফিশিয়াল সাইট দেখুন বা অফিসে ফোন করুন। নামাজের সময়, পার্কিংয়ের নির্দেশনা আর কার্যক্রম সবই বদলায়।
Women's space: পেছনের সারিতে বোনদের জায়গা।
Jumu'ah: সপ্তাহে একটি জুমা, হয় Banff-এ (দুপুর 1:45, ভাড়া করা একটি কক্ষে) নয়তো Canmore-এ (দুপুর 2:00)। কোন সপ্তাহে কোথায়, তা জানতে সংগঠনের Facebook পাতা দেখুন।
Parking: Banff-এর জায়গায় প্রচুর বিনামূল্যের পার্কিং।</t>
  </si>
  <si>
    <t xml:space="preserve">masjid-bow-valley-muslim-association-banff — Bow Valley Muslim Association (Banff and Canmore Jumu'ah) (Bow Valley Muslim Association (Banff and Canmore Jumu'ah))</t>
  </si>
  <si>
    <t xml:space="preserve">abu-bakr-islamic-center-calgary</t>
  </si>
  <si>
    <t xml:space="preserve">Bay #100, 3030 3rd Avenue NE</t>
  </si>
  <si>
    <t xml:space="preserve">T2A 2L5</t>
  </si>
  <si>
    <t xml:space="preserve">(403) 264-1666</t>
  </si>
  <si>
    <t xml:space="preserve">info@abubakrcalgary.ca</t>
  </si>
  <si>
    <t xml:space="preserve">Notes: Also known as Abu Bakr Musallah.
Visitor notes: Check the official site or phone the office before you go. Prayer times, parking notes, and programs all change.
Jumu'ah: Jumu'ah 1:30.</t>
  </si>
  <si>
    <t xml:space="preserve">Notes: Abu Bakr Musallah নামেও পরিচিত।
Visitor notes: যাওয়ার আগে অফিশিয়াল সাইট দেখুন বা অফিসে ফোন করুন। নামাজের সময়, পার্কিংয়ের নির্দেশনা আর কার্যক্রম সবই বদলায়।
Jumu'ah: জুমা 1:30।</t>
  </si>
  <si>
    <t xml:space="preserve">masjid-abu-bakr-islamic-center-calgary — Abu Bakr Islamic Center (Calgary) (Abu Bakr Islamic Center (Calgary))</t>
  </si>
  <si>
    <t xml:space="preserve">al-ansaar-islamic-centre-calgary</t>
  </si>
  <si>
    <t xml:space="preserve">#120, 3670 63 Ave NE</t>
  </si>
  <si>
    <t xml:space="preserve">T3J 0G7</t>
  </si>
  <si>
    <t xml:space="preserve">(587) 717-0990</t>
  </si>
  <si>
    <t xml:space="preserve">info@alansaar.ca</t>
  </si>
  <si>
    <t xml:space="preserve">https://alansaar.ca/</t>
  </si>
  <si>
    <t xml:space="preserve">Notes: Affiliation: Al-Ansaar Islamic Foundation.
Visitor notes: Check the official site or phone the office before you go. Prayer times, parking notes, and programs all change.</t>
  </si>
  <si>
    <t xml:space="preserve">Notes: সংশ্লিষ্ট সংগঠন: Al-Ansaar Islamic Foundation।
Visitor notes: যাওয়ার আগে অফিশিয়াল সাইট দেখুন বা অফিসে ফোন করুন। নামাজের সময়, পার্কিংয়ের নির্দেশনা আর কার্যক্রম সবই বদলায়।</t>
  </si>
  <si>
    <t xml:space="preserve">masjid-al-ansaar-islamic-centre-calgary — Al-Ansaar Islamic Centre (Westwinds), Calgary (Al-Ansaar Islamic Centre (Westwinds), Calgary)</t>
  </si>
  <si>
    <t xml:space="preserve">bosniak-islamic-society-of-calgary</t>
  </si>
  <si>
    <t xml:space="preserve">#5, 1430 40th Ave NE</t>
  </si>
  <si>
    <t xml:space="preserve">T2E 6L1</t>
  </si>
  <si>
    <t xml:space="preserve">(403) 313-0994</t>
  </si>
  <si>
    <t xml:space="preserve">biz.calgary@outlook.com</t>
  </si>
  <si>
    <t xml:space="preserve">Notes: Also known as Bošnjačka Islamska Zajednica Calgary.
Visitor notes: Check the official site or phone the office before you go. Prayer times, parking notes, and programs all change.
Jumu'ah: Friday prayers at 12:30 PM and 1:30 PM.</t>
  </si>
  <si>
    <t xml:space="preserve">Notes: Bošnjačka Islamska Zajednica Calgary নামেও পরিচিত।
Visitor notes: যাওয়ার আগে অফিশিয়াল সাইট দেখুন বা অফিসে ফোন করুন। নামাজের সময়, পার্কিংয়ের নির্দেশনা আর কার্যক্রম সবই বদলায়।
Jumu'ah: শুক্রবারের নামাজ দুপুর 12:30 আর দুপুর 1:30-এ।</t>
  </si>
  <si>
    <t xml:space="preserve">masjid-bosniak-islamic-society-of-calgary — Bosniak Islamic Society of Calgary (BIZ Calgary) (Bosniak Islamic Society of Calgary (BIZ Calgary))</t>
  </si>
  <si>
    <t xml:space="preserve">canadian-turkish-cultural-and-islamic-centre-calgary</t>
  </si>
  <si>
    <t xml:space="preserve">343 Forge Rd SE #4</t>
  </si>
  <si>
    <t xml:space="preserve">T2H 0S9</t>
  </si>
  <si>
    <t xml:space="preserve">(403) 613-5110</t>
  </si>
  <si>
    <t xml:space="preserve">Visitor notes: Check the official site or phone the office before you go. Prayer times, parking notes, and programs all change.
Jumu'ah: Friday prayer is held at the centre.</t>
  </si>
  <si>
    <t xml:space="preserve">Visitor notes: যাওয়ার আগে অফিশিয়াল সাইট দেখুন বা অফিসে ফোন করুন। নামাজের সময়, পার্কিংয়ের নির্দেশনা আর কার্যক্রম সবই বদলায়।
Jumu'ah: সেন্টারে শুক্রবারের জুমা হয়।</t>
  </si>
  <si>
    <t xml:space="preserve">masjid-canadian-turkish-cultural-and-islamic-centre-calgary — Canadian Turkish Cultural and Islamic Centre (CTCIC) (Canadian Turkish Cultural and Islamic Centre (CTCIC))</t>
  </si>
  <si>
    <t xml:space="preserve">dar-alhijrah-iisc-ne-calgary</t>
  </si>
  <si>
    <t xml:space="preserve">4128 6 Street NE</t>
  </si>
  <si>
    <t xml:space="preserve">T2E 8C8</t>
  </si>
  <si>
    <t xml:space="preserve">(403) 261-7601</t>
  </si>
  <si>
    <t xml:space="preserve">info@iisc.ca</t>
  </si>
  <si>
    <t xml:space="preserve">Notes: Also known as IISC NE; Islamic Information Society Calgary.
Visitor notes: Check the official site or phone the office before you go. Prayer times, parking notes, and programs all change.</t>
  </si>
  <si>
    <t xml:space="preserve">Notes: IISC NE; Islamic Information Society Calgary নামেও পরিচিত।
Visitor notes: যাওয়ার আগে অফিশিয়াল সাইট দেখুন বা অফিসে ফোন করুন। নামাজের সময়, পার্কিংয়ের নির্দেশনা আর কার্যক্রম সবই বদলায়।</t>
  </si>
  <si>
    <t xml:space="preserve">masjid-dar-alhijrah-iisc-ne-calgary — Dar AlHijrah IISC NE (Islamic Information Society of Calgary) (Dar AlHijrah IISC NE (Islamic Information Society of Calgary))</t>
  </si>
  <si>
    <t xml:space="preserve">downtown-musalla-calgary</t>
  </si>
  <si>
    <t xml:space="preserve">2nd Floor, Burns Building, 205 8 Avenue SE</t>
  </si>
  <si>
    <t xml:space="preserve">k.hammoud@muslimscalgary.ca</t>
  </si>
  <si>
    <t xml:space="preserve">Notes: Also known as Downtown Musulla.
Visitor notes: Check the official site or phone the office before you go. Prayer times, parking notes, and programs all change.
Jumu'ah: 12:00, 12:45 and 1:30 PM.</t>
  </si>
  <si>
    <t xml:space="preserve">Notes: Downtown Musulla নামেও পরিচিত।
Visitor notes: যাওয়ার আগে অফিশিয়াল সাইট দেখুন বা অফিসে ফোন করুন। নামাজের সময়, পার্কিংয়ের নির্দেশনা আর কার্যক্রম সবই বদলায়।
Jumu'ah: দুপুর 12:00, 12:45 আর 1:30।</t>
  </si>
  <si>
    <t xml:space="preserve">masjid-downtown-musalla-calgary — Downtown Musalla (Muslim Council of Calgary) (Downtown Musalla (Muslim Council of Calgary))</t>
  </si>
  <si>
    <t xml:space="preserve">iisc-downtown-mosque-calgary</t>
  </si>
  <si>
    <t xml:space="preserve">1009 7 Avenue SW</t>
  </si>
  <si>
    <t xml:space="preserve">T2P 3M7</t>
  </si>
  <si>
    <t xml:space="preserve">Notes: Also known as Downtown Calgary Mosque.
Visitor notes: Check the official site or phone the office before you go. Prayer times, parking notes, and programs all change.</t>
  </si>
  <si>
    <t xml:space="preserve">Notes: Downtown Calgary Mosque নামেও পরিচিত।
Visitor notes: যাওয়ার আগে অফিশিয়াল সাইট দেখুন বা অফিসে ফোন করুন। নামাজের সময়, পার্কিংয়ের নির্দেশনা আর কার্যক্রম সবই বদলায়।</t>
  </si>
  <si>
    <t xml:space="preserve">masjid-iisc-downtown-mosque-calgary — IISC Downtown Mosque (Islamic Information Society of Calgary) (IISC Downtown Mosque (Islamic Information Society of Calgary))</t>
  </si>
  <si>
    <t xml:space="preserve">al-ansaar-islamic-centre-chestermere</t>
  </si>
  <si>
    <t xml:space="preserve">#1201, 20 Dawson Wharf Mount</t>
  </si>
  <si>
    <t xml:space="preserve">Notes: Affiliation: Al-Ansaar Islamic Foundation.
Visitor notes: Check the official site or phone the office before you go. Prayer times, parking notes, and programs all change.
Jumu'ah: Friday prayer times are on the Al-Ansaar prayer-time page, under the Chestermere tab.</t>
  </si>
  <si>
    <t xml:space="preserve">Notes: সংশ্লিষ্ট সংগঠন: Al-Ansaar Islamic Foundation।
Visitor notes: যাওয়ার আগে অফিশিয়াল সাইট দেখুন বা অফিসে ফোন করুন। নামাজের সময়, পার্কিংয়ের নির্দেশনা আর কার্যক্রম সবই বদলায়।
Jumu'ah: শুক্রবারের নামাজের সময় আছে Al-Ansaar-এর নামাজের সময়ের পাতায়, Chestermere ট্যাবে।</t>
  </si>
  <si>
    <t xml:space="preserve">masjid-al-ansaar-islamic-centre-chestermere — Al-Ansaar Islamic Centre Chestermere (Al-Ansaar Islamic Centre Chestermere)</t>
  </si>
  <si>
    <t xml:space="preserve">annoor-islamic-centre-edmonton</t>
  </si>
  <si>
    <t xml:space="preserve">332 Saddleback Rd NW</t>
  </si>
  <si>
    <t xml:space="preserve">T6J 4R7</t>
  </si>
  <si>
    <t xml:space="preserve">(780) 490-6800</t>
  </si>
  <si>
    <t xml:space="preserve">info@masjidannoor.ca</t>
  </si>
  <si>
    <t xml:space="preserve">https://masjidannoor.ca/</t>
  </si>
  <si>
    <t xml:space="preserve">weekend-school, youth-programs</t>
  </si>
  <si>
    <t xml:space="preserve">Notes: Also known as AIC. Affiliation: Southwest Muslim Community Centre (SMCC).
Visitor notes: Check the official site or phone the office before you go. Prayer times, parking notes, and programs all change.</t>
  </si>
  <si>
    <t xml:space="preserve">Notes: AIC নামেও পরিচিত। সংশ্লিষ্ট সংগঠন: Southwest Muslim Community Centre (SMCC)।
Visitor notes: যাওয়ার আগে অফিশিয়াল সাইট দেখুন বা অফিসে ফোন করুন। নামাজের সময়, পার্কিংয়ের নির্দেশনা আর কার্যক্রম সবই বদলায়।</t>
  </si>
  <si>
    <t xml:space="preserve">masjid-annoor-islamic-centre-edmonton — Annoor Islamic Centre (Southwest Muslim Community Centre) (Annoor Islamic Centre (Southwest Muslim Community Centre))</t>
  </si>
  <si>
    <t xml:space="preserve">masjid-annoor-edmonton</t>
  </si>
  <si>
    <t xml:space="preserve">3032 106 St</t>
  </si>
  <si>
    <t xml:space="preserve">T6J 4H6</t>
  </si>
  <si>
    <t xml:space="preserve">Notes: Also known as SMCC. Run by the Southwest Muslim Community Centre (SMCC), which also runs Annoor Islamic Centre.
Visitor notes: Check the official site or phone the office before you go. Prayer times, parking notes, and programs all change.</t>
  </si>
  <si>
    <t xml:space="preserve">Notes: SMCC নামেও পরিচিত। পরিচালনা করে Southwest Muslim Community Centre (SMCC), যারা Annoor Islamic Centre-ও চালায়।
Visitor notes: যাওয়ার আগে অফিশিয়াল সাইট দেখুন বা অফিসে ফোন করুন। নামাজের সময়, পার্কিংয়ের নির্দেশনা আর কার্যক্রম সবই বদলায়।</t>
  </si>
  <si>
    <t xml:space="preserve">masjid-masjid-annoor-edmonton — Masjid Annoor (Southwest Muslim Community Centre) (Masjid Annoor (Southwest Muslim Community Centre))</t>
  </si>
  <si>
    <t xml:space="preserve">markaz-ul-islam-downtown-mosque-fort-mcmurray</t>
  </si>
  <si>
    <t xml:space="preserve">9904 Gordon Avenue</t>
  </si>
  <si>
    <t xml:space="preserve">T9H 2E3</t>
  </si>
  <si>
    <t xml:space="preserve">Notes: Also known as Fort McMurray Islamic Centre.
Visitor notes: Check the official site or phone the office before you go. Prayer times, parking notes, and programs all change.
New Muslim support: Markaz Ul Islam runs a new Muslim and Shahada support service for its Fort McMurray sites. Ask the office how to join.
Jumu'ah: Hosts daily prayers and Friday Jumu'ah. The site does not give times for each location.</t>
  </si>
  <si>
    <t xml:space="preserve">Notes: Fort McMurray Islamic Centre নামেও পরিচিত।
Visitor notes: যাওয়ার আগে অফিশিয়াল সাইট দেখুন বা অফিসে ফোন করুন। নামাজের সময়, পার্কিংয়ের নির্দেশনা আর কার্যক্রম সবই বদলায়।
New Muslim support: Markaz Ul Islam তাদের Fort McMurray-র জায়গাগুলোর জন্য নতুন মুসলিম ও শাহাদা সহায়তা সেবা চালায়। কীভাবে যুক্ত হবেন, অফিসে জিজ্ঞেস করুন।
Jumu'ah: দৈনিক নামাজ আর শুক্রবারের জুমা হয়। সাইটে প্রতিটি জায়গার আলাদা সময় দেওয়া নেই।</t>
  </si>
  <si>
    <t xml:space="preserve">masjid-markaz-ul-islam-downtown-mosque-fort-mcmurray — Markaz Ul Islam Downtown Mosque (Markaz Ul Islam Downtown Mosque)
masjid-markaz-ul-islam-fort-mcmurray-programme — Markaz-Ul-Islam (Fort McMurray Islamic Centre): new Muslim program page (Markaz-Ul-Islam (Fort McMurray Islamic Centre))</t>
  </si>
  <si>
    <t xml:space="preserve">fort-masjid-fort-saskatchewan</t>
  </si>
  <si>
    <t xml:space="preserve">Fort Saskatchewan</t>
  </si>
  <si>
    <t xml:space="preserve">10203 100 Ave</t>
  </si>
  <si>
    <t xml:space="preserve">T8L 1Y7</t>
  </si>
  <si>
    <t xml:space="preserve">fortsaskmuslims@gmail.com</t>
  </si>
  <si>
    <t xml:space="preserve">https://www.fortmasjid.ca/</t>
  </si>
  <si>
    <t xml:space="preserve">Notes: Also known as Fort Saskatchewan Musallah. Address detail: rear entrance, below the salon, next to City Donair and Kebab.
Visitor notes: Check the official site or phone the office before you go. Prayer times, parking notes, and programs all change.
Jumu'ah: Jumu'ah 2:15 PM.</t>
  </si>
  <si>
    <t xml:space="preserve">Notes: Fort Saskatchewan Musallah নামেও পরিচিত। ঠিকানার বিস্তারিত: পেছনের প্রবেশপথ, সেলুনের নিচে, City Donair and Kebab-এর পাশে।
Visitor notes: যাওয়ার আগে অফিশিয়াল সাইট দেখুন বা অফিসে ফোন করুন। নামাজের সময়, পার্কিংয়ের নির্দেশনা আর কার্যক্রম সবই বদলায়।
Jumu'ah: জুমা দুপুর 2:15।</t>
  </si>
  <si>
    <t xml:space="preserve">masjid-fort-masjid-fort-saskatchewan — Fort Masjid (Fort Saskatchewan Islamic Society) (Fort Masjid (Fort Saskatchewan Islamic Society))</t>
  </si>
  <si>
    <t xml:space="preserve">al-kareem-mosque-lac-la-biche</t>
  </si>
  <si>
    <t xml:space="preserve">Lac La Biche</t>
  </si>
  <si>
    <t xml:space="preserve">10223 94 Avenue</t>
  </si>
  <si>
    <t xml:space="preserve">T0A 2C0</t>
  </si>
  <si>
    <t xml:space="preserve">llbmuslims@gmail.com</t>
  </si>
  <si>
    <t xml:space="preserve">Notes: Also known as Lac La Biche Mosque.
Visitor notes: Check the official site or phone the office before you go. Prayer times, parking notes, and programs all change.
Accessibility: The site says public tours are available. Email the centre to arrange one.
Jumu'ah: 1:45 PM (iqamah list updated 2026-09-18).</t>
  </si>
  <si>
    <t xml:space="preserve">Notes: Lac La Biche Mosque নামেও পরিচিত।
Visitor notes: যাওয়ার আগে অফিশিয়াল সাইট দেখুন বা অফিসে ফোন করুন। নামাজের সময়, পার্কিংয়ের নির্দেশনা আর কার্যক্রম সবই বদলায়।
Accessibility: সাইটে বলা আছে, সবার জন্য ঘুরে দেখার সুযোগ আছে। ব্যবস্থা করতে সেন্টারে ইমেইল করুন।
Jumu'ah: দুপুর 1:45 (ইকামতের তালিকা হালনাগাদ 2026-09-18)।</t>
  </si>
  <si>
    <t xml:space="preserve">masjid-al-kareem-mosque-lac-la-biche — Al Kareem Mosque (Canadian Islamic Cultural Centre) (Al Kareem Mosque (Canadian Islamic Cultural Centre))</t>
  </si>
  <si>
    <t xml:space="preserve">leduc-islamic-center</t>
  </si>
  <si>
    <t xml:space="preserve">Leduc</t>
  </si>
  <si>
    <t xml:space="preserve">#4, 5210 50 Ave</t>
  </si>
  <si>
    <t xml:space="preserve">T9E 6V2</t>
  </si>
  <si>
    <t xml:space="preserve">(587) 274-2525</t>
  </si>
  <si>
    <t xml:space="preserve">Leducislamicassociation@gmail.com</t>
  </si>
  <si>
    <t xml:space="preserve">https://www.leducislamicassociation.com/</t>
  </si>
  <si>
    <t xml:space="preserve">Notes: Also known as Leduc Islamic Association; Leduc Masjid. Affiliation: Canadian Islamic Association of Wetaskiwin and Leduc.
Visitor notes: Check the official site or phone the office before you go. Prayer times, parking notes, and programs all change.</t>
  </si>
  <si>
    <t xml:space="preserve">Notes: Leduc Islamic Association; Leduc Masjid নামেও পরিচিত। সংশ্লিষ্ট সংগঠন: Canadian Islamic Association of Wetaskiwin and Leduc।
Visitor notes: যাওয়ার আগে অফিশিয়াল সাইট দেখুন বা অফিসে ফোন করুন। নামাজের সময়, পার্কিংয়ের নির্দেশনা আর কার্যক্রম সবই বদলায়।</t>
  </si>
  <si>
    <t xml:space="preserve">masjid-leduc-islamic-center — Leduc Islamic Center (Leduc Islamic Center)</t>
  </si>
  <si>
    <t xml:space="preserve">okotoks-musallah</t>
  </si>
  <si>
    <t xml:space="preserve">Okotoks</t>
  </si>
  <si>
    <t xml:space="preserve">43 Riverside Dr</t>
  </si>
  <si>
    <t xml:space="preserve">T1S 0J2</t>
  </si>
  <si>
    <t xml:space="preserve">Notes: Friday prayer only, held inside Okotoks United Church. Affiliation: Al-Madinah Calgary Islamic Assembly (AMCIA).
Visitor notes: Check the official site or phone the office before you go. Prayer times, parking notes, and programs all change.
Jumu'ah: Friday only: Khutba 1:45 PM, Jamat 2:00 PM.</t>
  </si>
  <si>
    <t xml:space="preserve">Notes: শুধু শুক্রবারের নামাজ, Okotoks United Church-এর ভেতরে হয়। সংশ্লিষ্ট সংগঠন: Al-Madinah Calgary Islamic Assembly (AMCIA)।
Visitor notes: যাওয়ার আগে অফিশিয়াল সাইট দেখুন বা অফিসে ফোন করুন। নামাজের সময়, পার্কিংয়ের নির্দেশনা আর কার্যক্রম সবই বদলায়।
Jumu'ah: শুধু শুক্রবার: খুতবা দুপুর 1:45, জামাত দুপুর 2:00।</t>
  </si>
  <si>
    <t xml:space="preserve">masjid-okotoks-musallah — Okotoks Musallah (Sayyidah Aysha Islamic Center) (Okotoks Musallah (Sayyidah Aysha Islamic Center))</t>
  </si>
  <si>
    <t xml:space="preserve">masjid-ibn-masood-sherwood-park</t>
  </si>
  <si>
    <t xml:space="preserve">937 Fir Street, Unit 116B</t>
  </si>
  <si>
    <t xml:space="preserve">T8A 4N6</t>
  </si>
  <si>
    <t xml:space="preserve">(587) 319-0252</t>
  </si>
  <si>
    <t xml:space="preserve">darululoomalberta@gmail.com</t>
  </si>
  <si>
    <t xml:space="preserve">https://ibnmasood.ca/</t>
  </si>
  <si>
    <t xml:space="preserve">masjid-masjid-ibn-masood-sherwood-park — Masjid Ibn Masood (Darul Uloom Alberta) (Masjid Ibn Masood (Darul Uloom Alberta))</t>
  </si>
  <si>
    <t xml:space="preserve">al-noor-masjid-regina</t>
  </si>
  <si>
    <t xml:space="preserve">1025 Winnipeg Street</t>
  </si>
  <si>
    <t xml:space="preserve">S4R 1J3</t>
  </si>
  <si>
    <t xml:space="preserve">masjid-al-noor-masjid-regina — Al-Noor Masjid (Al-Noor Association) (Al-Noor Masjid (Al-Noor Association))</t>
  </si>
  <si>
    <t xml:space="preserve">faizan-e-madina-islamic-center-regina</t>
  </si>
  <si>
    <t xml:space="preserve">1169 Athol Street</t>
  </si>
  <si>
    <t xml:space="preserve">S4T 3C3</t>
  </si>
  <si>
    <t xml:space="preserve">masjid-faizan-e-madina-islamic-center-regina — Faizan-e-Madina Islamic Center (Faizan-e-Madina Islamic Center)</t>
  </si>
  <si>
    <t xml:space="preserve">morden-mosque</t>
  </si>
  <si>
    <t xml:space="preserve">Morden</t>
  </si>
  <si>
    <t xml:space="preserve">300a N Railway St</t>
  </si>
  <si>
    <t xml:space="preserve">R6M 1T1</t>
  </si>
  <si>
    <t xml:space="preserve">masjid-morden-mosque — Morden Mosque (Morden Mosque)</t>
  </si>
  <si>
    <t xml:space="preserve">pakistani-association-of-manitoba-prayer-hall-winnipeg</t>
  </si>
  <si>
    <t xml:space="preserve">348 Ross Avenue</t>
  </si>
  <si>
    <t xml:space="preserve">(204) 943-6928</t>
  </si>
  <si>
    <t xml:space="preserve">masjid-pakistani-association-of-manitoba-prayer-hall-winnipeg — Pakistani Association of Manitoba prayer hall (Pakistani Association of Manitoba prayer hall)</t>
  </si>
  <si>
    <t xml:space="preserve">salam-masjid-winnipeg</t>
  </si>
  <si>
    <t xml:space="preserve">294 Burrows Ave</t>
  </si>
  <si>
    <t xml:space="preserve">R2W 1Z6</t>
  </si>
  <si>
    <t xml:space="preserve">(204) 342-5642</t>
  </si>
  <si>
    <t xml:space="preserve">masjid-salam-masjid-winnipeg — Salam Masjid (Salam Masjid)</t>
  </si>
  <si>
    <t xml:space="preserve">winnipeg-islamic-centre-bilal-masjid</t>
  </si>
  <si>
    <t xml:space="preserve">33 Warnock St</t>
  </si>
  <si>
    <t xml:space="preserve">R3E 3L6</t>
  </si>
  <si>
    <t xml:space="preserve">(204) 414-2157</t>
  </si>
  <si>
    <t xml:space="preserve">Notes: Also known as Masjid Bilal.
Visitor notes: Check the official site or phone the office before you go. Prayer times, parking notes, and programs all change.</t>
  </si>
  <si>
    <t xml:space="preserve">Notes: Masjid Bilal নামেও পরিচিত।
Visitor notes: যাওয়ার আগে অফিশিয়াল সাইট দেখুন বা অফিসে ফোন করুন। নামাজের সময়, পার্কিংয়ের নির্দেশনা আর কার্যক্রম সবই বদলায়।</t>
  </si>
  <si>
    <t xml:space="preserve">masjid-winnipeg-islamic-centre-bilal-masjid — Winnipeg Islamic Centre - Bilal Masjid (Winnipeg Islamic Centre - Bilal Masjid)</t>
  </si>
  <si>
    <t xml:space="preserve">jamia-riyadhul-jannah-saint-john</t>
  </si>
  <si>
    <t xml:space="preserve">Saint John</t>
  </si>
  <si>
    <t xml:space="preserve">910 Fairville Blvd</t>
  </si>
  <si>
    <t xml:space="preserve">E2M 5T5</t>
  </si>
  <si>
    <t xml:space="preserve">(506) 214-9585</t>
  </si>
  <si>
    <t xml:space="preserve">info@jrjsj.ca</t>
  </si>
  <si>
    <t xml:space="preserve">Notes: Operated by the Islamic Society of New Brunswick.
Visitor notes: Check the official site or phone the office before you go. Prayer times, parking notes, and programs all change.</t>
  </si>
  <si>
    <t xml:space="preserve">Notes: পরিচালনা করে Islamic Society of New Brunswick।
Visitor notes: যাওয়ার আগে অফিশিয়াল সাইট দেখুন বা অফিসে ফোন করুন। নামাজের সময়, পার্কিংয়ের নির্দেশনা আর কার্যক্রম সবই বদলায়।</t>
  </si>
  <si>
    <t xml:space="preserve">masjid-jamia-riyadhul-jannah-saint-john — Jamia Riyadhul Jannah (JRJ) Saint John (Jamia Riyadhul Jannah (JRJ) Saint John)</t>
  </si>
  <si>
    <t xml:space="preserve">corner-brook-islamic-center</t>
  </si>
  <si>
    <t xml:space="preserve">Corner Brook</t>
  </si>
  <si>
    <t xml:space="preserve">36 Clarence Street</t>
  </si>
  <si>
    <t xml:space="preserve">(709) 660-9341</t>
  </si>
  <si>
    <t xml:space="preserve">cbic1124@gmail.com</t>
  </si>
  <si>
    <t xml:space="preserve">https://cornerbrook.sabeelcenter.ca/</t>
  </si>
  <si>
    <t xml:space="preserve">Notes: Also known as Corner Brook Masjid; CBIC. Affiliation: Sabeel Muslim Youth &amp; Community Center. Address detail: former church.
Visitor notes: Check the official site or phone the office before you go. Prayer times, parking notes, and programs all change.
Women's space: Dedicated prayer space for men and women.</t>
  </si>
  <si>
    <t xml:space="preserve">Notes: Corner Brook Masjid; CBIC নামেও পরিচিত। সংশ্লিষ্ট সংগঠন: Sabeel Muslim Youth &amp; Community Center। ঠিকানার বিস্তারিত: আগে গির্জা ছিল এমন ভবন।
Visitor notes: যাওয়ার আগে অফিশিয়াল সাইট দেখুন বা অফিসে ফোন করুন। নামাজের সময়, পার্কিংয়ের নির্দেশনা আর কার্যক্রম সবই বদলায়।
Women's space: পুরুষ আর নারীদের জন্য নির্দিষ্ট নামাজের জায়গা।</t>
  </si>
  <si>
    <t xml:space="preserve">masjid-corner-brook-islamic-center — Corner Brook Islamic Center (Sabeel Corner Brook) (Corner Brook Islamic Center (Sabeel Corner Brook))</t>
  </si>
  <si>
    <t xml:space="preserve">#</t>
  </si>
  <si>
    <t xml:space="preserve">Finding</t>
  </si>
  <si>
    <t xml:space="preserve">Suggested action</t>
  </si>
  <si>
    <t xml:space="preserve">How it was found</t>
  </si>
  <si>
    <t xml:space="preserve">Status</t>
  </si>
  <si>
    <t xml:space="preserve">Owner</t>
  </si>
  <si>
    <t xml:space="preserve">Comment</t>
  </si>
  <si>
    <t xml:space="preserve">Seasonal guides</t>
  </si>
  <si>
    <t xml:space="preserve">Headings that lead with an Arabic term instead of plain English (naming rule): 'Zakat al-Fitr in brief' (eid-al-fitr); 'Qurbani and udhiyah in brief', 'Hajj as something ahead of you', 'Umrah basics' (dhul-hijjah-hajj-umrah); 'Nisab, hawl, and 2.5 percent' (zakat); link label 'Zakat and Hajj step' in the zakat and dhul-hijjah guides.</t>
  </si>
  <si>
    <t xml:space="preserve">Decide whether the naming rule applies to sub-headings and link labels; reword if so.</t>
  </si>
  <si>
    <t xml:space="preserve">Assisted read of seasonal-guides.json</t>
  </si>
  <si>
    <t xml:space="preserve">Resources</t>
  </si>
  <si>
    <t xml:space="preserve">resource 'naseeha-mental-health' trustNote mentions risk of self-harm without giving 911 then 9-8-8 in the same text (the footer shows the crisis line on every page).</t>
  </si>
  <si>
    <t xml:space="preserve">Add the crisis line sentence to the trustNote, or confirm the footer is enough.</t>
  </si>
  <si>
    <t xml:space="preserve">Assisted read of resources.json</t>
  </si>
  <si>
    <t xml:space="preserve">resources 'wudu-tutorial' and 'purification-fiqh-guide' share the same title and URL (duplicate entries).</t>
  </si>
  <si>
    <t xml:space="preserve">Merge or differentiate the two resource entries.</t>
  </si>
  <si>
    <t xml:space="preserve">The 'Mental health and support' collection is described as 'Counselors and crisis lines' but includes 'becoming-muslim-report', whose own trustNote says it is not a mental health guide. The collection heading 'Zakat and giving' leads with Arabic.</t>
  </si>
  <si>
    <t xml:space="preserve">Move the report to another collection or reword the description; consider 'Charity (zakat) and giving'.</t>
  </si>
  <si>
    <t xml:space="preserve">Assisted read of resource-collections.json</t>
  </si>
  <si>
    <t xml:space="preserve">sources.json has two entries for the same Islamic Relief Canada nisab page: 'irc-nisab' and 'islamic-relief-canada-nisab'.</t>
  </si>
  <si>
    <t xml:space="preserve">Merge the duplicate source entries and repoint sourceIds.</t>
  </si>
  <si>
    <t xml:space="preserve">Assisted read of sources.json</t>
  </si>
  <si>
    <t xml:space="preserve">source-categories.json never states the mainstream Sunni orientation or that Shia and Ahmadiyya institutions are not used as sources, although CLAUDE.md makes this a site rule.</t>
  </si>
  <si>
    <t xml:space="preserve">Consider adding a policy note stating the orientation.</t>
  </si>
  <si>
    <t xml:space="preserve">Assisted read of source-categories.json</t>
  </si>
  <si>
    <t xml:space="preserve">The calendar lists 14 seasons from 14 Aug 2026 to 15 Jan 2029. The first season (Rabi al-Awwal 1448, ending 12 Sep 2026) is already past and nothing is listed after 15 Jan 2029, so Ramadan 1450 is missing. Start dates match the FCNA rule; three end dates differ by one day from an offline new-moon calculation: Rabi al-Awwal 1448 (file 12 Sep 2026 vs 11 Sep), Muharram 1450 (22 Jun 2028 vs 23 Jun), Rabi al-Awwal 1450 (21 Aug 2028 vs 20 Aug).</t>
  </si>
  <si>
    <t xml:space="preserve">Confirm the end dates against the FCNA calendar and extend the calendar past January 2029.</t>
  </si>
  <si>
    <t xml:space="preserve">Assisted read of seasonal-calendar.json</t>
  </si>
  <si>
    <t xml:space="preserve">Events</t>
  </si>
  <si>
    <t xml:space="preserve">events.json is empty (lastUpdated 2026-09-24), so the events page shows the empty state.</t>
  </si>
  <si>
    <t xml:space="preserve">None needed unless events should be listed.</t>
  </si>
  <si>
    <t xml:space="preserve">Assisted read of events.json</t>
  </si>
  <si>
    <t xml:space="preserve">Two attributions could not be confirmed from the text: Dr. Fahd Salem Bahammam as publisher of newmuslimguide.com, and Asad Tarsin as author of 'Being Muslim'.</t>
  </si>
  <si>
    <t xml:space="preserve">Confirm both attributions.</t>
  </si>
  <si>
    <t xml:space="preserve">faq-fnd-019 says 'see the next question' for how to pray while learning Arabic, but the next Foundations question on the page is faq-fnd-022 ('Is saying the Shahada enough'); the intended question is faq-pry-006.</t>
  </si>
  <si>
    <t xml:space="preserve">Replace the phrase with a direct link to faq-pry-006.</t>
  </si>
  <si>
    <t xml:space="preserve">Assisted read of faq.json (first half)</t>
  </si>
  <si>
    <t xml:space="preserve">faq-wor-004's differences note says NewMuslims.com allows touching translations, but no NewMuslims.com source is attached and none in sources.json covers it.</t>
  </si>
  <si>
    <t xml:space="preserve">Add the source entry or remove the attribution.</t>
  </si>
  <si>
    <t xml:space="preserve">faq-wor-015 says a fast broken by forgetful eating needs no make-up and has no differences note; the Maliki school requires a make-up of an obligatory fast in that case. The fasting topic leaves this out too.</t>
  </si>
  <si>
    <t xml:space="preserve">Ask a scholar whether to add a differences note.</t>
  </si>
  <si>
    <t xml:space="preserve">Cited in answers but with no entry of their own in sources.json: Quran 5:51 (faq-lif-015), Tirmidhi 131 (faq-wor-003), Quran 97:3 (faq-wor-020).</t>
  </si>
  <si>
    <t xml:space="preserve">Add source entries for the three citations.</t>
  </si>
  <si>
    <t xml:space="preserve">Points a scholar should weigh: faq-pry-008 calls reading from a mushaf during prayer 'strongly disliked' in the Hanafi school, while classical Hanafi texts record Abu Hanifa as saying it invalidates the prayer; faq-wor-029 says 'everything except tawaf' for a woman on her period, which comes from a Hajj report and needs checking for Umrah (sa'i and cutting the hair come after tawaf); faq-wor-017 attributes the night-before intention to the Hanafi and Shafi'i schools, but the Maliki and Hanbali schools also require it for obligatory fasts; faq-pry-016 counts intention as part of the minimum ghusl, which the Hanafi school treats as sunnah, and attaches no hadith for the Prophet's method.</t>
  </si>
  <si>
    <t xml:space="preserve">Route to the scholar reviewing the prayer, fasting, purification and menstruation FAQ rows.</t>
  </si>
  <si>
    <t xml:space="preserve">Wording checks: faq-lif-011 quotes Quran 31:15 as 'keep their company' where The Clear Quran reads 'keep them company'; faq-lif-021 says a SeekersGuidance teacher 'leans' against birthdays while the source note says SeekersGuidance reports both views; faq-lrn-004 says classes run separately for men and women but only the sisters' class page is cited.</t>
  </si>
  <si>
    <t xml:space="preserve">Align the wording with the cited sources.</t>
  </si>
  <si>
    <t xml:space="preserve">16 FAQ questions use an Arabic term without an English gloss in brackets: wudu (4), ghusl (2), qurbani, dua and dhikr, rak'ah, tajweed, tafsir, fidyah, shirk, Laylat al-Qadr, Hajj and Umrah. None starts with the term.</t>
  </si>
  <si>
    <t xml:space="preserve">Decide whether the naming rule covers FAQ questions.</t>
  </si>
  <si>
    <t xml:space="preserve">FAQ / Sources</t>
  </si>
  <si>
    <t xml:space="preserve">Two source notes cover less than the answers use them for: 'new-muslim-academy-salah-for-beginners-2-pdf' only mentions the exemption for periods, yet faq-pry-002, -010, -011, -025 and -026 cite it for unit counts, phrases and hand positions; 'newmuslims-some-common-questions-by-recent' only mentions name changes, yet faq-fnd-017 (circumcision) cites it.</t>
  </si>
  <si>
    <t xml:space="preserve">Widen the source notes or add better-matched sources.</t>
  </si>
  <si>
    <t xml:space="preserve">faq-fnd-023 tells the reader to say 'Amantu billah' and cites Bukhari 3276, which only says to seek refuge and stop; the 'amantu billah' wording is in Sahih Muslim 134, which has no entry in sources.json.</t>
  </si>
  <si>
    <t xml:space="preserve">Add a source entry for Sahih Muslim 134 or adjust the citation.</t>
  </si>
  <si>
    <t xml:space="preserve">Assisted read of faq.json (second half)</t>
  </si>
  <si>
    <t xml:space="preserve">faq-pry-036 says the linked Hanafi answer requires repeating a seated plane prayer after landing, but that answer's own source note says repeating a seated prayer is not covered there.</t>
  </si>
  <si>
    <t xml:space="preserve">Find a source that covers the repeat ruling or soften the claim.</t>
  </si>
  <si>
    <t xml:space="preserve">faq-pry-044's differences text says all the schools share the rule that a doubt does not break wudu; the Maliki relied-upon view (Mukhtasar Khalil) is that a doubt after known purity requires wudu, except for chronic doubters.</t>
  </si>
  <si>
    <t xml:space="preserve">Ask a scholar to confirm and adjust the differences note.</t>
  </si>
  <si>
    <t xml:space="preserve">faq-rel-003 lists Khalil Center, Naseeha and Kids Help Phone before 911 and 9-8-8; the Naseeha source note says the site lists it after 9-1-1 and 9-8-8. faq-sup-021 lists Kids Help Phone before 911 (no suicide wording there).</t>
  </si>
  <si>
    <t xml:space="preserve">Reorder so 911 and 9-8-8 come first.</t>
  </si>
  <si>
    <t xml:space="preserve">readMore labels that lead with an Arabic term: 'Zakat guide for beginners' (faq-wor-033, faq-wor-035; six other entries call the same page 'Yearly charity (zakat) for beginners'), 'Wudu and ghusl guide' (faq-pry-043, faq-wor-007, faq-pry-014, faq-pry-016, faq-wor-011, faq-wor-012; the nav calls it 'Washing before prayer (wudu and ghusl)'), 'Awrah in the glossary' (faq-rel-014).</t>
  </si>
  <si>
    <t xml:space="preserve">Make the readMore labels consistent with the naming rule.</t>
  </si>
  <si>
    <t xml:space="preserve">The Amman Message, cited in faq-fnd-032, faq-pry-028 and faq-fnd-033, also recognises the Ja'fari and Zaydi Shia schools.</t>
  </si>
  <si>
    <t xml:space="preserve">Ask a scholar whether it suits the mainstream Sunni source rule as cited.</t>
  </si>
  <si>
    <t xml:space="preserve">14 FAQ entries cite source entries that are themselves still review-needed: faq-wor-023, faq-wor-024, faq-rel-001, faq-rel-002, faq-rel-004, faq-rel-005, faq-rel-006, faq-rel-007, faq-rel-009, faq-rel-010, faq-rel-012, faq-rel-015, faq-fnd-039, faq-sup-028.</t>
  </si>
  <si>
    <t xml:space="preserve">Review those sources on the Sources sheet alongside the FAQ rows.</t>
  </si>
  <si>
    <t xml:space="preserve">Duplicate source entries: 'seekersguidance-alcohol-perfume-deodorant' and 'seekersguidance-deodorants-perfumes-alcohol' point to the same URL.</t>
  </si>
  <si>
    <t xml:space="preserve">Merge the duplicate source entries.</t>
  </si>
  <si>
    <t xml:space="preserve">Points for the reviewing scholar: faq-wor-033 does not say zakat cannot go to one's own parents; faq-rel-005 says 'discharge' where the source says 'fluid after orgasm' as the ghusl trigger; faq-rel-014 says covering when alone is 'not the same duty'; faq-rel-002 uses Bukhari 6243 to separate feeling from act; faq-lif-037 says kosher meat can be eaten 'as most contemporary scholars have ruled'; faq-pry-033 says missing Jumu'ah is nothing to feel guilty about without limiting it to women.</t>
  </si>
  <si>
    <t xml:space="preserve">Route to the scholar reviewing the zakat, relationships and everyday-life FAQ rows.</t>
  </si>
  <si>
    <t xml:space="preserve">Consistency and fact checks: faq-pry-034's workplace source is the federal human rights guide, which covers only federally regulated employers; faq-wor-034 says Ramadan falls in 'winter and spring' for years, but the next several fall mostly in winter; faq-sup-029 says see a counsellor if sadness lasts 'months' while faq-sup-025 uses two weeks; faq-sup-030's sentence 'Your faith and professional help can go together' mixes clinical and religious guidance in one sentence.</t>
  </si>
  <si>
    <t xml:space="preserve">Align thresholds and wording; add a provincial human-rights pointer.</t>
  </si>
  <si>
    <t xml:space="preserve">Roadmap steps</t>
  </si>
  <si>
    <t xml:space="preserve">Naming rule: step 'character' lists virtues Arabic-first ('Sabr (patience)', 'Sidq (truthfulness)'); step 'zakat-hajj' has the heading 'Understand Sadaqah (voluntary charity)'.</t>
  </si>
  <si>
    <t xml:space="preserve">Reword to lead with plain English.</t>
  </si>
  <si>
    <t xml:space="preserve">Assisted read of steps/*.json</t>
  </si>
  <si>
    <t xml:space="preserve">steps/community.json has two 'relatedLinks' keys; the second wins, so the links 'Religion or custom? Examples' and 'Everyday phrases and how to reply' never render.</t>
  </si>
  <si>
    <t xml:space="preserve">Merge the two relatedLinks arrays (content bug).</t>
  </si>
  <si>
    <t xml:space="preserve">step 'fasting': the validity line says a fast counts only if 'you are not in an exempt category' and leaves out intercourse, while the same step lets travellers fast and lists intercourse as breaking the fast; it quotes Quran 2:183 but its source is 2:184; it cites Nasa'i 2420 and Muslim 1164 without using them in the text.</t>
  </si>
  <si>
    <t xml:space="preserve">Tidy the validity sentence and the citations.</t>
  </si>
  <si>
    <t xml:space="preserve">step 'ghusl': its wudu steps leave out rinsing the mouth and nose; it calls the wash only 'recommended' after Shahada while the wudu-ghusl tool says it is required if you were in a state needing ghusl; its two resource cards point to the same page.</t>
  </si>
  <si>
    <t xml:space="preserve">Reconcile with the wudu-ghusl tool and fix the duplicate card.</t>
  </si>
  <si>
    <t xml:space="preserve">step 'knowledge' recommends Tariq Ramadan's 'In the Footsteps of the Prophet'; a Geneva appeals court convicted him of rape in 2024. step 'character' calls Martin Lings' biography the usual first one to read.</t>
  </si>
  <si>
    <t xml:space="preserve">Decide whether to keep these recommendations; confirm suitability with a scholar.</t>
  </si>
  <si>
    <t xml:space="preserve">step 'zakat-hajj': the Saudi Arabia travel-advice paragraph says the page was last updated September 17, 2026 while its source entry says September 24.</t>
  </si>
  <si>
    <t xml:space="preserve">Align the date with the source entry.</t>
  </si>
  <si>
    <t xml:space="preserve">Tools</t>
  </si>
  <si>
    <t xml:space="preserve">dua-dhikr: the intro to the section on feeling anxious or overwhelmed mentions 'thinking of hurting yourself' but nothing in tools/dua-dhikr.json gives 911 or 9-8-8 (the crisis box lives in ui.json pages.duaDhikr.crisisBody). The card heading 'Sayyid al-istighfar' leads with Arabic.</t>
  </si>
  <si>
    <t xml:space="preserve">Confirm the crisis box renders next to that section and put 911 then 9-8-8 in the text if not.</t>
  </si>
  <si>
    <t xml:space="preserve">Assisted read of tools/*.json</t>
  </si>
  <si>
    <t xml:space="preserve">salah-companion: recitation headings 'Ruku phrase', 'Sujud phrase', 'Tashahhud' and 'Salam' lead with Arabic. salah-companion and step 'prayer-on-ramp' say the Hanafi school counts reading from a printed Quran during prayer as strongly disliked (matches the cited SeekersGuidance answer), while al-Hidayah reports Abu Hanifa held it invalidates the prayer.</t>
  </si>
  <si>
    <t xml:space="preserve">Reword headings; ask a scholar which position the site states.</t>
  </si>
  <si>
    <t xml:space="preserve">wudu-ghusl: the istinja section says 'You do not need a shower after each visit'. It is not describing ghusl, so it does not break the rule strictly, but the word may confuse.</t>
  </si>
  <si>
    <t xml:space="preserve">Consider rewording.</t>
  </si>
  <si>
    <t xml:space="preserve">pages/ramadan-planning.json has no sourceIds and no reviewStatus yet cites Quran 2:184-185; only a source list written into the Ramadan page code covers that verse.</t>
  </si>
  <si>
    <t xml:space="preserve">Add sourceIds and a reviewStatus to the file.</t>
  </si>
  <si>
    <t xml:space="preserve">Assisted read of pages/ramadan-planning.json</t>
  </si>
  <si>
    <t xml:space="preserve">Dawah guide</t>
  </si>
  <si>
    <t xml:space="preserve">dawah-guides/personal.json has no sourceIds; its verses and hadith cite its own list of 27 references instead of sources.json. Labels 'Dawah Guide' and 'Istiqamah' lead with Arabic. The angels node says angels were 'created from light' but cites only the Hadith of Jibril (Muslim 8a), which does not say that. Its excerpt of Quran 5:32 leaves out the verse's exception.</t>
  </si>
  <si>
    <t xml:space="preserve">Add the missing hadith source (Muslim 2996) and consider quoting 5:32 with its exception; decide on the labels.</t>
  </si>
  <si>
    <t xml:space="preserve">Assisted read of dawah-guides/personal.json</t>
  </si>
  <si>
    <t xml:space="preserve">Roadmap stages</t>
  </si>
  <si>
    <t xml:space="preserve">stages.json has no reviewStatus field. Stages day-0-1 and month-6-plus contain rulings.</t>
  </si>
  <si>
    <t xml:space="preserve">Consider adding reviewStatus to stages.</t>
  </si>
  <si>
    <t xml:space="preserve">Assisted read of stages.json</t>
  </si>
  <si>
    <t xml:space="preserve">Life guides</t>
  </si>
  <si>
    <t xml:space="preserve">guide 'facing-hate-and-harassment': the 'After it happens' passage gives 9-8-8 for thoughts of suicide with no 911 before it (every other mention puts 911 first).</t>
  </si>
  <si>
    <t xml:space="preserve">Add 911 first (suicide-safe rule).</t>
  </si>
  <si>
    <t xml:space="preserve">Assisted read of life-guides.json</t>
  </si>
  <si>
    <t xml:space="preserve">Topics / Life guides</t>
  </si>
  <si>
    <t xml:space="preserve">Inline citations missing from the item's sourceIds: topic 'beliefs' (Quran 7:156); topic 'community' (Quran 29:8, no entry anywhere in sources.json); guide 'first-masjid-visit' cites 12 hadith and Quran 2:286 but none is among its 4 sourceIds, so they never show in its Sources list; guide 'work-and-school' (Tirmidhi 1295 and 2165, Quran 5:2 and 24:30-31); guide 'holidays-and-family-occasions' (Quran 5:5). Apart from 29:8, matching entries already exist in sources.json.</t>
  </si>
  <si>
    <t xml:space="preserve">Add the source ids to each item; create an entry for Quran 29:8.</t>
  </si>
  <si>
    <t xml:space="preserve">Assisted read of topics/*.json and life-guides.json</t>
  </si>
  <si>
    <t xml:space="preserve">Topics</t>
  </si>
  <si>
    <t xml:space="preserve">topic 'prayer' calls Friday (Jumu'ah) prayer 'encouraged'; it is obligatory for adult resident men and the page never says so. topic 'modesty' says the man's list of close family (mahram) 'mirrors' the woman's but leaves out his stepmother (Quran 4:22).</t>
  </si>
  <si>
    <t xml:space="preserve">Correct both statements with a scholar.</t>
  </si>
  <si>
    <t xml:space="preserve">Assisted read of topics/*.json</t>
  </si>
  <si>
    <t xml:space="preserve">Naming rule: section headings that lead with Arabic: beliefs ('Tawhid', 'Qadar'); fasting ('Suhoor and iftar', 'Eid al-Fitr'); grief-and-loss ('Duas for a Muslim who has died'); prophet-muhammad ('Sunnah in daily life'); purification ('Wudu', 'Ghusl', 'Tayammum'); having-a-baby ('Sunnah, custom and what can wait'). Link labels: 'Dua and dhikr' / 'Duas and dhikr' (beliefs, grief-and-loss, questions-and-doubts, facing-hate-and-harassment, coming-back); 'Wudu and ghusl guide' (menstruation-and-worship); 'Salah companion' (why-muslims-differ); 'Wudu with a headscarf' (work-and-school); 'Qibla finder' (travelling-as-a-muslim).</t>
  </si>
  <si>
    <t xml:space="preserve">Decide whether the rule covers sub-headings and link labels; reword if so.</t>
  </si>
  <si>
    <t xml:space="preserve">Facts to confirm: 'modesty-and-clothing' calls its hijab figures a '2021' Yaqeen survey while its source entry describes the 618-convert report as 2025; 'red-flags-and-staying-safe' says registered charities do not accept cryptocurrency; 'end-of-life-decisions' gives 17 March 2027 as the end of the MAID mental-illness exclusion and its Nova Scotia deemed-consent line omits the residency and capacity conditions; 'work-and-school' covers Quebec's 2026 Bill 9 and says it has not checked for a Supreme Court ruling after the March 2026 hearing.</t>
  </si>
  <si>
    <t xml:space="preserve">Confirm each fact against the cited source and update.</t>
  </si>
  <si>
    <t xml:space="preserve">'coming-back' summary says prayers from before you knew they were required are not owed, while the body limits that to converts in a non-Muslim country. 'grief-and-loss' lists 'harming yourself' among mourning acts Muslims avoid, which a mental-health reviewer should check cannot read as shaming self-harm. 'family-and-identity' and 'family-and-friends' give safety advice without naming any number or service.</t>
  </si>
  <si>
    <t xml:space="preserve">Align summary and body; review the grief wording; add crisis or safety contacts.</t>
  </si>
  <si>
    <t xml:space="preserve">Contacts</t>
  </si>
  <si>
    <t xml:space="preserve">Phone numbers and hours that need confirming across the guides and the mental health page: Nisa Helpline, Sakeenah Canada, Legal Aid Ontario hours, the Canadian Anti-Fraud Centre, and the provincial addiction lines.</t>
  </si>
  <si>
    <t xml:space="preserve">Verify each number against the official site and record the check date.</t>
  </si>
  <si>
    <t xml:space="preserve">Site page text (ui.json)</t>
  </si>
  <si>
    <t xml:space="preserve">Button and label strings that lead with an Arabic term (naming rule), in ui.json keys that are otherwise chrome: pages.ramadan.zakatButton: Button label 'Zakat beginner guide' leads with Arabic; the FAQ category uses 'Charity (zakat)'; pages.findMasjid.noteLabels: Note label 'Jumu'ah' leads with Arabic; the naming rule wants e.g. 'Friday prayer (Jumu'ah)'; pages.qibla.directionLabel: Label 'Qibla direction' leads with Arabic; the page title uses 'prayer direction (qibla)'; pages.duaDhikr.duaTopicButton: Button label 'Dua topic' leads with Arabic; the naming rule wants plain English first, e.g. 'Supplication (dua) topic'; pages.duaDhikr.salahCompanionButton: Button label 'Salah companion' leads with Arabic; the page it opens is titled 'Learn to pray (salah)'; pages.quranStarter.duaDhikrButton: Button label 'Dua and dhikr' leads with Arabic; the page it opens is titled 'Supplication and remembrance (dua and dhikr)'; pages.salahCompanion.duaDhikrButton: Button label 'Dua and dhikr' leads with Arabic; the page it opens is titled 'Supplication and remembrance (dua and dhikr)'; pages.salahCompanion.tableUnits: Column header 'Rak'ahs' leads with Arabic; the page says 'unit' elsewhere, so e.g. 'Units (rak'ahs)'; pages.wuduGhusl.doubtsClinicalTitle: Heading 'Waswas and OCD' leads with Arabic; the naming rule wants plain English first, e.g. 'Constant doubts (waswas) and OCD'; pages.dawahGuide.trainingCardsTitle: Heading 'Da'ee training cards' leads with Arabic; the naming rule wants plain English first, e.g. 'Training cards for callers (da'ees)'; pages.dawahGuide.duaRemindersTitle: Heading 'Dua reminders' leads with Arabic; the naming rule wants e.g. 'Supplication (dua) reminders'</t>
  </si>
  <si>
    <t xml:space="preserve">Reword the labels to lead with plain English.</t>
  </si>
  <si>
    <t xml:space="preserve">Assisted read of ui.json</t>
  </si>
  <si>
    <t xml:space="preserve">About page 'Why the name' cites Bukhari 1385 and Quran 30:30 but the About page shows no sources (entries sunnah-bukhari-1385 and quran-30-30 exist). Mental health 'Faith and professional help' paraphrases the 'tie your camel' hadith (Tirmidhi 2517) and says the Prophet felt grief with no matching source on the page. Ramadan 'During Ramadan' makes hadith-based claims (a fasting person's dua, generosity in Ramadan) with no matching source in the page's list. Qibla 'Why do Muslims face the Kaaba?' cites only the bearing formula (quran-2-144-qibla exists). 99 names 'Reflection' quotes the 99 names hadith with no collection or number.</t>
  </si>
  <si>
    <t xml:space="preserve">Attach the existing source entries in the page source lists (code-defined arrays) or add entries.</t>
  </si>
  <si>
    <t xml:space="preserve">Mental health 'Common experiences' winter item says 'Some people sink every November. Isha comes late'; in a Canadian winter Isha is early evening, and the linked faq-pry-005 is about summer.</t>
  </si>
  <si>
    <t xml:space="preserve">Correct the sentence.</t>
  </si>
  <si>
    <t xml:space="preserve">Dua and dhikr 'When you need more than a dua card' mentions self-harm ('If you might hurt yourself') but gives no numbers; the rule asks for 911 first, then 9-8-8 (call or text).</t>
  </si>
  <si>
    <t xml:space="preserve">Add the numbers to the crisis box text.</t>
  </si>
  <si>
    <t xml:space="preserve">Bengali translation</t>
  </si>
  <si>
    <t xml:space="preserve">locales/bn/life-guides.json, guide 'guide-for-mentors' sections[7].items[2]: the Bengali gives 988 (call or text) before 911 and writes '988' rather than '9-8-8'; the English gives 911 first.</t>
  </si>
  <si>
    <t xml:space="preserve">Fix the Bengali sentence order and format.</t>
  </si>
  <si>
    <t xml:space="preserve">English to Bengali alignment check</t>
  </si>
  <si>
    <t xml:space="preserve">Text that stays English in the Bengali site by design or by gap: the 99 names' English meanings (AlAdhan API), all 10 SVG diagrams (English text baked into the images), prayer-times strings ('Passed', 'in', h/m/s, AM/PM, API date and holiday names), the About page organisation placeholders, the resource card '(opens in a new tab)' suffix, site-level metadata and the PWA manifest, and the Quran starter word tiles which are Bengali but tagged lang="en". seasonal-calendar.json sits outside the translation checker.</t>
  </si>
  <si>
    <t xml:space="preserve">Decide which of these to translate; add lang="bn" on the word tiles.</t>
  </si>
  <si>
    <t xml:space="preserve">Content inventory</t>
  </si>
  <si>
    <t xml:space="preserve">Illustrations (SVG)</t>
  </si>
  <si>
    <t xml:space="preserve">Ten SVG graphics under public/graphics carry English (and some Arabic) text that appears in every locale: al-fatihah-card, articles-of-faith, first-ramadan-checklist, five-pillars, ghusl-steps, prayer-day-timeline, rakah-map-tashahhud, rakah-steps, what-breaks-wudu, wudu-steps. Their text is listed on 'Review rows' under the area 'Illustration text (SVG)' with no Bengali.</t>
  </si>
  <si>
    <t xml:space="preserve">Have the scholar rows verified; plan localized versions if the images should read in Bengali.</t>
  </si>
  <si>
    <t xml:space="preserve">99 names of Allah</t>
  </si>
  <si>
    <t xml:space="preserve">The 99 names page fetches the names, transliterations and English meanings from api.aladhan.com at runtime; they are not in the repository, are English-only in every locale, and are not covered by this workbook.</t>
  </si>
  <si>
    <t xml:space="preserve">Ask a scholar to review the AlAdhan meanings, or store a reviewed list in locales.</t>
  </si>
  <si>
    <t xml:space="preserve">Code-defined text</t>
  </si>
  <si>
    <t xml:space="preserve">Hard-coded in code rather than content files: footer crisis links (tel:911, tel:988; the text says 'call or text 9-8-8' but there is no sms: link); the Khalil Center URL on the mental health page; the Arabic word العشاء on the Ramadan page; prayer-times strings; qibla compass letters; the ISNA method (method=2) and standard Asr (school=0) settings for prayer times; each tool and static page's 'Sources used' list is a code-defined array of source ids.</t>
  </si>
  <si>
    <t xml:space="preserve">Note for the developer; add an sms:988 link.</t>
  </si>
  <si>
    <t xml:space="preserve">Data model</t>
  </si>
  <si>
    <t xml:space="preserve">Fields defined in lib/types.ts but never rendered: Topic.icon (index uses a code map; thinking-about-islam has no entry), Topic.relatedResourceIds, StageLearningItem.resourceId, Masjid.country, the reviewStatus of masjids, resources and sources (no badge anywhere), VideoRef.sourceIds on step and tool pages, DawahGuide.lastSourceChecked and several dawah fields, seasonal-calendar sourceIds.</t>
  </si>
  <si>
    <t xml:space="preserve">Developer clean-up; consider showing review badges for resources.</t>
  </si>
  <si>
    <t xml:space="preserve">Documentation</t>
  </si>
  <si>
    <t xml:space="preserve">CLAUDE.md field names differ from the data: stages use dontWorry (not notWorry); steps use resourceIds (not resources); masjids use stateProvince and coordinates {lat, lng} (not province/lat/lng); the glossary page re-sorts per locale and the Bengali file is in a different order.</t>
  </si>
  <si>
    <t xml:space="preserve">Update CLAUDE.md.</t>
  </si>
  <si>
    <t xml:space="preserve">The glossary has no reviewStatus field and no per-entry sources for most entries, so all 188 entries are listed as 'not tracked'.</t>
  </si>
  <si>
    <t xml:space="preserve">Consider adding reviewStatus and sourceIds to glossary entries.</t>
  </si>
  <si>
    <t xml:space="preserve">Assisted read of glossary.json</t>
  </si>
</sst>
</file>

<file path=xl/styles.xml><?xml version="1.0" encoding="utf-8"?>
<styleSheet xmlns="http://schemas.openxmlformats.org/spreadsheetml/2006/main">
  <numFmts count="3">
    <numFmt numFmtId="164" formatCode="General"/>
    <numFmt numFmtId="165" formatCode="0%"/>
    <numFmt numFmtId="166"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F4E5F"/>
      <name val="Arial"/>
      <family val="0"/>
      <charset val="1"/>
    </font>
    <font>
      <sz val="10"/>
      <name val="Arial"/>
      <family val="0"/>
      <charset val="1"/>
    </font>
    <font>
      <b val="true"/>
      <sz val="10"/>
      <name val="Arial"/>
      <family val="0"/>
      <charset val="1"/>
    </font>
    <font>
      <b val="true"/>
      <sz val="12"/>
      <color rgb="FF1F4E5F"/>
      <name val="Arial"/>
      <family val="0"/>
      <charset val="1"/>
    </font>
    <font>
      <b val="true"/>
      <sz val="14"/>
      <name val="Arial"/>
      <family val="0"/>
      <charset val="1"/>
    </font>
    <font>
      <i val="true"/>
      <sz val="10"/>
      <name val="Arial"/>
      <family val="0"/>
      <charset val="1"/>
    </font>
    <font>
      <b val="true"/>
      <sz val="10"/>
      <color rgb="FFFFFFFF"/>
      <name val="Arial"/>
      <family val="0"/>
      <charset val="1"/>
    </font>
    <font>
      <u val="single"/>
      <sz val="10"/>
      <color rgb="FF0563C1"/>
      <name val="Arial"/>
      <family val="0"/>
      <charset val="1"/>
    </font>
  </fonts>
  <fills count="6">
    <fill>
      <patternFill patternType="none"/>
    </fill>
    <fill>
      <patternFill patternType="gray125"/>
    </fill>
    <fill>
      <patternFill patternType="solid">
        <fgColor rgb="FF1F4E5F"/>
        <bgColor rgb="FF333333"/>
      </patternFill>
    </fill>
    <fill>
      <patternFill patternType="solid">
        <fgColor rgb="FFB8860B"/>
        <bgColor rgb="FFFF9900"/>
      </patternFill>
    </fill>
    <fill>
      <patternFill patternType="solid">
        <fgColor rgb="FFFFFBEA"/>
        <bgColor rgb="FFFFFFFF"/>
      </patternFill>
    </fill>
    <fill>
      <patternFill patternType="solid">
        <fgColor rgb="FFF2F2F2"/>
        <bgColor rgb="FFEEF7EE"/>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6" fontId="5"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
      <fill>
        <patternFill patternType="solid">
          <fgColor rgb="FFFFEB9C"/>
          <bgColor rgb="FF000000"/>
        </patternFill>
      </fill>
    </dxf>
    <dxf>
      <fill>
        <patternFill patternType="solid">
          <fgColor rgb="FFE2F0D9"/>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CE4D6"/>
          <bgColor rgb="FF000000"/>
        </patternFill>
      </fill>
    </dxf>
    <dxf>
      <fill>
        <patternFill patternType="solid">
          <fgColor rgb="FFB8860B"/>
          <bgColor rgb="FF000000"/>
        </patternFill>
      </fill>
    </dxf>
    <dxf>
      <fill>
        <patternFill patternType="solid">
          <fgColor rgb="FFFFFBEA"/>
          <bgColor rgb="FF000000"/>
        </patternFill>
      </fill>
    </dxf>
    <dxf>
      <fill>
        <patternFill patternType="solid">
          <fgColor rgb="FF0563C1"/>
          <bgColor rgb="FF000000"/>
        </patternFill>
      </fill>
    </dxf>
    <dxf>
      <fill>
        <patternFill>
          <bgColor rgb="FFC6EFCE"/>
        </patternFill>
      </fill>
    </dxf>
    <dxf>
      <fill>
        <patternFill>
          <bgColor rgb="FFFFEB9C"/>
        </patternFill>
      </fill>
    </dxf>
    <dxf>
      <fill>
        <patternFill>
          <bgColor rgb="FFFFC7CE"/>
        </patternFill>
      </fill>
    </dxf>
    <dxf>
      <fill>
        <patternFill>
          <bgColor rgb="FFF8D7DA"/>
        </patternFill>
      </fill>
    </dxf>
    <dxf>
      <fill>
        <patternFill>
          <bgColor rgb="FFFFF3CD"/>
        </patternFill>
      </fill>
    </dxf>
    <dxf>
      <fill>
        <patternFill>
          <bgColor rgb="FFE2F0D9"/>
        </patternFill>
      </fill>
    </dxf>
    <dxf>
      <fill>
        <patternFill>
          <bgColor rgb="FFFCE4D6"/>
        </patternFill>
      </fill>
    </dxf>
    <dxf>
      <fill>
        <patternFill>
          <bgColor rgb="FFEEF7EE"/>
        </patternFill>
      </fill>
    </dxf>
    <dxf>
      <fill>
        <patternFill patternType="solid">
          <fgColor rgb="FFF2F2F2"/>
          <bgColor rgb="FF000000"/>
        </patternFill>
      </fill>
    </dxf>
  </dxfs>
  <colors>
    <indexedColors>
      <rgbColor rgb="FF000000"/>
      <rgbColor rgb="FFFFFFFF"/>
      <rgbColor rgb="FFFF0000"/>
      <rgbColor rgb="FF00FF00"/>
      <rgbColor rgb="FF0000FF"/>
      <rgbColor rgb="FFFFFBEA"/>
      <rgbColor rgb="FFFF00FF"/>
      <rgbColor rgb="FF00FFFF"/>
      <rgbColor rgb="FF800000"/>
      <rgbColor rgb="FF008000"/>
      <rgbColor rgb="FF000080"/>
      <rgbColor rgb="FFB8860B"/>
      <rgbColor rgb="FF800080"/>
      <rgbColor rgb="FF008080"/>
      <rgbColor rgb="FFF8D7DA"/>
      <rgbColor rgb="FF808080"/>
      <rgbColor rgb="FF9999FF"/>
      <rgbColor rgb="FF993366"/>
      <rgbColor rgb="FFFFF3CD"/>
      <rgbColor rgb="FFEEF7EE"/>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2F0D9"/>
      <rgbColor rgb="FFC6EFCE"/>
      <rgbColor rgb="FFFFEB9C"/>
      <rgbColor rgb="FFF2F2F2"/>
      <rgbColor rgb="FFFCE4D6"/>
      <rgbColor rgb="FFCC99FF"/>
      <rgbColor rgb="FFFFC7CE"/>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revertguide.com/en/roadmap/day-0-1" TargetMode="External"/><Relationship Id="rId2" Type="http://schemas.openxmlformats.org/officeDocument/2006/relationships/hyperlink" Target="https://www.revertguide.com/en/roadmap/day-0-1" TargetMode="External"/><Relationship Id="rId3" Type="http://schemas.openxmlformats.org/officeDocument/2006/relationships/hyperlink" Target="https://www.revertguide.com/en/roadmap/day-0-1" TargetMode="External"/><Relationship Id="rId4" Type="http://schemas.openxmlformats.org/officeDocument/2006/relationships/hyperlink" Target="https://www.revertguide.com/en/roadmap/day-0-1" TargetMode="External"/><Relationship Id="rId5" Type="http://schemas.openxmlformats.org/officeDocument/2006/relationships/hyperlink" Target="https://www.revertguide.com/en/roadmap/day-0-1" TargetMode="External"/><Relationship Id="rId6" Type="http://schemas.openxmlformats.org/officeDocument/2006/relationships/hyperlink" Target="https://www.revertguide.com/en/roadmap/day-0-1" TargetMode="External"/><Relationship Id="rId7" Type="http://schemas.openxmlformats.org/officeDocument/2006/relationships/hyperlink" Target="https://www.revertguide.com/en/roadmap/day-0-1" TargetMode="External"/><Relationship Id="rId8" Type="http://schemas.openxmlformats.org/officeDocument/2006/relationships/hyperlink" Target="https://www.revertguide.com/en/roadmap/day-0-1" TargetMode="External"/><Relationship Id="rId9" Type="http://schemas.openxmlformats.org/officeDocument/2006/relationships/hyperlink" Target="https://www.revertguide.com/en/roadmap/day-0-1" TargetMode="External"/><Relationship Id="rId10" Type="http://schemas.openxmlformats.org/officeDocument/2006/relationships/hyperlink" Target="https://www.revertguide.com/en/roadmap/day-0-1" TargetMode="External"/><Relationship Id="rId11" Type="http://schemas.openxmlformats.org/officeDocument/2006/relationships/hyperlink" Target="https://www.revertguide.com/en/roadmap/day-0-1" TargetMode="External"/><Relationship Id="rId12" Type="http://schemas.openxmlformats.org/officeDocument/2006/relationships/hyperlink" Target="https://www.revertguide.com/en/roadmap/week-1" TargetMode="External"/><Relationship Id="rId13" Type="http://schemas.openxmlformats.org/officeDocument/2006/relationships/hyperlink" Target="https://www.revertguide.com/en/roadmap/week-1" TargetMode="External"/><Relationship Id="rId14" Type="http://schemas.openxmlformats.org/officeDocument/2006/relationships/hyperlink" Target="https://www.revertguide.com/en/roadmap/week-1" TargetMode="External"/><Relationship Id="rId15" Type="http://schemas.openxmlformats.org/officeDocument/2006/relationships/hyperlink" Target="https://www.revertguide.com/en/roadmap/week-1" TargetMode="External"/><Relationship Id="rId16" Type="http://schemas.openxmlformats.org/officeDocument/2006/relationships/hyperlink" Target="https://www.revertguide.com/en/roadmap/week-1" TargetMode="External"/><Relationship Id="rId17" Type="http://schemas.openxmlformats.org/officeDocument/2006/relationships/hyperlink" Target="https://www.revertguide.com/en/roadmap/week-1" TargetMode="External"/><Relationship Id="rId18" Type="http://schemas.openxmlformats.org/officeDocument/2006/relationships/hyperlink" Target="https://www.revertguide.com/en/roadmap/week-1" TargetMode="External"/><Relationship Id="rId19" Type="http://schemas.openxmlformats.org/officeDocument/2006/relationships/hyperlink" Target="https://www.revertguide.com/en/roadmap/week-1" TargetMode="External"/><Relationship Id="rId20" Type="http://schemas.openxmlformats.org/officeDocument/2006/relationships/hyperlink" Target="https://www.revertguide.com/en/roadmap/week-1" TargetMode="External"/><Relationship Id="rId21" Type="http://schemas.openxmlformats.org/officeDocument/2006/relationships/hyperlink" Target="https://www.revertguide.com/en/roadmap/week-1" TargetMode="External"/><Relationship Id="rId22" Type="http://schemas.openxmlformats.org/officeDocument/2006/relationships/hyperlink" Target="https://www.revertguide.com/en/roadmap/week-1" TargetMode="External"/><Relationship Id="rId23" Type="http://schemas.openxmlformats.org/officeDocument/2006/relationships/hyperlink" Target="https://www.revertguide.com/en/roadmap/week-2-3" TargetMode="External"/><Relationship Id="rId24" Type="http://schemas.openxmlformats.org/officeDocument/2006/relationships/hyperlink" Target="https://www.revertguide.com/en/roadmap/week-2-3" TargetMode="External"/><Relationship Id="rId25" Type="http://schemas.openxmlformats.org/officeDocument/2006/relationships/hyperlink" Target="https://www.revertguide.com/en/roadmap/week-2-3" TargetMode="External"/><Relationship Id="rId26" Type="http://schemas.openxmlformats.org/officeDocument/2006/relationships/hyperlink" Target="https://www.revertguide.com/en/roadmap/week-2-3" TargetMode="External"/><Relationship Id="rId27" Type="http://schemas.openxmlformats.org/officeDocument/2006/relationships/hyperlink" Target="https://www.revertguide.com/en/roadmap/week-2-3" TargetMode="External"/><Relationship Id="rId28" Type="http://schemas.openxmlformats.org/officeDocument/2006/relationships/hyperlink" Target="https://www.revertguide.com/en/roadmap/week-2-3" TargetMode="External"/><Relationship Id="rId29" Type="http://schemas.openxmlformats.org/officeDocument/2006/relationships/hyperlink" Target="https://www.revertguide.com/en/roadmap/week-2-3" TargetMode="External"/><Relationship Id="rId30" Type="http://schemas.openxmlformats.org/officeDocument/2006/relationships/hyperlink" Target="https://www.revertguide.com/en/roadmap/week-2-3" TargetMode="External"/><Relationship Id="rId31" Type="http://schemas.openxmlformats.org/officeDocument/2006/relationships/hyperlink" Target="https://www.revertguide.com/en/roadmap/week-2-3" TargetMode="External"/><Relationship Id="rId32" Type="http://schemas.openxmlformats.org/officeDocument/2006/relationships/hyperlink" Target="https://www.revertguide.com/en/roadmap/week-2-3" TargetMode="External"/><Relationship Id="rId33" Type="http://schemas.openxmlformats.org/officeDocument/2006/relationships/hyperlink" Target="https://www.revertguide.com/en/roadmap/week-2-3" TargetMode="External"/><Relationship Id="rId34" Type="http://schemas.openxmlformats.org/officeDocument/2006/relationships/hyperlink" Target="https://www.revertguide.com/en/roadmap/month-1-2" TargetMode="External"/><Relationship Id="rId35" Type="http://schemas.openxmlformats.org/officeDocument/2006/relationships/hyperlink" Target="https://www.revertguide.com/en/roadmap/month-1-2" TargetMode="External"/><Relationship Id="rId36" Type="http://schemas.openxmlformats.org/officeDocument/2006/relationships/hyperlink" Target="https://www.revertguide.com/en/roadmap/month-1-2" TargetMode="External"/><Relationship Id="rId37" Type="http://schemas.openxmlformats.org/officeDocument/2006/relationships/hyperlink" Target="https://www.revertguide.com/en/roadmap/month-1-2" TargetMode="External"/><Relationship Id="rId38" Type="http://schemas.openxmlformats.org/officeDocument/2006/relationships/hyperlink" Target="https://www.revertguide.com/en/roadmap/month-1-2" TargetMode="External"/><Relationship Id="rId39" Type="http://schemas.openxmlformats.org/officeDocument/2006/relationships/hyperlink" Target="https://www.revertguide.com/en/roadmap/month-1-2" TargetMode="External"/><Relationship Id="rId40" Type="http://schemas.openxmlformats.org/officeDocument/2006/relationships/hyperlink" Target="https://www.revertguide.com/en/roadmap/month-1-2" TargetMode="External"/><Relationship Id="rId41" Type="http://schemas.openxmlformats.org/officeDocument/2006/relationships/hyperlink" Target="https://www.revertguide.com/en/roadmap/month-1-2" TargetMode="External"/><Relationship Id="rId42" Type="http://schemas.openxmlformats.org/officeDocument/2006/relationships/hyperlink" Target="https://www.revertguide.com/en/roadmap/month-1-2" TargetMode="External"/><Relationship Id="rId43" Type="http://schemas.openxmlformats.org/officeDocument/2006/relationships/hyperlink" Target="https://www.revertguide.com/en/roadmap/month-1-2" TargetMode="External"/><Relationship Id="rId44" Type="http://schemas.openxmlformats.org/officeDocument/2006/relationships/hyperlink" Target="https://www.revertguide.com/en/roadmap/month-1-2" TargetMode="External"/><Relationship Id="rId45" Type="http://schemas.openxmlformats.org/officeDocument/2006/relationships/hyperlink" Target="https://www.revertguide.com/en/roadmap/month-3-6" TargetMode="External"/><Relationship Id="rId46" Type="http://schemas.openxmlformats.org/officeDocument/2006/relationships/hyperlink" Target="https://www.revertguide.com/en/roadmap/month-3-6" TargetMode="External"/><Relationship Id="rId47" Type="http://schemas.openxmlformats.org/officeDocument/2006/relationships/hyperlink" Target="https://www.revertguide.com/en/roadmap/month-3-6" TargetMode="External"/><Relationship Id="rId48" Type="http://schemas.openxmlformats.org/officeDocument/2006/relationships/hyperlink" Target="https://www.revertguide.com/en/roadmap/month-3-6" TargetMode="External"/><Relationship Id="rId49" Type="http://schemas.openxmlformats.org/officeDocument/2006/relationships/hyperlink" Target="https://www.revertguide.com/en/roadmap/month-3-6" TargetMode="External"/><Relationship Id="rId50" Type="http://schemas.openxmlformats.org/officeDocument/2006/relationships/hyperlink" Target="https://www.revertguide.com/en/roadmap/month-3-6" TargetMode="External"/><Relationship Id="rId51" Type="http://schemas.openxmlformats.org/officeDocument/2006/relationships/hyperlink" Target="https://www.revertguide.com/en/roadmap/month-3-6" TargetMode="External"/><Relationship Id="rId52" Type="http://schemas.openxmlformats.org/officeDocument/2006/relationships/hyperlink" Target="https://www.revertguide.com/en/roadmap/month-3-6" TargetMode="External"/><Relationship Id="rId53" Type="http://schemas.openxmlformats.org/officeDocument/2006/relationships/hyperlink" Target="https://www.revertguide.com/en/roadmap/month-3-6" TargetMode="External"/><Relationship Id="rId54" Type="http://schemas.openxmlformats.org/officeDocument/2006/relationships/hyperlink" Target="https://www.revertguide.com/en/roadmap/month-3-6" TargetMode="External"/><Relationship Id="rId55" Type="http://schemas.openxmlformats.org/officeDocument/2006/relationships/hyperlink" Target="https://www.revertguide.com/en/roadmap/month-3-6" TargetMode="External"/><Relationship Id="rId56" Type="http://schemas.openxmlformats.org/officeDocument/2006/relationships/hyperlink" Target="https://www.revertguide.com/en/roadmap/month-6-plus" TargetMode="External"/><Relationship Id="rId57" Type="http://schemas.openxmlformats.org/officeDocument/2006/relationships/hyperlink" Target="https://www.revertguide.com/en/roadmap/month-6-plus" TargetMode="External"/><Relationship Id="rId58" Type="http://schemas.openxmlformats.org/officeDocument/2006/relationships/hyperlink" Target="https://www.revertguide.com/en/roadmap/month-6-plus" TargetMode="External"/><Relationship Id="rId59" Type="http://schemas.openxmlformats.org/officeDocument/2006/relationships/hyperlink" Target="https://www.revertguide.com/en/roadmap/month-6-plus" TargetMode="External"/><Relationship Id="rId60" Type="http://schemas.openxmlformats.org/officeDocument/2006/relationships/hyperlink" Target="https://www.revertguide.com/en/roadmap/month-6-plus" TargetMode="External"/><Relationship Id="rId61" Type="http://schemas.openxmlformats.org/officeDocument/2006/relationships/hyperlink" Target="https://www.revertguide.com/en/roadmap/month-6-plus" TargetMode="External"/><Relationship Id="rId62" Type="http://schemas.openxmlformats.org/officeDocument/2006/relationships/hyperlink" Target="https://www.revertguide.com/en/roadmap/month-6-plus" TargetMode="External"/><Relationship Id="rId63" Type="http://schemas.openxmlformats.org/officeDocument/2006/relationships/hyperlink" Target="https://www.revertguide.com/en/roadmap/month-6-plus" TargetMode="External"/><Relationship Id="rId64" Type="http://schemas.openxmlformats.org/officeDocument/2006/relationships/hyperlink" Target="https://www.revertguide.com/en/roadmap/month-6-plus" TargetMode="External"/><Relationship Id="rId65" Type="http://schemas.openxmlformats.org/officeDocument/2006/relationships/hyperlink" Target="https://www.revertguide.com/en/roadmap/month-6-plus" TargetMode="External"/><Relationship Id="rId66" Type="http://schemas.openxmlformats.org/officeDocument/2006/relationships/hyperlink" Target="https://www.revertguide.com/en/roadmap/month-6-plus" TargetMode="External"/><Relationship Id="rId67" Type="http://schemas.openxmlformats.org/officeDocument/2006/relationships/hyperlink" Target="https://www.revertguide.com/en/roadmap/month-3-6/asking-an-imam" TargetMode="External"/><Relationship Id="rId68" Type="http://schemas.openxmlformats.org/officeDocument/2006/relationships/hyperlink" Target="https://www.revertguide.com/en/roadmap/month-3-6/asking-an-imam" TargetMode="External"/><Relationship Id="rId69" Type="http://schemas.openxmlformats.org/officeDocument/2006/relationships/hyperlink" Target="https://www.revertguide.com/en/roadmap/month-3-6/asking-an-imam" TargetMode="External"/><Relationship Id="rId70" Type="http://schemas.openxmlformats.org/officeDocument/2006/relationships/hyperlink" Target="https://www.revertguide.com/en/roadmap/month-3-6/asking-an-imam" TargetMode="External"/><Relationship Id="rId71" Type="http://schemas.openxmlformats.org/officeDocument/2006/relationships/hyperlink" Target="https://www.revertguide.com/en/roadmap/month-3-6/asking-an-imam" TargetMode="External"/><Relationship Id="rId72" Type="http://schemas.openxmlformats.org/officeDocument/2006/relationships/hyperlink" Target="https://www.revertguide.com/en/roadmap/month-3-6/asking-an-imam" TargetMode="External"/><Relationship Id="rId73" Type="http://schemas.openxmlformats.org/officeDocument/2006/relationships/hyperlink" Target="https://www.revertguide.com/en/roadmap/month-3-6/asking-an-imam" TargetMode="External"/><Relationship Id="rId74" Type="http://schemas.openxmlformats.org/officeDocument/2006/relationships/hyperlink" Target="https://www.revertguide.com/en/roadmap/month-3-6/asking-an-imam" TargetMode="External"/><Relationship Id="rId75" Type="http://schemas.openxmlformats.org/officeDocument/2006/relationships/hyperlink" Target="https://www.revertguide.com/en/roadmap/month-3-6/asking-an-imam" TargetMode="External"/><Relationship Id="rId76" Type="http://schemas.openxmlformats.org/officeDocument/2006/relationships/hyperlink" Target="https://www.revertguide.com/en/roadmap/month-3-6/asking-an-imam" TargetMode="External"/><Relationship Id="rId77" Type="http://schemas.openxmlformats.org/officeDocument/2006/relationships/hyperlink" Target="https://www.revertguide.com/en/roadmap/month-3-6/asking-an-imam" TargetMode="External"/><Relationship Id="rId78" Type="http://schemas.openxmlformats.org/officeDocument/2006/relationships/hyperlink" Target="https://www.revertguide.com/en/roadmap/month-3-6/character" TargetMode="External"/><Relationship Id="rId79" Type="http://schemas.openxmlformats.org/officeDocument/2006/relationships/hyperlink" Target="https://www.revertguide.com/en/roadmap/month-3-6/character" TargetMode="External"/><Relationship Id="rId80" Type="http://schemas.openxmlformats.org/officeDocument/2006/relationships/hyperlink" Target="https://www.revertguide.com/en/roadmap/month-3-6/character" TargetMode="External"/><Relationship Id="rId81" Type="http://schemas.openxmlformats.org/officeDocument/2006/relationships/hyperlink" Target="https://www.revertguide.com/en/roadmap/month-3-6/character" TargetMode="External"/><Relationship Id="rId82" Type="http://schemas.openxmlformats.org/officeDocument/2006/relationships/hyperlink" Target="https://www.revertguide.com/en/roadmap/month-3-6/character" TargetMode="External"/><Relationship Id="rId83" Type="http://schemas.openxmlformats.org/officeDocument/2006/relationships/hyperlink" Target="https://www.revertguide.com/en/roadmap/month-3-6/character" TargetMode="External"/><Relationship Id="rId84" Type="http://schemas.openxmlformats.org/officeDocument/2006/relationships/hyperlink" Target="https://www.revertguide.com/en/roadmap/month-3-6/character" TargetMode="External"/><Relationship Id="rId85" Type="http://schemas.openxmlformats.org/officeDocument/2006/relationships/hyperlink" Target="https://www.revertguide.com/en/roadmap/month-3-6/character" TargetMode="External"/><Relationship Id="rId86" Type="http://schemas.openxmlformats.org/officeDocument/2006/relationships/hyperlink" Target="https://www.revertguide.com/en/roadmap/month-3-6/character" TargetMode="External"/><Relationship Id="rId87" Type="http://schemas.openxmlformats.org/officeDocument/2006/relationships/hyperlink" Target="https://www.revertguide.com/en/roadmap/month-3-6/character" TargetMode="External"/><Relationship Id="rId88" Type="http://schemas.openxmlformats.org/officeDocument/2006/relationships/hyperlink" Target="https://www.revertguide.com/en/roadmap/month-3-6/character" TargetMode="External"/><Relationship Id="rId89" Type="http://schemas.openxmlformats.org/officeDocument/2006/relationships/hyperlink" Target="https://www.revertguide.com/en/roadmap/month-3-6/character" TargetMode="External"/><Relationship Id="rId90" Type="http://schemas.openxmlformats.org/officeDocument/2006/relationships/hyperlink" Target="https://www.revertguide.com/en/roadmap/month-3-6/character" TargetMode="External"/><Relationship Id="rId91" Type="http://schemas.openxmlformats.org/officeDocument/2006/relationships/hyperlink" Target="https://www.revertguide.com/en/roadmap/month-3-6/character" TargetMode="External"/><Relationship Id="rId92" Type="http://schemas.openxmlformats.org/officeDocument/2006/relationships/hyperlink" Target="https://www.revertguide.com/en/roadmap/month-3-6/character" TargetMode="External"/><Relationship Id="rId93" Type="http://schemas.openxmlformats.org/officeDocument/2006/relationships/hyperlink" Target="https://www.revertguide.com/en/roadmap/week-1/community" TargetMode="External"/><Relationship Id="rId94" Type="http://schemas.openxmlformats.org/officeDocument/2006/relationships/hyperlink" Target="https://www.revertguide.com/en/roadmap/week-1/community" TargetMode="External"/><Relationship Id="rId95" Type="http://schemas.openxmlformats.org/officeDocument/2006/relationships/hyperlink" Target="https://www.revertguide.com/en/roadmap/week-1/community" TargetMode="External"/><Relationship Id="rId96" Type="http://schemas.openxmlformats.org/officeDocument/2006/relationships/hyperlink" Target="https://www.revertguide.com/en/roadmap/week-1/community" TargetMode="External"/><Relationship Id="rId97" Type="http://schemas.openxmlformats.org/officeDocument/2006/relationships/hyperlink" Target="https://www.revertguide.com/en/roadmap/week-1/community" TargetMode="External"/><Relationship Id="rId98" Type="http://schemas.openxmlformats.org/officeDocument/2006/relationships/hyperlink" Target="https://www.revertguide.com/en/roadmap/week-1/community" TargetMode="External"/><Relationship Id="rId99" Type="http://schemas.openxmlformats.org/officeDocument/2006/relationships/hyperlink" Target="https://www.revertguide.com/en/roadmap/week-1/community" TargetMode="External"/><Relationship Id="rId100" Type="http://schemas.openxmlformats.org/officeDocument/2006/relationships/hyperlink" Target="https://www.revertguide.com/en/roadmap/week-1/community" TargetMode="External"/><Relationship Id="rId101" Type="http://schemas.openxmlformats.org/officeDocument/2006/relationships/hyperlink" Target="https://www.revertguide.com/en/roadmap/week-1/community" TargetMode="External"/><Relationship Id="rId102" Type="http://schemas.openxmlformats.org/officeDocument/2006/relationships/hyperlink" Target="https://www.revertguide.com/en/roadmap/week-1/community" TargetMode="External"/><Relationship Id="rId103" Type="http://schemas.openxmlformats.org/officeDocument/2006/relationships/hyperlink" Target="https://www.revertguide.com/en/roadmap/week-1/community" TargetMode="External"/><Relationship Id="rId104" Type="http://schemas.openxmlformats.org/officeDocument/2006/relationships/hyperlink" Target="https://www.revertguide.com/en/roadmap/week-1/community" TargetMode="External"/><Relationship Id="rId105" Type="http://schemas.openxmlformats.org/officeDocument/2006/relationships/hyperlink" Target="https://www.revertguide.com/en/roadmap/week-1/daily-dua-dhikr" TargetMode="External"/><Relationship Id="rId106" Type="http://schemas.openxmlformats.org/officeDocument/2006/relationships/hyperlink" Target="https://www.revertguide.com/en/roadmap/week-1/daily-dua-dhikr" TargetMode="External"/><Relationship Id="rId107" Type="http://schemas.openxmlformats.org/officeDocument/2006/relationships/hyperlink" Target="https://www.revertguide.com/en/roadmap/week-1/daily-dua-dhikr" TargetMode="External"/><Relationship Id="rId108" Type="http://schemas.openxmlformats.org/officeDocument/2006/relationships/hyperlink" Target="https://www.revertguide.com/en/roadmap/week-1/daily-dua-dhikr" TargetMode="External"/><Relationship Id="rId109" Type="http://schemas.openxmlformats.org/officeDocument/2006/relationships/hyperlink" Target="https://www.revertguide.com/en/roadmap/week-1/daily-dua-dhikr" TargetMode="External"/><Relationship Id="rId110" Type="http://schemas.openxmlformats.org/officeDocument/2006/relationships/hyperlink" Target="https://www.revertguide.com/en/roadmap/week-1/daily-dua-dhikr" TargetMode="External"/><Relationship Id="rId111" Type="http://schemas.openxmlformats.org/officeDocument/2006/relationships/hyperlink" Target="https://www.revertguide.com/en/roadmap/week-1/daily-dua-dhikr" TargetMode="External"/><Relationship Id="rId112" Type="http://schemas.openxmlformats.org/officeDocument/2006/relationships/hyperlink" Target="https://www.revertguide.com/en/roadmap/week-1/daily-dua-dhikr" TargetMode="External"/><Relationship Id="rId113" Type="http://schemas.openxmlformats.org/officeDocument/2006/relationships/hyperlink" Target="https://www.revertguide.com/en/roadmap/week-1/daily-dua-dhikr" TargetMode="External"/><Relationship Id="rId114" Type="http://schemas.openxmlformats.org/officeDocument/2006/relationships/hyperlink" Target="https://www.revertguide.com/en/roadmap/week-1/daily-dua-dhikr" TargetMode="External"/><Relationship Id="rId115" Type="http://schemas.openxmlformats.org/officeDocument/2006/relationships/hyperlink" Target="https://www.revertguide.com/en/roadmap/week-1/daily-dua-dhikr" TargetMode="External"/><Relationship Id="rId116" Type="http://schemas.openxmlformats.org/officeDocument/2006/relationships/hyperlink" Target="https://www.revertguide.com/en/roadmap/week-2-3/family-and-friends" TargetMode="External"/><Relationship Id="rId117" Type="http://schemas.openxmlformats.org/officeDocument/2006/relationships/hyperlink" Target="https://www.revertguide.com/en/roadmap/week-2-3/family-and-friends" TargetMode="External"/><Relationship Id="rId118" Type="http://schemas.openxmlformats.org/officeDocument/2006/relationships/hyperlink" Target="https://www.revertguide.com/en/roadmap/week-2-3/family-and-friends" TargetMode="External"/><Relationship Id="rId119" Type="http://schemas.openxmlformats.org/officeDocument/2006/relationships/hyperlink" Target="https://www.revertguide.com/en/roadmap/week-2-3/family-and-friends" TargetMode="External"/><Relationship Id="rId120" Type="http://schemas.openxmlformats.org/officeDocument/2006/relationships/hyperlink" Target="https://www.revertguide.com/en/roadmap/week-2-3/family-and-friends" TargetMode="External"/><Relationship Id="rId121" Type="http://schemas.openxmlformats.org/officeDocument/2006/relationships/hyperlink" Target="https://www.revertguide.com/en/roadmap/week-2-3/family-and-friends" TargetMode="External"/><Relationship Id="rId122" Type="http://schemas.openxmlformats.org/officeDocument/2006/relationships/hyperlink" Target="https://www.revertguide.com/en/roadmap/week-2-3/family-and-friends" TargetMode="External"/><Relationship Id="rId123" Type="http://schemas.openxmlformats.org/officeDocument/2006/relationships/hyperlink" Target="https://www.revertguide.com/en/roadmap/week-2-3/family-and-friends" TargetMode="External"/><Relationship Id="rId124" Type="http://schemas.openxmlformats.org/officeDocument/2006/relationships/hyperlink" Target="https://www.revertguide.com/en/roadmap/week-2-3/family-and-friends" TargetMode="External"/><Relationship Id="rId125" Type="http://schemas.openxmlformats.org/officeDocument/2006/relationships/hyperlink" Target="https://www.revertguide.com/en/roadmap/week-2-3/family-and-friends" TargetMode="External"/><Relationship Id="rId126" Type="http://schemas.openxmlformats.org/officeDocument/2006/relationships/hyperlink" Target="https://www.revertguide.com/en/roadmap/week-2-3/family-and-friends" TargetMode="External"/><Relationship Id="rId127" Type="http://schemas.openxmlformats.org/officeDocument/2006/relationships/hyperlink" Target="https://www.revertguide.com/en/roadmap/week-2-3/family-and-friends" TargetMode="External"/><Relationship Id="rId128" Type="http://schemas.openxmlformats.org/officeDocument/2006/relationships/hyperlink" Target="https://www.revertguide.com/en/roadmap/week-2-3/family-and-friends" TargetMode="External"/><Relationship Id="rId129" Type="http://schemas.openxmlformats.org/officeDocument/2006/relationships/hyperlink" Target="https://www.revertguide.com/en/roadmap/week-2-3/family-and-friends" TargetMode="External"/><Relationship Id="rId130" Type="http://schemas.openxmlformats.org/officeDocument/2006/relationships/hyperlink" Target="https://www.revertguide.com/en/roadmap/week-2-3/family-and-friends" TargetMode="External"/><Relationship Id="rId131" Type="http://schemas.openxmlformats.org/officeDocument/2006/relationships/hyperlink" Target="https://www.revertguide.com/en/roadmap/week-2-3/family-and-friends" TargetMode="External"/><Relationship Id="rId132" Type="http://schemas.openxmlformats.org/officeDocument/2006/relationships/hyperlink" Target="https://www.revertguide.com/en/roadmap/week-2-3/family-and-friends" TargetMode="External"/><Relationship Id="rId133" Type="http://schemas.openxmlformats.org/officeDocument/2006/relationships/hyperlink" Target="https://www.revertguide.com/en/roadmap/week-2-3/family-and-friends" TargetMode="External"/><Relationship Id="rId134" Type="http://schemas.openxmlformats.org/officeDocument/2006/relationships/hyperlink" Target="https://www.revertguide.com/en/roadmap/week-2-3/family-and-friends" TargetMode="External"/><Relationship Id="rId135" Type="http://schemas.openxmlformats.org/officeDocument/2006/relationships/hyperlink" Target="https://www.revertguide.com/en/roadmap/week-2-3/family-and-friends" TargetMode="External"/><Relationship Id="rId136" Type="http://schemas.openxmlformats.org/officeDocument/2006/relationships/hyperlink" Target="https://www.revertguide.com/en/roadmap/week-2-3/family-and-friends" TargetMode="External"/><Relationship Id="rId137" Type="http://schemas.openxmlformats.org/officeDocument/2006/relationships/hyperlink" Target="https://www.revertguide.com/en/roadmap/month-1-2/fasting" TargetMode="External"/><Relationship Id="rId138" Type="http://schemas.openxmlformats.org/officeDocument/2006/relationships/hyperlink" Target="https://www.revertguide.com/en/roadmap/month-1-2/fasting" TargetMode="External"/><Relationship Id="rId139" Type="http://schemas.openxmlformats.org/officeDocument/2006/relationships/hyperlink" Target="https://www.revertguide.com/en/roadmap/month-1-2/fasting" TargetMode="External"/><Relationship Id="rId140" Type="http://schemas.openxmlformats.org/officeDocument/2006/relationships/hyperlink" Target="https://www.revertguide.com/en/roadmap/month-1-2/fasting" TargetMode="External"/><Relationship Id="rId141" Type="http://schemas.openxmlformats.org/officeDocument/2006/relationships/hyperlink" Target="https://www.revertguide.com/en/roadmap/month-1-2/fasting" TargetMode="External"/><Relationship Id="rId142" Type="http://schemas.openxmlformats.org/officeDocument/2006/relationships/hyperlink" Target="https://www.revertguide.com/en/roadmap/month-1-2/fasting" TargetMode="External"/><Relationship Id="rId143" Type="http://schemas.openxmlformats.org/officeDocument/2006/relationships/hyperlink" Target="https://www.revertguide.com/en/roadmap/month-1-2/fasting" TargetMode="External"/><Relationship Id="rId144" Type="http://schemas.openxmlformats.org/officeDocument/2006/relationships/hyperlink" Target="https://www.revertguide.com/en/roadmap/month-1-2/fasting" TargetMode="External"/><Relationship Id="rId145" Type="http://schemas.openxmlformats.org/officeDocument/2006/relationships/hyperlink" Target="https://www.revertguide.com/en/roadmap/month-1-2/fasting" TargetMode="External"/><Relationship Id="rId146" Type="http://schemas.openxmlformats.org/officeDocument/2006/relationships/hyperlink" Target="https://www.revertguide.com/en/roadmap/month-1-2/fasting" TargetMode="External"/><Relationship Id="rId147" Type="http://schemas.openxmlformats.org/officeDocument/2006/relationships/hyperlink" Target="https://www.revertguide.com/en/roadmap/month-1-2/fasting" TargetMode="External"/><Relationship Id="rId148" Type="http://schemas.openxmlformats.org/officeDocument/2006/relationships/hyperlink" Target="https://www.revertguide.com/en/roadmap/month-1-2/fasting" TargetMode="External"/><Relationship Id="rId149" Type="http://schemas.openxmlformats.org/officeDocument/2006/relationships/hyperlink" Target="https://www.revertguide.com/en/roadmap/month-1-2/fasting" TargetMode="External"/><Relationship Id="rId150" Type="http://schemas.openxmlformats.org/officeDocument/2006/relationships/hyperlink" Target="https://www.revertguide.com/en/roadmap/month-1-2/fasting" TargetMode="External"/><Relationship Id="rId151" Type="http://schemas.openxmlformats.org/officeDocument/2006/relationships/hyperlink" Target="https://www.revertguide.com/en/roadmap/month-1-2/fasting" TargetMode="External"/><Relationship Id="rId152" Type="http://schemas.openxmlformats.org/officeDocument/2006/relationships/hyperlink" Target="https://www.revertguide.com/en/roadmap/day-0-1/first-24-hours" TargetMode="External"/><Relationship Id="rId153" Type="http://schemas.openxmlformats.org/officeDocument/2006/relationships/hyperlink" Target="https://www.revertguide.com/en/roadmap/day-0-1/first-24-hours" TargetMode="External"/><Relationship Id="rId154" Type="http://schemas.openxmlformats.org/officeDocument/2006/relationships/hyperlink" Target="https://www.revertguide.com/en/roadmap/day-0-1/first-24-hours" TargetMode="External"/><Relationship Id="rId155" Type="http://schemas.openxmlformats.org/officeDocument/2006/relationships/hyperlink" Target="https://www.revertguide.com/en/roadmap/day-0-1/first-24-hours" TargetMode="External"/><Relationship Id="rId156" Type="http://schemas.openxmlformats.org/officeDocument/2006/relationships/hyperlink" Target="https://www.revertguide.com/en/roadmap/day-0-1/first-24-hours" TargetMode="External"/><Relationship Id="rId157" Type="http://schemas.openxmlformats.org/officeDocument/2006/relationships/hyperlink" Target="https://www.revertguide.com/en/roadmap/day-0-1/first-24-hours" TargetMode="External"/><Relationship Id="rId158" Type="http://schemas.openxmlformats.org/officeDocument/2006/relationships/hyperlink" Target="https://www.revertguide.com/en/roadmap/day-0-1/first-24-hours" TargetMode="External"/><Relationship Id="rId159" Type="http://schemas.openxmlformats.org/officeDocument/2006/relationships/hyperlink" Target="https://www.revertguide.com/en/roadmap/day-0-1/first-24-hours" TargetMode="External"/><Relationship Id="rId160" Type="http://schemas.openxmlformats.org/officeDocument/2006/relationships/hyperlink" Target="https://www.revertguide.com/en/roadmap/day-0-1/first-24-hours" TargetMode="External"/><Relationship Id="rId161" Type="http://schemas.openxmlformats.org/officeDocument/2006/relationships/hyperlink" Target="https://www.revertguide.com/en/roadmap/day-0-1/first-24-hours" TargetMode="External"/><Relationship Id="rId162" Type="http://schemas.openxmlformats.org/officeDocument/2006/relationships/hyperlink" Target="https://www.revertguide.com/en/roadmap/day-0-1/first-24-hours" TargetMode="External"/><Relationship Id="rId163" Type="http://schemas.openxmlformats.org/officeDocument/2006/relationships/hyperlink" Target="https://www.revertguide.com/en/roadmap/day-0-1/first-24-hours" TargetMode="External"/><Relationship Id="rId164" Type="http://schemas.openxmlformats.org/officeDocument/2006/relationships/hyperlink" Target="https://www.revertguide.com/en/roadmap/day-0-1/first-24-hours" TargetMode="External"/><Relationship Id="rId165" Type="http://schemas.openxmlformats.org/officeDocument/2006/relationships/hyperlink" Target="https://www.revertguide.com/en/roadmap/day-0-1/first-24-hours" TargetMode="External"/><Relationship Id="rId166" Type="http://schemas.openxmlformats.org/officeDocument/2006/relationships/hyperlink" Target="https://www.revertguide.com/en/roadmap/day-0-1/first-24-hours" TargetMode="External"/><Relationship Id="rId167" Type="http://schemas.openxmlformats.org/officeDocument/2006/relationships/hyperlink" Target="https://www.revertguide.com/en/roadmap/day-0-1/first-24-hours" TargetMode="External"/><Relationship Id="rId168" Type="http://schemas.openxmlformats.org/officeDocument/2006/relationships/hyperlink" Target="https://www.revertguide.com/en/roadmap/week-1/first-jumuah" TargetMode="External"/><Relationship Id="rId169" Type="http://schemas.openxmlformats.org/officeDocument/2006/relationships/hyperlink" Target="https://www.revertguide.com/en/roadmap/week-1/first-jumuah" TargetMode="External"/><Relationship Id="rId170" Type="http://schemas.openxmlformats.org/officeDocument/2006/relationships/hyperlink" Target="https://www.revertguide.com/en/roadmap/week-1/first-jumuah" TargetMode="External"/><Relationship Id="rId171" Type="http://schemas.openxmlformats.org/officeDocument/2006/relationships/hyperlink" Target="https://www.revertguide.com/en/roadmap/week-1/first-jumuah" TargetMode="External"/><Relationship Id="rId172" Type="http://schemas.openxmlformats.org/officeDocument/2006/relationships/hyperlink" Target="https://www.revertguide.com/en/roadmap/week-1/first-jumuah" TargetMode="External"/><Relationship Id="rId173" Type="http://schemas.openxmlformats.org/officeDocument/2006/relationships/hyperlink" Target="https://www.revertguide.com/en/roadmap/week-1/first-jumuah" TargetMode="External"/><Relationship Id="rId174" Type="http://schemas.openxmlformats.org/officeDocument/2006/relationships/hyperlink" Target="https://www.revertguide.com/en/roadmap/week-1/first-jumuah" TargetMode="External"/><Relationship Id="rId175" Type="http://schemas.openxmlformats.org/officeDocument/2006/relationships/hyperlink" Target="https://www.revertguide.com/en/roadmap/week-1/first-jumuah" TargetMode="External"/><Relationship Id="rId176" Type="http://schemas.openxmlformats.org/officeDocument/2006/relationships/hyperlink" Target="https://www.revertguide.com/en/roadmap/week-1/first-jumuah" TargetMode="External"/><Relationship Id="rId177" Type="http://schemas.openxmlformats.org/officeDocument/2006/relationships/hyperlink" Target="https://www.revertguide.com/en/roadmap/week-1/first-jumuah" TargetMode="External"/><Relationship Id="rId178" Type="http://schemas.openxmlformats.org/officeDocument/2006/relationships/hyperlink" Target="https://www.revertguide.com/en/roadmap/week-1/first-jumuah" TargetMode="External"/><Relationship Id="rId179" Type="http://schemas.openxmlformats.org/officeDocument/2006/relationships/hyperlink" Target="https://www.revertguide.com/en/roadmap/week-1/first-jumuah" TargetMode="External"/><Relationship Id="rId180" Type="http://schemas.openxmlformats.org/officeDocument/2006/relationships/hyperlink" Target="https://www.revertguide.com/en/roadmap/week-1/first-jumuah" TargetMode="External"/><Relationship Id="rId181" Type="http://schemas.openxmlformats.org/officeDocument/2006/relationships/hyperlink" Target="https://www.revertguide.com/en/roadmap/week-1/first-jumuah" TargetMode="External"/><Relationship Id="rId182" Type="http://schemas.openxmlformats.org/officeDocument/2006/relationships/hyperlink" Target="https://www.revertguide.com/en/roadmap/week-1/first-masjid-visit" TargetMode="External"/><Relationship Id="rId183" Type="http://schemas.openxmlformats.org/officeDocument/2006/relationships/hyperlink" Target="https://www.revertguide.com/en/roadmap/week-1/first-masjid-visit" TargetMode="External"/><Relationship Id="rId184" Type="http://schemas.openxmlformats.org/officeDocument/2006/relationships/hyperlink" Target="https://www.revertguide.com/en/roadmap/week-1/first-masjid-visit" TargetMode="External"/><Relationship Id="rId185" Type="http://schemas.openxmlformats.org/officeDocument/2006/relationships/hyperlink" Target="https://www.revertguide.com/en/roadmap/week-1/first-masjid-visit" TargetMode="External"/><Relationship Id="rId186" Type="http://schemas.openxmlformats.org/officeDocument/2006/relationships/hyperlink" Target="https://www.revertguide.com/en/roadmap/week-1/first-masjid-visit" TargetMode="External"/><Relationship Id="rId187" Type="http://schemas.openxmlformats.org/officeDocument/2006/relationships/hyperlink" Target="https://www.revertguide.com/en/roadmap/week-1/first-masjid-visit" TargetMode="External"/><Relationship Id="rId188" Type="http://schemas.openxmlformats.org/officeDocument/2006/relationships/hyperlink" Target="https://www.revertguide.com/en/roadmap/week-1/first-masjid-visit" TargetMode="External"/><Relationship Id="rId189" Type="http://schemas.openxmlformats.org/officeDocument/2006/relationships/hyperlink" Target="https://www.revertguide.com/en/roadmap/week-1/first-masjid-visit" TargetMode="External"/><Relationship Id="rId190" Type="http://schemas.openxmlformats.org/officeDocument/2006/relationships/hyperlink" Target="https://www.revertguide.com/en/roadmap/week-1/first-masjid-visit" TargetMode="External"/><Relationship Id="rId191" Type="http://schemas.openxmlformats.org/officeDocument/2006/relationships/hyperlink" Target="https://www.revertguide.com/en/roadmap/week-1/first-masjid-visit" TargetMode="External"/><Relationship Id="rId192" Type="http://schemas.openxmlformats.org/officeDocument/2006/relationships/hyperlink" Target="https://www.revertguide.com/en/roadmap/week-1/first-masjid-visit" TargetMode="External"/><Relationship Id="rId193" Type="http://schemas.openxmlformats.org/officeDocument/2006/relationships/hyperlink" Target="https://www.revertguide.com/en/roadmap/week-1/first-masjid-visit" TargetMode="External"/><Relationship Id="rId194" Type="http://schemas.openxmlformats.org/officeDocument/2006/relationships/hyperlink" Target="https://www.revertguide.com/en/roadmap/week-1/first-masjid-visit" TargetMode="External"/><Relationship Id="rId195" Type="http://schemas.openxmlformats.org/officeDocument/2006/relationships/hyperlink" Target="https://www.revertguide.com/en/roadmap/day-0-1/ghusl" TargetMode="External"/><Relationship Id="rId196" Type="http://schemas.openxmlformats.org/officeDocument/2006/relationships/hyperlink" Target="https://www.revertguide.com/en/roadmap/day-0-1/ghusl" TargetMode="External"/><Relationship Id="rId197" Type="http://schemas.openxmlformats.org/officeDocument/2006/relationships/hyperlink" Target="https://www.revertguide.com/en/roadmap/day-0-1/ghusl" TargetMode="External"/><Relationship Id="rId198" Type="http://schemas.openxmlformats.org/officeDocument/2006/relationships/hyperlink" Target="https://www.revertguide.com/en/roadmap/day-0-1/ghusl" TargetMode="External"/><Relationship Id="rId199" Type="http://schemas.openxmlformats.org/officeDocument/2006/relationships/hyperlink" Target="https://www.revertguide.com/en/roadmap/day-0-1/ghusl" TargetMode="External"/><Relationship Id="rId200" Type="http://schemas.openxmlformats.org/officeDocument/2006/relationships/hyperlink" Target="https://www.revertguide.com/en/roadmap/day-0-1/ghusl" TargetMode="External"/><Relationship Id="rId201" Type="http://schemas.openxmlformats.org/officeDocument/2006/relationships/hyperlink" Target="https://www.revertguide.com/en/roadmap/day-0-1/ghusl" TargetMode="External"/><Relationship Id="rId202" Type="http://schemas.openxmlformats.org/officeDocument/2006/relationships/hyperlink" Target="https://www.revertguide.com/en/roadmap/day-0-1/ghusl" TargetMode="External"/><Relationship Id="rId203" Type="http://schemas.openxmlformats.org/officeDocument/2006/relationships/hyperlink" Target="https://www.revertguide.com/en/roadmap/day-0-1/ghusl" TargetMode="External"/><Relationship Id="rId204" Type="http://schemas.openxmlformats.org/officeDocument/2006/relationships/hyperlink" Target="https://www.revertguide.com/en/roadmap/day-0-1/ghusl" TargetMode="External"/><Relationship Id="rId205" Type="http://schemas.openxmlformats.org/officeDocument/2006/relationships/hyperlink" Target="https://www.revertguide.com/en/roadmap/day-0-1/ghusl" TargetMode="External"/><Relationship Id="rId206" Type="http://schemas.openxmlformats.org/officeDocument/2006/relationships/hyperlink" Target="https://www.revertguide.com/en/roadmap/day-0-1/ghusl" TargetMode="External"/><Relationship Id="rId207" Type="http://schemas.openxmlformats.org/officeDocument/2006/relationships/hyperlink" Target="https://www.revertguide.com/en/roadmap/day-0-1/ghusl" TargetMode="External"/><Relationship Id="rId208" Type="http://schemas.openxmlformats.org/officeDocument/2006/relationships/hyperlink" Target="https://www.revertguide.com/en/roadmap/month-1-2/halal-eating-practical" TargetMode="External"/><Relationship Id="rId209" Type="http://schemas.openxmlformats.org/officeDocument/2006/relationships/hyperlink" Target="https://www.revertguide.com/en/roadmap/month-1-2/halal-eating-practical" TargetMode="External"/><Relationship Id="rId210" Type="http://schemas.openxmlformats.org/officeDocument/2006/relationships/hyperlink" Target="https://www.revertguide.com/en/roadmap/month-1-2/halal-eating-practical" TargetMode="External"/><Relationship Id="rId211" Type="http://schemas.openxmlformats.org/officeDocument/2006/relationships/hyperlink" Target="https://www.revertguide.com/en/roadmap/month-1-2/halal-eating-practical" TargetMode="External"/><Relationship Id="rId212" Type="http://schemas.openxmlformats.org/officeDocument/2006/relationships/hyperlink" Target="https://www.revertguide.com/en/roadmap/month-1-2/halal-eating-practical" TargetMode="External"/><Relationship Id="rId213" Type="http://schemas.openxmlformats.org/officeDocument/2006/relationships/hyperlink" Target="https://www.revertguide.com/en/roadmap/month-1-2/halal-eating-practical" TargetMode="External"/><Relationship Id="rId214" Type="http://schemas.openxmlformats.org/officeDocument/2006/relationships/hyperlink" Target="https://www.revertguide.com/en/roadmap/month-1-2/halal-eating-practical" TargetMode="External"/><Relationship Id="rId215" Type="http://schemas.openxmlformats.org/officeDocument/2006/relationships/hyperlink" Target="https://www.revertguide.com/en/roadmap/month-1-2/halal-eating-practical" TargetMode="External"/><Relationship Id="rId216" Type="http://schemas.openxmlformats.org/officeDocument/2006/relationships/hyperlink" Target="https://www.revertguide.com/en/roadmap/month-1-2/halal-eating-practical" TargetMode="External"/><Relationship Id="rId217" Type="http://schemas.openxmlformats.org/officeDocument/2006/relationships/hyperlink" Target="https://www.revertguide.com/en/roadmap/month-1-2/halal-eating-practical" TargetMode="External"/><Relationship Id="rId218" Type="http://schemas.openxmlformats.org/officeDocument/2006/relationships/hyperlink" Target="https://www.revertguide.com/en/roadmap/month-1-2/halal-eating-practical" TargetMode="External"/><Relationship Id="rId219" Type="http://schemas.openxmlformats.org/officeDocument/2006/relationships/hyperlink" Target="https://www.revertguide.com/en/roadmap/month-1-2/halal-eating-practical" TargetMode="External"/><Relationship Id="rId220" Type="http://schemas.openxmlformats.org/officeDocument/2006/relationships/hyperlink" Target="https://www.revertguide.com/en/roadmap/month-1-2/halal-haram" TargetMode="External"/><Relationship Id="rId221" Type="http://schemas.openxmlformats.org/officeDocument/2006/relationships/hyperlink" Target="https://www.revertguide.com/en/roadmap/month-1-2/halal-haram" TargetMode="External"/><Relationship Id="rId222" Type="http://schemas.openxmlformats.org/officeDocument/2006/relationships/hyperlink" Target="https://www.revertguide.com/en/roadmap/month-1-2/halal-haram" TargetMode="External"/><Relationship Id="rId223" Type="http://schemas.openxmlformats.org/officeDocument/2006/relationships/hyperlink" Target="https://www.revertguide.com/en/roadmap/month-1-2/halal-haram" TargetMode="External"/><Relationship Id="rId224" Type="http://schemas.openxmlformats.org/officeDocument/2006/relationships/hyperlink" Target="https://www.revertguide.com/en/roadmap/month-1-2/halal-haram" TargetMode="External"/><Relationship Id="rId225" Type="http://schemas.openxmlformats.org/officeDocument/2006/relationships/hyperlink" Target="https://www.revertguide.com/en/roadmap/month-1-2/halal-haram" TargetMode="External"/><Relationship Id="rId226" Type="http://schemas.openxmlformats.org/officeDocument/2006/relationships/hyperlink" Target="https://www.revertguide.com/en/roadmap/month-1-2/halal-haram" TargetMode="External"/><Relationship Id="rId227" Type="http://schemas.openxmlformats.org/officeDocument/2006/relationships/hyperlink" Target="https://www.revertguide.com/en/roadmap/month-1-2/halal-haram" TargetMode="External"/><Relationship Id="rId228" Type="http://schemas.openxmlformats.org/officeDocument/2006/relationships/hyperlink" Target="https://www.revertguide.com/en/roadmap/month-1-2/halal-haram" TargetMode="External"/><Relationship Id="rId229" Type="http://schemas.openxmlformats.org/officeDocument/2006/relationships/hyperlink" Target="https://www.revertguide.com/en/roadmap/month-1-2/halal-haram" TargetMode="External"/><Relationship Id="rId230" Type="http://schemas.openxmlformats.org/officeDocument/2006/relationships/hyperlink" Target="https://www.revertguide.com/en/roadmap/month-1-2/halal-haram" TargetMode="External"/><Relationship Id="rId231" Type="http://schemas.openxmlformats.org/officeDocument/2006/relationships/hyperlink" Target="https://www.revertguide.com/en/roadmap/month-1-2/halal-haram" TargetMode="External"/><Relationship Id="rId232" Type="http://schemas.openxmlformats.org/officeDocument/2006/relationships/hyperlink" Target="https://www.revertguide.com/en/roadmap/month-1-2/halal-haram" TargetMode="External"/><Relationship Id="rId233" Type="http://schemas.openxmlformats.org/officeDocument/2006/relationships/hyperlink" Target="https://www.revertguide.com/en/roadmap/month-1-2/halal-haram" TargetMode="External"/><Relationship Id="rId234" Type="http://schemas.openxmlformats.org/officeDocument/2006/relationships/hyperlink" Target="https://www.revertguide.com/en/roadmap/month-1-2/halal-haram" TargetMode="External"/><Relationship Id="rId235" Type="http://schemas.openxmlformats.org/officeDocument/2006/relationships/hyperlink" Target="https://www.revertguide.com/en/roadmap/month-3-6/knowledge" TargetMode="External"/><Relationship Id="rId236" Type="http://schemas.openxmlformats.org/officeDocument/2006/relationships/hyperlink" Target="https://www.revertguide.com/en/roadmap/month-3-6/knowledge" TargetMode="External"/><Relationship Id="rId237" Type="http://schemas.openxmlformats.org/officeDocument/2006/relationships/hyperlink" Target="https://www.revertguide.com/en/roadmap/month-3-6/knowledge" TargetMode="External"/><Relationship Id="rId238" Type="http://schemas.openxmlformats.org/officeDocument/2006/relationships/hyperlink" Target="https://www.revertguide.com/en/roadmap/month-3-6/knowledge" TargetMode="External"/><Relationship Id="rId239" Type="http://schemas.openxmlformats.org/officeDocument/2006/relationships/hyperlink" Target="https://www.revertguide.com/en/roadmap/month-3-6/knowledge" TargetMode="External"/><Relationship Id="rId240" Type="http://schemas.openxmlformats.org/officeDocument/2006/relationships/hyperlink" Target="https://www.revertguide.com/en/roadmap/month-3-6/knowledge" TargetMode="External"/><Relationship Id="rId241" Type="http://schemas.openxmlformats.org/officeDocument/2006/relationships/hyperlink" Target="https://www.revertguide.com/en/roadmap/month-3-6/knowledge" TargetMode="External"/><Relationship Id="rId242" Type="http://schemas.openxmlformats.org/officeDocument/2006/relationships/hyperlink" Target="https://www.revertguide.com/en/roadmap/month-3-6/knowledge" TargetMode="External"/><Relationship Id="rId243" Type="http://schemas.openxmlformats.org/officeDocument/2006/relationships/hyperlink" Target="https://www.revertguide.com/en/roadmap/month-3-6/knowledge" TargetMode="External"/><Relationship Id="rId244" Type="http://schemas.openxmlformats.org/officeDocument/2006/relationships/hyperlink" Target="https://www.revertguide.com/en/roadmap/month-3-6/knowledge" TargetMode="External"/><Relationship Id="rId245" Type="http://schemas.openxmlformats.org/officeDocument/2006/relationships/hyperlink" Target="https://www.revertguide.com/en/roadmap/month-3-6/knowledge" TargetMode="External"/><Relationship Id="rId246" Type="http://schemas.openxmlformats.org/officeDocument/2006/relationships/hyperlink" Target="https://www.revertguide.com/en/roadmap/month-3-6/knowledge" TargetMode="External"/><Relationship Id="rId247" Type="http://schemas.openxmlformats.org/officeDocument/2006/relationships/hyperlink" Target="https://www.revertguide.com/en/roadmap/month-3-6/knowledge" TargetMode="External"/><Relationship Id="rId248" Type="http://schemas.openxmlformats.org/officeDocument/2006/relationships/hyperlink" Target="https://www.revertguide.com/en/roadmap/month-3-6/knowledge" TargetMode="External"/><Relationship Id="rId249" Type="http://schemas.openxmlformats.org/officeDocument/2006/relationships/hyperlink" Target="https://www.revertguide.com/en/roadmap/month-3-6/knowledge" TargetMode="External"/><Relationship Id="rId250" Type="http://schemas.openxmlformats.org/officeDocument/2006/relationships/hyperlink" Target="https://www.revertguide.com/en/roadmap/month-3-6/knowledge" TargetMode="External"/><Relationship Id="rId251" Type="http://schemas.openxmlformats.org/officeDocument/2006/relationships/hyperlink" Target="https://www.revertguide.com/en/roadmap/month-1-2/modesty-and-clothing" TargetMode="External"/><Relationship Id="rId252" Type="http://schemas.openxmlformats.org/officeDocument/2006/relationships/hyperlink" Target="https://www.revertguide.com/en/roadmap/month-1-2/modesty-and-clothing" TargetMode="External"/><Relationship Id="rId253" Type="http://schemas.openxmlformats.org/officeDocument/2006/relationships/hyperlink" Target="https://www.revertguide.com/en/roadmap/month-1-2/modesty-and-clothing" TargetMode="External"/><Relationship Id="rId254" Type="http://schemas.openxmlformats.org/officeDocument/2006/relationships/hyperlink" Target="https://www.revertguide.com/en/roadmap/month-1-2/modesty-and-clothing" TargetMode="External"/><Relationship Id="rId255" Type="http://schemas.openxmlformats.org/officeDocument/2006/relationships/hyperlink" Target="https://www.revertguide.com/en/roadmap/month-1-2/modesty-and-clothing" TargetMode="External"/><Relationship Id="rId256" Type="http://schemas.openxmlformats.org/officeDocument/2006/relationships/hyperlink" Target="https://www.revertguide.com/en/roadmap/month-1-2/modesty-and-clothing" TargetMode="External"/><Relationship Id="rId257" Type="http://schemas.openxmlformats.org/officeDocument/2006/relationships/hyperlink" Target="https://www.revertguide.com/en/roadmap/month-1-2/modesty-and-clothing" TargetMode="External"/><Relationship Id="rId258" Type="http://schemas.openxmlformats.org/officeDocument/2006/relationships/hyperlink" Target="https://www.revertguide.com/en/roadmap/month-1-2/modesty-and-clothing" TargetMode="External"/><Relationship Id="rId259" Type="http://schemas.openxmlformats.org/officeDocument/2006/relationships/hyperlink" Target="https://www.revertguide.com/en/roadmap/month-1-2/modesty-and-clothing" TargetMode="External"/><Relationship Id="rId260" Type="http://schemas.openxmlformats.org/officeDocument/2006/relationships/hyperlink" Target="https://www.revertguide.com/en/roadmap/month-1-2/modesty-and-clothing" TargetMode="External"/><Relationship Id="rId261" Type="http://schemas.openxmlformats.org/officeDocument/2006/relationships/hyperlink" Target="https://www.revertguide.com/en/roadmap/month-1-2/modesty-and-clothing" TargetMode="External"/><Relationship Id="rId262" Type="http://schemas.openxmlformats.org/officeDocument/2006/relationships/hyperlink" Target="https://www.revertguide.com/en/roadmap/week-1/prayer-on-ramp" TargetMode="External"/><Relationship Id="rId263" Type="http://schemas.openxmlformats.org/officeDocument/2006/relationships/hyperlink" Target="https://www.revertguide.com/en/roadmap/week-1/prayer-on-ramp" TargetMode="External"/><Relationship Id="rId264" Type="http://schemas.openxmlformats.org/officeDocument/2006/relationships/hyperlink" Target="https://www.revertguide.com/en/roadmap/week-1/prayer-on-ramp" TargetMode="External"/><Relationship Id="rId265" Type="http://schemas.openxmlformats.org/officeDocument/2006/relationships/hyperlink" Target="https://www.revertguide.com/en/roadmap/week-1/prayer-on-ramp" TargetMode="External"/><Relationship Id="rId266" Type="http://schemas.openxmlformats.org/officeDocument/2006/relationships/hyperlink" Target="https://www.revertguide.com/en/roadmap/week-1/prayer-on-ramp" TargetMode="External"/><Relationship Id="rId267" Type="http://schemas.openxmlformats.org/officeDocument/2006/relationships/hyperlink" Target="https://www.revertguide.com/en/roadmap/week-1/prayer-on-ramp" TargetMode="External"/><Relationship Id="rId268" Type="http://schemas.openxmlformats.org/officeDocument/2006/relationships/hyperlink" Target="https://www.revertguide.com/en/roadmap/week-1/prayer-on-ramp" TargetMode="External"/><Relationship Id="rId269" Type="http://schemas.openxmlformats.org/officeDocument/2006/relationships/hyperlink" Target="https://www.revertguide.com/en/roadmap/week-1/prayer-on-ramp" TargetMode="External"/><Relationship Id="rId270" Type="http://schemas.openxmlformats.org/officeDocument/2006/relationships/hyperlink" Target="https://www.revertguide.com/en/roadmap/week-1/prayer-on-ramp" TargetMode="External"/><Relationship Id="rId271" Type="http://schemas.openxmlformats.org/officeDocument/2006/relationships/hyperlink" Target="https://www.revertguide.com/en/roadmap/week-1/prayer-on-ramp" TargetMode="External"/><Relationship Id="rId272" Type="http://schemas.openxmlformats.org/officeDocument/2006/relationships/hyperlink" Target="https://www.revertguide.com/en/roadmap/week-1/prayer-on-ramp" TargetMode="External"/><Relationship Id="rId273" Type="http://schemas.openxmlformats.org/officeDocument/2006/relationships/hyperlink" Target="https://www.revertguide.com/en/roadmap/week-1/prayer-on-ramp" TargetMode="External"/><Relationship Id="rId274" Type="http://schemas.openxmlformats.org/officeDocument/2006/relationships/hyperlink" Target="https://www.revertguide.com/en/roadmap/week-1/prayer-on-ramp" TargetMode="External"/><Relationship Id="rId275" Type="http://schemas.openxmlformats.org/officeDocument/2006/relationships/hyperlink" Target="https://www.revertguide.com/en/roadmap/week-1/prayer-on-ramp" TargetMode="External"/><Relationship Id="rId276" Type="http://schemas.openxmlformats.org/officeDocument/2006/relationships/hyperlink" Target="https://www.revertguide.com/en/roadmap/week-1/prayer-on-ramp" TargetMode="External"/><Relationship Id="rId277" Type="http://schemas.openxmlformats.org/officeDocument/2006/relationships/hyperlink" Target="https://www.revertguide.com/en/roadmap/week-1/prayer" TargetMode="External"/><Relationship Id="rId278" Type="http://schemas.openxmlformats.org/officeDocument/2006/relationships/hyperlink" Target="https://www.revertguide.com/en/roadmap/week-1/prayer" TargetMode="External"/><Relationship Id="rId279" Type="http://schemas.openxmlformats.org/officeDocument/2006/relationships/hyperlink" Target="https://www.revertguide.com/en/roadmap/week-1/prayer" TargetMode="External"/><Relationship Id="rId280" Type="http://schemas.openxmlformats.org/officeDocument/2006/relationships/hyperlink" Target="https://www.revertguide.com/en/roadmap/week-1/prayer" TargetMode="External"/><Relationship Id="rId281" Type="http://schemas.openxmlformats.org/officeDocument/2006/relationships/hyperlink" Target="https://www.revertguide.com/en/roadmap/week-1/prayer" TargetMode="External"/><Relationship Id="rId282" Type="http://schemas.openxmlformats.org/officeDocument/2006/relationships/hyperlink" Target="https://www.revertguide.com/en/roadmap/week-1/prayer" TargetMode="External"/><Relationship Id="rId283" Type="http://schemas.openxmlformats.org/officeDocument/2006/relationships/hyperlink" Target="https://www.revertguide.com/en/roadmap/week-1/prayer" TargetMode="External"/><Relationship Id="rId284" Type="http://schemas.openxmlformats.org/officeDocument/2006/relationships/hyperlink" Target="https://www.revertguide.com/en/roadmap/week-1/prayer" TargetMode="External"/><Relationship Id="rId285" Type="http://schemas.openxmlformats.org/officeDocument/2006/relationships/hyperlink" Target="https://www.revertguide.com/en/roadmap/week-1/prayer" TargetMode="External"/><Relationship Id="rId286" Type="http://schemas.openxmlformats.org/officeDocument/2006/relationships/hyperlink" Target="https://www.revertguide.com/en/roadmap/week-1/prayer" TargetMode="External"/><Relationship Id="rId287" Type="http://schemas.openxmlformats.org/officeDocument/2006/relationships/hyperlink" Target="https://www.revertguide.com/en/roadmap/week-1/prayer" TargetMode="External"/><Relationship Id="rId288" Type="http://schemas.openxmlformats.org/officeDocument/2006/relationships/hyperlink" Target="https://www.revertguide.com/en/roadmap/week-1/prayer" TargetMode="External"/><Relationship Id="rId289" Type="http://schemas.openxmlformats.org/officeDocument/2006/relationships/hyperlink" Target="https://www.revertguide.com/en/roadmap/week-1/prayer" TargetMode="External"/><Relationship Id="rId290" Type="http://schemas.openxmlformats.org/officeDocument/2006/relationships/hyperlink" Target="https://www.revertguide.com/en/roadmap/week-1/prayer" TargetMode="External"/><Relationship Id="rId291" Type="http://schemas.openxmlformats.org/officeDocument/2006/relationships/hyperlink" Target="https://www.revertguide.com/en/roadmap/week-1/prayer" TargetMode="External"/><Relationship Id="rId292" Type="http://schemas.openxmlformats.org/officeDocument/2006/relationships/hyperlink" Target="https://www.revertguide.com/en/roadmap/week-1/prayer" TargetMode="External"/><Relationship Id="rId293" Type="http://schemas.openxmlformats.org/officeDocument/2006/relationships/hyperlink" Target="https://www.revertguide.com/en/roadmap/week-1/prayer" TargetMode="External"/><Relationship Id="rId294" Type="http://schemas.openxmlformats.org/officeDocument/2006/relationships/hyperlink" Target="https://www.revertguide.com/en/roadmap/week-2-3/questions-and-doubts" TargetMode="External"/><Relationship Id="rId295" Type="http://schemas.openxmlformats.org/officeDocument/2006/relationships/hyperlink" Target="https://www.revertguide.com/en/roadmap/week-2-3/questions-and-doubts" TargetMode="External"/><Relationship Id="rId296" Type="http://schemas.openxmlformats.org/officeDocument/2006/relationships/hyperlink" Target="https://www.revertguide.com/en/roadmap/week-2-3/questions-and-doubts" TargetMode="External"/><Relationship Id="rId297" Type="http://schemas.openxmlformats.org/officeDocument/2006/relationships/hyperlink" Target="https://www.revertguide.com/en/roadmap/week-2-3/questions-and-doubts" TargetMode="External"/><Relationship Id="rId298" Type="http://schemas.openxmlformats.org/officeDocument/2006/relationships/hyperlink" Target="https://www.revertguide.com/en/roadmap/week-2-3/questions-and-doubts" TargetMode="External"/><Relationship Id="rId299" Type="http://schemas.openxmlformats.org/officeDocument/2006/relationships/hyperlink" Target="https://www.revertguide.com/en/roadmap/week-2-3/questions-and-doubts" TargetMode="External"/><Relationship Id="rId300" Type="http://schemas.openxmlformats.org/officeDocument/2006/relationships/hyperlink" Target="https://www.revertguide.com/en/roadmap/week-2-3/questions-and-doubts" TargetMode="External"/><Relationship Id="rId301" Type="http://schemas.openxmlformats.org/officeDocument/2006/relationships/hyperlink" Target="https://www.revertguide.com/en/roadmap/week-2-3/questions-and-doubts" TargetMode="External"/><Relationship Id="rId302" Type="http://schemas.openxmlformats.org/officeDocument/2006/relationships/hyperlink" Target="https://www.revertguide.com/en/roadmap/week-2-3/questions-and-doubts" TargetMode="External"/><Relationship Id="rId303" Type="http://schemas.openxmlformats.org/officeDocument/2006/relationships/hyperlink" Target="https://www.revertguide.com/en/roadmap/week-2-3/questions-and-doubts" TargetMode="External"/><Relationship Id="rId304" Type="http://schemas.openxmlformats.org/officeDocument/2006/relationships/hyperlink" Target="https://www.revertguide.com/en/roadmap/week-2-3/questions-and-doubts" TargetMode="External"/><Relationship Id="rId305" Type="http://schemas.openxmlformats.org/officeDocument/2006/relationships/hyperlink" Target="https://www.revertguide.com/en/roadmap/week-2-3/questions-and-doubts" TargetMode="External"/><Relationship Id="rId306" Type="http://schemas.openxmlformats.org/officeDocument/2006/relationships/hyperlink" Target="https://www.revertguide.com/en/roadmap/week-2-3/quran" TargetMode="External"/><Relationship Id="rId307" Type="http://schemas.openxmlformats.org/officeDocument/2006/relationships/hyperlink" Target="https://www.revertguide.com/en/roadmap/week-2-3/quran" TargetMode="External"/><Relationship Id="rId308" Type="http://schemas.openxmlformats.org/officeDocument/2006/relationships/hyperlink" Target="https://www.revertguide.com/en/roadmap/week-2-3/quran" TargetMode="External"/><Relationship Id="rId309" Type="http://schemas.openxmlformats.org/officeDocument/2006/relationships/hyperlink" Target="https://www.revertguide.com/en/roadmap/week-2-3/quran" TargetMode="External"/><Relationship Id="rId310" Type="http://schemas.openxmlformats.org/officeDocument/2006/relationships/hyperlink" Target="https://www.revertguide.com/en/roadmap/week-2-3/quran" TargetMode="External"/><Relationship Id="rId311" Type="http://schemas.openxmlformats.org/officeDocument/2006/relationships/hyperlink" Target="https://www.revertguide.com/en/roadmap/week-2-3/quran" TargetMode="External"/><Relationship Id="rId312" Type="http://schemas.openxmlformats.org/officeDocument/2006/relationships/hyperlink" Target="https://www.revertguide.com/en/roadmap/week-2-3/quran" TargetMode="External"/><Relationship Id="rId313" Type="http://schemas.openxmlformats.org/officeDocument/2006/relationships/hyperlink" Target="https://www.revertguide.com/en/roadmap/week-2-3/quran" TargetMode="External"/><Relationship Id="rId314" Type="http://schemas.openxmlformats.org/officeDocument/2006/relationships/hyperlink" Target="https://www.revertguide.com/en/roadmap/week-2-3/quran" TargetMode="External"/><Relationship Id="rId315" Type="http://schemas.openxmlformats.org/officeDocument/2006/relationships/hyperlink" Target="https://www.revertguide.com/en/roadmap/week-2-3/quran" TargetMode="External"/><Relationship Id="rId316" Type="http://schemas.openxmlformats.org/officeDocument/2006/relationships/hyperlink" Target="https://www.revertguide.com/en/roadmap/week-2-3/quran" TargetMode="External"/><Relationship Id="rId317" Type="http://schemas.openxmlformats.org/officeDocument/2006/relationships/hyperlink" Target="https://www.revertguide.com/en/roadmap/week-2-3/quran" TargetMode="External"/><Relationship Id="rId318" Type="http://schemas.openxmlformats.org/officeDocument/2006/relationships/hyperlink" Target="https://www.revertguide.com/en/roadmap/week-2-3/quran" TargetMode="External"/><Relationship Id="rId319" Type="http://schemas.openxmlformats.org/officeDocument/2006/relationships/hyperlink" Target="https://www.revertguide.com/en/roadmap/week-2-3/quran" TargetMode="External"/><Relationship Id="rId320" Type="http://schemas.openxmlformats.org/officeDocument/2006/relationships/hyperlink" Target="https://www.revertguide.com/en/roadmap/week-2-3/quran" TargetMode="External"/><Relationship Id="rId321" Type="http://schemas.openxmlformats.org/officeDocument/2006/relationships/hyperlink" Target="https://www.revertguide.com/en/roadmap/day-0-1/shahada" TargetMode="External"/><Relationship Id="rId322" Type="http://schemas.openxmlformats.org/officeDocument/2006/relationships/hyperlink" Target="https://www.revertguide.com/en/roadmap/day-0-1/shahada" TargetMode="External"/><Relationship Id="rId323" Type="http://schemas.openxmlformats.org/officeDocument/2006/relationships/hyperlink" Target="https://www.revertguide.com/en/roadmap/day-0-1/shahada" TargetMode="External"/><Relationship Id="rId324" Type="http://schemas.openxmlformats.org/officeDocument/2006/relationships/hyperlink" Target="https://www.revertguide.com/en/roadmap/day-0-1/shahada" TargetMode="External"/><Relationship Id="rId325" Type="http://schemas.openxmlformats.org/officeDocument/2006/relationships/hyperlink" Target="https://www.revertguide.com/en/roadmap/day-0-1/shahada" TargetMode="External"/><Relationship Id="rId326" Type="http://schemas.openxmlformats.org/officeDocument/2006/relationships/hyperlink" Target="https://www.revertguide.com/en/roadmap/day-0-1/shahada" TargetMode="External"/><Relationship Id="rId327" Type="http://schemas.openxmlformats.org/officeDocument/2006/relationships/hyperlink" Target="https://www.revertguide.com/en/roadmap/day-0-1/shahada" TargetMode="External"/><Relationship Id="rId328" Type="http://schemas.openxmlformats.org/officeDocument/2006/relationships/hyperlink" Target="https://www.revertguide.com/en/roadmap/day-0-1/shahada" TargetMode="External"/><Relationship Id="rId329" Type="http://schemas.openxmlformats.org/officeDocument/2006/relationships/hyperlink" Target="https://www.revertguide.com/en/roadmap/day-0-1/shahada" TargetMode="External"/><Relationship Id="rId330" Type="http://schemas.openxmlformats.org/officeDocument/2006/relationships/hyperlink" Target="https://www.revertguide.com/en/roadmap/day-0-1/shahada" TargetMode="External"/><Relationship Id="rId331" Type="http://schemas.openxmlformats.org/officeDocument/2006/relationships/hyperlink" Target="https://www.revertguide.com/en/roadmap/day-0-1/shahada" TargetMode="External"/><Relationship Id="rId332" Type="http://schemas.openxmlformats.org/officeDocument/2006/relationships/hyperlink" Target="https://www.revertguide.com/en/roadmap/day-0-1/shahada" TargetMode="External"/><Relationship Id="rId333" Type="http://schemas.openxmlformats.org/officeDocument/2006/relationships/hyperlink" Target="https://www.revertguide.com/en/roadmap/day-0-1/shahada" TargetMode="External"/><Relationship Id="rId334" Type="http://schemas.openxmlformats.org/officeDocument/2006/relationships/hyperlink" Target="https://www.revertguide.com/en/roadmap/day-0-1/shahada" TargetMode="External"/><Relationship Id="rId335" Type="http://schemas.openxmlformats.org/officeDocument/2006/relationships/hyperlink" Target="https://www.revertguide.com/en/roadmap/day-0-1/shahada" TargetMode="External"/><Relationship Id="rId336" Type="http://schemas.openxmlformats.org/officeDocument/2006/relationships/hyperlink" Target="https://www.revertguide.com/en/roadmap/day-0-1/shahada" TargetMode="External"/><Relationship Id="rId337" Type="http://schemas.openxmlformats.org/officeDocument/2006/relationships/hyperlink" Target="https://www.revertguide.com/en/roadmap/day-0-1/shahada" TargetMode="External"/><Relationship Id="rId338" Type="http://schemas.openxmlformats.org/officeDocument/2006/relationships/hyperlink" Target="https://www.revertguide.com/en/roadmap/month-6-plus/zakat-hajj" TargetMode="External"/><Relationship Id="rId339" Type="http://schemas.openxmlformats.org/officeDocument/2006/relationships/hyperlink" Target="https://www.revertguide.com/en/roadmap/month-6-plus/zakat-hajj" TargetMode="External"/><Relationship Id="rId340" Type="http://schemas.openxmlformats.org/officeDocument/2006/relationships/hyperlink" Target="https://www.revertguide.com/en/roadmap/month-6-plus/zakat-hajj" TargetMode="External"/><Relationship Id="rId341" Type="http://schemas.openxmlformats.org/officeDocument/2006/relationships/hyperlink" Target="https://www.revertguide.com/en/roadmap/month-6-plus/zakat-hajj" TargetMode="External"/><Relationship Id="rId342" Type="http://schemas.openxmlformats.org/officeDocument/2006/relationships/hyperlink" Target="https://www.revertguide.com/en/roadmap/month-6-plus/zakat-hajj" TargetMode="External"/><Relationship Id="rId343" Type="http://schemas.openxmlformats.org/officeDocument/2006/relationships/hyperlink" Target="https://www.revertguide.com/en/roadmap/month-6-plus/zakat-hajj" TargetMode="External"/><Relationship Id="rId344" Type="http://schemas.openxmlformats.org/officeDocument/2006/relationships/hyperlink" Target="https://www.revertguide.com/en/roadmap/month-6-plus/zakat-hajj" TargetMode="External"/><Relationship Id="rId345" Type="http://schemas.openxmlformats.org/officeDocument/2006/relationships/hyperlink" Target="https://www.revertguide.com/en/roadmap/month-6-plus/zakat-hajj" TargetMode="External"/><Relationship Id="rId346" Type="http://schemas.openxmlformats.org/officeDocument/2006/relationships/hyperlink" Target="https://www.revertguide.com/en/roadmap/month-6-plus/zakat-hajj" TargetMode="External"/><Relationship Id="rId347" Type="http://schemas.openxmlformats.org/officeDocument/2006/relationships/hyperlink" Target="https://www.revertguide.com/en/roadmap/month-6-plus/zakat-hajj" TargetMode="External"/><Relationship Id="rId348" Type="http://schemas.openxmlformats.org/officeDocument/2006/relationships/hyperlink" Target="https://www.revertguide.com/en/roadmap/month-6-plus/zakat-hajj" TargetMode="External"/><Relationship Id="rId349" Type="http://schemas.openxmlformats.org/officeDocument/2006/relationships/hyperlink" Target="https://www.revertguide.com/en/roadmap/month-6-plus/zakat-hajj" TargetMode="External"/><Relationship Id="rId350" Type="http://schemas.openxmlformats.org/officeDocument/2006/relationships/hyperlink" Target="https://www.revertguide.com/en/roadmap/month-6-plus/zakat-hajj" TargetMode="External"/><Relationship Id="rId351" Type="http://schemas.openxmlformats.org/officeDocument/2006/relationships/hyperlink" Target="https://www.revertguide.com/en/roadmap/month-6-plus/zakat-hajj" TargetMode="External"/><Relationship Id="rId352" Type="http://schemas.openxmlformats.org/officeDocument/2006/relationships/hyperlink" Target="https://www.revertguide.com/en/roadmap/month-6-plus/zakat-hajj" TargetMode="External"/><Relationship Id="rId353" Type="http://schemas.openxmlformats.org/officeDocument/2006/relationships/hyperlink" Target="https://www.revertguide.com/en/topics/beliefs" TargetMode="External"/><Relationship Id="rId354" Type="http://schemas.openxmlformats.org/officeDocument/2006/relationships/hyperlink" Target="https://www.revertguide.com/en/topics/beliefs" TargetMode="External"/><Relationship Id="rId355" Type="http://schemas.openxmlformats.org/officeDocument/2006/relationships/hyperlink" Target="https://www.revertguide.com/en/topics/beliefs" TargetMode="External"/><Relationship Id="rId356" Type="http://schemas.openxmlformats.org/officeDocument/2006/relationships/hyperlink" Target="https://www.revertguide.com/en/topics/beliefs" TargetMode="External"/><Relationship Id="rId357" Type="http://schemas.openxmlformats.org/officeDocument/2006/relationships/hyperlink" Target="https://www.revertguide.com/en/topics/beliefs" TargetMode="External"/><Relationship Id="rId358" Type="http://schemas.openxmlformats.org/officeDocument/2006/relationships/hyperlink" Target="https://www.revertguide.com/en/topics/beliefs" TargetMode="External"/><Relationship Id="rId359" Type="http://schemas.openxmlformats.org/officeDocument/2006/relationships/hyperlink" Target="https://www.revertguide.com/en/topics/beliefs" TargetMode="External"/><Relationship Id="rId360" Type="http://schemas.openxmlformats.org/officeDocument/2006/relationships/hyperlink" Target="https://www.revertguide.com/en/topics/beliefs" TargetMode="External"/><Relationship Id="rId361" Type="http://schemas.openxmlformats.org/officeDocument/2006/relationships/hyperlink" Target="https://www.revertguide.com/en/topics/beliefs" TargetMode="External"/><Relationship Id="rId362" Type="http://schemas.openxmlformats.org/officeDocument/2006/relationships/hyperlink" Target="https://www.revertguide.com/en/topics/beliefs" TargetMode="External"/><Relationship Id="rId363" Type="http://schemas.openxmlformats.org/officeDocument/2006/relationships/hyperlink" Target="https://www.revertguide.com/en/topics/beliefs" TargetMode="External"/><Relationship Id="rId364" Type="http://schemas.openxmlformats.org/officeDocument/2006/relationships/hyperlink" Target="https://www.revertguide.com/en/topics/beliefs" TargetMode="External"/><Relationship Id="rId365" Type="http://schemas.openxmlformats.org/officeDocument/2006/relationships/hyperlink" Target="https://www.revertguide.com/en/topics/beliefs" TargetMode="External"/><Relationship Id="rId366" Type="http://schemas.openxmlformats.org/officeDocument/2006/relationships/hyperlink" Target="https://www.revertguide.com/en/topics/beliefs" TargetMode="External"/><Relationship Id="rId367" Type="http://schemas.openxmlformats.org/officeDocument/2006/relationships/hyperlink" Target="https://www.revertguide.com/en/topics/beliefs" TargetMode="External"/><Relationship Id="rId368" Type="http://schemas.openxmlformats.org/officeDocument/2006/relationships/hyperlink" Target="https://www.revertguide.com/en/topics/beliefs" TargetMode="External"/><Relationship Id="rId369" Type="http://schemas.openxmlformats.org/officeDocument/2006/relationships/hyperlink" Target="https://www.revertguide.com/en/topics/beliefs" TargetMode="External"/><Relationship Id="rId370" Type="http://schemas.openxmlformats.org/officeDocument/2006/relationships/hyperlink" Target="https://www.revertguide.com/en/topics/beliefs" TargetMode="External"/><Relationship Id="rId371" Type="http://schemas.openxmlformats.org/officeDocument/2006/relationships/hyperlink" Target="https://www.revertguide.com/en/topics/beliefs" TargetMode="External"/><Relationship Id="rId372" Type="http://schemas.openxmlformats.org/officeDocument/2006/relationships/hyperlink" Target="https://www.revertguide.com/en/topics/character" TargetMode="External"/><Relationship Id="rId373" Type="http://schemas.openxmlformats.org/officeDocument/2006/relationships/hyperlink" Target="https://www.revertguide.com/en/topics/character" TargetMode="External"/><Relationship Id="rId374" Type="http://schemas.openxmlformats.org/officeDocument/2006/relationships/hyperlink" Target="https://www.revertguide.com/en/topics/character" TargetMode="External"/><Relationship Id="rId375" Type="http://schemas.openxmlformats.org/officeDocument/2006/relationships/hyperlink" Target="https://www.revertguide.com/en/topics/character" TargetMode="External"/><Relationship Id="rId376" Type="http://schemas.openxmlformats.org/officeDocument/2006/relationships/hyperlink" Target="https://www.revertguide.com/en/topics/character" TargetMode="External"/><Relationship Id="rId377" Type="http://schemas.openxmlformats.org/officeDocument/2006/relationships/hyperlink" Target="https://www.revertguide.com/en/topics/character" TargetMode="External"/><Relationship Id="rId378" Type="http://schemas.openxmlformats.org/officeDocument/2006/relationships/hyperlink" Target="https://www.revertguide.com/en/topics/character" TargetMode="External"/><Relationship Id="rId379" Type="http://schemas.openxmlformats.org/officeDocument/2006/relationships/hyperlink" Target="https://www.revertguide.com/en/topics/character" TargetMode="External"/><Relationship Id="rId380" Type="http://schemas.openxmlformats.org/officeDocument/2006/relationships/hyperlink" Target="https://www.revertguide.com/en/topics/character" TargetMode="External"/><Relationship Id="rId381" Type="http://schemas.openxmlformats.org/officeDocument/2006/relationships/hyperlink" Target="https://www.revertguide.com/en/topics/community" TargetMode="External"/><Relationship Id="rId382" Type="http://schemas.openxmlformats.org/officeDocument/2006/relationships/hyperlink" Target="https://www.revertguide.com/en/topics/community" TargetMode="External"/><Relationship Id="rId383" Type="http://schemas.openxmlformats.org/officeDocument/2006/relationships/hyperlink" Target="https://www.revertguide.com/en/topics/community" TargetMode="External"/><Relationship Id="rId384" Type="http://schemas.openxmlformats.org/officeDocument/2006/relationships/hyperlink" Target="https://www.revertguide.com/en/topics/community" TargetMode="External"/><Relationship Id="rId385" Type="http://schemas.openxmlformats.org/officeDocument/2006/relationships/hyperlink" Target="https://www.revertguide.com/en/topics/community" TargetMode="External"/><Relationship Id="rId386" Type="http://schemas.openxmlformats.org/officeDocument/2006/relationships/hyperlink" Target="https://www.revertguide.com/en/topics/community" TargetMode="External"/><Relationship Id="rId387" Type="http://schemas.openxmlformats.org/officeDocument/2006/relationships/hyperlink" Target="https://www.revertguide.com/en/topics/community" TargetMode="External"/><Relationship Id="rId388" Type="http://schemas.openxmlformats.org/officeDocument/2006/relationships/hyperlink" Target="https://www.revertguide.com/en/topics/community" TargetMode="External"/><Relationship Id="rId389" Type="http://schemas.openxmlformats.org/officeDocument/2006/relationships/hyperlink" Target="https://www.revertguide.com/en/topics/community" TargetMode="External"/><Relationship Id="rId390" Type="http://schemas.openxmlformats.org/officeDocument/2006/relationships/hyperlink" Target="https://www.revertguide.com/en/topics/community" TargetMode="External"/><Relationship Id="rId391" Type="http://schemas.openxmlformats.org/officeDocument/2006/relationships/hyperlink" Target="https://www.revertguide.com/en/topics/community" TargetMode="External"/><Relationship Id="rId392" Type="http://schemas.openxmlformats.org/officeDocument/2006/relationships/hyperlink" Target="https://www.revertguide.com/en/topics/dua-and-dhikr" TargetMode="External"/><Relationship Id="rId393" Type="http://schemas.openxmlformats.org/officeDocument/2006/relationships/hyperlink" Target="https://www.revertguide.com/en/topics/dua-and-dhikr" TargetMode="External"/><Relationship Id="rId394" Type="http://schemas.openxmlformats.org/officeDocument/2006/relationships/hyperlink" Target="https://www.revertguide.com/en/topics/dua-and-dhikr" TargetMode="External"/><Relationship Id="rId395" Type="http://schemas.openxmlformats.org/officeDocument/2006/relationships/hyperlink" Target="https://www.revertguide.com/en/topics/dua-and-dhikr" TargetMode="External"/><Relationship Id="rId396" Type="http://schemas.openxmlformats.org/officeDocument/2006/relationships/hyperlink" Target="https://www.revertguide.com/en/topics/dua-and-dhikr" TargetMode="External"/><Relationship Id="rId397" Type="http://schemas.openxmlformats.org/officeDocument/2006/relationships/hyperlink" Target="https://www.revertguide.com/en/topics/dua-and-dhikr" TargetMode="External"/><Relationship Id="rId398" Type="http://schemas.openxmlformats.org/officeDocument/2006/relationships/hyperlink" Target="https://www.revertguide.com/en/topics/end-of-life-decisions" TargetMode="External"/><Relationship Id="rId399" Type="http://schemas.openxmlformats.org/officeDocument/2006/relationships/hyperlink" Target="https://www.revertguide.com/en/topics/end-of-life-decisions" TargetMode="External"/><Relationship Id="rId400" Type="http://schemas.openxmlformats.org/officeDocument/2006/relationships/hyperlink" Target="https://www.revertguide.com/en/topics/end-of-life-decisions" TargetMode="External"/><Relationship Id="rId401" Type="http://schemas.openxmlformats.org/officeDocument/2006/relationships/hyperlink" Target="https://www.revertguide.com/en/topics/end-of-life-decisions" TargetMode="External"/><Relationship Id="rId402" Type="http://schemas.openxmlformats.org/officeDocument/2006/relationships/hyperlink" Target="https://www.revertguide.com/en/topics/end-of-life-decisions" TargetMode="External"/><Relationship Id="rId403" Type="http://schemas.openxmlformats.org/officeDocument/2006/relationships/hyperlink" Target="https://www.revertguide.com/en/topics/end-of-life-decisions" TargetMode="External"/><Relationship Id="rId404" Type="http://schemas.openxmlformats.org/officeDocument/2006/relationships/hyperlink" Target="https://www.revertguide.com/en/topics/end-of-life-decisions" TargetMode="External"/><Relationship Id="rId405" Type="http://schemas.openxmlformats.org/officeDocument/2006/relationships/hyperlink" Target="https://www.revertguide.com/en/topics/end-of-life-decisions" TargetMode="External"/><Relationship Id="rId406" Type="http://schemas.openxmlformats.org/officeDocument/2006/relationships/hyperlink" Target="https://www.revertguide.com/en/topics/end-of-life-decisions" TargetMode="External"/><Relationship Id="rId407" Type="http://schemas.openxmlformats.org/officeDocument/2006/relationships/hyperlink" Target="https://www.revertguide.com/en/topics/family-and-identity" TargetMode="External"/><Relationship Id="rId408" Type="http://schemas.openxmlformats.org/officeDocument/2006/relationships/hyperlink" Target="https://www.revertguide.com/en/topics/family-and-identity" TargetMode="External"/><Relationship Id="rId409" Type="http://schemas.openxmlformats.org/officeDocument/2006/relationships/hyperlink" Target="https://www.revertguide.com/en/topics/family-and-identity" TargetMode="External"/><Relationship Id="rId410" Type="http://schemas.openxmlformats.org/officeDocument/2006/relationships/hyperlink" Target="https://www.revertguide.com/en/topics/family-and-identity" TargetMode="External"/><Relationship Id="rId411" Type="http://schemas.openxmlformats.org/officeDocument/2006/relationships/hyperlink" Target="https://www.revertguide.com/en/topics/family-and-identity" TargetMode="External"/><Relationship Id="rId412" Type="http://schemas.openxmlformats.org/officeDocument/2006/relationships/hyperlink" Target="https://www.revertguide.com/en/topics/family-and-identity" TargetMode="External"/><Relationship Id="rId413" Type="http://schemas.openxmlformats.org/officeDocument/2006/relationships/hyperlink" Target="https://www.revertguide.com/en/topics/fasting" TargetMode="External"/><Relationship Id="rId414" Type="http://schemas.openxmlformats.org/officeDocument/2006/relationships/hyperlink" Target="https://www.revertguide.com/en/topics/fasting" TargetMode="External"/><Relationship Id="rId415" Type="http://schemas.openxmlformats.org/officeDocument/2006/relationships/hyperlink" Target="https://www.revertguide.com/en/topics/fasting" TargetMode="External"/><Relationship Id="rId416" Type="http://schemas.openxmlformats.org/officeDocument/2006/relationships/hyperlink" Target="https://www.revertguide.com/en/topics/fasting" TargetMode="External"/><Relationship Id="rId417" Type="http://schemas.openxmlformats.org/officeDocument/2006/relationships/hyperlink" Target="https://www.revertguide.com/en/topics/fasting" TargetMode="External"/><Relationship Id="rId418" Type="http://schemas.openxmlformats.org/officeDocument/2006/relationships/hyperlink" Target="https://www.revertguide.com/en/topics/fasting" TargetMode="External"/><Relationship Id="rId419" Type="http://schemas.openxmlformats.org/officeDocument/2006/relationships/hyperlink" Target="https://www.revertguide.com/en/topics/fasting" TargetMode="External"/><Relationship Id="rId420" Type="http://schemas.openxmlformats.org/officeDocument/2006/relationships/hyperlink" Target="https://www.revertguide.com/en/topics/fasting" TargetMode="External"/><Relationship Id="rId421" Type="http://schemas.openxmlformats.org/officeDocument/2006/relationships/hyperlink" Target="https://www.revertguide.com/en/topics/fasting" TargetMode="External"/><Relationship Id="rId422" Type="http://schemas.openxmlformats.org/officeDocument/2006/relationships/hyperlink" Target="https://www.revertguide.com/en/topics/fasting" TargetMode="External"/><Relationship Id="rId423" Type="http://schemas.openxmlformats.org/officeDocument/2006/relationships/hyperlink" Target="https://www.revertguide.com/en/topics/fasting" TargetMode="External"/><Relationship Id="rId424" Type="http://schemas.openxmlformats.org/officeDocument/2006/relationships/hyperlink" Target="https://www.revertguide.com/en/topics/fasting" TargetMode="External"/><Relationship Id="rId425" Type="http://schemas.openxmlformats.org/officeDocument/2006/relationships/hyperlink" Target="https://www.revertguide.com/en/topics/five-pillars" TargetMode="External"/><Relationship Id="rId426" Type="http://schemas.openxmlformats.org/officeDocument/2006/relationships/hyperlink" Target="https://www.revertguide.com/en/topics/five-pillars" TargetMode="External"/><Relationship Id="rId427" Type="http://schemas.openxmlformats.org/officeDocument/2006/relationships/hyperlink" Target="https://www.revertguide.com/en/topics/five-pillars" TargetMode="External"/><Relationship Id="rId428" Type="http://schemas.openxmlformats.org/officeDocument/2006/relationships/hyperlink" Target="https://www.revertguide.com/en/topics/five-pillars" TargetMode="External"/><Relationship Id="rId429" Type="http://schemas.openxmlformats.org/officeDocument/2006/relationships/hyperlink" Target="https://www.revertguide.com/en/topics/five-pillars" TargetMode="External"/><Relationship Id="rId430" Type="http://schemas.openxmlformats.org/officeDocument/2006/relationships/hyperlink" Target="https://www.revertguide.com/en/topics/five-pillars" TargetMode="External"/><Relationship Id="rId431" Type="http://schemas.openxmlformats.org/officeDocument/2006/relationships/hyperlink" Target="https://www.revertguide.com/en/topics/five-pillars" TargetMode="External"/><Relationship Id="rId432" Type="http://schemas.openxmlformats.org/officeDocument/2006/relationships/hyperlink" Target="https://www.revertguide.com/en/topics/five-pillars" TargetMode="External"/><Relationship Id="rId433" Type="http://schemas.openxmlformats.org/officeDocument/2006/relationships/hyperlink" Target="https://www.revertguide.com/en/topics/five-pillars" TargetMode="External"/><Relationship Id="rId434" Type="http://schemas.openxmlformats.org/officeDocument/2006/relationships/hyperlink" Target="https://www.revertguide.com/en/topics/five-pillars" TargetMode="External"/><Relationship Id="rId435" Type="http://schemas.openxmlformats.org/officeDocument/2006/relationships/hyperlink" Target="https://www.revertguide.com/en/topics/five-pillars" TargetMode="External"/><Relationship Id="rId436" Type="http://schemas.openxmlformats.org/officeDocument/2006/relationships/hyperlink" Target="https://www.revertguide.com/en/topics/five-pillars" TargetMode="External"/><Relationship Id="rId437" Type="http://schemas.openxmlformats.org/officeDocument/2006/relationships/hyperlink" Target="https://www.revertguide.com/en/topics/grief-and-loss" TargetMode="External"/><Relationship Id="rId438" Type="http://schemas.openxmlformats.org/officeDocument/2006/relationships/hyperlink" Target="https://www.revertguide.com/en/topics/grief-and-loss" TargetMode="External"/><Relationship Id="rId439" Type="http://schemas.openxmlformats.org/officeDocument/2006/relationships/hyperlink" Target="https://www.revertguide.com/en/topics/grief-and-loss" TargetMode="External"/><Relationship Id="rId440" Type="http://schemas.openxmlformats.org/officeDocument/2006/relationships/hyperlink" Target="https://www.revertguide.com/en/topics/grief-and-loss" TargetMode="External"/><Relationship Id="rId441" Type="http://schemas.openxmlformats.org/officeDocument/2006/relationships/hyperlink" Target="https://www.revertguide.com/en/topics/grief-and-loss" TargetMode="External"/><Relationship Id="rId442" Type="http://schemas.openxmlformats.org/officeDocument/2006/relationships/hyperlink" Target="https://www.revertguide.com/en/topics/grief-and-loss" TargetMode="External"/><Relationship Id="rId443" Type="http://schemas.openxmlformats.org/officeDocument/2006/relationships/hyperlink" Target="https://www.revertguide.com/en/topics/grief-and-loss" TargetMode="External"/><Relationship Id="rId444" Type="http://schemas.openxmlformats.org/officeDocument/2006/relationships/hyperlink" Target="https://www.revertguide.com/en/topics/grief-and-loss" TargetMode="External"/><Relationship Id="rId445" Type="http://schemas.openxmlformats.org/officeDocument/2006/relationships/hyperlink" Target="https://www.revertguide.com/en/topics/grief-and-loss" TargetMode="External"/><Relationship Id="rId446" Type="http://schemas.openxmlformats.org/officeDocument/2006/relationships/hyperlink" Target="https://www.revertguide.com/en/topics/grief-and-loss" TargetMode="External"/><Relationship Id="rId447" Type="http://schemas.openxmlformats.org/officeDocument/2006/relationships/hyperlink" Target="https://www.revertguide.com/en/topics/halal-living" TargetMode="External"/><Relationship Id="rId448" Type="http://schemas.openxmlformats.org/officeDocument/2006/relationships/hyperlink" Target="https://www.revertguide.com/en/topics/halal-living" TargetMode="External"/><Relationship Id="rId449" Type="http://schemas.openxmlformats.org/officeDocument/2006/relationships/hyperlink" Target="https://www.revertguide.com/en/topics/halal-living" TargetMode="External"/><Relationship Id="rId450" Type="http://schemas.openxmlformats.org/officeDocument/2006/relationships/hyperlink" Target="https://www.revertguide.com/en/topics/halal-living" TargetMode="External"/><Relationship Id="rId451" Type="http://schemas.openxmlformats.org/officeDocument/2006/relationships/hyperlink" Target="https://www.revertguide.com/en/topics/halal-living" TargetMode="External"/><Relationship Id="rId452" Type="http://schemas.openxmlformats.org/officeDocument/2006/relationships/hyperlink" Target="https://www.revertguide.com/en/topics/halal-living" TargetMode="External"/><Relationship Id="rId453" Type="http://schemas.openxmlformats.org/officeDocument/2006/relationships/hyperlink" Target="https://www.revertguide.com/en/topics/halal-living" TargetMode="External"/><Relationship Id="rId454" Type="http://schemas.openxmlformats.org/officeDocument/2006/relationships/hyperlink" Target="https://www.revertguide.com/en/topics/halal-living" TargetMode="External"/><Relationship Id="rId455" Type="http://schemas.openxmlformats.org/officeDocument/2006/relationships/hyperlink" Target="https://www.revertguide.com/en/topics/halal-living" TargetMode="External"/><Relationship Id="rId456" Type="http://schemas.openxmlformats.org/officeDocument/2006/relationships/hyperlink" Target="https://www.revertguide.com/en/topics/halal-living" TargetMode="External"/><Relationship Id="rId457" Type="http://schemas.openxmlformats.org/officeDocument/2006/relationships/hyperlink" Target="https://www.revertguide.com/en/topics/halal-living" TargetMode="External"/><Relationship Id="rId458" Type="http://schemas.openxmlformats.org/officeDocument/2006/relationships/hyperlink" Target="https://www.revertguide.com/en/topics/halal-living" TargetMode="External"/><Relationship Id="rId459" Type="http://schemas.openxmlformats.org/officeDocument/2006/relationships/hyperlink" Target="https://www.revertguide.com/en/topics/halal-living" TargetMode="External"/><Relationship Id="rId460" Type="http://schemas.openxmlformats.org/officeDocument/2006/relationships/hyperlink" Target="https://www.revertguide.com/en/topics/halal-living" TargetMode="External"/><Relationship Id="rId461" Type="http://schemas.openxmlformats.org/officeDocument/2006/relationships/hyperlink" Target="https://www.revertguide.com/en/topics/halal-living" TargetMode="External"/><Relationship Id="rId462" Type="http://schemas.openxmlformats.org/officeDocument/2006/relationships/hyperlink" Target="https://www.revertguide.com/en/topics/halal-living" TargetMode="External"/><Relationship Id="rId463" Type="http://schemas.openxmlformats.org/officeDocument/2006/relationships/hyperlink" Target="https://www.revertguide.com/en/topics/halal-living" TargetMode="External"/><Relationship Id="rId464" Type="http://schemas.openxmlformats.org/officeDocument/2006/relationships/hyperlink" Target="https://www.revertguide.com/en/topics/halal-living" TargetMode="External"/><Relationship Id="rId465" Type="http://schemas.openxmlformats.org/officeDocument/2006/relationships/hyperlink" Target="https://www.revertguide.com/en/topics/halal-living" TargetMode="External"/><Relationship Id="rId466" Type="http://schemas.openxmlformats.org/officeDocument/2006/relationships/hyperlink" Target="https://www.revertguide.com/en/topics/halal-living" TargetMode="External"/><Relationship Id="rId467" Type="http://schemas.openxmlformats.org/officeDocument/2006/relationships/hyperlink" Target="https://www.revertguide.com/en/topics/halal-living" TargetMode="External"/><Relationship Id="rId468" Type="http://schemas.openxmlformats.org/officeDocument/2006/relationships/hyperlink" Target="https://www.revertguide.com/en/topics/masjid-and-community" TargetMode="External"/><Relationship Id="rId469" Type="http://schemas.openxmlformats.org/officeDocument/2006/relationships/hyperlink" Target="https://www.revertguide.com/en/topics/masjid-and-community" TargetMode="External"/><Relationship Id="rId470" Type="http://schemas.openxmlformats.org/officeDocument/2006/relationships/hyperlink" Target="https://www.revertguide.com/en/topics/masjid-and-community" TargetMode="External"/><Relationship Id="rId471" Type="http://schemas.openxmlformats.org/officeDocument/2006/relationships/hyperlink" Target="https://www.revertguide.com/en/topics/masjid-and-community" TargetMode="External"/><Relationship Id="rId472" Type="http://schemas.openxmlformats.org/officeDocument/2006/relationships/hyperlink" Target="https://www.revertguide.com/en/topics/masjid-and-community" TargetMode="External"/><Relationship Id="rId473" Type="http://schemas.openxmlformats.org/officeDocument/2006/relationships/hyperlink" Target="https://www.revertguide.com/en/topics/masjid-and-community" TargetMode="External"/><Relationship Id="rId474" Type="http://schemas.openxmlformats.org/officeDocument/2006/relationships/hyperlink" Target="https://www.revertguide.com/en/topics/masjid-and-community" TargetMode="External"/><Relationship Id="rId475" Type="http://schemas.openxmlformats.org/officeDocument/2006/relationships/hyperlink" Target="https://www.revertguide.com/en/topics/menstruation-and-worship" TargetMode="External"/><Relationship Id="rId476" Type="http://schemas.openxmlformats.org/officeDocument/2006/relationships/hyperlink" Target="https://www.revertguide.com/en/topics/menstruation-and-worship" TargetMode="External"/><Relationship Id="rId477" Type="http://schemas.openxmlformats.org/officeDocument/2006/relationships/hyperlink" Target="https://www.revertguide.com/en/topics/menstruation-and-worship" TargetMode="External"/><Relationship Id="rId478" Type="http://schemas.openxmlformats.org/officeDocument/2006/relationships/hyperlink" Target="https://www.revertguide.com/en/topics/menstruation-and-worship" TargetMode="External"/><Relationship Id="rId479" Type="http://schemas.openxmlformats.org/officeDocument/2006/relationships/hyperlink" Target="https://www.revertguide.com/en/topics/menstruation-and-worship" TargetMode="External"/><Relationship Id="rId480" Type="http://schemas.openxmlformats.org/officeDocument/2006/relationships/hyperlink" Target="https://www.revertguide.com/en/topics/menstruation-and-worship" TargetMode="External"/><Relationship Id="rId481" Type="http://schemas.openxmlformats.org/officeDocument/2006/relationships/hyperlink" Target="https://www.revertguide.com/en/topics/menstruation-and-worship" TargetMode="External"/><Relationship Id="rId482" Type="http://schemas.openxmlformats.org/officeDocument/2006/relationships/hyperlink" Target="https://www.revertguide.com/en/topics/menstruation-and-worship" TargetMode="External"/><Relationship Id="rId483" Type="http://schemas.openxmlformats.org/officeDocument/2006/relationships/hyperlink" Target="https://www.revertguide.com/en/topics/menstruation-and-worship" TargetMode="External"/><Relationship Id="rId484" Type="http://schemas.openxmlformats.org/officeDocument/2006/relationships/hyperlink" Target="https://www.revertguide.com/en/topics/menstruation-and-worship" TargetMode="External"/><Relationship Id="rId485" Type="http://schemas.openxmlformats.org/officeDocument/2006/relationships/hyperlink" Target="https://www.revertguide.com/en/topics/menstruation-and-worship" TargetMode="External"/><Relationship Id="rId486" Type="http://schemas.openxmlformats.org/officeDocument/2006/relationships/hyperlink" Target="https://www.revertguide.com/en/topics/modesty" TargetMode="External"/><Relationship Id="rId487" Type="http://schemas.openxmlformats.org/officeDocument/2006/relationships/hyperlink" Target="https://www.revertguide.com/en/topics/modesty" TargetMode="External"/><Relationship Id="rId488" Type="http://schemas.openxmlformats.org/officeDocument/2006/relationships/hyperlink" Target="https://www.revertguide.com/en/topics/modesty" TargetMode="External"/><Relationship Id="rId489" Type="http://schemas.openxmlformats.org/officeDocument/2006/relationships/hyperlink" Target="https://www.revertguide.com/en/topics/modesty" TargetMode="External"/><Relationship Id="rId490" Type="http://schemas.openxmlformats.org/officeDocument/2006/relationships/hyperlink" Target="https://www.revertguide.com/en/topics/modesty" TargetMode="External"/><Relationship Id="rId491" Type="http://schemas.openxmlformats.org/officeDocument/2006/relationships/hyperlink" Target="https://www.revertguide.com/en/topics/modesty" TargetMode="External"/><Relationship Id="rId492" Type="http://schemas.openxmlformats.org/officeDocument/2006/relationships/hyperlink" Target="https://www.revertguide.com/en/topics/modesty" TargetMode="External"/><Relationship Id="rId493" Type="http://schemas.openxmlformats.org/officeDocument/2006/relationships/hyperlink" Target="https://www.revertguide.com/en/topics/modesty" TargetMode="External"/><Relationship Id="rId494" Type="http://schemas.openxmlformats.org/officeDocument/2006/relationships/hyperlink" Target="https://www.revertguide.com/en/topics/modesty" TargetMode="External"/><Relationship Id="rId495" Type="http://schemas.openxmlformats.org/officeDocument/2006/relationships/hyperlink" Target="https://www.revertguide.com/en/topics/new-muslim-basics" TargetMode="External"/><Relationship Id="rId496" Type="http://schemas.openxmlformats.org/officeDocument/2006/relationships/hyperlink" Target="https://www.revertguide.com/en/topics/new-muslim-basics" TargetMode="External"/><Relationship Id="rId497" Type="http://schemas.openxmlformats.org/officeDocument/2006/relationships/hyperlink" Target="https://www.revertguide.com/en/topics/new-muslim-basics" TargetMode="External"/><Relationship Id="rId498" Type="http://schemas.openxmlformats.org/officeDocument/2006/relationships/hyperlink" Target="https://www.revertguide.com/en/topics/new-muslim-basics" TargetMode="External"/><Relationship Id="rId499" Type="http://schemas.openxmlformats.org/officeDocument/2006/relationships/hyperlink" Target="https://www.revertguide.com/en/topics/new-muslim-basics" TargetMode="External"/><Relationship Id="rId500" Type="http://schemas.openxmlformats.org/officeDocument/2006/relationships/hyperlink" Target="https://www.revertguide.com/en/topics/new-muslim-basics" TargetMode="External"/><Relationship Id="rId501" Type="http://schemas.openxmlformats.org/officeDocument/2006/relationships/hyperlink" Target="https://www.revertguide.com/en/topics/new-muslim-basics" TargetMode="External"/><Relationship Id="rId502" Type="http://schemas.openxmlformats.org/officeDocument/2006/relationships/hyperlink" Target="https://www.revertguide.com/en/topics/new-muslim-basics" TargetMode="External"/><Relationship Id="rId503" Type="http://schemas.openxmlformats.org/officeDocument/2006/relationships/hyperlink" Target="https://www.revertguide.com/en/topics/prayer" TargetMode="External"/><Relationship Id="rId504" Type="http://schemas.openxmlformats.org/officeDocument/2006/relationships/hyperlink" Target="https://www.revertguide.com/en/topics/prayer" TargetMode="External"/><Relationship Id="rId505" Type="http://schemas.openxmlformats.org/officeDocument/2006/relationships/hyperlink" Target="https://www.revertguide.com/en/topics/prayer" TargetMode="External"/><Relationship Id="rId506" Type="http://schemas.openxmlformats.org/officeDocument/2006/relationships/hyperlink" Target="https://www.revertguide.com/en/topics/prayer" TargetMode="External"/><Relationship Id="rId507" Type="http://schemas.openxmlformats.org/officeDocument/2006/relationships/hyperlink" Target="https://www.revertguide.com/en/topics/prayer" TargetMode="External"/><Relationship Id="rId508" Type="http://schemas.openxmlformats.org/officeDocument/2006/relationships/hyperlink" Target="https://www.revertguide.com/en/topics/prayer" TargetMode="External"/><Relationship Id="rId509" Type="http://schemas.openxmlformats.org/officeDocument/2006/relationships/hyperlink" Target="https://www.revertguide.com/en/topics/prayer" TargetMode="External"/><Relationship Id="rId510" Type="http://schemas.openxmlformats.org/officeDocument/2006/relationships/hyperlink" Target="https://www.revertguide.com/en/topics/prayer" TargetMode="External"/><Relationship Id="rId511" Type="http://schemas.openxmlformats.org/officeDocument/2006/relationships/hyperlink" Target="https://www.revertguide.com/en/topics/prayer" TargetMode="External"/><Relationship Id="rId512" Type="http://schemas.openxmlformats.org/officeDocument/2006/relationships/hyperlink" Target="https://www.revertguide.com/en/topics/prayer" TargetMode="External"/><Relationship Id="rId513" Type="http://schemas.openxmlformats.org/officeDocument/2006/relationships/hyperlink" Target="https://www.revertguide.com/en/topics/prophet-muhammad" TargetMode="External"/><Relationship Id="rId514" Type="http://schemas.openxmlformats.org/officeDocument/2006/relationships/hyperlink" Target="https://www.revertguide.com/en/topics/prophet-muhammad" TargetMode="External"/><Relationship Id="rId515" Type="http://schemas.openxmlformats.org/officeDocument/2006/relationships/hyperlink" Target="https://www.revertguide.com/en/topics/prophet-muhammad" TargetMode="External"/><Relationship Id="rId516" Type="http://schemas.openxmlformats.org/officeDocument/2006/relationships/hyperlink" Target="https://www.revertguide.com/en/topics/prophet-muhammad" TargetMode="External"/><Relationship Id="rId517" Type="http://schemas.openxmlformats.org/officeDocument/2006/relationships/hyperlink" Target="https://www.revertguide.com/en/topics/prophet-muhammad" TargetMode="External"/><Relationship Id="rId518" Type="http://schemas.openxmlformats.org/officeDocument/2006/relationships/hyperlink" Target="https://www.revertguide.com/en/topics/prophet-muhammad" TargetMode="External"/><Relationship Id="rId519" Type="http://schemas.openxmlformats.org/officeDocument/2006/relationships/hyperlink" Target="https://www.revertguide.com/en/topics/prophet-muhammad" TargetMode="External"/><Relationship Id="rId520" Type="http://schemas.openxmlformats.org/officeDocument/2006/relationships/hyperlink" Target="https://www.revertguide.com/en/topics/prophet-muhammad" TargetMode="External"/><Relationship Id="rId521" Type="http://schemas.openxmlformats.org/officeDocument/2006/relationships/hyperlink" Target="https://www.revertguide.com/en/topics/prophet-muhammad" TargetMode="External"/><Relationship Id="rId522" Type="http://schemas.openxmlformats.org/officeDocument/2006/relationships/hyperlink" Target="https://www.revertguide.com/en/topics/purification" TargetMode="External"/><Relationship Id="rId523" Type="http://schemas.openxmlformats.org/officeDocument/2006/relationships/hyperlink" Target="https://www.revertguide.com/en/topics/purification" TargetMode="External"/><Relationship Id="rId524" Type="http://schemas.openxmlformats.org/officeDocument/2006/relationships/hyperlink" Target="https://www.revertguide.com/en/topics/purification" TargetMode="External"/><Relationship Id="rId525" Type="http://schemas.openxmlformats.org/officeDocument/2006/relationships/hyperlink" Target="https://www.revertguide.com/en/topics/purification" TargetMode="External"/><Relationship Id="rId526" Type="http://schemas.openxmlformats.org/officeDocument/2006/relationships/hyperlink" Target="https://www.revertguide.com/en/topics/purification" TargetMode="External"/><Relationship Id="rId527" Type="http://schemas.openxmlformats.org/officeDocument/2006/relationships/hyperlink" Target="https://www.revertguide.com/en/topics/purification" TargetMode="External"/><Relationship Id="rId528" Type="http://schemas.openxmlformats.org/officeDocument/2006/relationships/hyperlink" Target="https://www.revertguide.com/en/topics/purification" TargetMode="External"/><Relationship Id="rId529" Type="http://schemas.openxmlformats.org/officeDocument/2006/relationships/hyperlink" Target="https://www.revertguide.com/en/topics/purification" TargetMode="External"/><Relationship Id="rId530" Type="http://schemas.openxmlformats.org/officeDocument/2006/relationships/hyperlink" Target="https://www.revertguide.com/en/topics/purification" TargetMode="External"/><Relationship Id="rId531" Type="http://schemas.openxmlformats.org/officeDocument/2006/relationships/hyperlink" Target="https://www.revertguide.com/en/topics/questions-and-doubts" TargetMode="External"/><Relationship Id="rId532" Type="http://schemas.openxmlformats.org/officeDocument/2006/relationships/hyperlink" Target="https://www.revertguide.com/en/topics/questions-and-doubts" TargetMode="External"/><Relationship Id="rId533" Type="http://schemas.openxmlformats.org/officeDocument/2006/relationships/hyperlink" Target="https://www.revertguide.com/en/topics/questions-and-doubts" TargetMode="External"/><Relationship Id="rId534" Type="http://schemas.openxmlformats.org/officeDocument/2006/relationships/hyperlink" Target="https://www.revertguide.com/en/topics/questions-and-doubts" TargetMode="External"/><Relationship Id="rId535" Type="http://schemas.openxmlformats.org/officeDocument/2006/relationships/hyperlink" Target="https://www.revertguide.com/en/topics/questions-and-doubts" TargetMode="External"/><Relationship Id="rId536" Type="http://schemas.openxmlformats.org/officeDocument/2006/relationships/hyperlink" Target="https://www.revertguide.com/en/topics/questions-and-doubts" TargetMode="External"/><Relationship Id="rId537" Type="http://schemas.openxmlformats.org/officeDocument/2006/relationships/hyperlink" Target="https://www.revertguide.com/en/topics/questions-and-doubts" TargetMode="External"/><Relationship Id="rId538" Type="http://schemas.openxmlformats.org/officeDocument/2006/relationships/hyperlink" Target="https://www.revertguide.com/en/topics/questions-and-doubts" TargetMode="External"/><Relationship Id="rId539" Type="http://schemas.openxmlformats.org/officeDocument/2006/relationships/hyperlink" Target="https://www.revertguide.com/en/topics/questions-and-doubts" TargetMode="External"/><Relationship Id="rId540" Type="http://schemas.openxmlformats.org/officeDocument/2006/relationships/hyperlink" Target="https://www.revertguide.com/en/topics/questions-and-doubts" TargetMode="External"/><Relationship Id="rId541" Type="http://schemas.openxmlformats.org/officeDocument/2006/relationships/hyperlink" Target="https://www.revertguide.com/en/topics/questions-and-doubts" TargetMode="External"/><Relationship Id="rId542" Type="http://schemas.openxmlformats.org/officeDocument/2006/relationships/hyperlink" Target="https://www.revertguide.com/en/topics/quran" TargetMode="External"/><Relationship Id="rId543" Type="http://schemas.openxmlformats.org/officeDocument/2006/relationships/hyperlink" Target="https://www.revertguide.com/en/topics/quran" TargetMode="External"/><Relationship Id="rId544" Type="http://schemas.openxmlformats.org/officeDocument/2006/relationships/hyperlink" Target="https://www.revertguide.com/en/topics/quran" TargetMode="External"/><Relationship Id="rId545" Type="http://schemas.openxmlformats.org/officeDocument/2006/relationships/hyperlink" Target="https://www.revertguide.com/en/topics/quran" TargetMode="External"/><Relationship Id="rId546" Type="http://schemas.openxmlformats.org/officeDocument/2006/relationships/hyperlink" Target="https://www.revertguide.com/en/topics/quran" TargetMode="External"/><Relationship Id="rId547" Type="http://schemas.openxmlformats.org/officeDocument/2006/relationships/hyperlink" Target="https://www.revertguide.com/en/topics/quran" TargetMode="External"/><Relationship Id="rId548" Type="http://schemas.openxmlformats.org/officeDocument/2006/relationships/hyperlink" Target="https://www.revertguide.com/en/topics/quran" TargetMode="External"/><Relationship Id="rId549" Type="http://schemas.openxmlformats.org/officeDocument/2006/relationships/hyperlink" Target="https://www.revertguide.com/en/topics/thinking-about-islam" TargetMode="External"/><Relationship Id="rId550" Type="http://schemas.openxmlformats.org/officeDocument/2006/relationships/hyperlink" Target="https://www.revertguide.com/en/topics/thinking-about-islam" TargetMode="External"/><Relationship Id="rId551" Type="http://schemas.openxmlformats.org/officeDocument/2006/relationships/hyperlink" Target="https://www.revertguide.com/en/topics/thinking-about-islam" TargetMode="External"/><Relationship Id="rId552" Type="http://schemas.openxmlformats.org/officeDocument/2006/relationships/hyperlink" Target="https://www.revertguide.com/en/topics/thinking-about-islam" TargetMode="External"/><Relationship Id="rId553" Type="http://schemas.openxmlformats.org/officeDocument/2006/relationships/hyperlink" Target="https://www.revertguide.com/en/topics/thinking-about-islam" TargetMode="External"/><Relationship Id="rId554" Type="http://schemas.openxmlformats.org/officeDocument/2006/relationships/hyperlink" Target="https://www.revertguide.com/en/topics/thinking-about-islam" TargetMode="External"/><Relationship Id="rId555" Type="http://schemas.openxmlformats.org/officeDocument/2006/relationships/hyperlink" Target="https://www.revertguide.com/en/topics/thinking-about-islam" TargetMode="External"/><Relationship Id="rId556" Type="http://schemas.openxmlformats.org/officeDocument/2006/relationships/hyperlink" Target="https://www.revertguide.com/en/topics/thinking-about-islam" TargetMode="External"/><Relationship Id="rId557" Type="http://schemas.openxmlformats.org/officeDocument/2006/relationships/hyperlink" Target="https://www.revertguide.com/en/topics/thinking-about-islam" TargetMode="External"/><Relationship Id="rId558" Type="http://schemas.openxmlformats.org/officeDocument/2006/relationships/hyperlink" Target="https://www.revertguide.com/en/topics/thinking-about-islam" TargetMode="External"/><Relationship Id="rId559" Type="http://schemas.openxmlformats.org/officeDocument/2006/relationships/hyperlink" Target="https://www.revertguide.com/en/topics/thinking-about-islam" TargetMode="External"/><Relationship Id="rId560" Type="http://schemas.openxmlformats.org/officeDocument/2006/relationships/hyperlink" Target="https://www.revertguide.com/en/topics/thinking-about-islam" TargetMode="External"/><Relationship Id="rId561" Type="http://schemas.openxmlformats.org/officeDocument/2006/relationships/hyperlink" Target="https://www.revertguide.com/en/topics/thinking-about-islam" TargetMode="External"/><Relationship Id="rId562" Type="http://schemas.openxmlformats.org/officeDocument/2006/relationships/hyperlink" Target="https://www.revertguide.com/en/topics/why-muslims-differ" TargetMode="External"/><Relationship Id="rId563" Type="http://schemas.openxmlformats.org/officeDocument/2006/relationships/hyperlink" Target="https://www.revertguide.com/en/topics/why-muslims-differ" TargetMode="External"/><Relationship Id="rId564" Type="http://schemas.openxmlformats.org/officeDocument/2006/relationships/hyperlink" Target="https://www.revertguide.com/en/topics/why-muslims-differ" TargetMode="External"/><Relationship Id="rId565" Type="http://schemas.openxmlformats.org/officeDocument/2006/relationships/hyperlink" Target="https://www.revertguide.com/en/topics/why-muslims-differ" TargetMode="External"/><Relationship Id="rId566" Type="http://schemas.openxmlformats.org/officeDocument/2006/relationships/hyperlink" Target="https://www.revertguide.com/en/topics/why-muslims-differ" TargetMode="External"/><Relationship Id="rId567" Type="http://schemas.openxmlformats.org/officeDocument/2006/relationships/hyperlink" Target="https://www.revertguide.com/en/topics/why-muslims-differ" TargetMode="External"/><Relationship Id="rId568" Type="http://schemas.openxmlformats.org/officeDocument/2006/relationships/hyperlink" Target="https://www.revertguide.com/en/topics/why-muslims-differ" TargetMode="External"/><Relationship Id="rId569" Type="http://schemas.openxmlformats.org/officeDocument/2006/relationships/hyperlink" Target="https://www.revertguide.com/en/topics/why-muslims-differ" TargetMode="External"/><Relationship Id="rId570" Type="http://schemas.openxmlformats.org/officeDocument/2006/relationships/hyperlink" Target="https://www.revertguide.com/en/topics/why-muslims-differ" TargetMode="External"/><Relationship Id="rId571" Type="http://schemas.openxmlformats.org/officeDocument/2006/relationships/hyperlink" Target="https://www.revertguide.com/en/topics/why-muslims-differ" TargetMode="External"/><Relationship Id="rId572" Type="http://schemas.openxmlformats.org/officeDocument/2006/relationships/hyperlink" Target="https://www.revertguide.com/en/topics/why-muslims-differ" TargetMode="External"/><Relationship Id="rId573" Type="http://schemas.openxmlformats.org/officeDocument/2006/relationships/hyperlink" Target="https://www.revertguide.com/en/topics/wills-and-inheritance" TargetMode="External"/><Relationship Id="rId574" Type="http://schemas.openxmlformats.org/officeDocument/2006/relationships/hyperlink" Target="https://www.revertguide.com/en/topics/wills-and-inheritance" TargetMode="External"/><Relationship Id="rId575" Type="http://schemas.openxmlformats.org/officeDocument/2006/relationships/hyperlink" Target="https://www.revertguide.com/en/topics/wills-and-inheritance" TargetMode="External"/><Relationship Id="rId576" Type="http://schemas.openxmlformats.org/officeDocument/2006/relationships/hyperlink" Target="https://www.revertguide.com/en/topics/wills-and-inheritance" TargetMode="External"/><Relationship Id="rId577" Type="http://schemas.openxmlformats.org/officeDocument/2006/relationships/hyperlink" Target="https://www.revertguide.com/en/topics/wills-and-inheritance" TargetMode="External"/><Relationship Id="rId578" Type="http://schemas.openxmlformats.org/officeDocument/2006/relationships/hyperlink" Target="https://www.revertguide.com/en/topics/wills-and-inheritance" TargetMode="External"/><Relationship Id="rId579" Type="http://schemas.openxmlformats.org/officeDocument/2006/relationships/hyperlink" Target="https://www.revertguide.com/en/topics/wills-and-inheritance" TargetMode="External"/><Relationship Id="rId580" Type="http://schemas.openxmlformats.org/officeDocument/2006/relationships/hyperlink" Target="https://www.revertguide.com/en/topics/wills-and-inheritance" TargetMode="External"/><Relationship Id="rId581" Type="http://schemas.openxmlformats.org/officeDocument/2006/relationships/hyperlink" Target="https://www.revertguide.com/en/guides/family-and-friends" TargetMode="External"/><Relationship Id="rId582" Type="http://schemas.openxmlformats.org/officeDocument/2006/relationships/hyperlink" Target="https://www.revertguide.com/en/guides/family-and-friends" TargetMode="External"/><Relationship Id="rId583" Type="http://schemas.openxmlformats.org/officeDocument/2006/relationships/hyperlink" Target="https://www.revertguide.com/en/guides/family-and-friends" TargetMode="External"/><Relationship Id="rId584" Type="http://schemas.openxmlformats.org/officeDocument/2006/relationships/hyperlink" Target="https://www.revertguide.com/en/guides/family-and-friends" TargetMode="External"/><Relationship Id="rId585" Type="http://schemas.openxmlformats.org/officeDocument/2006/relationships/hyperlink" Target="https://www.revertguide.com/en/guides/family-and-friends" TargetMode="External"/><Relationship Id="rId586" Type="http://schemas.openxmlformats.org/officeDocument/2006/relationships/hyperlink" Target="https://www.revertguide.com/en/guides/family-and-friends" TargetMode="External"/><Relationship Id="rId587" Type="http://schemas.openxmlformats.org/officeDocument/2006/relationships/hyperlink" Target="https://www.revertguide.com/en/guides/family-and-friends" TargetMode="External"/><Relationship Id="rId588" Type="http://schemas.openxmlformats.org/officeDocument/2006/relationships/hyperlink" Target="https://www.revertguide.com/en/guides/family-and-friends" TargetMode="External"/><Relationship Id="rId589" Type="http://schemas.openxmlformats.org/officeDocument/2006/relationships/hyperlink" Target="https://www.revertguide.com/en/guides/family-and-friends" TargetMode="External"/><Relationship Id="rId590" Type="http://schemas.openxmlformats.org/officeDocument/2006/relationships/hyperlink" Target="https://www.revertguide.com/en/guides/family-and-friends" TargetMode="External"/><Relationship Id="rId591" Type="http://schemas.openxmlformats.org/officeDocument/2006/relationships/hyperlink" Target="https://www.revertguide.com/en/guides/family-and-friends" TargetMode="External"/><Relationship Id="rId592" Type="http://schemas.openxmlformats.org/officeDocument/2006/relationships/hyperlink" Target="https://www.revertguide.com/en/guides/family-and-friends" TargetMode="External"/><Relationship Id="rId593" Type="http://schemas.openxmlformats.org/officeDocument/2006/relationships/hyperlink" Target="https://www.revertguide.com/en/guides/family-and-friends" TargetMode="External"/><Relationship Id="rId594" Type="http://schemas.openxmlformats.org/officeDocument/2006/relationships/hyperlink" Target="https://www.revertguide.com/en/guides/family-and-friends" TargetMode="External"/><Relationship Id="rId595" Type="http://schemas.openxmlformats.org/officeDocument/2006/relationships/hyperlink" Target="https://www.revertguide.com/en/guides/family-and-friends" TargetMode="External"/><Relationship Id="rId596" Type="http://schemas.openxmlformats.org/officeDocument/2006/relationships/hyperlink" Target="https://www.revertguide.com/en/guides/family-and-friends" TargetMode="External"/><Relationship Id="rId597" Type="http://schemas.openxmlformats.org/officeDocument/2006/relationships/hyperlink" Target="https://www.revertguide.com/en/guides/family-and-friends" TargetMode="External"/><Relationship Id="rId598" Type="http://schemas.openxmlformats.org/officeDocument/2006/relationships/hyperlink" Target="https://www.revertguide.com/en/guides/first-masjid-visit" TargetMode="External"/><Relationship Id="rId599" Type="http://schemas.openxmlformats.org/officeDocument/2006/relationships/hyperlink" Target="https://www.revertguide.com/en/guides/first-masjid-visit" TargetMode="External"/><Relationship Id="rId600" Type="http://schemas.openxmlformats.org/officeDocument/2006/relationships/hyperlink" Target="https://www.revertguide.com/en/guides/first-masjid-visit" TargetMode="External"/><Relationship Id="rId601" Type="http://schemas.openxmlformats.org/officeDocument/2006/relationships/hyperlink" Target="https://www.revertguide.com/en/guides/first-masjid-visit" TargetMode="External"/><Relationship Id="rId602" Type="http://schemas.openxmlformats.org/officeDocument/2006/relationships/hyperlink" Target="https://www.revertguide.com/en/guides/first-masjid-visit" TargetMode="External"/><Relationship Id="rId603" Type="http://schemas.openxmlformats.org/officeDocument/2006/relationships/hyperlink" Target="https://www.revertguide.com/en/guides/first-masjid-visit" TargetMode="External"/><Relationship Id="rId604" Type="http://schemas.openxmlformats.org/officeDocument/2006/relationships/hyperlink" Target="https://www.revertguide.com/en/guides/first-masjid-visit" TargetMode="External"/><Relationship Id="rId605" Type="http://schemas.openxmlformats.org/officeDocument/2006/relationships/hyperlink" Target="https://www.revertguide.com/en/guides/first-masjid-visit" TargetMode="External"/><Relationship Id="rId606" Type="http://schemas.openxmlformats.org/officeDocument/2006/relationships/hyperlink" Target="https://www.revertguide.com/en/guides/first-masjid-visit" TargetMode="External"/><Relationship Id="rId607" Type="http://schemas.openxmlformats.org/officeDocument/2006/relationships/hyperlink" Target="https://www.revertguide.com/en/guides/first-masjid-visit" TargetMode="External"/><Relationship Id="rId608" Type="http://schemas.openxmlformats.org/officeDocument/2006/relationships/hyperlink" Target="https://www.revertguide.com/en/guides/first-masjid-visit" TargetMode="External"/><Relationship Id="rId609" Type="http://schemas.openxmlformats.org/officeDocument/2006/relationships/hyperlink" Target="https://www.revertguide.com/en/guides/first-masjid-visit" TargetMode="External"/><Relationship Id="rId610" Type="http://schemas.openxmlformats.org/officeDocument/2006/relationships/hyperlink" Target="https://www.revertguide.com/en/guides/first-masjid-visit" TargetMode="External"/><Relationship Id="rId611" Type="http://schemas.openxmlformats.org/officeDocument/2006/relationships/hyperlink" Target="https://www.revertguide.com/en/guides/first-masjid-visit" TargetMode="External"/><Relationship Id="rId612" Type="http://schemas.openxmlformats.org/officeDocument/2006/relationships/hyperlink" Target="https://www.revertguide.com/en/guides/first-masjid-visit" TargetMode="External"/><Relationship Id="rId613" Type="http://schemas.openxmlformats.org/officeDocument/2006/relationships/hyperlink" Target="https://www.revertguide.com/en/guides/first-masjid-visit" TargetMode="External"/><Relationship Id="rId614" Type="http://schemas.openxmlformats.org/officeDocument/2006/relationships/hyperlink" Target="https://www.revertguide.com/en/guides/first-masjid-visit" TargetMode="External"/><Relationship Id="rId615" Type="http://schemas.openxmlformats.org/officeDocument/2006/relationships/hyperlink" Target="https://www.revertguide.com/en/guides/first-masjid-visit" TargetMode="External"/><Relationship Id="rId616" Type="http://schemas.openxmlformats.org/officeDocument/2006/relationships/hyperlink" Target="https://www.revertguide.com/en/guides/work-and-school" TargetMode="External"/><Relationship Id="rId617" Type="http://schemas.openxmlformats.org/officeDocument/2006/relationships/hyperlink" Target="https://www.revertguide.com/en/guides/work-and-school" TargetMode="External"/><Relationship Id="rId618" Type="http://schemas.openxmlformats.org/officeDocument/2006/relationships/hyperlink" Target="https://www.revertguide.com/en/guides/work-and-school" TargetMode="External"/><Relationship Id="rId619" Type="http://schemas.openxmlformats.org/officeDocument/2006/relationships/hyperlink" Target="https://www.revertguide.com/en/guides/work-and-school" TargetMode="External"/><Relationship Id="rId620" Type="http://schemas.openxmlformats.org/officeDocument/2006/relationships/hyperlink" Target="https://www.revertguide.com/en/guides/work-and-school" TargetMode="External"/><Relationship Id="rId621" Type="http://schemas.openxmlformats.org/officeDocument/2006/relationships/hyperlink" Target="https://www.revertguide.com/en/guides/work-and-school" TargetMode="External"/><Relationship Id="rId622" Type="http://schemas.openxmlformats.org/officeDocument/2006/relationships/hyperlink" Target="https://www.revertguide.com/en/guides/work-and-school" TargetMode="External"/><Relationship Id="rId623" Type="http://schemas.openxmlformats.org/officeDocument/2006/relationships/hyperlink" Target="https://www.revertguide.com/en/guides/work-and-school" TargetMode="External"/><Relationship Id="rId624" Type="http://schemas.openxmlformats.org/officeDocument/2006/relationships/hyperlink" Target="https://www.revertguide.com/en/guides/work-and-school" TargetMode="External"/><Relationship Id="rId625" Type="http://schemas.openxmlformats.org/officeDocument/2006/relationships/hyperlink" Target="https://www.revertguide.com/en/guides/work-and-school" TargetMode="External"/><Relationship Id="rId626" Type="http://schemas.openxmlformats.org/officeDocument/2006/relationships/hyperlink" Target="https://www.revertguide.com/en/guides/work-and-school" TargetMode="External"/><Relationship Id="rId627" Type="http://schemas.openxmlformats.org/officeDocument/2006/relationships/hyperlink" Target="https://www.revertguide.com/en/guides/work-and-school" TargetMode="External"/><Relationship Id="rId628" Type="http://schemas.openxmlformats.org/officeDocument/2006/relationships/hyperlink" Target="https://www.revertguide.com/en/guides/work-and-school" TargetMode="External"/><Relationship Id="rId629" Type="http://schemas.openxmlformats.org/officeDocument/2006/relationships/hyperlink" Target="https://www.revertguide.com/en/guides/work-and-school" TargetMode="External"/><Relationship Id="rId630" Type="http://schemas.openxmlformats.org/officeDocument/2006/relationships/hyperlink" Target="https://www.revertguide.com/en/guides/work-and-school" TargetMode="External"/><Relationship Id="rId631" Type="http://schemas.openxmlformats.org/officeDocument/2006/relationships/hyperlink" Target="https://www.revertguide.com/en/guides/work-and-school" TargetMode="External"/><Relationship Id="rId632" Type="http://schemas.openxmlformats.org/officeDocument/2006/relationships/hyperlink" Target="https://www.revertguide.com/en/guides/work-and-school" TargetMode="External"/><Relationship Id="rId633" Type="http://schemas.openxmlformats.org/officeDocument/2006/relationships/hyperlink" Target="https://www.revertguide.com/en/guides/work-and-school" TargetMode="External"/><Relationship Id="rId634" Type="http://schemas.openxmlformats.org/officeDocument/2006/relationships/hyperlink" Target="https://www.revertguide.com/en/guides/work-and-school" TargetMode="External"/><Relationship Id="rId635" Type="http://schemas.openxmlformats.org/officeDocument/2006/relationships/hyperlink" Target="https://www.revertguide.com/en/guides/work-and-school" TargetMode="External"/><Relationship Id="rId636" Type="http://schemas.openxmlformats.org/officeDocument/2006/relationships/hyperlink" Target="https://www.revertguide.com/en/guides/work-and-school" TargetMode="External"/><Relationship Id="rId637" Type="http://schemas.openxmlformats.org/officeDocument/2006/relationships/hyperlink" Target="https://www.revertguide.com/en/guides/work-and-school" TargetMode="External"/><Relationship Id="rId638" Type="http://schemas.openxmlformats.org/officeDocument/2006/relationships/hyperlink" Target="https://www.revertguide.com/en/guides/work-and-school" TargetMode="External"/><Relationship Id="rId639" Type="http://schemas.openxmlformats.org/officeDocument/2006/relationships/hyperlink" Target="https://www.revertguide.com/en/guides/work-and-school" TargetMode="External"/><Relationship Id="rId640" Type="http://schemas.openxmlformats.org/officeDocument/2006/relationships/hyperlink" Target="https://www.revertguide.com/en/guides/work-and-school" TargetMode="External"/><Relationship Id="rId641" Type="http://schemas.openxmlformats.org/officeDocument/2006/relationships/hyperlink" Target="https://www.revertguide.com/en/guides/identity-and-culture" TargetMode="External"/><Relationship Id="rId642" Type="http://schemas.openxmlformats.org/officeDocument/2006/relationships/hyperlink" Target="https://www.revertguide.com/en/guides/identity-and-culture" TargetMode="External"/><Relationship Id="rId643" Type="http://schemas.openxmlformats.org/officeDocument/2006/relationships/hyperlink" Target="https://www.revertguide.com/en/guides/identity-and-culture" TargetMode="External"/><Relationship Id="rId644" Type="http://schemas.openxmlformats.org/officeDocument/2006/relationships/hyperlink" Target="https://www.revertguide.com/en/guides/identity-and-culture" TargetMode="External"/><Relationship Id="rId645" Type="http://schemas.openxmlformats.org/officeDocument/2006/relationships/hyperlink" Target="https://www.revertguide.com/en/guides/identity-and-culture" TargetMode="External"/><Relationship Id="rId646" Type="http://schemas.openxmlformats.org/officeDocument/2006/relationships/hyperlink" Target="https://www.revertguide.com/en/guides/identity-and-culture" TargetMode="External"/><Relationship Id="rId647" Type="http://schemas.openxmlformats.org/officeDocument/2006/relationships/hyperlink" Target="https://www.revertguide.com/en/guides/identity-and-culture" TargetMode="External"/><Relationship Id="rId648" Type="http://schemas.openxmlformats.org/officeDocument/2006/relationships/hyperlink" Target="https://www.revertguide.com/en/guides/identity-and-culture" TargetMode="External"/><Relationship Id="rId649" Type="http://schemas.openxmlformats.org/officeDocument/2006/relationships/hyperlink" Target="https://www.revertguide.com/en/guides/identity-and-culture" TargetMode="External"/><Relationship Id="rId650" Type="http://schemas.openxmlformats.org/officeDocument/2006/relationships/hyperlink" Target="https://www.revertguide.com/en/guides/identity-and-culture" TargetMode="External"/><Relationship Id="rId651" Type="http://schemas.openxmlformats.org/officeDocument/2006/relationships/hyperlink" Target="https://www.revertguide.com/en/guides/identity-and-culture" TargetMode="External"/><Relationship Id="rId652" Type="http://schemas.openxmlformats.org/officeDocument/2006/relationships/hyperlink" Target="https://www.revertguide.com/en/guides/identity-and-culture" TargetMode="External"/><Relationship Id="rId653" Type="http://schemas.openxmlformats.org/officeDocument/2006/relationships/hyperlink" Target="https://www.revertguide.com/en/guides/identity-and-culture" TargetMode="External"/><Relationship Id="rId654" Type="http://schemas.openxmlformats.org/officeDocument/2006/relationships/hyperlink" Target="https://www.revertguide.com/en/guides/identity-and-culture" TargetMode="External"/><Relationship Id="rId655" Type="http://schemas.openxmlformats.org/officeDocument/2006/relationships/hyperlink" Target="https://www.revertguide.com/en/guides/identity-and-culture" TargetMode="External"/><Relationship Id="rId656" Type="http://schemas.openxmlformats.org/officeDocument/2006/relationships/hyperlink" Target="https://www.revertguide.com/en/guides/identity-and-culture" TargetMode="External"/><Relationship Id="rId657" Type="http://schemas.openxmlformats.org/officeDocument/2006/relationships/hyperlink" Target="https://www.revertguide.com/en/guides/relationships-and-marriage-basics" TargetMode="External"/><Relationship Id="rId658" Type="http://schemas.openxmlformats.org/officeDocument/2006/relationships/hyperlink" Target="https://www.revertguide.com/en/guides/relationships-and-marriage-basics" TargetMode="External"/><Relationship Id="rId659" Type="http://schemas.openxmlformats.org/officeDocument/2006/relationships/hyperlink" Target="https://www.revertguide.com/en/guides/relationships-and-marriage-basics" TargetMode="External"/><Relationship Id="rId660" Type="http://schemas.openxmlformats.org/officeDocument/2006/relationships/hyperlink" Target="https://www.revertguide.com/en/guides/relationships-and-marriage-basics" TargetMode="External"/><Relationship Id="rId661" Type="http://schemas.openxmlformats.org/officeDocument/2006/relationships/hyperlink" Target="https://www.revertguide.com/en/guides/relationships-and-marriage-basics" TargetMode="External"/><Relationship Id="rId662" Type="http://schemas.openxmlformats.org/officeDocument/2006/relationships/hyperlink" Target="https://www.revertguide.com/en/guides/relationships-and-marriage-basics" TargetMode="External"/><Relationship Id="rId663" Type="http://schemas.openxmlformats.org/officeDocument/2006/relationships/hyperlink" Target="https://www.revertguide.com/en/guides/relationships-and-marriage-basics" TargetMode="External"/><Relationship Id="rId664" Type="http://schemas.openxmlformats.org/officeDocument/2006/relationships/hyperlink" Target="https://www.revertguide.com/en/guides/relationships-and-marriage-basics" TargetMode="External"/><Relationship Id="rId665" Type="http://schemas.openxmlformats.org/officeDocument/2006/relationships/hyperlink" Target="https://www.revertguide.com/en/guides/relationships-and-marriage-basics" TargetMode="External"/><Relationship Id="rId666" Type="http://schemas.openxmlformats.org/officeDocument/2006/relationships/hyperlink" Target="https://www.revertguide.com/en/guides/relationships-and-marriage-basics" TargetMode="External"/><Relationship Id="rId667" Type="http://schemas.openxmlformats.org/officeDocument/2006/relationships/hyperlink" Target="https://www.revertguide.com/en/guides/relationships-and-marriage-basics" TargetMode="External"/><Relationship Id="rId668" Type="http://schemas.openxmlformats.org/officeDocument/2006/relationships/hyperlink" Target="https://www.revertguide.com/en/guides/relationships-and-marriage-basics" TargetMode="External"/><Relationship Id="rId669" Type="http://schemas.openxmlformats.org/officeDocument/2006/relationships/hyperlink" Target="https://www.revertguide.com/en/guides/relationships-and-marriage-basics" TargetMode="External"/><Relationship Id="rId670" Type="http://schemas.openxmlformats.org/officeDocument/2006/relationships/hyperlink" Target="https://www.revertguide.com/en/guides/relationships-and-marriage-basics" TargetMode="External"/><Relationship Id="rId671" Type="http://schemas.openxmlformats.org/officeDocument/2006/relationships/hyperlink" Target="https://www.revertguide.com/en/guides/relationships-and-marriage-basics" TargetMode="External"/><Relationship Id="rId672" Type="http://schemas.openxmlformats.org/officeDocument/2006/relationships/hyperlink" Target="https://www.revertguide.com/en/guides/relationships-and-marriage-basics" TargetMode="External"/><Relationship Id="rId673" Type="http://schemas.openxmlformats.org/officeDocument/2006/relationships/hyperlink" Target="https://www.revertguide.com/en/guides/relationships-and-marriage-basics" TargetMode="External"/><Relationship Id="rId674" Type="http://schemas.openxmlformats.org/officeDocument/2006/relationships/hyperlink" Target="https://www.revertguide.com/en/guides/relationships-and-marriage-basics" TargetMode="External"/><Relationship Id="rId675" Type="http://schemas.openxmlformats.org/officeDocument/2006/relationships/hyperlink" Target="https://www.revertguide.com/en/guides/relationships-and-marriage-basics" TargetMode="External"/><Relationship Id="rId676" Type="http://schemas.openxmlformats.org/officeDocument/2006/relationships/hyperlink" Target="https://www.revertguide.com/en/guides/relationships-and-marriage-basics" TargetMode="External"/><Relationship Id="rId677" Type="http://schemas.openxmlformats.org/officeDocument/2006/relationships/hyperlink" Target="https://www.revertguide.com/en/guides/loneliness-and-belonging" TargetMode="External"/><Relationship Id="rId678" Type="http://schemas.openxmlformats.org/officeDocument/2006/relationships/hyperlink" Target="https://www.revertguide.com/en/guides/loneliness-and-belonging" TargetMode="External"/><Relationship Id="rId679" Type="http://schemas.openxmlformats.org/officeDocument/2006/relationships/hyperlink" Target="https://www.revertguide.com/en/guides/loneliness-and-belonging" TargetMode="External"/><Relationship Id="rId680" Type="http://schemas.openxmlformats.org/officeDocument/2006/relationships/hyperlink" Target="https://www.revertguide.com/en/guides/loneliness-and-belonging" TargetMode="External"/><Relationship Id="rId681" Type="http://schemas.openxmlformats.org/officeDocument/2006/relationships/hyperlink" Target="https://www.revertguide.com/en/guides/loneliness-and-belonging" TargetMode="External"/><Relationship Id="rId682" Type="http://schemas.openxmlformats.org/officeDocument/2006/relationships/hyperlink" Target="https://www.revertguide.com/en/guides/loneliness-and-belonging" TargetMode="External"/><Relationship Id="rId683" Type="http://schemas.openxmlformats.org/officeDocument/2006/relationships/hyperlink" Target="https://www.revertguide.com/en/guides/loneliness-and-belonging" TargetMode="External"/><Relationship Id="rId684" Type="http://schemas.openxmlformats.org/officeDocument/2006/relationships/hyperlink" Target="https://www.revertguide.com/en/guides/loneliness-and-belonging" TargetMode="External"/><Relationship Id="rId685" Type="http://schemas.openxmlformats.org/officeDocument/2006/relationships/hyperlink" Target="https://www.revertguide.com/en/guides/loneliness-and-belonging" TargetMode="External"/><Relationship Id="rId686" Type="http://schemas.openxmlformats.org/officeDocument/2006/relationships/hyperlink" Target="https://www.revertguide.com/en/guides/loneliness-and-belonging" TargetMode="External"/><Relationship Id="rId687" Type="http://schemas.openxmlformats.org/officeDocument/2006/relationships/hyperlink" Target="https://www.revertguide.com/en/guides/loneliness-and-belonging" TargetMode="External"/><Relationship Id="rId688" Type="http://schemas.openxmlformats.org/officeDocument/2006/relationships/hyperlink" Target="https://www.revertguide.com/en/guides/loneliness-and-belonging" TargetMode="External"/><Relationship Id="rId689" Type="http://schemas.openxmlformats.org/officeDocument/2006/relationships/hyperlink" Target="https://www.revertguide.com/en/guides/loneliness-and-belonging" TargetMode="External"/><Relationship Id="rId690" Type="http://schemas.openxmlformats.org/officeDocument/2006/relationships/hyperlink" Target="https://www.revertguide.com/en/guides/loneliness-and-belonging" TargetMode="External"/><Relationship Id="rId691" Type="http://schemas.openxmlformats.org/officeDocument/2006/relationships/hyperlink" Target="https://www.revertguide.com/en/guides/loneliness-and-belonging" TargetMode="External"/><Relationship Id="rId692" Type="http://schemas.openxmlformats.org/officeDocument/2006/relationships/hyperlink" Target="https://www.revertguide.com/en/guides/loneliness-and-belonging" TargetMode="External"/><Relationship Id="rId693" Type="http://schemas.openxmlformats.org/officeDocument/2006/relationships/hyperlink" Target="https://www.revertguide.com/en/guides/loneliness-and-belonging" TargetMode="External"/><Relationship Id="rId694" Type="http://schemas.openxmlformats.org/officeDocument/2006/relationships/hyperlink" Target="https://www.revertguide.com/en/guides/loneliness-and-belonging" TargetMode="External"/><Relationship Id="rId695" Type="http://schemas.openxmlformats.org/officeDocument/2006/relationships/hyperlink" Target="https://www.revertguide.com/en/guides/healthy-community-signs" TargetMode="External"/><Relationship Id="rId696" Type="http://schemas.openxmlformats.org/officeDocument/2006/relationships/hyperlink" Target="https://www.revertguide.com/en/guides/healthy-community-signs" TargetMode="External"/><Relationship Id="rId697" Type="http://schemas.openxmlformats.org/officeDocument/2006/relationships/hyperlink" Target="https://www.revertguide.com/en/guides/healthy-community-signs" TargetMode="External"/><Relationship Id="rId698" Type="http://schemas.openxmlformats.org/officeDocument/2006/relationships/hyperlink" Target="https://www.revertguide.com/en/guides/healthy-community-signs" TargetMode="External"/><Relationship Id="rId699" Type="http://schemas.openxmlformats.org/officeDocument/2006/relationships/hyperlink" Target="https://www.revertguide.com/en/guides/healthy-community-signs" TargetMode="External"/><Relationship Id="rId700" Type="http://schemas.openxmlformats.org/officeDocument/2006/relationships/hyperlink" Target="https://www.revertguide.com/en/guides/healthy-community-signs" TargetMode="External"/><Relationship Id="rId701" Type="http://schemas.openxmlformats.org/officeDocument/2006/relationships/hyperlink" Target="https://www.revertguide.com/en/guides/healthy-community-signs" TargetMode="External"/><Relationship Id="rId702" Type="http://schemas.openxmlformats.org/officeDocument/2006/relationships/hyperlink" Target="https://www.revertguide.com/en/guides/healthy-community-signs" TargetMode="External"/><Relationship Id="rId703" Type="http://schemas.openxmlformats.org/officeDocument/2006/relationships/hyperlink" Target="https://www.revertguide.com/en/guides/healthy-community-signs" TargetMode="External"/><Relationship Id="rId704" Type="http://schemas.openxmlformats.org/officeDocument/2006/relationships/hyperlink" Target="https://www.revertguide.com/en/guides/healthy-community-signs" TargetMode="External"/><Relationship Id="rId705" Type="http://schemas.openxmlformats.org/officeDocument/2006/relationships/hyperlink" Target="https://www.revertguide.com/en/guides/healthy-community-signs" TargetMode="External"/><Relationship Id="rId706" Type="http://schemas.openxmlformats.org/officeDocument/2006/relationships/hyperlink" Target="https://www.revertguide.com/en/guides/healthy-community-signs" TargetMode="External"/><Relationship Id="rId707" Type="http://schemas.openxmlformats.org/officeDocument/2006/relationships/hyperlink" Target="https://www.revertguide.com/en/guides/healthy-community-signs" TargetMode="External"/><Relationship Id="rId708" Type="http://schemas.openxmlformats.org/officeDocument/2006/relationships/hyperlink" Target="https://www.revertguide.com/en/guides/healthy-community-signs" TargetMode="External"/><Relationship Id="rId709" Type="http://schemas.openxmlformats.org/officeDocument/2006/relationships/hyperlink" Target="https://www.revertguide.com/en/guides/healthy-community-signs" TargetMode="External"/><Relationship Id="rId710" Type="http://schemas.openxmlformats.org/officeDocument/2006/relationships/hyperlink" Target="https://www.revertguide.com/en/guides/healthy-community-signs" TargetMode="External"/><Relationship Id="rId711" Type="http://schemas.openxmlformats.org/officeDocument/2006/relationships/hyperlink" Target="https://www.revertguide.com/en/guides/healthy-community-signs" TargetMode="External"/><Relationship Id="rId712" Type="http://schemas.openxmlformats.org/officeDocument/2006/relationships/hyperlink" Target="https://www.revertguide.com/en/guides/halal-living-in-daily-life" TargetMode="External"/><Relationship Id="rId713" Type="http://schemas.openxmlformats.org/officeDocument/2006/relationships/hyperlink" Target="https://www.revertguide.com/en/guides/halal-living-in-daily-life" TargetMode="External"/><Relationship Id="rId714" Type="http://schemas.openxmlformats.org/officeDocument/2006/relationships/hyperlink" Target="https://www.revertguide.com/en/guides/halal-living-in-daily-life" TargetMode="External"/><Relationship Id="rId715" Type="http://schemas.openxmlformats.org/officeDocument/2006/relationships/hyperlink" Target="https://www.revertguide.com/en/guides/halal-living-in-daily-life" TargetMode="External"/><Relationship Id="rId716" Type="http://schemas.openxmlformats.org/officeDocument/2006/relationships/hyperlink" Target="https://www.revertguide.com/en/guides/halal-living-in-daily-life" TargetMode="External"/><Relationship Id="rId717" Type="http://schemas.openxmlformats.org/officeDocument/2006/relationships/hyperlink" Target="https://www.revertguide.com/en/guides/halal-living-in-daily-life" TargetMode="External"/><Relationship Id="rId718" Type="http://schemas.openxmlformats.org/officeDocument/2006/relationships/hyperlink" Target="https://www.revertguide.com/en/guides/halal-living-in-daily-life" TargetMode="External"/><Relationship Id="rId719" Type="http://schemas.openxmlformats.org/officeDocument/2006/relationships/hyperlink" Target="https://www.revertguide.com/en/guides/halal-living-in-daily-life" TargetMode="External"/><Relationship Id="rId720" Type="http://schemas.openxmlformats.org/officeDocument/2006/relationships/hyperlink" Target="https://www.revertguide.com/en/guides/halal-living-in-daily-life" TargetMode="External"/><Relationship Id="rId721" Type="http://schemas.openxmlformats.org/officeDocument/2006/relationships/hyperlink" Target="https://www.revertguide.com/en/guides/halal-living-in-daily-life" TargetMode="External"/><Relationship Id="rId722" Type="http://schemas.openxmlformats.org/officeDocument/2006/relationships/hyperlink" Target="https://www.revertguide.com/en/guides/halal-living-in-daily-life" TargetMode="External"/><Relationship Id="rId723" Type="http://schemas.openxmlformats.org/officeDocument/2006/relationships/hyperlink" Target="https://www.revertguide.com/en/guides/halal-living-in-daily-life" TargetMode="External"/><Relationship Id="rId724" Type="http://schemas.openxmlformats.org/officeDocument/2006/relationships/hyperlink" Target="https://www.revertguide.com/en/guides/halal-living-in-daily-life" TargetMode="External"/><Relationship Id="rId725" Type="http://schemas.openxmlformats.org/officeDocument/2006/relationships/hyperlink" Target="https://www.revertguide.com/en/guides/halal-living-in-daily-life" TargetMode="External"/><Relationship Id="rId726" Type="http://schemas.openxmlformats.org/officeDocument/2006/relationships/hyperlink" Target="https://www.revertguide.com/en/guides/halal-living-in-daily-life" TargetMode="External"/><Relationship Id="rId727" Type="http://schemas.openxmlformats.org/officeDocument/2006/relationships/hyperlink" Target="https://www.revertguide.com/en/guides/halal-living-in-daily-life" TargetMode="External"/><Relationship Id="rId728" Type="http://schemas.openxmlformats.org/officeDocument/2006/relationships/hyperlink" Target="https://www.revertguide.com/en/guides/halal-living-in-daily-life" TargetMode="External"/><Relationship Id="rId729" Type="http://schemas.openxmlformats.org/officeDocument/2006/relationships/hyperlink" Target="https://www.revertguide.com/en/guides/modesty-and-clothing" TargetMode="External"/><Relationship Id="rId730" Type="http://schemas.openxmlformats.org/officeDocument/2006/relationships/hyperlink" Target="https://www.revertguide.com/en/guides/modesty-and-clothing" TargetMode="External"/><Relationship Id="rId731" Type="http://schemas.openxmlformats.org/officeDocument/2006/relationships/hyperlink" Target="https://www.revertguide.com/en/guides/modesty-and-clothing" TargetMode="External"/><Relationship Id="rId732" Type="http://schemas.openxmlformats.org/officeDocument/2006/relationships/hyperlink" Target="https://www.revertguide.com/en/guides/modesty-and-clothing" TargetMode="External"/><Relationship Id="rId733" Type="http://schemas.openxmlformats.org/officeDocument/2006/relationships/hyperlink" Target="https://www.revertguide.com/en/guides/modesty-and-clothing" TargetMode="External"/><Relationship Id="rId734" Type="http://schemas.openxmlformats.org/officeDocument/2006/relationships/hyperlink" Target="https://www.revertguide.com/en/guides/modesty-and-clothing" TargetMode="External"/><Relationship Id="rId735" Type="http://schemas.openxmlformats.org/officeDocument/2006/relationships/hyperlink" Target="https://www.revertguide.com/en/guides/modesty-and-clothing" TargetMode="External"/><Relationship Id="rId736" Type="http://schemas.openxmlformats.org/officeDocument/2006/relationships/hyperlink" Target="https://www.revertguide.com/en/guides/modesty-and-clothing" TargetMode="External"/><Relationship Id="rId737" Type="http://schemas.openxmlformats.org/officeDocument/2006/relationships/hyperlink" Target="https://www.revertguide.com/en/guides/modesty-and-clothing" TargetMode="External"/><Relationship Id="rId738" Type="http://schemas.openxmlformats.org/officeDocument/2006/relationships/hyperlink" Target="https://www.revertguide.com/en/guides/modesty-and-clothing" TargetMode="External"/><Relationship Id="rId739" Type="http://schemas.openxmlformats.org/officeDocument/2006/relationships/hyperlink" Target="https://www.revertguide.com/en/guides/modesty-and-clothing" TargetMode="External"/><Relationship Id="rId740" Type="http://schemas.openxmlformats.org/officeDocument/2006/relationships/hyperlink" Target="https://www.revertguide.com/en/guides/modesty-and-clothing" TargetMode="External"/><Relationship Id="rId741" Type="http://schemas.openxmlformats.org/officeDocument/2006/relationships/hyperlink" Target="https://www.revertguide.com/en/guides/modesty-and-clothing" TargetMode="External"/><Relationship Id="rId742" Type="http://schemas.openxmlformats.org/officeDocument/2006/relationships/hyperlink" Target="https://www.revertguide.com/en/guides/modesty-and-clothing" TargetMode="External"/><Relationship Id="rId743" Type="http://schemas.openxmlformats.org/officeDocument/2006/relationships/hyperlink" Target="https://www.revertguide.com/en/guides/modesty-and-clothing" TargetMode="External"/><Relationship Id="rId744" Type="http://schemas.openxmlformats.org/officeDocument/2006/relationships/hyperlink" Target="https://www.revertguide.com/en/guides/modesty-and-clothing" TargetMode="External"/><Relationship Id="rId745" Type="http://schemas.openxmlformats.org/officeDocument/2006/relationships/hyperlink" Target="https://www.revertguide.com/en/guides/modesty-and-clothing" TargetMode="External"/><Relationship Id="rId746" Type="http://schemas.openxmlformats.org/officeDocument/2006/relationships/hyperlink" Target="https://www.revertguide.com/en/guides/modesty-and-clothing" TargetMode="External"/><Relationship Id="rId747" Type="http://schemas.openxmlformats.org/officeDocument/2006/relationships/hyperlink" Target="https://www.revertguide.com/en/guides/how-to-ask-for-help" TargetMode="External"/><Relationship Id="rId748" Type="http://schemas.openxmlformats.org/officeDocument/2006/relationships/hyperlink" Target="https://www.revertguide.com/en/guides/how-to-ask-for-help" TargetMode="External"/><Relationship Id="rId749" Type="http://schemas.openxmlformats.org/officeDocument/2006/relationships/hyperlink" Target="https://www.revertguide.com/en/guides/how-to-ask-for-help" TargetMode="External"/><Relationship Id="rId750" Type="http://schemas.openxmlformats.org/officeDocument/2006/relationships/hyperlink" Target="https://www.revertguide.com/en/guides/how-to-ask-for-help" TargetMode="External"/><Relationship Id="rId751" Type="http://schemas.openxmlformats.org/officeDocument/2006/relationships/hyperlink" Target="https://www.revertguide.com/en/guides/how-to-ask-for-help" TargetMode="External"/><Relationship Id="rId752" Type="http://schemas.openxmlformats.org/officeDocument/2006/relationships/hyperlink" Target="https://www.revertguide.com/en/guides/how-to-ask-for-help" TargetMode="External"/><Relationship Id="rId753" Type="http://schemas.openxmlformats.org/officeDocument/2006/relationships/hyperlink" Target="https://www.revertguide.com/en/guides/how-to-ask-for-help" TargetMode="External"/><Relationship Id="rId754" Type="http://schemas.openxmlformats.org/officeDocument/2006/relationships/hyperlink" Target="https://www.revertguide.com/en/guides/how-to-ask-for-help" TargetMode="External"/><Relationship Id="rId755" Type="http://schemas.openxmlformats.org/officeDocument/2006/relationships/hyperlink" Target="https://www.revertguide.com/en/guides/how-to-ask-for-help" TargetMode="External"/><Relationship Id="rId756" Type="http://schemas.openxmlformats.org/officeDocument/2006/relationships/hyperlink" Target="https://www.revertguide.com/en/guides/how-to-ask-for-help" TargetMode="External"/><Relationship Id="rId757" Type="http://schemas.openxmlformats.org/officeDocument/2006/relationships/hyperlink" Target="https://www.revertguide.com/en/guides/how-to-ask-for-help" TargetMode="External"/><Relationship Id="rId758" Type="http://schemas.openxmlformats.org/officeDocument/2006/relationships/hyperlink" Target="https://www.revertguide.com/en/guides/how-to-ask-for-help" TargetMode="External"/><Relationship Id="rId759" Type="http://schemas.openxmlformats.org/officeDocument/2006/relationships/hyperlink" Target="https://www.revertguide.com/en/guides/how-to-ask-for-help" TargetMode="External"/><Relationship Id="rId760" Type="http://schemas.openxmlformats.org/officeDocument/2006/relationships/hyperlink" Target="https://www.revertguide.com/en/guides/how-to-ask-for-help" TargetMode="External"/><Relationship Id="rId761" Type="http://schemas.openxmlformats.org/officeDocument/2006/relationships/hyperlink" Target="https://www.revertguide.com/en/guides/guide-for-mentors" TargetMode="External"/><Relationship Id="rId762" Type="http://schemas.openxmlformats.org/officeDocument/2006/relationships/hyperlink" Target="https://www.revertguide.com/en/guides/guide-for-mentors" TargetMode="External"/><Relationship Id="rId763" Type="http://schemas.openxmlformats.org/officeDocument/2006/relationships/hyperlink" Target="https://www.revertguide.com/en/guides/guide-for-mentors" TargetMode="External"/><Relationship Id="rId764" Type="http://schemas.openxmlformats.org/officeDocument/2006/relationships/hyperlink" Target="https://www.revertguide.com/en/guides/guide-for-mentors" TargetMode="External"/><Relationship Id="rId765" Type="http://schemas.openxmlformats.org/officeDocument/2006/relationships/hyperlink" Target="https://www.revertguide.com/en/guides/guide-for-mentors" TargetMode="External"/><Relationship Id="rId766" Type="http://schemas.openxmlformats.org/officeDocument/2006/relationships/hyperlink" Target="https://www.revertguide.com/en/guides/guide-for-mentors" TargetMode="External"/><Relationship Id="rId767" Type="http://schemas.openxmlformats.org/officeDocument/2006/relationships/hyperlink" Target="https://www.revertguide.com/en/guides/guide-for-mentors" TargetMode="External"/><Relationship Id="rId768" Type="http://schemas.openxmlformats.org/officeDocument/2006/relationships/hyperlink" Target="https://www.revertguide.com/en/guides/guide-for-mentors" TargetMode="External"/><Relationship Id="rId769" Type="http://schemas.openxmlformats.org/officeDocument/2006/relationships/hyperlink" Target="https://www.revertguide.com/en/guides/guide-for-mentors" TargetMode="External"/><Relationship Id="rId770" Type="http://schemas.openxmlformats.org/officeDocument/2006/relationships/hyperlink" Target="https://www.revertguide.com/en/guides/guide-for-mentors" TargetMode="External"/><Relationship Id="rId771" Type="http://schemas.openxmlformats.org/officeDocument/2006/relationships/hyperlink" Target="https://www.revertguide.com/en/guides/guide-for-mentors" TargetMode="External"/><Relationship Id="rId772" Type="http://schemas.openxmlformats.org/officeDocument/2006/relationships/hyperlink" Target="https://www.revertguide.com/en/guides/guide-for-mentors" TargetMode="External"/><Relationship Id="rId773" Type="http://schemas.openxmlformats.org/officeDocument/2006/relationships/hyperlink" Target="https://www.revertguide.com/en/guides/guide-for-mentors" TargetMode="External"/><Relationship Id="rId774" Type="http://schemas.openxmlformats.org/officeDocument/2006/relationships/hyperlink" Target="https://www.revertguide.com/en/guides/guide-for-mentors" TargetMode="External"/><Relationship Id="rId775" Type="http://schemas.openxmlformats.org/officeDocument/2006/relationships/hyperlink" Target="https://www.revertguide.com/en/guides/guide-for-mentors" TargetMode="External"/><Relationship Id="rId776" Type="http://schemas.openxmlformats.org/officeDocument/2006/relationships/hyperlink" Target="https://www.revertguide.com/en/guides/guide-for-mentors" TargetMode="External"/><Relationship Id="rId777" Type="http://schemas.openxmlformats.org/officeDocument/2006/relationships/hyperlink" Target="https://www.revertguide.com/en/guides/guide-for-mentors" TargetMode="External"/><Relationship Id="rId778" Type="http://schemas.openxmlformats.org/officeDocument/2006/relationships/hyperlink" Target="https://www.revertguide.com/en/guides/guide-for-mentors" TargetMode="External"/><Relationship Id="rId779" Type="http://schemas.openxmlformats.org/officeDocument/2006/relationships/hyperlink" Target="https://www.revertguide.com/en/guides/holidays-and-family-occasions" TargetMode="External"/><Relationship Id="rId780" Type="http://schemas.openxmlformats.org/officeDocument/2006/relationships/hyperlink" Target="https://www.revertguide.com/en/guides/holidays-and-family-occasions" TargetMode="External"/><Relationship Id="rId781" Type="http://schemas.openxmlformats.org/officeDocument/2006/relationships/hyperlink" Target="https://www.revertguide.com/en/guides/holidays-and-family-occasions" TargetMode="External"/><Relationship Id="rId782" Type="http://schemas.openxmlformats.org/officeDocument/2006/relationships/hyperlink" Target="https://www.revertguide.com/en/guides/holidays-and-family-occasions" TargetMode="External"/><Relationship Id="rId783" Type="http://schemas.openxmlformats.org/officeDocument/2006/relationships/hyperlink" Target="https://www.revertguide.com/en/guides/holidays-and-family-occasions" TargetMode="External"/><Relationship Id="rId784" Type="http://schemas.openxmlformats.org/officeDocument/2006/relationships/hyperlink" Target="https://www.revertguide.com/en/guides/holidays-and-family-occasions" TargetMode="External"/><Relationship Id="rId785" Type="http://schemas.openxmlformats.org/officeDocument/2006/relationships/hyperlink" Target="https://www.revertguide.com/en/guides/holidays-and-family-occasions" TargetMode="External"/><Relationship Id="rId786" Type="http://schemas.openxmlformats.org/officeDocument/2006/relationships/hyperlink" Target="https://www.revertguide.com/en/guides/holidays-and-family-occasions" TargetMode="External"/><Relationship Id="rId787" Type="http://schemas.openxmlformats.org/officeDocument/2006/relationships/hyperlink" Target="https://www.revertguide.com/en/guides/holidays-and-family-occasions" TargetMode="External"/><Relationship Id="rId788" Type="http://schemas.openxmlformats.org/officeDocument/2006/relationships/hyperlink" Target="https://www.revertguide.com/en/guides/holidays-and-family-occasions" TargetMode="External"/><Relationship Id="rId789" Type="http://schemas.openxmlformats.org/officeDocument/2006/relationships/hyperlink" Target="https://www.revertguide.com/en/guides/holidays-and-family-occasions" TargetMode="External"/><Relationship Id="rId790" Type="http://schemas.openxmlformats.org/officeDocument/2006/relationships/hyperlink" Target="https://www.revertguide.com/en/guides/holidays-and-family-occasions" TargetMode="External"/><Relationship Id="rId791" Type="http://schemas.openxmlformats.org/officeDocument/2006/relationships/hyperlink" Target="https://www.revertguide.com/en/guides/holidays-and-family-occasions" TargetMode="External"/><Relationship Id="rId792" Type="http://schemas.openxmlformats.org/officeDocument/2006/relationships/hyperlink" Target="https://www.revertguide.com/en/guides/holidays-and-family-occasions" TargetMode="External"/><Relationship Id="rId793" Type="http://schemas.openxmlformats.org/officeDocument/2006/relationships/hyperlink" Target="https://www.revertguide.com/en/guides/holidays-and-family-occasions" TargetMode="External"/><Relationship Id="rId794" Type="http://schemas.openxmlformats.org/officeDocument/2006/relationships/hyperlink" Target="https://www.revertguide.com/en/guides/holidays-and-family-occasions" TargetMode="External"/><Relationship Id="rId795" Type="http://schemas.openxmlformats.org/officeDocument/2006/relationships/hyperlink" Target="https://www.revertguide.com/en/guides/holidays-and-family-occasions" TargetMode="External"/><Relationship Id="rId796" Type="http://schemas.openxmlformats.org/officeDocument/2006/relationships/hyperlink" Target="https://www.revertguide.com/en/guides/holidays-and-family-occasions" TargetMode="External"/><Relationship Id="rId797" Type="http://schemas.openxmlformats.org/officeDocument/2006/relationships/hyperlink" Target="https://www.revertguide.com/en/guides/holidays-and-family-occasions" TargetMode="External"/><Relationship Id="rId798" Type="http://schemas.openxmlformats.org/officeDocument/2006/relationships/hyperlink" Target="https://www.revertguide.com/en/guides/holidays-and-family-occasions" TargetMode="External"/><Relationship Id="rId799" Type="http://schemas.openxmlformats.org/officeDocument/2006/relationships/hyperlink" Target="https://www.revertguide.com/en/guides/holidays-and-family-occasions" TargetMode="External"/><Relationship Id="rId800" Type="http://schemas.openxmlformats.org/officeDocument/2006/relationships/hyperlink" Target="https://www.revertguide.com/en/guides/holidays-and-family-occasions" TargetMode="External"/><Relationship Id="rId801" Type="http://schemas.openxmlformats.org/officeDocument/2006/relationships/hyperlink" Target="https://www.revertguide.com/en/guides/holidays-and-family-occasions" TargetMode="External"/><Relationship Id="rId802" Type="http://schemas.openxmlformats.org/officeDocument/2006/relationships/hyperlink" Target="https://www.revertguide.com/en/guides/holidays-and-family-occasions" TargetMode="External"/><Relationship Id="rId803" Type="http://schemas.openxmlformats.org/officeDocument/2006/relationships/hyperlink" Target="https://www.revertguide.com/en/guides/holidays-and-family-occasions" TargetMode="External"/><Relationship Id="rId804" Type="http://schemas.openxmlformats.org/officeDocument/2006/relationships/hyperlink" Target="https://www.revertguide.com/en/guides/red-flags-and-staying-safe" TargetMode="External"/><Relationship Id="rId805" Type="http://schemas.openxmlformats.org/officeDocument/2006/relationships/hyperlink" Target="https://www.revertguide.com/en/guides/red-flags-and-staying-safe" TargetMode="External"/><Relationship Id="rId806" Type="http://schemas.openxmlformats.org/officeDocument/2006/relationships/hyperlink" Target="https://www.revertguide.com/en/guides/red-flags-and-staying-safe" TargetMode="External"/><Relationship Id="rId807" Type="http://schemas.openxmlformats.org/officeDocument/2006/relationships/hyperlink" Target="https://www.revertguide.com/en/guides/red-flags-and-staying-safe" TargetMode="External"/><Relationship Id="rId808" Type="http://schemas.openxmlformats.org/officeDocument/2006/relationships/hyperlink" Target="https://www.revertguide.com/en/guides/red-flags-and-staying-safe" TargetMode="External"/><Relationship Id="rId809" Type="http://schemas.openxmlformats.org/officeDocument/2006/relationships/hyperlink" Target="https://www.revertguide.com/en/guides/red-flags-and-staying-safe" TargetMode="External"/><Relationship Id="rId810" Type="http://schemas.openxmlformats.org/officeDocument/2006/relationships/hyperlink" Target="https://www.revertguide.com/en/guides/red-flags-and-staying-safe" TargetMode="External"/><Relationship Id="rId811" Type="http://schemas.openxmlformats.org/officeDocument/2006/relationships/hyperlink" Target="https://www.revertguide.com/en/guides/red-flags-and-staying-safe" TargetMode="External"/><Relationship Id="rId812" Type="http://schemas.openxmlformats.org/officeDocument/2006/relationships/hyperlink" Target="https://www.revertguide.com/en/guides/red-flags-and-staying-safe" TargetMode="External"/><Relationship Id="rId813" Type="http://schemas.openxmlformats.org/officeDocument/2006/relationships/hyperlink" Target="https://www.revertguide.com/en/guides/red-flags-and-staying-safe" TargetMode="External"/><Relationship Id="rId814" Type="http://schemas.openxmlformats.org/officeDocument/2006/relationships/hyperlink" Target="https://www.revertguide.com/en/guides/red-flags-and-staying-safe" TargetMode="External"/><Relationship Id="rId815" Type="http://schemas.openxmlformats.org/officeDocument/2006/relationships/hyperlink" Target="https://www.revertguide.com/en/guides/red-flags-and-staying-safe" TargetMode="External"/><Relationship Id="rId816" Type="http://schemas.openxmlformats.org/officeDocument/2006/relationships/hyperlink" Target="https://www.revertguide.com/en/guides/red-flags-and-staying-safe" TargetMode="External"/><Relationship Id="rId817" Type="http://schemas.openxmlformats.org/officeDocument/2006/relationships/hyperlink" Target="https://www.revertguide.com/en/guides/red-flags-and-staying-safe" TargetMode="External"/><Relationship Id="rId818" Type="http://schemas.openxmlformats.org/officeDocument/2006/relationships/hyperlink" Target="https://www.revertguide.com/en/guides/red-flags-and-staying-safe" TargetMode="External"/><Relationship Id="rId819" Type="http://schemas.openxmlformats.org/officeDocument/2006/relationships/hyperlink" Target="https://www.revertguide.com/en/guides/red-flags-and-staying-safe" TargetMode="External"/><Relationship Id="rId820" Type="http://schemas.openxmlformats.org/officeDocument/2006/relationships/hyperlink" Target="https://www.revertguide.com/en/guides/red-flags-and-staying-safe" TargetMode="External"/><Relationship Id="rId821" Type="http://schemas.openxmlformats.org/officeDocument/2006/relationships/hyperlink" Target="https://www.revertguide.com/en/guides/red-flags-and-staying-safe" TargetMode="External"/><Relationship Id="rId822" Type="http://schemas.openxmlformats.org/officeDocument/2006/relationships/hyperlink" Target="https://www.revertguide.com/en/guides/how-mentoring-works" TargetMode="External"/><Relationship Id="rId823" Type="http://schemas.openxmlformats.org/officeDocument/2006/relationships/hyperlink" Target="https://www.revertguide.com/en/guides/how-mentoring-works" TargetMode="External"/><Relationship Id="rId824" Type="http://schemas.openxmlformats.org/officeDocument/2006/relationships/hyperlink" Target="https://www.revertguide.com/en/guides/how-mentoring-works" TargetMode="External"/><Relationship Id="rId825" Type="http://schemas.openxmlformats.org/officeDocument/2006/relationships/hyperlink" Target="https://www.revertguide.com/en/guides/how-mentoring-works" TargetMode="External"/><Relationship Id="rId826" Type="http://schemas.openxmlformats.org/officeDocument/2006/relationships/hyperlink" Target="https://www.revertguide.com/en/guides/how-mentoring-works" TargetMode="External"/><Relationship Id="rId827" Type="http://schemas.openxmlformats.org/officeDocument/2006/relationships/hyperlink" Target="https://www.revertguide.com/en/guides/how-mentoring-works" TargetMode="External"/><Relationship Id="rId828" Type="http://schemas.openxmlformats.org/officeDocument/2006/relationships/hyperlink" Target="https://www.revertguide.com/en/guides/how-mentoring-works" TargetMode="External"/><Relationship Id="rId829" Type="http://schemas.openxmlformats.org/officeDocument/2006/relationships/hyperlink" Target="https://www.revertguide.com/en/guides/how-mentoring-works" TargetMode="External"/><Relationship Id="rId830" Type="http://schemas.openxmlformats.org/officeDocument/2006/relationships/hyperlink" Target="https://www.revertguide.com/en/guides/how-mentoring-works" TargetMode="External"/><Relationship Id="rId831" Type="http://schemas.openxmlformats.org/officeDocument/2006/relationships/hyperlink" Target="https://www.revertguide.com/en/guides/how-mentoring-works" TargetMode="External"/><Relationship Id="rId832" Type="http://schemas.openxmlformats.org/officeDocument/2006/relationships/hyperlink" Target="https://www.revertguide.com/en/guides/how-mentoring-works" TargetMode="External"/><Relationship Id="rId833" Type="http://schemas.openxmlformats.org/officeDocument/2006/relationships/hyperlink" Target="https://www.revertguide.com/en/guides/how-mentoring-works" TargetMode="External"/><Relationship Id="rId834" Type="http://schemas.openxmlformats.org/officeDocument/2006/relationships/hyperlink" Target="https://www.revertguide.com/en/guides/how-mentoring-works" TargetMode="External"/><Relationship Id="rId835" Type="http://schemas.openxmlformats.org/officeDocument/2006/relationships/hyperlink" Target="https://www.revertguide.com/en/guides/how-mentoring-works" TargetMode="External"/><Relationship Id="rId836" Type="http://schemas.openxmlformats.org/officeDocument/2006/relationships/hyperlink" Target="https://www.revertguide.com/en/guides/how-mentoring-works" TargetMode="External"/><Relationship Id="rId837" Type="http://schemas.openxmlformats.org/officeDocument/2006/relationships/hyperlink" Target="https://www.revertguide.com/en/guides/how-mentoring-works" TargetMode="External"/><Relationship Id="rId838" Type="http://schemas.openxmlformats.org/officeDocument/2006/relationships/hyperlink" Target="https://www.revertguide.com/en/guides/how-mentoring-works" TargetMode="External"/><Relationship Id="rId839" Type="http://schemas.openxmlformats.org/officeDocument/2006/relationships/hyperlink" Target="https://www.revertguide.com/en/guides/how-muslims-marry" TargetMode="External"/><Relationship Id="rId840" Type="http://schemas.openxmlformats.org/officeDocument/2006/relationships/hyperlink" Target="https://www.revertguide.com/en/guides/how-muslims-marry" TargetMode="External"/><Relationship Id="rId841" Type="http://schemas.openxmlformats.org/officeDocument/2006/relationships/hyperlink" Target="https://www.revertguide.com/en/guides/how-muslims-marry" TargetMode="External"/><Relationship Id="rId842" Type="http://schemas.openxmlformats.org/officeDocument/2006/relationships/hyperlink" Target="https://www.revertguide.com/en/guides/how-muslims-marry" TargetMode="External"/><Relationship Id="rId843" Type="http://schemas.openxmlformats.org/officeDocument/2006/relationships/hyperlink" Target="https://www.revertguide.com/en/guides/how-muslims-marry" TargetMode="External"/><Relationship Id="rId844" Type="http://schemas.openxmlformats.org/officeDocument/2006/relationships/hyperlink" Target="https://www.revertguide.com/en/guides/how-muslims-marry" TargetMode="External"/><Relationship Id="rId845" Type="http://schemas.openxmlformats.org/officeDocument/2006/relationships/hyperlink" Target="https://www.revertguide.com/en/guides/how-muslims-marry" TargetMode="External"/><Relationship Id="rId846" Type="http://schemas.openxmlformats.org/officeDocument/2006/relationships/hyperlink" Target="https://www.revertguide.com/en/guides/how-muslims-marry" TargetMode="External"/><Relationship Id="rId847" Type="http://schemas.openxmlformats.org/officeDocument/2006/relationships/hyperlink" Target="https://www.revertguide.com/en/guides/how-muslims-marry" TargetMode="External"/><Relationship Id="rId848" Type="http://schemas.openxmlformats.org/officeDocument/2006/relationships/hyperlink" Target="https://www.revertguide.com/en/guides/how-muslims-marry" TargetMode="External"/><Relationship Id="rId849" Type="http://schemas.openxmlformats.org/officeDocument/2006/relationships/hyperlink" Target="https://www.revertguide.com/en/guides/how-muslims-marry" TargetMode="External"/><Relationship Id="rId850" Type="http://schemas.openxmlformats.org/officeDocument/2006/relationships/hyperlink" Target="https://www.revertguide.com/en/guides/how-muslims-marry" TargetMode="External"/><Relationship Id="rId851" Type="http://schemas.openxmlformats.org/officeDocument/2006/relationships/hyperlink" Target="https://www.revertguide.com/en/guides/how-muslims-marry" TargetMode="External"/><Relationship Id="rId852" Type="http://schemas.openxmlformats.org/officeDocument/2006/relationships/hyperlink" Target="https://www.revertguide.com/en/guides/how-muslims-marry" TargetMode="External"/><Relationship Id="rId853" Type="http://schemas.openxmlformats.org/officeDocument/2006/relationships/hyperlink" Target="https://www.revertguide.com/en/guides/how-muslims-marry" TargetMode="External"/><Relationship Id="rId854" Type="http://schemas.openxmlformats.org/officeDocument/2006/relationships/hyperlink" Target="https://www.revertguide.com/en/guides/young-converts" TargetMode="External"/><Relationship Id="rId855" Type="http://schemas.openxmlformats.org/officeDocument/2006/relationships/hyperlink" Target="https://www.revertguide.com/en/guides/young-converts" TargetMode="External"/><Relationship Id="rId856" Type="http://schemas.openxmlformats.org/officeDocument/2006/relationships/hyperlink" Target="https://www.revertguide.com/en/guides/young-converts" TargetMode="External"/><Relationship Id="rId857" Type="http://schemas.openxmlformats.org/officeDocument/2006/relationships/hyperlink" Target="https://www.revertguide.com/en/guides/young-converts" TargetMode="External"/><Relationship Id="rId858" Type="http://schemas.openxmlformats.org/officeDocument/2006/relationships/hyperlink" Target="https://www.revertguide.com/en/guides/young-converts" TargetMode="External"/><Relationship Id="rId859" Type="http://schemas.openxmlformats.org/officeDocument/2006/relationships/hyperlink" Target="https://www.revertguide.com/en/guides/young-converts" TargetMode="External"/><Relationship Id="rId860" Type="http://schemas.openxmlformats.org/officeDocument/2006/relationships/hyperlink" Target="https://www.revertguide.com/en/guides/young-converts" TargetMode="External"/><Relationship Id="rId861" Type="http://schemas.openxmlformats.org/officeDocument/2006/relationships/hyperlink" Target="https://www.revertguide.com/en/guides/young-converts" TargetMode="External"/><Relationship Id="rId862" Type="http://schemas.openxmlformats.org/officeDocument/2006/relationships/hyperlink" Target="https://www.revertguide.com/en/guides/young-converts" TargetMode="External"/><Relationship Id="rId863" Type="http://schemas.openxmlformats.org/officeDocument/2006/relationships/hyperlink" Target="https://www.revertguide.com/en/guides/young-converts" TargetMode="External"/><Relationship Id="rId864" Type="http://schemas.openxmlformats.org/officeDocument/2006/relationships/hyperlink" Target="https://www.revertguide.com/en/guides/young-converts" TargetMode="External"/><Relationship Id="rId865" Type="http://schemas.openxmlformats.org/officeDocument/2006/relationships/hyperlink" Target="https://www.revertguide.com/en/guides/young-converts" TargetMode="External"/><Relationship Id="rId866" Type="http://schemas.openxmlformats.org/officeDocument/2006/relationships/hyperlink" Target="https://www.revertguide.com/en/guides/children-and-family-life" TargetMode="External"/><Relationship Id="rId867" Type="http://schemas.openxmlformats.org/officeDocument/2006/relationships/hyperlink" Target="https://www.revertguide.com/en/guides/children-and-family-life" TargetMode="External"/><Relationship Id="rId868" Type="http://schemas.openxmlformats.org/officeDocument/2006/relationships/hyperlink" Target="https://www.revertguide.com/en/guides/children-and-family-life" TargetMode="External"/><Relationship Id="rId869" Type="http://schemas.openxmlformats.org/officeDocument/2006/relationships/hyperlink" Target="https://www.revertguide.com/en/guides/children-and-family-life" TargetMode="External"/><Relationship Id="rId870" Type="http://schemas.openxmlformats.org/officeDocument/2006/relationships/hyperlink" Target="https://www.revertguide.com/en/guides/children-and-family-life" TargetMode="External"/><Relationship Id="rId871" Type="http://schemas.openxmlformats.org/officeDocument/2006/relationships/hyperlink" Target="https://www.revertguide.com/en/guides/children-and-family-life" TargetMode="External"/><Relationship Id="rId872" Type="http://schemas.openxmlformats.org/officeDocument/2006/relationships/hyperlink" Target="https://www.revertguide.com/en/guides/children-and-family-life" TargetMode="External"/><Relationship Id="rId873" Type="http://schemas.openxmlformats.org/officeDocument/2006/relationships/hyperlink" Target="https://www.revertguide.com/en/guides/children-and-family-life" TargetMode="External"/><Relationship Id="rId874" Type="http://schemas.openxmlformats.org/officeDocument/2006/relationships/hyperlink" Target="https://www.revertguide.com/en/guides/children-and-family-life" TargetMode="External"/><Relationship Id="rId875" Type="http://schemas.openxmlformats.org/officeDocument/2006/relationships/hyperlink" Target="https://www.revertguide.com/en/guides/children-and-family-life" TargetMode="External"/><Relationship Id="rId876" Type="http://schemas.openxmlformats.org/officeDocument/2006/relationships/hyperlink" Target="https://www.revertguide.com/en/guides/children-and-family-life" TargetMode="External"/><Relationship Id="rId877" Type="http://schemas.openxmlformats.org/officeDocument/2006/relationships/hyperlink" Target="https://www.revertguide.com/en/guides/children-and-family-life" TargetMode="External"/><Relationship Id="rId878" Type="http://schemas.openxmlformats.org/officeDocument/2006/relationships/hyperlink" Target="https://www.revertguide.com/en/guides/children-and-family-life" TargetMode="External"/><Relationship Id="rId879" Type="http://schemas.openxmlformats.org/officeDocument/2006/relationships/hyperlink" Target="https://www.revertguide.com/en/guides/children-and-family-life" TargetMode="External"/><Relationship Id="rId880" Type="http://schemas.openxmlformats.org/officeDocument/2006/relationships/hyperlink" Target="https://www.revertguide.com/en/guides/children-and-family-life" TargetMode="External"/><Relationship Id="rId881" Type="http://schemas.openxmlformats.org/officeDocument/2006/relationships/hyperlink" Target="https://www.revertguide.com/en/guides/travelling-as-a-muslim" TargetMode="External"/><Relationship Id="rId882" Type="http://schemas.openxmlformats.org/officeDocument/2006/relationships/hyperlink" Target="https://www.revertguide.com/en/guides/travelling-as-a-muslim" TargetMode="External"/><Relationship Id="rId883" Type="http://schemas.openxmlformats.org/officeDocument/2006/relationships/hyperlink" Target="https://www.revertguide.com/en/guides/travelling-as-a-muslim" TargetMode="External"/><Relationship Id="rId884" Type="http://schemas.openxmlformats.org/officeDocument/2006/relationships/hyperlink" Target="https://www.revertguide.com/en/guides/travelling-as-a-muslim" TargetMode="External"/><Relationship Id="rId885" Type="http://schemas.openxmlformats.org/officeDocument/2006/relationships/hyperlink" Target="https://www.revertguide.com/en/guides/travelling-as-a-muslim" TargetMode="External"/><Relationship Id="rId886" Type="http://schemas.openxmlformats.org/officeDocument/2006/relationships/hyperlink" Target="https://www.revertguide.com/en/guides/travelling-as-a-muslim" TargetMode="External"/><Relationship Id="rId887" Type="http://schemas.openxmlformats.org/officeDocument/2006/relationships/hyperlink" Target="https://www.revertguide.com/en/guides/travelling-as-a-muslim" TargetMode="External"/><Relationship Id="rId888" Type="http://schemas.openxmlformats.org/officeDocument/2006/relationships/hyperlink" Target="https://www.revertguide.com/en/guides/travelling-as-a-muslim" TargetMode="External"/><Relationship Id="rId889" Type="http://schemas.openxmlformats.org/officeDocument/2006/relationships/hyperlink" Target="https://www.revertguide.com/en/guides/travelling-as-a-muslim" TargetMode="External"/><Relationship Id="rId890" Type="http://schemas.openxmlformats.org/officeDocument/2006/relationships/hyperlink" Target="https://www.revertguide.com/en/guides/travelling-as-a-muslim" TargetMode="External"/><Relationship Id="rId891" Type="http://schemas.openxmlformats.org/officeDocument/2006/relationships/hyperlink" Target="https://www.revertguide.com/en/guides/travelling-as-a-muslim" TargetMode="External"/><Relationship Id="rId892" Type="http://schemas.openxmlformats.org/officeDocument/2006/relationships/hyperlink" Target="https://www.revertguide.com/en/guides/travelling-as-a-muslim" TargetMode="External"/><Relationship Id="rId893" Type="http://schemas.openxmlformats.org/officeDocument/2006/relationships/hyperlink" Target="https://www.revertguide.com/en/guides/travelling-as-a-muslim" TargetMode="External"/><Relationship Id="rId894" Type="http://schemas.openxmlformats.org/officeDocument/2006/relationships/hyperlink" Target="https://www.revertguide.com/en/guides/when-someone-dies" TargetMode="External"/><Relationship Id="rId895" Type="http://schemas.openxmlformats.org/officeDocument/2006/relationships/hyperlink" Target="https://www.revertguide.com/en/guides/when-someone-dies" TargetMode="External"/><Relationship Id="rId896" Type="http://schemas.openxmlformats.org/officeDocument/2006/relationships/hyperlink" Target="https://www.revertguide.com/en/guides/when-someone-dies" TargetMode="External"/><Relationship Id="rId897" Type="http://schemas.openxmlformats.org/officeDocument/2006/relationships/hyperlink" Target="https://www.revertguide.com/en/guides/when-someone-dies" TargetMode="External"/><Relationship Id="rId898" Type="http://schemas.openxmlformats.org/officeDocument/2006/relationships/hyperlink" Target="https://www.revertguide.com/en/guides/when-someone-dies" TargetMode="External"/><Relationship Id="rId899" Type="http://schemas.openxmlformats.org/officeDocument/2006/relationships/hyperlink" Target="https://www.revertguide.com/en/guides/when-someone-dies" TargetMode="External"/><Relationship Id="rId900" Type="http://schemas.openxmlformats.org/officeDocument/2006/relationships/hyperlink" Target="https://www.revertguide.com/en/guides/when-someone-dies" TargetMode="External"/><Relationship Id="rId901" Type="http://schemas.openxmlformats.org/officeDocument/2006/relationships/hyperlink" Target="https://www.revertguide.com/en/guides/when-someone-dies" TargetMode="External"/><Relationship Id="rId902" Type="http://schemas.openxmlformats.org/officeDocument/2006/relationships/hyperlink" Target="https://www.revertguide.com/en/guides/when-someone-dies" TargetMode="External"/><Relationship Id="rId903" Type="http://schemas.openxmlformats.org/officeDocument/2006/relationships/hyperlink" Target="https://www.revertguide.com/en/guides/when-someone-dies" TargetMode="External"/><Relationship Id="rId904" Type="http://schemas.openxmlformats.org/officeDocument/2006/relationships/hyperlink" Target="https://www.revertguide.com/en/guides/when-someone-dies" TargetMode="External"/><Relationship Id="rId905" Type="http://schemas.openxmlformats.org/officeDocument/2006/relationships/hyperlink" Target="https://www.revertguide.com/en/guides/when-someone-dies" TargetMode="External"/><Relationship Id="rId906" Type="http://schemas.openxmlformats.org/officeDocument/2006/relationships/hyperlink" Target="https://www.revertguide.com/en/guides/when-someone-dies" TargetMode="External"/><Relationship Id="rId907" Type="http://schemas.openxmlformats.org/officeDocument/2006/relationships/hyperlink" Target="https://www.revertguide.com/en/guides/when-someone-dies" TargetMode="External"/><Relationship Id="rId908" Type="http://schemas.openxmlformats.org/officeDocument/2006/relationships/hyperlink" Target="https://www.revertguide.com/en/guides/when-someone-dies" TargetMode="External"/><Relationship Id="rId909" Type="http://schemas.openxmlformats.org/officeDocument/2006/relationships/hyperlink" Target="https://www.revertguide.com/en/guides/when-someone-dies" TargetMode="External"/><Relationship Id="rId910" Type="http://schemas.openxmlformats.org/officeDocument/2006/relationships/hyperlink" Target="https://www.revertguide.com/en/guides/when-someone-dies" TargetMode="External"/><Relationship Id="rId911" Type="http://schemas.openxmlformats.org/officeDocument/2006/relationships/hyperlink" Target="https://www.revertguide.com/en/guides/when-someone-dies" TargetMode="External"/><Relationship Id="rId912" Type="http://schemas.openxmlformats.org/officeDocument/2006/relationships/hyperlink" Target="https://www.revertguide.com/en/guides/when-someone-dies" TargetMode="External"/><Relationship Id="rId913" Type="http://schemas.openxmlformats.org/officeDocument/2006/relationships/hyperlink" Target="https://www.revertguide.com/en/guides/when-someone-dies" TargetMode="External"/><Relationship Id="rId914" Type="http://schemas.openxmlformats.org/officeDocument/2006/relationships/hyperlink" Target="https://www.revertguide.com/en/guides/when-someone-dies" TargetMode="External"/><Relationship Id="rId915" Type="http://schemas.openxmlformats.org/officeDocument/2006/relationships/hyperlink" Target="https://www.revertguide.com/en/guides/having-a-baby" TargetMode="External"/><Relationship Id="rId916" Type="http://schemas.openxmlformats.org/officeDocument/2006/relationships/hyperlink" Target="https://www.revertguide.com/en/guides/having-a-baby" TargetMode="External"/><Relationship Id="rId917" Type="http://schemas.openxmlformats.org/officeDocument/2006/relationships/hyperlink" Target="https://www.revertguide.com/en/guides/having-a-baby" TargetMode="External"/><Relationship Id="rId918" Type="http://schemas.openxmlformats.org/officeDocument/2006/relationships/hyperlink" Target="https://www.revertguide.com/en/guides/having-a-baby" TargetMode="External"/><Relationship Id="rId919" Type="http://schemas.openxmlformats.org/officeDocument/2006/relationships/hyperlink" Target="https://www.revertguide.com/en/guides/having-a-baby" TargetMode="External"/><Relationship Id="rId920" Type="http://schemas.openxmlformats.org/officeDocument/2006/relationships/hyperlink" Target="https://www.revertguide.com/en/guides/having-a-baby" TargetMode="External"/><Relationship Id="rId921" Type="http://schemas.openxmlformats.org/officeDocument/2006/relationships/hyperlink" Target="https://www.revertguide.com/en/guides/having-a-baby" TargetMode="External"/><Relationship Id="rId922" Type="http://schemas.openxmlformats.org/officeDocument/2006/relationships/hyperlink" Target="https://www.revertguide.com/en/guides/having-a-baby" TargetMode="External"/><Relationship Id="rId923" Type="http://schemas.openxmlformats.org/officeDocument/2006/relationships/hyperlink" Target="https://www.revertguide.com/en/guides/having-a-baby" TargetMode="External"/><Relationship Id="rId924" Type="http://schemas.openxmlformats.org/officeDocument/2006/relationships/hyperlink" Target="https://www.revertguide.com/en/guides/having-a-baby" TargetMode="External"/><Relationship Id="rId925" Type="http://schemas.openxmlformats.org/officeDocument/2006/relationships/hyperlink" Target="https://www.revertguide.com/en/guides/having-a-baby" TargetMode="External"/><Relationship Id="rId926" Type="http://schemas.openxmlformats.org/officeDocument/2006/relationships/hyperlink" Target="https://www.revertguide.com/en/guides/having-a-baby" TargetMode="External"/><Relationship Id="rId927" Type="http://schemas.openxmlformats.org/officeDocument/2006/relationships/hyperlink" Target="https://www.revertguide.com/en/guides/having-a-baby" TargetMode="External"/><Relationship Id="rId928" Type="http://schemas.openxmlformats.org/officeDocument/2006/relationships/hyperlink" Target="https://www.revertguide.com/en/guides/having-a-baby" TargetMode="External"/><Relationship Id="rId929" Type="http://schemas.openxmlformats.org/officeDocument/2006/relationships/hyperlink" Target="https://www.revertguide.com/en/guides/having-a-baby" TargetMode="External"/><Relationship Id="rId930" Type="http://schemas.openxmlformats.org/officeDocument/2006/relationships/hyperlink" Target="https://www.revertguide.com/en/guides/having-a-baby" TargetMode="External"/><Relationship Id="rId931" Type="http://schemas.openxmlformats.org/officeDocument/2006/relationships/hyperlink" Target="https://www.revertguide.com/en/guides/having-a-baby" TargetMode="External"/><Relationship Id="rId932" Type="http://schemas.openxmlformats.org/officeDocument/2006/relationships/hyperlink" Target="https://www.revertguide.com/en/guides/facing-hate-and-harassment" TargetMode="External"/><Relationship Id="rId933" Type="http://schemas.openxmlformats.org/officeDocument/2006/relationships/hyperlink" Target="https://www.revertguide.com/en/guides/facing-hate-and-harassment" TargetMode="External"/><Relationship Id="rId934" Type="http://schemas.openxmlformats.org/officeDocument/2006/relationships/hyperlink" Target="https://www.revertguide.com/en/guides/facing-hate-and-harassment" TargetMode="External"/><Relationship Id="rId935" Type="http://schemas.openxmlformats.org/officeDocument/2006/relationships/hyperlink" Target="https://www.revertguide.com/en/guides/facing-hate-and-harassment" TargetMode="External"/><Relationship Id="rId936" Type="http://schemas.openxmlformats.org/officeDocument/2006/relationships/hyperlink" Target="https://www.revertguide.com/en/guides/facing-hate-and-harassment" TargetMode="External"/><Relationship Id="rId937" Type="http://schemas.openxmlformats.org/officeDocument/2006/relationships/hyperlink" Target="https://www.revertguide.com/en/guides/facing-hate-and-harassment" TargetMode="External"/><Relationship Id="rId938" Type="http://schemas.openxmlformats.org/officeDocument/2006/relationships/hyperlink" Target="https://www.revertguide.com/en/guides/facing-hate-and-harassment" TargetMode="External"/><Relationship Id="rId939" Type="http://schemas.openxmlformats.org/officeDocument/2006/relationships/hyperlink" Target="https://www.revertguide.com/en/guides/facing-hate-and-harassment" TargetMode="External"/><Relationship Id="rId940" Type="http://schemas.openxmlformats.org/officeDocument/2006/relationships/hyperlink" Target="https://www.revertguide.com/en/guides/facing-hate-and-harassment" TargetMode="External"/><Relationship Id="rId941" Type="http://schemas.openxmlformats.org/officeDocument/2006/relationships/hyperlink" Target="https://www.revertguide.com/en/guides/facing-hate-and-harassment" TargetMode="External"/><Relationship Id="rId942" Type="http://schemas.openxmlformats.org/officeDocument/2006/relationships/hyperlink" Target="https://www.revertguide.com/en/guides/facing-hate-and-harassment" TargetMode="External"/><Relationship Id="rId943" Type="http://schemas.openxmlformats.org/officeDocument/2006/relationships/hyperlink" Target="https://www.revertguide.com/en/guides/facing-hate-and-harassment" TargetMode="External"/><Relationship Id="rId944" Type="http://schemas.openxmlformats.org/officeDocument/2006/relationships/hyperlink" Target="https://www.revertguide.com/en/guides/facing-hate-and-harassment" TargetMode="External"/><Relationship Id="rId945" Type="http://schemas.openxmlformats.org/officeDocument/2006/relationships/hyperlink" Target="https://www.revertguide.com/en/guides/facing-hate-and-harassment" TargetMode="External"/><Relationship Id="rId946" Type="http://schemas.openxmlformats.org/officeDocument/2006/relationships/hyperlink" Target="https://www.revertguide.com/en/guides/facing-hate-and-harassment" TargetMode="External"/><Relationship Id="rId947" Type="http://schemas.openxmlformats.org/officeDocument/2006/relationships/hyperlink" Target="https://www.revertguide.com/en/guides/facing-hate-and-harassment" TargetMode="External"/><Relationship Id="rId948" Type="http://schemas.openxmlformats.org/officeDocument/2006/relationships/hyperlink" Target="https://www.revertguide.com/en/guides/facing-hate-and-harassment" TargetMode="External"/><Relationship Id="rId949" Type="http://schemas.openxmlformats.org/officeDocument/2006/relationships/hyperlink" Target="https://www.revertguide.com/en/guides/facing-hate-and-harassment" TargetMode="External"/><Relationship Id="rId950" Type="http://schemas.openxmlformats.org/officeDocument/2006/relationships/hyperlink" Target="https://www.revertguide.com/en/guides/coming-back" TargetMode="External"/><Relationship Id="rId951" Type="http://schemas.openxmlformats.org/officeDocument/2006/relationships/hyperlink" Target="https://www.revertguide.com/en/guides/coming-back" TargetMode="External"/><Relationship Id="rId952" Type="http://schemas.openxmlformats.org/officeDocument/2006/relationships/hyperlink" Target="https://www.revertguide.com/en/guides/coming-back" TargetMode="External"/><Relationship Id="rId953" Type="http://schemas.openxmlformats.org/officeDocument/2006/relationships/hyperlink" Target="https://www.revertguide.com/en/guides/coming-back" TargetMode="External"/><Relationship Id="rId954" Type="http://schemas.openxmlformats.org/officeDocument/2006/relationships/hyperlink" Target="https://www.revertguide.com/en/guides/coming-back" TargetMode="External"/><Relationship Id="rId955" Type="http://schemas.openxmlformats.org/officeDocument/2006/relationships/hyperlink" Target="https://www.revertguide.com/en/guides/coming-back" TargetMode="External"/><Relationship Id="rId956" Type="http://schemas.openxmlformats.org/officeDocument/2006/relationships/hyperlink" Target="https://www.revertguide.com/en/guides/coming-back" TargetMode="External"/><Relationship Id="rId957" Type="http://schemas.openxmlformats.org/officeDocument/2006/relationships/hyperlink" Target="https://www.revertguide.com/en/guides/coming-back" TargetMode="External"/><Relationship Id="rId958" Type="http://schemas.openxmlformats.org/officeDocument/2006/relationships/hyperlink" Target="https://www.revertguide.com/en/guides/coming-back" TargetMode="External"/><Relationship Id="rId959" Type="http://schemas.openxmlformats.org/officeDocument/2006/relationships/hyperlink" Target="https://www.revertguide.com/en/guides/coming-back" TargetMode="External"/><Relationship Id="rId960" Type="http://schemas.openxmlformats.org/officeDocument/2006/relationships/hyperlink" Target="https://www.revertguide.com/en/guides/coming-back" TargetMode="External"/><Relationship Id="rId961" Type="http://schemas.openxmlformats.org/officeDocument/2006/relationships/hyperlink" Target="https://www.revertguide.com/en/guides/coming-back" TargetMode="External"/><Relationship Id="rId962" Type="http://schemas.openxmlformats.org/officeDocument/2006/relationships/hyperlink" Target="https://www.revertguide.com/en/guides/coming-back" TargetMode="External"/><Relationship Id="rId963" Type="http://schemas.openxmlformats.org/officeDocument/2006/relationships/hyperlink" Target="https://www.revertguide.com/en/guides/coming-back" TargetMode="External"/><Relationship Id="rId964" Type="http://schemas.openxmlformats.org/officeDocument/2006/relationships/hyperlink" Target="https://www.revertguide.com/en/seasonal/eid-al-fitr" TargetMode="External"/><Relationship Id="rId965" Type="http://schemas.openxmlformats.org/officeDocument/2006/relationships/hyperlink" Target="https://www.revertguide.com/en/seasonal/eid-al-fitr" TargetMode="External"/><Relationship Id="rId966" Type="http://schemas.openxmlformats.org/officeDocument/2006/relationships/hyperlink" Target="https://www.revertguide.com/en/seasonal/eid-al-fitr" TargetMode="External"/><Relationship Id="rId967" Type="http://schemas.openxmlformats.org/officeDocument/2006/relationships/hyperlink" Target="https://www.revertguide.com/en/seasonal/eid-al-fitr" TargetMode="External"/><Relationship Id="rId968" Type="http://schemas.openxmlformats.org/officeDocument/2006/relationships/hyperlink" Target="https://www.revertguide.com/en/seasonal/eid-al-fitr" TargetMode="External"/><Relationship Id="rId969" Type="http://schemas.openxmlformats.org/officeDocument/2006/relationships/hyperlink" Target="https://www.revertguide.com/en/seasonal/eid-al-fitr" TargetMode="External"/><Relationship Id="rId970" Type="http://schemas.openxmlformats.org/officeDocument/2006/relationships/hyperlink" Target="https://www.revertguide.com/en/seasonal/eid-al-fitr" TargetMode="External"/><Relationship Id="rId971" Type="http://schemas.openxmlformats.org/officeDocument/2006/relationships/hyperlink" Target="https://www.revertguide.com/en/seasonal/eid-al-fitr" TargetMode="External"/><Relationship Id="rId972" Type="http://schemas.openxmlformats.org/officeDocument/2006/relationships/hyperlink" Target="https://www.revertguide.com/en/seasonal/eid-al-fitr" TargetMode="External"/><Relationship Id="rId973" Type="http://schemas.openxmlformats.org/officeDocument/2006/relationships/hyperlink" Target="https://www.revertguide.com/en/seasonal/eid-al-fitr" TargetMode="External"/><Relationship Id="rId974" Type="http://schemas.openxmlformats.org/officeDocument/2006/relationships/hyperlink" Target="https://www.revertguide.com/en/seasonal/eid-al-fitr" TargetMode="External"/><Relationship Id="rId975" Type="http://schemas.openxmlformats.org/officeDocument/2006/relationships/hyperlink" Target="https://www.revertguide.com/en/seasonal/eid-al-fitr" TargetMode="External"/><Relationship Id="rId976" Type="http://schemas.openxmlformats.org/officeDocument/2006/relationships/hyperlink" Target="https://www.revertguide.com/en/seasonal/eid-al-fitr" TargetMode="External"/><Relationship Id="rId977" Type="http://schemas.openxmlformats.org/officeDocument/2006/relationships/hyperlink" Target="https://www.revertguide.com/en/seasonal/eid-al-fitr" TargetMode="External"/><Relationship Id="rId978" Type="http://schemas.openxmlformats.org/officeDocument/2006/relationships/hyperlink" Target="https://www.revertguide.com/en/seasonal/eid-al-fitr" TargetMode="External"/><Relationship Id="rId979" Type="http://schemas.openxmlformats.org/officeDocument/2006/relationships/hyperlink" Target="https://www.revertguide.com/en/seasonal/dhul-hijjah-hajj-umrah" TargetMode="External"/><Relationship Id="rId980" Type="http://schemas.openxmlformats.org/officeDocument/2006/relationships/hyperlink" Target="https://www.revertguide.com/en/seasonal/dhul-hijjah-hajj-umrah" TargetMode="External"/><Relationship Id="rId981" Type="http://schemas.openxmlformats.org/officeDocument/2006/relationships/hyperlink" Target="https://www.revertguide.com/en/seasonal/dhul-hijjah-hajj-umrah" TargetMode="External"/><Relationship Id="rId982" Type="http://schemas.openxmlformats.org/officeDocument/2006/relationships/hyperlink" Target="https://www.revertguide.com/en/seasonal/dhul-hijjah-hajj-umrah" TargetMode="External"/><Relationship Id="rId983" Type="http://schemas.openxmlformats.org/officeDocument/2006/relationships/hyperlink" Target="https://www.revertguide.com/en/seasonal/dhul-hijjah-hajj-umrah" TargetMode="External"/><Relationship Id="rId984" Type="http://schemas.openxmlformats.org/officeDocument/2006/relationships/hyperlink" Target="https://www.revertguide.com/en/seasonal/dhul-hijjah-hajj-umrah" TargetMode="External"/><Relationship Id="rId985" Type="http://schemas.openxmlformats.org/officeDocument/2006/relationships/hyperlink" Target="https://www.revertguide.com/en/seasonal/dhul-hijjah-hajj-umrah" TargetMode="External"/><Relationship Id="rId986" Type="http://schemas.openxmlformats.org/officeDocument/2006/relationships/hyperlink" Target="https://www.revertguide.com/en/seasonal/dhul-hijjah-hajj-umrah" TargetMode="External"/><Relationship Id="rId987" Type="http://schemas.openxmlformats.org/officeDocument/2006/relationships/hyperlink" Target="https://www.revertguide.com/en/seasonal/dhul-hijjah-hajj-umrah" TargetMode="External"/><Relationship Id="rId988" Type="http://schemas.openxmlformats.org/officeDocument/2006/relationships/hyperlink" Target="https://www.revertguide.com/en/seasonal/dhul-hijjah-hajj-umrah" TargetMode="External"/><Relationship Id="rId989" Type="http://schemas.openxmlformats.org/officeDocument/2006/relationships/hyperlink" Target="https://www.revertguide.com/en/seasonal/dhul-hijjah-hajj-umrah" TargetMode="External"/><Relationship Id="rId990" Type="http://schemas.openxmlformats.org/officeDocument/2006/relationships/hyperlink" Target="https://www.revertguide.com/en/seasonal/dhul-hijjah-hajj-umrah" TargetMode="External"/><Relationship Id="rId991" Type="http://schemas.openxmlformats.org/officeDocument/2006/relationships/hyperlink" Target="https://www.revertguide.com/en/seasonal/dhul-hijjah-hajj-umrah" TargetMode="External"/><Relationship Id="rId992" Type="http://schemas.openxmlformats.org/officeDocument/2006/relationships/hyperlink" Target="https://www.revertguide.com/en/seasonal/dhul-hijjah-hajj-umrah" TargetMode="External"/><Relationship Id="rId993" Type="http://schemas.openxmlformats.org/officeDocument/2006/relationships/hyperlink" Target="https://www.revertguide.com/en/seasonal/dhul-hijjah-hajj-umrah" TargetMode="External"/><Relationship Id="rId994" Type="http://schemas.openxmlformats.org/officeDocument/2006/relationships/hyperlink" Target="https://www.revertguide.com/en/seasonal/dhul-hijjah-hajj-umrah" TargetMode="External"/><Relationship Id="rId995" Type="http://schemas.openxmlformats.org/officeDocument/2006/relationships/hyperlink" Target="https://www.revertguide.com/en/seasonal/zakat" TargetMode="External"/><Relationship Id="rId996" Type="http://schemas.openxmlformats.org/officeDocument/2006/relationships/hyperlink" Target="https://www.revertguide.com/en/seasonal/zakat" TargetMode="External"/><Relationship Id="rId997" Type="http://schemas.openxmlformats.org/officeDocument/2006/relationships/hyperlink" Target="https://www.revertguide.com/en/seasonal/zakat" TargetMode="External"/><Relationship Id="rId998" Type="http://schemas.openxmlformats.org/officeDocument/2006/relationships/hyperlink" Target="https://www.revertguide.com/en/seasonal/zakat" TargetMode="External"/><Relationship Id="rId999" Type="http://schemas.openxmlformats.org/officeDocument/2006/relationships/hyperlink" Target="https://www.revertguide.com/en/seasonal/zakat" TargetMode="External"/><Relationship Id="rId1000" Type="http://schemas.openxmlformats.org/officeDocument/2006/relationships/hyperlink" Target="https://www.revertguide.com/en/seasonal/zakat" TargetMode="External"/><Relationship Id="rId1001" Type="http://schemas.openxmlformats.org/officeDocument/2006/relationships/hyperlink" Target="https://www.revertguide.com/en/seasonal/zakat" TargetMode="External"/><Relationship Id="rId1002" Type="http://schemas.openxmlformats.org/officeDocument/2006/relationships/hyperlink" Target="https://www.revertguide.com/en/seasonal/zakat" TargetMode="External"/><Relationship Id="rId1003" Type="http://schemas.openxmlformats.org/officeDocument/2006/relationships/hyperlink" Target="https://www.revertguide.com/en/seasonal/zakat" TargetMode="External"/><Relationship Id="rId1004" Type="http://schemas.openxmlformats.org/officeDocument/2006/relationships/hyperlink" Target="https://www.revertguide.com/en/seasonal/zakat" TargetMode="External"/><Relationship Id="rId1005" Type="http://schemas.openxmlformats.org/officeDocument/2006/relationships/hyperlink" Target="https://www.revertguide.com/en/seasonal/zakat" TargetMode="External"/><Relationship Id="rId1006" Type="http://schemas.openxmlformats.org/officeDocument/2006/relationships/hyperlink" Target="https://www.revertguide.com/en/seasonal/zakat" TargetMode="External"/><Relationship Id="rId1007" Type="http://schemas.openxmlformats.org/officeDocument/2006/relationships/hyperlink" Target="https://www.revertguide.com/en/seasonal/zakat" TargetMode="External"/><Relationship Id="rId1008" Type="http://schemas.openxmlformats.org/officeDocument/2006/relationships/hyperlink" Target="https://www.revertguide.com/en/seasonal/zakat" TargetMode="External"/><Relationship Id="rId1009" Type="http://schemas.openxmlformats.org/officeDocument/2006/relationships/hyperlink" Target="https://www.revertguide.com/en/seasonal/zakat" TargetMode="External"/><Relationship Id="rId1010" Type="http://schemas.openxmlformats.org/officeDocument/2006/relationships/hyperlink" Target="https://www.revertguide.com/en/seasonal/zakat" TargetMode="External"/><Relationship Id="rId1011" Type="http://schemas.openxmlformats.org/officeDocument/2006/relationships/hyperlink" Target="https://www.revertguide.com/en/seasonal/zakat" TargetMode="External"/><Relationship Id="rId1012" Type="http://schemas.openxmlformats.org/officeDocument/2006/relationships/hyperlink" Target="https://www.revertguide.com/en/seasonal/zakat" TargetMode="External"/><Relationship Id="rId1013" Type="http://schemas.openxmlformats.org/officeDocument/2006/relationships/hyperlink" Target="https://www.revertguide.com/en/seasonal/islamic-calendar" TargetMode="External"/><Relationship Id="rId1014" Type="http://schemas.openxmlformats.org/officeDocument/2006/relationships/hyperlink" Target="https://www.revertguide.com/en/seasonal/islamic-calendar" TargetMode="External"/><Relationship Id="rId1015" Type="http://schemas.openxmlformats.org/officeDocument/2006/relationships/hyperlink" Target="https://www.revertguide.com/en/seasonal/islamic-calendar" TargetMode="External"/><Relationship Id="rId1016" Type="http://schemas.openxmlformats.org/officeDocument/2006/relationships/hyperlink" Target="https://www.revertguide.com/en/seasonal/islamic-calendar" TargetMode="External"/><Relationship Id="rId1017" Type="http://schemas.openxmlformats.org/officeDocument/2006/relationships/hyperlink" Target="https://www.revertguide.com/en/seasonal/islamic-calendar" TargetMode="External"/><Relationship Id="rId1018" Type="http://schemas.openxmlformats.org/officeDocument/2006/relationships/hyperlink" Target="https://www.revertguide.com/en/seasonal/islamic-calendar" TargetMode="External"/><Relationship Id="rId1019" Type="http://schemas.openxmlformats.org/officeDocument/2006/relationships/hyperlink" Target="https://www.revertguide.com/en/seasonal/islamic-calendar" TargetMode="External"/><Relationship Id="rId1020" Type="http://schemas.openxmlformats.org/officeDocument/2006/relationships/hyperlink" Target="https://www.revertguide.com/en/seasonal/islamic-calendar" TargetMode="External"/><Relationship Id="rId1021" Type="http://schemas.openxmlformats.org/officeDocument/2006/relationships/hyperlink" Target="https://www.revertguide.com/en/seasonal/islamic-calendar" TargetMode="External"/><Relationship Id="rId1022" Type="http://schemas.openxmlformats.org/officeDocument/2006/relationships/hyperlink" Target="https://www.revertguide.com/en/seasonal/islamic-calendar" TargetMode="External"/><Relationship Id="rId1023" Type="http://schemas.openxmlformats.org/officeDocument/2006/relationships/hyperlink" Target="https://www.revertguide.com/en/seasonal/islamic-calendar" TargetMode="External"/><Relationship Id="rId1024" Type="http://schemas.openxmlformats.org/officeDocument/2006/relationships/hyperlink" Target="https://www.revertguide.com/en/seasonal/islamic-calendar" TargetMode="External"/><Relationship Id="rId1025" Type="http://schemas.openxmlformats.org/officeDocument/2006/relationships/hyperlink" Target="https://www.revertguide.com/en/seasonal/islamic-calendar" TargetMode="External"/><Relationship Id="rId1026" Type="http://schemas.openxmlformats.org/officeDocument/2006/relationships/hyperlink" Target="https://www.revertguide.com/en/seasonal/muharram-ashura" TargetMode="External"/><Relationship Id="rId1027" Type="http://schemas.openxmlformats.org/officeDocument/2006/relationships/hyperlink" Target="https://www.revertguide.com/en/seasonal/muharram-ashura" TargetMode="External"/><Relationship Id="rId1028" Type="http://schemas.openxmlformats.org/officeDocument/2006/relationships/hyperlink" Target="https://www.revertguide.com/en/seasonal/muharram-ashura" TargetMode="External"/><Relationship Id="rId1029" Type="http://schemas.openxmlformats.org/officeDocument/2006/relationships/hyperlink" Target="https://www.revertguide.com/en/seasonal/muharram-ashura" TargetMode="External"/><Relationship Id="rId1030" Type="http://schemas.openxmlformats.org/officeDocument/2006/relationships/hyperlink" Target="https://www.revertguide.com/en/seasonal/muharram-ashura" TargetMode="External"/><Relationship Id="rId1031" Type="http://schemas.openxmlformats.org/officeDocument/2006/relationships/hyperlink" Target="https://www.revertguide.com/en/seasonal/muharram-ashura" TargetMode="External"/><Relationship Id="rId1032" Type="http://schemas.openxmlformats.org/officeDocument/2006/relationships/hyperlink" Target="https://www.revertguide.com/en/seasonal/muharram-ashura" TargetMode="External"/><Relationship Id="rId1033" Type="http://schemas.openxmlformats.org/officeDocument/2006/relationships/hyperlink" Target="https://www.revertguide.com/en/seasonal/muharram-ashura" TargetMode="External"/><Relationship Id="rId1034" Type="http://schemas.openxmlformats.org/officeDocument/2006/relationships/hyperlink" Target="https://www.revertguide.com/en/seasonal/muharram-ashura" TargetMode="External"/><Relationship Id="rId1035" Type="http://schemas.openxmlformats.org/officeDocument/2006/relationships/hyperlink" Target="https://www.revertguide.com/en/seasonal/muharram-ashura" TargetMode="External"/><Relationship Id="rId1036" Type="http://schemas.openxmlformats.org/officeDocument/2006/relationships/hyperlink" Target="https://www.revertguide.com/en/seasonal/muharram-ashura" TargetMode="External"/><Relationship Id="rId1037" Type="http://schemas.openxmlformats.org/officeDocument/2006/relationships/hyperlink" Target="https://www.revertguide.com/en/seasonal/muharram-ashura" TargetMode="External"/><Relationship Id="rId1038" Type="http://schemas.openxmlformats.org/officeDocument/2006/relationships/hyperlink" Target="https://www.revertguide.com/en/seasonal/muharram-ashura" TargetMode="External"/><Relationship Id="rId1039" Type="http://schemas.openxmlformats.org/officeDocument/2006/relationships/hyperlink" Target="https://www.revertguide.com/en/seasonal/rabi-al-awwal-seerah" TargetMode="External"/><Relationship Id="rId1040" Type="http://schemas.openxmlformats.org/officeDocument/2006/relationships/hyperlink" Target="https://www.revertguide.com/en/seasonal/rabi-al-awwal-seerah" TargetMode="External"/><Relationship Id="rId1041" Type="http://schemas.openxmlformats.org/officeDocument/2006/relationships/hyperlink" Target="https://www.revertguide.com/en/seasonal/rabi-al-awwal-seerah" TargetMode="External"/><Relationship Id="rId1042" Type="http://schemas.openxmlformats.org/officeDocument/2006/relationships/hyperlink" Target="https://www.revertguide.com/en/seasonal/rabi-al-awwal-seerah" TargetMode="External"/><Relationship Id="rId1043" Type="http://schemas.openxmlformats.org/officeDocument/2006/relationships/hyperlink" Target="https://www.revertguide.com/en/seasonal/rabi-al-awwal-seerah" TargetMode="External"/><Relationship Id="rId1044" Type="http://schemas.openxmlformats.org/officeDocument/2006/relationships/hyperlink" Target="https://www.revertguide.com/en/seasonal/rabi-al-awwal-seerah" TargetMode="External"/><Relationship Id="rId1045" Type="http://schemas.openxmlformats.org/officeDocument/2006/relationships/hyperlink" Target="https://www.revertguide.com/en/seasonal/rabi-al-awwal-seerah" TargetMode="External"/><Relationship Id="rId1046" Type="http://schemas.openxmlformats.org/officeDocument/2006/relationships/hyperlink" Target="https://www.revertguide.com/en/seasonal/rabi-al-awwal-seerah" TargetMode="External"/><Relationship Id="rId1047" Type="http://schemas.openxmlformats.org/officeDocument/2006/relationships/hyperlink" Target="https://www.revertguide.com/en/seasonal/rabi-al-awwal-seerah" TargetMode="External"/><Relationship Id="rId1048" Type="http://schemas.openxmlformats.org/officeDocument/2006/relationships/hyperlink" Target="https://www.revertguide.com/en/seasonal/rabi-al-awwal-seerah" TargetMode="External"/><Relationship Id="rId1049" Type="http://schemas.openxmlformats.org/officeDocument/2006/relationships/hyperlink" Target="https://www.revertguide.com/en/seasonal/rabi-al-awwal-seerah" TargetMode="External"/><Relationship Id="rId1050" Type="http://schemas.openxmlformats.org/officeDocument/2006/relationships/hyperlink" Target="https://www.revertguide.com/en/seasonal/rabi-al-awwal-seerah" TargetMode="External"/><Relationship Id="rId1051" Type="http://schemas.openxmlformats.org/officeDocument/2006/relationships/hyperlink" Target="https://www.revertguide.com/en/seasonal/rajab-shaban-preparation" TargetMode="External"/><Relationship Id="rId1052" Type="http://schemas.openxmlformats.org/officeDocument/2006/relationships/hyperlink" Target="https://www.revertguide.com/en/seasonal/rajab-shaban-preparation" TargetMode="External"/><Relationship Id="rId1053" Type="http://schemas.openxmlformats.org/officeDocument/2006/relationships/hyperlink" Target="https://www.revertguide.com/en/seasonal/rajab-shaban-preparation" TargetMode="External"/><Relationship Id="rId1054" Type="http://schemas.openxmlformats.org/officeDocument/2006/relationships/hyperlink" Target="https://www.revertguide.com/en/seasonal/rajab-shaban-preparation" TargetMode="External"/><Relationship Id="rId1055" Type="http://schemas.openxmlformats.org/officeDocument/2006/relationships/hyperlink" Target="https://www.revertguide.com/en/seasonal/rajab-shaban-preparation" TargetMode="External"/><Relationship Id="rId1056" Type="http://schemas.openxmlformats.org/officeDocument/2006/relationships/hyperlink" Target="https://www.revertguide.com/en/seasonal/rajab-shaban-preparation" TargetMode="External"/><Relationship Id="rId1057" Type="http://schemas.openxmlformats.org/officeDocument/2006/relationships/hyperlink" Target="https://www.revertguide.com/en/seasonal/rajab-shaban-preparation" TargetMode="External"/><Relationship Id="rId1058" Type="http://schemas.openxmlformats.org/officeDocument/2006/relationships/hyperlink" Target="https://www.revertguide.com/en/seasonal/rajab-shaban-preparation" TargetMode="External"/><Relationship Id="rId1059" Type="http://schemas.openxmlformats.org/officeDocument/2006/relationships/hyperlink" Target="https://www.revertguide.com/en/seasonal/rajab-shaban-preparation" TargetMode="External"/><Relationship Id="rId1060" Type="http://schemas.openxmlformats.org/officeDocument/2006/relationships/hyperlink" Target="https://www.revertguide.com/en/seasonal/rajab-shaban-preparation" TargetMode="External"/><Relationship Id="rId1061" Type="http://schemas.openxmlformats.org/officeDocument/2006/relationships/hyperlink" Target="https://www.revertguide.com/en/seasonal/rajab-shaban-preparation" TargetMode="External"/><Relationship Id="rId1062" Type="http://schemas.openxmlformats.org/officeDocument/2006/relationships/hyperlink" Target="https://www.revertguide.com/en/seasonal/rajab-shaban-preparation" TargetMode="External"/><Relationship Id="rId1063" Type="http://schemas.openxmlformats.org/officeDocument/2006/relationships/hyperlink" Target="https://www.revertguide.com/en/seasonal/year-round-charity-service" TargetMode="External"/><Relationship Id="rId1064" Type="http://schemas.openxmlformats.org/officeDocument/2006/relationships/hyperlink" Target="https://www.revertguide.com/en/seasonal/year-round-charity-service" TargetMode="External"/><Relationship Id="rId1065" Type="http://schemas.openxmlformats.org/officeDocument/2006/relationships/hyperlink" Target="https://www.revertguide.com/en/seasonal/year-round-charity-service" TargetMode="External"/><Relationship Id="rId1066" Type="http://schemas.openxmlformats.org/officeDocument/2006/relationships/hyperlink" Target="https://www.revertguide.com/en/seasonal/year-round-charity-service" TargetMode="External"/><Relationship Id="rId1067" Type="http://schemas.openxmlformats.org/officeDocument/2006/relationships/hyperlink" Target="https://www.revertguide.com/en/seasonal/year-round-charity-service" TargetMode="External"/><Relationship Id="rId1068" Type="http://schemas.openxmlformats.org/officeDocument/2006/relationships/hyperlink" Target="https://www.revertguide.com/en/seasonal/year-round-charity-service" TargetMode="External"/><Relationship Id="rId1069" Type="http://schemas.openxmlformats.org/officeDocument/2006/relationships/hyperlink" Target="https://www.revertguide.com/en/seasonal/year-round-charity-service" TargetMode="External"/><Relationship Id="rId1070" Type="http://schemas.openxmlformats.org/officeDocument/2006/relationships/hyperlink" Target="https://www.revertguide.com/en/seasonal/year-round-charity-service" TargetMode="External"/><Relationship Id="rId1071" Type="http://schemas.openxmlformats.org/officeDocument/2006/relationships/hyperlink" Target="https://www.revertguide.com/en/seasonal/year-round-charity-service" TargetMode="External"/><Relationship Id="rId1072" Type="http://schemas.openxmlformats.org/officeDocument/2006/relationships/hyperlink" Target="https://www.revertguide.com/en/seasonal/year-round-charity-service" TargetMode="External"/><Relationship Id="rId1073" Type="http://schemas.openxmlformats.org/officeDocument/2006/relationships/hyperlink" Target="https://www.revertguide.com/en/seasonal/year-round-charity-service" TargetMode="External"/><Relationship Id="rId1074" Type="http://schemas.openxmlformats.org/officeDocument/2006/relationships/hyperlink" Target="https://www.revertguide.com/en/seasonal/year-round-charity-service" TargetMode="External"/><Relationship Id="rId1075" Type="http://schemas.openxmlformats.org/officeDocument/2006/relationships/hyperlink" Target="https://www.revertguide.com/en/seasonal/year-round-charity-service" TargetMode="External"/><Relationship Id="rId1076" Type="http://schemas.openxmlformats.org/officeDocument/2006/relationships/hyperlink" Target="https://www.revertguide.com/en/faq" TargetMode="External"/><Relationship Id="rId1077" Type="http://schemas.openxmlformats.org/officeDocument/2006/relationships/hyperlink" Target="https://www.revertguide.com/en/faq" TargetMode="External"/><Relationship Id="rId1078" Type="http://schemas.openxmlformats.org/officeDocument/2006/relationships/hyperlink" Target="https://www.revertguide.com/en/faq" TargetMode="External"/><Relationship Id="rId1079" Type="http://schemas.openxmlformats.org/officeDocument/2006/relationships/hyperlink" Target="https://www.revertguide.com/en/faq" TargetMode="External"/><Relationship Id="rId1080" Type="http://schemas.openxmlformats.org/officeDocument/2006/relationships/hyperlink" Target="https://www.revertguide.com/en/faq" TargetMode="External"/><Relationship Id="rId1081" Type="http://schemas.openxmlformats.org/officeDocument/2006/relationships/hyperlink" Target="https://www.revertguide.com/en/faq" TargetMode="External"/><Relationship Id="rId1082" Type="http://schemas.openxmlformats.org/officeDocument/2006/relationships/hyperlink" Target="https://www.revertguide.com/en/faq" TargetMode="External"/><Relationship Id="rId1083" Type="http://schemas.openxmlformats.org/officeDocument/2006/relationships/hyperlink" Target="https://www.revertguide.com/en/faq" TargetMode="External"/><Relationship Id="rId1084" Type="http://schemas.openxmlformats.org/officeDocument/2006/relationships/hyperlink" Target="https://www.revertguide.com/en/faq" TargetMode="External"/><Relationship Id="rId1085" Type="http://schemas.openxmlformats.org/officeDocument/2006/relationships/hyperlink" Target="https://www.revertguide.com/en/faq" TargetMode="External"/><Relationship Id="rId1086" Type="http://schemas.openxmlformats.org/officeDocument/2006/relationships/hyperlink" Target="https://www.revertguide.com/en/faq" TargetMode="External"/><Relationship Id="rId1087" Type="http://schemas.openxmlformats.org/officeDocument/2006/relationships/hyperlink" Target="https://www.revertguide.com/en/faq" TargetMode="External"/><Relationship Id="rId1088" Type="http://schemas.openxmlformats.org/officeDocument/2006/relationships/hyperlink" Target="https://www.revertguide.com/en/faq" TargetMode="External"/><Relationship Id="rId1089" Type="http://schemas.openxmlformats.org/officeDocument/2006/relationships/hyperlink" Target="https://www.revertguide.com/en/faq" TargetMode="External"/><Relationship Id="rId1090" Type="http://schemas.openxmlformats.org/officeDocument/2006/relationships/hyperlink" Target="https://www.revertguide.com/en/faq" TargetMode="External"/><Relationship Id="rId1091" Type="http://schemas.openxmlformats.org/officeDocument/2006/relationships/hyperlink" Target="https://www.revertguide.com/en/faq" TargetMode="External"/><Relationship Id="rId1092" Type="http://schemas.openxmlformats.org/officeDocument/2006/relationships/hyperlink" Target="https://www.revertguide.com/en/faq" TargetMode="External"/><Relationship Id="rId1093" Type="http://schemas.openxmlformats.org/officeDocument/2006/relationships/hyperlink" Target="https://www.revertguide.com/en/faq" TargetMode="External"/><Relationship Id="rId1094" Type="http://schemas.openxmlformats.org/officeDocument/2006/relationships/hyperlink" Target="https://www.revertguide.com/en/faq" TargetMode="External"/><Relationship Id="rId1095" Type="http://schemas.openxmlformats.org/officeDocument/2006/relationships/hyperlink" Target="https://www.revertguide.com/en/faq" TargetMode="External"/><Relationship Id="rId1096" Type="http://schemas.openxmlformats.org/officeDocument/2006/relationships/hyperlink" Target="https://www.revertguide.com/en/faq" TargetMode="External"/><Relationship Id="rId1097" Type="http://schemas.openxmlformats.org/officeDocument/2006/relationships/hyperlink" Target="https://www.revertguide.com/en/faq" TargetMode="External"/><Relationship Id="rId1098" Type="http://schemas.openxmlformats.org/officeDocument/2006/relationships/hyperlink" Target="https://www.revertguide.com/en/faq" TargetMode="External"/><Relationship Id="rId1099" Type="http://schemas.openxmlformats.org/officeDocument/2006/relationships/hyperlink" Target="https://www.revertguide.com/en/faq" TargetMode="External"/><Relationship Id="rId1100" Type="http://schemas.openxmlformats.org/officeDocument/2006/relationships/hyperlink" Target="https://www.revertguide.com/en/faq" TargetMode="External"/><Relationship Id="rId1101" Type="http://schemas.openxmlformats.org/officeDocument/2006/relationships/hyperlink" Target="https://www.revertguide.com/en/faq" TargetMode="External"/><Relationship Id="rId1102" Type="http://schemas.openxmlformats.org/officeDocument/2006/relationships/hyperlink" Target="https://www.revertguide.com/en/faq" TargetMode="External"/><Relationship Id="rId1103" Type="http://schemas.openxmlformats.org/officeDocument/2006/relationships/hyperlink" Target="https://www.revertguide.com/en/faq" TargetMode="External"/><Relationship Id="rId1104" Type="http://schemas.openxmlformats.org/officeDocument/2006/relationships/hyperlink" Target="https://www.revertguide.com/en/faq" TargetMode="External"/><Relationship Id="rId1105" Type="http://schemas.openxmlformats.org/officeDocument/2006/relationships/hyperlink" Target="https://www.revertguide.com/en/faq" TargetMode="External"/><Relationship Id="rId1106" Type="http://schemas.openxmlformats.org/officeDocument/2006/relationships/hyperlink" Target="https://www.revertguide.com/en/faq" TargetMode="External"/><Relationship Id="rId1107" Type="http://schemas.openxmlformats.org/officeDocument/2006/relationships/hyperlink" Target="https://www.revertguide.com/en/faq" TargetMode="External"/><Relationship Id="rId1108" Type="http://schemas.openxmlformats.org/officeDocument/2006/relationships/hyperlink" Target="https://www.revertguide.com/en/faq" TargetMode="External"/><Relationship Id="rId1109" Type="http://schemas.openxmlformats.org/officeDocument/2006/relationships/hyperlink" Target="https://www.revertguide.com/en/faq" TargetMode="External"/><Relationship Id="rId1110" Type="http://schemas.openxmlformats.org/officeDocument/2006/relationships/hyperlink" Target="https://www.revertguide.com/en/faq" TargetMode="External"/><Relationship Id="rId1111" Type="http://schemas.openxmlformats.org/officeDocument/2006/relationships/hyperlink" Target="https://www.revertguide.com/en/faq" TargetMode="External"/><Relationship Id="rId1112" Type="http://schemas.openxmlformats.org/officeDocument/2006/relationships/hyperlink" Target="https://www.revertguide.com/en/faq" TargetMode="External"/><Relationship Id="rId1113" Type="http://schemas.openxmlformats.org/officeDocument/2006/relationships/hyperlink" Target="https://www.revertguide.com/en/faq" TargetMode="External"/><Relationship Id="rId1114" Type="http://schemas.openxmlformats.org/officeDocument/2006/relationships/hyperlink" Target="https://www.revertguide.com/en/faq" TargetMode="External"/><Relationship Id="rId1115" Type="http://schemas.openxmlformats.org/officeDocument/2006/relationships/hyperlink" Target="https://www.revertguide.com/en/faq" TargetMode="External"/><Relationship Id="rId1116" Type="http://schemas.openxmlformats.org/officeDocument/2006/relationships/hyperlink" Target="https://www.revertguide.com/en/faq" TargetMode="External"/><Relationship Id="rId1117" Type="http://schemas.openxmlformats.org/officeDocument/2006/relationships/hyperlink" Target="https://www.revertguide.com/en/faq" TargetMode="External"/><Relationship Id="rId1118" Type="http://schemas.openxmlformats.org/officeDocument/2006/relationships/hyperlink" Target="https://www.revertguide.com/en/faq" TargetMode="External"/><Relationship Id="rId1119" Type="http://schemas.openxmlformats.org/officeDocument/2006/relationships/hyperlink" Target="https://www.revertguide.com/en/faq" TargetMode="External"/><Relationship Id="rId1120" Type="http://schemas.openxmlformats.org/officeDocument/2006/relationships/hyperlink" Target="https://www.revertguide.com/en/faq" TargetMode="External"/><Relationship Id="rId1121" Type="http://schemas.openxmlformats.org/officeDocument/2006/relationships/hyperlink" Target="https://www.revertguide.com/en/faq" TargetMode="External"/><Relationship Id="rId1122" Type="http://schemas.openxmlformats.org/officeDocument/2006/relationships/hyperlink" Target="https://www.revertguide.com/en/faq" TargetMode="External"/><Relationship Id="rId1123" Type="http://schemas.openxmlformats.org/officeDocument/2006/relationships/hyperlink" Target="https://www.revertguide.com/en/faq" TargetMode="External"/><Relationship Id="rId1124" Type="http://schemas.openxmlformats.org/officeDocument/2006/relationships/hyperlink" Target="https://www.revertguide.com/en/faq" TargetMode="External"/><Relationship Id="rId1125" Type="http://schemas.openxmlformats.org/officeDocument/2006/relationships/hyperlink" Target="https://www.revertguide.com/en/faq" TargetMode="External"/><Relationship Id="rId1126" Type="http://schemas.openxmlformats.org/officeDocument/2006/relationships/hyperlink" Target="https://www.revertguide.com/en/faq" TargetMode="External"/><Relationship Id="rId1127" Type="http://schemas.openxmlformats.org/officeDocument/2006/relationships/hyperlink" Target="https://www.revertguide.com/en/faq" TargetMode="External"/><Relationship Id="rId1128" Type="http://schemas.openxmlformats.org/officeDocument/2006/relationships/hyperlink" Target="https://www.revertguide.com/en/faq" TargetMode="External"/><Relationship Id="rId1129" Type="http://schemas.openxmlformats.org/officeDocument/2006/relationships/hyperlink" Target="https://www.revertguide.com/en/faq" TargetMode="External"/><Relationship Id="rId1130" Type="http://schemas.openxmlformats.org/officeDocument/2006/relationships/hyperlink" Target="https://www.revertguide.com/en/faq" TargetMode="External"/><Relationship Id="rId1131" Type="http://schemas.openxmlformats.org/officeDocument/2006/relationships/hyperlink" Target="https://www.revertguide.com/en/faq" TargetMode="External"/><Relationship Id="rId1132" Type="http://schemas.openxmlformats.org/officeDocument/2006/relationships/hyperlink" Target="https://www.revertguide.com/en/faq" TargetMode="External"/><Relationship Id="rId1133" Type="http://schemas.openxmlformats.org/officeDocument/2006/relationships/hyperlink" Target="https://www.revertguide.com/en/faq" TargetMode="External"/><Relationship Id="rId1134" Type="http://schemas.openxmlformats.org/officeDocument/2006/relationships/hyperlink" Target="https://www.revertguide.com/en/faq" TargetMode="External"/><Relationship Id="rId1135" Type="http://schemas.openxmlformats.org/officeDocument/2006/relationships/hyperlink" Target="https://www.revertguide.com/en/faq" TargetMode="External"/><Relationship Id="rId1136" Type="http://schemas.openxmlformats.org/officeDocument/2006/relationships/hyperlink" Target="https://www.revertguide.com/en/faq" TargetMode="External"/><Relationship Id="rId1137" Type="http://schemas.openxmlformats.org/officeDocument/2006/relationships/hyperlink" Target="https://www.revertguide.com/en/faq" TargetMode="External"/><Relationship Id="rId1138" Type="http://schemas.openxmlformats.org/officeDocument/2006/relationships/hyperlink" Target="https://www.revertguide.com/en/faq" TargetMode="External"/><Relationship Id="rId1139" Type="http://schemas.openxmlformats.org/officeDocument/2006/relationships/hyperlink" Target="https://www.revertguide.com/en/faq" TargetMode="External"/><Relationship Id="rId1140" Type="http://schemas.openxmlformats.org/officeDocument/2006/relationships/hyperlink" Target="https://www.revertguide.com/en/faq" TargetMode="External"/><Relationship Id="rId1141" Type="http://schemas.openxmlformats.org/officeDocument/2006/relationships/hyperlink" Target="https://www.revertguide.com/en/faq" TargetMode="External"/><Relationship Id="rId1142" Type="http://schemas.openxmlformats.org/officeDocument/2006/relationships/hyperlink" Target="https://www.revertguide.com/en/faq" TargetMode="External"/><Relationship Id="rId1143" Type="http://schemas.openxmlformats.org/officeDocument/2006/relationships/hyperlink" Target="https://www.revertguide.com/en/faq" TargetMode="External"/><Relationship Id="rId1144" Type="http://schemas.openxmlformats.org/officeDocument/2006/relationships/hyperlink" Target="https://www.revertguide.com/en/faq" TargetMode="External"/><Relationship Id="rId1145" Type="http://schemas.openxmlformats.org/officeDocument/2006/relationships/hyperlink" Target="https://www.revertguide.com/en/faq" TargetMode="External"/><Relationship Id="rId1146" Type="http://schemas.openxmlformats.org/officeDocument/2006/relationships/hyperlink" Target="https://www.revertguide.com/en/faq" TargetMode="External"/><Relationship Id="rId1147" Type="http://schemas.openxmlformats.org/officeDocument/2006/relationships/hyperlink" Target="https://www.revertguide.com/en/faq" TargetMode="External"/><Relationship Id="rId1148" Type="http://schemas.openxmlformats.org/officeDocument/2006/relationships/hyperlink" Target="https://www.revertguide.com/en/faq" TargetMode="External"/><Relationship Id="rId1149" Type="http://schemas.openxmlformats.org/officeDocument/2006/relationships/hyperlink" Target="https://www.revertguide.com/en/faq" TargetMode="External"/><Relationship Id="rId1150" Type="http://schemas.openxmlformats.org/officeDocument/2006/relationships/hyperlink" Target="https://www.revertguide.com/en/faq" TargetMode="External"/><Relationship Id="rId1151" Type="http://schemas.openxmlformats.org/officeDocument/2006/relationships/hyperlink" Target="https://www.revertguide.com/en/faq" TargetMode="External"/><Relationship Id="rId1152" Type="http://schemas.openxmlformats.org/officeDocument/2006/relationships/hyperlink" Target="https://www.revertguide.com/en/faq" TargetMode="External"/><Relationship Id="rId1153" Type="http://schemas.openxmlformats.org/officeDocument/2006/relationships/hyperlink" Target="https://www.revertguide.com/en/faq" TargetMode="External"/><Relationship Id="rId1154" Type="http://schemas.openxmlformats.org/officeDocument/2006/relationships/hyperlink" Target="https://www.revertguide.com/en/faq" TargetMode="External"/><Relationship Id="rId1155" Type="http://schemas.openxmlformats.org/officeDocument/2006/relationships/hyperlink" Target="https://www.revertguide.com/en/faq" TargetMode="External"/><Relationship Id="rId1156" Type="http://schemas.openxmlformats.org/officeDocument/2006/relationships/hyperlink" Target="https://www.revertguide.com/en/faq" TargetMode="External"/><Relationship Id="rId1157" Type="http://schemas.openxmlformats.org/officeDocument/2006/relationships/hyperlink" Target="https://www.revertguide.com/en/faq" TargetMode="External"/><Relationship Id="rId1158" Type="http://schemas.openxmlformats.org/officeDocument/2006/relationships/hyperlink" Target="https://www.revertguide.com/en/faq" TargetMode="External"/><Relationship Id="rId1159" Type="http://schemas.openxmlformats.org/officeDocument/2006/relationships/hyperlink" Target="https://www.revertguide.com/en/faq" TargetMode="External"/><Relationship Id="rId1160" Type="http://schemas.openxmlformats.org/officeDocument/2006/relationships/hyperlink" Target="https://www.revertguide.com/en/faq" TargetMode="External"/><Relationship Id="rId1161" Type="http://schemas.openxmlformats.org/officeDocument/2006/relationships/hyperlink" Target="https://www.revertguide.com/en/faq" TargetMode="External"/><Relationship Id="rId1162" Type="http://schemas.openxmlformats.org/officeDocument/2006/relationships/hyperlink" Target="https://www.revertguide.com/en/faq" TargetMode="External"/><Relationship Id="rId1163" Type="http://schemas.openxmlformats.org/officeDocument/2006/relationships/hyperlink" Target="https://www.revertguide.com/en/faq" TargetMode="External"/><Relationship Id="rId1164" Type="http://schemas.openxmlformats.org/officeDocument/2006/relationships/hyperlink" Target="https://www.revertguide.com/en/faq" TargetMode="External"/><Relationship Id="rId1165" Type="http://schemas.openxmlformats.org/officeDocument/2006/relationships/hyperlink" Target="https://www.revertguide.com/en/faq" TargetMode="External"/><Relationship Id="rId1166" Type="http://schemas.openxmlformats.org/officeDocument/2006/relationships/hyperlink" Target="https://www.revertguide.com/en/faq" TargetMode="External"/><Relationship Id="rId1167" Type="http://schemas.openxmlformats.org/officeDocument/2006/relationships/hyperlink" Target="https://www.revertguide.com/en/faq" TargetMode="External"/><Relationship Id="rId1168" Type="http://schemas.openxmlformats.org/officeDocument/2006/relationships/hyperlink" Target="https://www.revertguide.com/en/faq" TargetMode="External"/><Relationship Id="rId1169" Type="http://schemas.openxmlformats.org/officeDocument/2006/relationships/hyperlink" Target="https://www.revertguide.com/en/faq" TargetMode="External"/><Relationship Id="rId1170" Type="http://schemas.openxmlformats.org/officeDocument/2006/relationships/hyperlink" Target="https://www.revertguide.com/en/faq" TargetMode="External"/><Relationship Id="rId1171" Type="http://schemas.openxmlformats.org/officeDocument/2006/relationships/hyperlink" Target="https://www.revertguide.com/en/faq" TargetMode="External"/><Relationship Id="rId1172" Type="http://schemas.openxmlformats.org/officeDocument/2006/relationships/hyperlink" Target="https://www.revertguide.com/en/faq" TargetMode="External"/><Relationship Id="rId1173" Type="http://schemas.openxmlformats.org/officeDocument/2006/relationships/hyperlink" Target="https://www.revertguide.com/en/faq" TargetMode="External"/><Relationship Id="rId1174" Type="http://schemas.openxmlformats.org/officeDocument/2006/relationships/hyperlink" Target="https://www.revertguide.com/en/faq" TargetMode="External"/><Relationship Id="rId1175" Type="http://schemas.openxmlformats.org/officeDocument/2006/relationships/hyperlink" Target="https://www.revertguide.com/en/faq" TargetMode="External"/><Relationship Id="rId1176" Type="http://schemas.openxmlformats.org/officeDocument/2006/relationships/hyperlink" Target="https://www.revertguide.com/en/faq" TargetMode="External"/><Relationship Id="rId1177" Type="http://schemas.openxmlformats.org/officeDocument/2006/relationships/hyperlink" Target="https://www.revertguide.com/en/faq" TargetMode="External"/><Relationship Id="rId1178" Type="http://schemas.openxmlformats.org/officeDocument/2006/relationships/hyperlink" Target="https://www.revertguide.com/en/faq" TargetMode="External"/><Relationship Id="rId1179" Type="http://schemas.openxmlformats.org/officeDocument/2006/relationships/hyperlink" Target="https://www.revertguide.com/en/faq" TargetMode="External"/><Relationship Id="rId1180" Type="http://schemas.openxmlformats.org/officeDocument/2006/relationships/hyperlink" Target="https://www.revertguide.com/en/faq" TargetMode="External"/><Relationship Id="rId1181" Type="http://schemas.openxmlformats.org/officeDocument/2006/relationships/hyperlink" Target="https://www.revertguide.com/en/faq" TargetMode="External"/><Relationship Id="rId1182" Type="http://schemas.openxmlformats.org/officeDocument/2006/relationships/hyperlink" Target="https://www.revertguide.com/en/faq" TargetMode="External"/><Relationship Id="rId1183" Type="http://schemas.openxmlformats.org/officeDocument/2006/relationships/hyperlink" Target="https://www.revertguide.com/en/faq" TargetMode="External"/><Relationship Id="rId1184" Type="http://schemas.openxmlformats.org/officeDocument/2006/relationships/hyperlink" Target="https://www.revertguide.com/en/faq" TargetMode="External"/><Relationship Id="rId1185" Type="http://schemas.openxmlformats.org/officeDocument/2006/relationships/hyperlink" Target="https://www.revertguide.com/en/faq" TargetMode="External"/><Relationship Id="rId1186" Type="http://schemas.openxmlformats.org/officeDocument/2006/relationships/hyperlink" Target="https://www.revertguide.com/en/faq" TargetMode="External"/><Relationship Id="rId1187" Type="http://schemas.openxmlformats.org/officeDocument/2006/relationships/hyperlink" Target="https://www.revertguide.com/en/faq" TargetMode="External"/><Relationship Id="rId1188" Type="http://schemas.openxmlformats.org/officeDocument/2006/relationships/hyperlink" Target="https://www.revertguide.com/en/faq" TargetMode="External"/><Relationship Id="rId1189" Type="http://schemas.openxmlformats.org/officeDocument/2006/relationships/hyperlink" Target="https://www.revertguide.com/en/faq" TargetMode="External"/><Relationship Id="rId1190" Type="http://schemas.openxmlformats.org/officeDocument/2006/relationships/hyperlink" Target="https://www.revertguide.com/en/faq" TargetMode="External"/><Relationship Id="rId1191" Type="http://schemas.openxmlformats.org/officeDocument/2006/relationships/hyperlink" Target="https://www.revertguide.com/en/faq" TargetMode="External"/><Relationship Id="rId1192" Type="http://schemas.openxmlformats.org/officeDocument/2006/relationships/hyperlink" Target="https://www.revertguide.com/en/faq" TargetMode="External"/><Relationship Id="rId1193" Type="http://schemas.openxmlformats.org/officeDocument/2006/relationships/hyperlink" Target="https://www.revertguide.com/en/faq" TargetMode="External"/><Relationship Id="rId1194" Type="http://schemas.openxmlformats.org/officeDocument/2006/relationships/hyperlink" Target="https://www.revertguide.com/en/faq" TargetMode="External"/><Relationship Id="rId1195" Type="http://schemas.openxmlformats.org/officeDocument/2006/relationships/hyperlink" Target="https://www.revertguide.com/en/faq" TargetMode="External"/><Relationship Id="rId1196" Type="http://schemas.openxmlformats.org/officeDocument/2006/relationships/hyperlink" Target="https://www.revertguide.com/en/faq" TargetMode="External"/><Relationship Id="rId1197" Type="http://schemas.openxmlformats.org/officeDocument/2006/relationships/hyperlink" Target="https://www.revertguide.com/en/faq" TargetMode="External"/><Relationship Id="rId1198" Type="http://schemas.openxmlformats.org/officeDocument/2006/relationships/hyperlink" Target="https://www.revertguide.com/en/faq" TargetMode="External"/><Relationship Id="rId1199" Type="http://schemas.openxmlformats.org/officeDocument/2006/relationships/hyperlink" Target="https://www.revertguide.com/en/faq" TargetMode="External"/><Relationship Id="rId1200" Type="http://schemas.openxmlformats.org/officeDocument/2006/relationships/hyperlink" Target="https://www.revertguide.com/en/faq" TargetMode="External"/><Relationship Id="rId1201" Type="http://schemas.openxmlformats.org/officeDocument/2006/relationships/hyperlink" Target="https://www.revertguide.com/en/faq" TargetMode="External"/><Relationship Id="rId1202" Type="http://schemas.openxmlformats.org/officeDocument/2006/relationships/hyperlink" Target="https://www.revertguide.com/en/faq" TargetMode="External"/><Relationship Id="rId1203" Type="http://schemas.openxmlformats.org/officeDocument/2006/relationships/hyperlink" Target="https://www.revertguide.com/en/faq" TargetMode="External"/><Relationship Id="rId1204" Type="http://schemas.openxmlformats.org/officeDocument/2006/relationships/hyperlink" Target="https://www.revertguide.com/en/faq" TargetMode="External"/><Relationship Id="rId1205" Type="http://schemas.openxmlformats.org/officeDocument/2006/relationships/hyperlink" Target="https://www.revertguide.com/en/faq" TargetMode="External"/><Relationship Id="rId1206" Type="http://schemas.openxmlformats.org/officeDocument/2006/relationships/hyperlink" Target="https://www.revertguide.com/en/faq" TargetMode="External"/><Relationship Id="rId1207" Type="http://schemas.openxmlformats.org/officeDocument/2006/relationships/hyperlink" Target="https://www.revertguide.com/en/faq" TargetMode="External"/><Relationship Id="rId1208" Type="http://schemas.openxmlformats.org/officeDocument/2006/relationships/hyperlink" Target="https://www.revertguide.com/en/faq" TargetMode="External"/><Relationship Id="rId1209" Type="http://schemas.openxmlformats.org/officeDocument/2006/relationships/hyperlink" Target="https://www.revertguide.com/en/faq" TargetMode="External"/><Relationship Id="rId1210" Type="http://schemas.openxmlformats.org/officeDocument/2006/relationships/hyperlink" Target="https://www.revertguide.com/en/faq" TargetMode="External"/><Relationship Id="rId1211" Type="http://schemas.openxmlformats.org/officeDocument/2006/relationships/hyperlink" Target="https://www.revertguide.com/en/faq" TargetMode="External"/><Relationship Id="rId1212" Type="http://schemas.openxmlformats.org/officeDocument/2006/relationships/hyperlink" Target="https://www.revertguide.com/en/faq" TargetMode="External"/><Relationship Id="rId1213" Type="http://schemas.openxmlformats.org/officeDocument/2006/relationships/hyperlink" Target="https://www.revertguide.com/en/faq" TargetMode="External"/><Relationship Id="rId1214" Type="http://schemas.openxmlformats.org/officeDocument/2006/relationships/hyperlink" Target="https://www.revertguide.com/en/faq" TargetMode="External"/><Relationship Id="rId1215" Type="http://schemas.openxmlformats.org/officeDocument/2006/relationships/hyperlink" Target="https://www.revertguide.com/en/faq" TargetMode="External"/><Relationship Id="rId1216" Type="http://schemas.openxmlformats.org/officeDocument/2006/relationships/hyperlink" Target="https://www.revertguide.com/en/faq" TargetMode="External"/><Relationship Id="rId1217" Type="http://schemas.openxmlformats.org/officeDocument/2006/relationships/hyperlink" Target="https://www.revertguide.com/en/faq" TargetMode="External"/><Relationship Id="rId1218" Type="http://schemas.openxmlformats.org/officeDocument/2006/relationships/hyperlink" Target="https://www.revertguide.com/en/faq" TargetMode="External"/><Relationship Id="rId1219" Type="http://schemas.openxmlformats.org/officeDocument/2006/relationships/hyperlink" Target="https://www.revertguide.com/en/faq" TargetMode="External"/><Relationship Id="rId1220" Type="http://schemas.openxmlformats.org/officeDocument/2006/relationships/hyperlink" Target="https://www.revertguide.com/en/faq" TargetMode="External"/><Relationship Id="rId1221" Type="http://schemas.openxmlformats.org/officeDocument/2006/relationships/hyperlink" Target="https://www.revertguide.com/en/faq" TargetMode="External"/><Relationship Id="rId1222" Type="http://schemas.openxmlformats.org/officeDocument/2006/relationships/hyperlink" Target="https://www.revertguide.com/en/faq" TargetMode="External"/><Relationship Id="rId1223" Type="http://schemas.openxmlformats.org/officeDocument/2006/relationships/hyperlink" Target="https://www.revertguide.com/en/faq" TargetMode="External"/><Relationship Id="rId1224" Type="http://schemas.openxmlformats.org/officeDocument/2006/relationships/hyperlink" Target="https://www.revertguide.com/en/faq" TargetMode="External"/><Relationship Id="rId1225" Type="http://schemas.openxmlformats.org/officeDocument/2006/relationships/hyperlink" Target="https://www.revertguide.com/en/faq" TargetMode="External"/><Relationship Id="rId1226" Type="http://schemas.openxmlformats.org/officeDocument/2006/relationships/hyperlink" Target="https://www.revertguide.com/en/faq" TargetMode="External"/><Relationship Id="rId1227" Type="http://schemas.openxmlformats.org/officeDocument/2006/relationships/hyperlink" Target="https://www.revertguide.com/en/faq" TargetMode="External"/><Relationship Id="rId1228" Type="http://schemas.openxmlformats.org/officeDocument/2006/relationships/hyperlink" Target="https://www.revertguide.com/en/faq" TargetMode="External"/><Relationship Id="rId1229" Type="http://schemas.openxmlformats.org/officeDocument/2006/relationships/hyperlink" Target="https://www.revertguide.com/en/faq" TargetMode="External"/><Relationship Id="rId1230" Type="http://schemas.openxmlformats.org/officeDocument/2006/relationships/hyperlink" Target="https://www.revertguide.com/en/faq" TargetMode="External"/><Relationship Id="rId1231" Type="http://schemas.openxmlformats.org/officeDocument/2006/relationships/hyperlink" Target="https://www.revertguide.com/en/faq" TargetMode="External"/><Relationship Id="rId1232" Type="http://schemas.openxmlformats.org/officeDocument/2006/relationships/hyperlink" Target="https://www.revertguide.com/en/faq" TargetMode="External"/><Relationship Id="rId1233" Type="http://schemas.openxmlformats.org/officeDocument/2006/relationships/hyperlink" Target="https://www.revertguide.com/en/faq" TargetMode="External"/><Relationship Id="rId1234" Type="http://schemas.openxmlformats.org/officeDocument/2006/relationships/hyperlink" Target="https://www.revertguide.com/en/faq" TargetMode="External"/><Relationship Id="rId1235" Type="http://schemas.openxmlformats.org/officeDocument/2006/relationships/hyperlink" Target="https://www.revertguide.com/en/faq" TargetMode="External"/><Relationship Id="rId1236" Type="http://schemas.openxmlformats.org/officeDocument/2006/relationships/hyperlink" Target="https://www.revertguide.com/en/faq" TargetMode="External"/><Relationship Id="rId1237" Type="http://schemas.openxmlformats.org/officeDocument/2006/relationships/hyperlink" Target="https://www.revertguide.com/en/faq" TargetMode="External"/><Relationship Id="rId1238" Type="http://schemas.openxmlformats.org/officeDocument/2006/relationships/hyperlink" Target="https://www.revertguide.com/en/faq" TargetMode="External"/><Relationship Id="rId1239" Type="http://schemas.openxmlformats.org/officeDocument/2006/relationships/hyperlink" Target="https://www.revertguide.com/en/faq" TargetMode="External"/><Relationship Id="rId1240" Type="http://schemas.openxmlformats.org/officeDocument/2006/relationships/hyperlink" Target="https://www.revertguide.com/en/faq" TargetMode="External"/><Relationship Id="rId1241" Type="http://schemas.openxmlformats.org/officeDocument/2006/relationships/hyperlink" Target="https://www.revertguide.com/en/faq" TargetMode="External"/><Relationship Id="rId1242" Type="http://schemas.openxmlformats.org/officeDocument/2006/relationships/hyperlink" Target="https://www.revertguide.com/en/faq" TargetMode="External"/><Relationship Id="rId1243" Type="http://schemas.openxmlformats.org/officeDocument/2006/relationships/hyperlink" Target="https://www.revertguide.com/en/faq" TargetMode="External"/><Relationship Id="rId1244" Type="http://schemas.openxmlformats.org/officeDocument/2006/relationships/hyperlink" Target="https://www.revertguide.com/en/faq" TargetMode="External"/><Relationship Id="rId1245" Type="http://schemas.openxmlformats.org/officeDocument/2006/relationships/hyperlink" Target="https://www.revertguide.com/en/faq" TargetMode="External"/><Relationship Id="rId1246" Type="http://schemas.openxmlformats.org/officeDocument/2006/relationships/hyperlink" Target="https://www.revertguide.com/en/faq" TargetMode="External"/><Relationship Id="rId1247" Type="http://schemas.openxmlformats.org/officeDocument/2006/relationships/hyperlink" Target="https://www.revertguide.com/en/faq" TargetMode="External"/><Relationship Id="rId1248" Type="http://schemas.openxmlformats.org/officeDocument/2006/relationships/hyperlink" Target="https://www.revertguide.com/en/faq" TargetMode="External"/><Relationship Id="rId1249" Type="http://schemas.openxmlformats.org/officeDocument/2006/relationships/hyperlink" Target="https://www.revertguide.com/en/faq" TargetMode="External"/><Relationship Id="rId1250" Type="http://schemas.openxmlformats.org/officeDocument/2006/relationships/hyperlink" Target="https://www.revertguide.com/en/faq" TargetMode="External"/><Relationship Id="rId1251" Type="http://schemas.openxmlformats.org/officeDocument/2006/relationships/hyperlink" Target="https://www.revertguide.com/en/faq" TargetMode="External"/><Relationship Id="rId1252" Type="http://schemas.openxmlformats.org/officeDocument/2006/relationships/hyperlink" Target="https://www.revertguide.com/en/faq" TargetMode="External"/><Relationship Id="rId1253" Type="http://schemas.openxmlformats.org/officeDocument/2006/relationships/hyperlink" Target="https://www.revertguide.com/en/faq" TargetMode="External"/><Relationship Id="rId1254" Type="http://schemas.openxmlformats.org/officeDocument/2006/relationships/hyperlink" Target="https://www.revertguide.com/en/faq" TargetMode="External"/><Relationship Id="rId1255" Type="http://schemas.openxmlformats.org/officeDocument/2006/relationships/hyperlink" Target="https://www.revertguide.com/en/faq" TargetMode="External"/><Relationship Id="rId1256" Type="http://schemas.openxmlformats.org/officeDocument/2006/relationships/hyperlink" Target="https://www.revertguide.com/en/faq" TargetMode="External"/><Relationship Id="rId1257" Type="http://schemas.openxmlformats.org/officeDocument/2006/relationships/hyperlink" Target="https://www.revertguide.com/en/faq" TargetMode="External"/><Relationship Id="rId1258" Type="http://schemas.openxmlformats.org/officeDocument/2006/relationships/hyperlink" Target="https://www.revertguide.com/en/faq" TargetMode="External"/><Relationship Id="rId1259" Type="http://schemas.openxmlformats.org/officeDocument/2006/relationships/hyperlink" Target="https://www.revertguide.com/en/faq" TargetMode="External"/><Relationship Id="rId1260" Type="http://schemas.openxmlformats.org/officeDocument/2006/relationships/hyperlink" Target="https://www.revertguide.com/en/faq" TargetMode="External"/><Relationship Id="rId1261" Type="http://schemas.openxmlformats.org/officeDocument/2006/relationships/hyperlink" Target="https://www.revertguide.com/en/faq" TargetMode="External"/><Relationship Id="rId1262" Type="http://schemas.openxmlformats.org/officeDocument/2006/relationships/hyperlink" Target="https://www.revertguide.com/en/faq" TargetMode="External"/><Relationship Id="rId1263" Type="http://schemas.openxmlformats.org/officeDocument/2006/relationships/hyperlink" Target="https://www.revertguide.com/en/faq" TargetMode="External"/><Relationship Id="rId1264" Type="http://schemas.openxmlformats.org/officeDocument/2006/relationships/hyperlink" Target="https://www.revertguide.com/en/faq" TargetMode="External"/><Relationship Id="rId1265" Type="http://schemas.openxmlformats.org/officeDocument/2006/relationships/hyperlink" Target="https://www.revertguide.com/en/faq" TargetMode="External"/><Relationship Id="rId1266" Type="http://schemas.openxmlformats.org/officeDocument/2006/relationships/hyperlink" Target="https://www.revertguide.com/en/faq" TargetMode="External"/><Relationship Id="rId1267" Type="http://schemas.openxmlformats.org/officeDocument/2006/relationships/hyperlink" Target="https://www.revertguide.com/en/faq" TargetMode="External"/><Relationship Id="rId1268" Type="http://schemas.openxmlformats.org/officeDocument/2006/relationships/hyperlink" Target="https://www.revertguide.com/en/faq" TargetMode="External"/><Relationship Id="rId1269" Type="http://schemas.openxmlformats.org/officeDocument/2006/relationships/hyperlink" Target="https://www.revertguide.com/en/faq" TargetMode="External"/><Relationship Id="rId1270" Type="http://schemas.openxmlformats.org/officeDocument/2006/relationships/hyperlink" Target="https://www.revertguide.com/en/faq" TargetMode="External"/><Relationship Id="rId1271" Type="http://schemas.openxmlformats.org/officeDocument/2006/relationships/hyperlink" Target="https://www.revertguide.com/en/faq" TargetMode="External"/><Relationship Id="rId1272" Type="http://schemas.openxmlformats.org/officeDocument/2006/relationships/hyperlink" Target="https://www.revertguide.com/en/faq" TargetMode="External"/><Relationship Id="rId1273" Type="http://schemas.openxmlformats.org/officeDocument/2006/relationships/hyperlink" Target="https://www.revertguide.com/en/faq" TargetMode="External"/><Relationship Id="rId1274" Type="http://schemas.openxmlformats.org/officeDocument/2006/relationships/hyperlink" Target="https://www.revertguide.com/en/faq" TargetMode="External"/><Relationship Id="rId1275" Type="http://schemas.openxmlformats.org/officeDocument/2006/relationships/hyperlink" Target="https://www.revertguide.com/en/faq" TargetMode="External"/><Relationship Id="rId1276" Type="http://schemas.openxmlformats.org/officeDocument/2006/relationships/hyperlink" Target="https://www.revertguide.com/en/faq" TargetMode="External"/><Relationship Id="rId1277" Type="http://schemas.openxmlformats.org/officeDocument/2006/relationships/hyperlink" Target="https://www.revertguide.com/en/faq" TargetMode="External"/><Relationship Id="rId1278" Type="http://schemas.openxmlformats.org/officeDocument/2006/relationships/hyperlink" Target="https://www.revertguide.com/en/faq" TargetMode="External"/><Relationship Id="rId1279" Type="http://schemas.openxmlformats.org/officeDocument/2006/relationships/hyperlink" Target="https://www.revertguide.com/en/faq" TargetMode="External"/><Relationship Id="rId1280" Type="http://schemas.openxmlformats.org/officeDocument/2006/relationships/hyperlink" Target="https://www.revertguide.com/en/faq" TargetMode="External"/><Relationship Id="rId1281" Type="http://schemas.openxmlformats.org/officeDocument/2006/relationships/hyperlink" Target="https://www.revertguide.com/en/faq" TargetMode="External"/><Relationship Id="rId1282" Type="http://schemas.openxmlformats.org/officeDocument/2006/relationships/hyperlink" Target="https://www.revertguide.com/en/faq" TargetMode="External"/><Relationship Id="rId1283" Type="http://schemas.openxmlformats.org/officeDocument/2006/relationships/hyperlink" Target="https://www.revertguide.com/en/faq" TargetMode="External"/><Relationship Id="rId1284" Type="http://schemas.openxmlformats.org/officeDocument/2006/relationships/hyperlink" Target="https://www.revertguide.com/en/faq" TargetMode="External"/><Relationship Id="rId1285" Type="http://schemas.openxmlformats.org/officeDocument/2006/relationships/hyperlink" Target="https://www.revertguide.com/en/faq" TargetMode="External"/><Relationship Id="rId1286" Type="http://schemas.openxmlformats.org/officeDocument/2006/relationships/hyperlink" Target="https://www.revertguide.com/en/faq" TargetMode="External"/><Relationship Id="rId1287" Type="http://schemas.openxmlformats.org/officeDocument/2006/relationships/hyperlink" Target="https://www.revertguide.com/en/faq" TargetMode="External"/><Relationship Id="rId1288" Type="http://schemas.openxmlformats.org/officeDocument/2006/relationships/hyperlink" Target="https://www.revertguide.com/en/faq" TargetMode="External"/><Relationship Id="rId1289" Type="http://schemas.openxmlformats.org/officeDocument/2006/relationships/hyperlink" Target="https://www.revertguide.com/en/faq" TargetMode="External"/><Relationship Id="rId1290" Type="http://schemas.openxmlformats.org/officeDocument/2006/relationships/hyperlink" Target="https://www.revertguide.com/en/faq" TargetMode="External"/><Relationship Id="rId1291" Type="http://schemas.openxmlformats.org/officeDocument/2006/relationships/hyperlink" Target="https://www.revertguide.com/en/faq" TargetMode="External"/><Relationship Id="rId1292" Type="http://schemas.openxmlformats.org/officeDocument/2006/relationships/hyperlink" Target="https://www.revertguide.com/en/faq" TargetMode="External"/><Relationship Id="rId1293" Type="http://schemas.openxmlformats.org/officeDocument/2006/relationships/hyperlink" Target="https://www.revertguide.com/en/faq" TargetMode="External"/><Relationship Id="rId1294" Type="http://schemas.openxmlformats.org/officeDocument/2006/relationships/hyperlink" Target="https://www.revertguide.com/en/faq" TargetMode="External"/><Relationship Id="rId1295" Type="http://schemas.openxmlformats.org/officeDocument/2006/relationships/hyperlink" Target="https://www.revertguide.com/en/faq" TargetMode="External"/><Relationship Id="rId1296" Type="http://schemas.openxmlformats.org/officeDocument/2006/relationships/hyperlink" Target="https://www.revertguide.com/en/faq" TargetMode="External"/><Relationship Id="rId1297" Type="http://schemas.openxmlformats.org/officeDocument/2006/relationships/hyperlink" Target="https://www.revertguide.com/en/faq" TargetMode="External"/><Relationship Id="rId1298" Type="http://schemas.openxmlformats.org/officeDocument/2006/relationships/hyperlink" Target="https://www.revertguide.com/en/glossary" TargetMode="External"/><Relationship Id="rId1299" Type="http://schemas.openxmlformats.org/officeDocument/2006/relationships/hyperlink" Target="https://www.revertguide.com/en/glossary" TargetMode="External"/><Relationship Id="rId1300" Type="http://schemas.openxmlformats.org/officeDocument/2006/relationships/hyperlink" Target="https://www.revertguide.com/en/glossary" TargetMode="External"/><Relationship Id="rId1301" Type="http://schemas.openxmlformats.org/officeDocument/2006/relationships/hyperlink" Target="https://www.revertguide.com/en/glossary" TargetMode="External"/><Relationship Id="rId1302" Type="http://schemas.openxmlformats.org/officeDocument/2006/relationships/hyperlink" Target="https://www.revertguide.com/en/glossary" TargetMode="External"/><Relationship Id="rId1303" Type="http://schemas.openxmlformats.org/officeDocument/2006/relationships/hyperlink" Target="https://www.revertguide.com/en/glossary" TargetMode="External"/><Relationship Id="rId1304" Type="http://schemas.openxmlformats.org/officeDocument/2006/relationships/hyperlink" Target="https://www.revertguide.com/en/glossary" TargetMode="External"/><Relationship Id="rId1305" Type="http://schemas.openxmlformats.org/officeDocument/2006/relationships/hyperlink" Target="https://www.revertguide.com/en/glossary" TargetMode="External"/><Relationship Id="rId1306" Type="http://schemas.openxmlformats.org/officeDocument/2006/relationships/hyperlink" Target="https://www.revertguide.com/en/glossary" TargetMode="External"/><Relationship Id="rId1307" Type="http://schemas.openxmlformats.org/officeDocument/2006/relationships/hyperlink" Target="https://www.revertguide.com/en/glossary" TargetMode="External"/><Relationship Id="rId1308" Type="http://schemas.openxmlformats.org/officeDocument/2006/relationships/hyperlink" Target="https://www.revertguide.com/en/glossary" TargetMode="External"/><Relationship Id="rId1309" Type="http://schemas.openxmlformats.org/officeDocument/2006/relationships/hyperlink" Target="https://www.revertguide.com/en/glossary" TargetMode="External"/><Relationship Id="rId1310" Type="http://schemas.openxmlformats.org/officeDocument/2006/relationships/hyperlink" Target="https://www.revertguide.com/en/glossary" TargetMode="External"/><Relationship Id="rId1311" Type="http://schemas.openxmlformats.org/officeDocument/2006/relationships/hyperlink" Target="https://www.revertguide.com/en/glossary" TargetMode="External"/><Relationship Id="rId1312" Type="http://schemas.openxmlformats.org/officeDocument/2006/relationships/hyperlink" Target="https://www.revertguide.com/en/glossary" TargetMode="External"/><Relationship Id="rId1313" Type="http://schemas.openxmlformats.org/officeDocument/2006/relationships/hyperlink" Target="https://www.revertguide.com/en/glossary" TargetMode="External"/><Relationship Id="rId1314" Type="http://schemas.openxmlformats.org/officeDocument/2006/relationships/hyperlink" Target="https://www.revertguide.com/en/glossary" TargetMode="External"/><Relationship Id="rId1315" Type="http://schemas.openxmlformats.org/officeDocument/2006/relationships/hyperlink" Target="https://www.revertguide.com/en/glossary" TargetMode="External"/><Relationship Id="rId1316" Type="http://schemas.openxmlformats.org/officeDocument/2006/relationships/hyperlink" Target="https://www.revertguide.com/en/glossary" TargetMode="External"/><Relationship Id="rId1317" Type="http://schemas.openxmlformats.org/officeDocument/2006/relationships/hyperlink" Target="https://www.revertguide.com/en/glossary" TargetMode="External"/><Relationship Id="rId1318" Type="http://schemas.openxmlformats.org/officeDocument/2006/relationships/hyperlink" Target="https://www.revertguide.com/en/glossary" TargetMode="External"/><Relationship Id="rId1319" Type="http://schemas.openxmlformats.org/officeDocument/2006/relationships/hyperlink" Target="https://www.revertguide.com/en/glossary" TargetMode="External"/><Relationship Id="rId1320" Type="http://schemas.openxmlformats.org/officeDocument/2006/relationships/hyperlink" Target="https://www.revertguide.com/en/glossary" TargetMode="External"/><Relationship Id="rId1321" Type="http://schemas.openxmlformats.org/officeDocument/2006/relationships/hyperlink" Target="https://www.revertguide.com/en/glossary" TargetMode="External"/><Relationship Id="rId1322" Type="http://schemas.openxmlformats.org/officeDocument/2006/relationships/hyperlink" Target="https://www.revertguide.com/en/glossary" TargetMode="External"/><Relationship Id="rId1323" Type="http://schemas.openxmlformats.org/officeDocument/2006/relationships/hyperlink" Target="https://www.revertguide.com/en/glossary" TargetMode="External"/><Relationship Id="rId1324" Type="http://schemas.openxmlformats.org/officeDocument/2006/relationships/hyperlink" Target="https://www.revertguide.com/en/glossary" TargetMode="External"/><Relationship Id="rId1325" Type="http://schemas.openxmlformats.org/officeDocument/2006/relationships/hyperlink" Target="https://www.revertguide.com/en/glossary" TargetMode="External"/><Relationship Id="rId1326" Type="http://schemas.openxmlformats.org/officeDocument/2006/relationships/hyperlink" Target="https://www.revertguide.com/en/glossary" TargetMode="External"/><Relationship Id="rId1327" Type="http://schemas.openxmlformats.org/officeDocument/2006/relationships/hyperlink" Target="https://www.revertguide.com/en/glossary" TargetMode="External"/><Relationship Id="rId1328" Type="http://schemas.openxmlformats.org/officeDocument/2006/relationships/hyperlink" Target="https://www.revertguide.com/en/glossary" TargetMode="External"/><Relationship Id="rId1329" Type="http://schemas.openxmlformats.org/officeDocument/2006/relationships/hyperlink" Target="https://www.revertguide.com/en/glossary" TargetMode="External"/><Relationship Id="rId1330" Type="http://schemas.openxmlformats.org/officeDocument/2006/relationships/hyperlink" Target="https://www.revertguide.com/en/glossary" TargetMode="External"/><Relationship Id="rId1331" Type="http://schemas.openxmlformats.org/officeDocument/2006/relationships/hyperlink" Target="https://www.revertguide.com/en/glossary" TargetMode="External"/><Relationship Id="rId1332" Type="http://schemas.openxmlformats.org/officeDocument/2006/relationships/hyperlink" Target="https://www.revertguide.com/en/glossary" TargetMode="External"/><Relationship Id="rId1333" Type="http://schemas.openxmlformats.org/officeDocument/2006/relationships/hyperlink" Target="https://www.revertguide.com/en/glossary" TargetMode="External"/><Relationship Id="rId1334" Type="http://schemas.openxmlformats.org/officeDocument/2006/relationships/hyperlink" Target="https://www.revertguide.com/en/glossary" TargetMode="External"/><Relationship Id="rId1335" Type="http://schemas.openxmlformats.org/officeDocument/2006/relationships/hyperlink" Target="https://www.revertguide.com/en/glossary" TargetMode="External"/><Relationship Id="rId1336" Type="http://schemas.openxmlformats.org/officeDocument/2006/relationships/hyperlink" Target="https://www.revertguide.com/en/glossary" TargetMode="External"/><Relationship Id="rId1337" Type="http://schemas.openxmlformats.org/officeDocument/2006/relationships/hyperlink" Target="https://www.revertguide.com/en/glossary" TargetMode="External"/><Relationship Id="rId1338" Type="http://schemas.openxmlformats.org/officeDocument/2006/relationships/hyperlink" Target="https://www.revertguide.com/en/glossary" TargetMode="External"/><Relationship Id="rId1339" Type="http://schemas.openxmlformats.org/officeDocument/2006/relationships/hyperlink" Target="https://www.revertguide.com/en/glossary" TargetMode="External"/><Relationship Id="rId1340" Type="http://schemas.openxmlformats.org/officeDocument/2006/relationships/hyperlink" Target="https://www.revertguide.com/en/glossary" TargetMode="External"/><Relationship Id="rId1341" Type="http://schemas.openxmlformats.org/officeDocument/2006/relationships/hyperlink" Target="https://www.revertguide.com/en/glossary" TargetMode="External"/><Relationship Id="rId1342" Type="http://schemas.openxmlformats.org/officeDocument/2006/relationships/hyperlink" Target="https://www.revertguide.com/en/glossary" TargetMode="External"/><Relationship Id="rId1343" Type="http://schemas.openxmlformats.org/officeDocument/2006/relationships/hyperlink" Target="https://www.revertguide.com/en/glossary" TargetMode="External"/><Relationship Id="rId1344" Type="http://schemas.openxmlformats.org/officeDocument/2006/relationships/hyperlink" Target="https://www.revertguide.com/en/glossary" TargetMode="External"/><Relationship Id="rId1345" Type="http://schemas.openxmlformats.org/officeDocument/2006/relationships/hyperlink" Target="https://www.revertguide.com/en/glossary" TargetMode="External"/><Relationship Id="rId1346" Type="http://schemas.openxmlformats.org/officeDocument/2006/relationships/hyperlink" Target="https://www.revertguide.com/en/glossary" TargetMode="External"/><Relationship Id="rId1347" Type="http://schemas.openxmlformats.org/officeDocument/2006/relationships/hyperlink" Target="https://www.revertguide.com/en/glossary" TargetMode="External"/><Relationship Id="rId1348" Type="http://schemas.openxmlformats.org/officeDocument/2006/relationships/hyperlink" Target="https://www.revertguide.com/en/glossary" TargetMode="External"/><Relationship Id="rId1349" Type="http://schemas.openxmlformats.org/officeDocument/2006/relationships/hyperlink" Target="https://www.revertguide.com/en/glossary" TargetMode="External"/><Relationship Id="rId1350" Type="http://schemas.openxmlformats.org/officeDocument/2006/relationships/hyperlink" Target="https://www.revertguide.com/en/glossary" TargetMode="External"/><Relationship Id="rId1351" Type="http://schemas.openxmlformats.org/officeDocument/2006/relationships/hyperlink" Target="https://www.revertguide.com/en/glossary" TargetMode="External"/><Relationship Id="rId1352" Type="http://schemas.openxmlformats.org/officeDocument/2006/relationships/hyperlink" Target="https://www.revertguide.com/en/glossary" TargetMode="External"/><Relationship Id="rId1353" Type="http://schemas.openxmlformats.org/officeDocument/2006/relationships/hyperlink" Target="https://www.revertguide.com/en/glossary" TargetMode="External"/><Relationship Id="rId1354" Type="http://schemas.openxmlformats.org/officeDocument/2006/relationships/hyperlink" Target="https://www.revertguide.com/en/glossary" TargetMode="External"/><Relationship Id="rId1355" Type="http://schemas.openxmlformats.org/officeDocument/2006/relationships/hyperlink" Target="https://www.revertguide.com/en/glossary" TargetMode="External"/><Relationship Id="rId1356" Type="http://schemas.openxmlformats.org/officeDocument/2006/relationships/hyperlink" Target="https://www.revertguide.com/en/glossary" TargetMode="External"/><Relationship Id="rId1357" Type="http://schemas.openxmlformats.org/officeDocument/2006/relationships/hyperlink" Target="https://www.revertguide.com/en/glossary" TargetMode="External"/><Relationship Id="rId1358" Type="http://schemas.openxmlformats.org/officeDocument/2006/relationships/hyperlink" Target="https://www.revertguide.com/en/glossary" TargetMode="External"/><Relationship Id="rId1359" Type="http://schemas.openxmlformats.org/officeDocument/2006/relationships/hyperlink" Target="https://www.revertguide.com/en/glossary" TargetMode="External"/><Relationship Id="rId1360" Type="http://schemas.openxmlformats.org/officeDocument/2006/relationships/hyperlink" Target="https://www.revertguide.com/en/glossary" TargetMode="External"/><Relationship Id="rId1361" Type="http://schemas.openxmlformats.org/officeDocument/2006/relationships/hyperlink" Target="https://www.revertguide.com/en/glossary" TargetMode="External"/><Relationship Id="rId1362" Type="http://schemas.openxmlformats.org/officeDocument/2006/relationships/hyperlink" Target="https://www.revertguide.com/en/glossary" TargetMode="External"/><Relationship Id="rId1363" Type="http://schemas.openxmlformats.org/officeDocument/2006/relationships/hyperlink" Target="https://www.revertguide.com/en/glossary" TargetMode="External"/><Relationship Id="rId1364" Type="http://schemas.openxmlformats.org/officeDocument/2006/relationships/hyperlink" Target="https://www.revertguide.com/en/glossary" TargetMode="External"/><Relationship Id="rId1365" Type="http://schemas.openxmlformats.org/officeDocument/2006/relationships/hyperlink" Target="https://www.revertguide.com/en/glossary" TargetMode="External"/><Relationship Id="rId1366" Type="http://schemas.openxmlformats.org/officeDocument/2006/relationships/hyperlink" Target="https://www.revertguide.com/en/glossary" TargetMode="External"/><Relationship Id="rId1367" Type="http://schemas.openxmlformats.org/officeDocument/2006/relationships/hyperlink" Target="https://www.revertguide.com/en/glossary" TargetMode="External"/><Relationship Id="rId1368" Type="http://schemas.openxmlformats.org/officeDocument/2006/relationships/hyperlink" Target="https://www.revertguide.com/en/glossary" TargetMode="External"/><Relationship Id="rId1369" Type="http://schemas.openxmlformats.org/officeDocument/2006/relationships/hyperlink" Target="https://www.revertguide.com/en/glossary" TargetMode="External"/><Relationship Id="rId1370" Type="http://schemas.openxmlformats.org/officeDocument/2006/relationships/hyperlink" Target="https://www.revertguide.com/en/glossary" TargetMode="External"/><Relationship Id="rId1371" Type="http://schemas.openxmlformats.org/officeDocument/2006/relationships/hyperlink" Target="https://www.revertguide.com/en/glossary" TargetMode="External"/><Relationship Id="rId1372" Type="http://schemas.openxmlformats.org/officeDocument/2006/relationships/hyperlink" Target="https://www.revertguide.com/en/glossary" TargetMode="External"/><Relationship Id="rId1373" Type="http://schemas.openxmlformats.org/officeDocument/2006/relationships/hyperlink" Target="https://www.revertguide.com/en/glossary" TargetMode="External"/><Relationship Id="rId1374" Type="http://schemas.openxmlformats.org/officeDocument/2006/relationships/hyperlink" Target="https://www.revertguide.com/en/glossary" TargetMode="External"/><Relationship Id="rId1375" Type="http://schemas.openxmlformats.org/officeDocument/2006/relationships/hyperlink" Target="https://www.revertguide.com/en/glossary" TargetMode="External"/><Relationship Id="rId1376" Type="http://schemas.openxmlformats.org/officeDocument/2006/relationships/hyperlink" Target="https://www.revertguide.com/en/glossary" TargetMode="External"/><Relationship Id="rId1377" Type="http://schemas.openxmlformats.org/officeDocument/2006/relationships/hyperlink" Target="https://www.revertguide.com/en/glossary" TargetMode="External"/><Relationship Id="rId1378" Type="http://schemas.openxmlformats.org/officeDocument/2006/relationships/hyperlink" Target="https://www.revertguide.com/en/glossary" TargetMode="External"/><Relationship Id="rId1379" Type="http://schemas.openxmlformats.org/officeDocument/2006/relationships/hyperlink" Target="https://www.revertguide.com/en/glossary" TargetMode="External"/><Relationship Id="rId1380" Type="http://schemas.openxmlformats.org/officeDocument/2006/relationships/hyperlink" Target="https://www.revertguide.com/en/glossary" TargetMode="External"/><Relationship Id="rId1381" Type="http://schemas.openxmlformats.org/officeDocument/2006/relationships/hyperlink" Target="https://www.revertguide.com/en/glossary" TargetMode="External"/><Relationship Id="rId1382" Type="http://schemas.openxmlformats.org/officeDocument/2006/relationships/hyperlink" Target="https://www.revertguide.com/en/glossary" TargetMode="External"/><Relationship Id="rId1383" Type="http://schemas.openxmlformats.org/officeDocument/2006/relationships/hyperlink" Target="https://www.revertguide.com/en/glossary" TargetMode="External"/><Relationship Id="rId1384" Type="http://schemas.openxmlformats.org/officeDocument/2006/relationships/hyperlink" Target="https://www.revertguide.com/en/glossary" TargetMode="External"/><Relationship Id="rId1385" Type="http://schemas.openxmlformats.org/officeDocument/2006/relationships/hyperlink" Target="https://www.revertguide.com/en/glossary" TargetMode="External"/><Relationship Id="rId1386" Type="http://schemas.openxmlformats.org/officeDocument/2006/relationships/hyperlink" Target="https://www.revertguide.com/en/glossary" TargetMode="External"/><Relationship Id="rId1387" Type="http://schemas.openxmlformats.org/officeDocument/2006/relationships/hyperlink" Target="https://www.revertguide.com/en/glossary" TargetMode="External"/><Relationship Id="rId1388" Type="http://schemas.openxmlformats.org/officeDocument/2006/relationships/hyperlink" Target="https://www.revertguide.com/en/glossary" TargetMode="External"/><Relationship Id="rId1389" Type="http://schemas.openxmlformats.org/officeDocument/2006/relationships/hyperlink" Target="https://www.revertguide.com/en/glossary" TargetMode="External"/><Relationship Id="rId1390" Type="http://schemas.openxmlformats.org/officeDocument/2006/relationships/hyperlink" Target="https://www.revertguide.com/en/glossary" TargetMode="External"/><Relationship Id="rId1391" Type="http://schemas.openxmlformats.org/officeDocument/2006/relationships/hyperlink" Target="https://www.revertguide.com/en/glossary" TargetMode="External"/><Relationship Id="rId1392" Type="http://schemas.openxmlformats.org/officeDocument/2006/relationships/hyperlink" Target="https://www.revertguide.com/en/glossary" TargetMode="External"/><Relationship Id="rId1393" Type="http://schemas.openxmlformats.org/officeDocument/2006/relationships/hyperlink" Target="https://www.revertguide.com/en/glossary" TargetMode="External"/><Relationship Id="rId1394" Type="http://schemas.openxmlformats.org/officeDocument/2006/relationships/hyperlink" Target="https://www.revertguide.com/en/glossary" TargetMode="External"/><Relationship Id="rId1395" Type="http://schemas.openxmlformats.org/officeDocument/2006/relationships/hyperlink" Target="https://www.revertguide.com/en/glossary" TargetMode="External"/><Relationship Id="rId1396" Type="http://schemas.openxmlformats.org/officeDocument/2006/relationships/hyperlink" Target="https://www.revertguide.com/en/glossary" TargetMode="External"/><Relationship Id="rId1397" Type="http://schemas.openxmlformats.org/officeDocument/2006/relationships/hyperlink" Target="https://www.revertguide.com/en/glossary" TargetMode="External"/><Relationship Id="rId1398" Type="http://schemas.openxmlformats.org/officeDocument/2006/relationships/hyperlink" Target="https://www.revertguide.com/en/glossary" TargetMode="External"/><Relationship Id="rId1399" Type="http://schemas.openxmlformats.org/officeDocument/2006/relationships/hyperlink" Target="https://www.revertguide.com/en/glossary" TargetMode="External"/><Relationship Id="rId1400" Type="http://schemas.openxmlformats.org/officeDocument/2006/relationships/hyperlink" Target="https://www.revertguide.com/en/glossary" TargetMode="External"/><Relationship Id="rId1401" Type="http://schemas.openxmlformats.org/officeDocument/2006/relationships/hyperlink" Target="https://www.revertguide.com/en/glossary" TargetMode="External"/><Relationship Id="rId1402" Type="http://schemas.openxmlformats.org/officeDocument/2006/relationships/hyperlink" Target="https://www.revertguide.com/en/glossary" TargetMode="External"/><Relationship Id="rId1403" Type="http://schemas.openxmlformats.org/officeDocument/2006/relationships/hyperlink" Target="https://www.revertguide.com/en/glossary" TargetMode="External"/><Relationship Id="rId1404" Type="http://schemas.openxmlformats.org/officeDocument/2006/relationships/hyperlink" Target="https://www.revertguide.com/en/glossary" TargetMode="External"/><Relationship Id="rId1405" Type="http://schemas.openxmlformats.org/officeDocument/2006/relationships/hyperlink" Target="https://www.revertguide.com/en/glossary" TargetMode="External"/><Relationship Id="rId1406" Type="http://schemas.openxmlformats.org/officeDocument/2006/relationships/hyperlink" Target="https://www.revertguide.com/en/glossary" TargetMode="External"/><Relationship Id="rId1407" Type="http://schemas.openxmlformats.org/officeDocument/2006/relationships/hyperlink" Target="https://www.revertguide.com/en/glossary" TargetMode="External"/><Relationship Id="rId1408" Type="http://schemas.openxmlformats.org/officeDocument/2006/relationships/hyperlink" Target="https://www.revertguide.com/en/glossary" TargetMode="External"/><Relationship Id="rId1409" Type="http://schemas.openxmlformats.org/officeDocument/2006/relationships/hyperlink" Target="https://www.revertguide.com/en/glossary" TargetMode="External"/><Relationship Id="rId1410" Type="http://schemas.openxmlformats.org/officeDocument/2006/relationships/hyperlink" Target="https://www.revertguide.com/en/glossary" TargetMode="External"/><Relationship Id="rId1411" Type="http://schemas.openxmlformats.org/officeDocument/2006/relationships/hyperlink" Target="https://www.revertguide.com/en/glossary" TargetMode="External"/><Relationship Id="rId1412" Type="http://schemas.openxmlformats.org/officeDocument/2006/relationships/hyperlink" Target="https://www.revertguide.com/en/glossary" TargetMode="External"/><Relationship Id="rId1413" Type="http://schemas.openxmlformats.org/officeDocument/2006/relationships/hyperlink" Target="https://www.revertguide.com/en/glossary" TargetMode="External"/><Relationship Id="rId1414" Type="http://schemas.openxmlformats.org/officeDocument/2006/relationships/hyperlink" Target="https://www.revertguide.com/en/glossary" TargetMode="External"/><Relationship Id="rId1415" Type="http://schemas.openxmlformats.org/officeDocument/2006/relationships/hyperlink" Target="https://www.revertguide.com/en/glossary" TargetMode="External"/><Relationship Id="rId1416" Type="http://schemas.openxmlformats.org/officeDocument/2006/relationships/hyperlink" Target="https://www.revertguide.com/en/glossary" TargetMode="External"/><Relationship Id="rId1417" Type="http://schemas.openxmlformats.org/officeDocument/2006/relationships/hyperlink" Target="https://www.revertguide.com/en/glossary" TargetMode="External"/><Relationship Id="rId1418" Type="http://schemas.openxmlformats.org/officeDocument/2006/relationships/hyperlink" Target="https://www.revertguide.com/en/glossary" TargetMode="External"/><Relationship Id="rId1419" Type="http://schemas.openxmlformats.org/officeDocument/2006/relationships/hyperlink" Target="https://www.revertguide.com/en/glossary" TargetMode="External"/><Relationship Id="rId1420" Type="http://schemas.openxmlformats.org/officeDocument/2006/relationships/hyperlink" Target="https://www.revertguide.com/en/glossary" TargetMode="External"/><Relationship Id="rId1421" Type="http://schemas.openxmlformats.org/officeDocument/2006/relationships/hyperlink" Target="https://www.revertguide.com/en/glossary" TargetMode="External"/><Relationship Id="rId1422" Type="http://schemas.openxmlformats.org/officeDocument/2006/relationships/hyperlink" Target="https://www.revertguide.com/en/glossary" TargetMode="External"/><Relationship Id="rId1423" Type="http://schemas.openxmlformats.org/officeDocument/2006/relationships/hyperlink" Target="https://www.revertguide.com/en/glossary" TargetMode="External"/><Relationship Id="rId1424" Type="http://schemas.openxmlformats.org/officeDocument/2006/relationships/hyperlink" Target="https://www.revertguide.com/en/glossary" TargetMode="External"/><Relationship Id="rId1425" Type="http://schemas.openxmlformats.org/officeDocument/2006/relationships/hyperlink" Target="https://www.revertguide.com/en/glossary" TargetMode="External"/><Relationship Id="rId1426" Type="http://schemas.openxmlformats.org/officeDocument/2006/relationships/hyperlink" Target="https://www.revertguide.com/en/glossary" TargetMode="External"/><Relationship Id="rId1427" Type="http://schemas.openxmlformats.org/officeDocument/2006/relationships/hyperlink" Target="https://www.revertguide.com/en/glossary" TargetMode="External"/><Relationship Id="rId1428" Type="http://schemas.openxmlformats.org/officeDocument/2006/relationships/hyperlink" Target="https://www.revertguide.com/en/glossary" TargetMode="External"/><Relationship Id="rId1429" Type="http://schemas.openxmlformats.org/officeDocument/2006/relationships/hyperlink" Target="https://www.revertguide.com/en/glossary" TargetMode="External"/><Relationship Id="rId1430" Type="http://schemas.openxmlformats.org/officeDocument/2006/relationships/hyperlink" Target="https://www.revertguide.com/en/glossary" TargetMode="External"/><Relationship Id="rId1431" Type="http://schemas.openxmlformats.org/officeDocument/2006/relationships/hyperlink" Target="https://www.revertguide.com/en/glossary" TargetMode="External"/><Relationship Id="rId1432" Type="http://schemas.openxmlformats.org/officeDocument/2006/relationships/hyperlink" Target="https://www.revertguide.com/en/glossary" TargetMode="External"/><Relationship Id="rId1433" Type="http://schemas.openxmlformats.org/officeDocument/2006/relationships/hyperlink" Target="https://www.revertguide.com/en/glossary" TargetMode="External"/><Relationship Id="rId1434" Type="http://schemas.openxmlformats.org/officeDocument/2006/relationships/hyperlink" Target="https://www.revertguide.com/en/glossary" TargetMode="External"/><Relationship Id="rId1435" Type="http://schemas.openxmlformats.org/officeDocument/2006/relationships/hyperlink" Target="https://www.revertguide.com/en/glossary" TargetMode="External"/><Relationship Id="rId1436" Type="http://schemas.openxmlformats.org/officeDocument/2006/relationships/hyperlink" Target="https://www.revertguide.com/en/glossary" TargetMode="External"/><Relationship Id="rId1437" Type="http://schemas.openxmlformats.org/officeDocument/2006/relationships/hyperlink" Target="https://www.revertguide.com/en/glossary" TargetMode="External"/><Relationship Id="rId1438" Type="http://schemas.openxmlformats.org/officeDocument/2006/relationships/hyperlink" Target="https://www.revertguide.com/en/glossary" TargetMode="External"/><Relationship Id="rId1439" Type="http://schemas.openxmlformats.org/officeDocument/2006/relationships/hyperlink" Target="https://www.revertguide.com/en/glossary" TargetMode="External"/><Relationship Id="rId1440" Type="http://schemas.openxmlformats.org/officeDocument/2006/relationships/hyperlink" Target="https://www.revertguide.com/en/glossary" TargetMode="External"/><Relationship Id="rId1441" Type="http://schemas.openxmlformats.org/officeDocument/2006/relationships/hyperlink" Target="https://www.revertguide.com/en/glossary" TargetMode="External"/><Relationship Id="rId1442" Type="http://schemas.openxmlformats.org/officeDocument/2006/relationships/hyperlink" Target="https://www.revertguide.com/en/glossary" TargetMode="External"/><Relationship Id="rId1443" Type="http://schemas.openxmlformats.org/officeDocument/2006/relationships/hyperlink" Target="https://www.revertguide.com/en/glossary" TargetMode="External"/><Relationship Id="rId1444" Type="http://schemas.openxmlformats.org/officeDocument/2006/relationships/hyperlink" Target="https://www.revertguide.com/en/glossary" TargetMode="External"/><Relationship Id="rId1445" Type="http://schemas.openxmlformats.org/officeDocument/2006/relationships/hyperlink" Target="https://www.revertguide.com/en/glossary" TargetMode="External"/><Relationship Id="rId1446" Type="http://schemas.openxmlformats.org/officeDocument/2006/relationships/hyperlink" Target="https://www.revertguide.com/en/glossary" TargetMode="External"/><Relationship Id="rId1447" Type="http://schemas.openxmlformats.org/officeDocument/2006/relationships/hyperlink" Target="https://www.revertguide.com/en/glossary" TargetMode="External"/><Relationship Id="rId1448" Type="http://schemas.openxmlformats.org/officeDocument/2006/relationships/hyperlink" Target="https://www.revertguide.com/en/glossary" TargetMode="External"/><Relationship Id="rId1449" Type="http://schemas.openxmlformats.org/officeDocument/2006/relationships/hyperlink" Target="https://www.revertguide.com/en/glossary" TargetMode="External"/><Relationship Id="rId1450" Type="http://schemas.openxmlformats.org/officeDocument/2006/relationships/hyperlink" Target="https://www.revertguide.com/en/glossary" TargetMode="External"/><Relationship Id="rId1451" Type="http://schemas.openxmlformats.org/officeDocument/2006/relationships/hyperlink" Target="https://www.revertguide.com/en/glossary" TargetMode="External"/><Relationship Id="rId1452" Type="http://schemas.openxmlformats.org/officeDocument/2006/relationships/hyperlink" Target="https://www.revertguide.com/en/glossary" TargetMode="External"/><Relationship Id="rId1453" Type="http://schemas.openxmlformats.org/officeDocument/2006/relationships/hyperlink" Target="https://www.revertguide.com/en/glossary" TargetMode="External"/><Relationship Id="rId1454" Type="http://schemas.openxmlformats.org/officeDocument/2006/relationships/hyperlink" Target="https://www.revertguide.com/en/glossary" TargetMode="External"/><Relationship Id="rId1455" Type="http://schemas.openxmlformats.org/officeDocument/2006/relationships/hyperlink" Target="https://www.revertguide.com/en/glossary" TargetMode="External"/><Relationship Id="rId1456" Type="http://schemas.openxmlformats.org/officeDocument/2006/relationships/hyperlink" Target="https://www.revertguide.com/en/glossary" TargetMode="External"/><Relationship Id="rId1457" Type="http://schemas.openxmlformats.org/officeDocument/2006/relationships/hyperlink" Target="https://www.revertguide.com/en/glossary" TargetMode="External"/><Relationship Id="rId1458" Type="http://schemas.openxmlformats.org/officeDocument/2006/relationships/hyperlink" Target="https://www.revertguide.com/en/glossary" TargetMode="External"/><Relationship Id="rId1459" Type="http://schemas.openxmlformats.org/officeDocument/2006/relationships/hyperlink" Target="https://www.revertguide.com/en/glossary" TargetMode="External"/><Relationship Id="rId1460" Type="http://schemas.openxmlformats.org/officeDocument/2006/relationships/hyperlink" Target="https://www.revertguide.com/en/glossary" TargetMode="External"/><Relationship Id="rId1461" Type="http://schemas.openxmlformats.org/officeDocument/2006/relationships/hyperlink" Target="https://www.revertguide.com/en/glossary" TargetMode="External"/><Relationship Id="rId1462" Type="http://schemas.openxmlformats.org/officeDocument/2006/relationships/hyperlink" Target="https://www.revertguide.com/en/glossary" TargetMode="External"/><Relationship Id="rId1463" Type="http://schemas.openxmlformats.org/officeDocument/2006/relationships/hyperlink" Target="https://www.revertguide.com/en/glossary" TargetMode="External"/><Relationship Id="rId1464" Type="http://schemas.openxmlformats.org/officeDocument/2006/relationships/hyperlink" Target="https://www.revertguide.com/en/glossary" TargetMode="External"/><Relationship Id="rId1465" Type="http://schemas.openxmlformats.org/officeDocument/2006/relationships/hyperlink" Target="https://www.revertguide.com/en/glossary" TargetMode="External"/><Relationship Id="rId1466" Type="http://schemas.openxmlformats.org/officeDocument/2006/relationships/hyperlink" Target="https://www.revertguide.com/en/glossary" TargetMode="External"/><Relationship Id="rId1467" Type="http://schemas.openxmlformats.org/officeDocument/2006/relationships/hyperlink" Target="https://www.revertguide.com/en/glossary" TargetMode="External"/><Relationship Id="rId1468" Type="http://schemas.openxmlformats.org/officeDocument/2006/relationships/hyperlink" Target="https://www.revertguide.com/en/glossary" TargetMode="External"/><Relationship Id="rId1469" Type="http://schemas.openxmlformats.org/officeDocument/2006/relationships/hyperlink" Target="https://www.revertguide.com/en/glossary" TargetMode="External"/><Relationship Id="rId1470" Type="http://schemas.openxmlformats.org/officeDocument/2006/relationships/hyperlink" Target="https://www.revertguide.com/en/glossary" TargetMode="External"/><Relationship Id="rId1471" Type="http://schemas.openxmlformats.org/officeDocument/2006/relationships/hyperlink" Target="https://www.revertguide.com/en/glossary" TargetMode="External"/><Relationship Id="rId1472" Type="http://schemas.openxmlformats.org/officeDocument/2006/relationships/hyperlink" Target="https://www.revertguide.com/en/glossary" TargetMode="External"/><Relationship Id="rId1473" Type="http://schemas.openxmlformats.org/officeDocument/2006/relationships/hyperlink" Target="https://www.revertguide.com/en/glossary" TargetMode="External"/><Relationship Id="rId1474" Type="http://schemas.openxmlformats.org/officeDocument/2006/relationships/hyperlink" Target="https://www.revertguide.com/en/glossary" TargetMode="External"/><Relationship Id="rId1475" Type="http://schemas.openxmlformats.org/officeDocument/2006/relationships/hyperlink" Target="https://www.revertguide.com/en/glossary" TargetMode="External"/><Relationship Id="rId1476" Type="http://schemas.openxmlformats.org/officeDocument/2006/relationships/hyperlink" Target="https://www.revertguide.com/en/glossary" TargetMode="External"/><Relationship Id="rId1477" Type="http://schemas.openxmlformats.org/officeDocument/2006/relationships/hyperlink" Target="https://www.revertguide.com/en/glossary" TargetMode="External"/><Relationship Id="rId1478" Type="http://schemas.openxmlformats.org/officeDocument/2006/relationships/hyperlink" Target="https://www.revertguide.com/en/glossary" TargetMode="External"/><Relationship Id="rId1479" Type="http://schemas.openxmlformats.org/officeDocument/2006/relationships/hyperlink" Target="https://www.revertguide.com/en/glossary" TargetMode="External"/><Relationship Id="rId1480" Type="http://schemas.openxmlformats.org/officeDocument/2006/relationships/hyperlink" Target="https://www.revertguide.com/en/glossary" TargetMode="External"/><Relationship Id="rId1481" Type="http://schemas.openxmlformats.org/officeDocument/2006/relationships/hyperlink" Target="https://www.revertguide.com/en/glossary" TargetMode="External"/><Relationship Id="rId1482" Type="http://schemas.openxmlformats.org/officeDocument/2006/relationships/hyperlink" Target="https://www.revertguide.com/en/glossary" TargetMode="External"/><Relationship Id="rId1483" Type="http://schemas.openxmlformats.org/officeDocument/2006/relationships/hyperlink" Target="https://www.revertguide.com/en/glossary" TargetMode="External"/><Relationship Id="rId1484" Type="http://schemas.openxmlformats.org/officeDocument/2006/relationships/hyperlink" Target="https://www.revertguide.com/en/glossary" TargetMode="External"/><Relationship Id="rId1485" Type="http://schemas.openxmlformats.org/officeDocument/2006/relationships/hyperlink" Target="https://www.revertguide.com/en/glossary" TargetMode="External"/><Relationship Id="rId1486" Type="http://schemas.openxmlformats.org/officeDocument/2006/relationships/hyperlink" Target="https://www.revertguide.com/en/dua-dhikr" TargetMode="External"/><Relationship Id="rId1487" Type="http://schemas.openxmlformats.org/officeDocument/2006/relationships/hyperlink" Target="https://www.revertguide.com/en/dua-dhikr" TargetMode="External"/><Relationship Id="rId1488" Type="http://schemas.openxmlformats.org/officeDocument/2006/relationships/hyperlink" Target="https://www.revertguide.com/en/dua-dhikr" TargetMode="External"/><Relationship Id="rId1489" Type="http://schemas.openxmlformats.org/officeDocument/2006/relationships/hyperlink" Target="https://www.revertguide.com/en/dua-dhikr" TargetMode="External"/><Relationship Id="rId1490" Type="http://schemas.openxmlformats.org/officeDocument/2006/relationships/hyperlink" Target="https://www.revertguide.com/en/dua-dhikr" TargetMode="External"/><Relationship Id="rId1491" Type="http://schemas.openxmlformats.org/officeDocument/2006/relationships/hyperlink" Target="https://www.revertguide.com/en/dua-dhikr" TargetMode="External"/><Relationship Id="rId1492" Type="http://schemas.openxmlformats.org/officeDocument/2006/relationships/hyperlink" Target="https://www.revertguide.com/en/dua-dhikr" TargetMode="External"/><Relationship Id="rId1493" Type="http://schemas.openxmlformats.org/officeDocument/2006/relationships/hyperlink" Target="https://www.revertguide.com/en/dua-dhikr" TargetMode="External"/><Relationship Id="rId1494" Type="http://schemas.openxmlformats.org/officeDocument/2006/relationships/hyperlink" Target="https://www.revertguide.com/en/dua-dhikr" TargetMode="External"/><Relationship Id="rId1495" Type="http://schemas.openxmlformats.org/officeDocument/2006/relationships/hyperlink" Target="https://www.revertguide.com/en/dua-dhikr" TargetMode="External"/><Relationship Id="rId1496" Type="http://schemas.openxmlformats.org/officeDocument/2006/relationships/hyperlink" Target="https://www.revertguide.com/en/dua-dhikr" TargetMode="External"/><Relationship Id="rId1497" Type="http://schemas.openxmlformats.org/officeDocument/2006/relationships/hyperlink" Target="https://www.revertguide.com/en/dua-dhikr" TargetMode="External"/><Relationship Id="rId1498" Type="http://schemas.openxmlformats.org/officeDocument/2006/relationships/hyperlink" Target="https://www.revertguide.com/en/dua-dhikr" TargetMode="External"/><Relationship Id="rId1499" Type="http://schemas.openxmlformats.org/officeDocument/2006/relationships/hyperlink" Target="https://www.revertguide.com/en/dua-dhikr" TargetMode="External"/><Relationship Id="rId1500" Type="http://schemas.openxmlformats.org/officeDocument/2006/relationships/hyperlink" Target="https://www.revertguide.com/en/dua-dhikr" TargetMode="External"/><Relationship Id="rId1501" Type="http://schemas.openxmlformats.org/officeDocument/2006/relationships/hyperlink" Target="https://www.revertguide.com/en/dua-dhikr" TargetMode="External"/><Relationship Id="rId1502" Type="http://schemas.openxmlformats.org/officeDocument/2006/relationships/hyperlink" Target="https://www.revertguide.com/en/dua-dhikr" TargetMode="External"/><Relationship Id="rId1503" Type="http://schemas.openxmlformats.org/officeDocument/2006/relationships/hyperlink" Target="https://www.revertguide.com/en/dua-dhikr" TargetMode="External"/><Relationship Id="rId1504" Type="http://schemas.openxmlformats.org/officeDocument/2006/relationships/hyperlink" Target="https://www.revertguide.com/en/dua-dhikr" TargetMode="External"/><Relationship Id="rId1505" Type="http://schemas.openxmlformats.org/officeDocument/2006/relationships/hyperlink" Target="https://www.revertguide.com/en/dua-dhikr" TargetMode="External"/><Relationship Id="rId1506" Type="http://schemas.openxmlformats.org/officeDocument/2006/relationships/hyperlink" Target="https://www.revertguide.com/en/dua-dhikr" TargetMode="External"/><Relationship Id="rId1507" Type="http://schemas.openxmlformats.org/officeDocument/2006/relationships/hyperlink" Target="https://www.revertguide.com/en/dua-dhikr" TargetMode="External"/><Relationship Id="rId1508" Type="http://schemas.openxmlformats.org/officeDocument/2006/relationships/hyperlink" Target="https://www.revertguide.com/en/dua-dhikr" TargetMode="External"/><Relationship Id="rId1509" Type="http://schemas.openxmlformats.org/officeDocument/2006/relationships/hyperlink" Target="https://www.revertguide.com/en/dua-dhikr" TargetMode="External"/><Relationship Id="rId1510" Type="http://schemas.openxmlformats.org/officeDocument/2006/relationships/hyperlink" Target="https://www.revertguide.com/en/dua-dhikr" TargetMode="External"/><Relationship Id="rId1511" Type="http://schemas.openxmlformats.org/officeDocument/2006/relationships/hyperlink" Target="https://www.revertguide.com/en/dua-dhikr" TargetMode="External"/><Relationship Id="rId1512" Type="http://schemas.openxmlformats.org/officeDocument/2006/relationships/hyperlink" Target="https://www.revertguide.com/en/dua-dhikr" TargetMode="External"/><Relationship Id="rId1513" Type="http://schemas.openxmlformats.org/officeDocument/2006/relationships/hyperlink" Target="https://www.revertguide.com/en/dua-dhikr" TargetMode="External"/><Relationship Id="rId1514" Type="http://schemas.openxmlformats.org/officeDocument/2006/relationships/hyperlink" Target="https://www.revertguide.com/en/dua-dhikr" TargetMode="External"/><Relationship Id="rId1515" Type="http://schemas.openxmlformats.org/officeDocument/2006/relationships/hyperlink" Target="https://www.revertguide.com/en/dua-dhikr" TargetMode="External"/><Relationship Id="rId1516" Type="http://schemas.openxmlformats.org/officeDocument/2006/relationships/hyperlink" Target="https://www.revertguide.com/en/dua-dhikr" TargetMode="External"/><Relationship Id="rId1517" Type="http://schemas.openxmlformats.org/officeDocument/2006/relationships/hyperlink" Target="https://www.revertguide.com/en/dua-dhikr" TargetMode="External"/><Relationship Id="rId1518" Type="http://schemas.openxmlformats.org/officeDocument/2006/relationships/hyperlink" Target="https://www.revertguide.com/en/dua-dhikr" TargetMode="External"/><Relationship Id="rId1519" Type="http://schemas.openxmlformats.org/officeDocument/2006/relationships/hyperlink" Target="https://www.revertguide.com/en/dua-dhikr" TargetMode="External"/><Relationship Id="rId1520" Type="http://schemas.openxmlformats.org/officeDocument/2006/relationships/hyperlink" Target="https://www.revertguide.com/en/dua-dhikr" TargetMode="External"/><Relationship Id="rId1521" Type="http://schemas.openxmlformats.org/officeDocument/2006/relationships/hyperlink" Target="https://www.revertguide.com/en/dua-dhikr" TargetMode="External"/><Relationship Id="rId1522" Type="http://schemas.openxmlformats.org/officeDocument/2006/relationships/hyperlink" Target="https://www.revertguide.com/en/dua-dhikr" TargetMode="External"/><Relationship Id="rId1523" Type="http://schemas.openxmlformats.org/officeDocument/2006/relationships/hyperlink" Target="https://www.revertguide.com/en/dua-dhikr" TargetMode="External"/><Relationship Id="rId1524" Type="http://schemas.openxmlformats.org/officeDocument/2006/relationships/hyperlink" Target="https://www.revertguide.com/en/dua-dhikr" TargetMode="External"/><Relationship Id="rId1525" Type="http://schemas.openxmlformats.org/officeDocument/2006/relationships/hyperlink" Target="https://www.revertguide.com/en/dua-dhikr" TargetMode="External"/><Relationship Id="rId1526" Type="http://schemas.openxmlformats.org/officeDocument/2006/relationships/hyperlink" Target="https://www.revertguide.com/en/dua-dhikr" TargetMode="External"/><Relationship Id="rId1527" Type="http://schemas.openxmlformats.org/officeDocument/2006/relationships/hyperlink" Target="https://www.revertguide.com/en/dua-dhikr" TargetMode="External"/><Relationship Id="rId1528" Type="http://schemas.openxmlformats.org/officeDocument/2006/relationships/hyperlink" Target="https://www.revertguide.com/en/dua-dhikr" TargetMode="External"/><Relationship Id="rId1529" Type="http://schemas.openxmlformats.org/officeDocument/2006/relationships/hyperlink" Target="https://www.revertguide.com/en/dua-dhikr" TargetMode="External"/><Relationship Id="rId1530" Type="http://schemas.openxmlformats.org/officeDocument/2006/relationships/hyperlink" Target="https://www.revertguide.com/en/dua-dhikr" TargetMode="External"/><Relationship Id="rId1531" Type="http://schemas.openxmlformats.org/officeDocument/2006/relationships/hyperlink" Target="https://www.revertguide.com/en/dua-dhikr" TargetMode="External"/><Relationship Id="rId1532" Type="http://schemas.openxmlformats.org/officeDocument/2006/relationships/hyperlink" Target="https://www.revertguide.com/en/quran-starter" TargetMode="External"/><Relationship Id="rId1533" Type="http://schemas.openxmlformats.org/officeDocument/2006/relationships/hyperlink" Target="https://www.revertguide.com/en/quran-starter" TargetMode="External"/><Relationship Id="rId1534" Type="http://schemas.openxmlformats.org/officeDocument/2006/relationships/hyperlink" Target="https://www.revertguide.com/en/quran-starter" TargetMode="External"/><Relationship Id="rId1535" Type="http://schemas.openxmlformats.org/officeDocument/2006/relationships/hyperlink" Target="https://www.revertguide.com/en/quran-starter" TargetMode="External"/><Relationship Id="rId1536" Type="http://schemas.openxmlformats.org/officeDocument/2006/relationships/hyperlink" Target="https://www.revertguide.com/en/quran-starter" TargetMode="External"/><Relationship Id="rId1537" Type="http://schemas.openxmlformats.org/officeDocument/2006/relationships/hyperlink" Target="https://www.revertguide.com/en/quran-starter" TargetMode="External"/><Relationship Id="rId1538" Type="http://schemas.openxmlformats.org/officeDocument/2006/relationships/hyperlink" Target="https://www.revertguide.com/en/quran-starter" TargetMode="External"/><Relationship Id="rId1539" Type="http://schemas.openxmlformats.org/officeDocument/2006/relationships/hyperlink" Target="https://www.revertguide.com/en/quran-starter" TargetMode="External"/><Relationship Id="rId1540" Type="http://schemas.openxmlformats.org/officeDocument/2006/relationships/hyperlink" Target="https://www.revertguide.com/en/quran-starter" TargetMode="External"/><Relationship Id="rId1541" Type="http://schemas.openxmlformats.org/officeDocument/2006/relationships/hyperlink" Target="https://www.revertguide.com/en/quran-starter" TargetMode="External"/><Relationship Id="rId1542" Type="http://schemas.openxmlformats.org/officeDocument/2006/relationships/hyperlink" Target="https://www.revertguide.com/en/quran-starter" TargetMode="External"/><Relationship Id="rId1543" Type="http://schemas.openxmlformats.org/officeDocument/2006/relationships/hyperlink" Target="https://www.revertguide.com/en/quran-starter" TargetMode="External"/><Relationship Id="rId1544" Type="http://schemas.openxmlformats.org/officeDocument/2006/relationships/hyperlink" Target="https://www.revertguide.com/en/quran-starter" TargetMode="External"/><Relationship Id="rId1545" Type="http://schemas.openxmlformats.org/officeDocument/2006/relationships/hyperlink" Target="https://www.revertguide.com/en/quran-starter" TargetMode="External"/><Relationship Id="rId1546" Type="http://schemas.openxmlformats.org/officeDocument/2006/relationships/hyperlink" Target="https://www.revertguide.com/en/quran-starter" TargetMode="External"/><Relationship Id="rId1547" Type="http://schemas.openxmlformats.org/officeDocument/2006/relationships/hyperlink" Target="https://www.revertguide.com/en/quran-starter" TargetMode="External"/><Relationship Id="rId1548" Type="http://schemas.openxmlformats.org/officeDocument/2006/relationships/hyperlink" Target="https://www.revertguide.com/en/quran-starter" TargetMode="External"/><Relationship Id="rId1549" Type="http://schemas.openxmlformats.org/officeDocument/2006/relationships/hyperlink" Target="https://www.revertguide.com/en/quran-starter" TargetMode="External"/><Relationship Id="rId1550" Type="http://schemas.openxmlformats.org/officeDocument/2006/relationships/hyperlink" Target="https://www.revertguide.com/en/quran-starter" TargetMode="External"/><Relationship Id="rId1551" Type="http://schemas.openxmlformats.org/officeDocument/2006/relationships/hyperlink" Target="https://www.revertguide.com/en/quran-starter" TargetMode="External"/><Relationship Id="rId1552" Type="http://schemas.openxmlformats.org/officeDocument/2006/relationships/hyperlink" Target="https://www.revertguide.com/en/quran-starter" TargetMode="External"/><Relationship Id="rId1553" Type="http://schemas.openxmlformats.org/officeDocument/2006/relationships/hyperlink" Target="https://www.revertguide.com/en/quran-starter" TargetMode="External"/><Relationship Id="rId1554" Type="http://schemas.openxmlformats.org/officeDocument/2006/relationships/hyperlink" Target="https://www.revertguide.com/en/quran-starter" TargetMode="External"/><Relationship Id="rId1555" Type="http://schemas.openxmlformats.org/officeDocument/2006/relationships/hyperlink" Target="https://www.revertguide.com/en/quran-starter" TargetMode="External"/><Relationship Id="rId1556" Type="http://schemas.openxmlformats.org/officeDocument/2006/relationships/hyperlink" Target="https://www.revertguide.com/en/quran-starter" TargetMode="External"/><Relationship Id="rId1557" Type="http://schemas.openxmlformats.org/officeDocument/2006/relationships/hyperlink" Target="https://www.revertguide.com/en/quran-starter" TargetMode="External"/><Relationship Id="rId1558" Type="http://schemas.openxmlformats.org/officeDocument/2006/relationships/hyperlink" Target="https://www.revertguide.com/en/quran-starter" TargetMode="External"/><Relationship Id="rId1559" Type="http://schemas.openxmlformats.org/officeDocument/2006/relationships/hyperlink" Target="https://www.revertguide.com/en/quran-starter" TargetMode="External"/><Relationship Id="rId1560" Type="http://schemas.openxmlformats.org/officeDocument/2006/relationships/hyperlink" Target="https://www.revertguide.com/en/quran-starter" TargetMode="External"/><Relationship Id="rId1561" Type="http://schemas.openxmlformats.org/officeDocument/2006/relationships/hyperlink" Target="https://www.revertguide.com/en/quran-starter" TargetMode="External"/><Relationship Id="rId1562" Type="http://schemas.openxmlformats.org/officeDocument/2006/relationships/hyperlink" Target="https://www.revertguide.com/en/quran-starter" TargetMode="External"/><Relationship Id="rId1563" Type="http://schemas.openxmlformats.org/officeDocument/2006/relationships/hyperlink" Target="https://www.revertguide.com/en/quran-starter" TargetMode="External"/><Relationship Id="rId1564" Type="http://schemas.openxmlformats.org/officeDocument/2006/relationships/hyperlink" Target="https://www.revertguide.com/en/quran-starter" TargetMode="External"/><Relationship Id="rId1565" Type="http://schemas.openxmlformats.org/officeDocument/2006/relationships/hyperlink" Target="https://www.revertguide.com/en/quran-starter" TargetMode="External"/><Relationship Id="rId1566" Type="http://schemas.openxmlformats.org/officeDocument/2006/relationships/hyperlink" Target="https://www.revertguide.com/en/quran-starter" TargetMode="External"/><Relationship Id="rId1567" Type="http://schemas.openxmlformats.org/officeDocument/2006/relationships/hyperlink" Target="https://www.revertguide.com/en/tools/salah-companion" TargetMode="External"/><Relationship Id="rId1568" Type="http://schemas.openxmlformats.org/officeDocument/2006/relationships/hyperlink" Target="https://www.revertguide.com/en/tools/salah-companion" TargetMode="External"/><Relationship Id="rId1569" Type="http://schemas.openxmlformats.org/officeDocument/2006/relationships/hyperlink" Target="https://www.revertguide.com/en/tools/salah-companion" TargetMode="External"/><Relationship Id="rId1570" Type="http://schemas.openxmlformats.org/officeDocument/2006/relationships/hyperlink" Target="https://www.revertguide.com/en/tools/salah-companion" TargetMode="External"/><Relationship Id="rId1571" Type="http://schemas.openxmlformats.org/officeDocument/2006/relationships/hyperlink" Target="https://www.revertguide.com/en/tools/salah-companion" TargetMode="External"/><Relationship Id="rId1572" Type="http://schemas.openxmlformats.org/officeDocument/2006/relationships/hyperlink" Target="https://www.revertguide.com/en/tools/salah-companion" TargetMode="External"/><Relationship Id="rId1573" Type="http://schemas.openxmlformats.org/officeDocument/2006/relationships/hyperlink" Target="https://www.revertguide.com/en/tools/salah-companion" TargetMode="External"/><Relationship Id="rId1574" Type="http://schemas.openxmlformats.org/officeDocument/2006/relationships/hyperlink" Target="https://www.revertguide.com/en/tools/salah-companion" TargetMode="External"/><Relationship Id="rId1575" Type="http://schemas.openxmlformats.org/officeDocument/2006/relationships/hyperlink" Target="https://www.revertguide.com/en/tools/salah-companion" TargetMode="External"/><Relationship Id="rId1576" Type="http://schemas.openxmlformats.org/officeDocument/2006/relationships/hyperlink" Target="https://www.revertguide.com/en/tools/salah-companion" TargetMode="External"/><Relationship Id="rId1577" Type="http://schemas.openxmlformats.org/officeDocument/2006/relationships/hyperlink" Target="https://www.revertguide.com/en/tools/salah-companion" TargetMode="External"/><Relationship Id="rId1578" Type="http://schemas.openxmlformats.org/officeDocument/2006/relationships/hyperlink" Target="https://www.revertguide.com/en/tools/salah-companion" TargetMode="External"/><Relationship Id="rId1579" Type="http://schemas.openxmlformats.org/officeDocument/2006/relationships/hyperlink" Target="https://www.revertguide.com/en/tools/salah-companion" TargetMode="External"/><Relationship Id="rId1580" Type="http://schemas.openxmlformats.org/officeDocument/2006/relationships/hyperlink" Target="https://www.revertguide.com/en/tools/salah-companion" TargetMode="External"/><Relationship Id="rId1581" Type="http://schemas.openxmlformats.org/officeDocument/2006/relationships/hyperlink" Target="https://www.revertguide.com/en/tools/salah-companion" TargetMode="External"/><Relationship Id="rId1582" Type="http://schemas.openxmlformats.org/officeDocument/2006/relationships/hyperlink" Target="https://www.revertguide.com/en/tools/salah-companion" TargetMode="External"/><Relationship Id="rId1583" Type="http://schemas.openxmlformats.org/officeDocument/2006/relationships/hyperlink" Target="https://www.revertguide.com/en/tools/salah-companion" TargetMode="External"/><Relationship Id="rId1584" Type="http://schemas.openxmlformats.org/officeDocument/2006/relationships/hyperlink" Target="https://www.revertguide.com/en/tools/salah-companion" TargetMode="External"/><Relationship Id="rId1585" Type="http://schemas.openxmlformats.org/officeDocument/2006/relationships/hyperlink" Target="https://www.revertguide.com/en/tools/salah-companion" TargetMode="External"/><Relationship Id="rId1586" Type="http://schemas.openxmlformats.org/officeDocument/2006/relationships/hyperlink" Target="https://www.revertguide.com/en/tools/salah-companion" TargetMode="External"/><Relationship Id="rId1587" Type="http://schemas.openxmlformats.org/officeDocument/2006/relationships/hyperlink" Target="https://www.revertguide.com/en/tools/salah-companion" TargetMode="External"/><Relationship Id="rId1588" Type="http://schemas.openxmlformats.org/officeDocument/2006/relationships/hyperlink" Target="https://www.revertguide.com/en/tools/salah-companion" TargetMode="External"/><Relationship Id="rId1589" Type="http://schemas.openxmlformats.org/officeDocument/2006/relationships/hyperlink" Target="https://www.revertguide.com/en/tools/salah-companion" TargetMode="External"/><Relationship Id="rId1590" Type="http://schemas.openxmlformats.org/officeDocument/2006/relationships/hyperlink" Target="https://www.revertguide.com/en/tools/salah-companion" TargetMode="External"/><Relationship Id="rId1591" Type="http://schemas.openxmlformats.org/officeDocument/2006/relationships/hyperlink" Target="https://www.revertguide.com/en/tools/salah-companion" TargetMode="External"/><Relationship Id="rId1592" Type="http://schemas.openxmlformats.org/officeDocument/2006/relationships/hyperlink" Target="https://www.revertguide.com/en/tools/salah-companion" TargetMode="External"/><Relationship Id="rId1593" Type="http://schemas.openxmlformats.org/officeDocument/2006/relationships/hyperlink" Target="https://www.revertguide.com/en/tools/salah-companion" TargetMode="External"/><Relationship Id="rId1594" Type="http://schemas.openxmlformats.org/officeDocument/2006/relationships/hyperlink" Target="https://www.revertguide.com/en/tools/salah-companion" TargetMode="External"/><Relationship Id="rId1595" Type="http://schemas.openxmlformats.org/officeDocument/2006/relationships/hyperlink" Target="https://www.revertguide.com/en/tools/salah-companion" TargetMode="External"/><Relationship Id="rId1596" Type="http://schemas.openxmlformats.org/officeDocument/2006/relationships/hyperlink" Target="https://www.revertguide.com/en/tools/salah-companion" TargetMode="External"/><Relationship Id="rId1597" Type="http://schemas.openxmlformats.org/officeDocument/2006/relationships/hyperlink" Target="https://www.revertguide.com/en/tools/salah-companion" TargetMode="External"/><Relationship Id="rId1598" Type="http://schemas.openxmlformats.org/officeDocument/2006/relationships/hyperlink" Target="https://www.revertguide.com/en/tools/salah-companion" TargetMode="External"/><Relationship Id="rId1599" Type="http://schemas.openxmlformats.org/officeDocument/2006/relationships/hyperlink" Target="https://www.revertguide.com/en/tools/salah-companion" TargetMode="External"/><Relationship Id="rId1600" Type="http://schemas.openxmlformats.org/officeDocument/2006/relationships/hyperlink" Target="https://www.revertguide.com/en/tools/salah-companion" TargetMode="External"/><Relationship Id="rId1601" Type="http://schemas.openxmlformats.org/officeDocument/2006/relationships/hyperlink" Target="https://www.revertguide.com/en/tools/salah-companion" TargetMode="External"/><Relationship Id="rId1602" Type="http://schemas.openxmlformats.org/officeDocument/2006/relationships/hyperlink" Target="https://www.revertguide.com/en/tools/salah-companion" TargetMode="External"/><Relationship Id="rId1603" Type="http://schemas.openxmlformats.org/officeDocument/2006/relationships/hyperlink" Target="https://www.revertguide.com/en/tools/salah-companion" TargetMode="External"/><Relationship Id="rId1604" Type="http://schemas.openxmlformats.org/officeDocument/2006/relationships/hyperlink" Target="https://www.revertguide.com/en/tools/salah-companion" TargetMode="External"/><Relationship Id="rId1605" Type="http://schemas.openxmlformats.org/officeDocument/2006/relationships/hyperlink" Target="https://www.revertguide.com/en/tools/salah-companion" TargetMode="External"/><Relationship Id="rId1606" Type="http://schemas.openxmlformats.org/officeDocument/2006/relationships/hyperlink" Target="https://www.revertguide.com/en/tools/salah-companion" TargetMode="External"/><Relationship Id="rId1607" Type="http://schemas.openxmlformats.org/officeDocument/2006/relationships/hyperlink" Target="https://www.revertguide.com/en/tools/salah-companion" TargetMode="External"/><Relationship Id="rId1608" Type="http://schemas.openxmlformats.org/officeDocument/2006/relationships/hyperlink" Target="https://www.revertguide.com/en/tools/salah-companion" TargetMode="External"/><Relationship Id="rId1609" Type="http://schemas.openxmlformats.org/officeDocument/2006/relationships/hyperlink" Target="https://www.revertguide.com/en/tools/salah-companion" TargetMode="External"/><Relationship Id="rId1610" Type="http://schemas.openxmlformats.org/officeDocument/2006/relationships/hyperlink" Target="https://www.revertguide.com/en/tools/wudu-ghusl" TargetMode="External"/><Relationship Id="rId1611" Type="http://schemas.openxmlformats.org/officeDocument/2006/relationships/hyperlink" Target="https://www.revertguide.com/en/tools/wudu-ghusl" TargetMode="External"/><Relationship Id="rId1612" Type="http://schemas.openxmlformats.org/officeDocument/2006/relationships/hyperlink" Target="https://www.revertguide.com/en/tools/wudu-ghusl" TargetMode="External"/><Relationship Id="rId1613" Type="http://schemas.openxmlformats.org/officeDocument/2006/relationships/hyperlink" Target="https://www.revertguide.com/en/tools/wudu-ghusl" TargetMode="External"/><Relationship Id="rId1614" Type="http://schemas.openxmlformats.org/officeDocument/2006/relationships/hyperlink" Target="https://www.revertguide.com/en/tools/wudu-ghusl" TargetMode="External"/><Relationship Id="rId1615" Type="http://schemas.openxmlformats.org/officeDocument/2006/relationships/hyperlink" Target="https://www.revertguide.com/en/tools/wudu-ghusl" TargetMode="External"/><Relationship Id="rId1616" Type="http://schemas.openxmlformats.org/officeDocument/2006/relationships/hyperlink" Target="https://www.revertguide.com/en/tools/wudu-ghusl" TargetMode="External"/><Relationship Id="rId1617" Type="http://schemas.openxmlformats.org/officeDocument/2006/relationships/hyperlink" Target="https://www.revertguide.com/en/tools/wudu-ghusl" TargetMode="External"/><Relationship Id="rId1618" Type="http://schemas.openxmlformats.org/officeDocument/2006/relationships/hyperlink" Target="https://www.revertguide.com/en/tools/wudu-ghusl" TargetMode="External"/><Relationship Id="rId1619" Type="http://schemas.openxmlformats.org/officeDocument/2006/relationships/hyperlink" Target="https://www.revertguide.com/en/tools/wudu-ghusl" TargetMode="External"/><Relationship Id="rId1620" Type="http://schemas.openxmlformats.org/officeDocument/2006/relationships/hyperlink" Target="https://www.revertguide.com/en/tools/wudu-ghusl" TargetMode="External"/><Relationship Id="rId1621" Type="http://schemas.openxmlformats.org/officeDocument/2006/relationships/hyperlink" Target="https://www.revertguide.com/en/tools/wudu-ghusl" TargetMode="External"/><Relationship Id="rId1622" Type="http://schemas.openxmlformats.org/officeDocument/2006/relationships/hyperlink" Target="https://www.revertguide.com/en/tools/wudu-ghusl" TargetMode="External"/><Relationship Id="rId1623" Type="http://schemas.openxmlformats.org/officeDocument/2006/relationships/hyperlink" Target="https://www.revertguide.com/en/tools/wudu-ghusl" TargetMode="External"/><Relationship Id="rId1624" Type="http://schemas.openxmlformats.org/officeDocument/2006/relationships/hyperlink" Target="https://www.revertguide.com/en/tools/wudu-ghusl" TargetMode="External"/><Relationship Id="rId1625" Type="http://schemas.openxmlformats.org/officeDocument/2006/relationships/hyperlink" Target="https://www.revertguide.com/en/tools/wudu-ghusl" TargetMode="External"/><Relationship Id="rId1626" Type="http://schemas.openxmlformats.org/officeDocument/2006/relationships/hyperlink" Target="https://www.revertguide.com/en/tools/wudu-ghusl" TargetMode="External"/><Relationship Id="rId1627" Type="http://schemas.openxmlformats.org/officeDocument/2006/relationships/hyperlink" Target="https://www.revertguide.com/en/tools/wudu-ghusl" TargetMode="External"/><Relationship Id="rId1628" Type="http://schemas.openxmlformats.org/officeDocument/2006/relationships/hyperlink" Target="https://www.revertguide.com/en/tools/wudu-ghusl" TargetMode="External"/><Relationship Id="rId1629" Type="http://schemas.openxmlformats.org/officeDocument/2006/relationships/hyperlink" Target="https://www.revertguide.com/en/tools/wudu-ghusl" TargetMode="External"/><Relationship Id="rId1630" Type="http://schemas.openxmlformats.org/officeDocument/2006/relationships/hyperlink" Target="https://www.revertguide.com/en/tools/wudu-ghusl" TargetMode="External"/><Relationship Id="rId1631" Type="http://schemas.openxmlformats.org/officeDocument/2006/relationships/hyperlink" Target="https://www.revertguide.com/en/tools/wudu-ghusl" TargetMode="External"/><Relationship Id="rId1632" Type="http://schemas.openxmlformats.org/officeDocument/2006/relationships/hyperlink" Target="https://www.revertguide.com/en/tools/wudu-ghusl" TargetMode="External"/><Relationship Id="rId1633" Type="http://schemas.openxmlformats.org/officeDocument/2006/relationships/hyperlink" Target="https://www.revertguide.com/en/tools/wudu-ghusl" TargetMode="External"/><Relationship Id="rId1634" Type="http://schemas.openxmlformats.org/officeDocument/2006/relationships/hyperlink" Target="https://www.revertguide.com/en/tools/wudu-ghusl" TargetMode="External"/><Relationship Id="rId1635" Type="http://schemas.openxmlformats.org/officeDocument/2006/relationships/hyperlink" Target="https://www.revertguide.com/en/tools/wudu-ghusl" TargetMode="External"/><Relationship Id="rId1636" Type="http://schemas.openxmlformats.org/officeDocument/2006/relationships/hyperlink" Target="https://www.revertguide.com/en/tools/wudu-ghusl" TargetMode="External"/><Relationship Id="rId1637" Type="http://schemas.openxmlformats.org/officeDocument/2006/relationships/hyperlink" Target="https://www.revertguide.com/en/tools/wudu-ghusl" TargetMode="External"/><Relationship Id="rId1638" Type="http://schemas.openxmlformats.org/officeDocument/2006/relationships/hyperlink" Target="https://www.revertguide.com/en/tools/wudu-ghusl" TargetMode="External"/><Relationship Id="rId1639" Type="http://schemas.openxmlformats.org/officeDocument/2006/relationships/hyperlink" Target="https://www.revertguide.com/en/tools/wudu-ghusl" TargetMode="External"/><Relationship Id="rId1640" Type="http://schemas.openxmlformats.org/officeDocument/2006/relationships/hyperlink" Target="https://www.revertguide.com/en/tools/wudu-ghusl" TargetMode="External"/><Relationship Id="rId1641" Type="http://schemas.openxmlformats.org/officeDocument/2006/relationships/hyperlink" Target="https://www.revertguide.com/en/tools/wudu-ghusl" TargetMode="External"/><Relationship Id="rId1642" Type="http://schemas.openxmlformats.org/officeDocument/2006/relationships/hyperlink" Target="https://www.revertguide.com/en/tools/wudu-ghusl" TargetMode="External"/><Relationship Id="rId1643" Type="http://schemas.openxmlformats.org/officeDocument/2006/relationships/hyperlink" Target="https://www.revertguide.com/en/tools/wudu-ghusl" TargetMode="External"/><Relationship Id="rId1644" Type="http://schemas.openxmlformats.org/officeDocument/2006/relationships/hyperlink" Target="https://www.revertguide.com/en/tools/wudu-ghusl" TargetMode="External"/><Relationship Id="rId1645" Type="http://schemas.openxmlformats.org/officeDocument/2006/relationships/hyperlink" Target="https://www.revertguide.com/en/tools/wudu-ghusl" TargetMode="External"/><Relationship Id="rId1646" Type="http://schemas.openxmlformats.org/officeDocument/2006/relationships/hyperlink" Target="https://www.revertguide.com/en/tools/wudu-ghusl" TargetMode="External"/><Relationship Id="rId1647" Type="http://schemas.openxmlformats.org/officeDocument/2006/relationships/hyperlink" Target="https://www.revertguide.com/en/tools/wudu-ghusl" TargetMode="External"/><Relationship Id="rId1648" Type="http://schemas.openxmlformats.org/officeDocument/2006/relationships/hyperlink" Target="https://www.revertguide.com/en/tools/wudu-ghusl" TargetMode="External"/><Relationship Id="rId1649" Type="http://schemas.openxmlformats.org/officeDocument/2006/relationships/hyperlink" Target="https://www.revertguide.com/en/tools/wudu-ghusl" TargetMode="External"/><Relationship Id="rId1650" Type="http://schemas.openxmlformats.org/officeDocument/2006/relationships/hyperlink" Target="https://www.revertguide.com/en/tools/wudu-ghusl" TargetMode="External"/><Relationship Id="rId1651" Type="http://schemas.openxmlformats.org/officeDocument/2006/relationships/hyperlink" Target="https://www.revertguide.com/en/tools/wudu-ghusl" TargetMode="External"/><Relationship Id="rId1652" Type="http://schemas.openxmlformats.org/officeDocument/2006/relationships/hyperlink" Target="https://www.revertguide.com/en/prayer-times" TargetMode="External"/><Relationship Id="rId1653" Type="http://schemas.openxmlformats.org/officeDocument/2006/relationships/hyperlink" Target="https://www.revertguide.com/en/prayer-times" TargetMode="External"/><Relationship Id="rId1654" Type="http://schemas.openxmlformats.org/officeDocument/2006/relationships/hyperlink" Target="https://www.revertguide.com/en/qibla" TargetMode="External"/><Relationship Id="rId1655" Type="http://schemas.openxmlformats.org/officeDocument/2006/relationships/hyperlink" Target="https://www.revertguide.com/en/qibla" TargetMode="External"/><Relationship Id="rId1656" Type="http://schemas.openxmlformats.org/officeDocument/2006/relationships/hyperlink" Target="https://www.revertguide.com/en/qibla" TargetMode="External"/><Relationship Id="rId1657" Type="http://schemas.openxmlformats.org/officeDocument/2006/relationships/hyperlink" Target="https://www.revertguide.com/en/qibla" TargetMode="External"/><Relationship Id="rId1658" Type="http://schemas.openxmlformats.org/officeDocument/2006/relationships/hyperlink" Target="https://www.revertguide.com/en/asma-al-husna" TargetMode="External"/><Relationship Id="rId1659" Type="http://schemas.openxmlformats.org/officeDocument/2006/relationships/hyperlink" Target="https://www.revertguide.com/en/asma-al-husna" TargetMode="External"/><Relationship Id="rId1660" Type="http://schemas.openxmlformats.org/officeDocument/2006/relationships/hyperlink" Target="https://www.revertguide.com/en/asma-al-husna" TargetMode="External"/><Relationship Id="rId1661" Type="http://schemas.openxmlformats.org/officeDocument/2006/relationships/hyperlink" Target="https://www.revertguide.com/en/dua-dhikr" TargetMode="External"/><Relationship Id="rId1662" Type="http://schemas.openxmlformats.org/officeDocument/2006/relationships/hyperlink" Target="https://www.revertguide.com/en/dua-dhikr" TargetMode="External"/><Relationship Id="rId1663" Type="http://schemas.openxmlformats.org/officeDocument/2006/relationships/hyperlink" Target="https://www.revertguide.com/en/dua-dhikr" TargetMode="External"/><Relationship Id="rId1664" Type="http://schemas.openxmlformats.org/officeDocument/2006/relationships/hyperlink" Target="https://www.revertguide.com/en/dua-dhikr" TargetMode="External"/><Relationship Id="rId1665" Type="http://schemas.openxmlformats.org/officeDocument/2006/relationships/hyperlink" Target="https://www.revertguide.com/en/dua-dhikr" TargetMode="External"/><Relationship Id="rId1666" Type="http://schemas.openxmlformats.org/officeDocument/2006/relationships/hyperlink" Target="https://www.revertguide.com/en/dua-dhikr" TargetMode="External"/><Relationship Id="rId1667" Type="http://schemas.openxmlformats.org/officeDocument/2006/relationships/hyperlink" Target="https://www.revertguide.com/en/dua-dhikr" TargetMode="External"/><Relationship Id="rId1668" Type="http://schemas.openxmlformats.org/officeDocument/2006/relationships/hyperlink" Target="https://www.revertguide.com/en/dua-dhikr" TargetMode="External"/><Relationship Id="rId1669" Type="http://schemas.openxmlformats.org/officeDocument/2006/relationships/hyperlink" Target="https://www.revertguide.com/en/quran-starter" TargetMode="External"/><Relationship Id="rId1670" Type="http://schemas.openxmlformats.org/officeDocument/2006/relationships/hyperlink" Target="https://www.revertguide.com/en/quran-starter" TargetMode="External"/><Relationship Id="rId1671" Type="http://schemas.openxmlformats.org/officeDocument/2006/relationships/hyperlink" Target="https://www.revertguide.com/en/quran-starter" TargetMode="External"/><Relationship Id="rId1672" Type="http://schemas.openxmlformats.org/officeDocument/2006/relationships/hyperlink" Target="https://www.revertguide.com/en/quran-starter" TargetMode="External"/><Relationship Id="rId1673" Type="http://schemas.openxmlformats.org/officeDocument/2006/relationships/hyperlink" Target="https://www.revertguide.com/en/quran-starter" TargetMode="External"/><Relationship Id="rId1674" Type="http://schemas.openxmlformats.org/officeDocument/2006/relationships/hyperlink" Target="https://www.revertguide.com/en/quran-starter" TargetMode="External"/><Relationship Id="rId1675" Type="http://schemas.openxmlformats.org/officeDocument/2006/relationships/hyperlink" Target="https://www.revertguide.com/en/quran-starter" TargetMode="External"/><Relationship Id="rId1676" Type="http://schemas.openxmlformats.org/officeDocument/2006/relationships/hyperlink" Target="https://www.revertguide.com/en/quran-starter" TargetMode="External"/><Relationship Id="rId1677" Type="http://schemas.openxmlformats.org/officeDocument/2006/relationships/hyperlink" Target="https://www.revertguide.com/en/quran-starter" TargetMode="External"/><Relationship Id="rId1678" Type="http://schemas.openxmlformats.org/officeDocument/2006/relationships/hyperlink" Target="https://www.revertguide.com/en/quran-starter" TargetMode="External"/><Relationship Id="rId1679" Type="http://schemas.openxmlformats.org/officeDocument/2006/relationships/hyperlink" Target="https://www.revertguide.com/en/quran-starter" TargetMode="External"/><Relationship Id="rId1680" Type="http://schemas.openxmlformats.org/officeDocument/2006/relationships/hyperlink" Target="https://www.revertguide.com/en/quran-starter" TargetMode="External"/><Relationship Id="rId1681" Type="http://schemas.openxmlformats.org/officeDocument/2006/relationships/hyperlink" Target="https://www.revertguide.com/en/quran-starter" TargetMode="External"/><Relationship Id="rId1682" Type="http://schemas.openxmlformats.org/officeDocument/2006/relationships/hyperlink" Target="https://www.revertguide.com/en/quran-starter" TargetMode="External"/><Relationship Id="rId1683" Type="http://schemas.openxmlformats.org/officeDocument/2006/relationships/hyperlink" Target="https://www.revertguide.com/en/quran-starter" TargetMode="External"/><Relationship Id="rId1684" Type="http://schemas.openxmlformats.org/officeDocument/2006/relationships/hyperlink" Target="https://www.revertguide.com/en/tools/salah-companion" TargetMode="External"/><Relationship Id="rId1685" Type="http://schemas.openxmlformats.org/officeDocument/2006/relationships/hyperlink" Target="https://www.revertguide.com/en/tools/salah-companion" TargetMode="External"/><Relationship Id="rId1686" Type="http://schemas.openxmlformats.org/officeDocument/2006/relationships/hyperlink" Target="https://www.revertguide.com/en/tools/salah-companion" TargetMode="External"/><Relationship Id="rId1687" Type="http://schemas.openxmlformats.org/officeDocument/2006/relationships/hyperlink" Target="https://www.revertguide.com/en/tools/salah-companion" TargetMode="External"/><Relationship Id="rId1688" Type="http://schemas.openxmlformats.org/officeDocument/2006/relationships/hyperlink" Target="https://www.revertguide.com/en/tools/salah-companion" TargetMode="External"/><Relationship Id="rId1689" Type="http://schemas.openxmlformats.org/officeDocument/2006/relationships/hyperlink" Target="https://www.revertguide.com/en/tools/salah-companion" TargetMode="External"/><Relationship Id="rId1690" Type="http://schemas.openxmlformats.org/officeDocument/2006/relationships/hyperlink" Target="https://www.revertguide.com/en/tools/salah-companion" TargetMode="External"/><Relationship Id="rId1691" Type="http://schemas.openxmlformats.org/officeDocument/2006/relationships/hyperlink" Target="https://www.revertguide.com/en/tools/salah-companion" TargetMode="External"/><Relationship Id="rId1692" Type="http://schemas.openxmlformats.org/officeDocument/2006/relationships/hyperlink" Target="https://www.revertguide.com/en/tools/salah-companion" TargetMode="External"/><Relationship Id="rId1693" Type="http://schemas.openxmlformats.org/officeDocument/2006/relationships/hyperlink" Target="https://www.revertguide.com/en/tools/salah-companion" TargetMode="External"/><Relationship Id="rId1694" Type="http://schemas.openxmlformats.org/officeDocument/2006/relationships/hyperlink" Target="https://www.revertguide.com/en/tools/salah-companion" TargetMode="External"/><Relationship Id="rId1695" Type="http://schemas.openxmlformats.org/officeDocument/2006/relationships/hyperlink" Target="https://www.revertguide.com/en/tools/wudu-ghusl" TargetMode="External"/><Relationship Id="rId1696" Type="http://schemas.openxmlformats.org/officeDocument/2006/relationships/hyperlink" Target="https://www.revertguide.com/en/tools/wudu-ghusl" TargetMode="External"/><Relationship Id="rId1697" Type="http://schemas.openxmlformats.org/officeDocument/2006/relationships/hyperlink" Target="https://www.revertguide.com/en/tools/wudu-ghusl" TargetMode="External"/><Relationship Id="rId1698" Type="http://schemas.openxmlformats.org/officeDocument/2006/relationships/hyperlink" Target="https://www.revertguide.com/en/tools/wudu-ghusl" TargetMode="External"/><Relationship Id="rId1699" Type="http://schemas.openxmlformats.org/officeDocument/2006/relationships/hyperlink" Target="https://www.revertguide.com/en/tools/wudu-ghusl" TargetMode="External"/><Relationship Id="rId1700" Type="http://schemas.openxmlformats.org/officeDocument/2006/relationships/hyperlink" Target="https://www.revertguide.com/en/tools/wudu-ghusl" TargetMode="External"/><Relationship Id="rId1701" Type="http://schemas.openxmlformats.org/officeDocument/2006/relationships/hyperlink" Target="https://www.revertguide.com/en/ramadan" TargetMode="External"/><Relationship Id="rId1702" Type="http://schemas.openxmlformats.org/officeDocument/2006/relationships/hyperlink" Target="https://www.revertguide.com/en/ramadan" TargetMode="External"/><Relationship Id="rId1703" Type="http://schemas.openxmlformats.org/officeDocument/2006/relationships/hyperlink" Target="https://www.revertguide.com/en/ramadan" TargetMode="External"/><Relationship Id="rId1704" Type="http://schemas.openxmlformats.org/officeDocument/2006/relationships/hyperlink" Target="https://www.revertguide.com/en/ramadan" TargetMode="External"/><Relationship Id="rId1705" Type="http://schemas.openxmlformats.org/officeDocument/2006/relationships/hyperlink" Target="https://www.revertguide.com/en/ramadan" TargetMode="External"/><Relationship Id="rId1706" Type="http://schemas.openxmlformats.org/officeDocument/2006/relationships/hyperlink" Target="https://www.revertguide.com/en/ramadan" TargetMode="External"/><Relationship Id="rId1707" Type="http://schemas.openxmlformats.org/officeDocument/2006/relationships/hyperlink" Target="https://www.revertguide.com/en/ramadan" TargetMode="External"/><Relationship Id="rId1708" Type="http://schemas.openxmlformats.org/officeDocument/2006/relationships/hyperlink" Target="https://www.revertguide.com/en/ramadan" TargetMode="External"/><Relationship Id="rId1709" Type="http://schemas.openxmlformats.org/officeDocument/2006/relationships/hyperlink" Target="https://www.revertguide.com/en/ramadan" TargetMode="External"/><Relationship Id="rId1710" Type="http://schemas.openxmlformats.org/officeDocument/2006/relationships/hyperlink" Target="https://www.revertguide.com/en/ramadan" TargetMode="External"/><Relationship Id="rId1711" Type="http://schemas.openxmlformats.org/officeDocument/2006/relationships/hyperlink" Target="https://www.revertguide.com/en/ramadan" TargetMode="External"/><Relationship Id="rId1712" Type="http://schemas.openxmlformats.org/officeDocument/2006/relationships/hyperlink" Target="https://www.revertguide.com/en/ramadan" TargetMode="External"/><Relationship Id="rId1713" Type="http://schemas.openxmlformats.org/officeDocument/2006/relationships/hyperlink" Target="https://www.revertguide.com/en/ramadan" TargetMode="External"/><Relationship Id="rId1714" Type="http://schemas.openxmlformats.org/officeDocument/2006/relationships/hyperlink" Target="https://www.revertguide.com/en/ramadan" TargetMode="External"/><Relationship Id="rId1715" Type="http://schemas.openxmlformats.org/officeDocument/2006/relationships/hyperlink" Target="https://www.revertguide.com/en/ramadan" TargetMode="External"/><Relationship Id="rId1716" Type="http://schemas.openxmlformats.org/officeDocument/2006/relationships/hyperlink" Target="https://www.revertguide.com/en/ramadan" TargetMode="External"/><Relationship Id="rId1717" Type="http://schemas.openxmlformats.org/officeDocument/2006/relationships/hyperlink" Target="https://www.revertguide.com/en/ramadan" TargetMode="External"/><Relationship Id="rId1718" Type="http://schemas.openxmlformats.org/officeDocument/2006/relationships/hyperlink" Target="https://www.revertguide.com/en/ramadan" TargetMode="External"/><Relationship Id="rId1719" Type="http://schemas.openxmlformats.org/officeDocument/2006/relationships/hyperlink" Target="https://www.revertguide.com/en/ramadan" TargetMode="External"/><Relationship Id="rId1720" Type="http://schemas.openxmlformats.org/officeDocument/2006/relationships/hyperlink" Target="https://www.revertguide.com/en/ramadan" TargetMode="External"/><Relationship Id="rId1721" Type="http://schemas.openxmlformats.org/officeDocument/2006/relationships/hyperlink" Target="https://www.revertguide.com/en/ramadan" TargetMode="External"/><Relationship Id="rId1722" Type="http://schemas.openxmlformats.org/officeDocument/2006/relationships/hyperlink" Target="https://www.revertguide.com/en/ramadan" TargetMode="External"/><Relationship Id="rId1723" Type="http://schemas.openxmlformats.org/officeDocument/2006/relationships/hyperlink" Target="https://www.revertguide.com/en/ramadan" TargetMode="External"/><Relationship Id="rId1724" Type="http://schemas.openxmlformats.org/officeDocument/2006/relationships/hyperlink" Target="https://www.revertguide.com/en/ramadan" TargetMode="External"/><Relationship Id="rId1725" Type="http://schemas.openxmlformats.org/officeDocument/2006/relationships/hyperlink" Target="https://www.revertguide.com/en/ramadan" TargetMode="External"/><Relationship Id="rId1726" Type="http://schemas.openxmlformats.org/officeDocument/2006/relationships/hyperlink" Target="https://www.revertguide.com/en/mental-health" TargetMode="External"/><Relationship Id="rId1727" Type="http://schemas.openxmlformats.org/officeDocument/2006/relationships/hyperlink" Target="https://www.revertguide.com/en/mental-health" TargetMode="External"/><Relationship Id="rId1728" Type="http://schemas.openxmlformats.org/officeDocument/2006/relationships/hyperlink" Target="https://www.revertguide.com/en/mental-health" TargetMode="External"/><Relationship Id="rId1729" Type="http://schemas.openxmlformats.org/officeDocument/2006/relationships/hyperlink" Target="https://www.revertguide.com/en/mental-health" TargetMode="External"/><Relationship Id="rId1730" Type="http://schemas.openxmlformats.org/officeDocument/2006/relationships/hyperlink" Target="https://www.revertguide.com/en/mental-health" TargetMode="External"/><Relationship Id="rId1731" Type="http://schemas.openxmlformats.org/officeDocument/2006/relationships/hyperlink" Target="https://www.revertguide.com/en/mental-health" TargetMode="External"/><Relationship Id="rId1732" Type="http://schemas.openxmlformats.org/officeDocument/2006/relationships/hyperlink" Target="https://www.revertguide.com/en/mental-health" TargetMode="External"/><Relationship Id="rId1733" Type="http://schemas.openxmlformats.org/officeDocument/2006/relationships/hyperlink" Target="https://www.revertguide.com/en/mental-health" TargetMode="External"/><Relationship Id="rId1734" Type="http://schemas.openxmlformats.org/officeDocument/2006/relationships/hyperlink" Target="https://www.revertguide.com/en/mental-health" TargetMode="External"/><Relationship Id="rId1735" Type="http://schemas.openxmlformats.org/officeDocument/2006/relationships/hyperlink" Target="https://www.revertguide.com/en/mental-health" TargetMode="External"/><Relationship Id="rId1736" Type="http://schemas.openxmlformats.org/officeDocument/2006/relationships/hyperlink" Target="https://www.revertguide.com/en/mental-health" TargetMode="External"/><Relationship Id="rId1737" Type="http://schemas.openxmlformats.org/officeDocument/2006/relationships/hyperlink" Target="https://www.revertguide.com/en/mental-health" TargetMode="External"/><Relationship Id="rId1738" Type="http://schemas.openxmlformats.org/officeDocument/2006/relationships/hyperlink" Target="https://www.revertguide.com/en/mental-health" TargetMode="External"/><Relationship Id="rId1739" Type="http://schemas.openxmlformats.org/officeDocument/2006/relationships/hyperlink" Target="https://www.revertguide.com/en/mental-health" TargetMode="External"/><Relationship Id="rId1740" Type="http://schemas.openxmlformats.org/officeDocument/2006/relationships/hyperlink" Target="https://www.revertguide.com/en/mental-health" TargetMode="External"/><Relationship Id="rId1741" Type="http://schemas.openxmlformats.org/officeDocument/2006/relationships/hyperlink" Target="https://www.revertguide.com/en/mental-health" TargetMode="External"/><Relationship Id="rId1742" Type="http://schemas.openxmlformats.org/officeDocument/2006/relationships/hyperlink" Target="https://www.revertguide.com/en/mental-health" TargetMode="External"/><Relationship Id="rId1743" Type="http://schemas.openxmlformats.org/officeDocument/2006/relationships/hyperlink" Target="https://www.revertguide.com/en/mental-health" TargetMode="External"/><Relationship Id="rId1744" Type="http://schemas.openxmlformats.org/officeDocument/2006/relationships/hyperlink" Target="https://www.revertguide.com/en/mental-health" TargetMode="External"/><Relationship Id="rId1745" Type="http://schemas.openxmlformats.org/officeDocument/2006/relationships/hyperlink" Target="https://www.revertguide.com/en/mental-health" TargetMode="External"/><Relationship Id="rId1746" Type="http://schemas.openxmlformats.org/officeDocument/2006/relationships/hyperlink" Target="https://www.revertguide.com/en/mental-health" TargetMode="External"/><Relationship Id="rId1747" Type="http://schemas.openxmlformats.org/officeDocument/2006/relationships/hyperlink" Target="https://www.revertguide.com/en/mental-health" TargetMode="External"/><Relationship Id="rId1748" Type="http://schemas.openxmlformats.org/officeDocument/2006/relationships/hyperlink" Target="https://www.revertguide.com/en/mental-health" TargetMode="External"/><Relationship Id="rId1749" Type="http://schemas.openxmlformats.org/officeDocument/2006/relationships/hyperlink" Target="https://www.revertguide.com/en/mental-health" TargetMode="External"/><Relationship Id="rId1750" Type="http://schemas.openxmlformats.org/officeDocument/2006/relationships/hyperlink" Target="https://www.revertguide.com/en/mental-health" TargetMode="External"/><Relationship Id="rId1751" Type="http://schemas.openxmlformats.org/officeDocument/2006/relationships/hyperlink" Target="https://www.revertguide.com/en/mental-health" TargetMode="External"/><Relationship Id="rId1752" Type="http://schemas.openxmlformats.org/officeDocument/2006/relationships/hyperlink" Target="https://www.revertguide.com/en/mental-health" TargetMode="External"/><Relationship Id="rId1753" Type="http://schemas.openxmlformats.org/officeDocument/2006/relationships/hyperlink" Target="https://www.revertguide.com/en/mental-health" TargetMode="External"/><Relationship Id="rId1754" Type="http://schemas.openxmlformats.org/officeDocument/2006/relationships/hyperlink" Target="https://www.revertguide.com/en/mental-health" TargetMode="External"/><Relationship Id="rId1755" Type="http://schemas.openxmlformats.org/officeDocument/2006/relationships/hyperlink" Target="https://www.revertguide.com/en/mental-health" TargetMode="External"/><Relationship Id="rId1756" Type="http://schemas.openxmlformats.org/officeDocument/2006/relationships/hyperlink" Target="https://www.revertguide.com/en/mental-health" TargetMode="External"/><Relationship Id="rId1757" Type="http://schemas.openxmlformats.org/officeDocument/2006/relationships/hyperlink" Target="https://www.revertguide.com/en/mental-health" TargetMode="External"/><Relationship Id="rId1758" Type="http://schemas.openxmlformats.org/officeDocument/2006/relationships/hyperlink" Target="https://www.revertguide.com/en/mental-health" TargetMode="External"/><Relationship Id="rId1759" Type="http://schemas.openxmlformats.org/officeDocument/2006/relationships/hyperlink" Target="https://www.revertguide.com/en/mental-health" TargetMode="External"/><Relationship Id="rId1760" Type="http://schemas.openxmlformats.org/officeDocument/2006/relationships/hyperlink" Target="https://www.revertguide.com/en/mental-health" TargetMode="External"/><Relationship Id="rId1761" Type="http://schemas.openxmlformats.org/officeDocument/2006/relationships/hyperlink" Target="https://www.revertguide.com/en/mental-health" TargetMode="External"/><Relationship Id="rId1762" Type="http://schemas.openxmlformats.org/officeDocument/2006/relationships/hyperlink" Target="https://www.revertguide.com/en/mental-health" TargetMode="External"/><Relationship Id="rId1763" Type="http://schemas.openxmlformats.org/officeDocument/2006/relationships/hyperlink" Target="https://www.revertguide.com/en/mental-health" TargetMode="External"/><Relationship Id="rId1764" Type="http://schemas.openxmlformats.org/officeDocument/2006/relationships/hyperlink" Target="https://www.revertguide.com/en/mental-health" TargetMode="External"/><Relationship Id="rId1765" Type="http://schemas.openxmlformats.org/officeDocument/2006/relationships/hyperlink" Target="https://www.revertguide.com/en/mental-health" TargetMode="External"/><Relationship Id="rId1766" Type="http://schemas.openxmlformats.org/officeDocument/2006/relationships/hyperlink" Target="https://www.revertguide.com/en/faq" TargetMode="External"/><Relationship Id="rId1767" Type="http://schemas.openxmlformats.org/officeDocument/2006/relationships/hyperlink" Target="https://www.revertguide.com/en/faq" TargetMode="External"/><Relationship Id="rId1768" Type="http://schemas.openxmlformats.org/officeDocument/2006/relationships/hyperlink" Target="https://www.revertguide.com/en/get-help" TargetMode="External"/><Relationship Id="rId1769" Type="http://schemas.openxmlformats.org/officeDocument/2006/relationships/hyperlink" Target="https://www.revertguide.com/en/get-help" TargetMode="External"/><Relationship Id="rId1770" Type="http://schemas.openxmlformats.org/officeDocument/2006/relationships/hyperlink" Target="https://www.revertguide.com/en/get-help" TargetMode="External"/><Relationship Id="rId1771" Type="http://schemas.openxmlformats.org/officeDocument/2006/relationships/hyperlink" Target="https://www.revertguide.com/en/get-help" TargetMode="External"/><Relationship Id="rId1772" Type="http://schemas.openxmlformats.org/officeDocument/2006/relationships/hyperlink" Target="https://www.revertguide.com/en/get-help" TargetMode="External"/><Relationship Id="rId1773" Type="http://schemas.openxmlformats.org/officeDocument/2006/relationships/hyperlink" Target="https://www.revertguide.com/en/get-help" TargetMode="External"/><Relationship Id="rId1774" Type="http://schemas.openxmlformats.org/officeDocument/2006/relationships/hyperlink" Target="https://www.revertguide.com/en/get-help" TargetMode="External"/><Relationship Id="rId1775" Type="http://schemas.openxmlformats.org/officeDocument/2006/relationships/hyperlink" Target="https://www.revertguide.com/en/get-help" TargetMode="External"/><Relationship Id="rId1776" Type="http://schemas.openxmlformats.org/officeDocument/2006/relationships/hyperlink" Target="https://www.revertguide.com/en/get-help" TargetMode="External"/><Relationship Id="rId1777" Type="http://schemas.openxmlformats.org/officeDocument/2006/relationships/hyperlink" Target="https://www.revertguide.com/en/get-help" TargetMode="External"/><Relationship Id="rId1778" Type="http://schemas.openxmlformats.org/officeDocument/2006/relationships/hyperlink" Target="https://www.revertguide.com/en/community-groups" TargetMode="External"/><Relationship Id="rId1779" Type="http://schemas.openxmlformats.org/officeDocument/2006/relationships/hyperlink" Target="https://www.revertguide.com/en/community-groups" TargetMode="External"/><Relationship Id="rId1780" Type="http://schemas.openxmlformats.org/officeDocument/2006/relationships/hyperlink" Target="https://www.revertguide.com/en/community-groups" TargetMode="External"/><Relationship Id="rId1781" Type="http://schemas.openxmlformats.org/officeDocument/2006/relationships/hyperlink" Target="https://www.revertguide.com/en/community-groups" TargetMode="External"/><Relationship Id="rId1782" Type="http://schemas.openxmlformats.org/officeDocument/2006/relationships/hyperlink" Target="https://www.revertguide.com/en/community-groups" TargetMode="External"/><Relationship Id="rId1783" Type="http://schemas.openxmlformats.org/officeDocument/2006/relationships/hyperlink" Target="https://www.revertguide.com/en/community-groups" TargetMode="External"/><Relationship Id="rId1784" Type="http://schemas.openxmlformats.org/officeDocument/2006/relationships/hyperlink" Target="https://www.revertguide.com/en/community-groups" TargetMode="External"/><Relationship Id="rId1785" Type="http://schemas.openxmlformats.org/officeDocument/2006/relationships/hyperlink" Target="https://www.revertguide.com/en/community-groups" TargetMode="External"/><Relationship Id="rId1786" Type="http://schemas.openxmlformats.org/officeDocument/2006/relationships/hyperlink" Target="https://www.revertguide.com/en/community-groups" TargetMode="External"/><Relationship Id="rId1787" Type="http://schemas.openxmlformats.org/officeDocument/2006/relationships/hyperlink" Target="https://www.revertguide.com/en/events" TargetMode="External"/><Relationship Id="rId1788" Type="http://schemas.openxmlformats.org/officeDocument/2006/relationships/hyperlink" Target="https://www.revertguide.com/en/events" TargetMode="External"/><Relationship Id="rId1789" Type="http://schemas.openxmlformats.org/officeDocument/2006/relationships/hyperlink" Target="https://www.revertguide.com/en/events" TargetMode="External"/><Relationship Id="rId1790" Type="http://schemas.openxmlformats.org/officeDocument/2006/relationships/hyperlink" Target="https://www.revertguide.com/en" TargetMode="External"/><Relationship Id="rId1791" Type="http://schemas.openxmlformats.org/officeDocument/2006/relationships/hyperlink" Target="https://www.revertguide.com/en" TargetMode="External"/><Relationship Id="rId1792" Type="http://schemas.openxmlformats.org/officeDocument/2006/relationships/hyperlink" Target="https://www.revertguide.com/en" TargetMode="External"/><Relationship Id="rId1793" Type="http://schemas.openxmlformats.org/officeDocument/2006/relationships/hyperlink" Target="https://www.revertguide.com/en" TargetMode="External"/><Relationship Id="rId1794" Type="http://schemas.openxmlformats.org/officeDocument/2006/relationships/hyperlink" Target="https://www.revertguide.com/en" TargetMode="External"/><Relationship Id="rId1795" Type="http://schemas.openxmlformats.org/officeDocument/2006/relationships/hyperlink" Target="https://www.revertguide.com/en" TargetMode="External"/><Relationship Id="rId1796" Type="http://schemas.openxmlformats.org/officeDocument/2006/relationships/hyperlink" Target="https://www.revertguide.com/en" TargetMode="External"/><Relationship Id="rId1797" Type="http://schemas.openxmlformats.org/officeDocument/2006/relationships/hyperlink" Target="https://www.revertguide.com/en/about" TargetMode="External"/><Relationship Id="rId1798" Type="http://schemas.openxmlformats.org/officeDocument/2006/relationships/hyperlink" Target="https://www.revertguide.com/en/about" TargetMode="External"/><Relationship Id="rId1799" Type="http://schemas.openxmlformats.org/officeDocument/2006/relationships/hyperlink" Target="https://www.revertguide.com/en/about" TargetMode="External"/><Relationship Id="rId1800" Type="http://schemas.openxmlformats.org/officeDocument/2006/relationships/hyperlink" Target="https://www.revertguide.com/en/about" TargetMode="External"/><Relationship Id="rId1801" Type="http://schemas.openxmlformats.org/officeDocument/2006/relationships/hyperlink" Target="https://www.revertguide.com/en/about" TargetMode="External"/><Relationship Id="rId1802" Type="http://schemas.openxmlformats.org/officeDocument/2006/relationships/hyperlink" Target="https://www.revertguide.com/en/about" TargetMode="External"/><Relationship Id="rId1803" Type="http://schemas.openxmlformats.org/officeDocument/2006/relationships/hyperlink" Target="https://www.revertguide.com/en/about" TargetMode="External"/><Relationship Id="rId1804" Type="http://schemas.openxmlformats.org/officeDocument/2006/relationships/hyperlink" Target="https://www.revertguide.com/en/about" TargetMode="External"/><Relationship Id="rId1805" Type="http://schemas.openxmlformats.org/officeDocument/2006/relationships/hyperlink" Target="https://www.revertguide.com/en/about" TargetMode="External"/><Relationship Id="rId1806" Type="http://schemas.openxmlformats.org/officeDocument/2006/relationships/hyperlink" Target="https://www.revertguide.com/en/about" TargetMode="External"/><Relationship Id="rId1807" Type="http://schemas.openxmlformats.org/officeDocument/2006/relationships/hyperlink" Target="https://www.revertguide.com/en/about" TargetMode="External"/><Relationship Id="rId1808" Type="http://schemas.openxmlformats.org/officeDocument/2006/relationships/hyperlink" Target="https://www.revertguide.com/en/about" TargetMode="External"/><Relationship Id="rId1809" Type="http://schemas.openxmlformats.org/officeDocument/2006/relationships/hyperlink" Target="https://www.revertguide.com/en/about" TargetMode="External"/><Relationship Id="rId1810" Type="http://schemas.openxmlformats.org/officeDocument/2006/relationships/hyperlink" Target="https://www.revertguide.com/en/about" TargetMode="External"/><Relationship Id="rId1811" Type="http://schemas.openxmlformats.org/officeDocument/2006/relationships/hyperlink" Target="https://www.revertguide.com/en/about" TargetMode="External"/><Relationship Id="rId1812" Type="http://schemas.openxmlformats.org/officeDocument/2006/relationships/hyperlink" Target="https://www.revertguide.com/en/about" TargetMode="External"/><Relationship Id="rId1813" Type="http://schemas.openxmlformats.org/officeDocument/2006/relationships/hyperlink" Target="https://www.revertguide.com/en/about" TargetMode="External"/><Relationship Id="rId1814" Type="http://schemas.openxmlformats.org/officeDocument/2006/relationships/hyperlink" Target="https://www.revertguide.com/en/about" TargetMode="External"/><Relationship Id="rId1815" Type="http://schemas.openxmlformats.org/officeDocument/2006/relationships/hyperlink" Target="https://www.revertguide.com/en/about" TargetMode="External"/><Relationship Id="rId1816" Type="http://schemas.openxmlformats.org/officeDocument/2006/relationships/hyperlink" Target="https://www.revertguide.com/en/accessibility" TargetMode="External"/><Relationship Id="rId1817" Type="http://schemas.openxmlformats.org/officeDocument/2006/relationships/hyperlink" Target="https://www.revertguide.com/en/accessibility" TargetMode="External"/><Relationship Id="rId1818" Type="http://schemas.openxmlformats.org/officeDocument/2006/relationships/hyperlink" Target="https://www.revertguide.com/en/accessibility" TargetMode="External"/><Relationship Id="rId1819" Type="http://schemas.openxmlformats.org/officeDocument/2006/relationships/hyperlink" Target="https://www.revertguide.com/en/accessibility" TargetMode="External"/><Relationship Id="rId1820" Type="http://schemas.openxmlformats.org/officeDocument/2006/relationships/hyperlink" Target="https://www.revertguide.com/en/accessibility" TargetMode="External"/><Relationship Id="rId1821" Type="http://schemas.openxmlformats.org/officeDocument/2006/relationships/hyperlink" Target="https://www.revertguide.com/en/accessibility" TargetMode="External"/><Relationship Id="rId1822" Type="http://schemas.openxmlformats.org/officeDocument/2006/relationships/hyperlink" Target="https://www.revertguide.com/en/privacy" TargetMode="External"/><Relationship Id="rId1823" Type="http://schemas.openxmlformats.org/officeDocument/2006/relationships/hyperlink" Target="https://www.revertguide.com/en/privacy" TargetMode="External"/><Relationship Id="rId1824" Type="http://schemas.openxmlformats.org/officeDocument/2006/relationships/hyperlink" Target="https://www.revertguide.com/en/privacy" TargetMode="External"/><Relationship Id="rId1825" Type="http://schemas.openxmlformats.org/officeDocument/2006/relationships/hyperlink" Target="https://www.revertguide.com/en/privacy" TargetMode="External"/><Relationship Id="rId1826" Type="http://schemas.openxmlformats.org/officeDocument/2006/relationships/hyperlink" Target="https://www.revertguide.com/en/privacy" TargetMode="External"/><Relationship Id="rId1827" Type="http://schemas.openxmlformats.org/officeDocument/2006/relationships/hyperlink" Target="https://www.revertguide.com/en/privacy" TargetMode="External"/><Relationship Id="rId1828" Type="http://schemas.openxmlformats.org/officeDocument/2006/relationships/hyperlink" Target="https://www.revertguide.com/en/privacy" TargetMode="External"/><Relationship Id="rId1829" Type="http://schemas.openxmlformats.org/officeDocument/2006/relationships/hyperlink" Target="https://www.revertguide.com/en/privacy" TargetMode="External"/><Relationship Id="rId1830" Type="http://schemas.openxmlformats.org/officeDocument/2006/relationships/hyperlink" Target="https://www.revertguide.com/en/privacy" TargetMode="External"/><Relationship Id="rId1831" Type="http://schemas.openxmlformats.org/officeDocument/2006/relationships/hyperlink" Target="https://www.revertguide.com/en/privacy" TargetMode="External"/><Relationship Id="rId1832" Type="http://schemas.openxmlformats.org/officeDocument/2006/relationships/hyperlink" Target="https://www.revertguide.com/en/privacy" TargetMode="External"/><Relationship Id="rId1833" Type="http://schemas.openxmlformats.org/officeDocument/2006/relationships/hyperlink" Target="https://www.revertguide.com/en/privacy" TargetMode="External"/><Relationship Id="rId1834" Type="http://schemas.openxmlformats.org/officeDocument/2006/relationships/hyperlink" Target="https://www.revertguide.com/en/privacy" TargetMode="External"/><Relationship Id="rId1835" Type="http://schemas.openxmlformats.org/officeDocument/2006/relationships/hyperlink" Target="https://www.revertguide.com/en/privacy" TargetMode="External"/><Relationship Id="rId1836" Type="http://schemas.openxmlformats.org/officeDocument/2006/relationships/hyperlink" Target="https://www.revertguide.com/en/privacy" TargetMode="External"/><Relationship Id="rId1837" Type="http://schemas.openxmlformats.org/officeDocument/2006/relationships/hyperlink" Target="https://www.revertguide.com/en/privacy" TargetMode="External"/><Relationship Id="rId1838" Type="http://schemas.openxmlformats.org/officeDocument/2006/relationships/hyperlink" Target="https://www.revertguide.com/en/privacy" TargetMode="External"/><Relationship Id="rId1839" Type="http://schemas.openxmlformats.org/officeDocument/2006/relationships/hyperlink" Target="https://www.revertguide.com/en/privacy" TargetMode="External"/><Relationship Id="rId1840" Type="http://schemas.openxmlformats.org/officeDocument/2006/relationships/hyperlink" Target="https://www.revertguide.com/en/privacy" TargetMode="External"/><Relationship Id="rId1841" Type="http://schemas.openxmlformats.org/officeDocument/2006/relationships/hyperlink" Target="https://www.revertguide.com/en/privacy" TargetMode="External"/><Relationship Id="rId1842" Type="http://schemas.openxmlformats.org/officeDocument/2006/relationships/hyperlink" Target="https://www.revertguide.com/en/privacy" TargetMode="External"/><Relationship Id="rId1843" Type="http://schemas.openxmlformats.org/officeDocument/2006/relationships/hyperlink" Target="https://www.revertguide.com/en/terms" TargetMode="External"/><Relationship Id="rId1844" Type="http://schemas.openxmlformats.org/officeDocument/2006/relationships/hyperlink" Target="https://www.revertguide.com/en/terms" TargetMode="External"/><Relationship Id="rId1845" Type="http://schemas.openxmlformats.org/officeDocument/2006/relationships/hyperlink" Target="https://www.revertguide.com/en/terms" TargetMode="External"/><Relationship Id="rId1846" Type="http://schemas.openxmlformats.org/officeDocument/2006/relationships/hyperlink" Target="https://www.revertguide.com/en/terms" TargetMode="External"/><Relationship Id="rId1847" Type="http://schemas.openxmlformats.org/officeDocument/2006/relationships/hyperlink" Target="https://www.revertguide.com/en/terms" TargetMode="External"/><Relationship Id="rId1848" Type="http://schemas.openxmlformats.org/officeDocument/2006/relationships/hyperlink" Target="https://www.revertguide.com/en/terms" TargetMode="External"/><Relationship Id="rId1849" Type="http://schemas.openxmlformats.org/officeDocument/2006/relationships/hyperlink" Target="https://www.revertguide.com/en/terms" TargetMode="External"/><Relationship Id="rId1850" Type="http://schemas.openxmlformats.org/officeDocument/2006/relationships/hyperlink" Target="https://www.revertguide.com/en/terms" TargetMode="External"/><Relationship Id="rId1851" Type="http://schemas.openxmlformats.org/officeDocument/2006/relationships/hyperlink" Target="https://www.revertguide.com/en/terms" TargetMode="External"/><Relationship Id="rId1852" Type="http://schemas.openxmlformats.org/officeDocument/2006/relationships/hyperlink" Target="https://www.revertguide.com/en/sources" TargetMode="External"/><Relationship Id="rId1853" Type="http://schemas.openxmlformats.org/officeDocument/2006/relationships/hyperlink" Target="https://www.revertguide.com/en/sources" TargetMode="External"/><Relationship Id="rId1854" Type="http://schemas.openxmlformats.org/officeDocument/2006/relationships/hyperlink" Target="https://www.revertguide.com/en/sources" TargetMode="External"/><Relationship Id="rId1855" Type="http://schemas.openxmlformats.org/officeDocument/2006/relationships/hyperlink" Target="https://www.revertguide.com/en/sources" TargetMode="External"/><Relationship Id="rId1856" Type="http://schemas.openxmlformats.org/officeDocument/2006/relationships/hyperlink" Target="https://www.revertguide.com/en/resources/find-masjid" TargetMode="External"/><Relationship Id="rId1857" Type="http://schemas.openxmlformats.org/officeDocument/2006/relationships/hyperlink" Target="https://www.revertguide.com/en/mental-health" TargetMode="External"/><Relationship Id="rId1858" Type="http://schemas.openxmlformats.org/officeDocument/2006/relationships/hyperlink" Target="https://www.revertguide.com/en/prayer-times" TargetMode="External"/><Relationship Id="rId1859" Type="http://schemas.openxmlformats.org/officeDocument/2006/relationships/hyperlink" Target="https://www.revertguide.com/en/qibla" TargetMode="External"/><Relationship Id="rId1860" Type="http://schemas.openxmlformats.org/officeDocument/2006/relationships/hyperlink" Target="https://www.revertguide.com/en/asma-al-husna" TargetMode="External"/><Relationship Id="rId1861" Type="http://schemas.openxmlformats.org/officeDocument/2006/relationships/hyperlink" Target="https://www.revertguide.com/en/roadmap/day-0-1" TargetMode="External"/><Relationship Id="rId1862" Type="http://schemas.openxmlformats.org/officeDocument/2006/relationships/hyperlink" Target="https://www.revertguide.com/en/roadmap/day-0-1/shahada" TargetMode="External"/><Relationship Id="rId1863" Type="http://schemas.openxmlformats.org/officeDocument/2006/relationships/hyperlink" Target="https://www.revertguide.com/en" TargetMode="External"/><Relationship Id="rId1864" Type="http://schemas.openxmlformats.org/officeDocument/2006/relationships/hyperlink" Target="https://www.revertguide.com/en/guides" TargetMode="External"/><Relationship Id="rId1865" Type="http://schemas.openxmlformats.org/officeDocument/2006/relationships/hyperlink" Target="https://www.revertguide.com/en/guides" TargetMode="External"/><Relationship Id="rId1866" Type="http://schemas.openxmlformats.org/officeDocument/2006/relationships/hyperlink" Target="https://www.revertguide.com/en/guides" TargetMode="External"/><Relationship Id="rId1867" Type="http://schemas.openxmlformats.org/officeDocument/2006/relationships/hyperlink" Target="https://www.revertguide.com/en/guides" TargetMode="External"/><Relationship Id="rId1868" Type="http://schemas.openxmlformats.org/officeDocument/2006/relationships/hyperlink" Target="https://www.revertguide.com/en/guides" TargetMode="External"/><Relationship Id="rId1869" Type="http://schemas.openxmlformats.org/officeDocument/2006/relationships/hyperlink" Target="https://www.revertguide.com/en/guides" TargetMode="External"/><Relationship Id="rId1870" Type="http://schemas.openxmlformats.org/officeDocument/2006/relationships/hyperlink" Target="https://www.revertguide.com/en/guides" TargetMode="External"/><Relationship Id="rId1871" Type="http://schemas.openxmlformats.org/officeDocument/2006/relationships/hyperlink" Target="https://www.revertguide.com/en/guides/first-masjid-visit" TargetMode="External"/><Relationship Id="rId1872" Type="http://schemas.openxmlformats.org/officeDocument/2006/relationships/hyperlink" Target="https://www.revertguide.com/en/seasonal" TargetMode="External"/><Relationship Id="rId1873" Type="http://schemas.openxmlformats.org/officeDocument/2006/relationships/hyperlink" Target="https://www.revertguide.com/en/seasonal/zakat" TargetMode="External"/><Relationship Id="rId1874" Type="http://schemas.openxmlformats.org/officeDocument/2006/relationships/hyperlink" Target="https://www.revertguide.com/en/roadmap" TargetMode="External"/><Relationship Id="rId1875" Type="http://schemas.openxmlformats.org/officeDocument/2006/relationships/hyperlink" Target="https://www.revertguide.com/en/roadmap" TargetMode="External"/><Relationship Id="rId1876" Type="http://schemas.openxmlformats.org/officeDocument/2006/relationships/hyperlink" Target="https://www.revertguide.com/en/roadmap/month-6-plus" TargetMode="External"/><Relationship Id="rId1877" Type="http://schemas.openxmlformats.org/officeDocument/2006/relationships/hyperlink" Target="https://www.revertguide.com/en/roadmap/day-0-1" TargetMode="External"/><Relationship Id="rId1878" Type="http://schemas.openxmlformats.org/officeDocument/2006/relationships/hyperlink" Target="https://www.revertguide.com/en/topics/quran" TargetMode="External"/><Relationship Id="rId1879" Type="http://schemas.openxmlformats.org/officeDocument/2006/relationships/hyperlink" Target="https://www.revertguide.com/en/topics/prayer" TargetMode="External"/><Relationship Id="rId1880" Type="http://schemas.openxmlformats.org/officeDocument/2006/relationships/hyperlink" Target="https://www.revertguide.com/en/topics/dua-and-dhikr" TargetMode="External"/><Relationship Id="rId1881" Type="http://schemas.openxmlformats.org/officeDocument/2006/relationships/hyperlink" Target="https://www.revertguide.com/en/topics/beliefs" TargetMode="External"/><Relationship Id="rId1882" Type="http://schemas.openxmlformats.org/officeDocument/2006/relationships/hyperlink" Target="https://www.revertguide.com/en/resources" TargetMode="External"/><Relationship Id="rId1883" Type="http://schemas.openxmlformats.org/officeDocument/2006/relationships/hyperlink" Target="https://www.revertguide.com/en/resources/find-masjid" TargetMode="External"/><Relationship Id="rId1884" Type="http://schemas.openxmlformats.org/officeDocument/2006/relationships/hyperlink" Target="https://www.revertguide.com/en/resources/find-masjid" TargetMode="External"/><Relationship Id="rId1885" Type="http://schemas.openxmlformats.org/officeDocument/2006/relationships/hyperlink" Target="https://www.revertguide.com/en/resources/find-masjid" TargetMode="External"/><Relationship Id="rId1886" Type="http://schemas.openxmlformats.org/officeDocument/2006/relationships/hyperlink" Target="https://www.revertguide.com/en/glossary" TargetMode="External"/><Relationship Id="rId1887" Type="http://schemas.openxmlformats.org/officeDocument/2006/relationships/hyperlink" Target="https://www.revertguide.com/en/tools/salah-companion" TargetMode="External"/><Relationship Id="rId1888" Type="http://schemas.openxmlformats.org/officeDocument/2006/relationships/hyperlink" Target="https://www.revertguide.com/en/dawah-guide-personal" TargetMode="External"/><Relationship Id="rId1889" Type="http://schemas.openxmlformats.org/officeDocument/2006/relationships/hyperlink" Target="https://www.revertguide.com/en/dawah-guide-personal" TargetMode="External"/><Relationship Id="rId1890" Type="http://schemas.openxmlformats.org/officeDocument/2006/relationships/hyperlink" Target="https://www.revertguide.com/en/dawah-guide-personal" TargetMode="External"/><Relationship Id="rId1891" Type="http://schemas.openxmlformats.org/officeDocument/2006/relationships/hyperlink" Target="https://www.revertguide.com/en/dawah-guide-personal" TargetMode="External"/><Relationship Id="rId1892" Type="http://schemas.openxmlformats.org/officeDocument/2006/relationships/hyperlink" Target="https://www.revertguide.com/en/dawah-guide-personal" TargetMode="External"/><Relationship Id="rId1893" Type="http://schemas.openxmlformats.org/officeDocument/2006/relationships/hyperlink" Target="https://www.revertguide.com/en/dawah-guide-personal" TargetMode="External"/><Relationship Id="rId1894" Type="http://schemas.openxmlformats.org/officeDocument/2006/relationships/hyperlink" Target="https://www.revertguide.com/en/dawah-guide-personal" TargetMode="External"/><Relationship Id="rId1895" Type="http://schemas.openxmlformats.org/officeDocument/2006/relationships/hyperlink" Target="https://www.revertguide.com/en/dawah-guide-personal" TargetMode="External"/><Relationship Id="rId1896" Type="http://schemas.openxmlformats.org/officeDocument/2006/relationships/hyperlink" Target="https://www.revertguide.com/en/dawah-guide-personal" TargetMode="External"/><Relationship Id="rId1897" Type="http://schemas.openxmlformats.org/officeDocument/2006/relationships/hyperlink" Target="https://www.revertguide.com/en/dawah-guide-personal" TargetMode="External"/><Relationship Id="rId1898" Type="http://schemas.openxmlformats.org/officeDocument/2006/relationships/hyperlink" Target="https://www.revertguide.com/en/dawah-guide-personal" TargetMode="External"/><Relationship Id="rId1899" Type="http://schemas.openxmlformats.org/officeDocument/2006/relationships/hyperlink" Target="https://www.revertguide.com/en/dawah-guide-personal" TargetMode="External"/><Relationship Id="rId1900" Type="http://schemas.openxmlformats.org/officeDocument/2006/relationships/hyperlink" Target="https://www.revertguide.com/en/dawah-guide-personal" TargetMode="External"/><Relationship Id="rId1901" Type="http://schemas.openxmlformats.org/officeDocument/2006/relationships/hyperlink" Target="https://www.revertguide.com/en/dawah-guide-personal" TargetMode="External"/><Relationship Id="rId1902" Type="http://schemas.openxmlformats.org/officeDocument/2006/relationships/hyperlink" Target="https://www.revertguide.com/en/dawah-guide-personal" TargetMode="External"/><Relationship Id="rId1903" Type="http://schemas.openxmlformats.org/officeDocument/2006/relationships/hyperlink" Target="https://www.revertguide.com/en/dawah-guide-personal" TargetMode="External"/><Relationship Id="rId1904" Type="http://schemas.openxmlformats.org/officeDocument/2006/relationships/hyperlink" Target="https://www.revertguide.com/en/dawah-guide-personal" TargetMode="External"/><Relationship Id="rId1905" Type="http://schemas.openxmlformats.org/officeDocument/2006/relationships/hyperlink" Target="https://www.revertguide.com/en/dawah-guide-personal" TargetMode="External"/><Relationship Id="rId1906" Type="http://schemas.openxmlformats.org/officeDocument/2006/relationships/hyperlink" Target="https://www.revertguide.com/en/dawah-guide-personal" TargetMode="External"/><Relationship Id="rId1907" Type="http://schemas.openxmlformats.org/officeDocument/2006/relationships/hyperlink" Target="https://www.revertguide.com/en/dawah-guide-personal" TargetMode="External"/><Relationship Id="rId1908" Type="http://schemas.openxmlformats.org/officeDocument/2006/relationships/hyperlink" Target="https://www.revertguide.com/en/dawah-guide-personal" TargetMode="External"/><Relationship Id="rId1909" Type="http://schemas.openxmlformats.org/officeDocument/2006/relationships/hyperlink" Target="https://www.revertguide.com/en/dawah-guide-personal" TargetMode="External"/><Relationship Id="rId1910" Type="http://schemas.openxmlformats.org/officeDocument/2006/relationships/hyperlink" Target="https://www.revertguide.com/en/dawah-guide-personal" TargetMode="External"/><Relationship Id="rId1911" Type="http://schemas.openxmlformats.org/officeDocument/2006/relationships/hyperlink" Target="https://www.revertguide.com/en/dawah-guide-personal" TargetMode="External"/><Relationship Id="rId1912" Type="http://schemas.openxmlformats.org/officeDocument/2006/relationships/hyperlink" Target="https://www.revertguide.com/en/dawah-guide-personal" TargetMode="External"/><Relationship Id="rId1913" Type="http://schemas.openxmlformats.org/officeDocument/2006/relationships/hyperlink" Target="https://www.revertguide.com/en/dawah-guide-personal" TargetMode="External"/><Relationship Id="rId1914" Type="http://schemas.openxmlformats.org/officeDocument/2006/relationships/hyperlink" Target="https://www.revertguide.com/en/dawah-guide-personal" TargetMode="External"/><Relationship Id="rId1915" Type="http://schemas.openxmlformats.org/officeDocument/2006/relationships/hyperlink" Target="https://www.revertguide.com/en/dawah-guide-personal" TargetMode="External"/><Relationship Id="rId1916" Type="http://schemas.openxmlformats.org/officeDocument/2006/relationships/hyperlink" Target="https://www.revertguide.com/en/dawah-guide-personal" TargetMode="External"/><Relationship Id="rId1917" Type="http://schemas.openxmlformats.org/officeDocument/2006/relationships/hyperlink" Target="https://www.revertguide.com/en/dawah-guide-personal" TargetMode="External"/><Relationship Id="rId1918" Type="http://schemas.openxmlformats.org/officeDocument/2006/relationships/hyperlink" Target="https://www.revertguide.com/en/dawah-guide-personal" TargetMode="External"/><Relationship Id="rId1919" Type="http://schemas.openxmlformats.org/officeDocument/2006/relationships/hyperlink" Target="https://www.revertguide.com/en/dawah-guide-personal" TargetMode="External"/><Relationship Id="rId1920" Type="http://schemas.openxmlformats.org/officeDocument/2006/relationships/hyperlink" Target="https://www.revertguide.com/en/dawah-guide-personal" TargetMode="External"/><Relationship Id="rId1921" Type="http://schemas.openxmlformats.org/officeDocument/2006/relationships/hyperlink" Target="https://www.revertguide.com/en/dawah-guide-personal" TargetMode="External"/><Relationship Id="rId1922" Type="http://schemas.openxmlformats.org/officeDocument/2006/relationships/hyperlink" Target="https://www.revertguide.com/en/dawah-guide-personal" TargetMode="External"/><Relationship Id="rId1923" Type="http://schemas.openxmlformats.org/officeDocument/2006/relationships/hyperlink" Target="https://www.revertguide.com/en/dawah-guide-personal" TargetMode="External"/><Relationship Id="rId1924" Type="http://schemas.openxmlformats.org/officeDocument/2006/relationships/hyperlink" Target="https://www.revertguide.com/en/dawah-guide-personal" TargetMode="External"/><Relationship Id="rId1925" Type="http://schemas.openxmlformats.org/officeDocument/2006/relationships/hyperlink" Target="https://www.revertguide.com/en/dawah-guide-personal" TargetMode="External"/><Relationship Id="rId1926" Type="http://schemas.openxmlformats.org/officeDocument/2006/relationships/hyperlink" Target="https://www.revertguide.com/en/dawah-guide-personal" TargetMode="External"/><Relationship Id="rId1927" Type="http://schemas.openxmlformats.org/officeDocument/2006/relationships/hyperlink" Target="https://www.revertguide.com/en/dawah-guide-personal" TargetMode="External"/><Relationship Id="rId1928" Type="http://schemas.openxmlformats.org/officeDocument/2006/relationships/hyperlink" Target="https://www.revertguide.com/en/dawah-guide-personal" TargetMode="External"/><Relationship Id="rId1929" Type="http://schemas.openxmlformats.org/officeDocument/2006/relationships/hyperlink" Target="https://www.revertguide.com/en/dawah-guide-personal" TargetMode="External"/><Relationship Id="rId1930" Type="http://schemas.openxmlformats.org/officeDocument/2006/relationships/hyperlink" Target="https://www.revertguide.com/en/dawah-guide-personal" TargetMode="External"/><Relationship Id="rId1931" Type="http://schemas.openxmlformats.org/officeDocument/2006/relationships/hyperlink" Target="https://www.revertguide.com/en/dawah-guide-personal" TargetMode="External"/><Relationship Id="rId1932" Type="http://schemas.openxmlformats.org/officeDocument/2006/relationships/hyperlink" Target="https://www.revertguide.com/en/dawah-guide-personal" TargetMode="External"/><Relationship Id="rId1933" Type="http://schemas.openxmlformats.org/officeDocument/2006/relationships/hyperlink" Target="https://www.revertguide.com/en/dawah-guide-personal" TargetMode="External"/><Relationship Id="rId1934" Type="http://schemas.openxmlformats.org/officeDocument/2006/relationships/hyperlink" Target="https://www.revertguide.com/en/dawah-guide-personal" TargetMode="External"/><Relationship Id="rId1935" Type="http://schemas.openxmlformats.org/officeDocument/2006/relationships/hyperlink" Target="https://www.revertguide.com/en/dawah-guide-personal" TargetMode="External"/><Relationship Id="rId1936" Type="http://schemas.openxmlformats.org/officeDocument/2006/relationships/hyperlink" Target="https://www.revertguide.com/en/dawah-guide-personal" TargetMode="External"/><Relationship Id="rId1937" Type="http://schemas.openxmlformats.org/officeDocument/2006/relationships/hyperlink" Target="https://www.revertguide.com/en/dawah-guide-personal" TargetMode="External"/><Relationship Id="rId1938" Type="http://schemas.openxmlformats.org/officeDocument/2006/relationships/hyperlink" Target="https://www.revertguide.com/en/dawah-guide-personal" TargetMode="External"/><Relationship Id="rId1939" Type="http://schemas.openxmlformats.org/officeDocument/2006/relationships/hyperlink" Target="https://www.revertguide.com/en/dawah-guide-personal" TargetMode="External"/><Relationship Id="rId1940" Type="http://schemas.openxmlformats.org/officeDocument/2006/relationships/hyperlink" Target="https://www.revertguide.com/en/dawah-guide-personal" TargetMode="External"/><Relationship Id="rId1941" Type="http://schemas.openxmlformats.org/officeDocument/2006/relationships/hyperlink" Target="https://www.revertguide.com/en/dawah-guide-personal" TargetMode="External"/><Relationship Id="rId1942" Type="http://schemas.openxmlformats.org/officeDocument/2006/relationships/hyperlink" Target="https://www.revertguide.com/en/dawah-guide-personal" TargetMode="External"/><Relationship Id="rId1943" Type="http://schemas.openxmlformats.org/officeDocument/2006/relationships/hyperlink" Target="https://www.revertguide.com/en/dawah-guide-personal" TargetMode="External"/><Relationship Id="rId1944" Type="http://schemas.openxmlformats.org/officeDocument/2006/relationships/hyperlink" Target="https://www.revertguide.com/en/dawah-guide-personal" TargetMode="External"/><Relationship Id="rId1945" Type="http://schemas.openxmlformats.org/officeDocument/2006/relationships/hyperlink" Target="https://www.revertguide.com/en/dawah-guide-personal" TargetMode="External"/><Relationship Id="rId1946" Type="http://schemas.openxmlformats.org/officeDocument/2006/relationships/hyperlink" Target="https://www.revertguide.com/en/dawah-guide-personal" TargetMode="External"/><Relationship Id="rId1947" Type="http://schemas.openxmlformats.org/officeDocument/2006/relationships/hyperlink" Target="https://www.revertguide.com/en/dawah-guide-personal" TargetMode="External"/><Relationship Id="rId1948" Type="http://schemas.openxmlformats.org/officeDocument/2006/relationships/hyperlink" Target="https://www.revertguide.com/en/dawah-guide-personal" TargetMode="External"/><Relationship Id="rId1949" Type="http://schemas.openxmlformats.org/officeDocument/2006/relationships/hyperlink" Target="https://www.revertguide.com/en/dawah-guide-personal" TargetMode="External"/><Relationship Id="rId1950" Type="http://schemas.openxmlformats.org/officeDocument/2006/relationships/hyperlink" Target="https://www.revertguide.com/en/dawah-guide-personal" TargetMode="External"/><Relationship Id="rId1951" Type="http://schemas.openxmlformats.org/officeDocument/2006/relationships/hyperlink" Target="https://www.revertguide.com/en/dawah-guide-personal" TargetMode="External"/><Relationship Id="rId1952" Type="http://schemas.openxmlformats.org/officeDocument/2006/relationships/hyperlink" Target="https://www.revertguide.com/en/dawah-guide-personal" TargetMode="External"/><Relationship Id="rId1953" Type="http://schemas.openxmlformats.org/officeDocument/2006/relationships/hyperlink" Target="https://www.revertguide.com/en/dawah-guide-personal" TargetMode="External"/><Relationship Id="rId1954" Type="http://schemas.openxmlformats.org/officeDocument/2006/relationships/hyperlink" Target="https://www.revertguide.com/en/dawah-guide-personal" TargetMode="External"/><Relationship Id="rId1955" Type="http://schemas.openxmlformats.org/officeDocument/2006/relationships/hyperlink" Target="https://www.revertguide.com/en/dawah-guide-personal" TargetMode="External"/><Relationship Id="rId1956" Type="http://schemas.openxmlformats.org/officeDocument/2006/relationships/hyperlink" Target="https://www.revertguide.com/en/dawah-guide-personal" TargetMode="External"/><Relationship Id="rId1957" Type="http://schemas.openxmlformats.org/officeDocument/2006/relationships/hyperlink" Target="https://www.revertguide.com/en/dawah-guide-personal" TargetMode="External"/><Relationship Id="rId1958" Type="http://schemas.openxmlformats.org/officeDocument/2006/relationships/hyperlink" Target="https://www.revertguide.com/en/dawah-guide-personal" TargetMode="External"/><Relationship Id="rId1959" Type="http://schemas.openxmlformats.org/officeDocument/2006/relationships/hyperlink" Target="https://www.revertguide.com/en/dawah-guide-personal" TargetMode="External"/><Relationship Id="rId1960" Type="http://schemas.openxmlformats.org/officeDocument/2006/relationships/hyperlink" Target="https://www.revertguide.com/en/dawah-guide-personal" TargetMode="External"/><Relationship Id="rId1961" Type="http://schemas.openxmlformats.org/officeDocument/2006/relationships/hyperlink" Target="https://www.revertguide.com/en/dawah-guide-personal" TargetMode="External"/><Relationship Id="rId1962" Type="http://schemas.openxmlformats.org/officeDocument/2006/relationships/hyperlink" Target="https://www.revertguide.com/en/dawah-guide-personal" TargetMode="External"/><Relationship Id="rId1963" Type="http://schemas.openxmlformats.org/officeDocument/2006/relationships/hyperlink" Target="https://www.revertguide.com/en/dawah-guide-personal" TargetMode="External"/><Relationship Id="rId1964" Type="http://schemas.openxmlformats.org/officeDocument/2006/relationships/hyperlink" Target="https://www.revertguide.com/en/dawah-guide-personal" TargetMode="External"/><Relationship Id="rId1965" Type="http://schemas.openxmlformats.org/officeDocument/2006/relationships/hyperlink" Target="https://www.revertguide.com/en/dawah-guide-personal" TargetMode="External"/><Relationship Id="rId1966" Type="http://schemas.openxmlformats.org/officeDocument/2006/relationships/hyperlink" Target="https://www.revertguide.com/en/dawah-guide-personal" TargetMode="External"/><Relationship Id="rId1967" Type="http://schemas.openxmlformats.org/officeDocument/2006/relationships/hyperlink" Target="https://www.revertguide.com/en/dawah-guide-personal" TargetMode="External"/><Relationship Id="rId1968" Type="http://schemas.openxmlformats.org/officeDocument/2006/relationships/hyperlink" Target="https://www.revertguide.com/en/dawah-guide-personal" TargetMode="External"/><Relationship Id="rId1969" Type="http://schemas.openxmlformats.org/officeDocument/2006/relationships/hyperlink" Target="https://www.revertguide.com/en/dawah-guide-personal" TargetMode="External"/><Relationship Id="rId1970" Type="http://schemas.openxmlformats.org/officeDocument/2006/relationships/hyperlink" Target="https://www.revertguide.com/en/dawah-guide-personal" TargetMode="External"/><Relationship Id="rId1971" Type="http://schemas.openxmlformats.org/officeDocument/2006/relationships/hyperlink" Target="https://www.revertguide.com/en/dawah-guide-personal" TargetMode="External"/><Relationship Id="rId1972" Type="http://schemas.openxmlformats.org/officeDocument/2006/relationships/hyperlink" Target="https://www.revertguide.com/en/dawah-guide-personal" TargetMode="External"/><Relationship Id="rId1973" Type="http://schemas.openxmlformats.org/officeDocument/2006/relationships/hyperlink" Target="https://www.revertguide.com/en/dawah-guide-personal" TargetMode="External"/><Relationship Id="rId1974" Type="http://schemas.openxmlformats.org/officeDocument/2006/relationships/hyperlink" Target="https://www.revertguide.com/en/dawah-guide-personal" TargetMode="External"/><Relationship Id="rId1975" Type="http://schemas.openxmlformats.org/officeDocument/2006/relationships/hyperlink" Target="https://www.revertguide.com/en/dawah-guide-personal" TargetMode="External"/><Relationship Id="rId1976" Type="http://schemas.openxmlformats.org/officeDocument/2006/relationships/hyperlink" Target="https://www.revertguide.com/en/dawah-guide-personal" TargetMode="External"/><Relationship Id="rId1977" Type="http://schemas.openxmlformats.org/officeDocument/2006/relationships/hyperlink" Target="https://www.revertguide.com/en/dawah-guide-personal" TargetMode="External"/><Relationship Id="rId1978" Type="http://schemas.openxmlformats.org/officeDocument/2006/relationships/hyperlink" Target="https://www.revertguide.com/en/dawah-guide-personal" TargetMode="External"/><Relationship Id="rId1979" Type="http://schemas.openxmlformats.org/officeDocument/2006/relationships/hyperlink" Target="https://www.revertguide.com/en/dawah-guide-personal" TargetMode="External"/><Relationship Id="rId1980" Type="http://schemas.openxmlformats.org/officeDocument/2006/relationships/hyperlink" Target="https://www.revertguide.com/en/dawah-guide-personal" TargetMode="External"/><Relationship Id="rId1981" Type="http://schemas.openxmlformats.org/officeDocument/2006/relationships/hyperlink" Target="https://www.revertguide.com/en/dawah-guide-personal" TargetMode="External"/><Relationship Id="rId1982" Type="http://schemas.openxmlformats.org/officeDocument/2006/relationships/hyperlink" Target="https://www.revertguide.com/en/resources" TargetMode="External"/><Relationship Id="rId1983" Type="http://schemas.openxmlformats.org/officeDocument/2006/relationships/hyperlink" Target="https://www.revertguide.com/en/resources" TargetMode="External"/><Relationship Id="rId1984" Type="http://schemas.openxmlformats.org/officeDocument/2006/relationships/hyperlink" Target="https://www.revertguide.com/en/resources" TargetMode="External"/><Relationship Id="rId1985" Type="http://schemas.openxmlformats.org/officeDocument/2006/relationships/hyperlink" Target="https://www.revertguide.com/en/resources" TargetMode="External"/><Relationship Id="rId1986" Type="http://schemas.openxmlformats.org/officeDocument/2006/relationships/hyperlink" Target="https://www.revertguide.com/en/resources" TargetMode="External"/><Relationship Id="rId1987" Type="http://schemas.openxmlformats.org/officeDocument/2006/relationships/hyperlink" Target="https://www.revertguide.com/en/resources" TargetMode="External"/><Relationship Id="rId1988" Type="http://schemas.openxmlformats.org/officeDocument/2006/relationships/hyperlink" Target="https://www.revertguide.com/en/resources" TargetMode="External"/><Relationship Id="rId1989" Type="http://schemas.openxmlformats.org/officeDocument/2006/relationships/hyperlink" Target="https://www.revertguide.com/en/resources" TargetMode="External"/><Relationship Id="rId1990" Type="http://schemas.openxmlformats.org/officeDocument/2006/relationships/hyperlink" Target="https://www.revertguide.com/en/resources" TargetMode="External"/><Relationship Id="rId1991" Type="http://schemas.openxmlformats.org/officeDocument/2006/relationships/hyperlink" Target="https://www.revertguide.com/en/resources" TargetMode="External"/><Relationship Id="rId1992" Type="http://schemas.openxmlformats.org/officeDocument/2006/relationships/hyperlink" Target="https://www.revertguide.com/en/resources" TargetMode="External"/><Relationship Id="rId1993" Type="http://schemas.openxmlformats.org/officeDocument/2006/relationships/hyperlink" Target="https://www.revertguide.com/en/resources" TargetMode="External"/><Relationship Id="rId1994" Type="http://schemas.openxmlformats.org/officeDocument/2006/relationships/hyperlink" Target="https://www.revertguide.com/en/resources" TargetMode="External"/><Relationship Id="rId1995" Type="http://schemas.openxmlformats.org/officeDocument/2006/relationships/hyperlink" Target="https://www.revertguide.com/en/resources" TargetMode="External"/><Relationship Id="rId1996" Type="http://schemas.openxmlformats.org/officeDocument/2006/relationships/hyperlink" Target="https://www.revertguide.com/en/resources" TargetMode="External"/><Relationship Id="rId1997" Type="http://schemas.openxmlformats.org/officeDocument/2006/relationships/hyperlink" Target="https://www.revertguide.com/en/resources" TargetMode="External"/><Relationship Id="rId1998" Type="http://schemas.openxmlformats.org/officeDocument/2006/relationships/hyperlink" Target="https://www.revertguide.com/en/resources" TargetMode="External"/><Relationship Id="rId1999" Type="http://schemas.openxmlformats.org/officeDocument/2006/relationships/hyperlink" Target="https://www.revertguide.com/en/resources" TargetMode="External"/><Relationship Id="rId2000" Type="http://schemas.openxmlformats.org/officeDocument/2006/relationships/hyperlink" Target="https://www.revertguide.com/en/resources" TargetMode="External"/><Relationship Id="rId2001" Type="http://schemas.openxmlformats.org/officeDocument/2006/relationships/hyperlink" Target="https://www.revertguide.com/en/resources" TargetMode="External"/><Relationship Id="rId2002" Type="http://schemas.openxmlformats.org/officeDocument/2006/relationships/hyperlink" Target="https://www.revertguide.com/en/resources" TargetMode="External"/><Relationship Id="rId2003" Type="http://schemas.openxmlformats.org/officeDocument/2006/relationships/hyperlink" Target="https://www.revertguide.com/en/resources" TargetMode="External"/><Relationship Id="rId2004" Type="http://schemas.openxmlformats.org/officeDocument/2006/relationships/hyperlink" Target="https://www.revertguide.com/en/resources" TargetMode="External"/><Relationship Id="rId2005" Type="http://schemas.openxmlformats.org/officeDocument/2006/relationships/hyperlink" Target="https://www.revertguide.com/en/resources" TargetMode="External"/><Relationship Id="rId2006" Type="http://schemas.openxmlformats.org/officeDocument/2006/relationships/hyperlink" Target="https://www.revertguide.com/en/resources" TargetMode="External"/><Relationship Id="rId2007" Type="http://schemas.openxmlformats.org/officeDocument/2006/relationships/hyperlink" Target="https://www.revertguide.com/en/resources" TargetMode="External"/><Relationship Id="rId2008" Type="http://schemas.openxmlformats.org/officeDocument/2006/relationships/hyperlink" Target="https://www.revertguide.com/en/resources" TargetMode="External"/><Relationship Id="rId2009" Type="http://schemas.openxmlformats.org/officeDocument/2006/relationships/hyperlink" Target="https://www.revertguide.com/en/resources" TargetMode="External"/><Relationship Id="rId2010" Type="http://schemas.openxmlformats.org/officeDocument/2006/relationships/hyperlink" Target="https://www.revertguide.com/en/resources" TargetMode="External"/><Relationship Id="rId2011" Type="http://schemas.openxmlformats.org/officeDocument/2006/relationships/hyperlink" Target="https://www.revertguide.com/en/resources" TargetMode="External"/><Relationship Id="rId2012" Type="http://schemas.openxmlformats.org/officeDocument/2006/relationships/hyperlink" Target="https://www.revertguide.com/en/resources" TargetMode="External"/><Relationship Id="rId2013" Type="http://schemas.openxmlformats.org/officeDocument/2006/relationships/hyperlink" Target="https://www.revertguide.com/en/resources" TargetMode="External"/><Relationship Id="rId2014" Type="http://schemas.openxmlformats.org/officeDocument/2006/relationships/hyperlink" Target="https://www.revertguide.com/en/resources" TargetMode="External"/><Relationship Id="rId2015" Type="http://schemas.openxmlformats.org/officeDocument/2006/relationships/hyperlink" Target="https://www.revertguide.com/en/resources" TargetMode="External"/><Relationship Id="rId2016" Type="http://schemas.openxmlformats.org/officeDocument/2006/relationships/hyperlink" Target="https://www.revertguide.com/en/resources" TargetMode="External"/><Relationship Id="rId2017" Type="http://schemas.openxmlformats.org/officeDocument/2006/relationships/hyperlink" Target="https://www.revertguide.com/en/resources" TargetMode="External"/><Relationship Id="rId2018" Type="http://schemas.openxmlformats.org/officeDocument/2006/relationships/hyperlink" Target="https://www.revertguide.com/en/resources" TargetMode="External"/><Relationship Id="rId2019" Type="http://schemas.openxmlformats.org/officeDocument/2006/relationships/hyperlink" Target="https://www.revertguide.com/en/resources" TargetMode="External"/><Relationship Id="rId2020" Type="http://schemas.openxmlformats.org/officeDocument/2006/relationships/hyperlink" Target="https://www.revertguide.com/en/resources" TargetMode="External"/><Relationship Id="rId2021" Type="http://schemas.openxmlformats.org/officeDocument/2006/relationships/hyperlink" Target="https://www.revertguide.com/en/resources" TargetMode="External"/><Relationship Id="rId2022" Type="http://schemas.openxmlformats.org/officeDocument/2006/relationships/hyperlink" Target="https://www.revertguide.com/en/resources" TargetMode="External"/><Relationship Id="rId2023" Type="http://schemas.openxmlformats.org/officeDocument/2006/relationships/hyperlink" Target="https://www.revertguide.com/en/resources" TargetMode="External"/><Relationship Id="rId2024" Type="http://schemas.openxmlformats.org/officeDocument/2006/relationships/hyperlink" Target="https://www.revertguide.com/en/seasonal" TargetMode="External"/><Relationship Id="rId2025" Type="http://schemas.openxmlformats.org/officeDocument/2006/relationships/hyperlink" Target="https://www.revertguide.com/en/sources" TargetMode="External"/><Relationship Id="rId2026" Type="http://schemas.openxmlformats.org/officeDocument/2006/relationships/hyperlink" Target="https://www.revertguide.com/en/sources" TargetMode="External"/><Relationship Id="rId2027" Type="http://schemas.openxmlformats.org/officeDocument/2006/relationships/hyperlink" Target="https://www.revertguide.com/en/sources" TargetMode="External"/><Relationship Id="rId2028" Type="http://schemas.openxmlformats.org/officeDocument/2006/relationships/hyperlink" Target="https://www.revertguide.com/en/sources" TargetMode="External"/><Relationship Id="rId2029" Type="http://schemas.openxmlformats.org/officeDocument/2006/relationships/hyperlink" Target="https://www.revertguide.com/en/sources" TargetMode="External"/><Relationship Id="rId2030" Type="http://schemas.openxmlformats.org/officeDocument/2006/relationships/hyperlink" Target="https://www.revertguide.com/en/sources" TargetMode="External"/><Relationship Id="rId2031" Type="http://schemas.openxmlformats.org/officeDocument/2006/relationships/hyperlink" Target="https://www.revertguide.com/en/sources" TargetMode="External"/><Relationship Id="rId2032" Type="http://schemas.openxmlformats.org/officeDocument/2006/relationships/hyperlink" Target="https://www.revertguide.com/en/sources" TargetMode="External"/><Relationship Id="rId2033" Type="http://schemas.openxmlformats.org/officeDocument/2006/relationships/hyperlink" Target="https://www.revertguide.com/en/sources" TargetMode="External"/><Relationship Id="rId2034" Type="http://schemas.openxmlformats.org/officeDocument/2006/relationships/hyperlink" Target="https://www.revertguide.com/en/sources" TargetMode="External"/><Relationship Id="rId2035" Type="http://schemas.openxmlformats.org/officeDocument/2006/relationships/hyperlink" Target="https://www.revertguide.com/en/sources" TargetMode="External"/><Relationship Id="rId2036" Type="http://schemas.openxmlformats.org/officeDocument/2006/relationships/hyperlink" Target="https://www.revertguide.com/en/sources" TargetMode="External"/><Relationship Id="rId2037" Type="http://schemas.openxmlformats.org/officeDocument/2006/relationships/hyperlink" Target="https://www.revertguide.com/en/sources" TargetMode="External"/><Relationship Id="rId2038" Type="http://schemas.openxmlformats.org/officeDocument/2006/relationships/hyperlink" Target="https://www.revertguide.com/en/quran-starter" TargetMode="External"/><Relationship Id="rId2039" Type="http://schemas.openxmlformats.org/officeDocument/2006/relationships/hyperlink" Target="https://www.revertguide.com/en/quran-starter" TargetMode="External"/><Relationship Id="rId2040" Type="http://schemas.openxmlformats.org/officeDocument/2006/relationships/hyperlink" Target="https://www.revertguide.com/en/topics/beliefs" TargetMode="External"/><Relationship Id="rId2041" Type="http://schemas.openxmlformats.org/officeDocument/2006/relationships/hyperlink" Target="https://www.revertguide.com/en/topics/beliefs" TargetMode="External"/><Relationship Id="rId2042" Type="http://schemas.openxmlformats.org/officeDocument/2006/relationships/hyperlink" Target="https://www.revertguide.com/en/ramadan" TargetMode="External"/><Relationship Id="rId2043" Type="http://schemas.openxmlformats.org/officeDocument/2006/relationships/hyperlink" Target="https://www.revertguide.com/en/ramadan" TargetMode="External"/><Relationship Id="rId2044" Type="http://schemas.openxmlformats.org/officeDocument/2006/relationships/hyperlink" Target="https://www.revertguide.com/en/topics/five-pillars" TargetMode="External"/><Relationship Id="rId2045" Type="http://schemas.openxmlformats.org/officeDocument/2006/relationships/hyperlink" Target="https://www.revertguide.com/en/topics/five-pillars" TargetMode="External"/><Relationship Id="rId2046" Type="http://schemas.openxmlformats.org/officeDocument/2006/relationships/hyperlink" Target="https://www.revertguide.com/en/tools/wudu-ghusl" TargetMode="External"/><Relationship Id="rId2047" Type="http://schemas.openxmlformats.org/officeDocument/2006/relationships/hyperlink" Target="https://www.revertguide.com/en/tools/wudu-ghusl" TargetMode="External"/><Relationship Id="rId2048" Type="http://schemas.openxmlformats.org/officeDocument/2006/relationships/hyperlink" Target="https://www.revertguide.com/en/tools/salah-companion" TargetMode="External"/><Relationship Id="rId2049" Type="http://schemas.openxmlformats.org/officeDocument/2006/relationships/hyperlink" Target="https://www.revertguide.com/en/tools/salah-companion" TargetMode="External"/><Relationship Id="rId2050" Type="http://schemas.openxmlformats.org/officeDocument/2006/relationships/hyperlink" Target="https://www.revertguide.com/en/tools/salah-companion" TargetMode="External"/><Relationship Id="rId2051" Type="http://schemas.openxmlformats.org/officeDocument/2006/relationships/hyperlink" Target="https://www.revertguide.com/en/tools/salah-companion" TargetMode="External"/><Relationship Id="rId2052" Type="http://schemas.openxmlformats.org/officeDocument/2006/relationships/hyperlink" Target="https://www.revertguide.com/en/tools/salah-companion" TargetMode="External"/><Relationship Id="rId2053" Type="http://schemas.openxmlformats.org/officeDocument/2006/relationships/hyperlink" Target="https://www.revertguide.com/en/tools/salah-companion" TargetMode="External"/><Relationship Id="rId2054" Type="http://schemas.openxmlformats.org/officeDocument/2006/relationships/hyperlink" Target="https://www.revertguide.com/en/tools/wudu-ghusl" TargetMode="External"/><Relationship Id="rId2055" Type="http://schemas.openxmlformats.org/officeDocument/2006/relationships/hyperlink" Target="https://www.revertguide.com/en/tools/wudu-ghusl" TargetMode="External"/><Relationship Id="rId2056" Type="http://schemas.openxmlformats.org/officeDocument/2006/relationships/hyperlink" Target="https://www.revertguide.com/en/tools/wudu-ghusl" TargetMode="External"/><Relationship Id="rId2057" Type="http://schemas.openxmlformats.org/officeDocument/2006/relationships/hyperlink" Target="https://www.revertguide.com/en/tools/wudu-ghusl" TargetMode="External"/><Relationship Id="rId2058"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www.revertguide.com/en/roadmap/day-0-1" TargetMode="External"/><Relationship Id="rId2" Type="http://schemas.openxmlformats.org/officeDocument/2006/relationships/hyperlink" Target="https://www.revertguide.com/en/roadmap/week-1" TargetMode="External"/><Relationship Id="rId3" Type="http://schemas.openxmlformats.org/officeDocument/2006/relationships/hyperlink" Target="https://www.revertguide.com/en/roadmap/week-2-3" TargetMode="External"/><Relationship Id="rId4" Type="http://schemas.openxmlformats.org/officeDocument/2006/relationships/hyperlink" Target="https://www.revertguide.com/en/roadmap/month-1-2" TargetMode="External"/><Relationship Id="rId5" Type="http://schemas.openxmlformats.org/officeDocument/2006/relationships/hyperlink" Target="https://www.revertguide.com/en/roadmap/month-3-6" TargetMode="External"/><Relationship Id="rId6" Type="http://schemas.openxmlformats.org/officeDocument/2006/relationships/hyperlink" Target="https://www.revertguide.com/en/roadmap/month-6-plus" TargetMode="External"/><Relationship Id="rId7" Type="http://schemas.openxmlformats.org/officeDocument/2006/relationships/hyperlink" Target="https://www.revertguide.com/en/roadmap/month-3-6/asking-an-imam" TargetMode="External"/><Relationship Id="rId8" Type="http://schemas.openxmlformats.org/officeDocument/2006/relationships/hyperlink" Target="https://www.revertguide.com/en/roadmap/month-3-6/character" TargetMode="External"/><Relationship Id="rId9" Type="http://schemas.openxmlformats.org/officeDocument/2006/relationships/hyperlink" Target="https://www.revertguide.com/en/roadmap/week-1/community" TargetMode="External"/><Relationship Id="rId10" Type="http://schemas.openxmlformats.org/officeDocument/2006/relationships/hyperlink" Target="https://www.revertguide.com/en/roadmap/week-1/daily-dua-dhikr" TargetMode="External"/><Relationship Id="rId11" Type="http://schemas.openxmlformats.org/officeDocument/2006/relationships/hyperlink" Target="https://www.revertguide.com/en/roadmap/week-2-3/family-and-friends" TargetMode="External"/><Relationship Id="rId12" Type="http://schemas.openxmlformats.org/officeDocument/2006/relationships/hyperlink" Target="https://www.revertguide.com/en/roadmap/month-1-2/fasting" TargetMode="External"/><Relationship Id="rId13" Type="http://schemas.openxmlformats.org/officeDocument/2006/relationships/hyperlink" Target="https://www.revertguide.com/en/roadmap/day-0-1/first-24-hours" TargetMode="External"/><Relationship Id="rId14" Type="http://schemas.openxmlformats.org/officeDocument/2006/relationships/hyperlink" Target="https://www.revertguide.com/en/roadmap/week-1/first-jumuah" TargetMode="External"/><Relationship Id="rId15" Type="http://schemas.openxmlformats.org/officeDocument/2006/relationships/hyperlink" Target="https://www.revertguide.com/en/roadmap/week-1/first-masjid-visit" TargetMode="External"/><Relationship Id="rId16" Type="http://schemas.openxmlformats.org/officeDocument/2006/relationships/hyperlink" Target="https://www.revertguide.com/en/roadmap/day-0-1/ghusl" TargetMode="External"/><Relationship Id="rId17" Type="http://schemas.openxmlformats.org/officeDocument/2006/relationships/hyperlink" Target="https://www.revertguide.com/en/roadmap/month-1-2/halal-eating-practical" TargetMode="External"/><Relationship Id="rId18" Type="http://schemas.openxmlformats.org/officeDocument/2006/relationships/hyperlink" Target="https://www.revertguide.com/en/roadmap/month-1-2/halal-haram" TargetMode="External"/><Relationship Id="rId19" Type="http://schemas.openxmlformats.org/officeDocument/2006/relationships/hyperlink" Target="https://www.revertguide.com/en/roadmap/month-3-6/knowledge" TargetMode="External"/><Relationship Id="rId20" Type="http://schemas.openxmlformats.org/officeDocument/2006/relationships/hyperlink" Target="https://www.revertguide.com/en/roadmap/month-1-2/modesty-and-clothing" TargetMode="External"/><Relationship Id="rId21" Type="http://schemas.openxmlformats.org/officeDocument/2006/relationships/hyperlink" Target="https://www.revertguide.com/en/roadmap/week-1/prayer-on-ramp" TargetMode="External"/><Relationship Id="rId22" Type="http://schemas.openxmlformats.org/officeDocument/2006/relationships/hyperlink" Target="https://www.revertguide.com/en/roadmap/week-1/prayer" TargetMode="External"/><Relationship Id="rId23" Type="http://schemas.openxmlformats.org/officeDocument/2006/relationships/hyperlink" Target="https://www.revertguide.com/en/roadmap/week-2-3/questions-and-doubts" TargetMode="External"/><Relationship Id="rId24" Type="http://schemas.openxmlformats.org/officeDocument/2006/relationships/hyperlink" Target="https://www.revertguide.com/en/roadmap/week-2-3/quran" TargetMode="External"/><Relationship Id="rId25" Type="http://schemas.openxmlformats.org/officeDocument/2006/relationships/hyperlink" Target="https://www.revertguide.com/en/roadmap/day-0-1/shahada" TargetMode="External"/><Relationship Id="rId26" Type="http://schemas.openxmlformats.org/officeDocument/2006/relationships/hyperlink" Target="https://www.revertguide.com/en/roadmap/month-6-plus/zakat-hajj" TargetMode="External"/><Relationship Id="rId27" Type="http://schemas.openxmlformats.org/officeDocument/2006/relationships/hyperlink" Target="https://www.revertguide.com/en/topics/beliefs" TargetMode="External"/><Relationship Id="rId28" Type="http://schemas.openxmlformats.org/officeDocument/2006/relationships/hyperlink" Target="https://www.revertguide.com/en/topics/character" TargetMode="External"/><Relationship Id="rId29" Type="http://schemas.openxmlformats.org/officeDocument/2006/relationships/hyperlink" Target="https://www.revertguide.com/en/topics/community" TargetMode="External"/><Relationship Id="rId30" Type="http://schemas.openxmlformats.org/officeDocument/2006/relationships/hyperlink" Target="https://www.revertguide.com/en/topics/dua-and-dhikr" TargetMode="External"/><Relationship Id="rId31" Type="http://schemas.openxmlformats.org/officeDocument/2006/relationships/hyperlink" Target="https://www.revertguide.com/en/topics/end-of-life-decisions" TargetMode="External"/><Relationship Id="rId32" Type="http://schemas.openxmlformats.org/officeDocument/2006/relationships/hyperlink" Target="https://www.revertguide.com/en/topics/family-and-identity" TargetMode="External"/><Relationship Id="rId33" Type="http://schemas.openxmlformats.org/officeDocument/2006/relationships/hyperlink" Target="https://www.revertguide.com/en/topics/fasting" TargetMode="External"/><Relationship Id="rId34" Type="http://schemas.openxmlformats.org/officeDocument/2006/relationships/hyperlink" Target="https://www.revertguide.com/en/topics/five-pillars" TargetMode="External"/><Relationship Id="rId35" Type="http://schemas.openxmlformats.org/officeDocument/2006/relationships/hyperlink" Target="https://www.revertguide.com/en/topics/grief-and-loss" TargetMode="External"/><Relationship Id="rId36" Type="http://schemas.openxmlformats.org/officeDocument/2006/relationships/hyperlink" Target="https://www.revertguide.com/en/topics/halal-living" TargetMode="External"/><Relationship Id="rId37" Type="http://schemas.openxmlformats.org/officeDocument/2006/relationships/hyperlink" Target="https://www.revertguide.com/en/topics/masjid-and-community" TargetMode="External"/><Relationship Id="rId38" Type="http://schemas.openxmlformats.org/officeDocument/2006/relationships/hyperlink" Target="https://www.revertguide.com/en/topics/menstruation-and-worship" TargetMode="External"/><Relationship Id="rId39" Type="http://schemas.openxmlformats.org/officeDocument/2006/relationships/hyperlink" Target="https://www.revertguide.com/en/topics/modesty" TargetMode="External"/><Relationship Id="rId40" Type="http://schemas.openxmlformats.org/officeDocument/2006/relationships/hyperlink" Target="https://www.revertguide.com/en/topics/new-muslim-basics" TargetMode="External"/><Relationship Id="rId41" Type="http://schemas.openxmlformats.org/officeDocument/2006/relationships/hyperlink" Target="https://www.revertguide.com/en/topics/prayer" TargetMode="External"/><Relationship Id="rId42" Type="http://schemas.openxmlformats.org/officeDocument/2006/relationships/hyperlink" Target="https://www.revertguide.com/en/topics/prophet-muhammad" TargetMode="External"/><Relationship Id="rId43" Type="http://schemas.openxmlformats.org/officeDocument/2006/relationships/hyperlink" Target="https://www.revertguide.com/en/topics/purification" TargetMode="External"/><Relationship Id="rId44" Type="http://schemas.openxmlformats.org/officeDocument/2006/relationships/hyperlink" Target="https://www.revertguide.com/en/topics/questions-and-doubts" TargetMode="External"/><Relationship Id="rId45" Type="http://schemas.openxmlformats.org/officeDocument/2006/relationships/hyperlink" Target="https://www.revertguide.com/en/topics/quran" TargetMode="External"/><Relationship Id="rId46" Type="http://schemas.openxmlformats.org/officeDocument/2006/relationships/hyperlink" Target="https://www.revertguide.com/en/topics/thinking-about-islam" TargetMode="External"/><Relationship Id="rId47" Type="http://schemas.openxmlformats.org/officeDocument/2006/relationships/hyperlink" Target="https://www.revertguide.com/en/topics/why-muslims-differ" TargetMode="External"/><Relationship Id="rId48" Type="http://schemas.openxmlformats.org/officeDocument/2006/relationships/hyperlink" Target="https://www.revertguide.com/en/topics/wills-and-inheritance" TargetMode="External"/><Relationship Id="rId49" Type="http://schemas.openxmlformats.org/officeDocument/2006/relationships/hyperlink" Target="https://www.revertguide.com/en/guides/family-and-friends" TargetMode="External"/><Relationship Id="rId50" Type="http://schemas.openxmlformats.org/officeDocument/2006/relationships/hyperlink" Target="https://www.revertguide.com/en/guides/first-masjid-visit" TargetMode="External"/><Relationship Id="rId51" Type="http://schemas.openxmlformats.org/officeDocument/2006/relationships/hyperlink" Target="https://www.revertguide.com/en/guides/work-and-school" TargetMode="External"/><Relationship Id="rId52" Type="http://schemas.openxmlformats.org/officeDocument/2006/relationships/hyperlink" Target="https://www.revertguide.com/en/guides/identity-and-culture" TargetMode="External"/><Relationship Id="rId53" Type="http://schemas.openxmlformats.org/officeDocument/2006/relationships/hyperlink" Target="https://www.revertguide.com/en/guides/relationships-and-marriage-basics" TargetMode="External"/><Relationship Id="rId54" Type="http://schemas.openxmlformats.org/officeDocument/2006/relationships/hyperlink" Target="https://www.revertguide.com/en/guides/loneliness-and-belonging" TargetMode="External"/><Relationship Id="rId55" Type="http://schemas.openxmlformats.org/officeDocument/2006/relationships/hyperlink" Target="https://www.revertguide.com/en/guides/healthy-community-signs" TargetMode="External"/><Relationship Id="rId56" Type="http://schemas.openxmlformats.org/officeDocument/2006/relationships/hyperlink" Target="https://www.revertguide.com/en/guides/halal-living-in-daily-life" TargetMode="External"/><Relationship Id="rId57" Type="http://schemas.openxmlformats.org/officeDocument/2006/relationships/hyperlink" Target="https://www.revertguide.com/en/guides/modesty-and-clothing" TargetMode="External"/><Relationship Id="rId58" Type="http://schemas.openxmlformats.org/officeDocument/2006/relationships/hyperlink" Target="https://www.revertguide.com/en/guides/how-to-ask-for-help" TargetMode="External"/><Relationship Id="rId59" Type="http://schemas.openxmlformats.org/officeDocument/2006/relationships/hyperlink" Target="https://www.revertguide.com/en/guides/guide-for-mentors" TargetMode="External"/><Relationship Id="rId60" Type="http://schemas.openxmlformats.org/officeDocument/2006/relationships/hyperlink" Target="https://www.revertguide.com/en/guides/holidays-and-family-occasions" TargetMode="External"/><Relationship Id="rId61" Type="http://schemas.openxmlformats.org/officeDocument/2006/relationships/hyperlink" Target="https://www.revertguide.com/en/guides/red-flags-and-staying-safe" TargetMode="External"/><Relationship Id="rId62" Type="http://schemas.openxmlformats.org/officeDocument/2006/relationships/hyperlink" Target="https://www.revertguide.com/en/guides/how-mentoring-works" TargetMode="External"/><Relationship Id="rId63" Type="http://schemas.openxmlformats.org/officeDocument/2006/relationships/hyperlink" Target="https://www.revertguide.com/en/guides/how-muslims-marry" TargetMode="External"/><Relationship Id="rId64" Type="http://schemas.openxmlformats.org/officeDocument/2006/relationships/hyperlink" Target="https://www.revertguide.com/en/guides/young-converts" TargetMode="External"/><Relationship Id="rId65" Type="http://schemas.openxmlformats.org/officeDocument/2006/relationships/hyperlink" Target="https://www.revertguide.com/en/guides/children-and-family-life" TargetMode="External"/><Relationship Id="rId66" Type="http://schemas.openxmlformats.org/officeDocument/2006/relationships/hyperlink" Target="https://www.revertguide.com/en/guides/travelling-as-a-muslim" TargetMode="External"/><Relationship Id="rId67" Type="http://schemas.openxmlformats.org/officeDocument/2006/relationships/hyperlink" Target="https://www.revertguide.com/en/guides/when-someone-dies" TargetMode="External"/><Relationship Id="rId68" Type="http://schemas.openxmlformats.org/officeDocument/2006/relationships/hyperlink" Target="https://www.revertguide.com/en/guides/having-a-baby" TargetMode="External"/><Relationship Id="rId69" Type="http://schemas.openxmlformats.org/officeDocument/2006/relationships/hyperlink" Target="https://www.revertguide.com/en/guides/facing-hate-and-harassment" TargetMode="External"/><Relationship Id="rId70" Type="http://schemas.openxmlformats.org/officeDocument/2006/relationships/hyperlink" Target="https://www.revertguide.com/en/guides/coming-back" TargetMode="External"/><Relationship Id="rId71" Type="http://schemas.openxmlformats.org/officeDocument/2006/relationships/hyperlink" Target="https://www.revertguide.com/en/seasonal/eid-al-fitr" TargetMode="External"/><Relationship Id="rId72" Type="http://schemas.openxmlformats.org/officeDocument/2006/relationships/hyperlink" Target="https://www.revertguide.com/en/seasonal/dhul-hijjah-hajj-umrah" TargetMode="External"/><Relationship Id="rId73" Type="http://schemas.openxmlformats.org/officeDocument/2006/relationships/hyperlink" Target="https://www.revertguide.com/en/seasonal/zakat" TargetMode="External"/><Relationship Id="rId74" Type="http://schemas.openxmlformats.org/officeDocument/2006/relationships/hyperlink" Target="https://www.revertguide.com/en/seasonal/islamic-calendar" TargetMode="External"/><Relationship Id="rId75" Type="http://schemas.openxmlformats.org/officeDocument/2006/relationships/hyperlink" Target="https://www.revertguide.com/en/seasonal/muharram-ashura" TargetMode="External"/><Relationship Id="rId76" Type="http://schemas.openxmlformats.org/officeDocument/2006/relationships/hyperlink" Target="https://www.revertguide.com/en/seasonal/rabi-al-awwal-seerah" TargetMode="External"/><Relationship Id="rId77" Type="http://schemas.openxmlformats.org/officeDocument/2006/relationships/hyperlink" Target="https://www.revertguide.com/en/seasonal/rajab-shaban-preparation" TargetMode="External"/><Relationship Id="rId78" Type="http://schemas.openxmlformats.org/officeDocument/2006/relationships/hyperlink" Target="https://www.revertguide.com/en/seasonal/year-round-charity-service" TargetMode="External"/><Relationship Id="rId79" Type="http://schemas.openxmlformats.org/officeDocument/2006/relationships/hyperlink" Target="https://www.revertguide.com/en/faq" TargetMode="External"/><Relationship Id="rId80" Type="http://schemas.openxmlformats.org/officeDocument/2006/relationships/hyperlink" Target="https://www.revertguide.com/en/faq" TargetMode="External"/><Relationship Id="rId81" Type="http://schemas.openxmlformats.org/officeDocument/2006/relationships/hyperlink" Target="https://www.revertguide.com/en/faq" TargetMode="External"/><Relationship Id="rId82" Type="http://schemas.openxmlformats.org/officeDocument/2006/relationships/hyperlink" Target="https://www.revertguide.com/en/faq" TargetMode="External"/><Relationship Id="rId83" Type="http://schemas.openxmlformats.org/officeDocument/2006/relationships/hyperlink" Target="https://www.revertguide.com/en/faq" TargetMode="External"/><Relationship Id="rId84" Type="http://schemas.openxmlformats.org/officeDocument/2006/relationships/hyperlink" Target="https://www.revertguide.com/en/faq" TargetMode="External"/><Relationship Id="rId85" Type="http://schemas.openxmlformats.org/officeDocument/2006/relationships/hyperlink" Target="https://www.revertguide.com/en/faq" TargetMode="External"/><Relationship Id="rId86" Type="http://schemas.openxmlformats.org/officeDocument/2006/relationships/hyperlink" Target="https://www.revertguide.com/en/faq" TargetMode="External"/><Relationship Id="rId87" Type="http://schemas.openxmlformats.org/officeDocument/2006/relationships/hyperlink" Target="https://www.revertguide.com/en/faq" TargetMode="External"/><Relationship Id="rId88" Type="http://schemas.openxmlformats.org/officeDocument/2006/relationships/hyperlink" Target="https://www.revertguide.com/en/faq" TargetMode="External"/><Relationship Id="rId89" Type="http://schemas.openxmlformats.org/officeDocument/2006/relationships/hyperlink" Target="https://www.revertguide.com/en/faq" TargetMode="External"/><Relationship Id="rId90" Type="http://schemas.openxmlformats.org/officeDocument/2006/relationships/hyperlink" Target="https://www.revertguide.com/en/faq" TargetMode="External"/><Relationship Id="rId91" Type="http://schemas.openxmlformats.org/officeDocument/2006/relationships/hyperlink" Target="https://www.revertguide.com/en/faq" TargetMode="External"/><Relationship Id="rId92" Type="http://schemas.openxmlformats.org/officeDocument/2006/relationships/hyperlink" Target="https://www.revertguide.com/en/faq" TargetMode="External"/><Relationship Id="rId93" Type="http://schemas.openxmlformats.org/officeDocument/2006/relationships/hyperlink" Target="https://www.revertguide.com/en/faq" TargetMode="External"/><Relationship Id="rId94" Type="http://schemas.openxmlformats.org/officeDocument/2006/relationships/hyperlink" Target="https://www.revertguide.com/en/faq" TargetMode="External"/><Relationship Id="rId95" Type="http://schemas.openxmlformats.org/officeDocument/2006/relationships/hyperlink" Target="https://www.revertguide.com/en/faq" TargetMode="External"/><Relationship Id="rId96" Type="http://schemas.openxmlformats.org/officeDocument/2006/relationships/hyperlink" Target="https://www.revertguide.com/en/faq" TargetMode="External"/><Relationship Id="rId97" Type="http://schemas.openxmlformats.org/officeDocument/2006/relationships/hyperlink" Target="https://www.revertguide.com/en/faq" TargetMode="External"/><Relationship Id="rId98" Type="http://schemas.openxmlformats.org/officeDocument/2006/relationships/hyperlink" Target="https://www.revertguide.com/en/faq" TargetMode="External"/><Relationship Id="rId99" Type="http://schemas.openxmlformats.org/officeDocument/2006/relationships/hyperlink" Target="https://www.revertguide.com/en/faq" TargetMode="External"/><Relationship Id="rId100" Type="http://schemas.openxmlformats.org/officeDocument/2006/relationships/hyperlink" Target="https://www.revertguide.com/en/faq" TargetMode="External"/><Relationship Id="rId101" Type="http://schemas.openxmlformats.org/officeDocument/2006/relationships/hyperlink" Target="https://www.revertguide.com/en/faq" TargetMode="External"/><Relationship Id="rId102" Type="http://schemas.openxmlformats.org/officeDocument/2006/relationships/hyperlink" Target="https://www.revertguide.com/en/faq" TargetMode="External"/><Relationship Id="rId103" Type="http://schemas.openxmlformats.org/officeDocument/2006/relationships/hyperlink" Target="https://www.revertguide.com/en/faq" TargetMode="External"/><Relationship Id="rId104" Type="http://schemas.openxmlformats.org/officeDocument/2006/relationships/hyperlink" Target="https://www.revertguide.com/en/faq" TargetMode="External"/><Relationship Id="rId105" Type="http://schemas.openxmlformats.org/officeDocument/2006/relationships/hyperlink" Target="https://www.revertguide.com/en/faq" TargetMode="External"/><Relationship Id="rId106" Type="http://schemas.openxmlformats.org/officeDocument/2006/relationships/hyperlink" Target="https://www.revertguide.com/en/faq" TargetMode="External"/><Relationship Id="rId107" Type="http://schemas.openxmlformats.org/officeDocument/2006/relationships/hyperlink" Target="https://www.revertguide.com/en/faq" TargetMode="External"/><Relationship Id="rId108" Type="http://schemas.openxmlformats.org/officeDocument/2006/relationships/hyperlink" Target="https://www.revertguide.com/en/faq" TargetMode="External"/><Relationship Id="rId109" Type="http://schemas.openxmlformats.org/officeDocument/2006/relationships/hyperlink" Target="https://www.revertguide.com/en/faq" TargetMode="External"/><Relationship Id="rId110" Type="http://schemas.openxmlformats.org/officeDocument/2006/relationships/hyperlink" Target="https://www.revertguide.com/en/faq" TargetMode="External"/><Relationship Id="rId111" Type="http://schemas.openxmlformats.org/officeDocument/2006/relationships/hyperlink" Target="https://www.revertguide.com/en/faq" TargetMode="External"/><Relationship Id="rId112" Type="http://schemas.openxmlformats.org/officeDocument/2006/relationships/hyperlink" Target="https://www.revertguide.com/en/faq" TargetMode="External"/><Relationship Id="rId113" Type="http://schemas.openxmlformats.org/officeDocument/2006/relationships/hyperlink" Target="https://www.revertguide.com/en/faq" TargetMode="External"/><Relationship Id="rId114" Type="http://schemas.openxmlformats.org/officeDocument/2006/relationships/hyperlink" Target="https://www.revertguide.com/en/faq" TargetMode="External"/><Relationship Id="rId115" Type="http://schemas.openxmlformats.org/officeDocument/2006/relationships/hyperlink" Target="https://www.revertguide.com/en/faq" TargetMode="External"/><Relationship Id="rId116" Type="http://schemas.openxmlformats.org/officeDocument/2006/relationships/hyperlink" Target="https://www.revertguide.com/en/faq" TargetMode="External"/><Relationship Id="rId117" Type="http://schemas.openxmlformats.org/officeDocument/2006/relationships/hyperlink" Target="https://www.revertguide.com/en/faq" TargetMode="External"/><Relationship Id="rId118" Type="http://schemas.openxmlformats.org/officeDocument/2006/relationships/hyperlink" Target="https://www.revertguide.com/en/faq" TargetMode="External"/><Relationship Id="rId119" Type="http://schemas.openxmlformats.org/officeDocument/2006/relationships/hyperlink" Target="https://www.revertguide.com/en/faq" TargetMode="External"/><Relationship Id="rId120" Type="http://schemas.openxmlformats.org/officeDocument/2006/relationships/hyperlink" Target="https://www.revertguide.com/en/faq" TargetMode="External"/><Relationship Id="rId121" Type="http://schemas.openxmlformats.org/officeDocument/2006/relationships/hyperlink" Target="https://www.revertguide.com/en/faq" TargetMode="External"/><Relationship Id="rId122" Type="http://schemas.openxmlformats.org/officeDocument/2006/relationships/hyperlink" Target="https://www.revertguide.com/en/faq" TargetMode="External"/><Relationship Id="rId123" Type="http://schemas.openxmlformats.org/officeDocument/2006/relationships/hyperlink" Target="https://www.revertguide.com/en/faq" TargetMode="External"/><Relationship Id="rId124" Type="http://schemas.openxmlformats.org/officeDocument/2006/relationships/hyperlink" Target="https://www.revertguide.com/en/faq" TargetMode="External"/><Relationship Id="rId125" Type="http://schemas.openxmlformats.org/officeDocument/2006/relationships/hyperlink" Target="https://www.revertguide.com/en/faq" TargetMode="External"/><Relationship Id="rId126" Type="http://schemas.openxmlformats.org/officeDocument/2006/relationships/hyperlink" Target="https://www.revertguide.com/en/faq" TargetMode="External"/><Relationship Id="rId127" Type="http://schemas.openxmlformats.org/officeDocument/2006/relationships/hyperlink" Target="https://www.revertguide.com/en/faq" TargetMode="External"/><Relationship Id="rId128" Type="http://schemas.openxmlformats.org/officeDocument/2006/relationships/hyperlink" Target="https://www.revertguide.com/en/faq" TargetMode="External"/><Relationship Id="rId129" Type="http://schemas.openxmlformats.org/officeDocument/2006/relationships/hyperlink" Target="https://www.revertguide.com/en/faq" TargetMode="External"/><Relationship Id="rId130" Type="http://schemas.openxmlformats.org/officeDocument/2006/relationships/hyperlink" Target="https://www.revertguide.com/en/faq" TargetMode="External"/><Relationship Id="rId131" Type="http://schemas.openxmlformats.org/officeDocument/2006/relationships/hyperlink" Target="https://www.revertguide.com/en/faq" TargetMode="External"/><Relationship Id="rId132" Type="http://schemas.openxmlformats.org/officeDocument/2006/relationships/hyperlink" Target="https://www.revertguide.com/en/faq" TargetMode="External"/><Relationship Id="rId133" Type="http://schemas.openxmlformats.org/officeDocument/2006/relationships/hyperlink" Target="https://www.revertguide.com/en/faq" TargetMode="External"/><Relationship Id="rId134" Type="http://schemas.openxmlformats.org/officeDocument/2006/relationships/hyperlink" Target="https://www.revertguide.com/en/faq" TargetMode="External"/><Relationship Id="rId135" Type="http://schemas.openxmlformats.org/officeDocument/2006/relationships/hyperlink" Target="https://www.revertguide.com/en/faq" TargetMode="External"/><Relationship Id="rId136" Type="http://schemas.openxmlformats.org/officeDocument/2006/relationships/hyperlink" Target="https://www.revertguide.com/en/faq" TargetMode="External"/><Relationship Id="rId137" Type="http://schemas.openxmlformats.org/officeDocument/2006/relationships/hyperlink" Target="https://www.revertguide.com/en/faq" TargetMode="External"/><Relationship Id="rId138" Type="http://schemas.openxmlformats.org/officeDocument/2006/relationships/hyperlink" Target="https://www.revertguide.com/en/faq" TargetMode="External"/><Relationship Id="rId139" Type="http://schemas.openxmlformats.org/officeDocument/2006/relationships/hyperlink" Target="https://www.revertguide.com/en/faq" TargetMode="External"/><Relationship Id="rId140" Type="http://schemas.openxmlformats.org/officeDocument/2006/relationships/hyperlink" Target="https://www.revertguide.com/en/faq" TargetMode="External"/><Relationship Id="rId141" Type="http://schemas.openxmlformats.org/officeDocument/2006/relationships/hyperlink" Target="https://www.revertguide.com/en/faq" TargetMode="External"/><Relationship Id="rId142" Type="http://schemas.openxmlformats.org/officeDocument/2006/relationships/hyperlink" Target="https://www.revertguide.com/en/faq" TargetMode="External"/><Relationship Id="rId143" Type="http://schemas.openxmlformats.org/officeDocument/2006/relationships/hyperlink" Target="https://www.revertguide.com/en/faq" TargetMode="External"/><Relationship Id="rId144" Type="http://schemas.openxmlformats.org/officeDocument/2006/relationships/hyperlink" Target="https://www.revertguide.com/en/faq" TargetMode="External"/><Relationship Id="rId145" Type="http://schemas.openxmlformats.org/officeDocument/2006/relationships/hyperlink" Target="https://www.revertguide.com/en/faq" TargetMode="External"/><Relationship Id="rId146" Type="http://schemas.openxmlformats.org/officeDocument/2006/relationships/hyperlink" Target="https://www.revertguide.com/en/faq" TargetMode="External"/><Relationship Id="rId147" Type="http://schemas.openxmlformats.org/officeDocument/2006/relationships/hyperlink" Target="https://www.revertguide.com/en/faq" TargetMode="External"/><Relationship Id="rId148" Type="http://schemas.openxmlformats.org/officeDocument/2006/relationships/hyperlink" Target="https://www.revertguide.com/en/faq" TargetMode="External"/><Relationship Id="rId149" Type="http://schemas.openxmlformats.org/officeDocument/2006/relationships/hyperlink" Target="https://www.revertguide.com/en/faq" TargetMode="External"/><Relationship Id="rId150" Type="http://schemas.openxmlformats.org/officeDocument/2006/relationships/hyperlink" Target="https://www.revertguide.com/en/faq" TargetMode="External"/><Relationship Id="rId151" Type="http://schemas.openxmlformats.org/officeDocument/2006/relationships/hyperlink" Target="https://www.revertguide.com/en/faq" TargetMode="External"/><Relationship Id="rId152" Type="http://schemas.openxmlformats.org/officeDocument/2006/relationships/hyperlink" Target="https://www.revertguide.com/en/faq" TargetMode="External"/><Relationship Id="rId153" Type="http://schemas.openxmlformats.org/officeDocument/2006/relationships/hyperlink" Target="https://www.revertguide.com/en/faq" TargetMode="External"/><Relationship Id="rId154" Type="http://schemas.openxmlformats.org/officeDocument/2006/relationships/hyperlink" Target="https://www.revertguide.com/en/faq" TargetMode="External"/><Relationship Id="rId155" Type="http://schemas.openxmlformats.org/officeDocument/2006/relationships/hyperlink" Target="https://www.revertguide.com/en/faq" TargetMode="External"/><Relationship Id="rId156" Type="http://schemas.openxmlformats.org/officeDocument/2006/relationships/hyperlink" Target="https://www.revertguide.com/en/faq" TargetMode="External"/><Relationship Id="rId157" Type="http://schemas.openxmlformats.org/officeDocument/2006/relationships/hyperlink" Target="https://www.revertguide.com/en/faq" TargetMode="External"/><Relationship Id="rId158" Type="http://schemas.openxmlformats.org/officeDocument/2006/relationships/hyperlink" Target="https://www.revertguide.com/en/faq" TargetMode="External"/><Relationship Id="rId159" Type="http://schemas.openxmlformats.org/officeDocument/2006/relationships/hyperlink" Target="https://www.revertguide.com/en/faq" TargetMode="External"/><Relationship Id="rId160" Type="http://schemas.openxmlformats.org/officeDocument/2006/relationships/hyperlink" Target="https://www.revertguide.com/en/faq" TargetMode="External"/><Relationship Id="rId161" Type="http://schemas.openxmlformats.org/officeDocument/2006/relationships/hyperlink" Target="https://www.revertguide.com/en/faq" TargetMode="External"/><Relationship Id="rId162" Type="http://schemas.openxmlformats.org/officeDocument/2006/relationships/hyperlink" Target="https://www.revertguide.com/en/faq" TargetMode="External"/><Relationship Id="rId163" Type="http://schemas.openxmlformats.org/officeDocument/2006/relationships/hyperlink" Target="https://www.revertguide.com/en/faq" TargetMode="External"/><Relationship Id="rId164" Type="http://schemas.openxmlformats.org/officeDocument/2006/relationships/hyperlink" Target="https://www.revertguide.com/en/faq" TargetMode="External"/><Relationship Id="rId165" Type="http://schemas.openxmlformats.org/officeDocument/2006/relationships/hyperlink" Target="https://www.revertguide.com/en/faq" TargetMode="External"/><Relationship Id="rId166" Type="http://schemas.openxmlformats.org/officeDocument/2006/relationships/hyperlink" Target="https://www.revertguide.com/en/faq" TargetMode="External"/><Relationship Id="rId167" Type="http://schemas.openxmlformats.org/officeDocument/2006/relationships/hyperlink" Target="https://www.revertguide.com/en/faq" TargetMode="External"/><Relationship Id="rId168" Type="http://schemas.openxmlformats.org/officeDocument/2006/relationships/hyperlink" Target="https://www.revertguide.com/en/faq" TargetMode="External"/><Relationship Id="rId169" Type="http://schemas.openxmlformats.org/officeDocument/2006/relationships/hyperlink" Target="https://www.revertguide.com/en/faq" TargetMode="External"/><Relationship Id="rId170" Type="http://schemas.openxmlformats.org/officeDocument/2006/relationships/hyperlink" Target="https://www.revertguide.com/en/faq" TargetMode="External"/><Relationship Id="rId171" Type="http://schemas.openxmlformats.org/officeDocument/2006/relationships/hyperlink" Target="https://www.revertguide.com/en/faq" TargetMode="External"/><Relationship Id="rId172" Type="http://schemas.openxmlformats.org/officeDocument/2006/relationships/hyperlink" Target="https://www.revertguide.com/en/faq" TargetMode="External"/><Relationship Id="rId173" Type="http://schemas.openxmlformats.org/officeDocument/2006/relationships/hyperlink" Target="https://www.revertguide.com/en/faq" TargetMode="External"/><Relationship Id="rId174" Type="http://schemas.openxmlformats.org/officeDocument/2006/relationships/hyperlink" Target="https://www.revertguide.com/en/faq" TargetMode="External"/><Relationship Id="rId175" Type="http://schemas.openxmlformats.org/officeDocument/2006/relationships/hyperlink" Target="https://www.revertguide.com/en/faq" TargetMode="External"/><Relationship Id="rId176" Type="http://schemas.openxmlformats.org/officeDocument/2006/relationships/hyperlink" Target="https://www.revertguide.com/en/faq" TargetMode="External"/><Relationship Id="rId177" Type="http://schemas.openxmlformats.org/officeDocument/2006/relationships/hyperlink" Target="https://www.revertguide.com/en/faq" TargetMode="External"/><Relationship Id="rId178" Type="http://schemas.openxmlformats.org/officeDocument/2006/relationships/hyperlink" Target="https://www.revertguide.com/en/faq" TargetMode="External"/><Relationship Id="rId179" Type="http://schemas.openxmlformats.org/officeDocument/2006/relationships/hyperlink" Target="https://www.revertguide.com/en/faq" TargetMode="External"/><Relationship Id="rId180" Type="http://schemas.openxmlformats.org/officeDocument/2006/relationships/hyperlink" Target="https://www.revertguide.com/en/faq" TargetMode="External"/><Relationship Id="rId181" Type="http://schemas.openxmlformats.org/officeDocument/2006/relationships/hyperlink" Target="https://www.revertguide.com/en/faq" TargetMode="External"/><Relationship Id="rId182" Type="http://schemas.openxmlformats.org/officeDocument/2006/relationships/hyperlink" Target="https://www.revertguide.com/en/faq" TargetMode="External"/><Relationship Id="rId183" Type="http://schemas.openxmlformats.org/officeDocument/2006/relationships/hyperlink" Target="https://www.revertguide.com/en/faq" TargetMode="External"/><Relationship Id="rId184" Type="http://schemas.openxmlformats.org/officeDocument/2006/relationships/hyperlink" Target="https://www.revertguide.com/en/faq" TargetMode="External"/><Relationship Id="rId185" Type="http://schemas.openxmlformats.org/officeDocument/2006/relationships/hyperlink" Target="https://www.revertguide.com/en/faq" TargetMode="External"/><Relationship Id="rId186" Type="http://schemas.openxmlformats.org/officeDocument/2006/relationships/hyperlink" Target="https://www.revertguide.com/en/faq" TargetMode="External"/><Relationship Id="rId187" Type="http://schemas.openxmlformats.org/officeDocument/2006/relationships/hyperlink" Target="https://www.revertguide.com/en/faq" TargetMode="External"/><Relationship Id="rId188" Type="http://schemas.openxmlformats.org/officeDocument/2006/relationships/hyperlink" Target="https://www.revertguide.com/en/faq" TargetMode="External"/><Relationship Id="rId189" Type="http://schemas.openxmlformats.org/officeDocument/2006/relationships/hyperlink" Target="https://www.revertguide.com/en/faq" TargetMode="External"/><Relationship Id="rId190" Type="http://schemas.openxmlformats.org/officeDocument/2006/relationships/hyperlink" Target="https://www.revertguide.com/en/faq" TargetMode="External"/><Relationship Id="rId191" Type="http://schemas.openxmlformats.org/officeDocument/2006/relationships/hyperlink" Target="https://www.revertguide.com/en/faq" TargetMode="External"/><Relationship Id="rId192" Type="http://schemas.openxmlformats.org/officeDocument/2006/relationships/hyperlink" Target="https://www.revertguide.com/en/faq" TargetMode="External"/><Relationship Id="rId193" Type="http://schemas.openxmlformats.org/officeDocument/2006/relationships/hyperlink" Target="https://www.revertguide.com/en/faq" TargetMode="External"/><Relationship Id="rId194" Type="http://schemas.openxmlformats.org/officeDocument/2006/relationships/hyperlink" Target="https://www.revertguide.com/en/faq" TargetMode="External"/><Relationship Id="rId195" Type="http://schemas.openxmlformats.org/officeDocument/2006/relationships/hyperlink" Target="https://www.revertguide.com/en/faq" TargetMode="External"/><Relationship Id="rId196" Type="http://schemas.openxmlformats.org/officeDocument/2006/relationships/hyperlink" Target="https://www.revertguide.com/en/faq" TargetMode="External"/><Relationship Id="rId197" Type="http://schemas.openxmlformats.org/officeDocument/2006/relationships/hyperlink" Target="https://www.revertguide.com/en/faq" TargetMode="External"/><Relationship Id="rId198" Type="http://schemas.openxmlformats.org/officeDocument/2006/relationships/hyperlink" Target="https://www.revertguide.com/en/faq" TargetMode="External"/><Relationship Id="rId199" Type="http://schemas.openxmlformats.org/officeDocument/2006/relationships/hyperlink" Target="https://www.revertguide.com/en/faq" TargetMode="External"/><Relationship Id="rId200" Type="http://schemas.openxmlformats.org/officeDocument/2006/relationships/hyperlink" Target="https://www.revertguide.com/en/faq" TargetMode="External"/><Relationship Id="rId201" Type="http://schemas.openxmlformats.org/officeDocument/2006/relationships/hyperlink" Target="https://www.revertguide.com/en/faq" TargetMode="External"/><Relationship Id="rId202" Type="http://schemas.openxmlformats.org/officeDocument/2006/relationships/hyperlink" Target="https://www.revertguide.com/en/faq" TargetMode="External"/><Relationship Id="rId203" Type="http://schemas.openxmlformats.org/officeDocument/2006/relationships/hyperlink" Target="https://www.revertguide.com/en/faq" TargetMode="External"/><Relationship Id="rId204" Type="http://schemas.openxmlformats.org/officeDocument/2006/relationships/hyperlink" Target="https://www.revertguide.com/en/faq" TargetMode="External"/><Relationship Id="rId205" Type="http://schemas.openxmlformats.org/officeDocument/2006/relationships/hyperlink" Target="https://www.revertguide.com/en/faq" TargetMode="External"/><Relationship Id="rId206" Type="http://schemas.openxmlformats.org/officeDocument/2006/relationships/hyperlink" Target="https://www.revertguide.com/en/faq" TargetMode="External"/><Relationship Id="rId207" Type="http://schemas.openxmlformats.org/officeDocument/2006/relationships/hyperlink" Target="https://www.revertguide.com/en/faq" TargetMode="External"/><Relationship Id="rId208" Type="http://schemas.openxmlformats.org/officeDocument/2006/relationships/hyperlink" Target="https://www.revertguide.com/en/faq" TargetMode="External"/><Relationship Id="rId209" Type="http://schemas.openxmlformats.org/officeDocument/2006/relationships/hyperlink" Target="https://www.revertguide.com/en/faq" TargetMode="External"/><Relationship Id="rId210" Type="http://schemas.openxmlformats.org/officeDocument/2006/relationships/hyperlink" Target="https://www.revertguide.com/en/faq" TargetMode="External"/><Relationship Id="rId211" Type="http://schemas.openxmlformats.org/officeDocument/2006/relationships/hyperlink" Target="https://www.revertguide.com/en/faq" TargetMode="External"/><Relationship Id="rId212" Type="http://schemas.openxmlformats.org/officeDocument/2006/relationships/hyperlink" Target="https://www.revertguide.com/en/faq" TargetMode="External"/><Relationship Id="rId213" Type="http://schemas.openxmlformats.org/officeDocument/2006/relationships/hyperlink" Target="https://www.revertguide.com/en/faq" TargetMode="External"/><Relationship Id="rId214" Type="http://schemas.openxmlformats.org/officeDocument/2006/relationships/hyperlink" Target="https://www.revertguide.com/en/faq" TargetMode="External"/><Relationship Id="rId215" Type="http://schemas.openxmlformats.org/officeDocument/2006/relationships/hyperlink" Target="https://www.revertguide.com/en/faq" TargetMode="External"/><Relationship Id="rId216" Type="http://schemas.openxmlformats.org/officeDocument/2006/relationships/hyperlink" Target="https://www.revertguide.com/en/faq" TargetMode="External"/><Relationship Id="rId217" Type="http://schemas.openxmlformats.org/officeDocument/2006/relationships/hyperlink" Target="https://www.revertguide.com/en/faq" TargetMode="External"/><Relationship Id="rId218" Type="http://schemas.openxmlformats.org/officeDocument/2006/relationships/hyperlink" Target="https://www.revertguide.com/en/faq" TargetMode="External"/><Relationship Id="rId219" Type="http://schemas.openxmlformats.org/officeDocument/2006/relationships/hyperlink" Target="https://www.revertguide.com/en/faq" TargetMode="External"/><Relationship Id="rId220" Type="http://schemas.openxmlformats.org/officeDocument/2006/relationships/hyperlink" Target="https://www.revertguide.com/en/faq" TargetMode="External"/><Relationship Id="rId221" Type="http://schemas.openxmlformats.org/officeDocument/2006/relationships/hyperlink" Target="https://www.revertguide.com/en/faq" TargetMode="External"/><Relationship Id="rId222" Type="http://schemas.openxmlformats.org/officeDocument/2006/relationships/hyperlink" Target="https://www.revertguide.com/en/faq" TargetMode="External"/><Relationship Id="rId223" Type="http://schemas.openxmlformats.org/officeDocument/2006/relationships/hyperlink" Target="https://www.revertguide.com/en/faq" TargetMode="External"/><Relationship Id="rId224" Type="http://schemas.openxmlformats.org/officeDocument/2006/relationships/hyperlink" Target="https://www.revertguide.com/en/faq" TargetMode="External"/><Relationship Id="rId225" Type="http://schemas.openxmlformats.org/officeDocument/2006/relationships/hyperlink" Target="https://www.revertguide.com/en/faq" TargetMode="External"/><Relationship Id="rId226" Type="http://schemas.openxmlformats.org/officeDocument/2006/relationships/hyperlink" Target="https://www.revertguide.com/en/faq" TargetMode="External"/><Relationship Id="rId227" Type="http://schemas.openxmlformats.org/officeDocument/2006/relationships/hyperlink" Target="https://www.revertguide.com/en/faq" TargetMode="External"/><Relationship Id="rId228" Type="http://schemas.openxmlformats.org/officeDocument/2006/relationships/hyperlink" Target="https://www.revertguide.com/en/faq" TargetMode="External"/><Relationship Id="rId229" Type="http://schemas.openxmlformats.org/officeDocument/2006/relationships/hyperlink" Target="https://www.revertguide.com/en/faq" TargetMode="External"/><Relationship Id="rId230" Type="http://schemas.openxmlformats.org/officeDocument/2006/relationships/hyperlink" Target="https://www.revertguide.com/en/faq" TargetMode="External"/><Relationship Id="rId231" Type="http://schemas.openxmlformats.org/officeDocument/2006/relationships/hyperlink" Target="https://www.revertguide.com/en/faq" TargetMode="External"/><Relationship Id="rId232" Type="http://schemas.openxmlformats.org/officeDocument/2006/relationships/hyperlink" Target="https://www.revertguide.com/en/faq" TargetMode="External"/><Relationship Id="rId233" Type="http://schemas.openxmlformats.org/officeDocument/2006/relationships/hyperlink" Target="https://www.revertguide.com/en/faq" TargetMode="External"/><Relationship Id="rId234" Type="http://schemas.openxmlformats.org/officeDocument/2006/relationships/hyperlink" Target="https://www.revertguide.com/en/faq" TargetMode="External"/><Relationship Id="rId235" Type="http://schemas.openxmlformats.org/officeDocument/2006/relationships/hyperlink" Target="https://www.revertguide.com/en/faq" TargetMode="External"/><Relationship Id="rId236" Type="http://schemas.openxmlformats.org/officeDocument/2006/relationships/hyperlink" Target="https://www.revertguide.com/en/faq" TargetMode="External"/><Relationship Id="rId237" Type="http://schemas.openxmlformats.org/officeDocument/2006/relationships/hyperlink" Target="https://www.revertguide.com/en/faq" TargetMode="External"/><Relationship Id="rId238" Type="http://schemas.openxmlformats.org/officeDocument/2006/relationships/hyperlink" Target="https://www.revertguide.com/en/faq" TargetMode="External"/><Relationship Id="rId239" Type="http://schemas.openxmlformats.org/officeDocument/2006/relationships/hyperlink" Target="https://www.revertguide.com/en/faq" TargetMode="External"/><Relationship Id="rId240" Type="http://schemas.openxmlformats.org/officeDocument/2006/relationships/hyperlink" Target="https://www.revertguide.com/en/faq" TargetMode="External"/><Relationship Id="rId241" Type="http://schemas.openxmlformats.org/officeDocument/2006/relationships/hyperlink" Target="https://www.revertguide.com/en/faq" TargetMode="External"/><Relationship Id="rId242" Type="http://schemas.openxmlformats.org/officeDocument/2006/relationships/hyperlink" Target="https://www.revertguide.com/en/faq" TargetMode="External"/><Relationship Id="rId243" Type="http://schemas.openxmlformats.org/officeDocument/2006/relationships/hyperlink" Target="https://www.revertguide.com/en/faq" TargetMode="External"/><Relationship Id="rId244" Type="http://schemas.openxmlformats.org/officeDocument/2006/relationships/hyperlink" Target="https://www.revertguide.com/en/faq" TargetMode="External"/><Relationship Id="rId245" Type="http://schemas.openxmlformats.org/officeDocument/2006/relationships/hyperlink" Target="https://www.revertguide.com/en/faq" TargetMode="External"/><Relationship Id="rId246" Type="http://schemas.openxmlformats.org/officeDocument/2006/relationships/hyperlink" Target="https://www.revertguide.com/en/faq" TargetMode="External"/><Relationship Id="rId247" Type="http://schemas.openxmlformats.org/officeDocument/2006/relationships/hyperlink" Target="https://www.revertguide.com/en/faq" TargetMode="External"/><Relationship Id="rId248" Type="http://schemas.openxmlformats.org/officeDocument/2006/relationships/hyperlink" Target="https://www.revertguide.com/en/faq" TargetMode="External"/><Relationship Id="rId249" Type="http://schemas.openxmlformats.org/officeDocument/2006/relationships/hyperlink" Target="https://www.revertguide.com/en/faq" TargetMode="External"/><Relationship Id="rId250" Type="http://schemas.openxmlformats.org/officeDocument/2006/relationships/hyperlink" Target="https://www.revertguide.com/en/faq" TargetMode="External"/><Relationship Id="rId251" Type="http://schemas.openxmlformats.org/officeDocument/2006/relationships/hyperlink" Target="https://www.revertguide.com/en/faq" TargetMode="External"/><Relationship Id="rId252" Type="http://schemas.openxmlformats.org/officeDocument/2006/relationships/hyperlink" Target="https://www.revertguide.com/en/faq" TargetMode="External"/><Relationship Id="rId253" Type="http://schemas.openxmlformats.org/officeDocument/2006/relationships/hyperlink" Target="https://www.revertguide.com/en/faq" TargetMode="External"/><Relationship Id="rId254" Type="http://schemas.openxmlformats.org/officeDocument/2006/relationships/hyperlink" Target="https://www.revertguide.com/en/faq" TargetMode="External"/><Relationship Id="rId255" Type="http://schemas.openxmlformats.org/officeDocument/2006/relationships/hyperlink" Target="https://www.revertguide.com/en/faq" TargetMode="External"/><Relationship Id="rId256" Type="http://schemas.openxmlformats.org/officeDocument/2006/relationships/hyperlink" Target="https://www.revertguide.com/en/faq" TargetMode="External"/><Relationship Id="rId257" Type="http://schemas.openxmlformats.org/officeDocument/2006/relationships/hyperlink" Target="https://www.revertguide.com/en/faq" TargetMode="External"/><Relationship Id="rId258" Type="http://schemas.openxmlformats.org/officeDocument/2006/relationships/hyperlink" Target="https://www.revertguide.com/en/faq" TargetMode="External"/><Relationship Id="rId259" Type="http://schemas.openxmlformats.org/officeDocument/2006/relationships/hyperlink" Target="https://www.revertguide.com/en/faq" TargetMode="External"/><Relationship Id="rId260" Type="http://schemas.openxmlformats.org/officeDocument/2006/relationships/hyperlink" Target="https://www.revertguide.com/en/faq" TargetMode="External"/><Relationship Id="rId261" Type="http://schemas.openxmlformats.org/officeDocument/2006/relationships/hyperlink" Target="https://www.revertguide.com/en/faq" TargetMode="External"/><Relationship Id="rId262" Type="http://schemas.openxmlformats.org/officeDocument/2006/relationships/hyperlink" Target="https://www.revertguide.com/en/faq" TargetMode="External"/><Relationship Id="rId263" Type="http://schemas.openxmlformats.org/officeDocument/2006/relationships/hyperlink" Target="https://www.revertguide.com/en/faq" TargetMode="External"/><Relationship Id="rId264" Type="http://schemas.openxmlformats.org/officeDocument/2006/relationships/hyperlink" Target="https://www.revertguide.com/en/faq" TargetMode="External"/><Relationship Id="rId265" Type="http://schemas.openxmlformats.org/officeDocument/2006/relationships/hyperlink" Target="https://www.revertguide.com/en/faq" TargetMode="External"/><Relationship Id="rId266" Type="http://schemas.openxmlformats.org/officeDocument/2006/relationships/hyperlink" Target="https://www.revertguide.com/en/faq" TargetMode="External"/><Relationship Id="rId267" Type="http://schemas.openxmlformats.org/officeDocument/2006/relationships/hyperlink" Target="https://www.revertguide.com/en/faq" TargetMode="External"/><Relationship Id="rId268" Type="http://schemas.openxmlformats.org/officeDocument/2006/relationships/hyperlink" Target="https://www.revertguide.com/en/faq" TargetMode="External"/><Relationship Id="rId269" Type="http://schemas.openxmlformats.org/officeDocument/2006/relationships/hyperlink" Target="https://www.revertguide.com/en/faq" TargetMode="External"/><Relationship Id="rId270" Type="http://schemas.openxmlformats.org/officeDocument/2006/relationships/hyperlink" Target="https://www.revertguide.com/en/faq" TargetMode="External"/><Relationship Id="rId271" Type="http://schemas.openxmlformats.org/officeDocument/2006/relationships/hyperlink" Target="https://www.revertguide.com/en/faq" TargetMode="External"/><Relationship Id="rId272" Type="http://schemas.openxmlformats.org/officeDocument/2006/relationships/hyperlink" Target="https://www.revertguide.com/en/faq" TargetMode="External"/><Relationship Id="rId273" Type="http://schemas.openxmlformats.org/officeDocument/2006/relationships/hyperlink" Target="https://www.revertguide.com/en/faq" TargetMode="External"/><Relationship Id="rId274" Type="http://schemas.openxmlformats.org/officeDocument/2006/relationships/hyperlink" Target="https://www.revertguide.com/en/faq" TargetMode="External"/><Relationship Id="rId275" Type="http://schemas.openxmlformats.org/officeDocument/2006/relationships/hyperlink" Target="https://www.revertguide.com/en/faq" TargetMode="External"/><Relationship Id="rId276" Type="http://schemas.openxmlformats.org/officeDocument/2006/relationships/hyperlink" Target="https://www.revertguide.com/en/faq" TargetMode="External"/><Relationship Id="rId277" Type="http://schemas.openxmlformats.org/officeDocument/2006/relationships/hyperlink" Target="https://www.revertguide.com/en/faq" TargetMode="External"/><Relationship Id="rId278" Type="http://schemas.openxmlformats.org/officeDocument/2006/relationships/hyperlink" Target="https://www.revertguide.com/en/faq" TargetMode="External"/><Relationship Id="rId279" Type="http://schemas.openxmlformats.org/officeDocument/2006/relationships/hyperlink" Target="https://www.revertguide.com/en/faq" TargetMode="External"/><Relationship Id="rId280" Type="http://schemas.openxmlformats.org/officeDocument/2006/relationships/hyperlink" Target="https://www.revertguide.com/en/faq" TargetMode="External"/><Relationship Id="rId281" Type="http://schemas.openxmlformats.org/officeDocument/2006/relationships/hyperlink" Target="https://www.revertguide.com/en/faq" TargetMode="External"/><Relationship Id="rId282" Type="http://schemas.openxmlformats.org/officeDocument/2006/relationships/hyperlink" Target="https://www.revertguide.com/en/faq" TargetMode="External"/><Relationship Id="rId283" Type="http://schemas.openxmlformats.org/officeDocument/2006/relationships/hyperlink" Target="https://www.revertguide.com/en/faq" TargetMode="External"/><Relationship Id="rId284" Type="http://schemas.openxmlformats.org/officeDocument/2006/relationships/hyperlink" Target="https://www.revertguide.com/en/faq" TargetMode="External"/><Relationship Id="rId285" Type="http://schemas.openxmlformats.org/officeDocument/2006/relationships/hyperlink" Target="https://www.revertguide.com/en/faq" TargetMode="External"/><Relationship Id="rId286" Type="http://schemas.openxmlformats.org/officeDocument/2006/relationships/hyperlink" Target="https://www.revertguide.com/en/faq" TargetMode="External"/><Relationship Id="rId287" Type="http://schemas.openxmlformats.org/officeDocument/2006/relationships/hyperlink" Target="https://www.revertguide.com/en/faq" TargetMode="External"/><Relationship Id="rId288" Type="http://schemas.openxmlformats.org/officeDocument/2006/relationships/hyperlink" Target="https://www.revertguide.com/en/faq" TargetMode="External"/><Relationship Id="rId289" Type="http://schemas.openxmlformats.org/officeDocument/2006/relationships/hyperlink" Target="https://www.revertguide.com/en/faq" TargetMode="External"/><Relationship Id="rId290" Type="http://schemas.openxmlformats.org/officeDocument/2006/relationships/hyperlink" Target="https://www.revertguide.com/en/faq" TargetMode="External"/><Relationship Id="rId291" Type="http://schemas.openxmlformats.org/officeDocument/2006/relationships/hyperlink" Target="https://www.revertguide.com/en/faq" TargetMode="External"/><Relationship Id="rId292" Type="http://schemas.openxmlformats.org/officeDocument/2006/relationships/hyperlink" Target="https://www.revertguide.com/en/faq" TargetMode="External"/><Relationship Id="rId293" Type="http://schemas.openxmlformats.org/officeDocument/2006/relationships/hyperlink" Target="https://www.revertguide.com/en/faq" TargetMode="External"/><Relationship Id="rId294" Type="http://schemas.openxmlformats.org/officeDocument/2006/relationships/hyperlink" Target="https://www.revertguide.com/en/faq" TargetMode="External"/><Relationship Id="rId295" Type="http://schemas.openxmlformats.org/officeDocument/2006/relationships/hyperlink" Target="https://www.revertguide.com/en/faq" TargetMode="External"/><Relationship Id="rId296" Type="http://schemas.openxmlformats.org/officeDocument/2006/relationships/hyperlink" Target="https://www.revertguide.com/en/faq" TargetMode="External"/><Relationship Id="rId297" Type="http://schemas.openxmlformats.org/officeDocument/2006/relationships/hyperlink" Target="https://www.revertguide.com/en/faq" TargetMode="External"/><Relationship Id="rId298" Type="http://schemas.openxmlformats.org/officeDocument/2006/relationships/hyperlink" Target="https://www.revertguide.com/en/faq" TargetMode="External"/><Relationship Id="rId299" Type="http://schemas.openxmlformats.org/officeDocument/2006/relationships/hyperlink" Target="https://www.revertguide.com/en/faq" TargetMode="External"/><Relationship Id="rId300" Type="http://schemas.openxmlformats.org/officeDocument/2006/relationships/hyperlink" Target="https://www.revertguide.com/en/faq" TargetMode="External"/><Relationship Id="rId301" Type="http://schemas.openxmlformats.org/officeDocument/2006/relationships/hyperlink" Target="https://www.revertguide.com/en/glossary" TargetMode="External"/><Relationship Id="rId302" Type="http://schemas.openxmlformats.org/officeDocument/2006/relationships/hyperlink" Target="https://www.revertguide.com/en/glossary" TargetMode="External"/><Relationship Id="rId303" Type="http://schemas.openxmlformats.org/officeDocument/2006/relationships/hyperlink" Target="https://www.revertguide.com/en/glossary" TargetMode="External"/><Relationship Id="rId304" Type="http://schemas.openxmlformats.org/officeDocument/2006/relationships/hyperlink" Target="https://www.revertguide.com/en/glossary" TargetMode="External"/><Relationship Id="rId305" Type="http://schemas.openxmlformats.org/officeDocument/2006/relationships/hyperlink" Target="https://www.revertguide.com/en/glossary" TargetMode="External"/><Relationship Id="rId306" Type="http://schemas.openxmlformats.org/officeDocument/2006/relationships/hyperlink" Target="https://www.revertguide.com/en/glossary" TargetMode="External"/><Relationship Id="rId307" Type="http://schemas.openxmlformats.org/officeDocument/2006/relationships/hyperlink" Target="https://www.revertguide.com/en/glossary" TargetMode="External"/><Relationship Id="rId308" Type="http://schemas.openxmlformats.org/officeDocument/2006/relationships/hyperlink" Target="https://www.revertguide.com/en/glossary" TargetMode="External"/><Relationship Id="rId309" Type="http://schemas.openxmlformats.org/officeDocument/2006/relationships/hyperlink" Target="https://www.revertguide.com/en/glossary" TargetMode="External"/><Relationship Id="rId310" Type="http://schemas.openxmlformats.org/officeDocument/2006/relationships/hyperlink" Target="https://www.revertguide.com/en/glossary" TargetMode="External"/><Relationship Id="rId311" Type="http://schemas.openxmlformats.org/officeDocument/2006/relationships/hyperlink" Target="https://www.revertguide.com/en/glossary" TargetMode="External"/><Relationship Id="rId312" Type="http://schemas.openxmlformats.org/officeDocument/2006/relationships/hyperlink" Target="https://www.revertguide.com/en/glossary" TargetMode="External"/><Relationship Id="rId313" Type="http://schemas.openxmlformats.org/officeDocument/2006/relationships/hyperlink" Target="https://www.revertguide.com/en/glossary" TargetMode="External"/><Relationship Id="rId314" Type="http://schemas.openxmlformats.org/officeDocument/2006/relationships/hyperlink" Target="https://www.revertguide.com/en/glossary" TargetMode="External"/><Relationship Id="rId315" Type="http://schemas.openxmlformats.org/officeDocument/2006/relationships/hyperlink" Target="https://www.revertguide.com/en/glossary" TargetMode="External"/><Relationship Id="rId316" Type="http://schemas.openxmlformats.org/officeDocument/2006/relationships/hyperlink" Target="https://www.revertguide.com/en/glossary" TargetMode="External"/><Relationship Id="rId317" Type="http://schemas.openxmlformats.org/officeDocument/2006/relationships/hyperlink" Target="https://www.revertguide.com/en/glossary" TargetMode="External"/><Relationship Id="rId318" Type="http://schemas.openxmlformats.org/officeDocument/2006/relationships/hyperlink" Target="https://www.revertguide.com/en/glossary" TargetMode="External"/><Relationship Id="rId319" Type="http://schemas.openxmlformats.org/officeDocument/2006/relationships/hyperlink" Target="https://www.revertguide.com/en/glossary" TargetMode="External"/><Relationship Id="rId320" Type="http://schemas.openxmlformats.org/officeDocument/2006/relationships/hyperlink" Target="https://www.revertguide.com/en/glossary" TargetMode="External"/><Relationship Id="rId321" Type="http://schemas.openxmlformats.org/officeDocument/2006/relationships/hyperlink" Target="https://www.revertguide.com/en/glossary" TargetMode="External"/><Relationship Id="rId322" Type="http://schemas.openxmlformats.org/officeDocument/2006/relationships/hyperlink" Target="https://www.revertguide.com/en/glossary" TargetMode="External"/><Relationship Id="rId323" Type="http://schemas.openxmlformats.org/officeDocument/2006/relationships/hyperlink" Target="https://www.revertguide.com/en/glossary" TargetMode="External"/><Relationship Id="rId324" Type="http://schemas.openxmlformats.org/officeDocument/2006/relationships/hyperlink" Target="https://www.revertguide.com/en/glossary" TargetMode="External"/><Relationship Id="rId325" Type="http://schemas.openxmlformats.org/officeDocument/2006/relationships/hyperlink" Target="https://www.revertguide.com/en/glossary" TargetMode="External"/><Relationship Id="rId326" Type="http://schemas.openxmlformats.org/officeDocument/2006/relationships/hyperlink" Target="https://www.revertguide.com/en/glossary" TargetMode="External"/><Relationship Id="rId327" Type="http://schemas.openxmlformats.org/officeDocument/2006/relationships/hyperlink" Target="https://www.revertguide.com/en/glossary" TargetMode="External"/><Relationship Id="rId328" Type="http://schemas.openxmlformats.org/officeDocument/2006/relationships/hyperlink" Target="https://www.revertguide.com/en/glossary" TargetMode="External"/><Relationship Id="rId329" Type="http://schemas.openxmlformats.org/officeDocument/2006/relationships/hyperlink" Target="https://www.revertguide.com/en/glossary" TargetMode="External"/><Relationship Id="rId330" Type="http://schemas.openxmlformats.org/officeDocument/2006/relationships/hyperlink" Target="https://www.revertguide.com/en/glossary" TargetMode="External"/><Relationship Id="rId331" Type="http://schemas.openxmlformats.org/officeDocument/2006/relationships/hyperlink" Target="https://www.revertguide.com/en/glossary" TargetMode="External"/><Relationship Id="rId332" Type="http://schemas.openxmlformats.org/officeDocument/2006/relationships/hyperlink" Target="https://www.revertguide.com/en/glossary" TargetMode="External"/><Relationship Id="rId333" Type="http://schemas.openxmlformats.org/officeDocument/2006/relationships/hyperlink" Target="https://www.revertguide.com/en/glossary" TargetMode="External"/><Relationship Id="rId334" Type="http://schemas.openxmlformats.org/officeDocument/2006/relationships/hyperlink" Target="https://www.revertguide.com/en/glossary" TargetMode="External"/><Relationship Id="rId335" Type="http://schemas.openxmlformats.org/officeDocument/2006/relationships/hyperlink" Target="https://www.revertguide.com/en/glossary" TargetMode="External"/><Relationship Id="rId336" Type="http://schemas.openxmlformats.org/officeDocument/2006/relationships/hyperlink" Target="https://www.revertguide.com/en/glossary" TargetMode="External"/><Relationship Id="rId337" Type="http://schemas.openxmlformats.org/officeDocument/2006/relationships/hyperlink" Target="https://www.revertguide.com/en/glossary" TargetMode="External"/><Relationship Id="rId338" Type="http://schemas.openxmlformats.org/officeDocument/2006/relationships/hyperlink" Target="https://www.revertguide.com/en/glossary" TargetMode="External"/><Relationship Id="rId339" Type="http://schemas.openxmlformats.org/officeDocument/2006/relationships/hyperlink" Target="https://www.revertguide.com/en/glossary" TargetMode="External"/><Relationship Id="rId340" Type="http://schemas.openxmlformats.org/officeDocument/2006/relationships/hyperlink" Target="https://www.revertguide.com/en/glossary" TargetMode="External"/><Relationship Id="rId341" Type="http://schemas.openxmlformats.org/officeDocument/2006/relationships/hyperlink" Target="https://www.revertguide.com/en/glossary" TargetMode="External"/><Relationship Id="rId342" Type="http://schemas.openxmlformats.org/officeDocument/2006/relationships/hyperlink" Target="https://www.revertguide.com/en/glossary" TargetMode="External"/><Relationship Id="rId343" Type="http://schemas.openxmlformats.org/officeDocument/2006/relationships/hyperlink" Target="https://www.revertguide.com/en/glossary" TargetMode="External"/><Relationship Id="rId344" Type="http://schemas.openxmlformats.org/officeDocument/2006/relationships/hyperlink" Target="https://www.revertguide.com/en/glossary" TargetMode="External"/><Relationship Id="rId345" Type="http://schemas.openxmlformats.org/officeDocument/2006/relationships/hyperlink" Target="https://www.revertguide.com/en/glossary" TargetMode="External"/><Relationship Id="rId346" Type="http://schemas.openxmlformats.org/officeDocument/2006/relationships/hyperlink" Target="https://www.revertguide.com/en/glossary" TargetMode="External"/><Relationship Id="rId347" Type="http://schemas.openxmlformats.org/officeDocument/2006/relationships/hyperlink" Target="https://www.revertguide.com/en/glossary" TargetMode="External"/><Relationship Id="rId348" Type="http://schemas.openxmlformats.org/officeDocument/2006/relationships/hyperlink" Target="https://www.revertguide.com/en/glossary" TargetMode="External"/><Relationship Id="rId349" Type="http://schemas.openxmlformats.org/officeDocument/2006/relationships/hyperlink" Target="https://www.revertguide.com/en/glossary" TargetMode="External"/><Relationship Id="rId350" Type="http://schemas.openxmlformats.org/officeDocument/2006/relationships/hyperlink" Target="https://www.revertguide.com/en/glossary" TargetMode="External"/><Relationship Id="rId351" Type="http://schemas.openxmlformats.org/officeDocument/2006/relationships/hyperlink" Target="https://www.revertguide.com/en/glossary" TargetMode="External"/><Relationship Id="rId352" Type="http://schemas.openxmlformats.org/officeDocument/2006/relationships/hyperlink" Target="https://www.revertguide.com/en/glossary" TargetMode="External"/><Relationship Id="rId353" Type="http://schemas.openxmlformats.org/officeDocument/2006/relationships/hyperlink" Target="https://www.revertguide.com/en/glossary" TargetMode="External"/><Relationship Id="rId354" Type="http://schemas.openxmlformats.org/officeDocument/2006/relationships/hyperlink" Target="https://www.revertguide.com/en/glossary" TargetMode="External"/><Relationship Id="rId355" Type="http://schemas.openxmlformats.org/officeDocument/2006/relationships/hyperlink" Target="https://www.revertguide.com/en/glossary" TargetMode="External"/><Relationship Id="rId356" Type="http://schemas.openxmlformats.org/officeDocument/2006/relationships/hyperlink" Target="https://www.revertguide.com/en/glossary" TargetMode="External"/><Relationship Id="rId357" Type="http://schemas.openxmlformats.org/officeDocument/2006/relationships/hyperlink" Target="https://www.revertguide.com/en/glossary" TargetMode="External"/><Relationship Id="rId358" Type="http://schemas.openxmlformats.org/officeDocument/2006/relationships/hyperlink" Target="https://www.revertguide.com/en/glossary" TargetMode="External"/><Relationship Id="rId359" Type="http://schemas.openxmlformats.org/officeDocument/2006/relationships/hyperlink" Target="https://www.revertguide.com/en/glossary" TargetMode="External"/><Relationship Id="rId360" Type="http://schemas.openxmlformats.org/officeDocument/2006/relationships/hyperlink" Target="https://www.revertguide.com/en/glossary" TargetMode="External"/><Relationship Id="rId361" Type="http://schemas.openxmlformats.org/officeDocument/2006/relationships/hyperlink" Target="https://www.revertguide.com/en/glossary" TargetMode="External"/><Relationship Id="rId362" Type="http://schemas.openxmlformats.org/officeDocument/2006/relationships/hyperlink" Target="https://www.revertguide.com/en/glossary" TargetMode="External"/><Relationship Id="rId363" Type="http://schemas.openxmlformats.org/officeDocument/2006/relationships/hyperlink" Target="https://www.revertguide.com/en/glossary" TargetMode="External"/><Relationship Id="rId364" Type="http://schemas.openxmlformats.org/officeDocument/2006/relationships/hyperlink" Target="https://www.revertguide.com/en/glossary" TargetMode="External"/><Relationship Id="rId365" Type="http://schemas.openxmlformats.org/officeDocument/2006/relationships/hyperlink" Target="https://www.revertguide.com/en/glossary" TargetMode="External"/><Relationship Id="rId366" Type="http://schemas.openxmlformats.org/officeDocument/2006/relationships/hyperlink" Target="https://www.revertguide.com/en/glossary" TargetMode="External"/><Relationship Id="rId367" Type="http://schemas.openxmlformats.org/officeDocument/2006/relationships/hyperlink" Target="https://www.revertguide.com/en/glossary" TargetMode="External"/><Relationship Id="rId368" Type="http://schemas.openxmlformats.org/officeDocument/2006/relationships/hyperlink" Target="https://www.revertguide.com/en/glossary" TargetMode="External"/><Relationship Id="rId369" Type="http://schemas.openxmlformats.org/officeDocument/2006/relationships/hyperlink" Target="https://www.revertguide.com/en/glossary" TargetMode="External"/><Relationship Id="rId370" Type="http://schemas.openxmlformats.org/officeDocument/2006/relationships/hyperlink" Target="https://www.revertguide.com/en/glossary" TargetMode="External"/><Relationship Id="rId371" Type="http://schemas.openxmlformats.org/officeDocument/2006/relationships/hyperlink" Target="https://www.revertguide.com/en/glossary" TargetMode="External"/><Relationship Id="rId372" Type="http://schemas.openxmlformats.org/officeDocument/2006/relationships/hyperlink" Target="https://www.revertguide.com/en/glossary" TargetMode="External"/><Relationship Id="rId373" Type="http://schemas.openxmlformats.org/officeDocument/2006/relationships/hyperlink" Target="https://www.revertguide.com/en/glossary" TargetMode="External"/><Relationship Id="rId374" Type="http://schemas.openxmlformats.org/officeDocument/2006/relationships/hyperlink" Target="https://www.revertguide.com/en/glossary" TargetMode="External"/><Relationship Id="rId375" Type="http://schemas.openxmlformats.org/officeDocument/2006/relationships/hyperlink" Target="https://www.revertguide.com/en/glossary" TargetMode="External"/><Relationship Id="rId376" Type="http://schemas.openxmlformats.org/officeDocument/2006/relationships/hyperlink" Target="https://www.revertguide.com/en/glossary" TargetMode="External"/><Relationship Id="rId377" Type="http://schemas.openxmlformats.org/officeDocument/2006/relationships/hyperlink" Target="https://www.revertguide.com/en/glossary" TargetMode="External"/><Relationship Id="rId378" Type="http://schemas.openxmlformats.org/officeDocument/2006/relationships/hyperlink" Target="https://www.revertguide.com/en/glossary" TargetMode="External"/><Relationship Id="rId379" Type="http://schemas.openxmlformats.org/officeDocument/2006/relationships/hyperlink" Target="https://www.revertguide.com/en/glossary" TargetMode="External"/><Relationship Id="rId380" Type="http://schemas.openxmlformats.org/officeDocument/2006/relationships/hyperlink" Target="https://www.revertguide.com/en/glossary" TargetMode="External"/><Relationship Id="rId381" Type="http://schemas.openxmlformats.org/officeDocument/2006/relationships/hyperlink" Target="https://www.revertguide.com/en/glossary" TargetMode="External"/><Relationship Id="rId382" Type="http://schemas.openxmlformats.org/officeDocument/2006/relationships/hyperlink" Target="https://www.revertguide.com/en/glossary" TargetMode="External"/><Relationship Id="rId383" Type="http://schemas.openxmlformats.org/officeDocument/2006/relationships/hyperlink" Target="https://www.revertguide.com/en/glossary" TargetMode="External"/><Relationship Id="rId384" Type="http://schemas.openxmlformats.org/officeDocument/2006/relationships/hyperlink" Target="https://www.revertguide.com/en/glossary" TargetMode="External"/><Relationship Id="rId385" Type="http://schemas.openxmlformats.org/officeDocument/2006/relationships/hyperlink" Target="https://www.revertguide.com/en/glossary" TargetMode="External"/><Relationship Id="rId386" Type="http://schemas.openxmlformats.org/officeDocument/2006/relationships/hyperlink" Target="https://www.revertguide.com/en/glossary" TargetMode="External"/><Relationship Id="rId387" Type="http://schemas.openxmlformats.org/officeDocument/2006/relationships/hyperlink" Target="https://www.revertguide.com/en/glossary" TargetMode="External"/><Relationship Id="rId388" Type="http://schemas.openxmlformats.org/officeDocument/2006/relationships/hyperlink" Target="https://www.revertguide.com/en/glossary" TargetMode="External"/><Relationship Id="rId389" Type="http://schemas.openxmlformats.org/officeDocument/2006/relationships/hyperlink" Target="https://www.revertguide.com/en/glossary" TargetMode="External"/><Relationship Id="rId390" Type="http://schemas.openxmlformats.org/officeDocument/2006/relationships/hyperlink" Target="https://www.revertguide.com/en/glossary" TargetMode="External"/><Relationship Id="rId391" Type="http://schemas.openxmlformats.org/officeDocument/2006/relationships/hyperlink" Target="https://www.revertguide.com/en/glossary" TargetMode="External"/><Relationship Id="rId392" Type="http://schemas.openxmlformats.org/officeDocument/2006/relationships/hyperlink" Target="https://www.revertguide.com/en/glossary" TargetMode="External"/><Relationship Id="rId393" Type="http://schemas.openxmlformats.org/officeDocument/2006/relationships/hyperlink" Target="https://www.revertguide.com/en/glossary" TargetMode="External"/><Relationship Id="rId394" Type="http://schemas.openxmlformats.org/officeDocument/2006/relationships/hyperlink" Target="https://www.revertguide.com/en/glossary" TargetMode="External"/><Relationship Id="rId395" Type="http://schemas.openxmlformats.org/officeDocument/2006/relationships/hyperlink" Target="https://www.revertguide.com/en/glossary" TargetMode="External"/><Relationship Id="rId396" Type="http://schemas.openxmlformats.org/officeDocument/2006/relationships/hyperlink" Target="https://www.revertguide.com/en/glossary" TargetMode="External"/><Relationship Id="rId397" Type="http://schemas.openxmlformats.org/officeDocument/2006/relationships/hyperlink" Target="https://www.revertguide.com/en/glossary" TargetMode="External"/><Relationship Id="rId398" Type="http://schemas.openxmlformats.org/officeDocument/2006/relationships/hyperlink" Target="https://www.revertguide.com/en/glossary" TargetMode="External"/><Relationship Id="rId399" Type="http://schemas.openxmlformats.org/officeDocument/2006/relationships/hyperlink" Target="https://www.revertguide.com/en/glossary" TargetMode="External"/><Relationship Id="rId400" Type="http://schemas.openxmlformats.org/officeDocument/2006/relationships/hyperlink" Target="https://www.revertguide.com/en/glossary" TargetMode="External"/><Relationship Id="rId401" Type="http://schemas.openxmlformats.org/officeDocument/2006/relationships/hyperlink" Target="https://www.revertguide.com/en/glossary" TargetMode="External"/><Relationship Id="rId402" Type="http://schemas.openxmlformats.org/officeDocument/2006/relationships/hyperlink" Target="https://www.revertguide.com/en/glossary" TargetMode="External"/><Relationship Id="rId403" Type="http://schemas.openxmlformats.org/officeDocument/2006/relationships/hyperlink" Target="https://www.revertguide.com/en/glossary" TargetMode="External"/><Relationship Id="rId404" Type="http://schemas.openxmlformats.org/officeDocument/2006/relationships/hyperlink" Target="https://www.revertguide.com/en/glossary" TargetMode="External"/><Relationship Id="rId405" Type="http://schemas.openxmlformats.org/officeDocument/2006/relationships/hyperlink" Target="https://www.revertguide.com/en/glossary" TargetMode="External"/><Relationship Id="rId406" Type="http://schemas.openxmlformats.org/officeDocument/2006/relationships/hyperlink" Target="https://www.revertguide.com/en/glossary" TargetMode="External"/><Relationship Id="rId407" Type="http://schemas.openxmlformats.org/officeDocument/2006/relationships/hyperlink" Target="https://www.revertguide.com/en/glossary" TargetMode="External"/><Relationship Id="rId408" Type="http://schemas.openxmlformats.org/officeDocument/2006/relationships/hyperlink" Target="https://www.revertguide.com/en/glossary" TargetMode="External"/><Relationship Id="rId409" Type="http://schemas.openxmlformats.org/officeDocument/2006/relationships/hyperlink" Target="https://www.revertguide.com/en/glossary" TargetMode="External"/><Relationship Id="rId410" Type="http://schemas.openxmlformats.org/officeDocument/2006/relationships/hyperlink" Target="https://www.revertguide.com/en/glossary" TargetMode="External"/><Relationship Id="rId411" Type="http://schemas.openxmlformats.org/officeDocument/2006/relationships/hyperlink" Target="https://www.revertguide.com/en/glossary" TargetMode="External"/><Relationship Id="rId412" Type="http://schemas.openxmlformats.org/officeDocument/2006/relationships/hyperlink" Target="https://www.revertguide.com/en/glossary" TargetMode="External"/><Relationship Id="rId413" Type="http://schemas.openxmlformats.org/officeDocument/2006/relationships/hyperlink" Target="https://www.revertguide.com/en/glossary" TargetMode="External"/><Relationship Id="rId414" Type="http://schemas.openxmlformats.org/officeDocument/2006/relationships/hyperlink" Target="https://www.revertguide.com/en/glossary" TargetMode="External"/><Relationship Id="rId415" Type="http://schemas.openxmlformats.org/officeDocument/2006/relationships/hyperlink" Target="https://www.revertguide.com/en/glossary" TargetMode="External"/><Relationship Id="rId416" Type="http://schemas.openxmlformats.org/officeDocument/2006/relationships/hyperlink" Target="https://www.revertguide.com/en/glossary" TargetMode="External"/><Relationship Id="rId417" Type="http://schemas.openxmlformats.org/officeDocument/2006/relationships/hyperlink" Target="https://www.revertguide.com/en/glossary" TargetMode="External"/><Relationship Id="rId418" Type="http://schemas.openxmlformats.org/officeDocument/2006/relationships/hyperlink" Target="https://www.revertguide.com/en/glossary" TargetMode="External"/><Relationship Id="rId419" Type="http://schemas.openxmlformats.org/officeDocument/2006/relationships/hyperlink" Target="https://www.revertguide.com/en/glossary" TargetMode="External"/><Relationship Id="rId420" Type="http://schemas.openxmlformats.org/officeDocument/2006/relationships/hyperlink" Target="https://www.revertguide.com/en/glossary" TargetMode="External"/><Relationship Id="rId421" Type="http://schemas.openxmlformats.org/officeDocument/2006/relationships/hyperlink" Target="https://www.revertguide.com/en/glossary" TargetMode="External"/><Relationship Id="rId422" Type="http://schemas.openxmlformats.org/officeDocument/2006/relationships/hyperlink" Target="https://www.revertguide.com/en/glossary" TargetMode="External"/><Relationship Id="rId423" Type="http://schemas.openxmlformats.org/officeDocument/2006/relationships/hyperlink" Target="https://www.revertguide.com/en/glossary" TargetMode="External"/><Relationship Id="rId424" Type="http://schemas.openxmlformats.org/officeDocument/2006/relationships/hyperlink" Target="https://www.revertguide.com/en/glossary" TargetMode="External"/><Relationship Id="rId425" Type="http://schemas.openxmlformats.org/officeDocument/2006/relationships/hyperlink" Target="https://www.revertguide.com/en/glossary" TargetMode="External"/><Relationship Id="rId426" Type="http://schemas.openxmlformats.org/officeDocument/2006/relationships/hyperlink" Target="https://www.revertguide.com/en/glossary" TargetMode="External"/><Relationship Id="rId427" Type="http://schemas.openxmlformats.org/officeDocument/2006/relationships/hyperlink" Target="https://www.revertguide.com/en/glossary" TargetMode="External"/><Relationship Id="rId428" Type="http://schemas.openxmlformats.org/officeDocument/2006/relationships/hyperlink" Target="https://www.revertguide.com/en/glossary" TargetMode="External"/><Relationship Id="rId429" Type="http://schemas.openxmlformats.org/officeDocument/2006/relationships/hyperlink" Target="https://www.revertguide.com/en/glossary" TargetMode="External"/><Relationship Id="rId430" Type="http://schemas.openxmlformats.org/officeDocument/2006/relationships/hyperlink" Target="https://www.revertguide.com/en/glossary" TargetMode="External"/><Relationship Id="rId431" Type="http://schemas.openxmlformats.org/officeDocument/2006/relationships/hyperlink" Target="https://www.revertguide.com/en/glossary" TargetMode="External"/><Relationship Id="rId432" Type="http://schemas.openxmlformats.org/officeDocument/2006/relationships/hyperlink" Target="https://www.revertguide.com/en/glossary" TargetMode="External"/><Relationship Id="rId433" Type="http://schemas.openxmlformats.org/officeDocument/2006/relationships/hyperlink" Target="https://www.revertguide.com/en/glossary" TargetMode="External"/><Relationship Id="rId434" Type="http://schemas.openxmlformats.org/officeDocument/2006/relationships/hyperlink" Target="https://www.revertguide.com/en/glossary" TargetMode="External"/><Relationship Id="rId435" Type="http://schemas.openxmlformats.org/officeDocument/2006/relationships/hyperlink" Target="https://www.revertguide.com/en/glossary" TargetMode="External"/><Relationship Id="rId436" Type="http://schemas.openxmlformats.org/officeDocument/2006/relationships/hyperlink" Target="https://www.revertguide.com/en/glossary" TargetMode="External"/><Relationship Id="rId437" Type="http://schemas.openxmlformats.org/officeDocument/2006/relationships/hyperlink" Target="https://www.revertguide.com/en/glossary" TargetMode="External"/><Relationship Id="rId438" Type="http://schemas.openxmlformats.org/officeDocument/2006/relationships/hyperlink" Target="https://www.revertguide.com/en/glossary" TargetMode="External"/><Relationship Id="rId439" Type="http://schemas.openxmlformats.org/officeDocument/2006/relationships/hyperlink" Target="https://www.revertguide.com/en/glossary" TargetMode="External"/><Relationship Id="rId440" Type="http://schemas.openxmlformats.org/officeDocument/2006/relationships/hyperlink" Target="https://www.revertguide.com/en/glossary" TargetMode="External"/><Relationship Id="rId441" Type="http://schemas.openxmlformats.org/officeDocument/2006/relationships/hyperlink" Target="https://www.revertguide.com/en/glossary" TargetMode="External"/><Relationship Id="rId442" Type="http://schemas.openxmlformats.org/officeDocument/2006/relationships/hyperlink" Target="https://www.revertguide.com/en/glossary" TargetMode="External"/><Relationship Id="rId443" Type="http://schemas.openxmlformats.org/officeDocument/2006/relationships/hyperlink" Target="https://www.revertguide.com/en/glossary" TargetMode="External"/><Relationship Id="rId444" Type="http://schemas.openxmlformats.org/officeDocument/2006/relationships/hyperlink" Target="https://www.revertguide.com/en/glossary" TargetMode="External"/><Relationship Id="rId445" Type="http://schemas.openxmlformats.org/officeDocument/2006/relationships/hyperlink" Target="https://www.revertguide.com/en/glossary" TargetMode="External"/><Relationship Id="rId446" Type="http://schemas.openxmlformats.org/officeDocument/2006/relationships/hyperlink" Target="https://www.revertguide.com/en/glossary" TargetMode="External"/><Relationship Id="rId447" Type="http://schemas.openxmlformats.org/officeDocument/2006/relationships/hyperlink" Target="https://www.revertguide.com/en/glossary" TargetMode="External"/><Relationship Id="rId448" Type="http://schemas.openxmlformats.org/officeDocument/2006/relationships/hyperlink" Target="https://www.revertguide.com/en/glossary" TargetMode="External"/><Relationship Id="rId449" Type="http://schemas.openxmlformats.org/officeDocument/2006/relationships/hyperlink" Target="https://www.revertguide.com/en/glossary" TargetMode="External"/><Relationship Id="rId450" Type="http://schemas.openxmlformats.org/officeDocument/2006/relationships/hyperlink" Target="https://www.revertguide.com/en/glossary" TargetMode="External"/><Relationship Id="rId451" Type="http://schemas.openxmlformats.org/officeDocument/2006/relationships/hyperlink" Target="https://www.revertguide.com/en/glossary" TargetMode="External"/><Relationship Id="rId452" Type="http://schemas.openxmlformats.org/officeDocument/2006/relationships/hyperlink" Target="https://www.revertguide.com/en/glossary" TargetMode="External"/><Relationship Id="rId453" Type="http://schemas.openxmlformats.org/officeDocument/2006/relationships/hyperlink" Target="https://www.revertguide.com/en/glossary" TargetMode="External"/><Relationship Id="rId454" Type="http://schemas.openxmlformats.org/officeDocument/2006/relationships/hyperlink" Target="https://www.revertguide.com/en/glossary" TargetMode="External"/><Relationship Id="rId455" Type="http://schemas.openxmlformats.org/officeDocument/2006/relationships/hyperlink" Target="https://www.revertguide.com/en/glossary" TargetMode="External"/><Relationship Id="rId456" Type="http://schemas.openxmlformats.org/officeDocument/2006/relationships/hyperlink" Target="https://www.revertguide.com/en/glossary" TargetMode="External"/><Relationship Id="rId457" Type="http://schemas.openxmlformats.org/officeDocument/2006/relationships/hyperlink" Target="https://www.revertguide.com/en/glossary" TargetMode="External"/><Relationship Id="rId458" Type="http://schemas.openxmlformats.org/officeDocument/2006/relationships/hyperlink" Target="https://www.revertguide.com/en/glossary" TargetMode="External"/><Relationship Id="rId459" Type="http://schemas.openxmlformats.org/officeDocument/2006/relationships/hyperlink" Target="https://www.revertguide.com/en/glossary" TargetMode="External"/><Relationship Id="rId460" Type="http://schemas.openxmlformats.org/officeDocument/2006/relationships/hyperlink" Target="https://www.revertguide.com/en/glossary" TargetMode="External"/><Relationship Id="rId461" Type="http://schemas.openxmlformats.org/officeDocument/2006/relationships/hyperlink" Target="https://www.revertguide.com/en/glossary" TargetMode="External"/><Relationship Id="rId462" Type="http://schemas.openxmlformats.org/officeDocument/2006/relationships/hyperlink" Target="https://www.revertguide.com/en/glossary" TargetMode="External"/><Relationship Id="rId463" Type="http://schemas.openxmlformats.org/officeDocument/2006/relationships/hyperlink" Target="https://www.revertguide.com/en/glossary" TargetMode="External"/><Relationship Id="rId464" Type="http://schemas.openxmlformats.org/officeDocument/2006/relationships/hyperlink" Target="https://www.revertguide.com/en/glossary" TargetMode="External"/><Relationship Id="rId465" Type="http://schemas.openxmlformats.org/officeDocument/2006/relationships/hyperlink" Target="https://www.revertguide.com/en/glossary" TargetMode="External"/><Relationship Id="rId466" Type="http://schemas.openxmlformats.org/officeDocument/2006/relationships/hyperlink" Target="https://www.revertguide.com/en/glossary" TargetMode="External"/><Relationship Id="rId467" Type="http://schemas.openxmlformats.org/officeDocument/2006/relationships/hyperlink" Target="https://www.revertguide.com/en/glossary" TargetMode="External"/><Relationship Id="rId468" Type="http://schemas.openxmlformats.org/officeDocument/2006/relationships/hyperlink" Target="https://www.revertguide.com/en/glossary" TargetMode="External"/><Relationship Id="rId469" Type="http://schemas.openxmlformats.org/officeDocument/2006/relationships/hyperlink" Target="https://www.revertguide.com/en/glossary" TargetMode="External"/><Relationship Id="rId470" Type="http://schemas.openxmlformats.org/officeDocument/2006/relationships/hyperlink" Target="https://www.revertguide.com/en/glossary" TargetMode="External"/><Relationship Id="rId471" Type="http://schemas.openxmlformats.org/officeDocument/2006/relationships/hyperlink" Target="https://www.revertguide.com/en/glossary" TargetMode="External"/><Relationship Id="rId472" Type="http://schemas.openxmlformats.org/officeDocument/2006/relationships/hyperlink" Target="https://www.revertguide.com/en/glossary" TargetMode="External"/><Relationship Id="rId473" Type="http://schemas.openxmlformats.org/officeDocument/2006/relationships/hyperlink" Target="https://www.revertguide.com/en/glossary" TargetMode="External"/><Relationship Id="rId474" Type="http://schemas.openxmlformats.org/officeDocument/2006/relationships/hyperlink" Target="https://www.revertguide.com/en/glossary" TargetMode="External"/><Relationship Id="rId475" Type="http://schemas.openxmlformats.org/officeDocument/2006/relationships/hyperlink" Target="https://www.revertguide.com/en/glossary" TargetMode="External"/><Relationship Id="rId476" Type="http://schemas.openxmlformats.org/officeDocument/2006/relationships/hyperlink" Target="https://www.revertguide.com/en/glossary" TargetMode="External"/><Relationship Id="rId477" Type="http://schemas.openxmlformats.org/officeDocument/2006/relationships/hyperlink" Target="https://www.revertguide.com/en/glossary" TargetMode="External"/><Relationship Id="rId478" Type="http://schemas.openxmlformats.org/officeDocument/2006/relationships/hyperlink" Target="https://www.revertguide.com/en/glossary" TargetMode="External"/><Relationship Id="rId479" Type="http://schemas.openxmlformats.org/officeDocument/2006/relationships/hyperlink" Target="https://www.revertguide.com/en/glossary" TargetMode="External"/><Relationship Id="rId480" Type="http://schemas.openxmlformats.org/officeDocument/2006/relationships/hyperlink" Target="https://www.revertguide.com/en/glossary" TargetMode="External"/><Relationship Id="rId481" Type="http://schemas.openxmlformats.org/officeDocument/2006/relationships/hyperlink" Target="https://www.revertguide.com/en/glossary" TargetMode="External"/><Relationship Id="rId482" Type="http://schemas.openxmlformats.org/officeDocument/2006/relationships/hyperlink" Target="https://www.revertguide.com/en/glossary" TargetMode="External"/><Relationship Id="rId483" Type="http://schemas.openxmlformats.org/officeDocument/2006/relationships/hyperlink" Target="https://www.revertguide.com/en/glossary" TargetMode="External"/><Relationship Id="rId484" Type="http://schemas.openxmlformats.org/officeDocument/2006/relationships/hyperlink" Target="https://www.revertguide.com/en/glossary" TargetMode="External"/><Relationship Id="rId485" Type="http://schemas.openxmlformats.org/officeDocument/2006/relationships/hyperlink" Target="https://www.revertguide.com/en/glossary" TargetMode="External"/><Relationship Id="rId486" Type="http://schemas.openxmlformats.org/officeDocument/2006/relationships/hyperlink" Target="https://www.revertguide.com/en/glossary" TargetMode="External"/><Relationship Id="rId487" Type="http://schemas.openxmlformats.org/officeDocument/2006/relationships/hyperlink" Target="https://www.revertguide.com/en/glossary" TargetMode="External"/><Relationship Id="rId488" Type="http://schemas.openxmlformats.org/officeDocument/2006/relationships/hyperlink" Target="https://www.revertguide.com/en/glossary" TargetMode="External"/><Relationship Id="rId489" Type="http://schemas.openxmlformats.org/officeDocument/2006/relationships/hyperlink" Target="https://www.revertguide.com/en/dua-dhikr" TargetMode="External"/><Relationship Id="rId490" Type="http://schemas.openxmlformats.org/officeDocument/2006/relationships/hyperlink" Target="https://www.revertguide.com/en/quran-starter" TargetMode="External"/><Relationship Id="rId491" Type="http://schemas.openxmlformats.org/officeDocument/2006/relationships/hyperlink" Target="https://www.revertguide.com/en/tools/salah-companion" TargetMode="External"/><Relationship Id="rId492" Type="http://schemas.openxmlformats.org/officeDocument/2006/relationships/hyperlink" Target="https://www.revertguide.com/en/tools/wudu-ghusl" TargetMode="External"/><Relationship Id="rId493" Type="http://schemas.openxmlformats.org/officeDocument/2006/relationships/hyperlink" Target="https://www.revertguide.com/en/prayer-times" TargetMode="External"/><Relationship Id="rId494" Type="http://schemas.openxmlformats.org/officeDocument/2006/relationships/hyperlink" Target="https://www.revertguide.com/en/prayer-times" TargetMode="External"/><Relationship Id="rId495" Type="http://schemas.openxmlformats.org/officeDocument/2006/relationships/hyperlink" Target="https://www.revertguide.com/en/qibla" TargetMode="External"/><Relationship Id="rId496" Type="http://schemas.openxmlformats.org/officeDocument/2006/relationships/hyperlink" Target="https://www.revertguide.com/en/qibla" TargetMode="External"/><Relationship Id="rId497" Type="http://schemas.openxmlformats.org/officeDocument/2006/relationships/hyperlink" Target="https://www.revertguide.com/en/qibla" TargetMode="External"/><Relationship Id="rId498" Type="http://schemas.openxmlformats.org/officeDocument/2006/relationships/hyperlink" Target="https://www.revertguide.com/en/qibla" TargetMode="External"/><Relationship Id="rId499" Type="http://schemas.openxmlformats.org/officeDocument/2006/relationships/hyperlink" Target="https://www.revertguide.com/en/asma-al-husna" TargetMode="External"/><Relationship Id="rId500" Type="http://schemas.openxmlformats.org/officeDocument/2006/relationships/hyperlink" Target="https://www.revertguide.com/en/asma-al-husna" TargetMode="External"/><Relationship Id="rId501" Type="http://schemas.openxmlformats.org/officeDocument/2006/relationships/hyperlink" Target="https://www.revertguide.com/en/asma-al-husna" TargetMode="External"/><Relationship Id="rId502" Type="http://schemas.openxmlformats.org/officeDocument/2006/relationships/hyperlink" Target="https://www.revertguide.com/en/dua-dhikr" TargetMode="External"/><Relationship Id="rId503" Type="http://schemas.openxmlformats.org/officeDocument/2006/relationships/hyperlink" Target="https://www.revertguide.com/en/dua-dhikr" TargetMode="External"/><Relationship Id="rId504" Type="http://schemas.openxmlformats.org/officeDocument/2006/relationships/hyperlink" Target="https://www.revertguide.com/en/dua-dhikr" TargetMode="External"/><Relationship Id="rId505" Type="http://schemas.openxmlformats.org/officeDocument/2006/relationships/hyperlink" Target="https://www.revertguide.com/en/dua-dhikr" TargetMode="External"/><Relationship Id="rId506" Type="http://schemas.openxmlformats.org/officeDocument/2006/relationships/hyperlink" Target="https://www.revertguide.com/en/dua-dhikr" TargetMode="External"/><Relationship Id="rId507" Type="http://schemas.openxmlformats.org/officeDocument/2006/relationships/hyperlink" Target="https://www.revertguide.com/en/dua-dhikr" TargetMode="External"/><Relationship Id="rId508" Type="http://schemas.openxmlformats.org/officeDocument/2006/relationships/hyperlink" Target="https://www.revertguide.com/en/quran-starter" TargetMode="External"/><Relationship Id="rId509" Type="http://schemas.openxmlformats.org/officeDocument/2006/relationships/hyperlink" Target="https://www.revertguide.com/en/quran-starter" TargetMode="External"/><Relationship Id="rId510" Type="http://schemas.openxmlformats.org/officeDocument/2006/relationships/hyperlink" Target="https://www.revertguide.com/en/quran-starter" TargetMode="External"/><Relationship Id="rId511" Type="http://schemas.openxmlformats.org/officeDocument/2006/relationships/hyperlink" Target="https://www.revertguide.com/en/quran-starter" TargetMode="External"/><Relationship Id="rId512" Type="http://schemas.openxmlformats.org/officeDocument/2006/relationships/hyperlink" Target="https://www.revertguide.com/en/quran-starter" TargetMode="External"/><Relationship Id="rId513" Type="http://schemas.openxmlformats.org/officeDocument/2006/relationships/hyperlink" Target="https://www.revertguide.com/en/quran-starter" TargetMode="External"/><Relationship Id="rId514" Type="http://schemas.openxmlformats.org/officeDocument/2006/relationships/hyperlink" Target="https://www.revertguide.com/en/quran-starter" TargetMode="External"/><Relationship Id="rId515" Type="http://schemas.openxmlformats.org/officeDocument/2006/relationships/hyperlink" Target="https://www.revertguide.com/en/quran-starter" TargetMode="External"/><Relationship Id="rId516" Type="http://schemas.openxmlformats.org/officeDocument/2006/relationships/hyperlink" Target="https://www.revertguide.com/en/quran-starter" TargetMode="External"/><Relationship Id="rId517" Type="http://schemas.openxmlformats.org/officeDocument/2006/relationships/hyperlink" Target="https://www.revertguide.com/en/quran-starter" TargetMode="External"/><Relationship Id="rId518" Type="http://schemas.openxmlformats.org/officeDocument/2006/relationships/hyperlink" Target="https://www.revertguide.com/en/quran-starter" TargetMode="External"/><Relationship Id="rId519" Type="http://schemas.openxmlformats.org/officeDocument/2006/relationships/hyperlink" Target="https://www.revertguide.com/en/quran-starter" TargetMode="External"/><Relationship Id="rId520" Type="http://schemas.openxmlformats.org/officeDocument/2006/relationships/hyperlink" Target="https://www.revertguide.com/en/tools/salah-companion" TargetMode="External"/><Relationship Id="rId521" Type="http://schemas.openxmlformats.org/officeDocument/2006/relationships/hyperlink" Target="https://www.revertguide.com/en/tools/salah-companion" TargetMode="External"/><Relationship Id="rId522" Type="http://schemas.openxmlformats.org/officeDocument/2006/relationships/hyperlink" Target="https://www.revertguide.com/en/tools/salah-companion" TargetMode="External"/><Relationship Id="rId523" Type="http://schemas.openxmlformats.org/officeDocument/2006/relationships/hyperlink" Target="https://www.revertguide.com/en/tools/salah-companion" TargetMode="External"/><Relationship Id="rId524" Type="http://schemas.openxmlformats.org/officeDocument/2006/relationships/hyperlink" Target="https://www.revertguide.com/en/tools/salah-companion" TargetMode="External"/><Relationship Id="rId525" Type="http://schemas.openxmlformats.org/officeDocument/2006/relationships/hyperlink" Target="https://www.revertguide.com/en/tools/salah-companion" TargetMode="External"/><Relationship Id="rId526" Type="http://schemas.openxmlformats.org/officeDocument/2006/relationships/hyperlink" Target="https://www.revertguide.com/en/tools/salah-companion" TargetMode="External"/><Relationship Id="rId527" Type="http://schemas.openxmlformats.org/officeDocument/2006/relationships/hyperlink" Target="https://www.revertguide.com/en/tools/salah-companion" TargetMode="External"/><Relationship Id="rId528" Type="http://schemas.openxmlformats.org/officeDocument/2006/relationships/hyperlink" Target="https://www.revertguide.com/en/tools/salah-companion" TargetMode="External"/><Relationship Id="rId529" Type="http://schemas.openxmlformats.org/officeDocument/2006/relationships/hyperlink" Target="https://www.revertguide.com/en/tools/salah-companion" TargetMode="External"/><Relationship Id="rId530" Type="http://schemas.openxmlformats.org/officeDocument/2006/relationships/hyperlink" Target="https://www.revertguide.com/en/tools/salah-companion" TargetMode="External"/><Relationship Id="rId531" Type="http://schemas.openxmlformats.org/officeDocument/2006/relationships/hyperlink" Target="https://www.revertguide.com/en/tools/wudu-ghusl" TargetMode="External"/><Relationship Id="rId532" Type="http://schemas.openxmlformats.org/officeDocument/2006/relationships/hyperlink" Target="https://www.revertguide.com/en/tools/wudu-ghusl" TargetMode="External"/><Relationship Id="rId533" Type="http://schemas.openxmlformats.org/officeDocument/2006/relationships/hyperlink" Target="https://www.revertguide.com/en/tools/wudu-ghusl" TargetMode="External"/><Relationship Id="rId534" Type="http://schemas.openxmlformats.org/officeDocument/2006/relationships/hyperlink" Target="https://www.revertguide.com/en/tools/wudu-ghusl" TargetMode="External"/><Relationship Id="rId535" Type="http://schemas.openxmlformats.org/officeDocument/2006/relationships/hyperlink" Target="https://www.revertguide.com/en/tools/wudu-ghusl" TargetMode="External"/><Relationship Id="rId536" Type="http://schemas.openxmlformats.org/officeDocument/2006/relationships/hyperlink" Target="https://www.revertguide.com/en/tools/wudu-ghusl" TargetMode="External"/><Relationship Id="rId537" Type="http://schemas.openxmlformats.org/officeDocument/2006/relationships/hyperlink" Target="https://www.revertguide.com/en/ramadan" TargetMode="External"/><Relationship Id="rId538" Type="http://schemas.openxmlformats.org/officeDocument/2006/relationships/hyperlink" Target="https://www.revertguide.com/en/ramadan" TargetMode="External"/><Relationship Id="rId539" Type="http://schemas.openxmlformats.org/officeDocument/2006/relationships/hyperlink" Target="https://www.revertguide.com/en/ramadan" TargetMode="External"/><Relationship Id="rId540" Type="http://schemas.openxmlformats.org/officeDocument/2006/relationships/hyperlink" Target="https://www.revertguide.com/en/ramadan" TargetMode="External"/><Relationship Id="rId541" Type="http://schemas.openxmlformats.org/officeDocument/2006/relationships/hyperlink" Target="https://www.revertguide.com/en/ramadan" TargetMode="External"/><Relationship Id="rId542" Type="http://schemas.openxmlformats.org/officeDocument/2006/relationships/hyperlink" Target="https://www.revertguide.com/en/ramadan" TargetMode="External"/><Relationship Id="rId543" Type="http://schemas.openxmlformats.org/officeDocument/2006/relationships/hyperlink" Target="https://www.revertguide.com/en/ramadan" TargetMode="External"/><Relationship Id="rId544" Type="http://schemas.openxmlformats.org/officeDocument/2006/relationships/hyperlink" Target="https://www.revertguide.com/en/ramadan" TargetMode="External"/><Relationship Id="rId545" Type="http://schemas.openxmlformats.org/officeDocument/2006/relationships/hyperlink" Target="https://www.revertguide.com/en/ramadan" TargetMode="External"/><Relationship Id="rId546" Type="http://schemas.openxmlformats.org/officeDocument/2006/relationships/hyperlink" Target="https://www.revertguide.com/en/ramadan" TargetMode="External"/><Relationship Id="rId547" Type="http://schemas.openxmlformats.org/officeDocument/2006/relationships/hyperlink" Target="https://www.revertguide.com/en/ramadan" TargetMode="External"/><Relationship Id="rId548" Type="http://schemas.openxmlformats.org/officeDocument/2006/relationships/hyperlink" Target="https://www.revertguide.com/en/ramadan" TargetMode="External"/><Relationship Id="rId549" Type="http://schemas.openxmlformats.org/officeDocument/2006/relationships/hyperlink" Target="https://www.revertguide.com/en/ramadan" TargetMode="External"/><Relationship Id="rId550" Type="http://schemas.openxmlformats.org/officeDocument/2006/relationships/hyperlink" Target="https://www.revertguide.com/en/mental-health" TargetMode="External"/><Relationship Id="rId551" Type="http://schemas.openxmlformats.org/officeDocument/2006/relationships/hyperlink" Target="https://www.revertguide.com/en/mental-health" TargetMode="External"/><Relationship Id="rId552" Type="http://schemas.openxmlformats.org/officeDocument/2006/relationships/hyperlink" Target="https://www.revertguide.com/en/mental-health" TargetMode="External"/><Relationship Id="rId553" Type="http://schemas.openxmlformats.org/officeDocument/2006/relationships/hyperlink" Target="https://www.revertguide.com/en/mental-health" TargetMode="External"/><Relationship Id="rId554" Type="http://schemas.openxmlformats.org/officeDocument/2006/relationships/hyperlink" Target="https://www.revertguide.com/en/mental-health" TargetMode="External"/><Relationship Id="rId555" Type="http://schemas.openxmlformats.org/officeDocument/2006/relationships/hyperlink" Target="https://www.revertguide.com/en/mental-health" TargetMode="External"/><Relationship Id="rId556" Type="http://schemas.openxmlformats.org/officeDocument/2006/relationships/hyperlink" Target="https://www.revertguide.com/en/mental-health" TargetMode="External"/><Relationship Id="rId557" Type="http://schemas.openxmlformats.org/officeDocument/2006/relationships/hyperlink" Target="https://www.revertguide.com/en/mental-health" TargetMode="External"/><Relationship Id="rId558" Type="http://schemas.openxmlformats.org/officeDocument/2006/relationships/hyperlink" Target="https://www.revertguide.com/en/faq" TargetMode="External"/><Relationship Id="rId559" Type="http://schemas.openxmlformats.org/officeDocument/2006/relationships/hyperlink" Target="https://www.revertguide.com/en/faq" TargetMode="External"/><Relationship Id="rId560" Type="http://schemas.openxmlformats.org/officeDocument/2006/relationships/hyperlink" Target="https://www.revertguide.com/en/get-help" TargetMode="External"/><Relationship Id="rId561" Type="http://schemas.openxmlformats.org/officeDocument/2006/relationships/hyperlink" Target="https://www.revertguide.com/en/get-help" TargetMode="External"/><Relationship Id="rId562" Type="http://schemas.openxmlformats.org/officeDocument/2006/relationships/hyperlink" Target="https://www.revertguide.com/en/get-help" TargetMode="External"/><Relationship Id="rId563" Type="http://schemas.openxmlformats.org/officeDocument/2006/relationships/hyperlink" Target="https://www.revertguide.com/en/get-help" TargetMode="External"/><Relationship Id="rId564" Type="http://schemas.openxmlformats.org/officeDocument/2006/relationships/hyperlink" Target="https://www.revertguide.com/en/get-help" TargetMode="External"/><Relationship Id="rId565" Type="http://schemas.openxmlformats.org/officeDocument/2006/relationships/hyperlink" Target="https://www.revertguide.com/en/get-help" TargetMode="External"/><Relationship Id="rId566" Type="http://schemas.openxmlformats.org/officeDocument/2006/relationships/hyperlink" Target="https://www.revertguide.com/en/get-help" TargetMode="External"/><Relationship Id="rId567" Type="http://schemas.openxmlformats.org/officeDocument/2006/relationships/hyperlink" Target="https://www.revertguide.com/en/get-help" TargetMode="External"/><Relationship Id="rId568" Type="http://schemas.openxmlformats.org/officeDocument/2006/relationships/hyperlink" Target="https://www.revertguide.com/en/get-help" TargetMode="External"/><Relationship Id="rId569" Type="http://schemas.openxmlformats.org/officeDocument/2006/relationships/hyperlink" Target="https://www.revertguide.com/en/get-help" TargetMode="External"/><Relationship Id="rId570" Type="http://schemas.openxmlformats.org/officeDocument/2006/relationships/hyperlink" Target="https://www.revertguide.com/en/community-groups" TargetMode="External"/><Relationship Id="rId571" Type="http://schemas.openxmlformats.org/officeDocument/2006/relationships/hyperlink" Target="https://www.revertguide.com/en/community-groups" TargetMode="External"/><Relationship Id="rId572" Type="http://schemas.openxmlformats.org/officeDocument/2006/relationships/hyperlink" Target="https://www.revertguide.com/en/community-groups" TargetMode="External"/><Relationship Id="rId573" Type="http://schemas.openxmlformats.org/officeDocument/2006/relationships/hyperlink" Target="https://www.revertguide.com/en/community-groups" TargetMode="External"/><Relationship Id="rId574" Type="http://schemas.openxmlformats.org/officeDocument/2006/relationships/hyperlink" Target="https://www.revertguide.com/en/community-groups" TargetMode="External"/><Relationship Id="rId575" Type="http://schemas.openxmlformats.org/officeDocument/2006/relationships/hyperlink" Target="https://www.revertguide.com/en/community-groups" TargetMode="External"/><Relationship Id="rId576" Type="http://schemas.openxmlformats.org/officeDocument/2006/relationships/hyperlink" Target="https://www.revertguide.com/en/community-groups" TargetMode="External"/><Relationship Id="rId577" Type="http://schemas.openxmlformats.org/officeDocument/2006/relationships/hyperlink" Target="https://www.revertguide.com/en/community-groups" TargetMode="External"/><Relationship Id="rId578" Type="http://schemas.openxmlformats.org/officeDocument/2006/relationships/hyperlink" Target="https://www.revertguide.com/en/community-groups" TargetMode="External"/><Relationship Id="rId579" Type="http://schemas.openxmlformats.org/officeDocument/2006/relationships/hyperlink" Target="https://www.revertguide.com/en/events" TargetMode="External"/><Relationship Id="rId580" Type="http://schemas.openxmlformats.org/officeDocument/2006/relationships/hyperlink" Target="https://www.revertguide.com/en/events" TargetMode="External"/><Relationship Id="rId581" Type="http://schemas.openxmlformats.org/officeDocument/2006/relationships/hyperlink" Target="https://www.revertguide.com/en/events" TargetMode="External"/><Relationship Id="rId582" Type="http://schemas.openxmlformats.org/officeDocument/2006/relationships/hyperlink" Target="https://www.revertguide.com/en" TargetMode="External"/><Relationship Id="rId583" Type="http://schemas.openxmlformats.org/officeDocument/2006/relationships/hyperlink" Target="https://www.revertguide.com/en" TargetMode="External"/><Relationship Id="rId584" Type="http://schemas.openxmlformats.org/officeDocument/2006/relationships/hyperlink" Target="https://www.revertguide.com/en" TargetMode="External"/><Relationship Id="rId585" Type="http://schemas.openxmlformats.org/officeDocument/2006/relationships/hyperlink" Target="https://www.revertguide.com/en" TargetMode="External"/><Relationship Id="rId586" Type="http://schemas.openxmlformats.org/officeDocument/2006/relationships/hyperlink" Target="https://www.revertguide.com/en/about" TargetMode="External"/><Relationship Id="rId587" Type="http://schemas.openxmlformats.org/officeDocument/2006/relationships/hyperlink" Target="https://www.revertguide.com/en/about" TargetMode="External"/><Relationship Id="rId588" Type="http://schemas.openxmlformats.org/officeDocument/2006/relationships/hyperlink" Target="https://www.revertguide.com/en/about" TargetMode="External"/><Relationship Id="rId589" Type="http://schemas.openxmlformats.org/officeDocument/2006/relationships/hyperlink" Target="https://www.revertguide.com/en/about" TargetMode="External"/><Relationship Id="rId590" Type="http://schemas.openxmlformats.org/officeDocument/2006/relationships/hyperlink" Target="https://www.revertguide.com/en/about" TargetMode="External"/><Relationship Id="rId591" Type="http://schemas.openxmlformats.org/officeDocument/2006/relationships/hyperlink" Target="https://www.revertguide.com/en/about" TargetMode="External"/><Relationship Id="rId592" Type="http://schemas.openxmlformats.org/officeDocument/2006/relationships/hyperlink" Target="https://www.revertguide.com/en/about" TargetMode="External"/><Relationship Id="rId593" Type="http://schemas.openxmlformats.org/officeDocument/2006/relationships/hyperlink" Target="https://www.revertguide.com/en/about" TargetMode="External"/><Relationship Id="rId594" Type="http://schemas.openxmlformats.org/officeDocument/2006/relationships/hyperlink" Target="https://www.revertguide.com/en/about" TargetMode="External"/><Relationship Id="rId595" Type="http://schemas.openxmlformats.org/officeDocument/2006/relationships/hyperlink" Target="https://www.revertguide.com/en/about" TargetMode="External"/><Relationship Id="rId596" Type="http://schemas.openxmlformats.org/officeDocument/2006/relationships/hyperlink" Target="https://www.revertguide.com/en/about" TargetMode="External"/><Relationship Id="rId597" Type="http://schemas.openxmlformats.org/officeDocument/2006/relationships/hyperlink" Target="https://www.revertguide.com/en/accessibility" TargetMode="External"/><Relationship Id="rId598" Type="http://schemas.openxmlformats.org/officeDocument/2006/relationships/hyperlink" Target="https://www.revertguide.com/en/accessibility" TargetMode="External"/><Relationship Id="rId599" Type="http://schemas.openxmlformats.org/officeDocument/2006/relationships/hyperlink" Target="https://www.revertguide.com/en/accessibility" TargetMode="External"/><Relationship Id="rId600" Type="http://schemas.openxmlformats.org/officeDocument/2006/relationships/hyperlink" Target="https://www.revertguide.com/en/accessibility" TargetMode="External"/><Relationship Id="rId601" Type="http://schemas.openxmlformats.org/officeDocument/2006/relationships/hyperlink" Target="https://www.revertguide.com/en/accessibility" TargetMode="External"/><Relationship Id="rId602" Type="http://schemas.openxmlformats.org/officeDocument/2006/relationships/hyperlink" Target="https://www.revertguide.com/en/accessibility" TargetMode="External"/><Relationship Id="rId603" Type="http://schemas.openxmlformats.org/officeDocument/2006/relationships/hyperlink" Target="https://www.revertguide.com/en/privacy" TargetMode="External"/><Relationship Id="rId604" Type="http://schemas.openxmlformats.org/officeDocument/2006/relationships/hyperlink" Target="https://www.revertguide.com/en/privacy" TargetMode="External"/><Relationship Id="rId605" Type="http://schemas.openxmlformats.org/officeDocument/2006/relationships/hyperlink" Target="https://www.revertguide.com/en/terms" TargetMode="External"/><Relationship Id="rId606" Type="http://schemas.openxmlformats.org/officeDocument/2006/relationships/hyperlink" Target="https://www.revertguide.com/en/terms" TargetMode="External"/><Relationship Id="rId607" Type="http://schemas.openxmlformats.org/officeDocument/2006/relationships/hyperlink" Target="https://www.revertguide.com/en/sources" TargetMode="External"/><Relationship Id="rId608" Type="http://schemas.openxmlformats.org/officeDocument/2006/relationships/hyperlink" Target="https://www.revertguide.com/en/sources" TargetMode="External"/><Relationship Id="rId609" Type="http://schemas.openxmlformats.org/officeDocument/2006/relationships/hyperlink" Target="https://www.revertguide.com/en/sources" TargetMode="External"/><Relationship Id="rId610" Type="http://schemas.openxmlformats.org/officeDocument/2006/relationships/hyperlink" Target="https://www.revertguide.com/en/sources" TargetMode="External"/><Relationship Id="rId611" Type="http://schemas.openxmlformats.org/officeDocument/2006/relationships/hyperlink" Target="https://www.revertguide.com/en/resources/find-masjid" TargetMode="External"/><Relationship Id="rId612" Type="http://schemas.openxmlformats.org/officeDocument/2006/relationships/hyperlink" Target="https://www.revertguide.com/en/mental-health" TargetMode="External"/><Relationship Id="rId613" Type="http://schemas.openxmlformats.org/officeDocument/2006/relationships/hyperlink" Target="https://www.revertguide.com/en/prayer-times" TargetMode="External"/><Relationship Id="rId614" Type="http://schemas.openxmlformats.org/officeDocument/2006/relationships/hyperlink" Target="https://www.revertguide.com/en/qibla" TargetMode="External"/><Relationship Id="rId615" Type="http://schemas.openxmlformats.org/officeDocument/2006/relationships/hyperlink" Target="https://www.revertguide.com/en/asma-al-husna" TargetMode="External"/><Relationship Id="rId616" Type="http://schemas.openxmlformats.org/officeDocument/2006/relationships/hyperlink" Target="https://www.revertguide.com/en/roadmap/day-0-1" TargetMode="External"/><Relationship Id="rId617" Type="http://schemas.openxmlformats.org/officeDocument/2006/relationships/hyperlink" Target="https://www.revertguide.com/en/roadmap/day-0-1/shahada" TargetMode="External"/><Relationship Id="rId618" Type="http://schemas.openxmlformats.org/officeDocument/2006/relationships/hyperlink" Target="https://www.revertguide.com/en" TargetMode="External"/><Relationship Id="rId619" Type="http://schemas.openxmlformats.org/officeDocument/2006/relationships/hyperlink" Target="https://www.revertguide.com/en/guides" TargetMode="External"/><Relationship Id="rId620" Type="http://schemas.openxmlformats.org/officeDocument/2006/relationships/hyperlink" Target="https://www.revertguide.com/en/guides/first-masjid-visit" TargetMode="External"/><Relationship Id="rId621" Type="http://schemas.openxmlformats.org/officeDocument/2006/relationships/hyperlink" Target="https://www.revertguide.com/en/seasonal" TargetMode="External"/><Relationship Id="rId622" Type="http://schemas.openxmlformats.org/officeDocument/2006/relationships/hyperlink" Target="https://www.revertguide.com/en/seasonal/zakat" TargetMode="External"/><Relationship Id="rId623" Type="http://schemas.openxmlformats.org/officeDocument/2006/relationships/hyperlink" Target="https://www.revertguide.com/en/roadmap" TargetMode="External"/><Relationship Id="rId624" Type="http://schemas.openxmlformats.org/officeDocument/2006/relationships/hyperlink" Target="https://www.revertguide.com/en/roadmap" TargetMode="External"/><Relationship Id="rId625" Type="http://schemas.openxmlformats.org/officeDocument/2006/relationships/hyperlink" Target="https://www.revertguide.com/en/roadmap/month-6-plus" TargetMode="External"/><Relationship Id="rId626" Type="http://schemas.openxmlformats.org/officeDocument/2006/relationships/hyperlink" Target="https://www.revertguide.com/en/roadmap/day-0-1" TargetMode="External"/><Relationship Id="rId627" Type="http://schemas.openxmlformats.org/officeDocument/2006/relationships/hyperlink" Target="https://www.revertguide.com/en/topics/quran" TargetMode="External"/><Relationship Id="rId628" Type="http://schemas.openxmlformats.org/officeDocument/2006/relationships/hyperlink" Target="https://www.revertguide.com/en/topics/beliefs" TargetMode="External"/><Relationship Id="rId629" Type="http://schemas.openxmlformats.org/officeDocument/2006/relationships/hyperlink" Target="https://www.revertguide.com/en/resources" TargetMode="External"/><Relationship Id="rId630" Type="http://schemas.openxmlformats.org/officeDocument/2006/relationships/hyperlink" Target="https://www.revertguide.com/en/resources/find-masjid" TargetMode="External"/><Relationship Id="rId631" Type="http://schemas.openxmlformats.org/officeDocument/2006/relationships/hyperlink" Target="https://www.revertguide.com/en/resources/find-masjid" TargetMode="External"/><Relationship Id="rId632" Type="http://schemas.openxmlformats.org/officeDocument/2006/relationships/hyperlink" Target="https://www.revertguide.com/en/resources/find-masjid" TargetMode="External"/><Relationship Id="rId633" Type="http://schemas.openxmlformats.org/officeDocument/2006/relationships/hyperlink" Target="https://www.revertguide.com/en/glossary" TargetMode="External"/><Relationship Id="rId634" Type="http://schemas.openxmlformats.org/officeDocument/2006/relationships/hyperlink" Target="https://www.revertguide.com/en/tools/salah-companion" TargetMode="External"/><Relationship Id="rId635" Type="http://schemas.openxmlformats.org/officeDocument/2006/relationships/hyperlink" Target="https://www.revertguide.com/en/dawah-guide-personal" TargetMode="External"/><Relationship Id="rId636" Type="http://schemas.openxmlformats.org/officeDocument/2006/relationships/hyperlink" Target="https://www.revertguide.com/en/resources" TargetMode="External"/><Relationship Id="rId637" Type="http://schemas.openxmlformats.org/officeDocument/2006/relationships/hyperlink" Target="https://www.revertguide.com/en/resources" TargetMode="External"/><Relationship Id="rId638" Type="http://schemas.openxmlformats.org/officeDocument/2006/relationships/hyperlink" Target="https://www.revertguide.com/en/resources" TargetMode="External"/><Relationship Id="rId639" Type="http://schemas.openxmlformats.org/officeDocument/2006/relationships/hyperlink" Target="https://www.revertguide.com/en/resources" TargetMode="External"/><Relationship Id="rId640" Type="http://schemas.openxmlformats.org/officeDocument/2006/relationships/hyperlink" Target="https://www.revertguide.com/en/resources" TargetMode="External"/><Relationship Id="rId641" Type="http://schemas.openxmlformats.org/officeDocument/2006/relationships/hyperlink" Target="https://www.revertguide.com/en/resources" TargetMode="External"/><Relationship Id="rId642" Type="http://schemas.openxmlformats.org/officeDocument/2006/relationships/hyperlink" Target="https://www.revertguide.com/en/resources" TargetMode="External"/><Relationship Id="rId643" Type="http://schemas.openxmlformats.org/officeDocument/2006/relationships/hyperlink" Target="https://www.revertguide.com/en/resources" TargetMode="External"/><Relationship Id="rId644" Type="http://schemas.openxmlformats.org/officeDocument/2006/relationships/hyperlink" Target="https://www.revertguide.com/en/resources" TargetMode="External"/><Relationship Id="rId645" Type="http://schemas.openxmlformats.org/officeDocument/2006/relationships/hyperlink" Target="https://www.revertguide.com/en/resources" TargetMode="External"/><Relationship Id="rId646" Type="http://schemas.openxmlformats.org/officeDocument/2006/relationships/hyperlink" Target="https://www.revertguide.com/en/resources" TargetMode="External"/><Relationship Id="rId647" Type="http://schemas.openxmlformats.org/officeDocument/2006/relationships/hyperlink" Target="https://www.revertguide.com/en/resources" TargetMode="External"/><Relationship Id="rId648" Type="http://schemas.openxmlformats.org/officeDocument/2006/relationships/hyperlink" Target="https://www.revertguide.com/en/resources" TargetMode="External"/><Relationship Id="rId649" Type="http://schemas.openxmlformats.org/officeDocument/2006/relationships/hyperlink" Target="https://www.revertguide.com/en/resources" TargetMode="External"/><Relationship Id="rId650" Type="http://schemas.openxmlformats.org/officeDocument/2006/relationships/hyperlink" Target="https://www.revertguide.com/en/resources" TargetMode="External"/><Relationship Id="rId651" Type="http://schemas.openxmlformats.org/officeDocument/2006/relationships/hyperlink" Target="https://www.revertguide.com/en/resources" TargetMode="External"/><Relationship Id="rId652" Type="http://schemas.openxmlformats.org/officeDocument/2006/relationships/hyperlink" Target="https://www.revertguide.com/en/resources" TargetMode="External"/><Relationship Id="rId653" Type="http://schemas.openxmlformats.org/officeDocument/2006/relationships/hyperlink" Target="https://www.revertguide.com/en/resources" TargetMode="External"/><Relationship Id="rId654" Type="http://schemas.openxmlformats.org/officeDocument/2006/relationships/hyperlink" Target="https://www.revertguide.com/en/resources" TargetMode="External"/><Relationship Id="rId655" Type="http://schemas.openxmlformats.org/officeDocument/2006/relationships/hyperlink" Target="https://www.revertguide.com/en/resources" TargetMode="External"/><Relationship Id="rId656" Type="http://schemas.openxmlformats.org/officeDocument/2006/relationships/hyperlink" Target="https://www.revertguide.com/en/resources" TargetMode="External"/><Relationship Id="rId657" Type="http://schemas.openxmlformats.org/officeDocument/2006/relationships/hyperlink" Target="https://www.revertguide.com/en/resources" TargetMode="External"/><Relationship Id="rId658" Type="http://schemas.openxmlformats.org/officeDocument/2006/relationships/hyperlink" Target="https://www.revertguide.com/en/resources" TargetMode="External"/><Relationship Id="rId659" Type="http://schemas.openxmlformats.org/officeDocument/2006/relationships/hyperlink" Target="https://www.revertguide.com/en/resources" TargetMode="External"/><Relationship Id="rId660" Type="http://schemas.openxmlformats.org/officeDocument/2006/relationships/hyperlink" Target="https://www.revertguide.com/en/resources" TargetMode="External"/><Relationship Id="rId661" Type="http://schemas.openxmlformats.org/officeDocument/2006/relationships/hyperlink" Target="https://www.revertguide.com/en/resources" TargetMode="External"/><Relationship Id="rId662" Type="http://schemas.openxmlformats.org/officeDocument/2006/relationships/hyperlink" Target="https://www.revertguide.com/en/resources" TargetMode="External"/><Relationship Id="rId663" Type="http://schemas.openxmlformats.org/officeDocument/2006/relationships/hyperlink" Target="https://www.revertguide.com/en/resources" TargetMode="External"/><Relationship Id="rId664" Type="http://schemas.openxmlformats.org/officeDocument/2006/relationships/hyperlink" Target="https://www.revertguide.com/en/resources" TargetMode="External"/><Relationship Id="rId665" Type="http://schemas.openxmlformats.org/officeDocument/2006/relationships/hyperlink" Target="https://www.revertguide.com/en/resources" TargetMode="External"/><Relationship Id="rId666" Type="http://schemas.openxmlformats.org/officeDocument/2006/relationships/hyperlink" Target="https://www.revertguide.com/en/resources" TargetMode="External"/><Relationship Id="rId667" Type="http://schemas.openxmlformats.org/officeDocument/2006/relationships/hyperlink" Target="https://www.revertguide.com/en/resources" TargetMode="External"/><Relationship Id="rId668" Type="http://schemas.openxmlformats.org/officeDocument/2006/relationships/hyperlink" Target="https://www.revertguide.com/en/resources" TargetMode="External"/><Relationship Id="rId669" Type="http://schemas.openxmlformats.org/officeDocument/2006/relationships/hyperlink" Target="https://www.revertguide.com/en/resources" TargetMode="External"/><Relationship Id="rId670" Type="http://schemas.openxmlformats.org/officeDocument/2006/relationships/hyperlink" Target="https://www.revertguide.com/en/resources" TargetMode="External"/><Relationship Id="rId671" Type="http://schemas.openxmlformats.org/officeDocument/2006/relationships/hyperlink" Target="https://www.revertguide.com/en/resources" TargetMode="External"/><Relationship Id="rId672" Type="http://schemas.openxmlformats.org/officeDocument/2006/relationships/hyperlink" Target="https://www.revertguide.com/en/resources" TargetMode="External"/><Relationship Id="rId673" Type="http://schemas.openxmlformats.org/officeDocument/2006/relationships/hyperlink" Target="https://www.revertguide.com/en/resources" TargetMode="External"/><Relationship Id="rId674" Type="http://schemas.openxmlformats.org/officeDocument/2006/relationships/hyperlink" Target="https://www.revertguide.com/en/resources" TargetMode="External"/><Relationship Id="rId675" Type="http://schemas.openxmlformats.org/officeDocument/2006/relationships/hyperlink" Target="https://www.revertguide.com/en/resources" TargetMode="External"/><Relationship Id="rId676" Type="http://schemas.openxmlformats.org/officeDocument/2006/relationships/hyperlink" Target="https://www.revertguide.com/en/resources" TargetMode="External"/><Relationship Id="rId677" Type="http://schemas.openxmlformats.org/officeDocument/2006/relationships/hyperlink" Target="https://www.revertguide.com/en/resources" TargetMode="External"/><Relationship Id="rId678" Type="http://schemas.openxmlformats.org/officeDocument/2006/relationships/hyperlink" Target="https://www.revertguide.com/en/seasonal" TargetMode="External"/><Relationship Id="rId679" Type="http://schemas.openxmlformats.org/officeDocument/2006/relationships/hyperlink" Target="https://www.revertguide.com/en/sources" TargetMode="External"/><Relationship Id="rId680" Type="http://schemas.openxmlformats.org/officeDocument/2006/relationships/hyperlink" Target="https://www.revertguide.com/en/quran-starter" TargetMode="External"/><Relationship Id="rId681" Type="http://schemas.openxmlformats.org/officeDocument/2006/relationships/hyperlink" Target="https://www.revertguide.com/en/topics/beliefs" TargetMode="External"/><Relationship Id="rId682" Type="http://schemas.openxmlformats.org/officeDocument/2006/relationships/hyperlink" Target="https://www.revertguide.com/en/ramadan" TargetMode="External"/><Relationship Id="rId683" Type="http://schemas.openxmlformats.org/officeDocument/2006/relationships/hyperlink" Target="https://www.revertguide.com/en/topics/five-pillars" TargetMode="External"/><Relationship Id="rId684" Type="http://schemas.openxmlformats.org/officeDocument/2006/relationships/hyperlink" Target="https://www.revertguide.com/en/tools/wudu-ghusl" TargetMode="External"/><Relationship Id="rId685" Type="http://schemas.openxmlformats.org/officeDocument/2006/relationships/hyperlink" Target="https://www.revertguide.com/en/tools/salah-companion" TargetMode="External"/><Relationship Id="rId686" Type="http://schemas.openxmlformats.org/officeDocument/2006/relationships/hyperlink" Target="https://www.revertguide.com/en/tools/salah-companion" TargetMode="External"/><Relationship Id="rId687" Type="http://schemas.openxmlformats.org/officeDocument/2006/relationships/hyperlink" Target="https://www.revertguide.com/en/tools/salah-companion" TargetMode="External"/><Relationship Id="rId688" Type="http://schemas.openxmlformats.org/officeDocument/2006/relationships/hyperlink" Target="https://www.revertguide.com/en/tools/wudu-ghusl" TargetMode="External"/><Relationship Id="rId689" Type="http://schemas.openxmlformats.org/officeDocument/2006/relationships/hyperlink" Target="https://www.revertguide.com/en/tools/wudu-ghusl" TargetMode="External"/><Relationship Id="rId690"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quran.com/" TargetMode="External"/><Relationship Id="rId2" Type="http://schemas.openxmlformats.org/officeDocument/2006/relationships/hyperlink" Target="https://tanzil.ca/docs/tanzil_project" TargetMode="External"/><Relationship Id="rId3" Type="http://schemas.openxmlformats.org/officeDocument/2006/relationships/hyperlink" Target="https://www.theclearquran.org/" TargetMode="External"/><Relationship Id="rId4" Type="http://schemas.openxmlformats.org/officeDocument/2006/relationships/hyperlink" Target="https://sunnah.com/" TargetMode="External"/><Relationship Id="rId5" Type="http://schemas.openxmlformats.org/officeDocument/2006/relationships/hyperlink" Target="https://www.newmuslimacademy.org/" TargetMode="External"/><Relationship Id="rId6" Type="http://schemas.openxmlformats.org/officeDocument/2006/relationships/hyperlink" Target="https://seekersguidance.org/" TargetMode="External"/><Relationship Id="rId7" Type="http://schemas.openxmlformats.org/officeDocument/2006/relationships/hyperlink" Target="https://www.whyislam.org/" TargetMode="External"/><Relationship Id="rId8" Type="http://schemas.openxmlformats.org/officeDocument/2006/relationships/hyperlink" Target="https://yaqeeninstitute.org/" TargetMode="External"/><Relationship Id="rId9" Type="http://schemas.openxmlformats.org/officeDocument/2006/relationships/hyperlink" Target="https://newmuslimguide.com/en" TargetMode="External"/><Relationship Id="rId10" Type="http://schemas.openxmlformats.org/officeDocument/2006/relationships/hyperlink" Target="https://newmuslimguide.com/en/categories/your-purification/66f7724f354f9" TargetMode="External"/><Relationship Id="rId11" Type="http://schemas.openxmlformats.org/officeDocument/2006/relationships/hyperlink" Target="https://newmuslimguide.com/en/categories/your-food-and-drink" TargetMode="External"/><Relationship Id="rId12" Type="http://schemas.openxmlformats.org/officeDocument/2006/relationships/hyperlink" Target="https://newmuslimguide.com/en/categories/your-dress-code" TargetMode="External"/><Relationship Id="rId13" Type="http://schemas.openxmlformats.org/officeDocument/2006/relationships/hyperlink" Target="https://newmuslimguide.com/en/categories/your-family" TargetMode="External"/><Relationship Id="rId14" Type="http://schemas.openxmlformats.org/officeDocument/2006/relationships/hyperlink" Target="https://newmuslimguide.com/en/categories/your-purification/66f37008555b6" TargetMode="External"/><Relationship Id="rId15" Type="http://schemas.openxmlformats.org/officeDocument/2006/relationships/hyperlink" Target="https://www.whyislam.org/mosquevisit/" TargetMode="External"/><Relationship Id="rId16" Type="http://schemas.openxmlformats.org/officeDocument/2006/relationships/hyperlink" Target="https://www.whyislam.org/is-it-necessary-to-change-ones-name-after-converting-to-islam/" TargetMode="External"/><Relationship Id="rId17" Type="http://schemas.openxmlformats.org/officeDocument/2006/relationships/hyperlink" Target="https://www.newmuslimacademy.org/family/" TargetMode="External"/><Relationship Id="rId18" Type="http://schemas.openxmlformats.org/officeDocument/2006/relationships/hyperlink" Target="https://yaqeeninstitute.org/read/data/reports/becoming-muslim-lives-of-american-converts-to-islam" TargetMode="External"/><Relationship Id="rId19" Type="http://schemas.openxmlformats.org/officeDocument/2006/relationships/hyperlink" Target="https://www.ohrc.on.ca/en/religious-rights-fact-sheet" TargetMode="External"/><Relationship Id="rId20" Type="http://schemas.openxmlformats.org/officeDocument/2006/relationships/hyperlink" Target="https://www.canada.ca/en/public-health/services/health-promotion/stop-family-violence/plan-your-safety.html" TargetMode="External"/><Relationship Id="rId21" Type="http://schemas.openxmlformats.org/officeDocument/2006/relationships/hyperlink" Target="https://khalilcenter.ca/" TargetMode="External"/><Relationship Id="rId22" Type="http://schemas.openxmlformats.org/officeDocument/2006/relationships/hyperlink" Target="https://www.naseeha.org/" TargetMode="External"/><Relationship Id="rId23" Type="http://schemas.openxmlformats.org/officeDocument/2006/relationships/hyperlink" Target="https://www.canada.ca/en/public-health/services/mental-health-services/mental-health-get-help.html" TargetMode="External"/><Relationship Id="rId24" Type="http://schemas.openxmlformats.org/officeDocument/2006/relationships/hyperlink" Target="https://988.ca/" TargetMode="External"/><Relationship Id="rId25" Type="http://schemas.openxmlformats.org/officeDocument/2006/relationships/hyperlink" Target="https://kidshelpphone.ca/" TargetMode="External"/><Relationship Id="rId26" Type="http://schemas.openxmlformats.org/officeDocument/2006/relationships/hyperlink" Target="https://www.hopeforwellness.ca/" TargetMode="External"/><Relationship Id="rId27" Type="http://schemas.openxmlformats.org/officeDocument/2006/relationships/hyperlink" Target="https://211ontario.ca/contact/" TargetMode="External"/><Relationship Id="rId28" Type="http://schemas.openxmlformats.org/officeDocument/2006/relationships/hyperlink" Target="https://www.connexontario.ca/" TargetMode="External"/><Relationship Id="rId29" Type="http://schemas.openxmlformats.org/officeDocument/2006/relationships/hyperlink" Target="https://sakeenahcanada.com/" TargetMode="External"/><Relationship Id="rId30" Type="http://schemas.openxmlformats.org/officeDocument/2006/relationships/hyperlink" Target="https://www.nisafoundation.ca/programs/nisa-helpline" TargetMode="External"/><Relationship Id="rId31" Type="http://schemas.openxmlformats.org/officeDocument/2006/relationships/hyperlink" Target="https://www.nisafoundation.ca/" TargetMode="External"/><Relationship Id="rId32" Type="http://schemas.openxmlformats.org/officeDocument/2006/relationships/hyperlink" Target="https://osmfoundation.org/wiki/Privacy_Policy" TargetMode="External"/><Relationship Id="rId33" Type="http://schemas.openxmlformats.org/officeDocument/2006/relationships/hyperlink" Target="https://developer.mozilla.org/en-US/docs/Web/API/Geolocation_API" TargetMode="External"/><Relationship Id="rId34" Type="http://schemas.openxmlformats.org/officeDocument/2006/relationships/hyperlink" Target="https://support.google.com/youtube/answer/171780" TargetMode="External"/><Relationship Id="rId35" Type="http://schemas.openxmlformats.org/officeDocument/2006/relationships/hyperlink" Target="https://support.google.com/docs/answer/2839588" TargetMode="External"/><Relationship Id="rId36" Type="http://schemas.openxmlformats.org/officeDocument/2006/relationships/hyperlink" Target="https://policies.google.com/technologies/cookies" TargetMode="External"/><Relationship Id="rId37" Type="http://schemas.openxmlformats.org/officeDocument/2006/relationships/hyperlink" Target="https://www.whatsapp.com/channels" TargetMode="External"/><Relationship Id="rId38" Type="http://schemas.openxmlformats.org/officeDocument/2006/relationships/hyperlink" Target="https://faq.whatsapp.com/458610306367976" TargetMode="External"/><Relationship Id="rId39" Type="http://schemas.openxmlformats.org/officeDocument/2006/relationships/hyperlink" Target="https://www.priv.gc.ca/en/privacy-topics/collecting-personal-information/consent/gl_omc_201805/" TargetMode="External"/><Relationship Id="rId40" Type="http://schemas.openxmlformats.org/officeDocument/2006/relationships/hyperlink" Target="https://aladhan.com/prayer-times-api" TargetMode="External"/><Relationship Id="rId41" Type="http://schemas.openxmlformats.org/officeDocument/2006/relationships/hyperlink" Target="https://www.openstreetmap.org/" TargetMode="External"/><Relationship Id="rId42" Type="http://schemas.openxmlformats.org/officeDocument/2006/relationships/hyperlink" Target="https://quran.com/1?translations=131" TargetMode="External"/><Relationship Id="rId43" Type="http://schemas.openxmlformats.org/officeDocument/2006/relationships/hyperlink" Target="https://quran.com/2/187" TargetMode="External"/><Relationship Id="rId44" Type="http://schemas.openxmlformats.org/officeDocument/2006/relationships/hyperlink" Target="https://sunnah.com/bukhari:1923" TargetMode="External"/><Relationship Id="rId45" Type="http://schemas.openxmlformats.org/officeDocument/2006/relationships/hyperlink" Target="https://sunnah.com/bukhari:1957" TargetMode="External"/><Relationship Id="rId46" Type="http://schemas.openxmlformats.org/officeDocument/2006/relationships/hyperlink" Target="https://sunnah.com/abudawud:2356" TargetMode="External"/><Relationship Id="rId47" Type="http://schemas.openxmlformats.org/officeDocument/2006/relationships/hyperlink" Target="https://operations.osmfoundation.org/policies/nominatim/" TargetMode="External"/><Relationship Id="rId48" Type="http://schemas.openxmlformats.org/officeDocument/2006/relationships/hyperlink" Target="https://www.movable-type.co.uk/scripts/latlong.html" TargetMode="External"/><Relationship Id="rId49" Type="http://schemas.openxmlformats.org/officeDocument/2006/relationships/hyperlink" Target="https://www.launchgood.com/zakatpolicy" TargetMode="External"/><Relationship Id="rId50" Type="http://schemas.openxmlformats.org/officeDocument/2006/relationships/hyperlink" Target="https://www.chrc-ccdp.gc.ca/resources/publications/workplace-accommodation-guide" TargetMode="External"/><Relationship Id="rId51" Type="http://schemas.openxmlformats.org/officeDocument/2006/relationships/hyperlink" Target="https://www.ohrc.on.ca/en/policy-preventing-discrimination-based-creed/9-duty-accommodate" TargetMode="External"/><Relationship Id="rId52" Type="http://schemas.openxmlformats.org/officeDocument/2006/relationships/hyperlink" Target="https://www.ohrc.on.ca/en/policy-preventing-discrimination-based-creed/10-specific-cases" TargetMode="External"/><Relationship Id="rId53" Type="http://schemas.openxmlformats.org/officeDocument/2006/relationships/hyperlink" Target="https://albertahumanrights.ab.ca/issues-at-work/duty-to-accommodate-at-work/" TargetMode="External"/><Relationship Id="rId54" Type="http://schemas.openxmlformats.org/officeDocument/2006/relationships/hyperlink" Target="https://www.bchrt.bc.ca/human-rights-duties/personal-characteristics/" TargetMode="External"/><Relationship Id="rId55" Type="http://schemas.openxmlformats.org/officeDocument/2006/relationships/hyperlink" Target="https://www.legisquebec.gouv.qc.ca/en/document/cs/L-0.3" TargetMode="External"/><Relationship Id="rId56" Type="http://schemas.openxmlformats.org/officeDocument/2006/relationships/hyperlink" Target="https://www.assnat.qc.ca/en/travaux-parlementaires/projets-loi/projet-loi-9-43-2.html" TargetMode="External"/><Relationship Id="rId57" Type="http://schemas.openxmlformats.org/officeDocument/2006/relationships/hyperlink" Target="https://www.nccm.ca/wp-content/uploads/2019/10/final-KYRs-guide-to-print.pdf" TargetMode="External"/><Relationship Id="rId58" Type="http://schemas.openxmlformats.org/officeDocument/2006/relationships/hyperlink" Target="https://apex.gc.ca/wp-content/uploads/2023/11/MFENmanagersguidetosupportingMuslimemployees_BILaccessible.pdf" TargetMode="External"/><Relationship Id="rId59" Type="http://schemas.openxmlformats.org/officeDocument/2006/relationships/hyperlink" Target="https://quran.com/learning-plans/seven-days-seven-verses-living-the-message-of-al-fatihah" TargetMode="External"/><Relationship Id="rId60" Type="http://schemas.openxmlformats.org/officeDocument/2006/relationships/hyperlink" Target="https://www.newmuslimacademy.org/sisters-quran-classes/" TargetMode="External"/><Relationship Id="rId61" Type="http://schemas.openxmlformats.org/officeDocument/2006/relationships/hyperlink" Target="https://seekersguidance.org/live" TargetMode="External"/><Relationship Id="rId62" Type="http://schemas.openxmlformats.org/officeDocument/2006/relationships/hyperlink" Target="https://yaqeeninstitute.ca/read/books/quran-30-for-30-thematic-tafsir" TargetMode="External"/><Relationship Id="rId63" Type="http://schemas.openxmlformats.org/officeDocument/2006/relationships/hyperlink" Target="https://elearning.macnet.ca/" TargetMode="External"/><Relationship Id="rId64" Type="http://schemas.openxmlformats.org/officeDocument/2006/relationships/hyperlink" Target="https://darussalam.com/tafsir-ibn-kathir-abridged-30th-part/" TargetMode="External"/><Relationship Id="rId65" Type="http://schemas.openxmlformats.org/officeDocument/2006/relationships/hyperlink" Target="https://www.thepillarsapp.com/privacy" TargetMode="External"/><Relationship Id="rId66" Type="http://schemas.openxmlformats.org/officeDocument/2006/relationships/hyperlink" Target="https://quran.com/about-us" TargetMode="External"/><Relationship Id="rId67" Type="http://schemas.openxmlformats.org/officeDocument/2006/relationships/hyperlink" Target="https://support.tarteel.ai/en/articles/12414465-who-can-access-my-recordings" TargetMode="External"/><Relationship Id="rId68" Type="http://schemas.openxmlformats.org/officeDocument/2006/relationships/hyperlink" Target="https://www.canada.ca/en/revenue-agency/services/charities-giving/list-charities/list-charities-other-qualified-donees.html" TargetMode="External"/><Relationship Id="rId69" Type="http://schemas.openxmlformats.org/officeDocument/2006/relationships/hyperlink" Target="https://quran.com/2/184" TargetMode="External"/><Relationship Id="rId70" Type="http://schemas.openxmlformats.org/officeDocument/2006/relationships/hyperlink" Target="https://sunnah.com/bukhari:1933" TargetMode="External"/><Relationship Id="rId71" Type="http://schemas.openxmlformats.org/officeDocument/2006/relationships/hyperlink" Target="https://sunnah.com/bukhari:1923" TargetMode="External"/><Relationship Id="rId72" Type="http://schemas.openxmlformats.org/officeDocument/2006/relationships/hyperlink" Target="https://sunnah.com/abudawud:2356" TargetMode="External"/><Relationship Id="rId73" Type="http://schemas.openxmlformats.org/officeDocument/2006/relationships/hyperlink" Target="https://yaqeeninstitute.ca/read/paper/how-does-ramadan-work-a-beginners-guide" TargetMode="External"/><Relationship Id="rId74" Type="http://schemas.openxmlformats.org/officeDocument/2006/relationships/hyperlink" Target="https://seekersguidance.org/answers/general-counsel/the-complete-guide-to-fasting/" TargetMode="External"/><Relationship Id="rId75" Type="http://schemas.openxmlformats.org/officeDocument/2006/relationships/hyperlink" Target="https://www.canada.ca/en/revenue-agency/services/charities-giving/giving-charity-information-donors/donate-wisely-avoid-fraud.html" TargetMode="External"/><Relationship Id="rId76" Type="http://schemas.openxmlformats.org/officeDocument/2006/relationships/hyperlink" Target="https://antifraudcentre-centreantifraude.ca/scams-fraudes/charity-donation-charite-eng.htm" TargetMode="External"/><Relationship Id="rId77" Type="http://schemas.openxmlformats.org/officeDocument/2006/relationships/hyperlink" Target="https://www.islamicreliefcanada.org/our-work/zakat/nisab" TargetMode="External"/><Relationship Id="rId78" Type="http://schemas.openxmlformats.org/officeDocument/2006/relationships/hyperlink" Target="https://www.islamicreliefcanada.org/giving/islamic-giving/fidya" TargetMode="External"/><Relationship Id="rId79" Type="http://schemas.openxmlformats.org/officeDocument/2006/relationships/hyperlink" Target="https://www.nzfcanada.com/zakat-faq/how-do-i-calculate-zakat-on-my-retirement-savings-rrsp-and-tfsa" TargetMode="External"/><Relationship Id="rId80" Type="http://schemas.openxmlformats.org/officeDocument/2006/relationships/hyperlink" Target="https://pennyappeal.ca/zakat-policy/" TargetMode="External"/><Relationship Id="rId81" Type="http://schemas.openxmlformats.org/officeDocument/2006/relationships/hyperlink" Target="https://mwcanada.org/zakat-calculator/" TargetMode="External"/><Relationship Id="rId82" Type="http://schemas.openxmlformats.org/officeDocument/2006/relationships/hyperlink" Target="https://sunnah.com/bukhari:6464" TargetMode="External"/><Relationship Id="rId83" Type="http://schemas.openxmlformats.org/officeDocument/2006/relationships/hyperlink" Target="https://mustafaumar.com/downloads/welcome-to-islam/" TargetMode="External"/><Relationship Id="rId84" Type="http://schemas.openxmlformats.org/officeDocument/2006/relationships/hyperlink" Target="https://bayyinah.tv/" TargetMode="External"/><Relationship Id="rId85" Type="http://schemas.openxmlformats.org/officeDocument/2006/relationships/hyperlink" Target="https://icna.org/" TargetMode="External"/><Relationship Id="rId86" Type="http://schemas.openxmlformats.org/officeDocument/2006/relationships/hyperlink" Target="https://sandala.org/products/being-muslim" TargetMode="External"/><Relationship Id="rId87" Type="http://schemas.openxmlformats.org/officeDocument/2006/relationships/hyperlink" Target="https://darussalam.com/" TargetMode="External"/><Relationship Id="rId88" Type="http://schemas.openxmlformats.org/officeDocument/2006/relationships/hyperlink" Target="https://aboutislam.net/reading-islam/new-muslims/" TargetMode="External"/><Relationship Id="rId89" Type="http://schemas.openxmlformats.org/officeDocument/2006/relationships/hyperlink" Target="https://www.priv.gc.ca/en/privacy-topics/privacy-laws-in-canada/the-personal-information-protection-and-electronic-documents-act-pipeda/p_principle/principles/p_collection/" TargetMode="External"/><Relationship Id="rId90" Type="http://schemas.openxmlformats.org/officeDocument/2006/relationships/hyperlink" Target="https://www.priv.gc.ca/en/privacy-topics/business-privacy/safeguards-and-breaches/safeguarding-personal-information/gd_rd_201406/" TargetMode="External"/><Relationship Id="rId91" Type="http://schemas.openxmlformats.org/officeDocument/2006/relationships/hyperlink" Target="https://www.priv.gc.ca/en/privacy-topics/privacy-laws-in-canada/the-personal-information-protection-and-electronic-documents-act-pipeda/p_principle/principles/p_safeguards/" TargetMode="External"/><Relationship Id="rId92" Type="http://schemas.openxmlformats.org/officeDocument/2006/relationships/hyperlink" Target="https://support.google.com/docs/answer/2917686?hl=en" TargetMode="External"/><Relationship Id="rId93" Type="http://schemas.openxmlformats.org/officeDocument/2006/relationships/hyperlink" Target="https://knowledge.workspace.google.com/admin/compliance/choose-a-geographic-location-for-your-data?hl=en" TargetMode="External"/><Relationship Id="rId94" Type="http://schemas.openxmlformats.org/officeDocument/2006/relationships/hyperlink" Target="https://antifraudcentre-centreantifraude.ca/report-signalez-eng.htm" TargetMode="External"/><Relationship Id="rId95" Type="http://schemas.openxmlformats.org/officeDocument/2006/relationships/hyperlink" Target="https://eepm.mentoring.org/element/mentor-screening-and-enrollment/" TargetMode="External"/><Relationship Id="rId96" Type="http://schemas.openxmlformats.org/officeDocument/2006/relationships/hyperlink" Target="https://eepm.mentoring.org/element/mentor-preparation-and-training/" TargetMode="External"/><Relationship Id="rId97" Type="http://schemas.openxmlformats.org/officeDocument/2006/relationships/hyperlink" Target="https://eepm.mentoring.org/element/establishing-mentoring-relationships/" TargetMode="External"/><Relationship Id="rId98" Type="http://schemas.openxmlformats.org/officeDocument/2006/relationships/hyperlink" Target="https://eepm.mentoring.org/element/supporting-mentoring-relationships/" TargetMode="External"/><Relationship Id="rId99" Type="http://schemas.openxmlformats.org/officeDocument/2006/relationships/hyperlink" Target="https://volunteer.ca/screening" TargetMode="External"/><Relationship Id="rId100" Type="http://schemas.openxmlformats.org/officeDocument/2006/relationships/hyperlink" Target="https://volunteer.ca/wp-content/uploads/2024/06/2012-Edition-of-the-Screening-Handbook.pdf" TargetMode="External"/><Relationship Id="rId101" Type="http://schemas.openxmlformats.org/officeDocument/2006/relationships/hyperlink" Target="https://www.whyislam.org/family-in-islam-2/mentor/" TargetMode="External"/><Relationship Id="rId102" Type="http://schemas.openxmlformats.org/officeDocument/2006/relationships/hyperlink" Target="https://www.youtube.com/playlist?list=PLW9v5fexkmD-UEbz6ZmHfF5stWk4cLBDx" TargetMode="External"/><Relationship Id="rId103" Type="http://schemas.openxmlformats.org/officeDocument/2006/relationships/hyperlink" Target="https://rcmp.ca/en/criminal-records/criminal-record-checks/vulnerable-sector-checks" TargetMode="External"/><Relationship Id="rId104" Type="http://schemas.openxmlformats.org/officeDocument/2006/relationships/hyperlink" Target="https://www.ontario.ca/page/police-record-checks" TargetMode="External"/><Relationship Id="rId105" Type="http://schemas.openxmlformats.org/officeDocument/2006/relationships/hyperlink" Target="https://www.whatsapp.com/channels" TargetMode="External"/><Relationship Id="rId106" Type="http://schemas.openxmlformats.org/officeDocument/2006/relationships/hyperlink" Target="https://www.whatsapp.com/legal/channels-guidelines" TargetMode="External"/><Relationship Id="rId107" Type="http://schemas.openxmlformats.org/officeDocument/2006/relationships/hyperlink" Target="https://faq.whatsapp.com/458610306367976" TargetMode="External"/><Relationship Id="rId108" Type="http://schemas.openxmlformats.org/officeDocument/2006/relationships/hyperlink" Target="https://faq.whatsapp.com/902091421605313/?cms_platform=web" TargetMode="External"/><Relationship Id="rId109" Type="http://schemas.openxmlformats.org/officeDocument/2006/relationships/hyperlink" Target="https://faq.whatsapp.com/1131457590844955/?cms_platform=web" TargetMode="External"/><Relationship Id="rId110" Type="http://schemas.openxmlformats.org/officeDocument/2006/relationships/hyperlink" Target="https://faq.whatsapp.com/658755553162769/?cms_platform=web" TargetMode="External"/><Relationship Id="rId111" Type="http://schemas.openxmlformats.org/officeDocument/2006/relationships/hyperlink" Target="https://tarteel.ai/" TargetMode="External"/><Relationship Id="rId112" Type="http://schemas.openxmlformats.org/officeDocument/2006/relationships/hyperlink" Target="https://quran.com/2/183-185" TargetMode="External"/><Relationship Id="rId113" Type="http://schemas.openxmlformats.org/officeDocument/2006/relationships/hyperlink" Target="https://quran.com/97" TargetMode="External"/><Relationship Id="rId114" Type="http://schemas.openxmlformats.org/officeDocument/2006/relationships/hyperlink" Target="https://quran.com/9/60" TargetMode="External"/><Relationship Id="rId115" Type="http://schemas.openxmlformats.org/officeDocument/2006/relationships/hyperlink" Target="https://sunnah.com/bukhari:2020" TargetMode="External"/><Relationship Id="rId116" Type="http://schemas.openxmlformats.org/officeDocument/2006/relationships/hyperlink" Target="https://sunnah.com/muslim:1162b" TargetMode="External"/><Relationship Id="rId117" Type="http://schemas.openxmlformats.org/officeDocument/2006/relationships/hyperlink" Target="https://sunnah.com/bukhari:953" TargetMode="External"/><Relationship Id="rId118" Type="http://schemas.openxmlformats.org/officeDocument/2006/relationships/hyperlink" Target="https://sunnah.com/abudawud:1609" TargetMode="External"/><Relationship Id="rId119" Type="http://schemas.openxmlformats.org/officeDocument/2006/relationships/hyperlink" Target="https://yaqeeninstitute.org/ramadan" TargetMode="External"/><Relationship Id="rId120" Type="http://schemas.openxmlformats.org/officeDocument/2006/relationships/hyperlink" Target="https://yaqeeninstitute.org/series/dhul-hijjah-playlist" TargetMode="External"/><Relationship Id="rId121" Type="http://schemas.openxmlformats.org/officeDocument/2006/relationships/hyperlink" Target="https://newmuslimguide.com/en/categories/your-pilgrimage" TargetMode="External"/><Relationship Id="rId122" Type="http://schemas.openxmlformats.org/officeDocument/2006/relationships/hyperlink" Target="https://hajj.nusuk.sa/" TargetMode="External"/><Relationship Id="rId123" Type="http://schemas.openxmlformats.org/officeDocument/2006/relationships/hyperlink" Target="https://travel.gc.ca/destinations/saudi-arabia" TargetMode="External"/><Relationship Id="rId124" Type="http://schemas.openxmlformats.org/officeDocument/2006/relationships/hyperlink" Target="https://www.islamicsocietyoftoronto.com/" TargetMode="External"/><Relationship Id="rId125" Type="http://schemas.openxmlformats.org/officeDocument/2006/relationships/hyperlink" Target="https://taric.org/" TargetMode="External"/><Relationship Id="rId126" Type="http://schemas.openxmlformats.org/officeDocument/2006/relationships/hyperlink" Target="https://centres.macnet.ca/masjidtoronto/contact-mac-masjid-toronto/" TargetMode="External"/><Relationship Id="rId127" Type="http://schemas.openxmlformats.org/officeDocument/2006/relationships/hyperlink" Target="https://www.islamicfoundation.ca/" TargetMode="External"/><Relationship Id="rId128" Type="http://schemas.openxmlformats.org/officeDocument/2006/relationships/hyperlink" Target="https://www.khalidmosque.com/" TargetMode="External"/><Relationship Id="rId129" Type="http://schemas.openxmlformats.org/officeDocument/2006/relationships/hyperlink" Target="https://www.imdadulcentre.ca/" TargetMode="External"/><Relationship Id="rId130" Type="http://schemas.openxmlformats.org/officeDocument/2006/relationships/hyperlink" Target="https://masjidelnoor.ca/" TargetMode="External"/><Relationship Id="rId131" Type="http://schemas.openxmlformats.org/officeDocument/2006/relationships/hyperlink" Target="https://islam.ca/contact-us/" TargetMode="External"/><Relationship Id="rId132" Type="http://schemas.openxmlformats.org/officeDocument/2006/relationships/hyperlink" Target="https://www.isnacanada.com/our-spaces/jami-masjid/" TargetMode="External"/><Relationship Id="rId133" Type="http://schemas.openxmlformats.org/officeDocument/2006/relationships/hyperlink" Target="https://www.abuhuraira.org/" TargetMode="External"/><Relationship Id="rId134" Type="http://schemas.openxmlformats.org/officeDocument/2006/relationships/hyperlink" Target="https://www.isnacanada.com/our-spaces/islamic-centre-of-canada/" TargetMode="External"/><Relationship Id="rId135" Type="http://schemas.openxmlformats.org/officeDocument/2006/relationships/hyperlink" Target="https://centres.macnet.ca/masjidtoronto/programs/" TargetMode="External"/><Relationship Id="rId136" Type="http://schemas.openxmlformats.org/officeDocument/2006/relationships/hyperlink" Target="https://courses.islam.ca/courses/the-new-muslim-corner" TargetMode="External"/><Relationship Id="rId137" Type="http://schemas.openxmlformats.org/officeDocument/2006/relationships/hyperlink" Target="https://www.isnacanada.com/our-work/community/new-muslims-convert-care/" TargetMode="External"/><Relationship Id="rId138" Type="http://schemas.openxmlformats.org/officeDocument/2006/relationships/hyperlink" Target="https://www.ajaxmasjid.ca/" TargetMode="External"/><Relationship Id="rId139" Type="http://schemas.openxmlformats.org/officeDocument/2006/relationships/hyperlink" Target="https://www.barriemosque.ca/" TargetMode="External"/><Relationship Id="rId140" Type="http://schemas.openxmlformats.org/officeDocument/2006/relationships/hyperlink" Target="https://www.barriemosque.ca/reverts-to-islam" TargetMode="External"/><Relationship Id="rId141" Type="http://schemas.openxmlformats.org/officeDocument/2006/relationships/hyperlink" Target="https://bellevillemasjid.ca/" TargetMode="External"/><Relationship Id="rId142" Type="http://schemas.openxmlformats.org/officeDocument/2006/relationships/hyperlink" Target="https://www.bsia.ca/" TargetMode="External"/><Relationship Id="rId143" Type="http://schemas.openxmlformats.org/officeDocument/2006/relationships/hyperlink" Target="https://www.makkimasjid.ca/" TargetMode="External"/><Relationship Id="rId144" Type="http://schemas.openxmlformats.org/officeDocument/2006/relationships/hyperlink" Target="https://jamiatalansar.ca/" TargetMode="External"/><Relationship Id="rId145" Type="http://schemas.openxmlformats.org/officeDocument/2006/relationships/hyperlink" Target="https://jamiatalansar.ca/services/" TargetMode="External"/><Relationship Id="rId146" Type="http://schemas.openxmlformats.org/officeDocument/2006/relationships/hyperlink" Target="https://brantfordmosque.ca/" TargetMode="External"/><Relationship Id="rId147" Type="http://schemas.openxmlformats.org/officeDocument/2006/relationships/hyperlink" Target="https://www.hia.live/" TargetMode="External"/><Relationship Id="rId148" Type="http://schemas.openxmlformats.org/officeDocument/2006/relationships/hyperlink" Target="https://www.galtislamic.com/" TargetMode="External"/><Relationship Id="rId149" Type="http://schemas.openxmlformats.org/officeDocument/2006/relationships/hyperlink" Target="https://centres.macnet.ca/hespelermasjid/" TargetMode="External"/><Relationship Id="rId150" Type="http://schemas.openxmlformats.org/officeDocument/2006/relationships/hyperlink" Target="https://www.iccambridge.com/" TargetMode="External"/><Relationship Id="rId151" Type="http://schemas.openxmlformats.org/officeDocument/2006/relationships/hyperlink" Target="https://www.townlinemuslimcentre.ca/" TargetMode="External"/><Relationship Id="rId152" Type="http://schemas.openxmlformats.org/officeDocument/2006/relationships/hyperlink" Target="https://cornwallislamiccentre.ca/" TargetMode="External"/><Relationship Id="rId153" Type="http://schemas.openxmlformats.org/officeDocument/2006/relationships/hyperlink" Target="https://www.ovicentre.org/" TargetMode="External"/><Relationship Id="rId154" Type="http://schemas.openxmlformats.org/officeDocument/2006/relationships/hyperlink" Target="https://www.iasudbury.com/" TargetMode="External"/><Relationship Id="rId155" Type="http://schemas.openxmlformats.org/officeDocument/2006/relationships/hyperlink" Target="https://www.iconosudbury.com/" TargetMode="External"/><Relationship Id="rId156" Type="http://schemas.openxmlformats.org/officeDocument/2006/relationships/hyperlink" Target="https://isofg.ca/" TargetMode="External"/><Relationship Id="rId157" Type="http://schemas.openxmlformats.org/officeDocument/2006/relationships/hyperlink" Target="https://centres.macnet.ca/masjidaisha" TargetMode="External"/><Relationship Id="rId158" Type="http://schemas.openxmlformats.org/officeDocument/2006/relationships/hyperlink" Target="https://msofg.org/" TargetMode="External"/><Relationship Id="rId159" Type="http://schemas.openxmlformats.org/officeDocument/2006/relationships/hyperlink" Target="https://www.aiccanada.org/" TargetMode="External"/><Relationship Id="rId160" Type="http://schemas.openxmlformats.org/officeDocument/2006/relationships/hyperlink" Target="http://bichamilton.com/" TargetMode="External"/><Relationship Id="rId161" Type="http://schemas.openxmlformats.org/officeDocument/2006/relationships/hyperlink" Target="https://downtownmosque.com/" TargetMode="External"/><Relationship Id="rId162" Type="http://schemas.openxmlformats.org/officeDocument/2006/relationships/hyperlink" Target="https://www.mahcanada.com/mosques/hamilton" TargetMode="External"/><Relationship Id="rId163" Type="http://schemas.openxmlformats.org/officeDocument/2006/relationships/hyperlink" Target="https://www.mahcanada.com/mosques/umar" TargetMode="External"/><Relationship Id="rId164" Type="http://schemas.openxmlformats.org/officeDocument/2006/relationships/hyperlink" Target="https://kingstonmuslims.ca/" TargetMode="External"/><Relationship Id="rId165" Type="http://schemas.openxmlformats.org/officeDocument/2006/relationships/hyperlink" Target="https://www.alsalaam.ca/" TargetMode="External"/><Relationship Id="rId166" Type="http://schemas.openxmlformats.org/officeDocument/2006/relationships/hyperlink" Target="https://centres.macnet.ca/kitchenermasjid/" TargetMode="External"/><Relationship Id="rId167" Type="http://schemas.openxmlformats.org/officeDocument/2006/relationships/hyperlink" Target="https://www.northlondonislamiccentre.com/" TargetMode="External"/><Relationship Id="rId168" Type="http://schemas.openxmlformats.org/officeDocument/2006/relationships/hyperlink" Target="https://centres.macnet.ca/machydepark/" TargetMode="External"/><Relationship Id="rId169" Type="http://schemas.openxmlformats.org/officeDocument/2006/relationships/hyperlink" Target="https://islamiccentre.ca/" TargetMode="External"/><Relationship Id="rId170" Type="http://schemas.openxmlformats.org/officeDocument/2006/relationships/hyperlink" Target="https://www.londonmosque.ca/" TargetMode="External"/><Relationship Id="rId171" Type="http://schemas.openxmlformats.org/officeDocument/2006/relationships/hyperlink" Target="https://www.londonmosque.ca/lectures-1" TargetMode="External"/><Relationship Id="rId172" Type="http://schemas.openxmlformats.org/officeDocument/2006/relationships/hyperlink" Target="https://centres.macnet.ca/macnoorgardens/" TargetMode="External"/><Relationship Id="rId173" Type="http://schemas.openxmlformats.org/officeDocument/2006/relationships/hyperlink" Target="https://centres.macnet.ca/masonville/" TargetMode="External"/><Relationship Id="rId174" Type="http://schemas.openxmlformats.org/officeDocument/2006/relationships/hyperlink" Target="https://centres.macnet.ca/westmount/" TargetMode="External"/><Relationship Id="rId175" Type="http://schemas.openxmlformats.org/officeDocument/2006/relationships/hyperlink" Target="https://daruliman.org/" TargetMode="External"/><Relationship Id="rId176" Type="http://schemas.openxmlformats.org/officeDocument/2006/relationships/hyperlink" Target="https://markhammasjid.ca/" TargetMode="External"/><Relationship Id="rId177" Type="http://schemas.openxmlformats.org/officeDocument/2006/relationships/hyperlink" Target="https://markhammasjid.ca/new-muslim-care-program/" TargetMode="External"/><Relationship Id="rId178" Type="http://schemas.openxmlformats.org/officeDocument/2006/relationships/hyperlink" Target="https://icna.ca/iccm/" TargetMode="External"/><Relationship Id="rId179" Type="http://schemas.openxmlformats.org/officeDocument/2006/relationships/hyperlink" Target="https://icna.website/966icnamasjid/" TargetMode="External"/><Relationship Id="rId180" Type="http://schemas.openxmlformats.org/officeDocument/2006/relationships/hyperlink" Target="https://anatoliacentre.ca/" TargetMode="External"/><Relationship Id="rId181" Type="http://schemas.openxmlformats.org/officeDocument/2006/relationships/hyperlink" Target="http://daraltawheed.ca/" TargetMode="External"/><Relationship Id="rId182" Type="http://schemas.openxmlformats.org/officeDocument/2006/relationships/hyperlink" Target="https://centres.macnet.ca/icco" TargetMode="External"/><Relationship Id="rId183" Type="http://schemas.openxmlformats.org/officeDocument/2006/relationships/hyperlink" Target="https://masjidfarooq.com/" TargetMode="External"/><Relationship Id="rId184" Type="http://schemas.openxmlformats.org/officeDocument/2006/relationships/hyperlink" Target="https://faithoflife.net/about-us" TargetMode="External"/><Relationship Id="rId185" Type="http://schemas.openxmlformats.org/officeDocument/2006/relationships/hyperlink" Target="https://nmic.ca/" TargetMode="External"/><Relationship Id="rId186" Type="http://schemas.openxmlformats.org/officeDocument/2006/relationships/hyperlink" Target="https://isnp.ca/" TargetMode="External"/><Relationship Id="rId187" Type="http://schemas.openxmlformats.org/officeDocument/2006/relationships/hyperlink" Target="https://niagarafallsislamiccenter.com/" TargetMode="External"/><Relationship Id="rId188" Type="http://schemas.openxmlformats.org/officeDocument/2006/relationships/hyperlink" Target="https://icna.website/alfalahcentre/" TargetMode="External"/><Relationship Id="rId189" Type="http://schemas.openxmlformats.org/officeDocument/2006/relationships/hyperlink" Target="https://miltonmasjid.com/" TargetMode="External"/><Relationship Id="rId190" Type="http://schemas.openxmlformats.org/officeDocument/2006/relationships/hyperlink" Target="https://oshawamosque.com/" TargetMode="External"/><Relationship Id="rId191" Type="http://schemas.openxmlformats.org/officeDocument/2006/relationships/hyperlink" Target="https://ottawasouthmosque.ca/" TargetMode="External"/><Relationship Id="rId192" Type="http://schemas.openxmlformats.org/officeDocument/2006/relationships/hyperlink" Target="http://bukharicentre.com/" TargetMode="External"/><Relationship Id="rId193" Type="http://schemas.openxmlformats.org/officeDocument/2006/relationships/hyperlink" Target="https://centretownmosque.ca/" TargetMode="External"/><Relationship Id="rId194" Type="http://schemas.openxmlformats.org/officeDocument/2006/relationships/hyperlink" Target="https://www.darularqum.org/" TargetMode="External"/><Relationship Id="rId195" Type="http://schemas.openxmlformats.org/officeDocument/2006/relationships/hyperlink" Target="https://www.darululoomottawa.org/" TargetMode="External"/><Relationship Id="rId196" Type="http://schemas.openxmlformats.org/officeDocument/2006/relationships/hyperlink" Target="https://eomcc.ca/" TargetMode="External"/><Relationship Id="rId197" Type="http://schemas.openxmlformats.org/officeDocument/2006/relationships/hyperlink" Target="https://islamcare.ca/" TargetMode="External"/><Relationship Id="rId198" Type="http://schemas.openxmlformats.org/officeDocument/2006/relationships/hyperlink" Target="https://islamcare.ca/services/convert-care/" TargetMode="External"/><Relationship Id="rId199" Type="http://schemas.openxmlformats.org/officeDocument/2006/relationships/hyperlink" Target="https://www.jamiomar.org/" TargetMode="External"/><Relationship Id="rId200" Type="http://schemas.openxmlformats.org/officeDocument/2006/relationships/hyperlink" Target="https://kanatamuslims.ca/" TargetMode="External"/><Relationship Id="rId201" Type="http://schemas.openxmlformats.org/officeDocument/2006/relationships/hyperlink" Target="https://centres.macnet.ca/bic/" TargetMode="External"/><Relationship Id="rId202" Type="http://schemas.openxmlformats.org/officeDocument/2006/relationships/hyperlink" Target="https://chapters.macnet.ca/ottawa/grenon-avenue/" TargetMode="External"/><Relationship Id="rId203" Type="http://schemas.openxmlformats.org/officeDocument/2006/relationships/hyperlink" Target="https://centres.macnet.ca/qic/" TargetMode="External"/><Relationship Id="rId204" Type="http://schemas.openxmlformats.org/officeDocument/2006/relationships/hyperlink" Target="https://www.tawheed.ca/" TargetMode="External"/><Relationship Id="rId205" Type="http://schemas.openxmlformats.org/officeDocument/2006/relationships/hyperlink" Target="https://www.masjidbilal.org/" TargetMode="External"/><Relationship Id="rId206" Type="http://schemas.openxmlformats.org/officeDocument/2006/relationships/hyperlink" Target="https://www.mymasjid.ca/" TargetMode="External"/><Relationship Id="rId207" Type="http://schemas.openxmlformats.org/officeDocument/2006/relationships/hyperlink" Target="https://www.mymasjid.ca/revert-corner/" TargetMode="External"/><Relationship Id="rId208" Type="http://schemas.openxmlformats.org/officeDocument/2006/relationships/hyperlink" Target="https://ottawamosque.ca/" TargetMode="External"/><Relationship Id="rId209" Type="http://schemas.openxmlformats.org/officeDocument/2006/relationships/hyperlink" Target="https://theouc.ca/" TargetMode="External"/><Relationship Id="rId210" Type="http://schemas.openxmlformats.org/officeDocument/2006/relationships/hyperlink" Target="https://ricottawa.ca/" TargetMode="External"/><Relationship Id="rId211" Type="http://schemas.openxmlformats.org/officeDocument/2006/relationships/hyperlink" Target="https://siraj.institute/" TargetMode="External"/><Relationship Id="rId212" Type="http://schemas.openxmlformats.org/officeDocument/2006/relationships/hyperlink" Target="https://snmc.ca/" TargetMode="External"/><Relationship Id="rId213" Type="http://schemas.openxmlformats.org/officeDocument/2006/relationships/hyperlink" Target="https://snmc.ca/reverts/" TargetMode="External"/><Relationship Id="rId214" Type="http://schemas.openxmlformats.org/officeDocument/2006/relationships/hyperlink" Target="https://stittsvillemuslims.ca/" TargetMode="External"/><Relationship Id="rId215" Type="http://schemas.openxmlformats.org/officeDocument/2006/relationships/hyperlink" Target="https://www.isgmasjid.ca/" TargetMode="External"/><Relationship Id="rId216" Type="http://schemas.openxmlformats.org/officeDocument/2006/relationships/hyperlink" Target="https://assalammosque.com/" TargetMode="External"/><Relationship Id="rId217" Type="http://schemas.openxmlformats.org/officeDocument/2006/relationships/hyperlink" Target="https://osmuslim.ca/" TargetMode="External"/><Relationship Id="rId218" Type="http://schemas.openxmlformats.org/officeDocument/2006/relationships/hyperlink" Target="https://osmuslim.ca/osma-services" TargetMode="External"/><Relationship Id="rId219" Type="http://schemas.openxmlformats.org/officeDocument/2006/relationships/hyperlink" Target="https://www.kmrapeterborough.org/" TargetMode="External"/><Relationship Id="rId220" Type="http://schemas.openxmlformats.org/officeDocument/2006/relationships/hyperlink" Target="https://masjid.ca/" TargetMode="External"/><Relationship Id="rId221" Type="http://schemas.openxmlformats.org/officeDocument/2006/relationships/hyperlink" Target="https://masjid.ca/announcement/revert-muslims-brunch" TargetMode="External"/><Relationship Id="rId222" Type="http://schemas.openxmlformats.org/officeDocument/2006/relationships/hyperlink" Target="https://alnadwacentre.com/" TargetMode="External"/><Relationship Id="rId223" Type="http://schemas.openxmlformats.org/officeDocument/2006/relationships/hyperlink" Target="https://isyr.org/" TargetMode="External"/><Relationship Id="rId224" Type="http://schemas.openxmlformats.org/officeDocument/2006/relationships/hyperlink" Target="https://rhmacanada.com/" TargetMode="External"/><Relationship Id="rId225" Type="http://schemas.openxmlformats.org/officeDocument/2006/relationships/hyperlink" Target="https://sarniamuslim.com/" TargetMode="External"/><Relationship Id="rId226" Type="http://schemas.openxmlformats.org/officeDocument/2006/relationships/hyperlink" Target="https://iassm.ca/" TargetMode="External"/><Relationship Id="rId227" Type="http://schemas.openxmlformats.org/officeDocument/2006/relationships/hyperlink" Target="https://islamicsocietyofstcatharines.ca/" TargetMode="External"/><Relationship Id="rId228" Type="http://schemas.openxmlformats.org/officeDocument/2006/relationships/hyperlink" Target="https://stratfordmosque.ca/" TargetMode="External"/><Relationship Id="rId229" Type="http://schemas.openxmlformats.org/officeDocument/2006/relationships/hyperlink" Target="https://tbmra.org/" TargetMode="External"/><Relationship Id="rId230" Type="http://schemas.openxmlformats.org/officeDocument/2006/relationships/hyperlink" Target="https://muslimassociationtillsonburg.ca/" TargetMode="External"/><Relationship Id="rId231" Type="http://schemas.openxmlformats.org/officeDocument/2006/relationships/hyperlink" Target="https://centres.macnet.ca/masjidtoronto/" TargetMode="External"/><Relationship Id="rId232" Type="http://schemas.openxmlformats.org/officeDocument/2006/relationships/hyperlink" Target="https://madinahmasjid.ca/" TargetMode="External"/><Relationship Id="rId233" Type="http://schemas.openxmlformats.org/officeDocument/2006/relationships/hyperlink" Target="https://masjidomarfarooq.com/" TargetMode="External"/><Relationship Id="rId234" Type="http://schemas.openxmlformats.org/officeDocument/2006/relationships/hyperlink" Target="https://www.smacanada.ca/" TargetMode="External"/><Relationship Id="rId235" Type="http://schemas.openxmlformats.org/officeDocument/2006/relationships/hyperlink" Target="https://torontoislamiccentre.com/" TargetMode="External"/><Relationship Id="rId236" Type="http://schemas.openxmlformats.org/officeDocument/2006/relationships/hyperlink" Target="https://torontoislamiccentre.com/new-muslim-support/" TargetMode="External"/><Relationship Id="rId237" Type="http://schemas.openxmlformats.org/officeDocument/2006/relationships/hyperlink" Target="https://islamicsocietyvaughan.ca/" TargetMode="External"/><Relationship Id="rId238" Type="http://schemas.openxmlformats.org/officeDocument/2006/relationships/hyperlink" Target="https://www.masjidvaughan.ca/" TargetMode="External"/><Relationship Id="rId239" Type="http://schemas.openxmlformats.org/officeDocument/2006/relationships/hyperlink" Target="http://vaughanislamiccentre.com/" TargetMode="External"/><Relationship Id="rId240" Type="http://schemas.openxmlformats.org/officeDocument/2006/relationships/hyperlink" Target="https://centres.macnet.ca/icwaterloo" TargetMode="External"/><Relationship Id="rId241" Type="http://schemas.openxmlformats.org/officeDocument/2006/relationships/hyperlink" Target="https://www.waterloomasjid.com/" TargetMode="External"/><Relationship Id="rId242" Type="http://schemas.openxmlformats.org/officeDocument/2006/relationships/hyperlink" Target="https://www.whitbymasjid.ca/" TargetMode="External"/><Relationship Id="rId243" Type="http://schemas.openxmlformats.org/officeDocument/2006/relationships/hyperlink" Target="http://alhijraacademy.com/" TargetMode="External"/><Relationship Id="rId244" Type="http://schemas.openxmlformats.org/officeDocument/2006/relationships/hyperlink" Target="https://iswindsor.ca/" TargetMode="External"/><Relationship Id="rId245" Type="http://schemas.openxmlformats.org/officeDocument/2006/relationships/hyperlink" Target="https://centres.macnet.ca/rcic" TargetMode="External"/><Relationship Id="rId246" Type="http://schemas.openxmlformats.org/officeDocument/2006/relationships/hyperlink" Target="https://windsorislamicassociation.com/" TargetMode="External"/><Relationship Id="rId247" Type="http://schemas.openxmlformats.org/officeDocument/2006/relationships/hyperlink" Target="https://www.windsorislamicassociation.com/contact" TargetMode="External"/><Relationship Id="rId248" Type="http://schemas.openxmlformats.org/officeDocument/2006/relationships/hyperlink" Target="https://icwestisland.com/" TargetMode="External"/><Relationship Id="rId249" Type="http://schemas.openxmlformats.org/officeDocument/2006/relationships/hyperlink" Target="https://cio-oic.ca/" TargetMode="External"/><Relationship Id="rId250" Type="http://schemas.openxmlformats.org/officeDocument/2006/relationships/hyperlink" Target="https://cio-oic.ca/masjid-meriam/" TargetMode="External"/><Relationship Id="rId251" Type="http://schemas.openxmlformats.org/officeDocument/2006/relationships/hyperlink" Target="https://www.mosque-aylmer.ca/" TargetMode="External"/><Relationship Id="rId252" Type="http://schemas.openxmlformats.org/officeDocument/2006/relationships/hyperlink" Target="http://al-itissam.org/" TargetMode="External"/><Relationship Id="rId253" Type="http://schemas.openxmlformats.org/officeDocument/2006/relationships/hyperlink" Target="https://centrealiman.ca/" TargetMode="External"/><Relationship Id="rId254" Type="http://schemas.openxmlformats.org/officeDocument/2006/relationships/hyperlink" Target="http://www.centreiqra.org/" TargetMode="External"/><Relationship Id="rId255" Type="http://schemas.openxmlformats.org/officeDocument/2006/relationships/hyperlink" Target="https://ccmlongueuil.ca/" TargetMode="External"/><Relationship Id="rId256" Type="http://schemas.openxmlformats.org/officeDocument/2006/relationships/hyperlink" Target="https://aishaic.org/" TargetMode="External"/><Relationship Id="rId257" Type="http://schemas.openxmlformats.org/officeDocument/2006/relationships/hyperlink" Target="https://almadinah-center.org/en/" TargetMode="External"/><Relationship Id="rId258" Type="http://schemas.openxmlformats.org/officeDocument/2006/relationships/hyperlink" Target="https://assuna.org/" TargetMode="External"/><Relationship Id="rId259" Type="http://schemas.openxmlformats.org/officeDocument/2006/relationships/hyperlink" Target="https://centres.macnet.ca/theciic/" TargetMode="External"/><Relationship Id="rId260" Type="http://schemas.openxmlformats.org/officeDocument/2006/relationships/hyperlink" Target="https://centre-belagir.ca/" TargetMode="External"/><Relationship Id="rId261" Type="http://schemas.openxmlformats.org/officeDocument/2006/relationships/hyperlink" Target="http://elfath.ca/" TargetMode="External"/><Relationship Id="rId262" Type="http://schemas.openxmlformats.org/officeDocument/2006/relationships/hyperlink" Target="https://centres.macnet.ca/ccv/fr/" TargetMode="External"/><Relationship Id="rId263" Type="http://schemas.openxmlformats.org/officeDocument/2006/relationships/hyperlink" Target="https://centres.macnet.ca/civ/fr/" TargetMode="External"/><Relationship Id="rId264" Type="http://schemas.openxmlformats.org/officeDocument/2006/relationships/hyperlink" Target="https://centres.macnet.ca/civ/fr/programmes/" TargetMode="External"/><Relationship Id="rId265" Type="http://schemas.openxmlformats.org/officeDocument/2006/relationships/hyperlink" Target="https://icqmontreal.com/" TargetMode="External"/><Relationship Id="rId266" Type="http://schemas.openxmlformats.org/officeDocument/2006/relationships/hyperlink" Target="https://masjidmakkah.com/" TargetMode="External"/><Relationship Id="rId267" Type="http://schemas.openxmlformats.org/officeDocument/2006/relationships/hyperlink" Target="https://centres.macnet.ca/alrawdah/" TargetMode="External"/><Relationship Id="rId268" Type="http://schemas.openxmlformats.org/officeDocument/2006/relationships/hyperlink" Target="https://www.muslimcommunityofquebec.ca/" TargetMode="External"/><Relationship Id="rId269" Type="http://schemas.openxmlformats.org/officeDocument/2006/relationships/hyperlink" Target="https://centres.macnet.ca/mac-quebec/" TargetMode="External"/><Relationship Id="rId270" Type="http://schemas.openxmlformats.org/officeDocument/2006/relationships/hyperlink" Target="https://ccilq.com/" TargetMode="External"/><Relationship Id="rId271" Type="http://schemas.openxmlformats.org/officeDocument/2006/relationships/hyperlink" Target="https://cciq.org/" TargetMode="External"/><Relationship Id="rId272" Type="http://schemas.openxmlformats.org/officeDocument/2006/relationships/hyperlink" Target="https://www.mosqueedelacapitale.com/" TargetMode="External"/><Relationship Id="rId273" Type="http://schemas.openxmlformats.org/officeDocument/2006/relationships/hyperlink" Target="https://ccilanaudiere.org/" TargetMode="External"/><Relationship Id="rId274" Type="http://schemas.openxmlformats.org/officeDocument/2006/relationships/hyperlink" Target="https://www.aislsj.com/" TargetMode="External"/><Relationship Id="rId275" Type="http://schemas.openxmlformats.org/officeDocument/2006/relationships/hyperlink" Target="https://cimaskoutain.com/" TargetMode="External"/><Relationship Id="rId276" Type="http://schemas.openxmlformats.org/officeDocument/2006/relationships/hyperlink" Target="https://centrerayan.ca/" TargetMode="External"/><Relationship Id="rId277" Type="http://schemas.openxmlformats.org/officeDocument/2006/relationships/hyperlink" Target="https://acie.ca/" TargetMode="External"/><Relationship Id="rId278" Type="http://schemas.openxmlformats.org/officeDocument/2006/relationships/hyperlink" Target="https://www.ccis-annour.ca/" TargetMode="External"/><Relationship Id="rId279" Type="http://schemas.openxmlformats.org/officeDocument/2006/relationships/hyperlink" Target="https://ccim3r.ca/" TargetMode="External"/><Relationship Id="rId280" Type="http://schemas.openxmlformats.org/officeDocument/2006/relationships/hyperlink" Target="https://ccim3r.ca/services/" TargetMode="External"/><Relationship Id="rId281" Type="http://schemas.openxmlformats.org/officeDocument/2006/relationships/hyperlink" Target="https://www.islamvaudreuil.ca/" TargetMode="External"/><Relationship Id="rId282" Type="http://schemas.openxmlformats.org/officeDocument/2006/relationships/hyperlink" Target="https://org.thebcma.com/Home/Videos/Abbotsford" TargetMode="External"/><Relationship Id="rId283" Type="http://schemas.openxmlformats.org/officeDocument/2006/relationships/hyperlink" Target="https://thebcma.com/Register.aspx?Type=Muslim" TargetMode="External"/><Relationship Id="rId284" Type="http://schemas.openxmlformats.org/officeDocument/2006/relationships/hyperlink" Target="https://org.thebcma.com/burnaby" TargetMode="External"/><Relationship Id="rId285" Type="http://schemas.openxmlformats.org/officeDocument/2006/relationships/hyperlink" Target="https://org.thebcma.com/Home/Videos/Castlegar" TargetMode="External"/><Relationship Id="rId286" Type="http://schemas.openxmlformats.org/officeDocument/2006/relationships/hyperlink" Target="https://org.thebcma.com/Home/Videos/Chilliwack" TargetMode="External"/><Relationship Id="rId287" Type="http://schemas.openxmlformats.org/officeDocument/2006/relationships/hyperlink" Target="https://org.thebcma.com/Home/Videos/DawsonCreek" TargetMode="External"/><Relationship Id="rId288" Type="http://schemas.openxmlformats.org/officeDocument/2006/relationships/hyperlink" Target="https://org.thebcma.com/Home/Videos/Delta" TargetMode="External"/><Relationship Id="rId289" Type="http://schemas.openxmlformats.org/officeDocument/2006/relationships/hyperlink" Target="https://ayeshamosque.com/" TargetMode="External"/><Relationship Id="rId290" Type="http://schemas.openxmlformats.org/officeDocument/2006/relationships/hyperlink" Target="https://org.thebcma.com/Home/Videos/Kelowna" TargetMode="External"/><Relationship Id="rId291" Type="http://schemas.openxmlformats.org/officeDocument/2006/relationships/hyperlink" Target="https://org.thebcma.com/Home/Videos/Kitimat" TargetMode="External"/><Relationship Id="rId292" Type="http://schemas.openxmlformats.org/officeDocument/2006/relationships/hyperlink" Target="https://www.islamicwaqf.ca/" TargetMode="External"/><Relationship Id="rId293" Type="http://schemas.openxmlformats.org/officeDocument/2006/relationships/hyperlink" Target="https://riyadhuljannahmosque.com/" TargetMode="External"/><Relationship Id="rId294" Type="http://schemas.openxmlformats.org/officeDocument/2006/relationships/hyperlink" Target="https://org.thebcma.com/Home/Videos/Nanaimo" TargetMode="External"/><Relationship Id="rId295" Type="http://schemas.openxmlformats.org/officeDocument/2006/relationships/hyperlink" Target="https://org.thebcma.com/Home/Videos/NorthShore" TargetMode="External"/><Relationship Id="rId296" Type="http://schemas.openxmlformats.org/officeDocument/2006/relationships/hyperlink" Target="https://northvanmasjid.ca/" TargetMode="External"/><Relationship Id="rId297" Type="http://schemas.openxmlformats.org/officeDocument/2006/relationships/hyperlink" Target="https://org.thebcma.com/Home/Videos/Penticton" TargetMode="External"/><Relationship Id="rId298" Type="http://schemas.openxmlformats.org/officeDocument/2006/relationships/hyperlink" Target="https://theisbc.ca/" TargetMode="External"/><Relationship Id="rId299" Type="http://schemas.openxmlformats.org/officeDocument/2006/relationships/hyperlink" Target="https://www.facebook.com/AlIhsanIC/" TargetMode="External"/><Relationship Id="rId300" Type="http://schemas.openxmlformats.org/officeDocument/2006/relationships/hyperlink" Target="https://org.thebcma.com/Home/Videos/Prince%20George" TargetMode="External"/><Relationship Id="rId301" Type="http://schemas.openxmlformats.org/officeDocument/2006/relationships/hyperlink" Target="https://org.thebcma.com/richmond" TargetMode="External"/><Relationship Id="rId302" Type="http://schemas.openxmlformats.org/officeDocument/2006/relationships/hyperlink" Target="https://www.abubakr.ca/" TargetMode="External"/><Relationship Id="rId303" Type="http://schemas.openxmlformats.org/officeDocument/2006/relationships/hyperlink" Target="https://org.thebcma.com/Home/Videos/Surrey%20Delta" TargetMode="External"/><Relationship Id="rId304" Type="http://schemas.openxmlformats.org/officeDocument/2006/relationships/hyperlink" Target="https://org.thebcma.com/Home/Videos/Surrey%20East" TargetMode="External"/><Relationship Id="rId305" Type="http://schemas.openxmlformats.org/officeDocument/2006/relationships/hyperlink" Target="https://cloverdaleislamiccenter.com/" TargetMode="External"/><Relationship Id="rId306" Type="http://schemas.openxmlformats.org/officeDocument/2006/relationships/hyperlink" Target="https://www.giccmasjid.org/" TargetMode="External"/><Relationship Id="rId307" Type="http://schemas.openxmlformats.org/officeDocument/2006/relationships/hyperlink" Target="https://whiterockmuslims.com/" TargetMode="External"/><Relationship Id="rId308" Type="http://schemas.openxmlformats.org/officeDocument/2006/relationships/hyperlink" Target="https://www.ajyal.ca/" TargetMode="External"/><Relationship Id="rId309" Type="http://schemas.openxmlformats.org/officeDocument/2006/relationships/hyperlink" Target="https://pakcanbc.com/al-jamia-masjid-vancouver" TargetMode="External"/><Relationship Id="rId310" Type="http://schemas.openxmlformats.org/officeDocument/2006/relationships/hyperlink" Target="https://org.thebcma.com/vancouver/" TargetMode="External"/><Relationship Id="rId311" Type="http://schemas.openxmlformats.org/officeDocument/2006/relationships/hyperlink" Target="https://centres.macnet.ca/macvancouvercentre/" TargetMode="External"/><Relationship Id="rId312" Type="http://schemas.openxmlformats.org/officeDocument/2006/relationships/hyperlink" Target="https://www.masjidomar.ca/" TargetMode="External"/><Relationship Id="rId313" Type="http://schemas.openxmlformats.org/officeDocument/2006/relationships/hyperlink" Target="https://vernonmuslimassociation.wordpress.com/" TargetMode="External"/><Relationship Id="rId314" Type="http://schemas.openxmlformats.org/officeDocument/2006/relationships/hyperlink" Target="https://org.thebcma.com/Home/Videos/Victoria" TargetMode="External"/><Relationship Id="rId315" Type="http://schemas.openxmlformats.org/officeDocument/2006/relationships/hyperlink" Target="https://org.thebcma.com/Home/Videos/Westshore" TargetMode="External"/><Relationship Id="rId316" Type="http://schemas.openxmlformats.org/officeDocument/2006/relationships/hyperlink" Target="https://org.thebcma.com/Home/Videos/Cariboo" TargetMode="External"/><Relationship Id="rId317" Type="http://schemas.openxmlformats.org/officeDocument/2006/relationships/hyperlink" Target="https://www.akramjomaa.com/about-us/" TargetMode="External"/><Relationship Id="rId318" Type="http://schemas.openxmlformats.org/officeDocument/2006/relationships/hyperlink" Target="https://akramjomaa.com/services/new-to-islam/" TargetMode="External"/><Relationship Id="rId319" Type="http://schemas.openxmlformats.org/officeDocument/2006/relationships/hyperlink" Target="http://alhedayacentre.ca/" TargetMode="External"/><Relationship Id="rId320" Type="http://schemas.openxmlformats.org/officeDocument/2006/relationships/hyperlink" Target="https://amcia.org/" TargetMode="External"/><Relationship Id="rId321" Type="http://schemas.openxmlformats.org/officeDocument/2006/relationships/hyperlink" Target="https://centres.macnet.ca/alsalamcentre/" TargetMode="External"/><Relationship Id="rId322" Type="http://schemas.openxmlformats.org/officeDocument/2006/relationships/hyperlink" Target="https://hbic.ca/" TargetMode="External"/><Relationship Id="rId323" Type="http://schemas.openxmlformats.org/officeDocument/2006/relationships/hyperlink" Target="https://ianwc.ca/" TargetMode="External"/><Relationship Id="rId324" Type="http://schemas.openxmlformats.org/officeDocument/2006/relationships/hyperlink" Target="https://icsouthcalgary.com/" TargetMode="External"/><Relationship Id="rId325" Type="http://schemas.openxmlformats.org/officeDocument/2006/relationships/hyperlink" Target="https://cicsw.ca/" TargetMode="External"/><Relationship Id="rId326" Type="http://schemas.openxmlformats.org/officeDocument/2006/relationships/hyperlink" Target="https://muslimscalgary.ca/" TargetMode="External"/><Relationship Id="rId327" Type="http://schemas.openxmlformats.org/officeDocument/2006/relationships/hyperlink" Target="https://muslimscalgary.ca/the-new-muslim/" TargetMode="External"/><Relationship Id="rId328" Type="http://schemas.openxmlformats.org/officeDocument/2006/relationships/hyperlink" Target="https://centres.macnet.ca/coldlake" TargetMode="External"/><Relationship Id="rId329" Type="http://schemas.openxmlformats.org/officeDocument/2006/relationships/hyperlink" Target="https://www.ahlalathar.net/" TargetMode="External"/><Relationship Id="rId330" Type="http://schemas.openxmlformats.org/officeDocument/2006/relationships/hyperlink" Target="https://www.alameenmasjid.ca/" TargetMode="External"/><Relationship Id="rId331" Type="http://schemas.openxmlformats.org/officeDocument/2006/relationships/hyperlink" Target="https://alrashidfoundation.ca/" TargetMode="External"/><Relationship Id="rId332" Type="http://schemas.openxmlformats.org/officeDocument/2006/relationships/hyperlink" Target="https://alfalahcenter.ca/" TargetMode="External"/><Relationship Id="rId333" Type="http://schemas.openxmlformats.org/officeDocument/2006/relationships/hyperlink" Target="https://assiddiq.ca/" TargetMode="External"/><Relationship Id="rId334" Type="http://schemas.openxmlformats.org/officeDocument/2006/relationships/hyperlink" Target="https://assiddiq.ca/services" TargetMode="External"/><Relationship Id="rId335" Type="http://schemas.openxmlformats.org/officeDocument/2006/relationships/hyperlink" Target="https://daralsunnah.com/" TargetMode="External"/><Relationship Id="rId336" Type="http://schemas.openxmlformats.org/officeDocument/2006/relationships/hyperlink" Target="https://www.darulilmimasjid.ca/" TargetMode="External"/><Relationship Id="rId337" Type="http://schemas.openxmlformats.org/officeDocument/2006/relationships/hyperlink" Target="https://masjidalsalaam.ca/" TargetMode="External"/><Relationship Id="rId338" Type="http://schemas.openxmlformats.org/officeDocument/2006/relationships/hyperlink" Target="https://www.markazalimammalik.com/" TargetMode="External"/><Relationship Id="rId339" Type="http://schemas.openxmlformats.org/officeDocument/2006/relationships/hyperlink" Target="https://www.markaz.ca/" TargetMode="External"/><Relationship Id="rId340" Type="http://schemas.openxmlformats.org/officeDocument/2006/relationships/hyperlink" Target="https://masjidalansar.ca/" TargetMode="External"/><Relationship Id="rId341" Type="http://schemas.openxmlformats.org/officeDocument/2006/relationships/hyperlink" Target="https://www.alomarimasjid.ca/" TargetMode="External"/><Relationship Id="rId342" Type="http://schemas.openxmlformats.org/officeDocument/2006/relationships/hyperlink" Target="https://masjidtaqwa.ca/" TargetMode="External"/><Relationship Id="rId343" Type="http://schemas.openxmlformats.org/officeDocument/2006/relationships/hyperlink" Target="https://masjidquba.ca/" TargetMode="External"/><Relationship Id="rId344" Type="http://schemas.openxmlformats.org/officeDocument/2006/relationships/hyperlink" Target="https://medinamosque.ca/" TargetMode="External"/><Relationship Id="rId345" Type="http://schemas.openxmlformats.org/officeDocument/2006/relationships/hyperlink" Target="https://www.mcemosque.com/" TargetMode="External"/><Relationship Id="rId346" Type="http://schemas.openxmlformats.org/officeDocument/2006/relationships/hyperlink" Target="https://centres.macnet.ca/rahmamosque/" TargetMode="External"/><Relationship Id="rId347" Type="http://schemas.openxmlformats.org/officeDocument/2006/relationships/hyperlink" Target="https://ruharuh.ca/" TargetMode="External"/><Relationship Id="rId348" Type="http://schemas.openxmlformats.org/officeDocument/2006/relationships/hyperlink" Target="https://www.sahabamosque.ca/" TargetMode="External"/><Relationship Id="rId349" Type="http://schemas.openxmlformats.org/officeDocument/2006/relationships/hyperlink" Target="https://markazulislam.com/" TargetMode="External"/><Relationship Id="rId350" Type="http://schemas.openxmlformats.org/officeDocument/2006/relationships/hyperlink" Target="https://markazulislam.com/services/new-muslim-shahada-support/" TargetMode="External"/><Relationship Id="rId351" Type="http://schemas.openxmlformats.org/officeDocument/2006/relationships/hyperlink" Target="https://masjedgp.ca/" TargetMode="External"/><Relationship Id="rId352" Type="http://schemas.openxmlformats.org/officeDocument/2006/relationships/hyperlink" Target="https://lethbridgemuslims.ca/" TargetMode="External"/><Relationship Id="rId353" Type="http://schemas.openxmlformats.org/officeDocument/2006/relationships/hyperlink" Target="https://lethbridgemuslims.ca/services-page" TargetMode="External"/><Relationship Id="rId354" Type="http://schemas.openxmlformats.org/officeDocument/2006/relationships/hyperlink" Target="https://sites.google.com/view/islammh/home" TargetMode="External"/><Relationship Id="rId355" Type="http://schemas.openxmlformats.org/officeDocument/2006/relationships/hyperlink" Target="https://rdic.ad-din.site/" TargetMode="External"/><Relationship Id="rId356" Type="http://schemas.openxmlformats.org/officeDocument/2006/relationships/hyperlink" Target="https://www.masjidinthepark.org/" TargetMode="External"/><Relationship Id="rId357" Type="http://schemas.openxmlformats.org/officeDocument/2006/relationships/hyperlink" Target="https://www.stalbertmosque.com/" TargetMode="External"/><Relationship Id="rId358" Type="http://schemas.openxmlformats.org/officeDocument/2006/relationships/hyperlink" Target="https://iasmoosejaw.com/" TargetMode="External"/><Relationship Id="rId359" Type="http://schemas.openxmlformats.org/officeDocument/2006/relationships/hyperlink" Target="https://www.facebook.com/pamasjid/" TargetMode="External"/><Relationship Id="rId360" Type="http://schemas.openxmlformats.org/officeDocument/2006/relationships/hyperlink" Target="https://dficregina.com/" TargetMode="External"/><Relationship Id="rId361" Type="http://schemas.openxmlformats.org/officeDocument/2006/relationships/hyperlink" Target="https://www.iaosregina.com/web/allmosques.php" TargetMode="External"/><Relationship Id="rId362" Type="http://schemas.openxmlformats.org/officeDocument/2006/relationships/hyperlink" Target="https://www.iaosregina.com/convertcommunity.php" TargetMode="External"/><Relationship Id="rId363" Type="http://schemas.openxmlformats.org/officeDocument/2006/relationships/hyperlink" Target="https://www.iaosregina.com/web/" TargetMode="External"/><Relationship Id="rId364" Type="http://schemas.openxmlformats.org/officeDocument/2006/relationships/hyperlink" Target="https://isrregina.ca/" TargetMode="External"/><Relationship Id="rId365" Type="http://schemas.openxmlformats.org/officeDocument/2006/relationships/hyperlink" Target="https://www.madnicanada.ca/" TargetMode="External"/><Relationship Id="rId366" Type="http://schemas.openxmlformats.org/officeDocument/2006/relationships/hyperlink" Target="https://citymasjid.ca/" TargetMode="External"/><Relationship Id="rId367" Type="http://schemas.openxmlformats.org/officeDocument/2006/relationships/hyperlink" Target="https://citymasjid.ca/services/new-to-islam/" TargetMode="External"/><Relationship Id="rId368" Type="http://schemas.openxmlformats.org/officeDocument/2006/relationships/hyperlink" Target="https://jrjsk.ca/" TargetMode="External"/><Relationship Id="rId369" Type="http://schemas.openxmlformats.org/officeDocument/2006/relationships/hyperlink" Target="https://saskatoonmosque.com/" TargetMode="External"/><Relationship Id="rId370" Type="http://schemas.openxmlformats.org/officeDocument/2006/relationships/hyperlink" Target="https://islamiccenter.sk.ca/" TargetMode="External"/><Relationship Id="rId371" Type="http://schemas.openxmlformats.org/officeDocument/2006/relationships/hyperlink" Target="https://bicmanitoba.ca/" TargetMode="External"/><Relationship Id="rId372" Type="http://schemas.openxmlformats.org/officeDocument/2006/relationships/hyperlink" Target="https://miaonline.org/prayer-locations/" TargetMode="External"/><Relationship Id="rId373" Type="http://schemas.openxmlformats.org/officeDocument/2006/relationships/hyperlink" Target="https://miaonline.org/prayer-locations/" TargetMode="External"/><Relationship Id="rId374" Type="http://schemas.openxmlformats.org/officeDocument/2006/relationships/hyperlink" Target="https://alhaqqcanada.ca/" TargetMode="External"/><Relationship Id="rId375" Type="http://schemas.openxmlformats.org/officeDocument/2006/relationships/hyperlink" Target="https://bnmosque.org/" TargetMode="External"/><Relationship Id="rId376" Type="http://schemas.openxmlformats.org/officeDocument/2006/relationships/hyperlink" Target="https://manitobadc.com/" TargetMode="External"/><Relationship Id="rId377" Type="http://schemas.openxmlformats.org/officeDocument/2006/relationships/hyperlink" Target="https://miaonline.org/mosques/" TargetMode="External"/><Relationship Id="rId378" Type="http://schemas.openxmlformats.org/officeDocument/2006/relationships/hyperlink" Target="https://miaonline.org/mia-converts-committee/" TargetMode="External"/><Relationship Id="rId379" Type="http://schemas.openxmlformats.org/officeDocument/2006/relationships/hyperlink" Target="https://www.winnipegmosque.org/" TargetMode="External"/><Relationship Id="rId380" Type="http://schemas.openxmlformats.org/officeDocument/2006/relationships/hyperlink" Target="https://miaonline.org/" TargetMode="External"/><Relationship Id="rId381" Type="http://schemas.openxmlformats.org/officeDocument/2006/relationships/hyperlink" Target="https://nsicc.ca/" TargetMode="External"/><Relationship Id="rId382" Type="http://schemas.openxmlformats.org/officeDocument/2006/relationships/hyperlink" Target="https://www.islamnovascotia.ca/Dartmouth.aspx" TargetMode="External"/><Relationship Id="rId383" Type="http://schemas.openxmlformats.org/officeDocument/2006/relationships/hyperlink" Target="https://www.cidonline.ca/" TargetMode="External"/><Relationship Id="rId384" Type="http://schemas.openxmlformats.org/officeDocument/2006/relationships/hyperlink" Target="https://www.ummahmasjid.ca/revert-weekly-meet-ups/" TargetMode="External"/><Relationship Id="rId385" Type="http://schemas.openxmlformats.org/officeDocument/2006/relationships/hyperlink" Target="https://www.islamnovascotia.ca/Truro.aspx" TargetMode="External"/><Relationship Id="rId386" Type="http://schemas.openxmlformats.org/officeDocument/2006/relationships/hyperlink" Target="https://www.frederictonislamicassociation.com/" TargetMode="External"/><Relationship Id="rId387" Type="http://schemas.openxmlformats.org/officeDocument/2006/relationships/hyperlink" Target="https://masjidyusuf.ca/" TargetMode="External"/><Relationship Id="rId388" Type="http://schemas.openxmlformats.org/officeDocument/2006/relationships/hyperlink" Target="https://www.monctonmuslimassociation.com/" TargetMode="External"/><Relationship Id="rId389" Type="http://schemas.openxmlformats.org/officeDocument/2006/relationships/hyperlink" Target="https://icnanewfoundland.ca/" TargetMode="External"/><Relationship Id="rId390" Type="http://schemas.openxmlformats.org/officeDocument/2006/relationships/hyperlink" Target="https://www.manal.ca/" TargetMode="External"/><Relationship Id="rId391" Type="http://schemas.openxmlformats.org/officeDocument/2006/relationships/hyperlink" Target="https://www.manal.ca/" TargetMode="External"/><Relationship Id="rId392" Type="http://schemas.openxmlformats.org/officeDocument/2006/relationships/hyperlink" Target="https://muslimpei.com/" TargetMode="External"/><Relationship Id="rId393" Type="http://schemas.openxmlformats.org/officeDocument/2006/relationships/hyperlink" Target="https://yukonmuslims.com/home/" TargetMode="External"/><Relationship Id="rId394" Type="http://schemas.openxmlformats.org/officeDocument/2006/relationships/hyperlink" Target="https://yukonmuslims.com/shahadas/" TargetMode="External"/><Relationship Id="rId395" Type="http://schemas.openxmlformats.org/officeDocument/2006/relationships/hyperlink" Target="https://inuvikmuslims.com/" TargetMode="External"/><Relationship Id="rId396" Type="http://schemas.openxmlformats.org/officeDocument/2006/relationships/hyperlink" Target="https://www.iqaluitmasjid.com/" TargetMode="External"/><Relationship Id="rId397" Type="http://schemas.openxmlformats.org/officeDocument/2006/relationships/hyperlink" Target="https://quran.com/1" TargetMode="External"/><Relationship Id="rId398" Type="http://schemas.openxmlformats.org/officeDocument/2006/relationships/hyperlink" Target="https://quran.com/112" TargetMode="External"/><Relationship Id="rId399" Type="http://schemas.openxmlformats.org/officeDocument/2006/relationships/hyperlink" Target="https://quran.com/103" TargetMode="External"/><Relationship Id="rId400" Type="http://schemas.openxmlformats.org/officeDocument/2006/relationships/hyperlink" Target="https://quran.com/2/186" TargetMode="External"/><Relationship Id="rId401" Type="http://schemas.openxmlformats.org/officeDocument/2006/relationships/hyperlink" Target="https://quran.com/2/201" TargetMode="External"/><Relationship Id="rId402" Type="http://schemas.openxmlformats.org/officeDocument/2006/relationships/hyperlink" Target="https://quran.com/2/250" TargetMode="External"/><Relationship Id="rId403" Type="http://schemas.openxmlformats.org/officeDocument/2006/relationships/hyperlink" Target="https://quran.com/3/8" TargetMode="External"/><Relationship Id="rId404" Type="http://schemas.openxmlformats.org/officeDocument/2006/relationships/hyperlink" Target="https://quran.com/20/25-28" TargetMode="External"/><Relationship Id="rId405" Type="http://schemas.openxmlformats.org/officeDocument/2006/relationships/hyperlink" Target="https://quran.com/23/109" TargetMode="External"/><Relationship Id="rId406" Type="http://schemas.openxmlformats.org/officeDocument/2006/relationships/hyperlink" Target="https://sunnah.com/bukhari:631" TargetMode="External"/><Relationship Id="rId407" Type="http://schemas.openxmlformats.org/officeDocument/2006/relationships/hyperlink" Target="https://newmuslimguide.com/en/categories/your-prayer" TargetMode="External"/><Relationship Id="rId408" Type="http://schemas.openxmlformats.org/officeDocument/2006/relationships/hyperlink" Target="https://sunnah.com/hisn:33" TargetMode="External"/><Relationship Id="rId409" Type="http://schemas.openxmlformats.org/officeDocument/2006/relationships/hyperlink" Target="https://sunnah.com/hisn:41" TargetMode="External"/><Relationship Id="rId410" Type="http://schemas.openxmlformats.org/officeDocument/2006/relationships/hyperlink" Target="https://sunnah.com/bukhari:831" TargetMode="External"/><Relationship Id="rId411" Type="http://schemas.openxmlformats.org/officeDocument/2006/relationships/hyperlink" Target="https://sunnah.com/abudawud:997" TargetMode="External"/><Relationship Id="rId412" Type="http://schemas.openxmlformats.org/officeDocument/2006/relationships/hyperlink" Target="https://sunnah.com/muslim:597a" TargetMode="External"/><Relationship Id="rId413" Type="http://schemas.openxmlformats.org/officeDocument/2006/relationships/hyperlink" Target="https://www.youtube.com/watch?v=2xS70Zn-jRk" TargetMode="External"/><Relationship Id="rId414" Type="http://schemas.openxmlformats.org/officeDocument/2006/relationships/hyperlink" Target="https://www.youtube.com/watch?v=iWFMlUyB73A" TargetMode="External"/><Relationship Id="rId415" Type="http://schemas.openxmlformats.org/officeDocument/2006/relationships/hyperlink" Target="https://www.youtube.com/watch?v=4zr6tNgmKSI" TargetMode="External"/><Relationship Id="rId416" Type="http://schemas.openxmlformats.org/officeDocument/2006/relationships/hyperlink" Target="https://www.youtube.com/watch?v=8frJLplYkc4" TargetMode="External"/><Relationship Id="rId417" Type="http://schemas.openxmlformats.org/officeDocument/2006/relationships/hyperlink" Target="https://www.youtube.com/watch?v=3geUbODPg5U" TargetMode="External"/><Relationship Id="rId418" Type="http://schemas.openxmlformats.org/officeDocument/2006/relationships/hyperlink" Target="https://www.youtube.com/playlist?list=PLW9v5fexkmD_8i507k8oL2x9n0vJeP1BT" TargetMode="External"/><Relationship Id="rId419" Type="http://schemas.openxmlformats.org/officeDocument/2006/relationships/hyperlink" Target="https://www.youtube.com/watch?v=Fpa-c_M_V7Q" TargetMode="External"/><Relationship Id="rId420" Type="http://schemas.openxmlformats.org/officeDocument/2006/relationships/hyperlink" Target="https://www.youtube.com/watch?v=n0aGnzSY_hs" TargetMode="External"/><Relationship Id="rId421" Type="http://schemas.openxmlformats.org/officeDocument/2006/relationships/hyperlink" Target="https://www.youtube.com/watch?v=Rdhcd8452-I" TargetMode="External"/><Relationship Id="rId422" Type="http://schemas.openxmlformats.org/officeDocument/2006/relationships/hyperlink" Target="https://www.youtube.com/watch?v=T4auGhmeBlw" TargetMode="External"/><Relationship Id="rId423" Type="http://schemas.openxmlformats.org/officeDocument/2006/relationships/hyperlink" Target="https://www.youtube.com/watch?v=nNKUwHi99Qo" TargetMode="External"/><Relationship Id="rId424" Type="http://schemas.openxmlformats.org/officeDocument/2006/relationships/hyperlink" Target="https://sunnah.com/bukhari:789" TargetMode="External"/><Relationship Id="rId425" Type="http://schemas.openxmlformats.org/officeDocument/2006/relationships/hyperlink" Target="https://sunnah.com/abudawud:874" TargetMode="External"/><Relationship Id="rId426" Type="http://schemas.openxmlformats.org/officeDocument/2006/relationships/hyperlink" Target="https://sunnah.com/ibnmajah:897" TargetMode="External"/><Relationship Id="rId427" Type="http://schemas.openxmlformats.org/officeDocument/2006/relationships/hyperlink" Target="https://sunnah.com/bukhari:3370" TargetMode="External"/><Relationship Id="rId428" Type="http://schemas.openxmlformats.org/officeDocument/2006/relationships/hyperlink" Target="https://sunnah.com/bukhari:757" TargetMode="External"/><Relationship Id="rId429" Type="http://schemas.openxmlformats.org/officeDocument/2006/relationships/hyperlink" Target="https://sunnah.com/bukhari:6251" TargetMode="External"/><Relationship Id="rId430" Type="http://schemas.openxmlformats.org/officeDocument/2006/relationships/hyperlink" Target="https://sunnah.com/muslim:571a" TargetMode="External"/><Relationship Id="rId431" Type="http://schemas.openxmlformats.org/officeDocument/2006/relationships/hyperlink" Target="https://sunnah.com/bukhari:1226" TargetMode="External"/><Relationship Id="rId432" Type="http://schemas.openxmlformats.org/officeDocument/2006/relationships/hyperlink" Target="https://seekersguidance.org/answers/hanafi-fiqh/how-to-perform-sajda-sahu/" TargetMode="External"/><Relationship Id="rId433" Type="http://schemas.openxmlformats.org/officeDocument/2006/relationships/hyperlink" Target="https://www.newmuslims.com/lessons/335/prostration-of-forgetfulness" TargetMode="External"/><Relationship Id="rId434" Type="http://schemas.openxmlformats.org/officeDocument/2006/relationships/hyperlink" Target="https://islamicfoundation.ie/site/assets/files/1068/prayer.pdf" TargetMode="External"/><Relationship Id="rId435" Type="http://schemas.openxmlformats.org/officeDocument/2006/relationships/hyperlink" Target="https://sunnah.com/bukhari:1117" TargetMode="External"/><Relationship Id="rId436" Type="http://schemas.openxmlformats.org/officeDocument/2006/relationships/hyperlink" Target="https://seekersguidance.org/answers/hanafi-fiqh/the-fiqh-of-praying-sitting-down/" TargetMode="External"/><Relationship Id="rId437" Type="http://schemas.openxmlformats.org/officeDocument/2006/relationships/hyperlink" Target="https://seekersguidance.org/answers/prayer-shafii-fiqh/how-should-a-sick-person-pray-2/" TargetMode="External"/><Relationship Id="rId438" Type="http://schemas.openxmlformats.org/officeDocument/2006/relationships/hyperlink" Target="https://sunnah.com/muslim:612a" TargetMode="External"/><Relationship Id="rId439" Type="http://schemas.openxmlformats.org/officeDocument/2006/relationships/hyperlink" Target="https://quran.com/4/103" TargetMode="External"/><Relationship Id="rId440" Type="http://schemas.openxmlformats.org/officeDocument/2006/relationships/hyperlink" Target="https://www.newmuslims.com/lessons/14/prayer-for-beginners-part-1" TargetMode="External"/><Relationship Id="rId441" Type="http://schemas.openxmlformats.org/officeDocument/2006/relationships/hyperlink" Target="https://sunnah.com/muslim:121" TargetMode="External"/><Relationship Id="rId442" Type="http://schemas.openxmlformats.org/officeDocument/2006/relationships/hyperlink" Target="https://seekersguidance.org/answers/general-counsel/new-converts-making-up-missed-prayers-and-praying-confirmed-sunnas/" TargetMode="External"/><Relationship Id="rId443" Type="http://schemas.openxmlformats.org/officeDocument/2006/relationships/hyperlink" Target="https://seekersguidance.org/answers/hanafi-fiqh/can-i-recite-prayer-in-english/" TargetMode="External"/><Relationship Id="rId444" Type="http://schemas.openxmlformats.org/officeDocument/2006/relationships/hyperlink" Target="https://seekersguidance.org/answers/hanafi-fiqh/can-new-muslims-hold-the-quran-and-recite-from-it-during-prayer/" TargetMode="External"/><Relationship Id="rId445" Type="http://schemas.openxmlformats.org/officeDocument/2006/relationships/hyperlink" Target="https://www.dar-alifta.org/en/fatwa/details/8030/i-am-a-new-muslim-and-unable-to-recite-fatiha-chapter-during-prayers-what-should" TargetMode="External"/><Relationship Id="rId446" Type="http://schemas.openxmlformats.org/officeDocument/2006/relationships/hyperlink" Target="https://sunnah.com/abudawud:832" TargetMode="External"/><Relationship Id="rId447" Type="http://schemas.openxmlformats.org/officeDocument/2006/relationships/hyperlink" Target="https://sunnah.com/muslim:798" TargetMode="External"/><Relationship Id="rId448" Type="http://schemas.openxmlformats.org/officeDocument/2006/relationships/hyperlink" Target="https://www.newmuslims.com/lessons/92/how-to-pray-for-recent-convert-part-2" TargetMode="External"/><Relationship Id="rId449" Type="http://schemas.openxmlformats.org/officeDocument/2006/relationships/hyperlink" Target="https://quran.com/learning-plans/seven-days-seven-verses-living-the-message-of-al-fatihah" TargetMode="External"/><Relationship Id="rId450" Type="http://schemas.openxmlformats.org/officeDocument/2006/relationships/hyperlink" Target="https://corpus.quran.com/wordbyword.jsp?chapter=1&amp;verse=1" TargetMode="External"/><Relationship Id="rId451" Type="http://schemas.openxmlformats.org/officeDocument/2006/relationships/hyperlink" Target="https://madinaharabic.com/free-content" TargetMode="External"/><Relationship Id="rId452" Type="http://schemas.openxmlformats.org/officeDocument/2006/relationships/hyperlink" Target="https://www.youtube.com/watch?v=c-7SVieC_04" TargetMode="External"/><Relationship Id="rId453" Type="http://schemas.openxmlformats.org/officeDocument/2006/relationships/hyperlink" Target="https://sunnah.com/bukhari:135" TargetMode="External"/><Relationship Id="rId454" Type="http://schemas.openxmlformats.org/officeDocument/2006/relationships/hyperlink" Target="https://sunnah.com/bukhari:137" TargetMode="External"/><Relationship Id="rId455" Type="http://schemas.openxmlformats.org/officeDocument/2006/relationships/hyperlink" Target="https://sunnah.com/abudawud:203" TargetMode="External"/><Relationship Id="rId456" Type="http://schemas.openxmlformats.org/officeDocument/2006/relationships/hyperlink" Target="https://seekersguidance.org/answers/hanafi-fiqh/what-are-the-things-that-break-wudu/" TargetMode="External"/><Relationship Id="rId457" Type="http://schemas.openxmlformats.org/officeDocument/2006/relationships/hyperlink" Target="https://sunnah.com/abudawud:355" TargetMode="External"/><Relationship Id="rId458" Type="http://schemas.openxmlformats.org/officeDocument/2006/relationships/hyperlink" Target="https://www.islamweb.net/en/fatwa/11140/ruling-on-ghusl-for-those-embracing-islam" TargetMode="External"/><Relationship Id="rId459" Type="http://schemas.openxmlformats.org/officeDocument/2006/relationships/hyperlink" Target="https://muslimmatters.org/2017/02/13/is-ghusl-obligatory-upon-the-new-muslim-abdullah-hasan/" TargetMode="External"/><Relationship Id="rId460" Type="http://schemas.openxmlformats.org/officeDocument/2006/relationships/hyperlink" Target="https://sunnah.com/bukhari:338" TargetMode="External"/><Relationship Id="rId461" Type="http://schemas.openxmlformats.org/officeDocument/2006/relationships/hyperlink" Target="https://quran.com/4/43" TargetMode="External"/><Relationship Id="rId462" Type="http://schemas.openxmlformats.org/officeDocument/2006/relationships/hyperlink" Target="https://quran.com/5/6" TargetMode="External"/><Relationship Id="rId463" Type="http://schemas.openxmlformats.org/officeDocument/2006/relationships/hyperlink" Target="https://www.newmuslims.com/lessons/123/dry-ablution-tayammum" TargetMode="External"/><Relationship Id="rId464" Type="http://schemas.openxmlformats.org/officeDocument/2006/relationships/hyperlink" Target="https://seekersguidance.org/answers/hanafi-fiqh/how-to-make-dry-ablution-tayammum/" TargetMode="External"/><Relationship Id="rId465" Type="http://schemas.openxmlformats.org/officeDocument/2006/relationships/hyperlink" Target="https://seekersguidance.org/answers/hanafi-fiqh/is-it-permitted-to-wipe-over-thick-socks/" TargetMode="External"/><Relationship Id="rId466" Type="http://schemas.openxmlformats.org/officeDocument/2006/relationships/hyperlink" Target="https://seekersguidance.org/answers/hanafi-fiqh/praying-with-nail-polish/" TargetMode="External"/><Relationship Id="rId467" Type="http://schemas.openxmlformats.org/officeDocument/2006/relationships/hyperlink" Target="https://seekersguidance.org/answers/hanafi-fiqh/can-perform-tayamum-rather-wudu-cut/" TargetMode="External"/><Relationship Id="rId468" Type="http://schemas.openxmlformats.org/officeDocument/2006/relationships/hyperlink" Target="https://seekersguidance.org/answers/shafii-fiqh/how-to-perform-tayammum-while-wearing-casts-or-bandages-shafii-school/" TargetMode="External"/><Relationship Id="rId469" Type="http://schemas.openxmlformats.org/officeDocument/2006/relationships/hyperlink" Target="https://sunnah.com/bukhari:597" TargetMode="External"/><Relationship Id="rId470" Type="http://schemas.openxmlformats.org/officeDocument/2006/relationships/hyperlink" Target="https://www.newmuslims.com/lessons/42/etiquette-of-ritual-bath-ghusl" TargetMode="External"/><Relationship Id="rId471" Type="http://schemas.openxmlformats.org/officeDocument/2006/relationships/hyperlink" Target="https://sunnah.com/bukhari:8" TargetMode="External"/><Relationship Id="rId472" Type="http://schemas.openxmlformats.org/officeDocument/2006/relationships/hyperlink" Target="https://sunnah.com/muslim:16a" TargetMode="External"/><Relationship Id="rId473" Type="http://schemas.openxmlformats.org/officeDocument/2006/relationships/hyperlink" Target="https://sunnah.com/bukhari:1395" TargetMode="External"/><Relationship Id="rId474" Type="http://schemas.openxmlformats.org/officeDocument/2006/relationships/hyperlink" Target="https://sunnah.com/muslim:19a" TargetMode="External"/><Relationship Id="rId475" Type="http://schemas.openxmlformats.org/officeDocument/2006/relationships/hyperlink" Target="https://sunnah.com/muslim:1337" TargetMode="External"/><Relationship Id="rId476" Type="http://schemas.openxmlformats.org/officeDocument/2006/relationships/hyperlink" Target="https://sunnah.com/muslim:8a" TargetMode="External"/><Relationship Id="rId477" Type="http://schemas.openxmlformats.org/officeDocument/2006/relationships/hyperlink" Target="https://quran.com/3/97" TargetMode="External"/><Relationship Id="rId478" Type="http://schemas.openxmlformats.org/officeDocument/2006/relationships/hyperlink" Target="https://www.whyislam.org/the-five-pillars-of-islam/" TargetMode="External"/><Relationship Id="rId479" Type="http://schemas.openxmlformats.org/officeDocument/2006/relationships/hyperlink" Target="https://newmuslimguide.com/en/preliminaries/6410daa3a3554" TargetMode="External"/><Relationship Id="rId480" Type="http://schemas.openxmlformats.org/officeDocument/2006/relationships/hyperlink" Target="https://sunnah.com/bukhari:6306" TargetMode="External"/><Relationship Id="rId481" Type="http://schemas.openxmlformats.org/officeDocument/2006/relationships/hyperlink" Target="https://sunnah.com/bukhari:6369" TargetMode="External"/><Relationship Id="rId482" Type="http://schemas.openxmlformats.org/officeDocument/2006/relationships/hyperlink" Target="https://sunnah.com/ibnmajah:925" TargetMode="External"/><Relationship Id="rId483" Type="http://schemas.openxmlformats.org/officeDocument/2006/relationships/hyperlink" Target="https://quran.com/113" TargetMode="External"/><Relationship Id="rId484" Type="http://schemas.openxmlformats.org/officeDocument/2006/relationships/hyperlink" Target="https://quran.com/114" TargetMode="External"/><Relationship Id="rId485" Type="http://schemas.openxmlformats.org/officeDocument/2006/relationships/hyperlink" Target="https://quran.com/39/53" TargetMode="External"/><Relationship Id="rId486" Type="http://schemas.openxmlformats.org/officeDocument/2006/relationships/hyperlink" Target="https://quran.com/12" TargetMode="External"/><Relationship Id="rId487" Type="http://schemas.openxmlformats.org/officeDocument/2006/relationships/hyperlink" Target="https://quran.com/20/14" TargetMode="External"/><Relationship Id="rId488" Type="http://schemas.openxmlformats.org/officeDocument/2006/relationships/hyperlink" Target="https://quran.com/2/153" TargetMode="External"/><Relationship Id="rId489" Type="http://schemas.openxmlformats.org/officeDocument/2006/relationships/hyperlink" Target="https://quran.com/21/107" TargetMode="External"/><Relationship Id="rId490" Type="http://schemas.openxmlformats.org/officeDocument/2006/relationships/hyperlink" Target="https://quran.com/33/21" TargetMode="External"/><Relationship Id="rId491" Type="http://schemas.openxmlformats.org/officeDocument/2006/relationships/hyperlink" Target="https://quran.com/68/4" TargetMode="External"/><Relationship Id="rId492" Type="http://schemas.openxmlformats.org/officeDocument/2006/relationships/hyperlink" Target="https://quran.com/14/7" TargetMode="External"/><Relationship Id="rId493" Type="http://schemas.openxmlformats.org/officeDocument/2006/relationships/hyperlink" Target="https://quran.com/4/58" TargetMode="External"/><Relationship Id="rId494" Type="http://schemas.openxmlformats.org/officeDocument/2006/relationships/hyperlink" Target="https://quran.com/17/23" TargetMode="External"/><Relationship Id="rId495" Type="http://schemas.openxmlformats.org/officeDocument/2006/relationships/hyperlink" Target="https://quran.com/49/12" TargetMode="External"/><Relationship Id="rId496" Type="http://schemas.openxmlformats.org/officeDocument/2006/relationships/hyperlink" Target="https://www.youtube.com/playlist?list=PLAEA99D24CA2F9A8F" TargetMode="External"/><Relationship Id="rId497" Type="http://schemas.openxmlformats.org/officeDocument/2006/relationships/hyperlink" Target="https://www.youtube.com/@TheDeenShowTV" TargetMode="External"/><Relationship Id="rId498" Type="http://schemas.openxmlformats.org/officeDocument/2006/relationships/hyperlink" Target="https://quran.com/reciters/7" TargetMode="External"/><Relationship Id="rId499" Type="http://schemas.openxmlformats.org/officeDocument/2006/relationships/hyperlink" Target="https://www.newmuslimacademy.org/etiquettes-of-touching-reading-the-quran-in-arabic-written-form/" TargetMode="External"/><Relationship Id="rId500" Type="http://schemas.openxmlformats.org/officeDocument/2006/relationships/hyperlink" Target="https://yaqeeninstitute.org/topic/life-of-the-prophet-seerah?filter=videos" TargetMode="External"/><Relationship Id="rId501" Type="http://schemas.openxmlformats.org/officeDocument/2006/relationships/hyperlink" Target="https://seekersguidance.org/articles/general-artices/life-of-the-prophet/" TargetMode="External"/><Relationship Id="rId502" Type="http://schemas.openxmlformats.org/officeDocument/2006/relationships/hyperlink" Target="https://www.newmuslimacademy.org/the-messenger-muhammad-following-his-example/" TargetMode="External"/><Relationship Id="rId503" Type="http://schemas.openxmlformats.org/officeDocument/2006/relationships/hyperlink" Target="https://sunnah.com/bukhari:3559" TargetMode="External"/><Relationship Id="rId504" Type="http://schemas.openxmlformats.org/officeDocument/2006/relationships/hyperlink" Target="https://sunnah.com/bukhari:10" TargetMode="External"/><Relationship Id="rId505" Type="http://schemas.openxmlformats.org/officeDocument/2006/relationships/hyperlink" Target="https://sunnah.com/muslim:223" TargetMode="External"/><Relationship Id="rId506" Type="http://schemas.openxmlformats.org/officeDocument/2006/relationships/hyperlink" Target="https://sunnah.com/tirmidhi:3895" TargetMode="External"/><Relationship Id="rId507" Type="http://schemas.openxmlformats.org/officeDocument/2006/relationships/hyperlink" Target="https://quran.com/2/189" TargetMode="External"/><Relationship Id="rId508" Type="http://schemas.openxmlformats.org/officeDocument/2006/relationships/hyperlink" Target="https://quran.com/9/36" TargetMode="External"/><Relationship Id="rId509" Type="http://schemas.openxmlformats.org/officeDocument/2006/relationships/hyperlink" Target="https://sunnah.com/bukhari:1909" TargetMode="External"/><Relationship Id="rId510" Type="http://schemas.openxmlformats.org/officeDocument/2006/relationships/hyperlink" Target="https://sunnah.com/bukhari:4662" TargetMode="External"/><Relationship Id="rId511" Type="http://schemas.openxmlformats.org/officeDocument/2006/relationships/hyperlink" Target="https://sunnah.com/muslim:1163a" TargetMode="External"/><Relationship Id="rId512" Type="http://schemas.openxmlformats.org/officeDocument/2006/relationships/hyperlink" Target="https://sunnah.com/bukhari:2004" TargetMode="External"/><Relationship Id="rId513" Type="http://schemas.openxmlformats.org/officeDocument/2006/relationships/hyperlink" Target="https://sunnah.com/bukhari:1969" TargetMode="External"/><Relationship Id="rId514" Type="http://schemas.openxmlformats.org/officeDocument/2006/relationships/hyperlink" Target="https://quran.com/2/261" TargetMode="External"/><Relationship Id="rId515" Type="http://schemas.openxmlformats.org/officeDocument/2006/relationships/hyperlink" Target="https://sunnah.com/muslim:1005" TargetMode="External"/><Relationship Id="rId516" Type="http://schemas.openxmlformats.org/officeDocument/2006/relationships/hyperlink" Target="https://www.newmuslimacademy.org/belonging-to-god-comes-before-belonging-to-a-community/" TargetMode="External"/><Relationship Id="rId517" Type="http://schemas.openxmlformats.org/officeDocument/2006/relationships/hyperlink" Target="https://www.newmuslimacademy.org/faq-section/" TargetMode="External"/><Relationship Id="rId518" Type="http://schemas.openxmlformats.org/officeDocument/2006/relationships/hyperlink" Target="https://antifraudcentre-centreantifraude.ca/scams-fraudes/romance-rencontre-eng.htm" TargetMode="External"/><Relationship Id="rId519" Type="http://schemas.openxmlformats.org/officeDocument/2006/relationships/hyperlink" Target="https://www.publicsafety.gc.ca/cnt/rsrcs/pblctns/ntnl-strtg-cntrng-rdclztn-vlnc/index-en.aspx" TargetMode="External"/><Relationship Id="rId520" Type="http://schemas.openxmlformats.org/officeDocument/2006/relationships/hyperlink" Target="https://islamcare.ca/services/convert-care/" TargetMode="External"/><Relationship Id="rId521" Type="http://schemas.openxmlformats.org/officeDocument/2006/relationships/hyperlink" Target="https://www.mfso.ca/" TargetMode="External"/><Relationship Id="rId522" Type="http://schemas.openxmlformats.org/officeDocument/2006/relationships/hyperlink" Target="https://www.dar-alifta.org/en/fatwa/details/9383/shaking-hands-between-males-and-females" TargetMode="External"/><Relationship Id="rId523" Type="http://schemas.openxmlformats.org/officeDocument/2006/relationships/hyperlink" Target="https://seekersguidance.org/answers/halal-and-haram/is-listening-to-music-haram/" TargetMode="External"/><Relationship Id="rId524" Type="http://schemas.openxmlformats.org/officeDocument/2006/relationships/hyperlink" Target="https://www.dar-alifta.org/en/fatwa/details/4866/what-is-the-ruling-concerning-music" TargetMode="External"/><Relationship Id="rId525" Type="http://schemas.openxmlformats.org/officeDocument/2006/relationships/hyperlink" Target="https://seekersguidance.org/answers/hanafi-fiqh/house-mortgages-permissible/" TargetMode="External"/><Relationship Id="rId526" Type="http://schemas.openxmlformats.org/officeDocument/2006/relationships/hyperlink" Target="https://seekersguidance.org/answers/hanafi-fiqh/are-islamic-mortgages-really-different-from-conventional-mortgages/" TargetMode="External"/><Relationship Id="rId527" Type="http://schemas.openxmlformats.org/officeDocument/2006/relationships/hyperlink" Target="https://www.dar-alifta.org/en/fatwa/details/5875/is-it-permissible-to-obtain-mortgage-loan-in-uk" TargetMode="External"/><Relationship Id="rId528" Type="http://schemas.openxmlformats.org/officeDocument/2006/relationships/hyperlink" Target="https://quran.com/2/278-279" TargetMode="External"/><Relationship Id="rId529" Type="http://schemas.openxmlformats.org/officeDocument/2006/relationships/hyperlink" Target="https://inspection.canada.ca/en/food-labels/labelling/industry/method-production-claims" TargetMode="External"/><Relationship Id="rId530" Type="http://schemas.openxmlformats.org/officeDocument/2006/relationships/hyperlink" Target="https://hmacanada.org/faqs/" TargetMode="External"/><Relationship Id="rId531" Type="http://schemas.openxmlformats.org/officeDocument/2006/relationships/hyperlink" Target="https://quran.com/2/173" TargetMode="External"/><Relationship Id="rId532" Type="http://schemas.openxmlformats.org/officeDocument/2006/relationships/hyperlink" Target="https://quran.com/5/90" TargetMode="External"/><Relationship Id="rId533" Type="http://schemas.openxmlformats.org/officeDocument/2006/relationships/hyperlink" Target="https://hmacanada.org/what-is-halal/" TargetMode="External"/><Relationship Id="rId534" Type="http://schemas.openxmlformats.org/officeDocument/2006/relationships/hyperlink" Target="https://seekersguidance.org/answers/halal-and-haram/is-vanilla-extract-permissible-if-it-was-extracted-with-non-wine-alcohol/" TargetMode="External"/><Relationship Id="rId535" Type="http://schemas.openxmlformats.org/officeDocument/2006/relationships/hyperlink" Target="https://sunnah.com/muslim:2002" TargetMode="External"/><Relationship Id="rId536" Type="http://schemas.openxmlformats.org/officeDocument/2006/relationships/hyperlink" Target="https://seekersguidance.org/answers/shafii-fiqh/gelatin-derived-pork-permissible-consume/" TargetMode="External"/><Relationship Id="rId537" Type="http://schemas.openxmlformats.org/officeDocument/2006/relationships/hyperlink" Target="https://www.amjaonline.org/fatwa/en/1889/is-kosher-gelatin-halal-for-muslims" TargetMode="External"/><Relationship Id="rId538" Type="http://schemas.openxmlformats.org/officeDocument/2006/relationships/hyperlink" Target="https://quran.com/5/5" TargetMode="External"/><Relationship Id="rId539" Type="http://schemas.openxmlformats.org/officeDocument/2006/relationships/hyperlink" Target="https://www.amjaonline.org/fatwa/en/80178/eating-the-meat-of-the-people-of-the-book" TargetMode="External"/><Relationship Id="rId540" Type="http://schemas.openxmlformats.org/officeDocument/2006/relationships/hyperlink" Target="https://seekersguidance.org/answers/shafii-fiqh/can-i-eat-permissible-food-prepared-by-a-non-muslim/" TargetMode="External"/><Relationship Id="rId541" Type="http://schemas.openxmlformats.org/officeDocument/2006/relationships/hyperlink" Target="https://seekersguidance.org/answers/hanafi-fiqh/are-dishes-in-which-pork-and-other-haram-food-was-eaten-made-pure-just-by-washing/" TargetMode="External"/><Relationship Id="rId542" Type="http://schemas.openxmlformats.org/officeDocument/2006/relationships/hyperlink" Target="https://sunnah.com/bukhari:39" TargetMode="External"/><Relationship Id="rId543" Type="http://schemas.openxmlformats.org/officeDocument/2006/relationships/hyperlink" Target="https://www.ohrc.on.ca/en/policy-preventing-discrimination-based-creed/9-duty-accommodate" TargetMode="External"/><Relationship Id="rId544" Type="http://schemas.openxmlformats.org/officeDocument/2006/relationships/hyperlink" Target="https://www.ohrc.on.ca/en/policy-preventing-discrimination-based-creed/10-specific-cases" TargetMode="External"/><Relationship Id="rId545" Type="http://schemas.openxmlformats.org/officeDocument/2006/relationships/hyperlink" Target="https://www.chrc-ccdp.gc.ca/resources/publications/workplace-accommodation-guide" TargetMode="External"/><Relationship Id="rId546" Type="http://schemas.openxmlformats.org/officeDocument/2006/relationships/hyperlink" Target="https://albertahumanrights.ab.ca/issues-at-work/duty-to-accommodate-at-work/" TargetMode="External"/><Relationship Id="rId547" Type="http://schemas.openxmlformats.org/officeDocument/2006/relationships/hyperlink" Target="https://www.legisquebec.gouv.qc.ca/en/document/cs/L-0.3" TargetMode="External"/><Relationship Id="rId548" Type="http://schemas.openxmlformats.org/officeDocument/2006/relationships/hyperlink" Target="https://www.cbc.ca/news/canada/montreal/quebec-secularism-bill-9.7151637" TargetMode="External"/><Relationship Id="rId549" Type="http://schemas.openxmlformats.org/officeDocument/2006/relationships/hyperlink" Target="https://sunnah.com/tirmidhi:2801" TargetMode="External"/><Relationship Id="rId550" Type="http://schemas.openxmlformats.org/officeDocument/2006/relationships/hyperlink" Target="https://seekersguidance.org/answers/living-religion/can-i-attend-my-nephews-first-birthday-party-when-there-is-alcohol-being-served/" TargetMode="External"/><Relationship Id="rId551" Type="http://schemas.openxmlformats.org/officeDocument/2006/relationships/hyperlink" Target="https://www.amjaonline.org/fatwa/en/23202/shaking-hands-with-foreign-woman-at-work" TargetMode="External"/><Relationship Id="rId552" Type="http://schemas.openxmlformats.org/officeDocument/2006/relationships/hyperlink" Target="https://sunnah.com/muslim:1866b" TargetMode="External"/><Relationship Id="rId553" Type="http://schemas.openxmlformats.org/officeDocument/2006/relationships/hyperlink" Target="https://www.amjaonline.org/fatwa/en/22996/tattoos-when-i-was-non-muslim" TargetMode="External"/><Relationship Id="rId554" Type="http://schemas.openxmlformats.org/officeDocument/2006/relationships/hyperlink" Target="https://sunnah.com/bukhari:1436" TargetMode="External"/><Relationship Id="rId555" Type="http://schemas.openxmlformats.org/officeDocument/2006/relationships/hyperlink" Target="https://www.amjaonline.org/fatwa/en/77827/we-became-muslim-and-we-have-a-dog-what-should-we-do" TargetMode="External"/><Relationship Id="rId556" Type="http://schemas.openxmlformats.org/officeDocument/2006/relationships/hyperlink" Target="https://seekersguidance.org/answers/halal-and-haram/are-watch-dogs-permissible-to-own-and-keep-inside-the-house/" TargetMode="External"/><Relationship Id="rId557" Type="http://schemas.openxmlformats.org/officeDocument/2006/relationships/hyperlink" Target="https://www.amjaonline.org/fatwa/en/77201/ruling-on-music" TargetMode="External"/><Relationship Id="rId558" Type="http://schemas.openxmlformats.org/officeDocument/2006/relationships/hyperlink" Target="https://sunnah.com/bukhari:5590" TargetMode="External"/><Relationship Id="rId559" Type="http://schemas.openxmlformats.org/officeDocument/2006/relationships/hyperlink" Target="https://quran.com/2/275" TargetMode="External"/><Relationship Id="rId560" Type="http://schemas.openxmlformats.org/officeDocument/2006/relationships/hyperlink" Target="https://www.amjaonline.org/fatwa/en/1645/participating-in-lottery-competitions" TargetMode="External"/><Relationship Id="rId561" Type="http://schemas.openxmlformats.org/officeDocument/2006/relationships/hyperlink" Target="https://seekersguidance.org/answers/general-counsel/the-legal-ruling-on-smoking-and-its-punishment/" TargetMode="External"/><Relationship Id="rId562" Type="http://schemas.openxmlformats.org/officeDocument/2006/relationships/hyperlink" Target="https://www.nccm.ca/wp-content/uploads/2019/10/final-KYRs-guide-to-print.pdf" TargetMode="External"/><Relationship Id="rId563" Type="http://schemas.openxmlformats.org/officeDocument/2006/relationships/hyperlink" Target="https://apex.gc.ca/wp-content/uploads/2023/11/MFENmanagersguidetosupportingMuslimemployees_BILaccessible.pdf" TargetMode="External"/><Relationship Id="rId564" Type="http://schemas.openxmlformats.org/officeDocument/2006/relationships/hyperlink" Target="https://quran.com/31/14-15" TargetMode="External"/><Relationship Id="rId565" Type="http://schemas.openxmlformats.org/officeDocument/2006/relationships/hyperlink" Target="https://sunnah.com/bukhari:2620" TargetMode="External"/><Relationship Id="rId566" Type="http://schemas.openxmlformats.org/officeDocument/2006/relationships/hyperlink" Target="https://quran.com/60/8" TargetMode="External"/><Relationship Id="rId567" Type="http://schemas.openxmlformats.org/officeDocument/2006/relationships/hyperlink" Target="https://seekersguidance.org/answers/general-counsel/a-convert-dealing-with-non-muslim-parents/" TargetMode="External"/><Relationship Id="rId568" Type="http://schemas.openxmlformats.org/officeDocument/2006/relationships/hyperlink" Target="https://seekersguidance.org/answers/general-counsel/should-converts-break-ties-with-non-muslim-family-members/" TargetMode="External"/><Relationship Id="rId569" Type="http://schemas.openxmlformats.org/officeDocument/2006/relationships/hyperlink" Target="https://www.amjaonline.org/fatwa/en/81471/revert-and-a-non-muslim-husband-refusal-to-divorce" TargetMode="External"/><Relationship Id="rId570" Type="http://schemas.openxmlformats.org/officeDocument/2006/relationships/hyperlink" Target="https://seekersguidance.org/answers/general-counsel/is-it-haram-to-befriend-non-muslims/" TargetMode="External"/><Relationship Id="rId571" Type="http://schemas.openxmlformats.org/officeDocument/2006/relationships/hyperlink" Target="https://www.whyislam.org/declaration-of-faith/" TargetMode="External"/><Relationship Id="rId572" Type="http://schemas.openxmlformats.org/officeDocument/2006/relationships/hyperlink" Target="https://newmuslimguide.com/en/categories/your-faith/641a581a7070c" TargetMode="External"/><Relationship Id="rId573" Type="http://schemas.openxmlformats.org/officeDocument/2006/relationships/hyperlink" Target="https://www.newmuslims.com/lessons/93/testimony-of-faith" TargetMode="External"/><Relationship Id="rId574" Type="http://schemas.openxmlformats.org/officeDocument/2006/relationships/hyperlink" Target="https://sunnah.com/muslim:26a" TargetMode="External"/><Relationship Id="rId575" Type="http://schemas.openxmlformats.org/officeDocument/2006/relationships/hyperlink" Target="https://seekersguidance.org/answers/calling-to-islam/does-taking-shahada-require-witnesses/" TargetMode="External"/><Relationship Id="rId576" Type="http://schemas.openxmlformats.org/officeDocument/2006/relationships/hyperlink" Target="https://www.ummahmasjid.ca/convert-to-islam-certificate/" TargetMode="External"/><Relationship Id="rId577" Type="http://schemas.openxmlformats.org/officeDocument/2006/relationships/hyperlink" Target="https://sunnah.com/bukhari:8" TargetMode="External"/><Relationship Id="rId578" Type="http://schemas.openxmlformats.org/officeDocument/2006/relationships/hyperlink" Target="https://www.whyislam.org/the-five-pillars-of-islam/" TargetMode="External"/><Relationship Id="rId579" Type="http://schemas.openxmlformats.org/officeDocument/2006/relationships/hyperlink" Target="https://newmuslimguide.com/en/preliminaries/6410daa3a3554" TargetMode="External"/><Relationship Id="rId580" Type="http://schemas.openxmlformats.org/officeDocument/2006/relationships/hyperlink" Target="https://sunnah.com/muslim:1337" TargetMode="External"/><Relationship Id="rId581" Type="http://schemas.openxmlformats.org/officeDocument/2006/relationships/hyperlink" Target="https://sunnah.com/muslim:16a" TargetMode="External"/><Relationship Id="rId582" Type="http://schemas.openxmlformats.org/officeDocument/2006/relationships/hyperlink" Target="https://sunnah.com/bukhari:1395" TargetMode="External"/><Relationship Id="rId583" Type="http://schemas.openxmlformats.org/officeDocument/2006/relationships/hyperlink" Target="https://sunnah.com/muslim:19a" TargetMode="External"/><Relationship Id="rId584" Type="http://schemas.openxmlformats.org/officeDocument/2006/relationships/hyperlink" Target="https://sunnah.com/abudawud:355" TargetMode="External"/><Relationship Id="rId585" Type="http://schemas.openxmlformats.org/officeDocument/2006/relationships/hyperlink" Target="https://seekersguidance.org/answers/general-counsel/new-converts-do-what-you-can-but-strive-to-do-better/" TargetMode="External"/><Relationship Id="rId586" Type="http://schemas.openxmlformats.org/officeDocument/2006/relationships/hyperlink" Target="https://sunnah.com/muslim:8a" TargetMode="External"/><Relationship Id="rId587" Type="http://schemas.openxmlformats.org/officeDocument/2006/relationships/hyperlink" Target="https://newmuslimguide.com/en/categories/your-faith/64245f26c664a" TargetMode="External"/><Relationship Id="rId588" Type="http://schemas.openxmlformats.org/officeDocument/2006/relationships/hyperlink" Target="https://yaqeeninstitute.org/read/paper/why-is-shirk-the-greatest-sin-of-all" TargetMode="External"/><Relationship Id="rId589" Type="http://schemas.openxmlformats.org/officeDocument/2006/relationships/hyperlink" Target="https://sunnah.com/muslim:121" TargetMode="External"/><Relationship Id="rId590" Type="http://schemas.openxmlformats.org/officeDocument/2006/relationships/hyperlink" Target="https://quran.com/4/48" TargetMode="External"/><Relationship Id="rId591" Type="http://schemas.openxmlformats.org/officeDocument/2006/relationships/hyperlink" Target="https://quran.com/31/13" TargetMode="External"/><Relationship Id="rId592" Type="http://schemas.openxmlformats.org/officeDocument/2006/relationships/hyperlink" Target="https://quran.com/8/38" TargetMode="External"/><Relationship Id="rId593" Type="http://schemas.openxmlformats.org/officeDocument/2006/relationships/hyperlink" Target="https://www.newmuslimacademy.org/jesus-in-islam/" TargetMode="External"/><Relationship Id="rId594" Type="http://schemas.openxmlformats.org/officeDocument/2006/relationships/hyperlink" Target="https://yaqeeninstitute.org/read/blog/who-is-jesus-in-islam" TargetMode="External"/><Relationship Id="rId595" Type="http://schemas.openxmlformats.org/officeDocument/2006/relationships/hyperlink" Target="https://newmuslimguide.com/en/preliminaries/640fc1197525f" TargetMode="External"/><Relationship Id="rId596" Type="http://schemas.openxmlformats.org/officeDocument/2006/relationships/hyperlink" Target="https://quran.com/19/30" TargetMode="External"/><Relationship Id="rId597" Type="http://schemas.openxmlformats.org/officeDocument/2006/relationships/hyperlink" Target="https://www.dar-alifta.org/en/fatwa/details/5935/a-muslim-attending-the-funeral-of-a-non-muslim" TargetMode="External"/><Relationship Id="rId598" Type="http://schemas.openxmlformats.org/officeDocument/2006/relationships/hyperlink" Target="https://www.amjaonline.org/fatwa/en/78565/can-a-muslim-attend-a-non-muslim-funeral" TargetMode="External"/><Relationship Id="rId599" Type="http://schemas.openxmlformats.org/officeDocument/2006/relationships/hyperlink" Target="https://seekersguidance.org/answers/hanafi-fiqh/attending-christmas-festivities-of-ones-non-muslim-family/" TargetMode="External"/><Relationship Id="rId600" Type="http://schemas.openxmlformats.org/officeDocument/2006/relationships/hyperlink" Target="https://seekersguidance.org/answers/general-counsel/can-i-go-to-church-with-a-friend/" TargetMode="External"/><Relationship Id="rId601" Type="http://schemas.openxmlformats.org/officeDocument/2006/relationships/hyperlink" Target="https://islamqa.info/en/answers/6992" TargetMode="External"/><Relationship Id="rId602" Type="http://schemas.openxmlformats.org/officeDocument/2006/relationships/hyperlink" Target="https://quran.com/31/15" TargetMode="External"/><Relationship Id="rId603" Type="http://schemas.openxmlformats.org/officeDocument/2006/relationships/hyperlink" Target="https://quran.com/25/70" TargetMode="External"/><Relationship Id="rId604" Type="http://schemas.openxmlformats.org/officeDocument/2006/relationships/hyperlink" Target="https://sunnah.com/muslim:123a" TargetMode="External"/><Relationship Id="rId605" Type="http://schemas.openxmlformats.org/officeDocument/2006/relationships/hyperlink" Target="https://yaqeeninstitute.org/read/blog/finding-hope-in-allahs-mercy-and-forgiveness-understanding-the-name-at-tawwab" TargetMode="External"/><Relationship Id="rId606" Type="http://schemas.openxmlformats.org/officeDocument/2006/relationships/hyperlink" Target="https://sunnah.com/muslim:2747" TargetMode="External"/><Relationship Id="rId607" Type="http://schemas.openxmlformats.org/officeDocument/2006/relationships/hyperlink" Target="https://sunnah.com/tirmidhi:3537" TargetMode="External"/><Relationship Id="rId608" Type="http://schemas.openxmlformats.org/officeDocument/2006/relationships/hyperlink" Target="https://www.newmuslims.com/lessons/31/an-introduction-to-pillars-of-islam-and-articles-of-faith-part-1" TargetMode="External"/><Relationship Id="rId609" Type="http://schemas.openxmlformats.org/officeDocument/2006/relationships/hyperlink" Target="https://quran.com/2/286" TargetMode="External"/><Relationship Id="rId610" Type="http://schemas.openxmlformats.org/officeDocument/2006/relationships/hyperlink" Target="https://sunnah.com/muslim:2139" TargetMode="External"/><Relationship Id="rId611" Type="http://schemas.openxmlformats.org/officeDocument/2006/relationships/hyperlink" Target="https://www.newmuslims.com/lessons/26/some-common-questions-by-recent-converts" TargetMode="External"/><Relationship Id="rId612" Type="http://schemas.openxmlformats.org/officeDocument/2006/relationships/hyperlink" Target="https://seekersguidance.org/answers/islamic-belief/is-circumcision-required-before-a-man-becomes-muslim-maliki/" TargetMode="External"/><Relationship Id="rId613" Type="http://schemas.openxmlformats.org/officeDocument/2006/relationships/hyperlink" Target="https://sunnah.com/bukhari:5889" TargetMode="External"/><Relationship Id="rId614" Type="http://schemas.openxmlformats.org/officeDocument/2006/relationships/hyperlink" Target="https://www.newmuslims.com/lessons/16/breaking-news-to-family-part-1" TargetMode="External"/><Relationship Id="rId615" Type="http://schemas.openxmlformats.org/officeDocument/2006/relationships/hyperlink" Target="https://islamqa.info/en/answers/20815/do-you-have-to-learn-arabic-to-be-muslim" TargetMode="External"/><Relationship Id="rId616" Type="http://schemas.openxmlformats.org/officeDocument/2006/relationships/hyperlink" Target="https://quran.com/54/17" TargetMode="External"/><Relationship Id="rId617" Type="http://schemas.openxmlformats.org/officeDocument/2006/relationships/hyperlink" Target="https://seekersguidance.org/answers/hanafi-fiqh/can-i-recite-prayer-in-english/" TargetMode="External"/><Relationship Id="rId618" Type="http://schemas.openxmlformats.org/officeDocument/2006/relationships/hyperlink" Target="https://fiqh.islamonline.net/en/reverting-to-islam-while-married/" TargetMode="External"/><Relationship Id="rId619" Type="http://schemas.openxmlformats.org/officeDocument/2006/relationships/hyperlink" Target="https://sunnah.com/abudawud:2240" TargetMode="External"/><Relationship Id="rId620" Type="http://schemas.openxmlformats.org/officeDocument/2006/relationships/hyperlink" Target="https://sunnah.com/bukhari:128" TargetMode="External"/><Relationship Id="rId621" Type="http://schemas.openxmlformats.org/officeDocument/2006/relationships/hyperlink" Target="https://sunnah.com/bukhari:6464" TargetMode="External"/><Relationship Id="rId622" Type="http://schemas.openxmlformats.org/officeDocument/2006/relationships/hyperlink" Target="https://www.newmuslimacademy.org/7-steps-to-learning-for-new-muslims/" TargetMode="External"/><Relationship Id="rId623" Type="http://schemas.openxmlformats.org/officeDocument/2006/relationships/hyperlink" Target="https://www.newmuslimacademy.org/advice-for-new-muslims/" TargetMode="External"/><Relationship Id="rId624" Type="http://schemas.openxmlformats.org/officeDocument/2006/relationships/hyperlink" Target="https://www.newmuslimacademy.org/arabic-terminology/" TargetMode="External"/><Relationship Id="rId625" Type="http://schemas.openxmlformats.org/officeDocument/2006/relationships/hyperlink" Target="https://seekersguidance.org/live" TargetMode="External"/><Relationship Id="rId626" Type="http://schemas.openxmlformats.org/officeDocument/2006/relationships/hyperlink" Target="https://quran.com/3/97" TargetMode="External"/><Relationship Id="rId627" Type="http://schemas.openxmlformats.org/officeDocument/2006/relationships/hyperlink" Target="https://sunnah.com/bukhari:1521" TargetMode="External"/><Relationship Id="rId628" Type="http://schemas.openxmlformats.org/officeDocument/2006/relationships/hyperlink" Target="https://sunnah.com/bukhari:1773" TargetMode="External"/><Relationship Id="rId629" Type="http://schemas.openxmlformats.org/officeDocument/2006/relationships/hyperlink" Target="https://antifraudcentre-centreantifraude.ca/scams-fraudes/charity-donation-charite-eng.htm" TargetMode="External"/><Relationship Id="rId630" Type="http://schemas.openxmlformats.org/officeDocument/2006/relationships/hyperlink" Target="https://sunnah.com/bukhari:305" TargetMode="External"/><Relationship Id="rId631" Type="http://schemas.openxmlformats.org/officeDocument/2006/relationships/hyperlink" Target="https://sunnah.com/bukhari:1650" TargetMode="External"/><Relationship Id="rId632" Type="http://schemas.openxmlformats.org/officeDocument/2006/relationships/hyperlink" Target="https://www.amjaonline.org/fatwa/en/1533/mixed-family-and-holidays" TargetMode="External"/><Relationship Id="rId633" Type="http://schemas.openxmlformats.org/officeDocument/2006/relationships/hyperlink" Target="https://www.amjaonline.org/fatwa/en/77225/invited-for-christmas-eve-dinner" TargetMode="External"/><Relationship Id="rId634" Type="http://schemas.openxmlformats.org/officeDocument/2006/relationships/hyperlink" Target="https://www.islamweb.net/en/article/155840/index.php" TargetMode="External"/><Relationship Id="rId635" Type="http://schemas.openxmlformats.org/officeDocument/2006/relationships/hyperlink" Target="https://yaqeeninstitute.org/read/blog/celebrating-the-holidays-as-a-muslim-convert" TargetMode="External"/><Relationship Id="rId636" Type="http://schemas.openxmlformats.org/officeDocument/2006/relationships/hyperlink" Target="https://www.dar-alifta.org/en/fatwa/details/6710/permissibility-of-congratulating-non-muslims-on-their-religious-festivals" TargetMode="External"/><Relationship Id="rId637" Type="http://schemas.openxmlformats.org/officeDocument/2006/relationships/hyperlink" Target="https://seekersguidance.org/answers/hanafi-fiqh/giving-recieving-christmas-gifts/" TargetMode="External"/><Relationship Id="rId638" Type="http://schemas.openxmlformats.org/officeDocument/2006/relationships/hyperlink" Target="https://seekersguidance.org/answers/hanafi-fiqh/muslims-having-christmas-trees/" TargetMode="External"/><Relationship Id="rId639" Type="http://schemas.openxmlformats.org/officeDocument/2006/relationships/hyperlink" Target="https://www.amjaonline.org/fatwa/en/85952/if-somebody-greeted-you-a-merry-christmas-what-should-i-say" TargetMode="External"/><Relationship Id="rId640" Type="http://schemas.openxmlformats.org/officeDocument/2006/relationships/hyperlink" Target="https://seekersguidance.org/answers/hanafi-fiqh/partaking-in-a-thanksgiving-dinner-permitted-or-not/" TargetMode="External"/><Relationship Id="rId641" Type="http://schemas.openxmlformats.org/officeDocument/2006/relationships/hyperlink" Target="https://seekersguidance.org/answers/is-it-permissible-to-celebrate-holidays-that-have-not-been-established-by-islam/" TargetMode="External"/><Relationship Id="rId642" Type="http://schemas.openxmlformats.org/officeDocument/2006/relationships/hyperlink" Target="https://www.amjaonline.org/fatwa/en/76974/thanksgiving" TargetMode="External"/><Relationship Id="rId643" Type="http://schemas.openxmlformats.org/officeDocument/2006/relationships/hyperlink" Target="https://seekersguidance.org/answers/general-counsel/sending-kids-out-on-halloween/" TargetMode="External"/><Relationship Id="rId644" Type="http://schemas.openxmlformats.org/officeDocument/2006/relationships/hyperlink" Target="https://www.amjaonline.org/fatwa/en/83012/i-am-a-convert-can-i-have-my-daughter-experience-halloween-as-a-part-of-my-culture" TargetMode="External"/><Relationship Id="rId645" Type="http://schemas.openxmlformats.org/officeDocument/2006/relationships/hyperlink" Target="https://www.amjaonline.org/fatwa/en/77128/is-it-haram-to-celebrate-my-birthday" TargetMode="External"/><Relationship Id="rId646" Type="http://schemas.openxmlformats.org/officeDocument/2006/relationships/hyperlink" Target="https://seekersguidance.org/answers/islamic-belief/can-we-participate-in-any-non-islamic-religious-celebration/" TargetMode="External"/><Relationship Id="rId647" Type="http://schemas.openxmlformats.org/officeDocument/2006/relationships/hyperlink" Target="https://www.islamicreliefcanada.org/giving/islamic-giving/qurbani" TargetMode="External"/><Relationship Id="rId648" Type="http://schemas.openxmlformats.org/officeDocument/2006/relationships/hyperlink" Target="https://quran.com/22/37" TargetMode="External"/><Relationship Id="rId649" Type="http://schemas.openxmlformats.org/officeDocument/2006/relationships/hyperlink" Target="https://sunnah.com/bukhari:5545" TargetMode="External"/><Relationship Id="rId650" Type="http://schemas.openxmlformats.org/officeDocument/2006/relationships/hyperlink" Target="https://sunnah.com/muslim:1977c" TargetMode="External"/><Relationship Id="rId651" Type="http://schemas.openxmlformats.org/officeDocument/2006/relationships/hyperlink" Target="https://seekersguidance.org/answers/purity/what-is-the-ruling-regarding-excused-person/" TargetMode="External"/><Relationship Id="rId652" Type="http://schemas.openxmlformats.org/officeDocument/2006/relationships/hyperlink" Target="https://seekersguidance.org/answers/hanafi-fiqh/is-my-ghusl-valid-though-i-was-experiencing-istihadah-abnormal-bleeding/" TargetMode="External"/><Relationship Id="rId653" Type="http://schemas.openxmlformats.org/officeDocument/2006/relationships/hyperlink" Target="https://seekersguidance.org/answers/hanafi-fiqh/when-is-it-considered-irregular-bleeding-istihada-and-what-are-the-rulings/" TargetMode="External"/><Relationship Id="rId654" Type="http://schemas.openxmlformats.org/officeDocument/2006/relationships/hyperlink" Target="https://www.newmuslimacademy.org/wp-content/uploads/2024/04/Salah-for-Beginners-2.pdf" TargetMode="External"/><Relationship Id="rId655" Type="http://schemas.openxmlformats.org/officeDocument/2006/relationships/hyperlink" Target="https://www.newmuslims.com/lessons/42/etiquette-of-ritual-bath-ghusl" TargetMode="External"/><Relationship Id="rId656" Type="http://schemas.openxmlformats.org/officeDocument/2006/relationships/hyperlink" Target="https://sunnah.com/muslim:335c" TargetMode="External"/><Relationship Id="rId657" Type="http://schemas.openxmlformats.org/officeDocument/2006/relationships/hyperlink" Target="https://sunnah.com/bukhari:321" TargetMode="External"/><Relationship Id="rId658" Type="http://schemas.openxmlformats.org/officeDocument/2006/relationships/hyperlink" Target="https://www.amjaonline.org/fatwa/en/78935/the-redemption-of-the-missed-prayers-by-menstruating-women" TargetMode="External"/><Relationship Id="rId659" Type="http://schemas.openxmlformats.org/officeDocument/2006/relationships/hyperlink" Target="https://seekersguidance.org/answers/general-counsel/the-complete-guide-to-fasting/" TargetMode="External"/><Relationship Id="rId660" Type="http://schemas.openxmlformats.org/officeDocument/2006/relationships/hyperlink" Target="https://seekersguidance.org/answers/hanafi-fiqh/what-are-acts-of-worship-a-menstruating-woman-can-engage-in/" TargetMode="External"/><Relationship Id="rId661" Type="http://schemas.openxmlformats.org/officeDocument/2006/relationships/hyperlink" Target="https://seekersguidance.org/answers/hanafi-fiqh/a-menstruating-woman-reciting-the-quran-the-maliki-position-sticking-to-one-school-and-the-path-of-taqwa/" TargetMode="External"/><Relationship Id="rId662" Type="http://schemas.openxmlformats.org/officeDocument/2006/relationships/hyperlink" Target="https://seekersguidance.org/answers/purity-shafii-fiqh/can-a-menstruating-woman-read-and-touch-the-quran/" TargetMode="External"/><Relationship Id="rId663" Type="http://schemas.openxmlformats.org/officeDocument/2006/relationships/hyperlink" Target="https://aliftaa.jo/research-fatwa-english/248/-Ruling-on-Reciting-and-Touching-Quran-during-Menses" TargetMode="External"/><Relationship Id="rId664" Type="http://schemas.openxmlformats.org/officeDocument/2006/relationships/hyperlink" Target="https://islamqa.info/en/answers/2564" TargetMode="External"/><Relationship Id="rId665" Type="http://schemas.openxmlformats.org/officeDocument/2006/relationships/hyperlink" Target="https://www.amjaonline.org/fatwa/en/86681/question-about-reading-divine-text-while-in-menstruation" TargetMode="External"/><Relationship Id="rId666" Type="http://schemas.openxmlformats.org/officeDocument/2006/relationships/hyperlink" Target="https://sunnah.com/bukhari:324" TargetMode="External"/><Relationship Id="rId667" Type="http://schemas.openxmlformats.org/officeDocument/2006/relationships/hyperlink" Target="https://seekersguidance.org/answers/hanafi-fiqh/can-a-menstruating-woman-enter-the-masjid-for-a-hifz-class/" TargetMode="External"/><Relationship Id="rId668" Type="http://schemas.openxmlformats.org/officeDocument/2006/relationships/hyperlink" Target="https://sunnah.com/abudawud:232" TargetMode="External"/><Relationship Id="rId669" Type="http://schemas.openxmlformats.org/officeDocument/2006/relationships/hyperlink" Target="https://sunnah.com/bukhari:306" TargetMode="External"/><Relationship Id="rId670" Type="http://schemas.openxmlformats.org/officeDocument/2006/relationships/hyperlink" Target="https://quran.com/2/222" TargetMode="External"/><Relationship Id="rId671" Type="http://schemas.openxmlformats.org/officeDocument/2006/relationships/hyperlink" Target="https://seekersguidance.org/answers/purity/what-is-the-difference-between-menstruation-and-istihada/" TargetMode="External"/><Relationship Id="rId672" Type="http://schemas.openxmlformats.org/officeDocument/2006/relationships/hyperlink" Target="https://www.newmuslims.com/lessons/17/menstruation" TargetMode="External"/><Relationship Id="rId673" Type="http://schemas.openxmlformats.org/officeDocument/2006/relationships/hyperlink" Target="https://sunnah.com/abudawud:311" TargetMode="External"/><Relationship Id="rId674" Type="http://schemas.openxmlformats.org/officeDocument/2006/relationships/hyperlink" Target="https://sunnah.com/bukhari:297" TargetMode="External"/><Relationship Id="rId675" Type="http://schemas.openxmlformats.org/officeDocument/2006/relationships/hyperlink" Target="https://sunnah.com/muslim:298a" TargetMode="External"/><Relationship Id="rId676" Type="http://schemas.openxmlformats.org/officeDocument/2006/relationships/hyperlink" Target="https://www.newmuslims.com/lessons/14/prayer-for-beginners-part-1" TargetMode="External"/><Relationship Id="rId677" Type="http://schemas.openxmlformats.org/officeDocument/2006/relationships/hyperlink" Target="https://quran.com/4/103" TargetMode="External"/><Relationship Id="rId678" Type="http://schemas.openxmlformats.org/officeDocument/2006/relationships/hyperlink" Target="https://quran.com/17/78" TargetMode="External"/><Relationship Id="rId679" Type="http://schemas.openxmlformats.org/officeDocument/2006/relationships/hyperlink" Target="https://www.newmuslims.com/lessons/92/how-to-pray-for-recent-convert-part-2" TargetMode="External"/><Relationship Id="rId680" Type="http://schemas.openxmlformats.org/officeDocument/2006/relationships/hyperlink" Target="https://fiqhcouncil.org/the-suggested-calculation-method-for-fajr-and-isha/" TargetMode="External"/><Relationship Id="rId681" Type="http://schemas.openxmlformats.org/officeDocument/2006/relationships/hyperlink" Target="https://fiqhcouncil.org/fifteen-or-eighteen-degrees-calculating-prayer-fasting-times-in-islam/" TargetMode="External"/><Relationship Id="rId682" Type="http://schemas.openxmlformats.org/officeDocument/2006/relationships/hyperlink" Target="https://api.aladhan.com/v1/methods" TargetMode="External"/><Relationship Id="rId683" Type="http://schemas.openxmlformats.org/officeDocument/2006/relationships/hyperlink" Target="https://www.moonsighting.com/how-we.html" TargetMode="External"/><Relationship Id="rId684" Type="http://schemas.openxmlformats.org/officeDocument/2006/relationships/hyperlink" Target="https://www.dar-alifta.org/en/fatwa/details/8030/i-am-a-new-muslim-and-unable-to-recite-fatiha-chapter-during-prayers-what-should" TargetMode="External"/><Relationship Id="rId685" Type="http://schemas.openxmlformats.org/officeDocument/2006/relationships/hyperlink" Target="https://sunnah.com/abudawud:832" TargetMode="External"/><Relationship Id="rId686" Type="http://schemas.openxmlformats.org/officeDocument/2006/relationships/hyperlink" Target="https://seekersguidance.org/answers/hanafi-fiqh/can-new-muslims-hold-the-quran-and-recite-from-it-during-prayer/" TargetMode="External"/><Relationship Id="rId687" Type="http://schemas.openxmlformats.org/officeDocument/2006/relationships/hyperlink" Target="https://sunnah.com/bukhari:757" TargetMode="External"/><Relationship Id="rId688" Type="http://schemas.openxmlformats.org/officeDocument/2006/relationships/hyperlink" Target="https://www.newmuslims.com/lessons/62/performing-two-units-of-prayer" TargetMode="External"/><Relationship Id="rId689" Type="http://schemas.openxmlformats.org/officeDocument/2006/relationships/hyperlink" Target="https://www.newmuslims.com/lessons/64/performing-four-units-of-prayer" TargetMode="External"/><Relationship Id="rId690" Type="http://schemas.openxmlformats.org/officeDocument/2006/relationships/hyperlink" Target="https://sunnah.com/abudawud:874" TargetMode="External"/><Relationship Id="rId691" Type="http://schemas.openxmlformats.org/officeDocument/2006/relationships/hyperlink" Target="https://sunnah.com/bukhari:3370" TargetMode="External"/><Relationship Id="rId692" Type="http://schemas.openxmlformats.org/officeDocument/2006/relationships/hyperlink" Target="https://seekersguidance.org/answers/general-counsel/new-converts-making-up-missed-prayers-and-praying-confirmed-sunnas/" TargetMode="External"/><Relationship Id="rId693" Type="http://schemas.openxmlformats.org/officeDocument/2006/relationships/hyperlink" Target="https://sunnah.com/bukhari:597" TargetMode="External"/><Relationship Id="rId694" Type="http://schemas.openxmlformats.org/officeDocument/2006/relationships/hyperlink" Target="https://seekersguidance.org/answers/hanafi-fiqh/how-to-perform-sajda-sahu/" TargetMode="External"/><Relationship Id="rId695" Type="http://schemas.openxmlformats.org/officeDocument/2006/relationships/hyperlink" Target="https://www.newmuslims.com/lessons/335/prostration-of-forgetfulness" TargetMode="External"/><Relationship Id="rId696" Type="http://schemas.openxmlformats.org/officeDocument/2006/relationships/hyperlink" Target="https://sunnah.com/muslim:571a" TargetMode="External"/><Relationship Id="rId697" Type="http://schemas.openxmlformats.org/officeDocument/2006/relationships/hyperlink" Target="https://sunnah.com/bukhari:1226" TargetMode="External"/><Relationship Id="rId698" Type="http://schemas.openxmlformats.org/officeDocument/2006/relationships/hyperlink" Target="https://sunnah.com/bukhari:1117" TargetMode="External"/><Relationship Id="rId699" Type="http://schemas.openxmlformats.org/officeDocument/2006/relationships/hyperlink" Target="https://seekersguidance.org/answers/hanafi-fiqh/the-fiqh-of-praying-sitting-down/" TargetMode="External"/><Relationship Id="rId700" Type="http://schemas.openxmlformats.org/officeDocument/2006/relationships/hyperlink" Target="https://seekersguidance.org/answers/prayer-shafii-fiqh/how-should-a-sick-person-pray-2/" TargetMode="External"/><Relationship Id="rId701" Type="http://schemas.openxmlformats.org/officeDocument/2006/relationships/hyperlink" Target="https://seekersguidance.org/answers/hanafi-fiqh/what-are-the-differences-between-the-prayer-of-a-man-and-a-woman-in-the-hanafi-school/" TargetMode="External"/><Relationship Id="rId702" Type="http://schemas.openxmlformats.org/officeDocument/2006/relationships/hyperlink" Target="https://quran.com/29/45" TargetMode="External"/><Relationship Id="rId703" Type="http://schemas.openxmlformats.org/officeDocument/2006/relationships/hyperlink" Target="https://quran.com/2/45" TargetMode="External"/><Relationship Id="rId704" Type="http://schemas.openxmlformats.org/officeDocument/2006/relationships/hyperlink" Target="https://www.newmuslimacademy.org/lessons/salah/" TargetMode="External"/><Relationship Id="rId705" Type="http://schemas.openxmlformats.org/officeDocument/2006/relationships/hyperlink" Target="https://www.youtube.com/watch?v=T4auGhmeBlw" TargetMode="External"/><Relationship Id="rId706" Type="http://schemas.openxmlformats.org/officeDocument/2006/relationships/hyperlink" Target="https://seekersguidance.org/answers/hanafi-fiqh/can-perform-tayamum-rather-wudu-cut/" TargetMode="External"/><Relationship Id="rId707" Type="http://schemas.openxmlformats.org/officeDocument/2006/relationships/hyperlink" Target="https://seekersguidance.org/answers/shafii-fiqh/how-to-perform-tayammum-while-wearing-casts-or-bandages-shafii-school/" TargetMode="External"/><Relationship Id="rId708" Type="http://schemas.openxmlformats.org/officeDocument/2006/relationships/hyperlink" Target="https://seekersguidance.org/answers/general-counsel/making-ghusl-with-an-injury/" TargetMode="External"/><Relationship Id="rId709" Type="http://schemas.openxmlformats.org/officeDocument/2006/relationships/hyperlink" Target="https://seekersguidance.org/answers/hanafi-fiqh/how-will-a-completely-paralyzed-person-perform-his-wudu-tayammum-and-prayers/" TargetMode="External"/><Relationship Id="rId710" Type="http://schemas.openxmlformats.org/officeDocument/2006/relationships/hyperlink" Target="https://muslimmatters.org/2017/02/13/is-ghusl-obligatory-upon-the-new-muslim-abdullah-hasan/" TargetMode="External"/><Relationship Id="rId711" Type="http://schemas.openxmlformats.org/officeDocument/2006/relationships/hyperlink" Target="https://www.islamweb.net/en/fatwa/11140/ruling-on-ghusl-for-those-embracing-islam" TargetMode="External"/><Relationship Id="rId712" Type="http://schemas.openxmlformats.org/officeDocument/2006/relationships/hyperlink" Target="https://seekersguidance.org/answers/hanafi-fiqh/what-are-the-things-that-break-wudu/" TargetMode="External"/><Relationship Id="rId713" Type="http://schemas.openxmlformats.org/officeDocument/2006/relationships/hyperlink" Target="https://sunnah.com/bukhari:135" TargetMode="External"/><Relationship Id="rId714" Type="http://schemas.openxmlformats.org/officeDocument/2006/relationships/hyperlink" Target="https://quran.com/5/6" TargetMode="External"/><Relationship Id="rId715" Type="http://schemas.openxmlformats.org/officeDocument/2006/relationships/hyperlink" Target="https://www.newmuslims.com/lessons/123/dry-ablution-tayammum" TargetMode="External"/><Relationship Id="rId716" Type="http://schemas.openxmlformats.org/officeDocument/2006/relationships/hyperlink" Target="https://seekersguidance.org/answers/hanafi-fiqh/how-to-make-dry-ablution-tayammum/" TargetMode="External"/><Relationship Id="rId717" Type="http://schemas.openxmlformats.org/officeDocument/2006/relationships/hyperlink" Target="https://sunnah.com/bukhari:338" TargetMode="External"/><Relationship Id="rId718" Type="http://schemas.openxmlformats.org/officeDocument/2006/relationships/hyperlink" Target="https://seekersguidance.org/answers/hanafi-fiqh/praying-with-nail-polish/" TargetMode="External"/><Relationship Id="rId719" Type="http://schemas.openxmlformats.org/officeDocument/2006/relationships/hyperlink" Target="https://seekersguidance.org/answers/hanafi-fiqh/is-it-permitted-to-wipe-over-thick-socks/" TargetMode="External"/><Relationship Id="rId720" Type="http://schemas.openxmlformats.org/officeDocument/2006/relationships/hyperlink" Target="https://quran.com/learning-plans/seven-days-seven-verses-living-the-message-of-al-fatihah" TargetMode="External"/><Relationship Id="rId721" Type="http://schemas.openxmlformats.org/officeDocument/2006/relationships/hyperlink" Target="https://yaqeeninstitute.ca/read/blog/best-islamic-tafsir-books-to-read-during-ramadan" TargetMode="External"/><Relationship Id="rId722" Type="http://schemas.openxmlformats.org/officeDocument/2006/relationships/hyperlink" Target="https://www.thedailybeast.com/how-three-american-women-translated-one-of-the-worlds-most-popular-qurans/" TargetMode="External"/><Relationship Id="rId723" Type="http://schemas.openxmlformats.org/officeDocument/2006/relationships/hyperlink" Target="https://www.newmuslimacademy.org/sisters-quran-classes/" TargetMode="External"/><Relationship Id="rId724" Type="http://schemas.openxmlformats.org/officeDocument/2006/relationships/hyperlink" Target="https://mishkahacademy.com/courses/noorani-qaida/" TargetMode="External"/><Relationship Id="rId725" Type="http://schemas.openxmlformats.org/officeDocument/2006/relationships/hyperlink" Target="https://sunnah.com/muslim:798a" TargetMode="External"/><Relationship Id="rId726" Type="http://schemas.openxmlformats.org/officeDocument/2006/relationships/hyperlink" Target="https://sunnah.com/bukhari:4937" TargetMode="External"/><Relationship Id="rId727" Type="http://schemas.openxmlformats.org/officeDocument/2006/relationships/hyperlink" Target="https://quran.com/reciters" TargetMode="External"/><Relationship Id="rId728" Type="http://schemas.openxmlformats.org/officeDocument/2006/relationships/hyperlink" Target="https://quran.com/about-us" TargetMode="External"/><Relationship Id="rId729" Type="http://schemas.openxmlformats.org/officeDocument/2006/relationships/hyperlink" Target="https://yaqeeninstitute.ca/read/books/quran-30-for-30-thematic-tafsir" TargetMode="External"/><Relationship Id="rId730" Type="http://schemas.openxmlformats.org/officeDocument/2006/relationships/hyperlink" Target="https://darussalam.com/tafsir-ibn-kathir-abridged-30th-part/" TargetMode="External"/><Relationship Id="rId731" Type="http://schemas.openxmlformats.org/officeDocument/2006/relationships/hyperlink" Target="https://yaqeeninstitute.ca/read/paper/how-does-ramadan-work-a-beginners-guide" TargetMode="External"/><Relationship Id="rId732" Type="http://schemas.openxmlformats.org/officeDocument/2006/relationships/hyperlink" Target="https://sunnah.com/bukhari:1903" TargetMode="External"/><Relationship Id="rId733" Type="http://schemas.openxmlformats.org/officeDocument/2006/relationships/hyperlink" Target="https://sunnah.com/bukhari:1933" TargetMode="External"/><Relationship Id="rId734" Type="http://schemas.openxmlformats.org/officeDocument/2006/relationships/hyperlink" Target="https://sunnah.com/muslim:1155" TargetMode="External"/><Relationship Id="rId735" Type="http://schemas.openxmlformats.org/officeDocument/2006/relationships/hyperlink" Target="https://quran.com/2/184" TargetMode="External"/><Relationship Id="rId736" Type="http://schemas.openxmlformats.org/officeDocument/2006/relationships/hyperlink" Target="https://www.islamicreliefcanada.org/giving/islamic-giving/fidya" TargetMode="External"/><Relationship Id="rId737" Type="http://schemas.openxmlformats.org/officeDocument/2006/relationships/hyperlink" Target="https://yaqeeninstitute.ca/yaqeen-institute/6-ways-to-connect-with-yourself-as-a-new-muslim-this-ramadan" TargetMode="External"/><Relationship Id="rId738" Type="http://schemas.openxmlformats.org/officeDocument/2006/relationships/hyperlink" Target="https://sunnah.com/bukhari:1923" TargetMode="External"/><Relationship Id="rId739" Type="http://schemas.openxmlformats.org/officeDocument/2006/relationships/hyperlink" Target="https://sunnah.com/tirmidhi:3513" TargetMode="External"/><Relationship Id="rId740" Type="http://schemas.openxmlformats.org/officeDocument/2006/relationships/hyperlink" Target="https://sunnah.com/bukhari:1901" TargetMode="External"/><Relationship Id="rId741" Type="http://schemas.openxmlformats.org/officeDocument/2006/relationships/hyperlink" Target="https://sunnah.com/bukhari:1503" TargetMode="External"/><Relationship Id="rId742" Type="http://schemas.openxmlformats.org/officeDocument/2006/relationships/hyperlink" Target="https://www.crisistextline.org/about-us/where-we-are/" TargetMode="External"/><Relationship Id="rId743" Type="http://schemas.openxmlformats.org/officeDocument/2006/relationships/hyperlink" Target="https://www.canada.ca/en/revenue-agency/services/charities-giving/giving-charity-information-donors/donate-wisely-avoid-fraud.html" TargetMode="External"/><Relationship Id="rId744" Type="http://schemas.openxmlformats.org/officeDocument/2006/relationships/hyperlink" Target="https://www.canada.ca/en/immigration-refugees-citizenship/services/protect-fraud/internet-email-telephone.html" TargetMode="External"/><Relationship Id="rId745" Type="http://schemas.openxmlformats.org/officeDocument/2006/relationships/hyperlink" Target="https://www.canada.ca/en/immigration-refugees-citizenship/services/protect-fraud/report-fraud.html" TargetMode="External"/><Relationship Id="rId746" Type="http://schemas.openxmlformats.org/officeDocument/2006/relationships/hyperlink" Target="https://www.ontario.ca/page/report-child-abuse-and-neglect" TargetMode="External"/><Relationship Id="rId747" Type="http://schemas.openxmlformats.org/officeDocument/2006/relationships/hyperlink" Target="https://www.canada.ca/en/revenue-agency/services/charities-giving/giving-charity-information-donors/report-suspected-donation-scams-non-compliance.html" TargetMode="External"/><Relationship Id="rId748" Type="http://schemas.openxmlformats.org/officeDocument/2006/relationships/hyperlink" Target="https://etaontario.ca/" TargetMode="External"/><Relationship Id="rId749" Type="http://schemas.openxmlformats.org/officeDocument/2006/relationships/hyperlink" Target="https://www.getcybersafe.gc.ca/en/secure-your-accounts" TargetMode="External"/><Relationship Id="rId750" Type="http://schemas.openxmlformats.org/officeDocument/2006/relationships/hyperlink" Target="https://antifraudcentre-centreantifraude.ca/report-signalez-eng.htm" TargetMode="External"/><Relationship Id="rId751" Type="http://schemas.openxmlformats.org/officeDocument/2006/relationships/hyperlink" Target="https://www.vice.com/en/article/jgqm5x/us-military-location-data-xmode-locate-x" TargetMode="External"/><Relationship Id="rId752" Type="http://schemas.openxmlformats.org/officeDocument/2006/relationships/hyperlink" Target="https://www.thepillarsapp.com/privacy" TargetMode="External"/><Relationship Id="rId753" Type="http://schemas.openxmlformats.org/officeDocument/2006/relationships/hyperlink" Target="https://www.islamicreliefcanada.org/our-work/zakat/nisab" TargetMode="External"/><Relationship Id="rId754" Type="http://schemas.openxmlformats.org/officeDocument/2006/relationships/hyperlink" Target="https://sunnah.com/bukhari:1405" TargetMode="External"/><Relationship Id="rId755" Type="http://schemas.openxmlformats.org/officeDocument/2006/relationships/hyperlink" Target="https://www.nzfcanada.com/zakat-faq/how-do-i-calculate-zakat-on-my-retirement-savings-rrsp-and-tfsa" TargetMode="External"/><Relationship Id="rId756" Type="http://schemas.openxmlformats.org/officeDocument/2006/relationships/hyperlink" Target="https://pennyappeal.ca/zakat-policy/" TargetMode="External"/><Relationship Id="rId757" Type="http://schemas.openxmlformats.org/officeDocument/2006/relationships/hyperlink" Target="https://www.nzfcanada.com/apply" TargetMode="External"/><Relationship Id="rId758" Type="http://schemas.openxmlformats.org/officeDocument/2006/relationships/hyperlink" Target="https://antifraudcentre-centreantifraude.ca/scams-fraudes/extortion-extorsion-eng.htm" TargetMode="External"/><Relationship Id="rId759" Type="http://schemas.openxmlformats.org/officeDocument/2006/relationships/hyperlink" Target="https://www.publicsafety.gc.ca/cnt/bt/cc/pip-en.aspx" TargetMode="External"/><Relationship Id="rId760" Type="http://schemas.openxmlformats.org/officeDocument/2006/relationships/hyperlink" Target="https://www.ottawapolice.ca/en/index.aspx" TargetMode="External"/><Relationship Id="rId761" Type="http://schemas.openxmlformats.org/officeDocument/2006/relationships/hyperlink" Target="https://www.opp.ca/index.php?id=132" TargetMode="External"/><Relationship Id="rId762" Type="http://schemas.openxmlformats.org/officeDocument/2006/relationships/hyperlink" Target="https://seekersguidance.org/answers/halal-and-haram/is-it-permissible-to-celebrate-the-birthdays-of-our-children/" TargetMode="External"/><Relationship Id="rId763" Type="http://schemas.openxmlformats.org/officeDocument/2006/relationships/hyperlink" Target="https://seekersguidance.org/answers/shafii-fiqh/what-are-the-differences-between-men-and-women-in-prayer/" TargetMode="External"/><Relationship Id="rId764" Type="http://schemas.openxmlformats.org/officeDocument/2006/relationships/hyperlink" Target="https://www.newmuslims.com/lessons/12/belief-in-allah-part-2" TargetMode="External"/><Relationship Id="rId765" Type="http://schemas.openxmlformats.org/officeDocument/2006/relationships/hyperlink" Target="https://seekersguidance.org/answers/general-counsel/praying-and-cold-weather/" TargetMode="External"/><Relationship Id="rId766" Type="http://schemas.openxmlformats.org/officeDocument/2006/relationships/hyperlink" Target="https://seekersguidance.org/answers/education/is-it-permissible-to-receive-an-interest-bearing-loan/" TargetMode="External"/><Relationship Id="rId767" Type="http://schemas.openxmlformats.org/officeDocument/2006/relationships/hyperlink" Target="https://sunnah.com/muslim:1598" TargetMode="External"/><Relationship Id="rId768" Type="http://schemas.openxmlformats.org/officeDocument/2006/relationships/hyperlink" Target="https://budget.canada.ca/2024/report-rapport/chap1-en.html" TargetMode="External"/><Relationship Id="rId769" Type="http://schemas.openxmlformats.org/officeDocument/2006/relationships/hyperlink" Target="https://markhammasjid.ca/new-muslim-care-program/" TargetMode="External"/><Relationship Id="rId770" Type="http://schemas.openxmlformats.org/officeDocument/2006/relationships/hyperlink" Target="https://www.londonmosque.ca/lectures-1" TargetMode="External"/><Relationship Id="rId771" Type="http://schemas.openxmlformats.org/officeDocument/2006/relationships/hyperlink" Target="https://www.barriemosque.ca/reverts-to-islam" TargetMode="External"/><Relationship Id="rId772" Type="http://schemas.openxmlformats.org/officeDocument/2006/relationships/hyperlink" Target="https://www.ummahmasjid.ca/revert-weekly-meet-ups/" TargetMode="External"/><Relationship Id="rId773" Type="http://schemas.openxmlformats.org/officeDocument/2006/relationships/hyperlink" Target="https://markazulislam.com/services/new-muslim-shahada-support/" TargetMode="External"/><Relationship Id="rId774" Type="http://schemas.openxmlformats.org/officeDocument/2006/relationships/hyperlink" Target="https://akramjomaa.com/services/new-to-islam/" TargetMode="External"/><Relationship Id="rId775" Type="http://schemas.openxmlformats.org/officeDocument/2006/relationships/hyperlink" Target="https://lethbridgemuslims.ca/services-page" TargetMode="External"/><Relationship Id="rId776" Type="http://schemas.openxmlformats.org/officeDocument/2006/relationships/hyperlink" Target="https://thebcma.com/Register.aspx?Type=Muslim" TargetMode="External"/><Relationship Id="rId777" Type="http://schemas.openxmlformats.org/officeDocument/2006/relationships/hyperlink" Target="https://quran.com/2/221" TargetMode="External"/><Relationship Id="rId778" Type="http://schemas.openxmlformats.org/officeDocument/2006/relationships/hyperlink" Target="https://quran.com/60/10" TargetMode="External"/><Relationship Id="rId779" Type="http://schemas.openxmlformats.org/officeDocument/2006/relationships/hyperlink" Target="https://quran.com/17/32" TargetMode="External"/><Relationship Id="rId780" Type="http://schemas.openxmlformats.org/officeDocument/2006/relationships/hyperlink" Target="https://sunnah.com/muslim:2749" TargetMode="External"/><Relationship Id="rId781" Type="http://schemas.openxmlformats.org/officeDocument/2006/relationships/hyperlink" Target="https://www.amjaonline.org/fatwa/en/21783/marriage-between-mulism-women-and-non-muslim-christian-men" TargetMode="External"/><Relationship Id="rId782" Type="http://schemas.openxmlformats.org/officeDocument/2006/relationships/hyperlink" Target="https://www.amjaonline.org/fatwa/en/2575/marrying-a-christian-woman" TargetMode="External"/><Relationship Id="rId783" Type="http://schemas.openxmlformats.org/officeDocument/2006/relationships/hyperlink" Target="https://seekersguidance.org/answers/hanafi-fiqh/does-islam-allow-to-get-married-with-to-a-christian-man-or-woman/" TargetMode="External"/><Relationship Id="rId784" Type="http://schemas.openxmlformats.org/officeDocument/2006/relationships/hyperlink" Target="https://seekersguidance.org/answers/shafii-fiqh/allowed-marry-christian-woman-shafii/" TargetMode="External"/><Relationship Id="rId785" Type="http://schemas.openxmlformats.org/officeDocument/2006/relationships/hyperlink" Target="https://seekersguidance.org/answers/marriage-and-divorce/i-have-a-kid-with-a-non-muslim-man-can-i-marry-him/" TargetMode="External"/><Relationship Id="rId786" Type="http://schemas.openxmlformats.org/officeDocument/2006/relationships/hyperlink" Target="https://seekersguidance.org/answers/general-counsel/in-a-relationship-with-a-non-muslim-man-for-several-years/" TargetMode="External"/><Relationship Id="rId787" Type="http://schemas.openxmlformats.org/officeDocument/2006/relationships/hyperlink" Target="https://seekersguidance.org/answers/general-counsel/should-i-convert-to-islam-to-please-my-boyfriends-family-in-order-to-marry-him/" TargetMode="External"/><Relationship Id="rId788" Type="http://schemas.openxmlformats.org/officeDocument/2006/relationships/hyperlink" Target="https://seekersguidance.org/answers/general-counsel/living-with-my-fiance/" TargetMode="External"/><Relationship Id="rId789" Type="http://schemas.openxmlformats.org/officeDocument/2006/relationships/hyperlink" Target="https://www.amjaonline.org/declaration-articles/recommendations-of-the-conference-on-contemporary-issues-related-to-new-muslims" TargetMode="External"/><Relationship Id="rId790" Type="http://schemas.openxmlformats.org/officeDocument/2006/relationships/hyperlink" Target="https://www.ontario.ca/page/dividing-property-when-marriage-or-common-law-relationship-ends" TargetMode="External"/><Relationship Id="rId791" Type="http://schemas.openxmlformats.org/officeDocument/2006/relationships/hyperlink" Target="https://www.legalaid.on.ca/services/family-legal-issues/" TargetMode="External"/><Relationship Id="rId792" Type="http://schemas.openxmlformats.org/officeDocument/2006/relationships/hyperlink" Target="https://quran.com/2/228-232" TargetMode="External"/><Relationship Id="rId793" Type="http://schemas.openxmlformats.org/officeDocument/2006/relationships/hyperlink" Target="https://quran.com/65/1" TargetMode="External"/><Relationship Id="rId794" Type="http://schemas.openxmlformats.org/officeDocument/2006/relationships/hyperlink" Target="https://sunnah.com/bukhari:5273" TargetMode="External"/><Relationship Id="rId795" Type="http://schemas.openxmlformats.org/officeDocument/2006/relationships/hyperlink" Target="https://www.amjaonline.org/declaration-articles/the-assemblys-family-code-for-muslim-communities-in-north-america" TargetMode="External"/><Relationship Id="rId796" Type="http://schemas.openxmlformats.org/officeDocument/2006/relationships/hyperlink" Target="https://laws-lois.justice.gc.ca/eng/acts/D-3.4/FullText.html" TargetMode="External"/><Relationship Id="rId797" Type="http://schemas.openxmlformats.org/officeDocument/2006/relationships/hyperlink" Target="https://www.justice.gc.ca/eng/fl-df/divorce/index.html" TargetMode="External"/><Relationship Id="rId798" Type="http://schemas.openxmlformats.org/officeDocument/2006/relationships/hyperlink" Target="https://www.cambridge.org/core/journals/canadian-journal-of-law-and-society-la-revue-canadienne-droit-et-societe/article/secular-courtordered-divorces-what-modern-fatawa-and-canadian-imams-say/AFB5DEC8F1D3F5840311FB6DB3BBAEEF" TargetMode="External"/><Relationship Id="rId799" Type="http://schemas.openxmlformats.org/officeDocument/2006/relationships/hyperlink" Target="https://www.ola.org/en/legislative-business/bills/parliament-38/session-2/bill-27" TargetMode="External"/><Relationship Id="rId800" Type="http://schemas.openxmlformats.org/officeDocument/2006/relationships/hyperlink" Target="https://quran.com/4/4" TargetMode="External"/><Relationship Id="rId801" Type="http://schemas.openxmlformats.org/officeDocument/2006/relationships/hyperlink" Target="https://sunnah.com/abudawud:2085" TargetMode="External"/><Relationship Id="rId802" Type="http://schemas.openxmlformats.org/officeDocument/2006/relationships/hyperlink" Target="https://sunnah.com/tirmidhi:1101" TargetMode="External"/><Relationship Id="rId803" Type="http://schemas.openxmlformats.org/officeDocument/2006/relationships/hyperlink" Target="https://sunnah.com/bukhari:5167" TargetMode="External"/><Relationship Id="rId804" Type="http://schemas.openxmlformats.org/officeDocument/2006/relationships/hyperlink" Target="https://sunnah.com/bukhari:5090" TargetMode="External"/><Relationship Id="rId805" Type="http://schemas.openxmlformats.org/officeDocument/2006/relationships/hyperlink" Target="https://www.amjaonline.org/fatwa/en/87635/marriage-when-bride-has-no-wali-guardian" TargetMode="External"/><Relationship Id="rId806" Type="http://schemas.openxmlformats.org/officeDocument/2006/relationships/hyperlink" Target="https://seekersguidance.org/answers/general-answers-feeds/how-can-i-have-a-nikah-without-announcing-my-conversion-to-family/" TargetMode="External"/><Relationship Id="rId807" Type="http://schemas.openxmlformats.org/officeDocument/2006/relationships/hyperlink" Target="https://seekersguidance.org/answers/general-counsel/meeting-a-potential-spouse-through-school-or-work/" TargetMode="External"/><Relationship Id="rId808" Type="http://schemas.openxmlformats.org/officeDocument/2006/relationships/hyperlink" Target="https://www.ontario.ca/page/getting-married" TargetMode="External"/><Relationship Id="rId809" Type="http://schemas.openxmlformats.org/officeDocument/2006/relationships/hyperlink" Target="https://educaloi.qc.ca/en/capsules/rules-on-marriage-ceremonies-in-quebec/" TargetMode="External"/><Relationship Id="rId810" Type="http://schemas.openxmlformats.org/officeDocument/2006/relationships/hyperlink" Target="https://www2.gov.bc.ca/gov/content/life-events/marriage" TargetMode="External"/><Relationship Id="rId811" Type="http://schemas.openxmlformats.org/officeDocument/2006/relationships/hyperlink" Target="https://www.alberta.ca/getting-married" TargetMode="External"/><Relationship Id="rId812" Type="http://schemas.openxmlformats.org/officeDocument/2006/relationships/hyperlink" Target="https://academic.oup.com/lawfam/article/38/1/ebae020/7918419" TargetMode="External"/><Relationship Id="rId813" Type="http://schemas.openxmlformats.org/officeDocument/2006/relationships/hyperlink" Target="https://seekersguidance.org/answers/shafii-fiqh/divorce-and-conversion-to-islam/" TargetMode="External"/><Relationship Id="rId814" Type="http://schemas.openxmlformats.org/officeDocument/2006/relationships/hyperlink" Target="https://seekersguidance.org/answers/islamic-belief/can-you-advise-me-on-how-to-convert-as-a-13-year-old/" TargetMode="External"/><Relationship Id="rId815" Type="http://schemas.openxmlformats.org/officeDocument/2006/relationships/hyperlink" Target="https://seekersguidance.org/answers/general-counsel/dealing-with-non-muslim-parents-ii/" TargetMode="External"/><Relationship Id="rId816" Type="http://schemas.openxmlformats.org/officeDocument/2006/relationships/hyperlink" Target="https://jfcy.org/en/rights/leaving-home/" TargetMode="External"/><Relationship Id="rId817" Type="http://schemas.openxmlformats.org/officeDocument/2006/relationships/hyperlink" Target="https://quran.com/66/6" TargetMode="External"/><Relationship Id="rId818" Type="http://schemas.openxmlformats.org/officeDocument/2006/relationships/hyperlink" Target="https://seekersguidance.org/answers/general-answers-feeds/how-can-i-ensure-my-child-gets-proper-islam-despite-my-ex-spouse/" TargetMode="External"/><Relationship Id="rId819" Type="http://schemas.openxmlformats.org/officeDocument/2006/relationships/hyperlink" Target="https://laws-lois.justice.gc.ca/eng/acts/D-3.4/section-16.html" TargetMode="External"/><Relationship Id="rId820" Type="http://schemas.openxmlformats.org/officeDocument/2006/relationships/hyperlink" Target="https://www.justice.gc.ca/eng/fl-df/cfl-mdf/dace-clde/div56.html" TargetMode="External"/><Relationship Id="rId821" Type="http://schemas.openxmlformats.org/officeDocument/2006/relationships/hyperlink" Target="https://www.ontario.ca/document/education-ontario-policy-and-program-direction/policyprogram-memorandum-162" TargetMode="External"/><Relationship Id="rId822" Type="http://schemas.openxmlformats.org/officeDocument/2006/relationships/hyperlink" Target="https://quran.com/17/23-24" TargetMode="External"/><Relationship Id="rId823" Type="http://schemas.openxmlformats.org/officeDocument/2006/relationships/hyperlink" Target="https://seekersguidance.org/answers/general-counsel/husband-not-allow-support-non-muslim-mother/" TargetMode="External"/><Relationship Id="rId824" Type="http://schemas.openxmlformats.org/officeDocument/2006/relationships/hyperlink" Target="https://seekersguidance.org/answers/calling-to-islam/is-it-permissible-to-help-a-non-muslim-practice-their-faith/" TargetMode="External"/><Relationship Id="rId825" Type="http://schemas.openxmlformats.org/officeDocument/2006/relationships/hyperlink" Target="https://islamqa.org/hanafi/darululoomtt/150374/transporting-non-muslim-parents-to-church/" TargetMode="External"/><Relationship Id="rId826" Type="http://schemas.openxmlformats.org/officeDocument/2006/relationships/hyperlink" Target="https://seekersguidance.org/answers/hanafi-fiqh/can-work-restaurant-serving-pork-alcohol/" TargetMode="External"/><Relationship Id="rId827" Type="http://schemas.openxmlformats.org/officeDocument/2006/relationships/hyperlink" Target="https://seekersguidance.org/answers/is-it-permissible-to-work-at-an-establishment-that-sells-impermissible-food/" TargetMode="External"/><Relationship Id="rId828" Type="http://schemas.openxmlformats.org/officeDocument/2006/relationships/hyperlink" Target="https://seekersguidance.org/answers/general-counsel/can-work-restaurant-sells-alcohol/" TargetMode="External"/><Relationship Id="rId829" Type="http://schemas.openxmlformats.org/officeDocument/2006/relationships/hyperlink" Target="https://www.amjaonline.org/fatwa/en/22421/working-in-an-interest-based-bank-when-some-of-its-activities-are-halal" TargetMode="External"/><Relationship Id="rId830" Type="http://schemas.openxmlformats.org/officeDocument/2006/relationships/hyperlink" Target="https://www.amjaonline.org/fatwa/en/23386/selling-alcohol" TargetMode="External"/><Relationship Id="rId831" Type="http://schemas.openxmlformats.org/officeDocument/2006/relationships/hyperlink" Target="https://sunnah.com/tirmidhi:1295" TargetMode="External"/><Relationship Id="rId832" Type="http://schemas.openxmlformats.org/officeDocument/2006/relationships/hyperlink" Target="https://quran.com/5/2" TargetMode="External"/><Relationship Id="rId833" Type="http://schemas.openxmlformats.org/officeDocument/2006/relationships/hyperlink" Target="https://sunnah.com/tirmidhi:2165" TargetMode="External"/><Relationship Id="rId834" Type="http://schemas.openxmlformats.org/officeDocument/2006/relationships/hyperlink" Target="https://seekersguidance.org/answers/living-religion/seclusion-office/" TargetMode="External"/><Relationship Id="rId835" Type="http://schemas.openxmlformats.org/officeDocument/2006/relationships/hyperlink" Target="https://seekersguidance.org/answers/general-counsel/what-is-the-meaning-of-khalwa-seclusion-with-the-opposite-gender/" TargetMode="External"/><Relationship Id="rId836" Type="http://schemas.openxmlformats.org/officeDocument/2006/relationships/hyperlink" Target="https://seekersguidance.org/answers/modesty/guidelines-for-interacting-with-the-opposite-sex/" TargetMode="External"/><Relationship Id="rId837" Type="http://schemas.openxmlformats.org/officeDocument/2006/relationships/hyperlink" Target="https://seekersguidance.org/answers/adab/can-opposite-genders-play-online-video-games-with-each-other/" TargetMode="External"/><Relationship Id="rId838" Type="http://schemas.openxmlformats.org/officeDocument/2006/relationships/hyperlink" Target="https://quran.com/24/30-31" TargetMode="External"/><Relationship Id="rId839" Type="http://schemas.openxmlformats.org/officeDocument/2006/relationships/hyperlink" Target="https://seekersguidance.org/answers/hanafi-fiqh/what-is-considered-awra-nakedness-for-men/" TargetMode="External"/><Relationship Id="rId840" Type="http://schemas.openxmlformats.org/officeDocument/2006/relationships/hyperlink" Target="https://seekersguidance.org/answers/general-counsel/covering-nakedness-while-swimming/" TargetMode="External"/><Relationship Id="rId841" Type="http://schemas.openxmlformats.org/officeDocument/2006/relationships/hyperlink" Target="https://seekersguidance.org/answers/modesty/is-swimming-permissible-for-women-in-islam/" TargetMode="External"/><Relationship Id="rId842" Type="http://schemas.openxmlformats.org/officeDocument/2006/relationships/hyperlink" Target="https://quran.com/33/59" TargetMode="External"/><Relationship Id="rId843" Type="http://schemas.openxmlformats.org/officeDocument/2006/relationships/hyperlink" Target="https://seekersguidance.org/answers/general-answers-feeds/how-to-start-wearing-a-hijab/" TargetMode="External"/><Relationship Id="rId844" Type="http://schemas.openxmlformats.org/officeDocument/2006/relationships/hyperlink" Target="https://seekersguidance.org/answers/general-counsel/should-i-wear-the-hijab-despite-the-difficulty-to-get-a-job-wearing-it/" TargetMode="External"/><Relationship Id="rId845" Type="http://schemas.openxmlformats.org/officeDocument/2006/relationships/hyperlink" Target="https://sunnah.com/muslim:258" TargetMode="External"/><Relationship Id="rId846" Type="http://schemas.openxmlformats.org/officeDocument/2006/relationships/hyperlink" Target="https://sunnah.com/muslim:261a" TargetMode="External"/><Relationship Id="rId847" Type="http://schemas.openxmlformats.org/officeDocument/2006/relationships/hyperlink" Target="https://sunnah.com/bukhari:5892" TargetMode="External"/><Relationship Id="rId848" Type="http://schemas.openxmlformats.org/officeDocument/2006/relationships/hyperlink" Target="https://seekersguidance.org/answers/shafii-fiqh/ruling-shaving-shortening-beard-shafii-school/" TargetMode="External"/><Relationship Id="rId849" Type="http://schemas.openxmlformats.org/officeDocument/2006/relationships/hyperlink" Target="https://seekersguidance.org/answers/hanafi-fiqh/what-is-a-beard-in-the-hanafi-school/" TargetMode="External"/><Relationship Id="rId850" Type="http://schemas.openxmlformats.org/officeDocument/2006/relationships/hyperlink" Target="https://governingcouncil.utoronto.ca/secretariat/policies/religious-observances-policy-scheduling-classes-and-examinations-and-other" TargetMode="External"/><Relationship Id="rId851" Type="http://schemas.openxmlformats.org/officeDocument/2006/relationships/hyperlink" Target="https://studentlife.utoronto.ca/service/religious-accommodation-support/" TargetMode="External"/><Relationship Id="rId852" Type="http://schemas.openxmlformats.org/officeDocument/2006/relationships/hyperlink" Target="https://vancouver.calendar.ubc.ca/campus-wide-policies-and-regulations/academic-accommodation-all-students-religious-observances-and-cultural-observances-first-nations" TargetMode="External"/><Relationship Id="rId853" Type="http://schemas.openxmlformats.org/officeDocument/2006/relationships/hyperlink" Target="https://seekersguidance.org/answers/hanafi-fiqh/praying-on-a-plane/" TargetMode="External"/><Relationship Id="rId854" Type="http://schemas.openxmlformats.org/officeDocument/2006/relationships/hyperlink" Target="https://www.pearsonchapel.com/terminal-1" TargetMode="External"/><Relationship Id="rId855" Type="http://schemas.openxmlformats.org/officeDocument/2006/relationships/hyperlink" Target="https://seekersguidance.org/answers/halal-and-haram/how-can-a-newly-muslim-convert-handle-difficulty-finding-halal-meat/" TargetMode="External"/><Relationship Id="rId856" Type="http://schemas.openxmlformats.org/officeDocument/2006/relationships/hyperlink" Target="https://seekersguidance.org/answers/hanafi-fiqh/is-kosher-meat-upon-which-gods-name-has-not-been-pronounced-permissible/" TargetMode="External"/><Relationship Id="rId857" Type="http://schemas.openxmlformats.org/officeDocument/2006/relationships/hyperlink" Target="https://www.canada.ca/en/immigration-refugees-citizenship/services/canadian-passports/photos.html" TargetMode="External"/><Relationship Id="rId858" Type="http://schemas.openxmlformats.org/officeDocument/2006/relationships/hyperlink" Target="https://ircc.canada.ca/english/helpcentre/answer.asp?qnum=710&amp;top=19" TargetMode="External"/><Relationship Id="rId859" Type="http://schemas.openxmlformats.org/officeDocument/2006/relationships/hyperlink" Target="https://www.ontario.ca/document/official-mto-drivers-handbook/getting-your-drivers-licence" TargetMode="External"/><Relationship Id="rId860" Type="http://schemas.openxmlformats.org/officeDocument/2006/relationships/hyperlink" Target="https://www.ontario.ca/page/health-card-renewal" TargetMode="External"/><Relationship Id="rId861" Type="http://schemas.openxmlformats.org/officeDocument/2006/relationships/hyperlink" Target="https://sunnah.com/nasai:5148" TargetMode="External"/><Relationship Id="rId862" Type="http://schemas.openxmlformats.org/officeDocument/2006/relationships/hyperlink" Target="https://sunnah.com/muslim:2067a" TargetMode="External"/><Relationship Id="rId863" Type="http://schemas.openxmlformats.org/officeDocument/2006/relationships/hyperlink" Target="https://seekersguidance.org/answers/hanafi-fiqh/are-men-allowed-to-wear-rings-made-from-gold-and-other-materials/" TargetMode="External"/><Relationship Id="rId864" Type="http://schemas.openxmlformats.org/officeDocument/2006/relationships/hyperlink" Target="https://seekersguidance.org/answers/hanafi-fiqh/is-rennet-in-cheese-halal-or-haram-to-consume/" TargetMode="External"/><Relationship Id="rId865" Type="http://schemas.openxmlformats.org/officeDocument/2006/relationships/hyperlink" Target="https://seekersguidance.org/answers/halal-and-haram/is-hunting-permissible/" TargetMode="External"/><Relationship Id="rId866" Type="http://schemas.openxmlformats.org/officeDocument/2006/relationships/hyperlink" Target="https://seekersguidance.org/answers/fiqh-answers-2/what-is-the-ruling-of-catch-and-release-fishing-if-it-is-done-to-sharpen-skills-not-for-fun-or-sports/" TargetMode="External"/><Relationship Id="rId867" Type="http://schemas.openxmlformats.org/officeDocument/2006/relationships/hyperlink" Target="https://seekersguidance.org/answers/halal-and-haram/is-it-impermissible-to-go-to-a-mixed-gym/" TargetMode="External"/><Relationship Id="rId868" Type="http://schemas.openxmlformats.org/officeDocument/2006/relationships/hyperlink" Target="https://www.amjaonline.org/fatwa/en/23345/going-to-a-mixed-gym" TargetMode="External"/><Relationship Id="rId869" Type="http://schemas.openxmlformats.org/officeDocument/2006/relationships/hyperlink" Target="https://seekersguidance.org/answers/halal-and-haram/is-it-unlawful-to-subscribe-to-streaming-services/" TargetMode="External"/><Relationship Id="rId870" Type="http://schemas.openxmlformats.org/officeDocument/2006/relationships/hyperlink" Target="https://seekersguidance.org/answers/halal-and-haram/what-is-the-ruling-on-photography-in-islam/" TargetMode="External"/><Relationship Id="rId871" Type="http://schemas.openxmlformats.org/officeDocument/2006/relationships/hyperlink" Target="https://www.amjaonline.org/fatwa/en/22672/about-photography" TargetMode="External"/><Relationship Id="rId872" Type="http://schemas.openxmlformats.org/officeDocument/2006/relationships/hyperlink" Target="https://www.amjaonline.org/fatwa/en/79414/posting-personal-photos-on-facebook" TargetMode="External"/><Relationship Id="rId873" Type="http://schemas.openxmlformats.org/officeDocument/2006/relationships/hyperlink" Target="https://seekersguidance.org/answers/hanafi-fiqh/can-we-use-deodorants-creams-and-perfumes-that-contain-alcohol/" TargetMode="External"/><Relationship Id="rId874" Type="http://schemas.openxmlformats.org/officeDocument/2006/relationships/hyperlink" Target="https://seekersguidance.org/answers/hanafi-fiqh/ear-nose-piercings-for-women/" TargetMode="External"/><Relationship Id="rId875" Type="http://schemas.openxmlformats.org/officeDocument/2006/relationships/hyperlink" Target="https://seekersguidance.org/answers/hanafi-fiqh/the-fiqh-of-hair-dyes/" TargetMode="External"/><Relationship Id="rId876" Type="http://schemas.openxmlformats.org/officeDocument/2006/relationships/hyperlink" Target="https://sunnah.com/muslim:2102b" TargetMode="External"/><Relationship Id="rId877" Type="http://schemas.openxmlformats.org/officeDocument/2006/relationships/hyperlink" Target="https://sunnah.com/bukhari:5376" TargetMode="External"/><Relationship Id="rId878" Type="http://schemas.openxmlformats.org/officeDocument/2006/relationships/hyperlink" Target="https://quran.com/24/61" TargetMode="External"/><Relationship Id="rId879" Type="http://schemas.openxmlformats.org/officeDocument/2006/relationships/hyperlink" Target="https://sunnah.com/bukhari:6311" TargetMode="External"/><Relationship Id="rId880" Type="http://schemas.openxmlformats.org/officeDocument/2006/relationships/hyperlink" Target="https://sunnah.com/bukhari:3225" TargetMode="External"/><Relationship Id="rId881" Type="http://schemas.openxmlformats.org/officeDocument/2006/relationships/hyperlink" Target="https://sunnah.com/bukhari:5950" TargetMode="External"/><Relationship Id="rId882" Type="http://schemas.openxmlformats.org/officeDocument/2006/relationships/hyperlink" Target="https://www.diabetes.ca/for-professionals/health-care-provider-tools/ramadan-and-diabetes" TargetMode="External"/><Relationship Id="rId883" Type="http://schemas.openxmlformats.org/officeDocument/2006/relationships/hyperlink" Target="https://iifa-aifi.org/en/32535.html" TargetMode="External"/><Relationship Id="rId884" Type="http://schemas.openxmlformats.org/officeDocument/2006/relationships/hyperlink" Target="https://www.dar-alifta.org/en/fatwa/details/20480/using-asthma-inhalers-during-the-fasting-hours-of-ramadan" TargetMode="External"/><Relationship Id="rId885" Type="http://schemas.openxmlformats.org/officeDocument/2006/relationships/hyperlink" Target="https://seekersguidance.org/answers/shafii-fiqh/fiqh-fasting-ramadan-according-school-imam-shafii/" TargetMode="External"/><Relationship Id="rId886" Type="http://schemas.openxmlformats.org/officeDocument/2006/relationships/hyperlink" Target="https://www.bda.uk.com/resource/ramadan-and-eating-disorders.html" TargetMode="External"/><Relationship Id="rId887" Type="http://schemas.openxmlformats.org/officeDocument/2006/relationships/hyperlink" Target="https://nedic.ca/contact/" TargetMode="External"/><Relationship Id="rId888" Type="http://schemas.openxmlformats.org/officeDocument/2006/relationships/hyperlink" Target="https://www.canada.ca/en/employment-social-development/news/2023/03/government-of-canada-provides-interest-free-loans-for-students-effective-april1.html" TargetMode="External"/><Relationship Id="rId889" Type="http://schemas.openxmlformats.org/officeDocument/2006/relationships/hyperlink" Target="https://www.ontario.ca/page/pay-back-osap" TargetMode="External"/><Relationship Id="rId890" Type="http://schemas.openxmlformats.org/officeDocument/2006/relationships/hyperlink" Target="https://sunnah.com/bukhari:1936" TargetMode="External"/><Relationship Id="rId891" Type="http://schemas.openxmlformats.org/officeDocument/2006/relationships/hyperlink" Target="https://sunnah.com/muslim:1164" TargetMode="External"/><Relationship Id="rId892" Type="http://schemas.openxmlformats.org/officeDocument/2006/relationships/hyperlink" Target="https://sunnah.com/tirmidhi:747" TargetMode="External"/><Relationship Id="rId893" Type="http://schemas.openxmlformats.org/officeDocument/2006/relationships/hyperlink" Target="https://sunnah.com/nasai:2420" TargetMode="External"/><Relationship Id="rId894" Type="http://schemas.openxmlformats.org/officeDocument/2006/relationships/hyperlink" Target="https://sunnah.com/tirmidhi:761" TargetMode="External"/><Relationship Id="rId895" Type="http://schemas.openxmlformats.org/officeDocument/2006/relationships/hyperlink" Target="https://seekersguidance.org/answers/zakat/when-should-a-new-muslim-pay-zakat/" TargetMode="External"/><Relationship Id="rId896" Type="http://schemas.openxmlformats.org/officeDocument/2006/relationships/hyperlink" Target="https://www.nzfcanada.com/zakat-faq/can-you-give-zakat-in-advance-how-to-calculate-and-deduct-advanced-payments" TargetMode="External"/><Relationship Id="rId897" Type="http://schemas.openxmlformats.org/officeDocument/2006/relationships/hyperlink" Target="https://seekersguidance.org/answers/zakat/is-it-permissible-to-give-zakat-to-non-muslims/" TargetMode="External"/><Relationship Id="rId898" Type="http://schemas.openxmlformats.org/officeDocument/2006/relationships/hyperlink" Target="https://seekersguidance.org/answers/hanafi-fiqh/can-we-accept-charity-from-or-give-charity-to-non-muslims/" TargetMode="External"/><Relationship Id="rId899" Type="http://schemas.openxmlformats.org/officeDocument/2006/relationships/hyperlink" Target="https://sunnah.com/tirmidhi:658" TargetMode="External"/><Relationship Id="rId900" Type="http://schemas.openxmlformats.org/officeDocument/2006/relationships/hyperlink" Target="https://www.amjaonline.org/fatwa/en/4170/where-do-i-give-bank-interest-to-get-rid-of-it" TargetMode="External"/><Relationship Id="rId901" Type="http://schemas.openxmlformats.org/officeDocument/2006/relationships/hyperlink" Target="https://www.amjaonline.org/fatwa/en/1774/halal-mutual-funds-and-401k" TargetMode="External"/><Relationship Id="rId902" Type="http://schemas.openxmlformats.org/officeDocument/2006/relationships/hyperlink" Target="https://www.amjaonline.org/fatwa/en/2066/allowed-percentage-of-questionable-income-in-investing-stocks" TargetMode="External"/><Relationship Id="rId903" Type="http://schemas.openxmlformats.org/officeDocument/2006/relationships/hyperlink" Target="https://www.amjaonline.org/declaration-articles/decisions-and-recommendations-of-amjas-third-annual-convention" TargetMode="External"/><Relationship Id="rId904" Type="http://schemas.openxmlformats.org/officeDocument/2006/relationships/hyperlink" Target="https://www.canada.ca/en/revenue-agency/services/tax/individuals/topics/tax-free-savings-account/what.html" TargetMode="External"/><Relationship Id="rId905" Type="http://schemas.openxmlformats.org/officeDocument/2006/relationships/hyperlink" Target="https://www.canada.ca/en/services/benefits/publicpensions/cpp/contributions.html" TargetMode="External"/><Relationship Id="rId906" Type="http://schemas.openxmlformats.org/officeDocument/2006/relationships/hyperlink" Target="https://www.amjaonline.org/fatwa/en/86975/car-insurance" TargetMode="External"/><Relationship Id="rId907" Type="http://schemas.openxmlformats.org/officeDocument/2006/relationships/hyperlink" Target="https://www.canada.ca/en/financial-consumer-agency/services/credit-cards/credit-card-work.html" TargetMode="External"/><Relationship Id="rId908" Type="http://schemas.openxmlformats.org/officeDocument/2006/relationships/hyperlink" Target="https://www.canada.ca/en/financial-consumer-agency/services/loans/buy-now-pay-later.html" TargetMode="External"/><Relationship Id="rId909" Type="http://schemas.openxmlformats.org/officeDocument/2006/relationships/hyperlink" Target="https://yaqeeninstitute.ca/read/paper/psychology-of-wealth-an-islamic-perspective-on-personal-finance" TargetMode="External"/><Relationship Id="rId910" Type="http://schemas.openxmlformats.org/officeDocument/2006/relationships/hyperlink" Target="https://quran.com/2/280" TargetMode="External"/><Relationship Id="rId911" Type="http://schemas.openxmlformats.org/officeDocument/2006/relationships/hyperlink" Target="https://antifraudcentre-centreantifraude.ca/scams-fraudes/vacation-vacances-eng.htm" TargetMode="External"/><Relationship Id="rId912" Type="http://schemas.openxmlformats.org/officeDocument/2006/relationships/hyperlink" Target="https://fiqhcouncil.org/should-muslims-in-the-north-fast-23-hours-a-day/" TargetMode="External"/><Relationship Id="rId913" Type="http://schemas.openxmlformats.org/officeDocument/2006/relationships/hyperlink" Target="https://sunnah.com/bukhari:2026" TargetMode="External"/><Relationship Id="rId914" Type="http://schemas.openxmlformats.org/officeDocument/2006/relationships/hyperlink" Target="https://www.nzfcanada.com/research/zakat-on-jewelry" TargetMode="External"/><Relationship Id="rId915" Type="http://schemas.openxmlformats.org/officeDocument/2006/relationships/hyperlink" Target="https://www.canada.ca/en/revenue-agency/services/tax/individuals/topics/about-your-tax-return/tax-return/completing-a-tax-return/deductions-credits-expenses/line-34900-donations-gifts.html" TargetMode="External"/><Relationship Id="rId916" Type="http://schemas.openxmlformats.org/officeDocument/2006/relationships/hyperlink" Target="https://sunnah.com/muslim:302" TargetMode="External"/><Relationship Id="rId917" Type="http://schemas.openxmlformats.org/officeDocument/2006/relationships/hyperlink" Target="https://sunnah.com/abudawud:212" TargetMode="External"/><Relationship Id="rId918" Type="http://schemas.openxmlformats.org/officeDocument/2006/relationships/hyperlink" Target="https://sunnah.com/bukhari:302" TargetMode="External"/><Relationship Id="rId919" Type="http://schemas.openxmlformats.org/officeDocument/2006/relationships/hyperlink" Target="https://sunnah.com/bukhari:1927" TargetMode="External"/><Relationship Id="rId920" Type="http://schemas.openxmlformats.org/officeDocument/2006/relationships/hyperlink" Target="https://seekersguidance.org/answers/halal-and-haram/what-type-of-intimacy-is-permitted-between-a-husband-and-a-wife-during-her-menstruation/" TargetMode="External"/><Relationship Id="rId921" Type="http://schemas.openxmlformats.org/officeDocument/2006/relationships/hyperlink" Target="https://quran.com/4/23" TargetMode="External"/><Relationship Id="rId922" Type="http://schemas.openxmlformats.org/officeDocument/2006/relationships/hyperlink" Target="https://quran.com/24/31" TargetMode="External"/><Relationship Id="rId923" Type="http://schemas.openxmlformats.org/officeDocument/2006/relationships/hyperlink" Target="https://sunnah.com/bukhari:5232" TargetMode="External"/><Relationship Id="rId924" Type="http://schemas.openxmlformats.org/officeDocument/2006/relationships/hyperlink" Target="https://sunnah.com/bukhari:5233" TargetMode="External"/><Relationship Id="rId925" Type="http://schemas.openxmlformats.org/officeDocument/2006/relationships/hyperlink" Target="https://seekersguidance.org/answers/hanafi-fiqh/can-non-muslim-relative-mahram/" TargetMode="External"/><Relationship Id="rId926" Type="http://schemas.openxmlformats.org/officeDocument/2006/relationships/hyperlink" Target="https://seekersguidance.org/answers/shafii-fiqh/is-my-non-muslim-father-in-law-my-mahram-non-marriageable-kin/" TargetMode="External"/><Relationship Id="rId927" Type="http://schemas.openxmlformats.org/officeDocument/2006/relationships/hyperlink" Target="https://seekersguidance.org/answers/hanafi-fiqh/is-a-non-biological-stepfather-considered-a-mahram-to-a-convert-if-he-raised-her/" TargetMode="External"/><Relationship Id="rId928" Type="http://schemas.openxmlformats.org/officeDocument/2006/relationships/hyperlink" Target="https://yaqeeninstitute.ca/read/paper/islam-and-the-lgbt-question-reframing-the-narrative" TargetMode="External"/><Relationship Id="rId929" Type="http://schemas.openxmlformats.org/officeDocument/2006/relationships/hyperlink" Target="https://yaqeeninstitute.ca/watch/series/dogma-disrupted/living-with-same-sex-attraction-as-a-muslim-dogma-disrupted-podcast" TargetMode="External"/><Relationship Id="rId930" Type="http://schemas.openxmlformats.org/officeDocument/2006/relationships/hyperlink" Target="https://sunnah.com/bukhari:6243" TargetMode="External"/><Relationship Id="rId931" Type="http://schemas.openxmlformats.org/officeDocument/2006/relationships/hyperlink" Target="https://quran.com/24/30" TargetMode="External"/><Relationship Id="rId932" Type="http://schemas.openxmlformats.org/officeDocument/2006/relationships/hyperlink" Target="https://sunnah.com/bukhari:5066" TargetMode="External"/><Relationship Id="rId933" Type="http://schemas.openxmlformats.org/officeDocument/2006/relationships/hyperlink" Target="https://seekersguidance.org/answers/addiction/are-masturbation-and-pornography-viewed-sinful-by-different-schools-of-thought/" TargetMode="External"/><Relationship Id="rId934" Type="http://schemas.openxmlformats.org/officeDocument/2006/relationships/hyperlink" Target="https://seekersguidance.org/answers/addiction/what-is-the-ruling-on-masturbation/" TargetMode="External"/><Relationship Id="rId935" Type="http://schemas.openxmlformats.org/officeDocument/2006/relationships/hyperlink" Target="https://www.islamweb.net/en/fatwa/82271/masturbation-at-the-time-of-necessity" TargetMode="External"/><Relationship Id="rId936" Type="http://schemas.openxmlformats.org/officeDocument/2006/relationships/hyperlink" Target="https://yaqeeninstitute.ca/read/paper/lowering-the-gaze-prophetic-solutions-to-pornography-in-an-age-of-endless-temptation" TargetMode="External"/><Relationship Id="rId937" Type="http://schemas.openxmlformats.org/officeDocument/2006/relationships/hyperlink" Target="https://sunnah.com/muslim:1006" TargetMode="External"/><Relationship Id="rId938" Type="http://schemas.openxmlformats.org/officeDocument/2006/relationships/hyperlink" Target="https://sunnah.com/abudawud:2162" TargetMode="External"/><Relationship Id="rId939" Type="http://schemas.openxmlformats.org/officeDocument/2006/relationships/hyperlink" Target="https://sunnah.com/tirmidhi:1165" TargetMode="External"/><Relationship Id="rId940" Type="http://schemas.openxmlformats.org/officeDocument/2006/relationships/hyperlink" Target="https://sunnah.com/muslim:1437a" TargetMode="External"/><Relationship Id="rId941" Type="http://schemas.openxmlformats.org/officeDocument/2006/relationships/hyperlink" Target="https://seekersguidance.org/answers/hanafi-fiqh/marital-relations-the-legal-status-of-oral-and-other-forms-of-sexual-gratification/" TargetMode="External"/><Relationship Id="rId942" Type="http://schemas.openxmlformats.org/officeDocument/2006/relationships/hyperlink" Target="https://laws-lois.justice.gc.ca/eng/acts/C-46/section-273.1.html" TargetMode="External"/><Relationship Id="rId943" Type="http://schemas.openxmlformats.org/officeDocument/2006/relationships/hyperlink" Target="https://laws-lois.justice.gc.ca/eng/acts/C-46/section-278.html" TargetMode="External"/><Relationship Id="rId944" Type="http://schemas.openxmlformats.org/officeDocument/2006/relationships/hyperlink" Target="https://endingviolencecanada.org/getting-help/" TargetMode="External"/><Relationship Id="rId945" Type="http://schemas.openxmlformats.org/officeDocument/2006/relationships/hyperlink" Target="https://www.amjaonline.org/fatwa/en/83665/permissibility-of-these-birth-control-methods" TargetMode="External"/><Relationship Id="rId946" Type="http://schemas.openxmlformats.org/officeDocument/2006/relationships/hyperlink" Target="https://www.amjaonline.org/fatwa/en/83770/is-it-permissible-to-use-intrauterine-device-iud-as-a-mean-to-control-birth-for-5-years-and-8-years" TargetMode="External"/><Relationship Id="rId947" Type="http://schemas.openxmlformats.org/officeDocument/2006/relationships/hyperlink" Target="https://www.dar-alifta.org/en/fatwa/details/6101/the-ruling-of-using-birth-control" TargetMode="External"/><Relationship Id="rId948" Type="http://schemas.openxmlformats.org/officeDocument/2006/relationships/hyperlink" Target="https://sunnah.com/bukhari:5209" TargetMode="External"/><Relationship Id="rId949" Type="http://schemas.openxmlformats.org/officeDocument/2006/relationships/hyperlink" Target="https://www.sexandu.ca/contraception/" TargetMode="External"/><Relationship Id="rId950" Type="http://schemas.openxmlformats.org/officeDocument/2006/relationships/hyperlink" Target="https://www.sexandu.ca/abortion/" TargetMode="External"/><Relationship Id="rId951" Type="http://schemas.openxmlformats.org/officeDocument/2006/relationships/hyperlink" Target="https://quran.com/4/3" TargetMode="External"/><Relationship Id="rId952" Type="http://schemas.openxmlformats.org/officeDocument/2006/relationships/hyperlink" Target="https://quran.com/4/129" TargetMode="External"/><Relationship Id="rId953" Type="http://schemas.openxmlformats.org/officeDocument/2006/relationships/hyperlink" Target="https://laws-lois.justice.gc.ca/eng/acts/C-46/section-293.html" TargetMode="External"/><Relationship Id="rId954" Type="http://schemas.openxmlformats.org/officeDocument/2006/relationships/hyperlink" Target="https://sunnah.com/ibnmajah:2045" TargetMode="External"/><Relationship Id="rId955" Type="http://schemas.openxmlformats.org/officeDocument/2006/relationships/hyperlink" Target="https://seekersguidance.org/answers/hanafi-fiqh/do-four-witnesses-apply-to-proving-sexual-assault/" TargetMode="External"/><Relationship Id="rId956" Type="http://schemas.openxmlformats.org/officeDocument/2006/relationships/hyperlink" Target="https://seekersguidance.org/answers/islamic-belief/was-my-childhood-sexual-abuse-due-to-allah-punishing-me/" TargetMode="External"/><Relationship Id="rId957" Type="http://schemas.openxmlformats.org/officeDocument/2006/relationships/hyperlink" Target="https://www.canada.ca/en/public-health/services/infectious-diseases/sexual-health-sexually-transmitted-infections.html" TargetMode="External"/><Relationship Id="rId958" Type="http://schemas.openxmlformats.org/officeDocument/2006/relationships/hyperlink" Target="https://sunnah.com/ibnmajah:1920" TargetMode="External"/><Relationship Id="rId959" Type="http://schemas.openxmlformats.org/officeDocument/2006/relationships/hyperlink" Target="https://quran.com/2/256" TargetMode="External"/><Relationship Id="rId960" Type="http://schemas.openxmlformats.org/officeDocument/2006/relationships/hyperlink" Target="https://quran.com/28/56" TargetMode="External"/><Relationship Id="rId961" Type="http://schemas.openxmlformats.org/officeDocument/2006/relationships/hyperlink" Target="https://seekersguidance.org/answers/islamic-belief/is-it-wrong-to-delay-someones-shahada/" TargetMode="External"/><Relationship Id="rId962" Type="http://schemas.openxmlformats.org/officeDocument/2006/relationships/hyperlink" Target="https://seekersguidance.org/answers/general-counsel/making-up-missed-prayers-i-believed-but-did-not-utter-the-testimony-of-faith/" TargetMode="External"/><Relationship Id="rId963" Type="http://schemas.openxmlformats.org/officeDocument/2006/relationships/hyperlink" Target="https://canada.whyislam.org/home-page1632687317186" TargetMode="External"/><Relationship Id="rId964" Type="http://schemas.openxmlformats.org/officeDocument/2006/relationships/hyperlink" Target="https://furqaanproject.ca/" TargetMode="External"/><Relationship Id="rId965" Type="http://schemas.openxmlformats.org/officeDocument/2006/relationships/hyperlink" Target="https://sunnah.com/muslim:132a" TargetMode="External"/><Relationship Id="rId966" Type="http://schemas.openxmlformats.org/officeDocument/2006/relationships/hyperlink" Target="https://sunnah.com/bukhari:2528" TargetMode="External"/><Relationship Id="rId967" Type="http://schemas.openxmlformats.org/officeDocument/2006/relationships/hyperlink" Target="https://sunnah.com/bukhari:3276" TargetMode="External"/><Relationship Id="rId968" Type="http://schemas.openxmlformats.org/officeDocument/2006/relationships/hyperlink" Target="https://quran.com/16/106" TargetMode="External"/><Relationship Id="rId969" Type="http://schemas.openxmlformats.org/officeDocument/2006/relationships/hyperlink" Target="https://seekersguidance.org/answers/general-counsel/misgivings-regarding-apostasy-and-how-to-deal-with-them/" TargetMode="External"/><Relationship Id="rId970" Type="http://schemas.openxmlformats.org/officeDocument/2006/relationships/hyperlink" Target="https://seekersguidance.org/answers/islamic-belief/how-can-i-overcome-doubts-and-whispers-regarding-my-faith/" TargetMode="External"/><Relationship Id="rId971" Type="http://schemas.openxmlformats.org/officeDocument/2006/relationships/hyperlink" Target="https://yaqeeninstitute.org/read/paper/in-pursuit-of-conviction-i-faith-certainty" TargetMode="External"/><Relationship Id="rId972" Type="http://schemas.openxmlformats.org/officeDocument/2006/relationships/hyperlink" Target="https://yaqeeninstitute.org/read/paper/overcoming-intrusive-thoughts-and-religious-ocd-prophetic-guidance-on-moral-scrupulosity" TargetMode="External"/><Relationship Id="rId973" Type="http://schemas.openxmlformats.org/officeDocument/2006/relationships/hyperlink" Target="https://www.camh.ca/en/health-info/mental-illness-and-addiction-index/obsessive-compulsive-disorder" TargetMode="External"/><Relationship Id="rId974" Type="http://schemas.openxmlformats.org/officeDocument/2006/relationships/hyperlink" Target="https://seekersguidance.org/answers/general-counsel/convert-shahada-publicly/" TargetMode="External"/><Relationship Id="rId975" Type="http://schemas.openxmlformats.org/officeDocument/2006/relationships/hyperlink" Target="https://seekersguidance.org/answers/general-counsel/shahada-online/" TargetMode="External"/><Relationship Id="rId976" Type="http://schemas.openxmlformats.org/officeDocument/2006/relationships/hyperlink" Target="https://seekersguidance.org/answers/general-answers-feeds/do-i-need-to-say-ashhadu-when-converting-to-islam/" TargetMode="External"/><Relationship Id="rId977" Type="http://schemas.openxmlformats.org/officeDocument/2006/relationships/hyperlink" Target="https://seekersguidance.org/answers/calling-to-islam/can-i-marry-a-women-who-wants-to-convert-to-islam-because-she-loves-me/" TargetMode="External"/><Relationship Id="rId978" Type="http://schemas.openxmlformats.org/officeDocument/2006/relationships/hyperlink" Target="https://seekersguidance.org/answers/islamic-belief/is-my-marriage-valid-if-my-husband-converted-only-for-marriage/" TargetMode="External"/><Relationship Id="rId979" Type="http://schemas.openxmlformats.org/officeDocument/2006/relationships/hyperlink" Target="https://sunnah.com/nasai:3341" TargetMode="External"/><Relationship Id="rId980" Type="http://schemas.openxmlformats.org/officeDocument/2006/relationships/hyperlink" Target="https://seekersguidance.org/answers/calling-to-islam/owning-or-gifting-books-on-other-religions/" TargetMode="External"/><Relationship Id="rId981" Type="http://schemas.openxmlformats.org/officeDocument/2006/relationships/hyperlink" Target="https://seekersguidance.org/answers/education/what-is-the-ruling-of-reading-the-jewish-and-christian-bible/" TargetMode="External"/><Relationship Id="rId982" Type="http://schemas.openxmlformats.org/officeDocument/2006/relationships/hyperlink" Target="https://quran.com/6/108" TargetMode="External"/><Relationship Id="rId983" Type="http://schemas.openxmlformats.org/officeDocument/2006/relationships/hyperlink" Target="https://seekersguidance.org/answers/shafii-fiqh/permissible-muslim-permanently-stay-house-containing-hindu-idols-shafii/" TargetMode="External"/><Relationship Id="rId984" Type="http://schemas.openxmlformats.org/officeDocument/2006/relationships/hyperlink" Target="https://seekersguidance.org/answers/general-counsel/can-mistakenly-received-prasad-be-given-to-a-poor-non-muslim-or-must-it-be-discarded/" TargetMode="External"/><Relationship Id="rId985" Type="http://schemas.openxmlformats.org/officeDocument/2006/relationships/hyperlink" Target="https://seekersguidance.org/answers/general-counsel/does-the-concept-of-karma-exist-in-islam/" TargetMode="External"/><Relationship Id="rId986" Type="http://schemas.openxmlformats.org/officeDocument/2006/relationships/hyperlink" Target="https://quran.com/99/7-8" TargetMode="External"/><Relationship Id="rId987" Type="http://schemas.openxmlformats.org/officeDocument/2006/relationships/hyperlink" Target="https://seekersguidance.org/answers/general-counsel/what-is-the-ruling-of-yoga/" TargetMode="External"/><Relationship Id="rId988" Type="http://schemas.openxmlformats.org/officeDocument/2006/relationships/hyperlink" Target="https://seekersguidance.org/answers/islamic-belief/is-it-permissible-for-muslims-to-participate-in-smudging/" TargetMode="External"/><Relationship Id="rId989" Type="http://schemas.openxmlformats.org/officeDocument/2006/relationships/hyperlink" Target="https://sunnah.com/bukhari:1385" TargetMode="External"/><Relationship Id="rId990" Type="http://schemas.openxmlformats.org/officeDocument/2006/relationships/hyperlink" Target="https://quran.com/30/30" TargetMode="External"/><Relationship Id="rId991" Type="http://schemas.openxmlformats.org/officeDocument/2006/relationships/hyperlink" Target="https://seekersguidance.org/answers/general-counsel/can-attend-hindu-ceremony/" TargetMode="External"/><Relationship Id="rId992" Type="http://schemas.openxmlformats.org/officeDocument/2006/relationships/hyperlink" Target="https://muslim.sg/articles/can-muslims-celebrate-chinese-new-year" TargetMode="External"/><Relationship Id="rId993" Type="http://schemas.openxmlformats.org/officeDocument/2006/relationships/hyperlink" Target="https://quran.com/4/157" TargetMode="External"/><Relationship Id="rId994" Type="http://schemas.openxmlformats.org/officeDocument/2006/relationships/hyperlink" Target="https://quran.com/4/171" TargetMode="External"/><Relationship Id="rId995" Type="http://schemas.openxmlformats.org/officeDocument/2006/relationships/hyperlink" Target="https://quran.com/3/45" TargetMode="External"/><Relationship Id="rId996" Type="http://schemas.openxmlformats.org/officeDocument/2006/relationships/hyperlink" Target="https://quran.com/5/46" TargetMode="External"/><Relationship Id="rId997" Type="http://schemas.openxmlformats.org/officeDocument/2006/relationships/hyperlink" Target="https://quran.com/29/46" TargetMode="External"/><Relationship Id="rId998" Type="http://schemas.openxmlformats.org/officeDocument/2006/relationships/hyperlink" Target="https://sunnah.com/bukhari:4485" TargetMode="External"/><Relationship Id="rId999" Type="http://schemas.openxmlformats.org/officeDocument/2006/relationships/hyperlink" Target="https://sunnah.com/bukhari:3432" TargetMode="External"/><Relationship Id="rId1000" Type="http://schemas.openxmlformats.org/officeDocument/2006/relationships/hyperlink" Target="https://sunnah.com/bukhari:3448" TargetMode="External"/><Relationship Id="rId1001" Type="http://schemas.openxmlformats.org/officeDocument/2006/relationships/hyperlink" Target="https://sunnah.com/bukhari:4993" TargetMode="External"/><Relationship Id="rId1002" Type="http://schemas.openxmlformats.org/officeDocument/2006/relationships/hyperlink" Target="https://sunnah.com/bukhari:69" TargetMode="External"/><Relationship Id="rId1003" Type="http://schemas.openxmlformats.org/officeDocument/2006/relationships/hyperlink" Target="https://quran.com/2/185" TargetMode="External"/><Relationship Id="rId1004" Type="http://schemas.openxmlformats.org/officeDocument/2006/relationships/hyperlink" Target="https://quran.com/22/78" TargetMode="External"/><Relationship Id="rId1005" Type="http://schemas.openxmlformats.org/officeDocument/2006/relationships/hyperlink" Target="https://sunnah.com/bukhari:1" TargetMode="External"/><Relationship Id="rId1006" Type="http://schemas.openxmlformats.org/officeDocument/2006/relationships/hyperlink" Target="https://sunnah.com/bukhari:56" TargetMode="External"/><Relationship Id="rId1007" Type="http://schemas.openxmlformats.org/officeDocument/2006/relationships/hyperlink" Target="https://quran.com/4/31" TargetMode="External"/><Relationship Id="rId1008" Type="http://schemas.openxmlformats.org/officeDocument/2006/relationships/hyperlink" Target="https://sunnah.com/bukhari:6857" TargetMode="External"/><Relationship Id="rId1009" Type="http://schemas.openxmlformats.org/officeDocument/2006/relationships/hyperlink" Target="https://sunnah.com/bukhari:7405" TargetMode="External"/><Relationship Id="rId1010" Type="http://schemas.openxmlformats.org/officeDocument/2006/relationships/hyperlink" Target="https://sunnah.com/tirmidhi:3540" TargetMode="External"/><Relationship Id="rId1011" Type="http://schemas.openxmlformats.org/officeDocument/2006/relationships/hyperlink" Target="https://quran.com/7/156" TargetMode="External"/><Relationship Id="rId1012" Type="http://schemas.openxmlformats.org/officeDocument/2006/relationships/hyperlink" Target="https://www.islam21c.com/theology/am-i-a-convert-or-a-revert/" TargetMode="External"/><Relationship Id="rId1013" Type="http://schemas.openxmlformats.org/officeDocument/2006/relationships/hyperlink" Target="https://yaqeeninstitute.ca/read/paper/what-is-a-madhhab-exploring-the-role-of-islamic-schools-of-law" TargetMode="External"/><Relationship Id="rId1014" Type="http://schemas.openxmlformats.org/officeDocument/2006/relationships/hyperlink" Target="https://yaqeeninstitute.ca/read/paper/difference-of-opinion-where-do-we-draw-the-line" TargetMode="External"/><Relationship Id="rId1015" Type="http://schemas.openxmlformats.org/officeDocument/2006/relationships/hyperlink" Target="https://ammanmessage.com/the-three-points-of-the-amman-message-v-1/" TargetMode="External"/><Relationship Id="rId1016" Type="http://schemas.openxmlformats.org/officeDocument/2006/relationships/hyperlink" Target="https://www.dar-alifta.org/en/fatwa/details/4125/the-qadianiya-sect" TargetMode="External"/><Relationship Id="rId1017" Type="http://schemas.openxmlformats.org/officeDocument/2006/relationships/hyperlink" Target="https://sunnah.com/bukhari:7352" TargetMode="External"/><Relationship Id="rId1018" Type="http://schemas.openxmlformats.org/officeDocument/2006/relationships/hyperlink" Target="https://quran.com/4/59" TargetMode="External"/><Relationship Id="rId1019" Type="http://schemas.openxmlformats.org/officeDocument/2006/relationships/hyperlink" Target="https://quran.com/33/40" TargetMode="External"/><Relationship Id="rId1020" Type="http://schemas.openxmlformats.org/officeDocument/2006/relationships/hyperlink" Target="https://islamqa.info/en/about-us" TargetMode="External"/><Relationship Id="rId1021" Type="http://schemas.openxmlformats.org/officeDocument/2006/relationships/hyperlink" Target="https://sunnah.com/bukhari:510" TargetMode="External"/><Relationship Id="rId1022" Type="http://schemas.openxmlformats.org/officeDocument/2006/relationships/hyperlink" Target="https://sunnah.com/abudawud:698" TargetMode="External"/><Relationship Id="rId1023" Type="http://schemas.openxmlformats.org/officeDocument/2006/relationships/hyperlink" Target="https://sunnah.com/muslim:499a" TargetMode="External"/><Relationship Id="rId1024" Type="http://schemas.openxmlformats.org/officeDocument/2006/relationships/hyperlink" Target="https://sunnah.com/bukhari:444" TargetMode="External"/><Relationship Id="rId1025" Type="http://schemas.openxmlformats.org/officeDocument/2006/relationships/hyperlink" Target="https://sunnah.com/muslim:875c" TargetMode="External"/><Relationship Id="rId1026" Type="http://schemas.openxmlformats.org/officeDocument/2006/relationships/hyperlink" Target="https://sunnah.com/muslim:713a" TargetMode="External"/><Relationship Id="rId1027" Type="http://schemas.openxmlformats.org/officeDocument/2006/relationships/hyperlink" Target="https://sunnah.com/bukhari:934" TargetMode="External"/><Relationship Id="rId1028" Type="http://schemas.openxmlformats.org/officeDocument/2006/relationships/hyperlink" Target="https://sunnah.com/abudawud:1118" TargetMode="External"/><Relationship Id="rId1029" Type="http://schemas.openxmlformats.org/officeDocument/2006/relationships/hyperlink" Target="https://sunnah.com/muslim:564a" TargetMode="External"/><Relationship Id="rId1030" Type="http://schemas.openxmlformats.org/officeDocument/2006/relationships/hyperlink" Target="https://sunnah.com/bukhari:855" TargetMode="External"/><Relationship Id="rId1031" Type="http://schemas.openxmlformats.org/officeDocument/2006/relationships/hyperlink" Target="https://sunnah.com/bukhari:900" TargetMode="External"/><Relationship Id="rId1032" Type="http://schemas.openxmlformats.org/officeDocument/2006/relationships/hyperlink" Target="https://sunnah.com/bukhari:707" TargetMode="External"/><Relationship Id="rId1033" Type="http://schemas.openxmlformats.org/officeDocument/2006/relationships/hyperlink" Target="https://quran.com/49/13" TargetMode="External"/><Relationship Id="rId1034" Type="http://schemas.openxmlformats.org/officeDocument/2006/relationships/hyperlink" Target="https://yaqeeninstitute.ca/read/paper/islam-and-anti-blackness-leaving-ignorance-behind" TargetMode="External"/><Relationship Id="rId1035" Type="http://schemas.openxmlformats.org/officeDocument/2006/relationships/hyperlink" Target="https://journals.sagepub.com/doi/10.1177/30290805251363670" TargetMode="External"/><Relationship Id="rId1036" Type="http://schemas.openxmlformats.org/officeDocument/2006/relationships/hyperlink" Target="https://sunnah.com/muslim/introduction/25" TargetMode="External"/><Relationship Id="rId1037" Type="http://schemas.openxmlformats.org/officeDocument/2006/relationships/hyperlink" Target="https://seekersguidance.org/answers/scholars-answers/what-are-the-qualities-one-should-seek-in-a-teacher/" TargetMode="External"/><Relationship Id="rId1038" Type="http://schemas.openxmlformats.org/officeDocument/2006/relationships/hyperlink" Target="https://canadiancouncilofimams.com/accreditation/" TargetMode="External"/><Relationship Id="rId1039" Type="http://schemas.openxmlformats.org/officeDocument/2006/relationships/hyperlink" Target="https://canadiancouncilofimams.com/" TargetMode="External"/><Relationship Id="rId1040" Type="http://schemas.openxmlformats.org/officeDocument/2006/relationships/hyperlink" Target="https://quran.com/30/22" TargetMode="External"/><Relationship Id="rId1041" Type="http://schemas.openxmlformats.org/officeDocument/2006/relationships/hyperlink" Target="https://quran.com/88/21-22" TargetMode="External"/><Relationship Id="rId1042" Type="http://schemas.openxmlformats.org/officeDocument/2006/relationships/hyperlink" Target="https://quran.com/49/6" TargetMode="External"/><Relationship Id="rId1043" Type="http://schemas.openxmlformats.org/officeDocument/2006/relationships/hyperlink" Target="https://quran.com/17/36" TargetMode="External"/><Relationship Id="rId1044" Type="http://schemas.openxmlformats.org/officeDocument/2006/relationships/hyperlink" Target="https://sunnah.com/muslim/introduction/9" TargetMode="External"/><Relationship Id="rId1045" Type="http://schemas.openxmlformats.org/officeDocument/2006/relationships/hyperlink" Target="https://arxiv.org/abs/2607.28237" TargetMode="External"/><Relationship Id="rId1046" Type="http://schemas.openxmlformats.org/officeDocument/2006/relationships/hyperlink" Target="https://sunnah.com/muslim:2188" TargetMode="External"/><Relationship Id="rId1047" Type="http://schemas.openxmlformats.org/officeDocument/2006/relationships/hyperlink" Target="https://sunnah.com/muslim:2200" TargetMode="External"/><Relationship Id="rId1048" Type="http://schemas.openxmlformats.org/officeDocument/2006/relationships/hyperlink" Target="https://sunnah.com/bukhari:2276" TargetMode="External"/><Relationship Id="rId1049" Type="http://schemas.openxmlformats.org/officeDocument/2006/relationships/hyperlink" Target="https://sunnah.com/abudawud:3883" TargetMode="External"/><Relationship Id="rId1050" Type="http://schemas.openxmlformats.org/officeDocument/2006/relationships/hyperlink" Target="https://sunnah.com/muslim:2230" TargetMode="External"/><Relationship Id="rId1051" Type="http://schemas.openxmlformats.org/officeDocument/2006/relationships/hyperlink" Target="https://sunnah.com/muslim:2261a" TargetMode="External"/><Relationship Id="rId1052" Type="http://schemas.openxmlformats.org/officeDocument/2006/relationships/hyperlink" Target="https://www.islamweb.net/en/fatwa/6029/quranic-amulets-and-paying-for-ruqyah" TargetMode="External"/><Relationship Id="rId1053" Type="http://schemas.openxmlformats.org/officeDocument/2006/relationships/hyperlink" Target="https://seekersguidance.org/answers/shafii-fiqh/can-i-use-protective-or-healing-words-ruqya-and-amulets-tawiz-using-numbers/" TargetMode="External"/><Relationship Id="rId1054" Type="http://schemas.openxmlformats.org/officeDocument/2006/relationships/hyperlink" Target="https://www.cambridge.org/core/journals/the-psychiatrist/article/jinn-and-mental-health-looking-at-jinn-possession-in-modern-psychiatric-practice/0012DFF288FA8958C7A52CAB2F29B679" TargetMode="External"/><Relationship Id="rId1055" Type="http://schemas.openxmlformats.org/officeDocument/2006/relationships/hyperlink" Target="https://www.ontario.ca/page/what-do-when-someone-dies" TargetMode="External"/><Relationship Id="rId1056" Type="http://schemas.openxmlformats.org/officeDocument/2006/relationships/hyperlink" Target="https://www.ontario.ca/page/death-investigations" TargetMode="External"/><Relationship Id="rId1057" Type="http://schemas.openxmlformats.org/officeDocument/2006/relationships/hyperlink" Target="https://www.canada.ca/en/services/life-events/death.html" TargetMode="External"/><Relationship Id="rId1058" Type="http://schemas.openxmlformats.org/officeDocument/2006/relationships/hyperlink" Target="https://www.smacanada.ca/funeral" TargetMode="External"/><Relationship Id="rId1059" Type="http://schemas.openxmlformats.org/officeDocument/2006/relationships/hyperlink" Target="https://islamqa.info/en/answers/12363" TargetMode="External"/><Relationship Id="rId1060" Type="http://schemas.openxmlformats.org/officeDocument/2006/relationships/hyperlink" Target="https://yaqeeninstitute.ca/series/for-those-left-behind" TargetMode="External"/><Relationship Id="rId1061" Type="http://schemas.openxmlformats.org/officeDocument/2006/relationships/hyperlink" Target="https://www.islamweb.net/en/fatwa/92666/reverted-to-islam-secretly-and-fears-that-her-hindu-family-will-cremate-her-after-her-death" TargetMode="External"/><Relationship Id="rId1062" Type="http://schemas.openxmlformats.org/officeDocument/2006/relationships/hyperlink" Target="https://www.bclaws.gov.bc.ca/civix/document/id/complete/statreg/04035_01" TargetMode="External"/><Relationship Id="rId1063" Type="http://schemas.openxmlformats.org/officeDocument/2006/relationships/hyperlink" Target="https://quran.com/2/156" TargetMode="External"/><Relationship Id="rId1064" Type="http://schemas.openxmlformats.org/officeDocument/2006/relationships/hyperlink" Target="https://sunnah.com/muslim:918a" TargetMode="External"/><Relationship Id="rId1065" Type="http://schemas.openxmlformats.org/officeDocument/2006/relationships/hyperlink" Target="https://sunnah.com/bukhari:1303" TargetMode="External"/><Relationship Id="rId1066" Type="http://schemas.openxmlformats.org/officeDocument/2006/relationships/hyperlink" Target="https://yaqeeninstitute.ca/read/paper/i-shouldve-gotten-over-it-by-now-surviving-the-impact-of-grief-on-faith" TargetMode="External"/><Relationship Id="rId1067" Type="http://schemas.openxmlformats.org/officeDocument/2006/relationships/hyperlink" Target="https://sunnah.com/bukhari:1280" TargetMode="External"/><Relationship Id="rId1068" Type="http://schemas.openxmlformats.org/officeDocument/2006/relationships/hyperlink" Target="https://mathabah.org/the-fiqh-jurisprudence-of-mourning/" TargetMode="External"/><Relationship Id="rId1069" Type="http://schemas.openxmlformats.org/officeDocument/2006/relationships/hyperlink" Target="https://quran.com/2/234" TargetMode="External"/><Relationship Id="rId1070" Type="http://schemas.openxmlformats.org/officeDocument/2006/relationships/hyperlink" Target="https://sunnah.com/muslim:963a" TargetMode="External"/><Relationship Id="rId1071" Type="http://schemas.openxmlformats.org/officeDocument/2006/relationships/hyperlink" Target="https://sunnah.com/muslim:920a" TargetMode="External"/><Relationship Id="rId1072" Type="http://schemas.openxmlformats.org/officeDocument/2006/relationships/hyperlink" Target="https://sunnah.com/ibnmajah:1498" TargetMode="External"/><Relationship Id="rId1073" Type="http://schemas.openxmlformats.org/officeDocument/2006/relationships/hyperlink" Target="https://quran.com/17/24" TargetMode="External"/><Relationship Id="rId1074" Type="http://schemas.openxmlformats.org/officeDocument/2006/relationships/hyperlink" Target="https://yaqeeninstitute.ca/read/blog/hope-and-healing-supplications-for-a-loved-one-who-passed-away" TargetMode="External"/><Relationship Id="rId1075" Type="http://schemas.openxmlformats.org/officeDocument/2006/relationships/hyperlink" Target="https://yaqeeninstitute.ca/read/paper/coping-with-grief-a-spiritual-and-psychological-guide" TargetMode="External"/><Relationship Id="rId1076" Type="http://schemas.openxmlformats.org/officeDocument/2006/relationships/hyperlink" Target="https://quran.com/2/180" TargetMode="External"/><Relationship Id="rId1077" Type="http://schemas.openxmlformats.org/officeDocument/2006/relationships/hyperlink" Target="https://quran.com/4/11" TargetMode="External"/><Relationship Id="rId1078" Type="http://schemas.openxmlformats.org/officeDocument/2006/relationships/hyperlink" Target="https://sunnah.com/bukhari:2742" TargetMode="External"/><Relationship Id="rId1079" Type="http://schemas.openxmlformats.org/officeDocument/2006/relationships/hyperlink" Target="https://stepstojustice.ca/guided-pathways/wills-and-powers-of-attorney-about/" TargetMode="External"/><Relationship Id="rId1080" Type="http://schemas.openxmlformats.org/officeDocument/2006/relationships/hyperlink" Target="https://stepstojustice.ca/steps/wills-and-powers-of-attorney/1-think-about-making-a-dependants-support-claim/" TargetMode="External"/><Relationship Id="rId1081" Type="http://schemas.openxmlformats.org/officeDocument/2006/relationships/hyperlink" Target="https://stepstojustice.ca/steps/wills-and-powers-of-attorney/2-think-about-choosing-an-equalization-payment/" TargetMode="External"/><Relationship Id="rId1082" Type="http://schemas.openxmlformats.org/officeDocument/2006/relationships/hyperlink" Target="https://sunnah.com/bukhari:6764" TargetMode="External"/><Relationship Id="rId1083" Type="http://schemas.openxmlformats.org/officeDocument/2006/relationships/hyperlink" Target="https://sunnah.com/muslim:1614" TargetMode="External"/><Relationship Id="rId1084" Type="http://schemas.openxmlformats.org/officeDocument/2006/relationships/hyperlink" Target="https://www.islamweb.net/en/fatwa/189195/a-muslim-inheriting-from-a-non-belligerent-non-muslim" TargetMode="External"/><Relationship Id="rId1085" Type="http://schemas.openxmlformats.org/officeDocument/2006/relationships/hyperlink" Target="https://fiqhcouncil.org/fcna-guidelines-on-fostering-and-guardianship/" TargetMode="External"/><Relationship Id="rId1086" Type="http://schemas.openxmlformats.org/officeDocument/2006/relationships/hyperlink" Target="https://quran.com/9/113" TargetMode="External"/><Relationship Id="rId1087" Type="http://schemas.openxmlformats.org/officeDocument/2006/relationships/hyperlink" Target="https://quran.com/17/15" TargetMode="External"/><Relationship Id="rId1088" Type="http://schemas.openxmlformats.org/officeDocument/2006/relationships/hyperlink" Target="https://sunnah.com/bukhari:2937" TargetMode="External"/><Relationship Id="rId1089" Type="http://schemas.openxmlformats.org/officeDocument/2006/relationships/hyperlink" Target="https://yaqeeninstitute.org/read/paper/the-fate-of-non-muslims-perspectives-on-salvation-outside-of-islam" TargetMode="External"/><Relationship Id="rId1090" Type="http://schemas.openxmlformats.org/officeDocument/2006/relationships/hyperlink" Target="https://www.dar-alifta.org/en/fatwa/details/5934/praying-for-forgiveness-for-a-deceased-non-muslim-parent" TargetMode="External"/><Relationship Id="rId1091" Type="http://schemas.openxmlformats.org/officeDocument/2006/relationships/hyperlink" Target="https://seekersguidance.org/answers/general-counsel/how-to-deal-with-a-non-muslim-relatives-death/" TargetMode="External"/><Relationship Id="rId1092" Type="http://schemas.openxmlformats.org/officeDocument/2006/relationships/hyperlink" Target="https://seekersguidance.org/answers/hanafi-fiqh/what-is-the-proper-etiquette-in-giving-condolences-to-the-family-of-a-deceased-who-is-non-muslim/" TargetMode="External"/><Relationship Id="rId1093" Type="http://schemas.openxmlformats.org/officeDocument/2006/relationships/hyperlink" Target="https://seekersguidance.org/answers/shafii-fiqh/can-you-expand-on-what-to-do-when-a-muslim-baby-is-born/" TargetMode="External"/><Relationship Id="rId1094" Type="http://schemas.openxmlformats.org/officeDocument/2006/relationships/hyperlink" Target="https://sunnah.com/abudawud:5105" TargetMode="External"/><Relationship Id="rId1095" Type="http://schemas.openxmlformats.org/officeDocument/2006/relationships/hyperlink" Target="https://sunnah.com/tirmidhi:1514" TargetMode="External"/><Relationship Id="rId1096" Type="http://schemas.openxmlformats.org/officeDocument/2006/relationships/hyperlink" Target="https://islamweb.net/en/fatwa/81462/rulings-on-aqiqah" TargetMode="External"/><Relationship Id="rId1097" Type="http://schemas.openxmlformats.org/officeDocument/2006/relationships/hyperlink" Target="https://caringforkids.cps.ca/handouts/pregnancy-and-babies/circumcision" TargetMode="External"/><Relationship Id="rId1098" Type="http://schemas.openxmlformats.org/officeDocument/2006/relationships/hyperlink" Target="https://www.canada.ca/en/health-canada/news/2025/02/first-of-their-kind-guidelines-provide-recommendations-for-treating-mood-and-anxiety-disorders-in-pregnancy-and-postpartum.html" TargetMode="External"/><Relationship Id="rId1099" Type="http://schemas.openxmlformats.org/officeDocument/2006/relationships/hyperlink" Target="https://www.ottawahospital.on.ca/en/departments-and-services/spiritual-care" TargetMode="External"/><Relationship Id="rId1100" Type="http://schemas.openxmlformats.org/officeDocument/2006/relationships/hyperlink" Target="https://www.amjaonline.org/fatwa/en/84728/immunization-vaccine" TargetMode="External"/><Relationship Id="rId1101" Type="http://schemas.openxmlformats.org/officeDocument/2006/relationships/hyperlink" Target="https://www.amjaonline.org/fatwa/en/76781/organ-donation-blood-transfusion" TargetMode="External"/><Relationship Id="rId1102" Type="http://schemas.openxmlformats.org/officeDocument/2006/relationships/hyperlink" Target="https://www.cleo.on.ca/en/publications/everyres/all" TargetMode="External"/><Relationship Id="rId1103" Type="http://schemas.openxmlformats.org/officeDocument/2006/relationships/hyperlink" Target="https://www.advancecareplanning.ca/acp-basics/substitute-decision-maker/" TargetMode="External"/><Relationship Id="rId1104" Type="http://schemas.openxmlformats.org/officeDocument/2006/relationships/hyperlink" Target="https://fiqhcouncil.org/withdrawal-of-life-sustaining-care/" TargetMode="External"/><Relationship Id="rId1105" Type="http://schemas.openxmlformats.org/officeDocument/2006/relationships/hyperlink" Target="https://www.canada.ca/en/health-canada/services/health-services-benefits/medical-assistance-dying.html" TargetMode="External"/><Relationship Id="rId1106" Type="http://schemas.openxmlformats.org/officeDocument/2006/relationships/hyperlink" Target="https://fiqhcouncil.org/on-organ-donation-and-transplantation/" TargetMode="External"/><Relationship Id="rId1107" Type="http://schemas.openxmlformats.org/officeDocument/2006/relationships/hyperlink" Target="https://www.amjaonline.org/fatwa/en/1881/fatwa-on-organ-donation" TargetMode="External"/><Relationship Id="rId1108" Type="http://schemas.openxmlformats.org/officeDocument/2006/relationships/hyperlink" Target="https://www.blood.ca/en/organs-tissues/deceased-donation" TargetMode="External"/><Relationship Id="rId1109" Type="http://schemas.openxmlformats.org/officeDocument/2006/relationships/hyperlink" Target="https://www.organtissuedonation.ca/" TargetMode="External"/><Relationship Id="rId1110" Type="http://schemas.openxmlformats.org/officeDocument/2006/relationships/hyperlink" Target="https://www.novascotia.ca/organ-and-tissue-donation/" TargetMode="External"/><Relationship Id="rId1111" Type="http://schemas.openxmlformats.org/officeDocument/2006/relationships/hyperlink" Target="https://www.deafmuslims.ca/" TargetMode="External"/><Relationship Id="rId1112" Type="http://schemas.openxmlformats.org/officeDocument/2006/relationships/hyperlink" Target="https://www.isdhh.org/about/" TargetMode="External"/><Relationship Id="rId1113" Type="http://schemas.openxmlformats.org/officeDocument/2006/relationships/hyperlink" Target="https://sunnah.com/bukhari:6307" TargetMode="External"/><Relationship Id="rId1114" Type="http://schemas.openxmlformats.org/officeDocument/2006/relationships/hyperlink" Target="https://quran.com/98/5" TargetMode="External"/><Relationship Id="rId1115" Type="http://schemas.openxmlformats.org/officeDocument/2006/relationships/hyperlink" Target="https://sunnah.com/bukhari:52" TargetMode="External"/><Relationship Id="rId1116" Type="http://schemas.openxmlformats.org/officeDocument/2006/relationships/hyperlink" Target="https://quran.com/2/168" TargetMode="External"/><Relationship Id="rId1117" Type="http://schemas.openxmlformats.org/officeDocument/2006/relationships/hyperlink" Target="https://sunnah.com/bukhari:756" TargetMode="External"/><Relationship Id="rId1118" Type="http://schemas.openxmlformats.org/officeDocument/2006/relationships/hyperlink" Target="https://quran.com/4/86" TargetMode="External"/><Relationship Id="rId1119" Type="http://schemas.openxmlformats.org/officeDocument/2006/relationships/hyperlink" Target="https://sunnah.com/abudawud:5195" TargetMode="External"/><Relationship Id="rId1120" Type="http://schemas.openxmlformats.org/officeDocument/2006/relationships/hyperlink" Target="https://quran.com/18/23-24" TargetMode="External"/><Relationship Id="rId1121" Type="http://schemas.openxmlformats.org/officeDocument/2006/relationships/hyperlink" Target="https://seekersguidance.org/answers/islamic-belief/what-is-the-etiquette-of-using-in-sha-allah/" TargetMode="External"/><Relationship Id="rId1122" Type="http://schemas.openxmlformats.org/officeDocument/2006/relationships/hyperlink" Target="https://quran.com/18/39" TargetMode="External"/><Relationship Id="rId1123" Type="http://schemas.openxmlformats.org/officeDocument/2006/relationships/hyperlink" Target="https://sunnah.com/bukhari:6224" TargetMode="External"/><Relationship Id="rId1124" Type="http://schemas.openxmlformats.org/officeDocument/2006/relationships/hyperlink" Target="https://sunnah.com/tirmidhi:2035" TargetMode="External"/><Relationship Id="rId1125" Type="http://schemas.openxmlformats.org/officeDocument/2006/relationships/hyperlink" Target="https://sunnah.com/abudawud:2130" TargetMode="External"/><Relationship Id="rId1126" Type="http://schemas.openxmlformats.org/officeDocument/2006/relationships/hyperlink" Target="https://sunnah.com/bukhari:780" TargetMode="External"/><Relationship Id="rId1127" Type="http://schemas.openxmlformats.org/officeDocument/2006/relationships/hyperlink" Target="https://sunnah.com/muslim:410a" TargetMode="External"/><Relationship Id="rId1128" Type="http://schemas.openxmlformats.org/officeDocument/2006/relationships/hyperlink" Target="https://sunnah.com/bukhari:1284" TargetMode="External"/><Relationship Id="rId1129" Type="http://schemas.openxmlformats.org/officeDocument/2006/relationships/hyperlink" Target="https://sunnah.com/bukhari:3616" TargetMode="External"/><Relationship Id="rId1130" Type="http://schemas.openxmlformats.org/officeDocument/2006/relationships/hyperlink" Target="https://sunnah.com/tirmidhi:3443" TargetMode="External"/><Relationship Id="rId1131" Type="http://schemas.openxmlformats.org/officeDocument/2006/relationships/hyperlink" Target="https://islamqa.info/en/answers/36442" TargetMode="External"/><Relationship Id="rId1132" Type="http://schemas.openxmlformats.org/officeDocument/2006/relationships/hyperlink" Target="https://quran.com/33/56" TargetMode="External"/><Relationship Id="rId1133" Type="http://schemas.openxmlformats.org/officeDocument/2006/relationships/hyperlink" Target="https://sunnah.com/tirmidhi:3546" TargetMode="External"/><Relationship Id="rId1134" Type="http://schemas.openxmlformats.org/officeDocument/2006/relationships/hyperlink" Target="https://sunnah.com/bukhari:636" TargetMode="External"/><Relationship Id="rId1135" Type="http://schemas.openxmlformats.org/officeDocument/2006/relationships/hyperlink" Target="https://sunnah.com/bukhari:605" TargetMode="External"/><Relationship Id="rId1136" Type="http://schemas.openxmlformats.org/officeDocument/2006/relationships/hyperlink" Target="https://sunnah.com/abudawud:695" TargetMode="External"/><Relationship Id="rId1137" Type="http://schemas.openxmlformats.org/officeDocument/2006/relationships/hyperlink" Target="https://sunnah.com/bukhari:1549" TargetMode="External"/><Relationship Id="rId1138" Type="http://schemas.openxmlformats.org/officeDocument/2006/relationships/hyperlink" Target="https://sunnah.com/bukhari:5472" TargetMode="External"/><Relationship Id="rId1139" Type="http://schemas.openxmlformats.org/officeDocument/2006/relationships/hyperlink" Target="https://sunnah.com/muslim:2985" TargetMode="External"/><Relationship Id="rId1140" Type="http://schemas.openxmlformats.org/officeDocument/2006/relationships/hyperlink" Target="https://sunnah.com/bukhari:1264" TargetMode="External"/><Relationship Id="rId1141" Type="http://schemas.openxmlformats.org/officeDocument/2006/relationships/hyperlink" Target="https://sunnah.com/bukhari:150" TargetMode="External"/><Relationship Id="rId1142" Type="http://schemas.openxmlformats.org/officeDocument/2006/relationships/hyperlink" Target="https://quran.com/3/159" TargetMode="External"/><Relationship Id="rId1143" Type="http://schemas.openxmlformats.org/officeDocument/2006/relationships/hyperlink" Target="https://quran.com/23/100" TargetMode="External"/><Relationship Id="rId1144" Type="http://schemas.openxmlformats.org/officeDocument/2006/relationships/hyperlink" Target="https://quran.com/17/79" TargetMode="External"/><Relationship Id="rId1145" Type="http://schemas.openxmlformats.org/officeDocument/2006/relationships/hyperlink" Target="https://quran.com/2/158" TargetMode="External"/><Relationship Id="rId1146" Type="http://schemas.openxmlformats.org/officeDocument/2006/relationships/hyperlink" Target="https://quran.com/22/36" TargetMode="External"/><Relationship Id="rId1147" Type="http://schemas.openxmlformats.org/officeDocument/2006/relationships/hyperlink" Target="https://quran.com/5/89" TargetMode="External"/><Relationship Id="rId1148" Type="http://schemas.openxmlformats.org/officeDocument/2006/relationships/hyperlink" Target="https://quran.com/17/1" TargetMode="External"/><Relationship Id="rId1149" Type="http://schemas.openxmlformats.org/officeDocument/2006/relationships/hyperlink" Target="https://quran.com/107/6" TargetMode="External"/><Relationship Id="rId1150" Type="http://schemas.openxmlformats.org/officeDocument/2006/relationships/hyperlink" Target="https://quran.com/91/9" TargetMode="External"/><Relationship Id="rId1151" Type="http://schemas.openxmlformats.org/officeDocument/2006/relationships/hyperlink" Target="https://quran.com/2/228" TargetMode="External"/><Relationship Id="rId1152" Type="http://schemas.openxmlformats.org/officeDocument/2006/relationships/hyperlink" Target="https://www.cambridge.org/core/services/aop-file-manager/file/57d83390f6ea5a022234b400/TransChart.pdf" TargetMode="External"/><Relationship Id="rId1153" Type="http://schemas.openxmlformats.org/officeDocument/2006/relationships/hyperlink" Target="https://quran.com/9/100" TargetMode="External"/><Relationship Id="rId1154" Type="http://schemas.openxmlformats.org/officeDocument/2006/relationships/hyperlink" Target="https://seekersguidance.org/answers/general-counsel/is-it-appropriate-to-use-abbreviations-like-saw-swt/" TargetMode="External"/><Relationship Id="rId1155" Type="http://schemas.openxmlformats.org/officeDocument/2006/relationships/hyperlink" Target="https://www.qalam.institute/titles" TargetMode="External"/><Relationship Id="rId1156" Type="http://schemas.openxmlformats.org/officeDocument/2006/relationships/hyperlink" Target="https://muslimmatters.org/2014/01/28/shaykh-ustadh-defined/" TargetMode="External"/><Relationship Id="rId1157" Type="http://schemas.openxmlformats.org/officeDocument/2006/relationships/hyperlink" Target="https://seekersguidance.org/answers/general-counsel/mispronunciation-of-the-fatiha/" TargetMode="External"/><Relationship Id="rId1158" Type="http://schemas.openxmlformats.org/officeDocument/2006/relationships/hyperlink" Target="https://seekersguidance.org/answers/hanafi-fiqh/is-my-prayer-valid-if-i-mispronounce-saad-as-seen/" TargetMode="External"/><Relationship Id="rId1159" Type="http://schemas.openxmlformats.org/officeDocument/2006/relationships/hyperlink" Target="https://quran.com/73/4" TargetMode="External"/><Relationship Id="rId1160" Type="http://schemas.openxmlformats.org/officeDocument/2006/relationships/hyperlink" Target="https://quran.com/56/79" TargetMode="External"/><Relationship Id="rId1161" Type="http://schemas.openxmlformats.org/officeDocument/2006/relationships/hyperlink" Target="https://www.amjaonline.org/fatwa/en/82276/could-we-touch-quran-without-wudu" TargetMode="External"/><Relationship Id="rId1162" Type="http://schemas.openxmlformats.org/officeDocument/2006/relationships/hyperlink" Target="https://seekersguidance.org/answers/quran/how-was-the-prohibition-on-touching-the-quran-even-translation-without-wudu-derived/" TargetMode="External"/><Relationship Id="rId1163" Type="http://schemas.openxmlformats.org/officeDocument/2006/relationships/hyperlink" Target="https://seekersguidance.org/answers/general-counsel/quran-application-software-entering-the-toilet/" TargetMode="External"/><Relationship Id="rId1164" Type="http://schemas.openxmlformats.org/officeDocument/2006/relationships/hyperlink" Target="https://seekersguidance.org/answers/how-does-one-dispose-of-an-unused-quran/" TargetMode="External"/><Relationship Id="rId1165" Type="http://schemas.openxmlformats.org/officeDocument/2006/relationships/hyperlink" Target="https://islamweb.net/en/fatwa/510508/rulings-related-to-disposal-of-the-mushaf" TargetMode="External"/><Relationship Id="rId1166" Type="http://schemas.openxmlformats.org/officeDocument/2006/relationships/hyperlink" Target="https://sunnah.com/bukhari:4987" TargetMode="External"/><Relationship Id="rId1167" Type="http://schemas.openxmlformats.org/officeDocument/2006/relationships/hyperlink" Target="https://quran.com/74/4" TargetMode="External"/><Relationship Id="rId1168" Type="http://schemas.openxmlformats.org/officeDocument/2006/relationships/hyperlink" Target="https://sunnah.com/bukhari:220" TargetMode="External"/><Relationship Id="rId1169" Type="http://schemas.openxmlformats.org/officeDocument/2006/relationships/hyperlink" Target="https://sunnah.com/bukhari:227" TargetMode="External"/><Relationship Id="rId1170" Type="http://schemas.openxmlformats.org/officeDocument/2006/relationships/hyperlink" Target="https://sunnah.com/bukhari:223" TargetMode="External"/><Relationship Id="rId1171" Type="http://schemas.openxmlformats.org/officeDocument/2006/relationships/hyperlink" Target="https://sunnah.com/muslim:279a" TargetMode="External"/><Relationship Id="rId1172" Type="http://schemas.openxmlformats.org/officeDocument/2006/relationships/hyperlink" Target="https://seekersguidance.org/answers/purity-shafii-fiqh/what-distinguishes-the-cleaning-process-between-light-and-moderate-filth/" TargetMode="External"/><Relationship Id="rId1173" Type="http://schemas.openxmlformats.org/officeDocument/2006/relationships/hyperlink" Target="https://seekersguidance.org/answers/hanafi-fiqh/finding-filth-on-clothing-after-prayer/" TargetMode="External"/><Relationship Id="rId1174" Type="http://schemas.openxmlformats.org/officeDocument/2006/relationships/hyperlink" Target="https://seekersguidance.org/answers/shafii-fiqh/how-much-filth-is-excused-in-the-shafii-school/" TargetMode="External"/><Relationship Id="rId1175" Type="http://schemas.openxmlformats.org/officeDocument/2006/relationships/hyperlink" Target="https://seekersguidance.org/answers/hanafi-fiqh/how-do-i-wash-my-clothes-properly-to-ensure-that-filth-doesnt-spread/" TargetMode="External"/><Relationship Id="rId1176" Type="http://schemas.openxmlformats.org/officeDocument/2006/relationships/hyperlink" Target="https://seekersguidance.org/answers/hanafi-fiqh/can-we-use-deodorants-creams-and-perfumes-that-contain-alcohol/" TargetMode="External"/><Relationship Id="rId1177" Type="http://schemas.openxmlformats.org/officeDocument/2006/relationships/hyperlink" Target="https://sunnah.com/bukhari:218" TargetMode="External"/><Relationship Id="rId1178" Type="http://schemas.openxmlformats.org/officeDocument/2006/relationships/hyperlink" Target="https://sunnah.com/muslim:262a" TargetMode="External"/><Relationship Id="rId1179" Type="http://schemas.openxmlformats.org/officeDocument/2006/relationships/hyperlink" Target="https://seekersguidance.org/answers/hanafi-fiqh/what-is-the-best-way-to-clean-oneself-after-using-the-toilet/" TargetMode="External"/><Relationship Id="rId1180" Type="http://schemas.openxmlformats.org/officeDocument/2006/relationships/hyperlink" Target="https://seekersguidance.org/answers/purity/is-cleaning-myself-with-toilet-paper-in-the-bathroom-sufficient/" TargetMode="External"/><Relationship Id="rId1181" Type="http://schemas.openxmlformats.org/officeDocument/2006/relationships/hyperlink" Target="https://seekersguidance.org/answers/purity/what-can-i-do-if-i-have-misgivings-after-istinja/" TargetMode="External"/><Relationship Id="rId1182" Type="http://schemas.openxmlformats.org/officeDocument/2006/relationships/hyperlink" Target="https://sunnah.com/bukhari:228" TargetMode="External"/><Relationship Id="rId1183" Type="http://schemas.openxmlformats.org/officeDocument/2006/relationships/hyperlink" Target="https://seekersguidance.org/answers/hanafi-fiqh/can-i-wipe-my-headscarf-instead-of-my-head-in-wudu/" TargetMode="External"/><Relationship Id="rId1184" Type="http://schemas.openxmlformats.org/officeDocument/2006/relationships/hyperlink" Target="https://seekersguidance.org/answers/adab/how-can-a-working-woman-always-be-in-wudu/" TargetMode="External"/><Relationship Id="rId1185" Type="http://schemas.openxmlformats.org/officeDocument/2006/relationships/hyperlink" Target="https://sunnah.com/bukhari:877" TargetMode="External"/><Relationship Id="rId1186" Type="http://schemas.openxmlformats.org/officeDocument/2006/relationships/hyperlink" Target="https://sunnah.com/bukhari:879" TargetMode="External"/><Relationship Id="rId1187" Type="http://schemas.openxmlformats.org/officeDocument/2006/relationships/hyperlink" Target="https://sunnah.com/abudawud:354" TargetMode="External"/><Relationship Id="rId1188" Type="http://schemas.openxmlformats.org/officeDocument/2006/relationships/hyperlink" Target="https://seekersguidance.org/answers/hanafi-fiqh/the-ritual-bath-ghusl-on-friday-what-is-it-a-sunna-for/" TargetMode="External"/><Relationship Id="rId1189" Type="http://schemas.openxmlformats.org/officeDocument/2006/relationships/hyperlink" Target="https://seekersguidance.org/answers/general-counsel/fiqh-eid-al-fitr-eid-al-adha/" TargetMode="External"/><Relationship Id="rId1190" Type="http://schemas.openxmlformats.org/officeDocument/2006/relationships/hyperlink" Target="https://sunnah.com/muslim:330a" TargetMode="External"/><Relationship Id="rId1191" Type="http://schemas.openxmlformats.org/officeDocument/2006/relationships/hyperlink" Target="https://sunnah.com/abudawud:893" TargetMode="External"/><Relationship Id="rId1192" Type="http://schemas.openxmlformats.org/officeDocument/2006/relationships/hyperlink" Target="https://sunnah.com/bukhari:725" TargetMode="External"/><Relationship Id="rId1193" Type="http://schemas.openxmlformats.org/officeDocument/2006/relationships/hyperlink" Target="https://sunnah.com/nasai:1425" TargetMode="External"/><Relationship Id="rId1194" Type="http://schemas.openxmlformats.org/officeDocument/2006/relationships/hyperlink" Target="https://seekersguidance.org/answers/hanafi-fiqh/rulings-latecomer-prayer/" TargetMode="External"/><Relationship Id="rId1195" Type="http://schemas.openxmlformats.org/officeDocument/2006/relationships/hyperlink" Target="https://seekersguidance.org/answers/prayer-shafii-fiqh/what-is-the-ruling-related-to-latecomer-in-prayer/" TargetMode="External"/><Relationship Id="rId1196" Type="http://schemas.openxmlformats.org/officeDocument/2006/relationships/hyperlink" Target="https://seekersguidance.org/answers/hanafi-fiqh/the-rulings-related-to-friday-prayer/" TargetMode="External"/><Relationship Id="rId1197" Type="http://schemas.openxmlformats.org/officeDocument/2006/relationships/hyperlink" Target="https://seekersguidance.org/answers/maliki-fiqh/a-summary-of-the-non-obligatory-prayers-in-the-maliki-school/" TargetMode="External"/><Relationship Id="rId1198" Type="http://schemas.openxmlformats.org/officeDocument/2006/relationships/hyperlink" Target="https://sunnah.com/abudawud:1067" TargetMode="External"/><Relationship Id="rId1199" Type="http://schemas.openxmlformats.org/officeDocument/2006/relationships/hyperlink" Target="https://seekersguidance.org/answers/hanafi-fiqh/is-it-permissible-to-miss-the-friday-prayer-in-the-west-because-of-work/" TargetMode="External"/><Relationship Id="rId1200" Type="http://schemas.openxmlformats.org/officeDocument/2006/relationships/hyperlink" Target="https://quran.com/62/9" TargetMode="External"/><Relationship Id="rId1201" Type="http://schemas.openxmlformats.org/officeDocument/2006/relationships/hyperlink" Target="https://quran.com/4/101" TargetMode="External"/><Relationship Id="rId1202" Type="http://schemas.openxmlformats.org/officeDocument/2006/relationships/hyperlink" Target="https://sunnah.com/bukhari:1081" TargetMode="External"/><Relationship Id="rId1203" Type="http://schemas.openxmlformats.org/officeDocument/2006/relationships/hyperlink" Target="https://sunnah.com/bukhari:1106" TargetMode="External"/><Relationship Id="rId1204" Type="http://schemas.openxmlformats.org/officeDocument/2006/relationships/hyperlink" Target="https://seekersguidance.org/answers/hanafi-fiqh/the-basic-rulings-of-travel/" TargetMode="External"/><Relationship Id="rId1205" Type="http://schemas.openxmlformats.org/officeDocument/2006/relationships/hyperlink" Target="https://seekersguidance.org/answers/shafii-fiqh/considered-traveller-shafii/" TargetMode="External"/><Relationship Id="rId1206" Type="http://schemas.openxmlformats.org/officeDocument/2006/relationships/hyperlink" Target="https://seekersguidance.org/answers/hanafi-fiqh/combining-prayers-hanafi-school-possible/" TargetMode="External"/><Relationship Id="rId1207" Type="http://schemas.openxmlformats.org/officeDocument/2006/relationships/hyperlink" Target="https://www.amjaonline.org/fatwa/en/3078/shortening-and-combining-prayers-and-ruling-on-sunnah-prayers-during-travel" TargetMode="External"/><Relationship Id="rId1208" Type="http://schemas.openxmlformats.org/officeDocument/2006/relationships/hyperlink" Target="https://seekersguidance.org/answers/hanafi-fiqh/can-i-pray-on-a-plane/" TargetMode="External"/><Relationship Id="rId1209" Type="http://schemas.openxmlformats.org/officeDocument/2006/relationships/hyperlink" Target="https://sunnah.com/muslim:728a" TargetMode="External"/><Relationship Id="rId1210" Type="http://schemas.openxmlformats.org/officeDocument/2006/relationships/hyperlink" Target="https://sunnah.com/tirmidhi:415" TargetMode="External"/><Relationship Id="rId1211" Type="http://schemas.openxmlformats.org/officeDocument/2006/relationships/hyperlink" Target="https://sunnah.com/bukhari:998" TargetMode="External"/><Relationship Id="rId1212" Type="http://schemas.openxmlformats.org/officeDocument/2006/relationships/hyperlink" Target="https://sunnah.com/bukhari:990" TargetMode="External"/><Relationship Id="rId1213" Type="http://schemas.openxmlformats.org/officeDocument/2006/relationships/hyperlink" Target="https://sunnah.com/bukhari:1147" TargetMode="External"/><Relationship Id="rId1214" Type="http://schemas.openxmlformats.org/officeDocument/2006/relationships/hyperlink" Target="https://sunnah.com/bukhari:1129" TargetMode="External"/><Relationship Id="rId1215" Type="http://schemas.openxmlformats.org/officeDocument/2006/relationships/hyperlink" Target="https://sunnah.com/muslim:720" TargetMode="External"/><Relationship Id="rId1216" Type="http://schemas.openxmlformats.org/officeDocument/2006/relationships/hyperlink" Target="https://quran.com/17/79" TargetMode="External"/><Relationship Id="rId1217" Type="http://schemas.openxmlformats.org/officeDocument/2006/relationships/hyperlink" Target="https://sunnah.com/muslim:681" TargetMode="External"/><Relationship Id="rId1218" Type="http://schemas.openxmlformats.org/officeDocument/2006/relationships/hyperlink" Target="https://sunnah.com/muslim:684a" TargetMode="External"/><Relationship Id="rId1219" Type="http://schemas.openxmlformats.org/officeDocument/2006/relationships/hyperlink" Target="https://sunnah.com/muslim:705a" TargetMode="External"/><Relationship Id="rId1220" Type="http://schemas.openxmlformats.org/officeDocument/2006/relationships/hyperlink" Target="https://www.amjaonline.org/fatwa/en/22038/is-it-permissible-for-me-to-combine-my-prayers-because-of-my-job" TargetMode="External"/><Relationship Id="rId1221" Type="http://schemas.openxmlformats.org/officeDocument/2006/relationships/hyperlink" Target="https://www.amjaonline.org/fatwa/en/79663/combining-the-prayers-for-those-who-work-the-nightshift" TargetMode="External"/><Relationship Id="rId1222" Type="http://schemas.openxmlformats.org/officeDocument/2006/relationships/hyperlink" Target="https://sunnah.com/bukhari:527" TargetMode="External"/><Relationship Id="rId1223" Type="http://schemas.openxmlformats.org/officeDocument/2006/relationships/hyperlink" Target="https://quran.com/7/31" TargetMode="External"/><Relationship Id="rId1224" Type="http://schemas.openxmlformats.org/officeDocument/2006/relationships/hyperlink" Target="https://sunnah.com/abudawud:641" TargetMode="External"/><Relationship Id="rId1225" Type="http://schemas.openxmlformats.org/officeDocument/2006/relationships/hyperlink" Target="https://sunnah.com/abudawud:650" TargetMode="External"/><Relationship Id="rId1226" Type="http://schemas.openxmlformats.org/officeDocument/2006/relationships/hyperlink" Target="https://quran.com/2/144" TargetMode="External"/><Relationship Id="rId1227" Type="http://schemas.openxmlformats.org/officeDocument/2006/relationships/hyperlink" Target="https://sunnah.com/tirmidhi:344" TargetMode="External"/><Relationship Id="rId1228" Type="http://schemas.openxmlformats.org/officeDocument/2006/relationships/hyperlink" Target="https://sunnah.com/muslim:560a" TargetMode="External"/><Relationship Id="rId1229" Type="http://schemas.openxmlformats.org/officeDocument/2006/relationships/hyperlink" Target="https://sunnah.com/bukhari:359" TargetMode="External"/><Relationship Id="rId1230" Type="http://schemas.openxmlformats.org/officeDocument/2006/relationships/hyperlink" Target="https://seekersguidance.org/answers/hanafi-fiqh/a-detailed-exposition-of-the-fiqh-of-covering-ones-nakedness-awra/" TargetMode="External"/><Relationship Id="rId1231" Type="http://schemas.openxmlformats.org/officeDocument/2006/relationships/hyperlink" Target="https://seekersguidance.org/answers/hanafi-fiqh/what-is-considered-awra-nakedness-for-men/" TargetMode="External"/><Relationship Id="rId1232" Type="http://schemas.openxmlformats.org/officeDocument/2006/relationships/hyperlink" Target="https://sunnah.com/abudawud:499" TargetMode="External"/><Relationship Id="rId1233" Type="http://schemas.openxmlformats.org/officeDocument/2006/relationships/hyperlink" Target="https://sunnah.com/muslim:384" TargetMode="External"/><Relationship Id="rId1234" Type="http://schemas.openxmlformats.org/officeDocument/2006/relationships/hyperlink" Target="https://sunnah.com/muslim:385" TargetMode="External"/><Relationship Id="rId1235" Type="http://schemas.openxmlformats.org/officeDocument/2006/relationships/hyperlink" Target="https://sunnah.com/bukhari:614" TargetMode="External"/><Relationship Id="rId1236" Type="http://schemas.openxmlformats.org/officeDocument/2006/relationships/hyperlink" Target="https://sunnah.com/muslim:591" TargetMode="External"/><Relationship Id="rId1237" Type="http://schemas.openxmlformats.org/officeDocument/2006/relationships/hyperlink" Target="https://sunnah.com/bukhari:964" TargetMode="External"/><Relationship Id="rId1238" Type="http://schemas.openxmlformats.org/officeDocument/2006/relationships/hyperlink" Target="https://sunnah.com/muslim:886a" TargetMode="External"/><Relationship Id="rId1239" Type="http://schemas.openxmlformats.org/officeDocument/2006/relationships/hyperlink" Target="https://sunnah.com/abudawud:1149" TargetMode="External"/><Relationship Id="rId1240" Type="http://schemas.openxmlformats.org/officeDocument/2006/relationships/hyperlink" Target="https://sunnah.com/bukhari:1333" TargetMode="External"/><Relationship Id="rId1241" Type="http://schemas.openxmlformats.org/officeDocument/2006/relationships/hyperlink" Target="https://sunnah.com/bukhari:1325" TargetMode="External"/><Relationship Id="rId1242" Type="http://schemas.openxmlformats.org/officeDocument/2006/relationships/hyperlink" Target="https://islamqa.info/en/answers/12363" TargetMode="External"/><Relationship Id="rId1243" Type="http://schemas.openxmlformats.org/officeDocument/2006/relationships/hyperlink" Target="https://www150.statcan.gc.ca/n1/daily-quotidien/260330/dq260330a-eng.htm" TargetMode="External"/><Relationship Id="rId1244" Type="http://schemas.openxmlformats.org/officeDocument/2006/relationships/hyperlink" Target="https://www150.statcan.gc.ca/n1/daily-quotidien/260330/t001a-eng.htm" TargetMode="External"/><Relationship Id="rId1245" Type="http://schemas.openxmlformats.org/officeDocument/2006/relationships/hyperlink" Target="https://rcmp.ca/en/hate-crimes-and-incidents/understanding-and-addressing-hate-crime" TargetMode="External"/><Relationship Id="rId1246" Type="http://schemas.openxmlformats.org/officeDocument/2006/relationships/hyperlink" Target="https://canadiancrimestoppers.org/" TargetMode="External"/><Relationship Id="rId1247" Type="http://schemas.openxmlformats.org/officeDocument/2006/relationships/hyperlink" Target="https://www.justice.gc.ca/eng/cj-jp/victims-victimes/vsd-rsv/index.html" TargetMode="External"/><Relationship Id="rId1248" Type="http://schemas.openxmlformats.org/officeDocument/2006/relationships/hyperlink" Target="https://www.justice.gc.ca/eng/rp-pr/jr/wwvh-tavh/?wbdisable=true" TargetMode="External"/><Relationship Id="rId1249" Type="http://schemas.openxmlformats.org/officeDocument/2006/relationships/hyperlink" Target="https://nccm.ca/report-an-incident/" TargetMode="External"/><Relationship Id="rId1250" Type="http://schemas.openxmlformats.org/officeDocument/2006/relationships/hyperlink" Target="https://yaqeeninstitute.ca/read/blog/four-ways-of-confronting-islamophobia-on-campus-protecting-muslim-students-from-abuse" TargetMode="External"/><Relationship Id="rId1251" Type="http://schemas.openxmlformats.org/officeDocument/2006/relationships/hyperlink" Target="https://yaqeeninstitute.ca/read/paper/hijab-gendered-islamophobia-and-the-lived-experiences-of-muslim-women" TargetMode="External"/><Relationship Id="rId1252" Type="http://schemas.openxmlformats.org/officeDocument/2006/relationships/hyperlink" Target="https://www.chrc-ccdp.gc.ca/find-help/find-help-other-agencies-and-support-services" TargetMode="External"/><Relationship Id="rId1253" Type="http://schemas.openxmlformats.org/officeDocument/2006/relationships/hyperlink" Target="https://www.ohrc.on.ca/en/your_rights/social_areas/housing" TargetMode="External"/><Relationship Id="rId1254" Type="http://schemas.openxmlformats.org/officeDocument/2006/relationships/hyperlink" Target="https://www.ohrc.on.ca/en/your_rights/social_areas/goods-services-and-facilities" TargetMode="External"/><Relationship Id="rId1255" Type="http://schemas.openxmlformats.org/officeDocument/2006/relationships/hyperlink" Target="https://www.canada.ca/en/health-canada/services/substance-use/get-help-with-substance-use.html" TargetMode="External"/><Relationship Id="rId1256" Type="http://schemas.openxmlformats.org/officeDocument/2006/relationships/hyperlink" Target="https://www.ccsa.ca/en/contact-us/addictions-treatment-helplines-canada" TargetMode="External"/><Relationship Id="rId1257" Type="http://schemas.openxmlformats.org/officeDocument/2006/relationships/hyperlink" Target="https://www.camh.ca/en/health-info/mental-illness-and-addiction-index/alcohol" TargetMode="External"/><Relationship Id="rId1258" Type="http://schemas.openxmlformats.org/officeDocument/2006/relationships/hyperlink" Target="https://yaqeeninstitute.ca/read/paper/talking-to-teens-about-drugs-a-quranic-approach" TargetMode="External"/><Relationship Id="rId1259" Type="http://schemas.openxmlformats.org/officeDocument/2006/relationships/hyperlink" Target="https://sunnah.com/bukhari:6780" TargetMode="External"/><Relationship Id="rId1260" Type="http://schemas.openxmlformats.org/officeDocument/2006/relationships/hyperlink" Target="https://yaqeeninstitute.ca/read/paper/how-to-overcome-addiction-through-faith-ibn-al-qayyims-rehabilitation-program" TargetMode="External"/><Relationship Id="rId1261" Type="http://schemas.openxmlformats.org/officeDocument/2006/relationships/hyperlink" Target="https://www.millatiislami.org/index.php/millati-islami-groups" TargetMode="External"/><Relationship Id="rId1262" Type="http://schemas.openxmlformats.org/officeDocument/2006/relationships/hyperlink" Target="https://yaqeeninstitute.ca/read/paper/overcoming-intrusive-thoughts-and-religious-ocd-prophetic-guidance-on-moral-scrupulosity" TargetMode="External"/><Relationship Id="rId1263" Type="http://schemas.openxmlformats.org/officeDocument/2006/relationships/hyperlink" Target="https://yaqeeninstitute.ca/read/paper/clinicians-imams-and-the-whisperings-of-satan" TargetMode="External"/><Relationship Id="rId1264" Type="http://schemas.openxmlformats.org/officeDocument/2006/relationships/hyperlink" Target="https://seekersguidance.org/answers/hanafi-fiqh/key-principles-relating-to-certainty-doubt-and-baseless-misgivings-waswasa/" TargetMode="External"/><Relationship Id="rId1265" Type="http://schemas.openxmlformats.org/officeDocument/2006/relationships/hyperlink" Target="https://sunnah.com/abudawud:5112" TargetMode="External"/><Relationship Id="rId1266" Type="http://schemas.openxmlformats.org/officeDocument/2006/relationships/hyperlink" Target="https://sunnah.com/bukhari:5269" TargetMode="External"/><Relationship Id="rId1267" Type="http://schemas.openxmlformats.org/officeDocument/2006/relationships/hyperlink" Target="https://sunnah.com/muslim:2750a" TargetMode="External"/><Relationship Id="rId1268" Type="http://schemas.openxmlformats.org/officeDocument/2006/relationships/hyperlink" Target="https://sunnah.com/tirmidhi:2453" TargetMode="External"/><Relationship Id="rId1269" Type="http://schemas.openxmlformats.org/officeDocument/2006/relationships/hyperlink" Target="https://yaqeeninstitute.ca/read/blog/how-to-power-through-the-ramadan-dip-10-hadiths-and-tips" TargetMode="External"/><Relationship Id="rId1270" Type="http://schemas.openxmlformats.org/officeDocument/2006/relationships/hyperlink" Target="https://yaqeeninstitute.ca/read/paper/why-does-allah-hate-me-rescripting-negative-self-talk" TargetMode="External"/><Relationship Id="rId1271" Type="http://schemas.openxmlformats.org/officeDocument/2006/relationships/hyperlink" Target="https://www.camh.ca/en/health-info/mental-illness-and-addiction-index/depression" TargetMode="External"/><Relationship Id="rId1272" Type="http://schemas.openxmlformats.org/officeDocument/2006/relationships/hyperlink" Target="https://yaqeeninstitute.ca/read/paper/repentance-as-a-way-of-life-islam-spirituality-practice" TargetMode="External"/><Relationship Id="rId1273" Type="http://schemas.openxmlformats.org/officeDocument/2006/relationships/hyperlink" Target="https://seekersguidance.org/answers/prayer/what-is-required-if-someone-neglects-their-prayers-for-months/" TargetMode="External"/><Relationship Id="rId1274" Type="http://schemas.openxmlformats.org/officeDocument/2006/relationships/hyperlink" Target="https://yaqeeninstitute.ca/read/paper/i-shouldve-gotten-over-it-by-now-surviving-the-impact-of-grief-on-faith" TargetMode="External"/><Relationship Id="rId1275" Type="http://schemas.openxmlformats.org/officeDocument/2006/relationships/hyperlink" Target="https://www.suicideinfo.ca/wp-content/uploads/2020/01/language-matters-safe-communication-suicide-prevention-pub-eng-1.pdf" TargetMode="External"/><Relationship Id="rId1276" Type="http://schemas.openxmlformats.org/officeDocument/2006/relationships/hyperlink" Target="https://988.ca/understanding-suicide/suicide-safe-language" TargetMode="External"/><Relationship Id="rId1277" Type="http://schemas.openxmlformats.org/officeDocument/2006/relationships/hyperlink" Target="https://www.crpo.ca/" TargetMode="External"/><Relationship Id="rId1278" Type="http://schemas.openxmlformats.org/officeDocument/2006/relationships/hyperlink" Target="https://cpa.ca/public/whatisapsychologist/PTassociations/" TargetMode="External"/><Relationship Id="rId1279" Type="http://schemas.openxmlformats.org/officeDocument/2006/relationships/hyperlink" Target="https://yaqeeninstitute.ca/read/paper/your-lord-has-not-forsaken-you-addressing-the-impact-of-trauma-on-faith" TargetMode="External"/><Relationship Id="rId1280" Type="http://schemas.openxmlformats.org/officeDocument/2006/relationships/hyperlink" Target="https://yaqeeninstitute.ca/read/paper/what-causes-muslims-to-doubt-islam-a-quantitative-analysis" TargetMode="External"/><Relationship Id="rId1281" Type="http://schemas.openxmlformats.org/officeDocument/2006/relationships/hyperlink" Target="https://www.camh.ca/en/health-info/mental-illness-and-addiction-index/seasonal-affective-disorder" TargetMode="External"/><Relationship Id="rId1282" Type="http://schemas.openxmlformats.org/officeDocument/2006/relationships/hyperlink" Target="https://yaqeeninstitute.ca/read/paper/is-islam-a-violent-religion-debunking-the-myth" TargetMode="External"/><Relationship Id="rId1283" Type="http://schemas.openxmlformats.org/officeDocument/2006/relationships/hyperlink" Target="https://yaqeeninstitute.ca/read/paper/we-used-to-have-no-regard-for-women-gender-equity-the-advent-of-islam" TargetMode="External"/><Relationship Id="rId1284" Type="http://schemas.openxmlformats.org/officeDocument/2006/relationships/hyperlink" Target="https://yaqeeninstitute.ca/read/paper/can-we-trust-hadith-literature-understanding-the-process-of-transmission-and-preservation" TargetMode="External"/><Relationship Id="rId1285" Type="http://schemas.openxmlformats.org/officeDocument/2006/relationships/hyperlink" Target="https://yaqeeninstitute.ca/read/paper/dealing-with-apparently-problematic-hadiths" TargetMode="External"/><Relationship Id="rId1286" Type="http://schemas.openxmlformats.org/officeDocument/2006/relationships/hyperlink" Target="https://yaqeeninstitute.ca/read/paper/slavery-and-islam-what-is-slavery" TargetMode="External"/><Relationship Id="rId1287" Type="http://schemas.openxmlformats.org/officeDocument/2006/relationships/hyperlink" Target="https://yaqeeninstitute.ca/read/paper/the-problem-of-evil-a-multifaceted-islamic-solution" TargetMode="External"/><Relationship Id="rId1288" Type="http://schemas.openxmlformats.org/officeDocument/2006/relationships/hyperlink" Target="https://yaqeeninstitute.ca/read/paper/facts-vs-interpretations-understanding-islam-evolution" TargetMode="External"/><Relationship Id="rId1289" Type="http://schemas.openxmlformats.org/officeDocument/2006/relationships/hyperlink" Target="https://fiqhcouncil.org/calendar/" TargetMode="External"/><Relationship Id="rId1290" Type="http://schemas.openxmlformats.org/officeDocument/2006/relationships/hyperlink" Target="https://ajaxmosque.ca/" TargetMode="External"/><Relationship Id="rId1291" Type="http://schemas.openxmlformats.org/officeDocument/2006/relationships/hyperlink" Target="https://masjidalaqsaa.com/" TargetMode="External"/><Relationship Id="rId1292" Type="http://schemas.openxmlformats.org/officeDocument/2006/relationships/hyperlink" Target="https://alabrar.ca/" TargetMode="External"/><Relationship Id="rId1293" Type="http://schemas.openxmlformats.org/officeDocument/2006/relationships/hyperlink" Target="https://arrashaad.com/" TargetMode="External"/><Relationship Id="rId1294" Type="http://schemas.openxmlformats.org/officeDocument/2006/relationships/hyperlink" Target="https://bramaleaicc.ca/" TargetMode="External"/><Relationship Id="rId1295" Type="http://schemas.openxmlformats.org/officeDocument/2006/relationships/hyperlink" Target="https://baric.ca/" TargetMode="External"/><Relationship Id="rId1296" Type="http://schemas.openxmlformats.org/officeDocument/2006/relationships/hyperlink" Target="https://wphc.ca/" TargetMode="External"/><Relationship Id="rId1297" Type="http://schemas.openxmlformats.org/officeDocument/2006/relationships/hyperlink" Target="https://masjidibrahim.ca/" TargetMode="External"/><Relationship Id="rId1298" Type="http://schemas.openxmlformats.org/officeDocument/2006/relationships/hyperlink" Target="https://thestraightpath.ca/" TargetMode="External"/><Relationship Id="rId1299" Type="http://schemas.openxmlformats.org/officeDocument/2006/relationships/hyperlink" Target="https://www.mpicbrampton.com/" TargetMode="External"/><Relationship Id="rId1300" Type="http://schemas.openxmlformats.org/officeDocument/2006/relationships/hyperlink" Target="https://brockvillemuslims.ca/" TargetMode="External"/><Relationship Id="rId1301" Type="http://schemas.openxmlformats.org/officeDocument/2006/relationships/hyperlink" Target="https://caledoniaislamiccenter.ca/" TargetMode="External"/><Relationship Id="rId1302" Type="http://schemas.openxmlformats.org/officeDocument/2006/relationships/hyperlink" Target="https://www.cambridgemuslimsociety.org/" TargetMode="External"/><Relationship Id="rId1303" Type="http://schemas.openxmlformats.org/officeDocument/2006/relationships/hyperlink" Target="https://www.thecic.ca/" TargetMode="External"/><Relationship Id="rId1304" Type="http://schemas.openxmlformats.org/officeDocument/2006/relationships/hyperlink" Target="https://www.ducanada.org/masjid" TargetMode="External"/><Relationship Id="rId1305" Type="http://schemas.openxmlformats.org/officeDocument/2006/relationships/hyperlink" Target="https://jmc.ad-din.site/" TargetMode="External"/><Relationship Id="rId1306" Type="http://schemas.openxmlformats.org/officeDocument/2006/relationships/hyperlink" Target="https://alrayanislamiccentre.org/" TargetMode="External"/><Relationship Id="rId1307" Type="http://schemas.openxmlformats.org/officeDocument/2006/relationships/hyperlink" Target="https://icbmasjid.com/" TargetMode="External"/><Relationship Id="rId1308" Type="http://schemas.openxmlformats.org/officeDocument/2006/relationships/hyperlink" Target="http://www.alhakeem.ca/" TargetMode="External"/><Relationship Id="rId1309" Type="http://schemas.openxmlformats.org/officeDocument/2006/relationships/hyperlink" Target="https://cornwallmasjid.ca/" TargetMode="External"/><Relationship Id="rId1310" Type="http://schemas.openxmlformats.org/officeDocument/2006/relationships/hyperlink" Target="https://erinislamiccenter.ca/" TargetMode="External"/><Relationship Id="rId1311" Type="http://schemas.openxmlformats.org/officeDocument/2006/relationships/hyperlink" Target="https://dawateislamicanada.net/contact-us" TargetMode="External"/><Relationship Id="rId1312" Type="http://schemas.openxmlformats.org/officeDocument/2006/relationships/hyperlink" Target="https://ibrahimjamemosque.com/" TargetMode="External"/><Relationship Id="rId1313" Type="http://schemas.openxmlformats.org/officeDocument/2006/relationships/hyperlink" Target="https://www.uyghurmosque.com/about-us/" TargetMode="External"/><Relationship Id="rId1314" Type="http://schemas.openxmlformats.org/officeDocument/2006/relationships/hyperlink" Target="https://www.wmcc.ca/" TargetMode="External"/><Relationship Id="rId1315" Type="http://schemas.openxmlformats.org/officeDocument/2006/relationships/hyperlink" Target="https://ktamasjid.ad-din.site/" TargetMode="External"/><Relationship Id="rId1316" Type="http://schemas.openxmlformats.org/officeDocument/2006/relationships/hyperlink" Target="https://www.hyattmosquecenter.com/" TargetMode="External"/><Relationship Id="rId1317" Type="http://schemas.openxmlformats.org/officeDocument/2006/relationships/hyperlink" Target="https://ahlehadithcanada.org/toronto/" TargetMode="External"/><Relationship Id="rId1318" Type="http://schemas.openxmlformats.org/officeDocument/2006/relationships/hyperlink" Target="https://masjidkhadijah.ca/" TargetMode="External"/><Relationship Id="rId1319" Type="http://schemas.openxmlformats.org/officeDocument/2006/relationships/hyperlink" Target="https://alhudainstitute.ca/" TargetMode="External"/><Relationship Id="rId1320" Type="http://schemas.openxmlformats.org/officeDocument/2006/relationships/hyperlink" Target="https://maltonmasjid.ad-din.site/" TargetMode="External"/><Relationship Id="rId1321" Type="http://schemas.openxmlformats.org/officeDocument/2006/relationships/hyperlink" Target="https://www.aric-icna.ca/" TargetMode="External"/><Relationship Id="rId1322" Type="http://schemas.openxmlformats.org/officeDocument/2006/relationships/hyperlink" Target="https://ipcontario.com/" TargetMode="External"/><Relationship Id="rId1323" Type="http://schemas.openxmlformats.org/officeDocument/2006/relationships/hyperlink" Target="https://www.jamiaislamia.org/" TargetMode="External"/><Relationship Id="rId1324" Type="http://schemas.openxmlformats.org/officeDocument/2006/relationships/hyperlink" Target="https://mississaugamasjid.com/" TargetMode="External"/><Relationship Id="rId1325" Type="http://schemas.openxmlformats.org/officeDocument/2006/relationships/hyperlink" Target="https://www.maltonislamiccentre.com/" TargetMode="External"/><Relationship Id="rId1326" Type="http://schemas.openxmlformats.org/officeDocument/2006/relationships/hyperlink" Target="https://www.masjidadam.com/" TargetMode="External"/><Relationship Id="rId1327" Type="http://schemas.openxmlformats.org/officeDocument/2006/relationships/hyperlink" Target="https://masjidalezz.com/" TargetMode="External"/><Relationship Id="rId1328" Type="http://schemas.openxmlformats.org/officeDocument/2006/relationships/hyperlink" Target="https://www.rahmatmasjid.com/" TargetMode="External"/><Relationship Id="rId1329" Type="http://schemas.openxmlformats.org/officeDocument/2006/relationships/hyperlink" Target="https://mici.org/" TargetMode="External"/><Relationship Id="rId1330" Type="http://schemas.openxmlformats.org/officeDocument/2006/relationships/hyperlink" Target="https://www.mmcc-canada.org/" TargetMode="External"/><Relationship Id="rId1331" Type="http://schemas.openxmlformats.org/officeDocument/2006/relationships/hyperlink" Target="https://mnnexus.ca/" TargetMode="External"/><Relationship Id="rId1332" Type="http://schemas.openxmlformats.org/officeDocument/2006/relationships/hyperlink" Target="https://qasimululoomcanada.com/" TargetMode="External"/><Relationship Id="rId1333" Type="http://schemas.openxmlformats.org/officeDocument/2006/relationships/hyperlink" Target="https://shalimarislamiccentre.ca/" TargetMode="External"/><Relationship Id="rId1334" Type="http://schemas.openxmlformats.org/officeDocument/2006/relationships/hyperlink" Target="https://weicenter.ca/" TargetMode="External"/><Relationship Id="rId1335" Type="http://schemas.openxmlformats.org/officeDocument/2006/relationships/hyperlink" Target="https://www.mosqueaisha.ca/" TargetMode="External"/><Relationship Id="rId1336" Type="http://schemas.openxmlformats.org/officeDocument/2006/relationships/hyperlink" Target="https://madinainstitute.ca/" TargetMode="External"/><Relationship Id="rId1337" Type="http://schemas.openxmlformats.org/officeDocument/2006/relationships/hyperlink" Target="https://wimcanada.com/" TargetMode="External"/><Relationship Id="rId1338" Type="http://schemas.openxmlformats.org/officeDocument/2006/relationships/hyperlink" Target="https://muslim-dufferin.com/" TargetMode="External"/><Relationship Id="rId1339" Type="http://schemas.openxmlformats.org/officeDocument/2006/relationships/hyperlink" Target="https://alarqam.ad-din.site/" TargetMode="External"/><Relationship Id="rId1340" Type="http://schemas.openxmlformats.org/officeDocument/2006/relationships/hyperlink" Target="https://ummahfoundation.ca/" TargetMode="External"/><Relationship Id="rId1341" Type="http://schemas.openxmlformats.org/officeDocument/2006/relationships/hyperlink" Target="https://parismasjid.ca/" TargetMode="External"/><Relationship Id="rId1342" Type="http://schemas.openxmlformats.org/officeDocument/2006/relationships/hyperlink" Target="https://ppmacanada.org/" TargetMode="External"/><Relationship Id="rId1343" Type="http://schemas.openxmlformats.org/officeDocument/2006/relationships/hyperlink" Target="https://moscc-shelburne.com/about-us/" TargetMode="External"/><Relationship Id="rId1344" Type="http://schemas.openxmlformats.org/officeDocument/2006/relationships/hyperlink" Target="https://stislamiccentre.com/" TargetMode="External"/><Relationship Id="rId1345" Type="http://schemas.openxmlformats.org/officeDocument/2006/relationships/hyperlink" Target="https://agincourtma.org/" TargetMode="External"/><Relationship Id="rId1346" Type="http://schemas.openxmlformats.org/officeDocument/2006/relationships/hyperlink" Target="https://albmuslim.ca/" TargetMode="External"/><Relationship Id="rId1347" Type="http://schemas.openxmlformats.org/officeDocument/2006/relationships/hyperlink" Target="https://alqalamcenter.org/" TargetMode="External"/><Relationship Id="rId1348" Type="http://schemas.openxmlformats.org/officeDocument/2006/relationships/hyperlink" Target="https://danforthcommunitycenter.org/" TargetMode="External"/><Relationship Id="rId1349" Type="http://schemas.openxmlformats.org/officeDocument/2006/relationships/hyperlink" Target="https://bmis.ca/" TargetMode="External"/><Relationship Id="rId1350" Type="http://schemas.openxmlformats.org/officeDocument/2006/relationships/hyperlink" Target="https://www.biaghb.com/" TargetMode="External"/><Relationship Id="rId1351" Type="http://schemas.openxmlformats.org/officeDocument/2006/relationships/hyperlink" Target="https://bictoronto.com/" TargetMode="External"/><Relationship Id="rId1352" Type="http://schemas.openxmlformats.org/officeDocument/2006/relationships/hyperlink" Target="https://centraltorontoislamicfoundation.com/" TargetMode="External"/><Relationship Id="rId1353" Type="http://schemas.openxmlformats.org/officeDocument/2006/relationships/hyperlink" Target="https://danforthislamiccentre.com/" TargetMode="External"/><Relationship Id="rId1354" Type="http://schemas.openxmlformats.org/officeDocument/2006/relationships/hyperlink" Target="https://danforthislamiccentre.com/services" TargetMode="External"/><Relationship Id="rId1355" Type="http://schemas.openxmlformats.org/officeDocument/2006/relationships/hyperlink" Target="https://darulhijra.org/" TargetMode="External"/><Relationship Id="rId1356" Type="http://schemas.openxmlformats.org/officeDocument/2006/relationships/hyperlink" Target="http://www.faizanemadinacanada.net/" TargetMode="External"/><Relationship Id="rId1357" Type="http://schemas.openxmlformats.org/officeDocument/2006/relationships/hyperlink" Target="https://torontofatih.ca/" TargetMode="External"/><Relationship Id="rId1358" Type="http://schemas.openxmlformats.org/officeDocument/2006/relationships/hyperlink" Target="https://hamzamasjid.com/" TargetMode="External"/><Relationship Id="rId1359" Type="http://schemas.openxmlformats.org/officeDocument/2006/relationships/hyperlink" Target="https://imooftoronto.com/" TargetMode="External"/><Relationship Id="rId1360" Type="http://schemas.openxmlformats.org/officeDocument/2006/relationships/hyperlink" Target="https://islaminfo.com/" TargetMode="External"/><Relationship Id="rId1361" Type="http://schemas.openxmlformats.org/officeDocument/2006/relationships/hyperlink" Target="https://centralmosque.ca/" TargetMode="External"/><Relationship Id="rId1362" Type="http://schemas.openxmlformats.org/officeDocument/2006/relationships/hyperlink" Target="https://www.jamaatalmuminoon.com/" TargetMode="External"/><Relationship Id="rId1363" Type="http://schemas.openxmlformats.org/officeDocument/2006/relationships/hyperlink" Target="https://www.masjidhuzaifah.com/" TargetMode="External"/><Relationship Id="rId1364" Type="http://schemas.openxmlformats.org/officeDocument/2006/relationships/hyperlink" Target="https://jannatulferdous.ca/" TargetMode="External"/><Relationship Id="rId1365" Type="http://schemas.openxmlformats.org/officeDocument/2006/relationships/hyperlink" Target="https://irccan.com/" TargetMode="External"/><Relationship Id="rId1366" Type="http://schemas.openxmlformats.org/officeDocument/2006/relationships/hyperlink" Target="https://mah.ad-din.site/" TargetMode="External"/><Relationship Id="rId1367" Type="http://schemas.openxmlformats.org/officeDocument/2006/relationships/hyperlink" Target="https://www.masjidaljannah.ca/" TargetMode="External"/><Relationship Id="rId1368" Type="http://schemas.openxmlformats.org/officeDocument/2006/relationships/hyperlink" Target="https://masjidali.ca/" TargetMode="External"/><Relationship Id="rId1369" Type="http://schemas.openxmlformats.org/officeDocument/2006/relationships/hyperlink" Target="https://masjidbilal.ca/" TargetMode="External"/><Relationship Id="rId1370" Type="http://schemas.openxmlformats.org/officeDocument/2006/relationships/hyperlink" Target="https://masjidzakariya.ad-din.site/Home/" TargetMode="External"/><Relationship Id="rId1371" Type="http://schemas.openxmlformats.org/officeDocument/2006/relationships/hyperlink" Target="https://taqwamasjid.ca/" TargetMode="External"/><Relationship Id="rId1372" Type="http://schemas.openxmlformats.org/officeDocument/2006/relationships/hyperlink" Target="https://namf.ca/" TargetMode="External"/><Relationship Id="rId1373" Type="http://schemas.openxmlformats.org/officeDocument/2006/relationships/hyperlink" Target="https://www.northyorkma.com/" TargetMode="External"/><Relationship Id="rId1374" Type="http://schemas.openxmlformats.org/officeDocument/2006/relationships/hyperlink" Target="https://qhsc.org/" TargetMode="External"/><Relationship Id="rId1375" Type="http://schemas.openxmlformats.org/officeDocument/2006/relationships/hyperlink" Target="https://rexdalemasjid.ca/" TargetMode="External"/><Relationship Id="rId1376" Type="http://schemas.openxmlformats.org/officeDocument/2006/relationships/hyperlink" Target="https://www.salaheddin.org/" TargetMode="External"/><Relationship Id="rId1377" Type="http://schemas.openxmlformats.org/officeDocument/2006/relationships/hyperlink" Target="http://talimul.com/TuiSite/" TargetMode="External"/><Relationship Id="rId1378" Type="http://schemas.openxmlformats.org/officeDocument/2006/relationships/hyperlink" Target="https://www.sunatuljamaat.com/" TargetMode="External"/><Relationship Id="rId1379" Type="http://schemas.openxmlformats.org/officeDocument/2006/relationships/hyperlink" Target="https://torontotic.com/" TargetMode="External"/><Relationship Id="rId1380" Type="http://schemas.openxmlformats.org/officeDocument/2006/relationships/hyperlink" Target="https://papemosque.ca/" TargetMode="External"/><Relationship Id="rId1381" Type="http://schemas.openxmlformats.org/officeDocument/2006/relationships/hyperlink" Target="https://theunm.com/" TargetMode="External"/><Relationship Id="rId1382" Type="http://schemas.openxmlformats.org/officeDocument/2006/relationships/hyperlink" Target="https://durhamislamiccentre.ca/" TargetMode="External"/><Relationship Id="rId1383" Type="http://schemas.openxmlformats.org/officeDocument/2006/relationships/hyperlink" Target="https://whitbymuslims.ca/" TargetMode="External"/><Relationship Id="rId1384" Type="http://schemas.openxmlformats.org/officeDocument/2006/relationships/hyperlink" Target="https://darulkhair.ca/" TargetMode="External"/><Relationship Id="rId1385" Type="http://schemas.openxmlformats.org/officeDocument/2006/relationships/hyperlink" Target="https://wilmotmuslimcentre.ca/" TargetMode="External"/><Relationship Id="rId1386" Type="http://schemas.openxmlformats.org/officeDocument/2006/relationships/hyperlink" Target="https://iaw-ca.com/prayertimes/" TargetMode="External"/><Relationship Id="rId1387" Type="http://schemas.openxmlformats.org/officeDocument/2006/relationships/hyperlink" Target="https://noorulislam.ca/" TargetMode="External"/><Relationship Id="rId1388" Type="http://schemas.openxmlformats.org/officeDocument/2006/relationships/hyperlink" Target="https://www.muslimassociationwoodstock.com/" TargetMode="External"/><Relationship Id="rId1389" Type="http://schemas.openxmlformats.org/officeDocument/2006/relationships/hyperlink" Target="http://www.ccmboucherville.ca/" TargetMode="External"/><Relationship Id="rId1390" Type="http://schemas.openxmlformats.org/officeDocument/2006/relationships/hyperlink" Target="https://iccbrossard.com/" TargetMode="External"/><Relationship Id="rId1391" Type="http://schemas.openxmlformats.org/officeDocument/2006/relationships/hyperlink" Target="http://www.apchambly.com/" TargetMode="External"/><Relationship Id="rId1392" Type="http://schemas.openxmlformats.org/officeDocument/2006/relationships/hyperlink" Target="https://acmac.ca/" TargetMode="External"/><Relationship Id="rId1393" Type="http://schemas.openxmlformats.org/officeDocument/2006/relationships/hyperlink" Target="http://mosqueechateauguay.ca/" TargetMode="External"/><Relationship Id="rId1394" Type="http://schemas.openxmlformats.org/officeDocument/2006/relationships/hyperlink" Target="https://centrekawtar.net/" TargetMode="External"/><Relationship Id="rId1395" Type="http://schemas.openxmlformats.org/officeDocument/2006/relationships/hyperlink" Target="https://markaz-arrissalah.com/" TargetMode="External"/><Relationship Id="rId1396" Type="http://schemas.openxmlformats.org/officeDocument/2006/relationships/hyperlink" Target="https://asecmtl.org/" TargetMode="External"/><Relationship Id="rId1397" Type="http://schemas.openxmlformats.org/officeDocument/2006/relationships/hyperlink" Target="http://cyd.center/" TargetMode="External"/><Relationship Id="rId1398" Type="http://schemas.openxmlformats.org/officeDocument/2006/relationships/hyperlink" Target="https://centrebadr.net/about-1/" TargetMode="External"/><Relationship Id="rId1399" Type="http://schemas.openxmlformats.org/officeDocument/2006/relationships/hyperlink" Target="https://centrebadr.net/services/shahada/" TargetMode="External"/><Relationship Id="rId1400" Type="http://schemas.openxmlformats.org/officeDocument/2006/relationships/hyperlink" Target="https://www.centres-tawhid.ca/" TargetMode="External"/><Relationship Id="rId1401" Type="http://schemas.openxmlformats.org/officeDocument/2006/relationships/hyperlink" Target="http://www.dawateislamicanada.net/contact-us" TargetMode="External"/><Relationship Id="rId1402" Type="http://schemas.openxmlformats.org/officeDocument/2006/relationships/hyperlink" Target="https://tawuba.ca/" TargetMode="External"/><Relationship Id="rId1403" Type="http://schemas.openxmlformats.org/officeDocument/2006/relationships/hyperlink" Target="https://www.ccblaurentides.ca/" TargetMode="External"/><Relationship Id="rId1404" Type="http://schemas.openxmlformats.org/officeDocument/2006/relationships/hyperlink" Target="http://mosqueealfirdaws.net/" TargetMode="External"/><Relationship Id="rId1405" Type="http://schemas.openxmlformats.org/officeDocument/2006/relationships/hyperlink" Target="https://asicbrentwood.ca/" TargetMode="External"/><Relationship Id="rId1406" Type="http://schemas.openxmlformats.org/officeDocument/2006/relationships/hyperlink" Target="https://cicsnw.org/" TargetMode="External"/><Relationship Id="rId1407" Type="http://schemas.openxmlformats.org/officeDocument/2006/relationships/hyperlink" Target="https://al-imancenter.com/" TargetMode="External"/><Relationship Id="rId1408" Type="http://schemas.openxmlformats.org/officeDocument/2006/relationships/hyperlink" Target="https://dawateislamicanada.net/contact-us" TargetMode="External"/><Relationship Id="rId1409" Type="http://schemas.openxmlformats.org/officeDocument/2006/relationships/hyperlink" Target="https://www.iawc.ca/" TargetMode="External"/><Relationship Id="rId1410" Type="http://schemas.openxmlformats.org/officeDocument/2006/relationships/hyperlink" Target="https://anwaremadina.ca/" TargetMode="External"/><Relationship Id="rId1411" Type="http://schemas.openxmlformats.org/officeDocument/2006/relationships/hyperlink" Target="https://www.nwmis.org/" TargetMode="External"/><Relationship Id="rId1412" Type="http://schemas.openxmlformats.org/officeDocument/2006/relationships/hyperlink" Target="https://thefmcs.ca/" TargetMode="External"/><Relationship Id="rId1413" Type="http://schemas.openxmlformats.org/officeDocument/2006/relationships/hyperlink" Target="https://alfalahcalgary.ca/" TargetMode="External"/><Relationship Id="rId1414" Type="http://schemas.openxmlformats.org/officeDocument/2006/relationships/hyperlink" Target="https://www.bmicc.online/" TargetMode="External"/><Relationship Id="rId1415" Type="http://schemas.openxmlformats.org/officeDocument/2006/relationships/hyperlink" Target="https://www.ianwc.ca/jumaa-prayer/" TargetMode="External"/><Relationship Id="rId1416" Type="http://schemas.openxmlformats.org/officeDocument/2006/relationships/hyperlink" Target="https://amcmc.org/chestermeremuslimcouncil/" TargetMode="External"/><Relationship Id="rId1417" Type="http://schemas.openxmlformats.org/officeDocument/2006/relationships/hyperlink" Target="https://masjidalfatima.com/" TargetMode="External"/><Relationship Id="rId1418" Type="http://schemas.openxmlformats.org/officeDocument/2006/relationships/hyperlink" Target="https://lloydminsterislamiccenter.com/" TargetMode="External"/><Relationship Id="rId1419" Type="http://schemas.openxmlformats.org/officeDocument/2006/relationships/hyperlink" Target="https://baitulmukarram.org/" TargetMode="External"/><Relationship Id="rId1420" Type="http://schemas.openxmlformats.org/officeDocument/2006/relationships/hyperlink" Target="https://rahmahcentre.com/" TargetMode="External"/><Relationship Id="rId1421" Type="http://schemas.openxmlformats.org/officeDocument/2006/relationships/hyperlink" Target="https://www.ummahmasjid.ca/" TargetMode="External"/><Relationship Id="rId1422" Type="http://schemas.openxmlformats.org/officeDocument/2006/relationships/hyperlink" Target="http://www.masjidaqsabrampton.org/" TargetMode="External"/><Relationship Id="rId1423" Type="http://schemas.openxmlformats.org/officeDocument/2006/relationships/hyperlink" Target="https://boltonmasjid.ca/" TargetMode="External"/><Relationship Id="rId1424" Type="http://schemas.openxmlformats.org/officeDocument/2006/relationships/hyperlink" Target="https://zawiyafellowship.com/about/" TargetMode="External"/><Relationship Id="rId1425" Type="http://schemas.openxmlformats.org/officeDocument/2006/relationships/hyperlink" Target="https://www.al-ghafoor.com/" TargetMode="External"/><Relationship Id="rId1426" Type="http://schemas.openxmlformats.org/officeDocument/2006/relationships/hyperlink" Target="https://www.icwn.ca/" TargetMode="External"/><Relationship Id="rId1427" Type="http://schemas.openxmlformats.org/officeDocument/2006/relationships/hyperlink" Target="https://bkic.ca/" TargetMode="External"/><Relationship Id="rId1428" Type="http://schemas.openxmlformats.org/officeDocument/2006/relationships/hyperlink" Target="https://www.mmccmilton.ca/" TargetMode="External"/><Relationship Id="rId1429" Type="http://schemas.openxmlformats.org/officeDocument/2006/relationships/hyperlink" Target="https://www.al-eman.ca/" TargetMode="External"/><Relationship Id="rId1430" Type="http://schemas.openxmlformats.org/officeDocument/2006/relationships/hyperlink" Target="https://alhikmahcenter.org/" TargetMode="External"/><Relationship Id="rId1431" Type="http://schemas.openxmlformats.org/officeDocument/2006/relationships/hyperlink" Target="https://www.darularqum.org/locations" TargetMode="External"/><Relationship Id="rId1432" Type="http://schemas.openxmlformats.org/officeDocument/2006/relationships/hyperlink" Target="https://www.aiacentre.ca/" TargetMode="External"/><Relationship Id="rId1433" Type="http://schemas.openxmlformats.org/officeDocument/2006/relationships/hyperlink" Target="https://www.aiacentre.ca/about" TargetMode="External"/><Relationship Id="rId1434" Type="http://schemas.openxmlformats.org/officeDocument/2006/relationships/hyperlink" Target="https://www.abuubaydah.org/" TargetMode="External"/><Relationship Id="rId1435" Type="http://schemas.openxmlformats.org/officeDocument/2006/relationships/hyperlink" Target="https://www.alansarislamiccenter.com/" TargetMode="External"/><Relationship Id="rId1436" Type="http://schemas.openxmlformats.org/officeDocument/2006/relationships/hyperlink" Target="https://anatolianorthyork.ca/" TargetMode="External"/><Relationship Id="rId1437" Type="http://schemas.openxmlformats.org/officeDocument/2006/relationships/hyperlink" Target="https://darularqam.ca/" TargetMode="External"/><Relationship Id="rId1438" Type="http://schemas.openxmlformats.org/officeDocument/2006/relationships/hyperlink" Target="https://darulkhairislamiccenter.com/" TargetMode="External"/><Relationship Id="rId1439" Type="http://schemas.openxmlformats.org/officeDocument/2006/relationships/hyperlink" Target="https://icna.ca/our-locations/" TargetMode="External"/><Relationship Id="rId1440" Type="http://schemas.openxmlformats.org/officeDocument/2006/relationships/hyperlink" Target="https://masjidalfaisal.com/" TargetMode="External"/><Relationship Id="rId1441" Type="http://schemas.openxmlformats.org/officeDocument/2006/relationships/hyperlink" Target="https://www.troid.org/centre/" TargetMode="External"/><Relationship Id="rId1442" Type="http://schemas.openxmlformats.org/officeDocument/2006/relationships/hyperlink" Target="https://istiqamamasjid.com/" TargetMode="External"/><Relationship Id="rId1443" Type="http://schemas.openxmlformats.org/officeDocument/2006/relationships/hyperlink" Target="https://masjidalrisalah.org/" TargetMode="External"/><Relationship Id="rId1444" Type="http://schemas.openxmlformats.org/officeDocument/2006/relationships/hyperlink" Target="https://masjidomarbinkhatab.ca/" TargetMode="External"/><Relationship Id="rId1445" Type="http://schemas.openxmlformats.org/officeDocument/2006/relationships/hyperlink" Target="https://www.miconline.ca/" TargetMode="External"/><Relationship Id="rId1446" Type="http://schemas.openxmlformats.org/officeDocument/2006/relationships/hyperlink" Target="https://mesjidalsabur.ca/" TargetMode="External"/><Relationship Id="rId1447" Type="http://schemas.openxmlformats.org/officeDocument/2006/relationships/hyperlink" Target="https://www.mccsmasjid.org/" TargetMode="External"/><Relationship Id="rId1448" Type="http://schemas.openxmlformats.org/officeDocument/2006/relationships/hyperlink" Target="https://www.nigeriancanadianmuslim.com/" TargetMode="External"/><Relationship Id="rId1449" Type="http://schemas.openxmlformats.org/officeDocument/2006/relationships/hyperlink" Target="https://nyicc.ca/" TargetMode="External"/><Relationship Id="rId1450" Type="http://schemas.openxmlformats.org/officeDocument/2006/relationships/hyperlink" Target="https://scarboroughmuslims.ca/" TargetMode="External"/><Relationship Id="rId1451" Type="http://schemas.openxmlformats.org/officeDocument/2006/relationships/hyperlink" Target="https://subhanislamicassociation.org/" TargetMode="External"/><Relationship Id="rId1452" Type="http://schemas.openxmlformats.org/officeDocument/2006/relationships/hyperlink" Target="https://qssc.org/" TargetMode="External"/><Relationship Id="rId1453" Type="http://schemas.openxmlformats.org/officeDocument/2006/relationships/hyperlink" Target="https://usmanghousimasjid.com/" TargetMode="External"/><Relationship Id="rId1454" Type="http://schemas.openxmlformats.org/officeDocument/2006/relationships/hyperlink" Target="https://westonislamic.ca/" TargetMode="External"/><Relationship Id="rId1455" Type="http://schemas.openxmlformats.org/officeDocument/2006/relationships/hyperlink" Target="https://cciroussillon.com/" TargetMode="External"/><Relationship Id="rId1456" Type="http://schemas.openxmlformats.org/officeDocument/2006/relationships/hyperlink" Target="https://cciq.org/autres-mosquees/" TargetMode="External"/><Relationship Id="rId1457" Type="http://schemas.openxmlformats.org/officeDocument/2006/relationships/hyperlink" Target="https://www.centrealjisr.com/" TargetMode="External"/><Relationship Id="rId1458" Type="http://schemas.openxmlformats.org/officeDocument/2006/relationships/hyperlink" Target="http://canadianmuslimfamily.com/" TargetMode="External"/><Relationship Id="rId1459" Type="http://schemas.openxmlformats.org/officeDocument/2006/relationships/hyperlink" Target="http://www.acim-magog.ca/" TargetMode="External"/><Relationship Id="rId1460" Type="http://schemas.openxmlformats.org/officeDocument/2006/relationships/hyperlink" Target="https://www.icandalous.ca/" TargetMode="External"/><Relationship Id="rId1461" Type="http://schemas.openxmlformats.org/officeDocument/2006/relationships/hyperlink" Target="https://ammn.ca/" TargetMode="External"/><Relationship Id="rId1462" Type="http://schemas.openxmlformats.org/officeDocument/2006/relationships/hyperlink" Target="https://achoura.ca/" TargetMode="External"/><Relationship Id="rId1463" Type="http://schemas.openxmlformats.org/officeDocument/2006/relationships/hyperlink" Target="http://www.dawateislamicanada.net/contact-us" TargetMode="External"/><Relationship Id="rId1464" Type="http://schemas.openxmlformats.org/officeDocument/2006/relationships/hyperlink" Target="http://salafidemontreal.com/" TargetMode="External"/><Relationship Id="rId1465" Type="http://schemas.openxmlformats.org/officeDocument/2006/relationships/hyperlink" Target="https://turkcommunity.ca/" TargetMode="External"/><Relationship Id="rId1466" Type="http://schemas.openxmlformats.org/officeDocument/2006/relationships/hyperlink" Target="https://amlachine.org/" TargetMode="External"/><Relationship Id="rId1467" Type="http://schemas.openxmlformats.org/officeDocument/2006/relationships/hyperlink" Target="https://balkanmc.wordpress.com/" TargetMode="External"/><Relationship Id="rId1468" Type="http://schemas.openxmlformats.org/officeDocument/2006/relationships/hyperlink" Target="http://imamwarch.ca/" TargetMode="External"/><Relationship Id="rId1469" Type="http://schemas.openxmlformats.org/officeDocument/2006/relationships/hyperlink" Target="https://mosqueemadani.com/" TargetMode="External"/><Relationship Id="rId1470" Type="http://schemas.openxmlformats.org/officeDocument/2006/relationships/hyperlink" Target="https://ndg-mosque.com/" TargetMode="External"/><Relationship Id="rId1471" Type="http://schemas.openxmlformats.org/officeDocument/2006/relationships/hyperlink" Target="https://cdsbalimaya.org/" TargetMode="External"/><Relationship Id="rId1472" Type="http://schemas.openxmlformats.org/officeDocument/2006/relationships/hyperlink" Target="https://cciq.org/" TargetMode="External"/><Relationship Id="rId1473" Type="http://schemas.openxmlformats.org/officeDocument/2006/relationships/hyperlink" Target="https://cciq.org/" TargetMode="External"/><Relationship Id="rId1474" Type="http://schemas.openxmlformats.org/officeDocument/2006/relationships/hyperlink" Target="https://thetford-islami-hub.lovable.app/" TargetMode="External"/><Relationship Id="rId1475" Type="http://schemas.openxmlformats.org/officeDocument/2006/relationships/hyperlink" Target="https://www.bmismosque.com/" TargetMode="External"/><Relationship Id="rId1476" Type="http://schemas.openxmlformats.org/officeDocument/2006/relationships/hyperlink" Target="https://islamiccentrecampb.wixsite.com/iccr" TargetMode="External"/><Relationship Id="rId1477" Type="http://schemas.openxmlformats.org/officeDocument/2006/relationships/hyperlink" Target="https://comoxvalleyislamic.wixsite.com/cvic" TargetMode="External"/><Relationship Id="rId1478" Type="http://schemas.openxmlformats.org/officeDocument/2006/relationships/hyperlink" Target="https://cowichanvalleyislamicsociety.ca/about/" TargetMode="External"/><Relationship Id="rId1479" Type="http://schemas.openxmlformats.org/officeDocument/2006/relationships/hyperlink" Target="https://iiairdrie.com/" TargetMode="External"/><Relationship Id="rId1480" Type="http://schemas.openxmlformats.org/officeDocument/2006/relationships/hyperlink" Target="https://amcia.org/friday-prayers/" TargetMode="External"/><Relationship Id="rId1481" Type="http://schemas.openxmlformats.org/officeDocument/2006/relationships/hyperlink" Target="https://www.bowvalleymuslimcommunity.com/" TargetMode="External"/><Relationship Id="rId1482" Type="http://schemas.openxmlformats.org/officeDocument/2006/relationships/hyperlink" Target="https://abubakrcalgary.ca/" TargetMode="External"/><Relationship Id="rId1483" Type="http://schemas.openxmlformats.org/officeDocument/2006/relationships/hyperlink" Target="https://alansaar.ca/contact-us/" TargetMode="External"/><Relationship Id="rId1484" Type="http://schemas.openxmlformats.org/officeDocument/2006/relationships/hyperlink" Target="https://www.bizcalgary.org/" TargetMode="External"/><Relationship Id="rId1485" Type="http://schemas.openxmlformats.org/officeDocument/2006/relationships/hyperlink" Target="https://ctcic.ca/" TargetMode="External"/><Relationship Id="rId1486" Type="http://schemas.openxmlformats.org/officeDocument/2006/relationships/hyperlink" Target="https://www.iisc.ca/" TargetMode="External"/><Relationship Id="rId1487" Type="http://schemas.openxmlformats.org/officeDocument/2006/relationships/hyperlink" Target="https://muslimscalgary.ca/prayer/" TargetMode="External"/><Relationship Id="rId1488" Type="http://schemas.openxmlformats.org/officeDocument/2006/relationships/hyperlink" Target="https://www.iisc.ca/" TargetMode="External"/><Relationship Id="rId1489" Type="http://schemas.openxmlformats.org/officeDocument/2006/relationships/hyperlink" Target="https://alansaar.ca/chestermere/" TargetMode="External"/><Relationship Id="rId1490" Type="http://schemas.openxmlformats.org/officeDocument/2006/relationships/hyperlink" Target="https://masjidannoor.ca/Contact-us/" TargetMode="External"/><Relationship Id="rId1491" Type="http://schemas.openxmlformats.org/officeDocument/2006/relationships/hyperlink" Target="https://masjidannoor.ca/Contact-us/" TargetMode="External"/><Relationship Id="rId1492" Type="http://schemas.openxmlformats.org/officeDocument/2006/relationships/hyperlink" Target="https://markazulislam.com/locations-visit-us/" TargetMode="External"/><Relationship Id="rId1493" Type="http://schemas.openxmlformats.org/officeDocument/2006/relationships/hyperlink" Target="https://www.fortmasjid.ca/Location" TargetMode="External"/><Relationship Id="rId1494" Type="http://schemas.openxmlformats.org/officeDocument/2006/relationships/hyperlink" Target="https://kareemmosque.ca/" TargetMode="External"/><Relationship Id="rId1495" Type="http://schemas.openxmlformats.org/officeDocument/2006/relationships/hyperlink" Target="https://www.leducislamicassociation.com/about" TargetMode="External"/><Relationship Id="rId1496" Type="http://schemas.openxmlformats.org/officeDocument/2006/relationships/hyperlink" Target="https://amcia.org/friday-prayers/" TargetMode="External"/><Relationship Id="rId1497" Type="http://schemas.openxmlformats.org/officeDocument/2006/relationships/hyperlink" Target="https://ibnmasood.ca/about-us/" TargetMode="External"/><Relationship Id="rId1498" Type="http://schemas.openxmlformats.org/officeDocument/2006/relationships/hyperlink" Target="https://www.iaosregina.com/web/allmosques.php" TargetMode="External"/><Relationship Id="rId1499" Type="http://schemas.openxmlformats.org/officeDocument/2006/relationships/hyperlink" Target="https://www.iaosregina.com/web/allmosques.php" TargetMode="External"/><Relationship Id="rId1500" Type="http://schemas.openxmlformats.org/officeDocument/2006/relationships/hyperlink" Target="https://miaonline.org/prayer-locations/" TargetMode="External"/><Relationship Id="rId1501" Type="http://schemas.openxmlformats.org/officeDocument/2006/relationships/hyperlink" Target="https://miaonline.org/prayer-locations/" TargetMode="External"/><Relationship Id="rId1502" Type="http://schemas.openxmlformats.org/officeDocument/2006/relationships/hyperlink" Target="https://miaonline.org/prayer-locations/" TargetMode="External"/><Relationship Id="rId1503" Type="http://schemas.openxmlformats.org/officeDocument/2006/relationships/hyperlink" Target="https://miaonline.org/prayer-locations/" TargetMode="External"/><Relationship Id="rId1504" Type="http://schemas.openxmlformats.org/officeDocument/2006/relationships/hyperlink" Target="https://jrjsj.ca/" TargetMode="External"/><Relationship Id="rId1505" Type="http://schemas.openxmlformats.org/officeDocument/2006/relationships/hyperlink" Target="https://cornerbrook.sabeelcenter.ca/about-us/" TargetMode="External"/><Relationship Id="rId1506" Type="http://schemas.openxmlformats.org/officeDocument/2006/relationships/hyperlink" Target="https://nmic.ca/rebuilding-project/" TargetMode="External"/><Relationship Id="rId1507"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hyperlink" Target="https://www.islamicsocietyoftoronto.com/" TargetMode="External"/><Relationship Id="rId2" Type="http://schemas.openxmlformats.org/officeDocument/2006/relationships/hyperlink" Target="https://taric.org/" TargetMode="External"/><Relationship Id="rId3" Type="http://schemas.openxmlformats.org/officeDocument/2006/relationships/hyperlink" Target="https://centres.macnet.ca/masjidtoronto/" TargetMode="External"/><Relationship Id="rId4" Type="http://schemas.openxmlformats.org/officeDocument/2006/relationships/hyperlink" Target="https://www.islamicfoundation.ca/" TargetMode="External"/><Relationship Id="rId5" Type="http://schemas.openxmlformats.org/officeDocument/2006/relationships/hyperlink" Target="https://www.khalidmosque.com/" TargetMode="External"/><Relationship Id="rId6" Type="http://schemas.openxmlformats.org/officeDocument/2006/relationships/hyperlink" Target="https://www.imdadulcentre.ca/" TargetMode="External"/><Relationship Id="rId7" Type="http://schemas.openxmlformats.org/officeDocument/2006/relationships/hyperlink" Target="https://masjidelnoor.ca/" TargetMode="External"/><Relationship Id="rId8" Type="http://schemas.openxmlformats.org/officeDocument/2006/relationships/hyperlink" Target="https://islam.ca/contact-us/" TargetMode="External"/><Relationship Id="rId9" Type="http://schemas.openxmlformats.org/officeDocument/2006/relationships/hyperlink" Target="https://www.isnacanada.com/our-spaces/jami-masjid/" TargetMode="External"/><Relationship Id="rId10" Type="http://schemas.openxmlformats.org/officeDocument/2006/relationships/hyperlink" Target="https://www.abuhuraira.org/" TargetMode="External"/><Relationship Id="rId11" Type="http://schemas.openxmlformats.org/officeDocument/2006/relationships/hyperlink" Target="https://www.isnacanada.com/our-spaces/islamic-centre-of-canada/" TargetMode="External"/><Relationship Id="rId12" Type="http://schemas.openxmlformats.org/officeDocument/2006/relationships/hyperlink" Target="https://www.ajaxmasjid.ca/" TargetMode="External"/><Relationship Id="rId13" Type="http://schemas.openxmlformats.org/officeDocument/2006/relationships/hyperlink" Target="https://www.barriemosque.ca/" TargetMode="External"/><Relationship Id="rId14" Type="http://schemas.openxmlformats.org/officeDocument/2006/relationships/hyperlink" Target="https://bellevillemasjid.ca/" TargetMode="External"/><Relationship Id="rId15" Type="http://schemas.openxmlformats.org/officeDocument/2006/relationships/hyperlink" Target="https://www.bsia.ca/" TargetMode="External"/><Relationship Id="rId16" Type="http://schemas.openxmlformats.org/officeDocument/2006/relationships/hyperlink" Target="https://www.makkimasjid.ca/" TargetMode="External"/><Relationship Id="rId17" Type="http://schemas.openxmlformats.org/officeDocument/2006/relationships/hyperlink" Target="https://jamiatalansar.ca/" TargetMode="External"/><Relationship Id="rId18" Type="http://schemas.openxmlformats.org/officeDocument/2006/relationships/hyperlink" Target="https://brantfordmosque.ca/" TargetMode="External"/><Relationship Id="rId19" Type="http://schemas.openxmlformats.org/officeDocument/2006/relationships/hyperlink" Target="https://www.hia.live/" TargetMode="External"/><Relationship Id="rId20" Type="http://schemas.openxmlformats.org/officeDocument/2006/relationships/hyperlink" Target="https://www.galtislamic.com/" TargetMode="External"/><Relationship Id="rId21" Type="http://schemas.openxmlformats.org/officeDocument/2006/relationships/hyperlink" Target="https://centres.macnet.ca/hespelermasjid/" TargetMode="External"/><Relationship Id="rId22" Type="http://schemas.openxmlformats.org/officeDocument/2006/relationships/hyperlink" Target="https://www.iccambridge.com/" TargetMode="External"/><Relationship Id="rId23" Type="http://schemas.openxmlformats.org/officeDocument/2006/relationships/hyperlink" Target="https://www.townlinemuslimcentre.ca/" TargetMode="External"/><Relationship Id="rId24" Type="http://schemas.openxmlformats.org/officeDocument/2006/relationships/hyperlink" Target="https://cornwallislamiccentre.ca/" TargetMode="External"/><Relationship Id="rId25" Type="http://schemas.openxmlformats.org/officeDocument/2006/relationships/hyperlink" Target="https://www.ovicentre.org/" TargetMode="External"/><Relationship Id="rId26" Type="http://schemas.openxmlformats.org/officeDocument/2006/relationships/hyperlink" Target="https://www.iasudbury.com/" TargetMode="External"/><Relationship Id="rId27" Type="http://schemas.openxmlformats.org/officeDocument/2006/relationships/hyperlink" Target="https://www.iconosudbury.com/" TargetMode="External"/><Relationship Id="rId28" Type="http://schemas.openxmlformats.org/officeDocument/2006/relationships/hyperlink" Target="https://isofg.ca/" TargetMode="External"/><Relationship Id="rId29" Type="http://schemas.openxmlformats.org/officeDocument/2006/relationships/hyperlink" Target="https://centres.macnet.ca/masjidaisha" TargetMode="External"/><Relationship Id="rId30" Type="http://schemas.openxmlformats.org/officeDocument/2006/relationships/hyperlink" Target="https://msofg.org/" TargetMode="External"/><Relationship Id="rId31" Type="http://schemas.openxmlformats.org/officeDocument/2006/relationships/hyperlink" Target="https://www.aiccanada.org/" TargetMode="External"/><Relationship Id="rId32" Type="http://schemas.openxmlformats.org/officeDocument/2006/relationships/hyperlink" Target="http://bichamilton.com/" TargetMode="External"/><Relationship Id="rId33" Type="http://schemas.openxmlformats.org/officeDocument/2006/relationships/hyperlink" Target="https://downtownmosque.com/" TargetMode="External"/><Relationship Id="rId34" Type="http://schemas.openxmlformats.org/officeDocument/2006/relationships/hyperlink" Target="https://www.mahcanada.com/mosques/hamilton" TargetMode="External"/><Relationship Id="rId35" Type="http://schemas.openxmlformats.org/officeDocument/2006/relationships/hyperlink" Target="https://www.mahcanada.com/mosques/umar" TargetMode="External"/><Relationship Id="rId36" Type="http://schemas.openxmlformats.org/officeDocument/2006/relationships/hyperlink" Target="https://kingstonmuslims.ca/" TargetMode="External"/><Relationship Id="rId37" Type="http://schemas.openxmlformats.org/officeDocument/2006/relationships/hyperlink" Target="https://www.alsalaam.ca/" TargetMode="External"/><Relationship Id="rId38" Type="http://schemas.openxmlformats.org/officeDocument/2006/relationships/hyperlink" Target="https://centres.macnet.ca/kitchenermasjid/" TargetMode="External"/><Relationship Id="rId39" Type="http://schemas.openxmlformats.org/officeDocument/2006/relationships/hyperlink" Target="https://www.northlondonislamiccentre.com/" TargetMode="External"/><Relationship Id="rId40" Type="http://schemas.openxmlformats.org/officeDocument/2006/relationships/hyperlink" Target="https://centres.macnet.ca/machydepark/" TargetMode="External"/><Relationship Id="rId41" Type="http://schemas.openxmlformats.org/officeDocument/2006/relationships/hyperlink" Target="https://islamiccentre.ca/" TargetMode="External"/><Relationship Id="rId42" Type="http://schemas.openxmlformats.org/officeDocument/2006/relationships/hyperlink" Target="https://www.londonmosque.ca/" TargetMode="External"/><Relationship Id="rId43" Type="http://schemas.openxmlformats.org/officeDocument/2006/relationships/hyperlink" Target="https://centres.macnet.ca/macnoorgardens/" TargetMode="External"/><Relationship Id="rId44" Type="http://schemas.openxmlformats.org/officeDocument/2006/relationships/hyperlink" Target="https://centres.macnet.ca/masonville/" TargetMode="External"/><Relationship Id="rId45" Type="http://schemas.openxmlformats.org/officeDocument/2006/relationships/hyperlink" Target="https://centres.macnet.ca/westmount/" TargetMode="External"/><Relationship Id="rId46" Type="http://schemas.openxmlformats.org/officeDocument/2006/relationships/hyperlink" Target="https://daruliman.org/" TargetMode="External"/><Relationship Id="rId47" Type="http://schemas.openxmlformats.org/officeDocument/2006/relationships/hyperlink" Target="https://markhammasjid.ca/" TargetMode="External"/><Relationship Id="rId48" Type="http://schemas.openxmlformats.org/officeDocument/2006/relationships/hyperlink" Target="https://icna.ca/iccm/" TargetMode="External"/><Relationship Id="rId49" Type="http://schemas.openxmlformats.org/officeDocument/2006/relationships/hyperlink" Target="https://icna.website/966icnamasjid/" TargetMode="External"/><Relationship Id="rId50" Type="http://schemas.openxmlformats.org/officeDocument/2006/relationships/hyperlink" Target="https://anatoliacentre.ca/" TargetMode="External"/><Relationship Id="rId51" Type="http://schemas.openxmlformats.org/officeDocument/2006/relationships/hyperlink" Target="http://daraltawheed.ca/" TargetMode="External"/><Relationship Id="rId52" Type="http://schemas.openxmlformats.org/officeDocument/2006/relationships/hyperlink" Target="https://centres.macnet.ca/icco" TargetMode="External"/><Relationship Id="rId53" Type="http://schemas.openxmlformats.org/officeDocument/2006/relationships/hyperlink" Target="https://masjidfarooq.com/" TargetMode="External"/><Relationship Id="rId54" Type="http://schemas.openxmlformats.org/officeDocument/2006/relationships/hyperlink" Target="https://faithoflife.net/about-us" TargetMode="External"/><Relationship Id="rId55" Type="http://schemas.openxmlformats.org/officeDocument/2006/relationships/hyperlink" Target="https://nmic.ca/" TargetMode="External"/><Relationship Id="rId56" Type="http://schemas.openxmlformats.org/officeDocument/2006/relationships/hyperlink" Target="https://isnp.ca/" TargetMode="External"/><Relationship Id="rId57" Type="http://schemas.openxmlformats.org/officeDocument/2006/relationships/hyperlink" Target="https://niagarafallsislamiccenter.com/" TargetMode="External"/><Relationship Id="rId58" Type="http://schemas.openxmlformats.org/officeDocument/2006/relationships/hyperlink" Target="https://icna.website/alfalahcentre/" TargetMode="External"/><Relationship Id="rId59" Type="http://schemas.openxmlformats.org/officeDocument/2006/relationships/hyperlink" Target="https://miltonmasjid.com/" TargetMode="External"/><Relationship Id="rId60" Type="http://schemas.openxmlformats.org/officeDocument/2006/relationships/hyperlink" Target="https://oshawamosque.com/" TargetMode="External"/><Relationship Id="rId61" Type="http://schemas.openxmlformats.org/officeDocument/2006/relationships/hyperlink" Target="https://ottawasouthmosque.ca/" TargetMode="External"/><Relationship Id="rId62" Type="http://schemas.openxmlformats.org/officeDocument/2006/relationships/hyperlink" Target="http://bukharicentre.com/" TargetMode="External"/><Relationship Id="rId63" Type="http://schemas.openxmlformats.org/officeDocument/2006/relationships/hyperlink" Target="https://centretownmosque.ca/" TargetMode="External"/><Relationship Id="rId64" Type="http://schemas.openxmlformats.org/officeDocument/2006/relationships/hyperlink" Target="https://www.darularqum.org/" TargetMode="External"/><Relationship Id="rId65" Type="http://schemas.openxmlformats.org/officeDocument/2006/relationships/hyperlink" Target="https://www.darululoomottawa.org/" TargetMode="External"/><Relationship Id="rId66" Type="http://schemas.openxmlformats.org/officeDocument/2006/relationships/hyperlink" Target="https://eomcc.ca/" TargetMode="External"/><Relationship Id="rId67" Type="http://schemas.openxmlformats.org/officeDocument/2006/relationships/hyperlink" Target="https://islamcare.ca/" TargetMode="External"/><Relationship Id="rId68" Type="http://schemas.openxmlformats.org/officeDocument/2006/relationships/hyperlink" Target="https://www.jamiomar.org/" TargetMode="External"/><Relationship Id="rId69" Type="http://schemas.openxmlformats.org/officeDocument/2006/relationships/hyperlink" Target="https://kanatamuslims.ca/" TargetMode="External"/><Relationship Id="rId70" Type="http://schemas.openxmlformats.org/officeDocument/2006/relationships/hyperlink" Target="https://centres.macnet.ca/bic/" TargetMode="External"/><Relationship Id="rId71" Type="http://schemas.openxmlformats.org/officeDocument/2006/relationships/hyperlink" Target="https://chapters.macnet.ca/ottawa/grenon-avenue/" TargetMode="External"/><Relationship Id="rId72" Type="http://schemas.openxmlformats.org/officeDocument/2006/relationships/hyperlink" Target="https://centres.macnet.ca/qic/" TargetMode="External"/><Relationship Id="rId73" Type="http://schemas.openxmlformats.org/officeDocument/2006/relationships/hyperlink" Target="https://www.tawheed.ca/" TargetMode="External"/><Relationship Id="rId74" Type="http://schemas.openxmlformats.org/officeDocument/2006/relationships/hyperlink" Target="https://www.masjidbilal.org/" TargetMode="External"/><Relationship Id="rId75" Type="http://schemas.openxmlformats.org/officeDocument/2006/relationships/hyperlink" Target="https://www.mymasjid.ca/" TargetMode="External"/><Relationship Id="rId76" Type="http://schemas.openxmlformats.org/officeDocument/2006/relationships/hyperlink" Target="https://ottawamosque.ca/" TargetMode="External"/><Relationship Id="rId77" Type="http://schemas.openxmlformats.org/officeDocument/2006/relationships/hyperlink" Target="https://theouc.ca/" TargetMode="External"/><Relationship Id="rId78" Type="http://schemas.openxmlformats.org/officeDocument/2006/relationships/hyperlink" Target="https://ricottawa.ca/" TargetMode="External"/><Relationship Id="rId79" Type="http://schemas.openxmlformats.org/officeDocument/2006/relationships/hyperlink" Target="https://siraj.institute/" TargetMode="External"/><Relationship Id="rId80" Type="http://schemas.openxmlformats.org/officeDocument/2006/relationships/hyperlink" Target="https://snmc.ca/" TargetMode="External"/><Relationship Id="rId81" Type="http://schemas.openxmlformats.org/officeDocument/2006/relationships/hyperlink" Target="https://stittsvillemuslims.ca/" TargetMode="External"/><Relationship Id="rId82" Type="http://schemas.openxmlformats.org/officeDocument/2006/relationships/hyperlink" Target="https://www.isgmasjid.ca/" TargetMode="External"/><Relationship Id="rId83" Type="http://schemas.openxmlformats.org/officeDocument/2006/relationships/hyperlink" Target="https://assalammosque.com/" TargetMode="External"/><Relationship Id="rId84" Type="http://schemas.openxmlformats.org/officeDocument/2006/relationships/hyperlink" Target="https://osmuslim.ca/" TargetMode="External"/><Relationship Id="rId85" Type="http://schemas.openxmlformats.org/officeDocument/2006/relationships/hyperlink" Target="https://www.kmrapeterborough.org/" TargetMode="External"/><Relationship Id="rId86" Type="http://schemas.openxmlformats.org/officeDocument/2006/relationships/hyperlink" Target="https://masjid.ca/" TargetMode="External"/><Relationship Id="rId87" Type="http://schemas.openxmlformats.org/officeDocument/2006/relationships/hyperlink" Target="https://alnadwacentre.com/" TargetMode="External"/><Relationship Id="rId88" Type="http://schemas.openxmlformats.org/officeDocument/2006/relationships/hyperlink" Target="https://isyr.org/" TargetMode="External"/><Relationship Id="rId89" Type="http://schemas.openxmlformats.org/officeDocument/2006/relationships/hyperlink" Target="https://rhmacanada.com/" TargetMode="External"/><Relationship Id="rId90" Type="http://schemas.openxmlformats.org/officeDocument/2006/relationships/hyperlink" Target="https://sarniamuslim.com/" TargetMode="External"/><Relationship Id="rId91" Type="http://schemas.openxmlformats.org/officeDocument/2006/relationships/hyperlink" Target="https://iassm.ca/" TargetMode="External"/><Relationship Id="rId92" Type="http://schemas.openxmlformats.org/officeDocument/2006/relationships/hyperlink" Target="https://islamicsocietyofstcatharines.ca/" TargetMode="External"/><Relationship Id="rId93" Type="http://schemas.openxmlformats.org/officeDocument/2006/relationships/hyperlink" Target="https://stratfordmosque.ca/" TargetMode="External"/><Relationship Id="rId94" Type="http://schemas.openxmlformats.org/officeDocument/2006/relationships/hyperlink" Target="https://tbmra.org/" TargetMode="External"/><Relationship Id="rId95" Type="http://schemas.openxmlformats.org/officeDocument/2006/relationships/hyperlink" Target="https://muslimassociationtillsonburg.ca/" TargetMode="External"/><Relationship Id="rId96" Type="http://schemas.openxmlformats.org/officeDocument/2006/relationships/hyperlink" Target="https://centres.macnet.ca/masjidtoronto/" TargetMode="External"/><Relationship Id="rId97" Type="http://schemas.openxmlformats.org/officeDocument/2006/relationships/hyperlink" Target="https://madinahmasjid.ca/" TargetMode="External"/><Relationship Id="rId98" Type="http://schemas.openxmlformats.org/officeDocument/2006/relationships/hyperlink" Target="https://masjidomarfarooq.com/" TargetMode="External"/><Relationship Id="rId99" Type="http://schemas.openxmlformats.org/officeDocument/2006/relationships/hyperlink" Target="https://www.smacanada.ca/" TargetMode="External"/><Relationship Id="rId100" Type="http://schemas.openxmlformats.org/officeDocument/2006/relationships/hyperlink" Target="https://torontoislamiccentre.com/" TargetMode="External"/><Relationship Id="rId101" Type="http://schemas.openxmlformats.org/officeDocument/2006/relationships/hyperlink" Target="https://islamicsocietyvaughan.ca/" TargetMode="External"/><Relationship Id="rId102" Type="http://schemas.openxmlformats.org/officeDocument/2006/relationships/hyperlink" Target="https://www.masjidvaughan.ca/" TargetMode="External"/><Relationship Id="rId103" Type="http://schemas.openxmlformats.org/officeDocument/2006/relationships/hyperlink" Target="http://vaughanislamiccentre.com/" TargetMode="External"/><Relationship Id="rId104" Type="http://schemas.openxmlformats.org/officeDocument/2006/relationships/hyperlink" Target="https://centres.macnet.ca/icwaterloo" TargetMode="External"/><Relationship Id="rId105" Type="http://schemas.openxmlformats.org/officeDocument/2006/relationships/hyperlink" Target="https://www.waterloomasjid.com/" TargetMode="External"/><Relationship Id="rId106" Type="http://schemas.openxmlformats.org/officeDocument/2006/relationships/hyperlink" Target="https://www.whitbymasjid.ca/" TargetMode="External"/><Relationship Id="rId107" Type="http://schemas.openxmlformats.org/officeDocument/2006/relationships/hyperlink" Target="http://alhijraacademy.com/" TargetMode="External"/><Relationship Id="rId108" Type="http://schemas.openxmlformats.org/officeDocument/2006/relationships/hyperlink" Target="https://iswindsor.ca/" TargetMode="External"/><Relationship Id="rId109" Type="http://schemas.openxmlformats.org/officeDocument/2006/relationships/hyperlink" Target="https://centres.macnet.ca/rcic" TargetMode="External"/><Relationship Id="rId110" Type="http://schemas.openxmlformats.org/officeDocument/2006/relationships/hyperlink" Target="https://windsorislamicassociation.com/" TargetMode="External"/><Relationship Id="rId111" Type="http://schemas.openxmlformats.org/officeDocument/2006/relationships/hyperlink" Target="https://icwestisland.com/" TargetMode="External"/><Relationship Id="rId112" Type="http://schemas.openxmlformats.org/officeDocument/2006/relationships/hyperlink" Target="https://cio-oic.ca/" TargetMode="External"/><Relationship Id="rId113" Type="http://schemas.openxmlformats.org/officeDocument/2006/relationships/hyperlink" Target="https://cio-oic.ca/masjid-meriam/" TargetMode="External"/><Relationship Id="rId114" Type="http://schemas.openxmlformats.org/officeDocument/2006/relationships/hyperlink" Target="https://www.mosque-aylmer.ca/" TargetMode="External"/><Relationship Id="rId115" Type="http://schemas.openxmlformats.org/officeDocument/2006/relationships/hyperlink" Target="http://al-itissam.org/" TargetMode="External"/><Relationship Id="rId116" Type="http://schemas.openxmlformats.org/officeDocument/2006/relationships/hyperlink" Target="https://centrealiman.ca/" TargetMode="External"/><Relationship Id="rId117" Type="http://schemas.openxmlformats.org/officeDocument/2006/relationships/hyperlink" Target="http://www.centreiqra.org/" TargetMode="External"/><Relationship Id="rId118" Type="http://schemas.openxmlformats.org/officeDocument/2006/relationships/hyperlink" Target="https://ccmlongueuil.ca/" TargetMode="External"/><Relationship Id="rId119" Type="http://schemas.openxmlformats.org/officeDocument/2006/relationships/hyperlink" Target="https://aishaic.org/" TargetMode="External"/><Relationship Id="rId120" Type="http://schemas.openxmlformats.org/officeDocument/2006/relationships/hyperlink" Target="https://almadinah-center.org/en/" TargetMode="External"/><Relationship Id="rId121" Type="http://schemas.openxmlformats.org/officeDocument/2006/relationships/hyperlink" Target="https://assuna.org/" TargetMode="External"/><Relationship Id="rId122" Type="http://schemas.openxmlformats.org/officeDocument/2006/relationships/hyperlink" Target="https://centres.macnet.ca/theciic/" TargetMode="External"/><Relationship Id="rId123" Type="http://schemas.openxmlformats.org/officeDocument/2006/relationships/hyperlink" Target="https://centre-belagir.ca/" TargetMode="External"/><Relationship Id="rId124" Type="http://schemas.openxmlformats.org/officeDocument/2006/relationships/hyperlink" Target="http://elfath.ca/" TargetMode="External"/><Relationship Id="rId125" Type="http://schemas.openxmlformats.org/officeDocument/2006/relationships/hyperlink" Target="https://centres.macnet.ca/ccv/fr/" TargetMode="External"/><Relationship Id="rId126" Type="http://schemas.openxmlformats.org/officeDocument/2006/relationships/hyperlink" Target="https://centres.macnet.ca/civ/fr/" TargetMode="External"/><Relationship Id="rId127" Type="http://schemas.openxmlformats.org/officeDocument/2006/relationships/hyperlink" Target="https://icqmontreal.com/" TargetMode="External"/><Relationship Id="rId128" Type="http://schemas.openxmlformats.org/officeDocument/2006/relationships/hyperlink" Target="https://masjidmakkah.com/" TargetMode="External"/><Relationship Id="rId129" Type="http://schemas.openxmlformats.org/officeDocument/2006/relationships/hyperlink" Target="https://centres.macnet.ca/alrawdah/" TargetMode="External"/><Relationship Id="rId130" Type="http://schemas.openxmlformats.org/officeDocument/2006/relationships/hyperlink" Target="https://www.muslimcommunityofquebec.ca/" TargetMode="External"/><Relationship Id="rId131" Type="http://schemas.openxmlformats.org/officeDocument/2006/relationships/hyperlink" Target="https://centres.macnet.ca/mac-quebec/" TargetMode="External"/><Relationship Id="rId132" Type="http://schemas.openxmlformats.org/officeDocument/2006/relationships/hyperlink" Target="https://ccilq.com/" TargetMode="External"/><Relationship Id="rId133" Type="http://schemas.openxmlformats.org/officeDocument/2006/relationships/hyperlink" Target="https://cciq.org/" TargetMode="External"/><Relationship Id="rId134" Type="http://schemas.openxmlformats.org/officeDocument/2006/relationships/hyperlink" Target="https://www.mosqueedelacapitale.com/" TargetMode="External"/><Relationship Id="rId135" Type="http://schemas.openxmlformats.org/officeDocument/2006/relationships/hyperlink" Target="https://ccilanaudiere.org/" TargetMode="External"/><Relationship Id="rId136" Type="http://schemas.openxmlformats.org/officeDocument/2006/relationships/hyperlink" Target="https://www.aislsj.com/" TargetMode="External"/><Relationship Id="rId137" Type="http://schemas.openxmlformats.org/officeDocument/2006/relationships/hyperlink" Target="https://cimaskoutain.com/" TargetMode="External"/><Relationship Id="rId138" Type="http://schemas.openxmlformats.org/officeDocument/2006/relationships/hyperlink" Target="https://centrerayan.ca/" TargetMode="External"/><Relationship Id="rId139" Type="http://schemas.openxmlformats.org/officeDocument/2006/relationships/hyperlink" Target="https://acie.ca/" TargetMode="External"/><Relationship Id="rId140" Type="http://schemas.openxmlformats.org/officeDocument/2006/relationships/hyperlink" Target="https://www.ccis-annour.ca/" TargetMode="External"/><Relationship Id="rId141" Type="http://schemas.openxmlformats.org/officeDocument/2006/relationships/hyperlink" Target="https://ccim3r.ca/" TargetMode="External"/><Relationship Id="rId142" Type="http://schemas.openxmlformats.org/officeDocument/2006/relationships/hyperlink" Target="https://www.islamvaudreuil.ca/" TargetMode="External"/><Relationship Id="rId143" Type="http://schemas.openxmlformats.org/officeDocument/2006/relationships/hyperlink" Target="https://org.thebcma.com/Home/Videos/Abbotsford" TargetMode="External"/><Relationship Id="rId144" Type="http://schemas.openxmlformats.org/officeDocument/2006/relationships/hyperlink" Target="https://org.thebcma.com/burnaby" TargetMode="External"/><Relationship Id="rId145" Type="http://schemas.openxmlformats.org/officeDocument/2006/relationships/hyperlink" Target="https://org.thebcma.com/Home/Videos/Castlegar" TargetMode="External"/><Relationship Id="rId146" Type="http://schemas.openxmlformats.org/officeDocument/2006/relationships/hyperlink" Target="https://org.thebcma.com/Home/Videos/Chilliwack" TargetMode="External"/><Relationship Id="rId147" Type="http://schemas.openxmlformats.org/officeDocument/2006/relationships/hyperlink" Target="https://org.thebcma.com/Home/Videos/DawsonCreek" TargetMode="External"/><Relationship Id="rId148" Type="http://schemas.openxmlformats.org/officeDocument/2006/relationships/hyperlink" Target="https://org.thebcma.com/Home/Videos/Delta" TargetMode="External"/><Relationship Id="rId149" Type="http://schemas.openxmlformats.org/officeDocument/2006/relationships/hyperlink" Target="https://ayeshamosque.com/" TargetMode="External"/><Relationship Id="rId150" Type="http://schemas.openxmlformats.org/officeDocument/2006/relationships/hyperlink" Target="https://org.thebcma.com/Home/Videos/Kelowna" TargetMode="External"/><Relationship Id="rId151" Type="http://schemas.openxmlformats.org/officeDocument/2006/relationships/hyperlink" Target="https://org.thebcma.com/Home/Videos/Kitimat" TargetMode="External"/><Relationship Id="rId152" Type="http://schemas.openxmlformats.org/officeDocument/2006/relationships/hyperlink" Target="https://www.islamicwaqf.ca/" TargetMode="External"/><Relationship Id="rId153" Type="http://schemas.openxmlformats.org/officeDocument/2006/relationships/hyperlink" Target="https://riyadhuljannahmosque.com/" TargetMode="External"/><Relationship Id="rId154" Type="http://schemas.openxmlformats.org/officeDocument/2006/relationships/hyperlink" Target="https://org.thebcma.com/Home/Videos/Nanaimo" TargetMode="External"/><Relationship Id="rId155" Type="http://schemas.openxmlformats.org/officeDocument/2006/relationships/hyperlink" Target="https://org.thebcma.com/Home/Videos/NorthShore" TargetMode="External"/><Relationship Id="rId156" Type="http://schemas.openxmlformats.org/officeDocument/2006/relationships/hyperlink" Target="https://northvanmasjid.ca/" TargetMode="External"/><Relationship Id="rId157" Type="http://schemas.openxmlformats.org/officeDocument/2006/relationships/hyperlink" Target="https://org.thebcma.com/Home/Videos/Penticton" TargetMode="External"/><Relationship Id="rId158" Type="http://schemas.openxmlformats.org/officeDocument/2006/relationships/hyperlink" Target="https://theisbc.ca/" TargetMode="External"/><Relationship Id="rId159" Type="http://schemas.openxmlformats.org/officeDocument/2006/relationships/hyperlink" Target="https://www.facebook.com/AlIhsanIC/" TargetMode="External"/><Relationship Id="rId160" Type="http://schemas.openxmlformats.org/officeDocument/2006/relationships/hyperlink" Target="https://org.thebcma.com/Home/Videos/Prince%20George" TargetMode="External"/><Relationship Id="rId161" Type="http://schemas.openxmlformats.org/officeDocument/2006/relationships/hyperlink" Target="https://org.thebcma.com/richmond" TargetMode="External"/><Relationship Id="rId162" Type="http://schemas.openxmlformats.org/officeDocument/2006/relationships/hyperlink" Target="https://www.abubakr.ca/" TargetMode="External"/><Relationship Id="rId163" Type="http://schemas.openxmlformats.org/officeDocument/2006/relationships/hyperlink" Target="https://org.thebcma.com/Home/Videos/Surrey%20Delta" TargetMode="External"/><Relationship Id="rId164" Type="http://schemas.openxmlformats.org/officeDocument/2006/relationships/hyperlink" Target="https://org.thebcma.com/Home/Videos/Surrey%20East" TargetMode="External"/><Relationship Id="rId165" Type="http://schemas.openxmlformats.org/officeDocument/2006/relationships/hyperlink" Target="https://cloverdaleislamiccenter.com/" TargetMode="External"/><Relationship Id="rId166" Type="http://schemas.openxmlformats.org/officeDocument/2006/relationships/hyperlink" Target="https://www.giccmasjid.org/" TargetMode="External"/><Relationship Id="rId167" Type="http://schemas.openxmlformats.org/officeDocument/2006/relationships/hyperlink" Target="https://whiterockmuslims.com/" TargetMode="External"/><Relationship Id="rId168" Type="http://schemas.openxmlformats.org/officeDocument/2006/relationships/hyperlink" Target="https://www.ajyal.ca/" TargetMode="External"/><Relationship Id="rId169" Type="http://schemas.openxmlformats.org/officeDocument/2006/relationships/hyperlink" Target="https://pakcanbc.com/al-jamia-masjid-vancouver" TargetMode="External"/><Relationship Id="rId170" Type="http://schemas.openxmlformats.org/officeDocument/2006/relationships/hyperlink" Target="https://org.thebcma.com/vancouver/" TargetMode="External"/><Relationship Id="rId171" Type="http://schemas.openxmlformats.org/officeDocument/2006/relationships/hyperlink" Target="https://centres.macnet.ca/macvancouvercentre/" TargetMode="External"/><Relationship Id="rId172" Type="http://schemas.openxmlformats.org/officeDocument/2006/relationships/hyperlink" Target="https://www.masjidomar.ca/" TargetMode="External"/><Relationship Id="rId173" Type="http://schemas.openxmlformats.org/officeDocument/2006/relationships/hyperlink" Target="https://vernonmuslimassociation.wordpress.com/" TargetMode="External"/><Relationship Id="rId174" Type="http://schemas.openxmlformats.org/officeDocument/2006/relationships/hyperlink" Target="https://org.thebcma.com/Home/Videos/Victoria" TargetMode="External"/><Relationship Id="rId175" Type="http://schemas.openxmlformats.org/officeDocument/2006/relationships/hyperlink" Target="https://org.thebcma.com/Home/Videos/Westshore" TargetMode="External"/><Relationship Id="rId176" Type="http://schemas.openxmlformats.org/officeDocument/2006/relationships/hyperlink" Target="https://org.thebcma.com/Home/Videos/Cariboo" TargetMode="External"/><Relationship Id="rId177" Type="http://schemas.openxmlformats.org/officeDocument/2006/relationships/hyperlink" Target="https://www.akramjomaa.com/about-us/" TargetMode="External"/><Relationship Id="rId178" Type="http://schemas.openxmlformats.org/officeDocument/2006/relationships/hyperlink" Target="http://alhedayacentre.ca/" TargetMode="External"/><Relationship Id="rId179" Type="http://schemas.openxmlformats.org/officeDocument/2006/relationships/hyperlink" Target="https://amcia.org/" TargetMode="External"/><Relationship Id="rId180" Type="http://schemas.openxmlformats.org/officeDocument/2006/relationships/hyperlink" Target="https://centres.macnet.ca/alsalamcentre/" TargetMode="External"/><Relationship Id="rId181" Type="http://schemas.openxmlformats.org/officeDocument/2006/relationships/hyperlink" Target="https://hbic.ca/" TargetMode="External"/><Relationship Id="rId182" Type="http://schemas.openxmlformats.org/officeDocument/2006/relationships/hyperlink" Target="https://ianwc.ca/" TargetMode="External"/><Relationship Id="rId183" Type="http://schemas.openxmlformats.org/officeDocument/2006/relationships/hyperlink" Target="https://icsouthcalgary.com/" TargetMode="External"/><Relationship Id="rId184" Type="http://schemas.openxmlformats.org/officeDocument/2006/relationships/hyperlink" Target="https://cicsw.ca/" TargetMode="External"/><Relationship Id="rId185" Type="http://schemas.openxmlformats.org/officeDocument/2006/relationships/hyperlink" Target="https://muslimscalgary.ca/" TargetMode="External"/><Relationship Id="rId186" Type="http://schemas.openxmlformats.org/officeDocument/2006/relationships/hyperlink" Target="https://centres.macnet.ca/coldlake" TargetMode="External"/><Relationship Id="rId187" Type="http://schemas.openxmlformats.org/officeDocument/2006/relationships/hyperlink" Target="https://www.ahlalathar.net/" TargetMode="External"/><Relationship Id="rId188" Type="http://schemas.openxmlformats.org/officeDocument/2006/relationships/hyperlink" Target="https://www.alameenmasjid.ca/" TargetMode="External"/><Relationship Id="rId189" Type="http://schemas.openxmlformats.org/officeDocument/2006/relationships/hyperlink" Target="https://alrashidfoundation.ca/" TargetMode="External"/><Relationship Id="rId190" Type="http://schemas.openxmlformats.org/officeDocument/2006/relationships/hyperlink" Target="https://alfalahcenter.ca/" TargetMode="External"/><Relationship Id="rId191" Type="http://schemas.openxmlformats.org/officeDocument/2006/relationships/hyperlink" Target="https://assiddiq.ca/" TargetMode="External"/><Relationship Id="rId192" Type="http://schemas.openxmlformats.org/officeDocument/2006/relationships/hyperlink" Target="https://daralsunnah.com/" TargetMode="External"/><Relationship Id="rId193" Type="http://schemas.openxmlformats.org/officeDocument/2006/relationships/hyperlink" Target="https://www.darulilmimasjid.ca/" TargetMode="External"/><Relationship Id="rId194" Type="http://schemas.openxmlformats.org/officeDocument/2006/relationships/hyperlink" Target="https://masjidalsalaam.ca/" TargetMode="External"/><Relationship Id="rId195" Type="http://schemas.openxmlformats.org/officeDocument/2006/relationships/hyperlink" Target="https://www.markazalimammalik.com/" TargetMode="External"/><Relationship Id="rId196" Type="http://schemas.openxmlformats.org/officeDocument/2006/relationships/hyperlink" Target="https://www.markaz.ca/" TargetMode="External"/><Relationship Id="rId197" Type="http://schemas.openxmlformats.org/officeDocument/2006/relationships/hyperlink" Target="https://masjidalansar.ca/" TargetMode="External"/><Relationship Id="rId198" Type="http://schemas.openxmlformats.org/officeDocument/2006/relationships/hyperlink" Target="https://www.alomarimasjid.ca/" TargetMode="External"/><Relationship Id="rId199" Type="http://schemas.openxmlformats.org/officeDocument/2006/relationships/hyperlink" Target="https://masjidtaqwa.ca/" TargetMode="External"/><Relationship Id="rId200" Type="http://schemas.openxmlformats.org/officeDocument/2006/relationships/hyperlink" Target="https://masjidquba.ca/" TargetMode="External"/><Relationship Id="rId201" Type="http://schemas.openxmlformats.org/officeDocument/2006/relationships/hyperlink" Target="https://medinamosque.ca/" TargetMode="External"/><Relationship Id="rId202" Type="http://schemas.openxmlformats.org/officeDocument/2006/relationships/hyperlink" Target="https://www.mcemosque.com/" TargetMode="External"/><Relationship Id="rId203" Type="http://schemas.openxmlformats.org/officeDocument/2006/relationships/hyperlink" Target="https://centres.macnet.ca/rahmamosque/" TargetMode="External"/><Relationship Id="rId204" Type="http://schemas.openxmlformats.org/officeDocument/2006/relationships/hyperlink" Target="https://ruharuh.ca/" TargetMode="External"/><Relationship Id="rId205" Type="http://schemas.openxmlformats.org/officeDocument/2006/relationships/hyperlink" Target="https://www.sahabamosque.ca/" TargetMode="External"/><Relationship Id="rId206" Type="http://schemas.openxmlformats.org/officeDocument/2006/relationships/hyperlink" Target="https://markazulislam.com/" TargetMode="External"/><Relationship Id="rId207" Type="http://schemas.openxmlformats.org/officeDocument/2006/relationships/hyperlink" Target="https://masjedgp.ca/" TargetMode="External"/><Relationship Id="rId208" Type="http://schemas.openxmlformats.org/officeDocument/2006/relationships/hyperlink" Target="https://lethbridgemuslims.ca/" TargetMode="External"/><Relationship Id="rId209" Type="http://schemas.openxmlformats.org/officeDocument/2006/relationships/hyperlink" Target="https://sites.google.com/view/islammh/home" TargetMode="External"/><Relationship Id="rId210" Type="http://schemas.openxmlformats.org/officeDocument/2006/relationships/hyperlink" Target="https://rdic.ad-din.site/" TargetMode="External"/><Relationship Id="rId211" Type="http://schemas.openxmlformats.org/officeDocument/2006/relationships/hyperlink" Target="https://www.masjidinthepark.org/" TargetMode="External"/><Relationship Id="rId212" Type="http://schemas.openxmlformats.org/officeDocument/2006/relationships/hyperlink" Target="https://www.stalbertmosque.com/" TargetMode="External"/><Relationship Id="rId213" Type="http://schemas.openxmlformats.org/officeDocument/2006/relationships/hyperlink" Target="https://iasmoosejaw.com/" TargetMode="External"/><Relationship Id="rId214" Type="http://schemas.openxmlformats.org/officeDocument/2006/relationships/hyperlink" Target="https://www.facebook.com/pamasjid/" TargetMode="External"/><Relationship Id="rId215" Type="http://schemas.openxmlformats.org/officeDocument/2006/relationships/hyperlink" Target="https://dficregina.com/" TargetMode="External"/><Relationship Id="rId216" Type="http://schemas.openxmlformats.org/officeDocument/2006/relationships/hyperlink" Target="https://www.iaosregina.com/web/allmosques.php" TargetMode="External"/><Relationship Id="rId217" Type="http://schemas.openxmlformats.org/officeDocument/2006/relationships/hyperlink" Target="https://www.iaosregina.com/web/" TargetMode="External"/><Relationship Id="rId218" Type="http://schemas.openxmlformats.org/officeDocument/2006/relationships/hyperlink" Target="https://isrregina.ca/" TargetMode="External"/><Relationship Id="rId219" Type="http://schemas.openxmlformats.org/officeDocument/2006/relationships/hyperlink" Target="https://www.madnicanada.ca/" TargetMode="External"/><Relationship Id="rId220" Type="http://schemas.openxmlformats.org/officeDocument/2006/relationships/hyperlink" Target="https://citymasjid.ca/" TargetMode="External"/><Relationship Id="rId221" Type="http://schemas.openxmlformats.org/officeDocument/2006/relationships/hyperlink" Target="https://jrjsk.ca/" TargetMode="External"/><Relationship Id="rId222" Type="http://schemas.openxmlformats.org/officeDocument/2006/relationships/hyperlink" Target="https://saskatoonmosque.com/" TargetMode="External"/><Relationship Id="rId223" Type="http://schemas.openxmlformats.org/officeDocument/2006/relationships/hyperlink" Target="https://islamiccenter.sk.ca/" TargetMode="External"/><Relationship Id="rId224" Type="http://schemas.openxmlformats.org/officeDocument/2006/relationships/hyperlink" Target="https://bicmanitoba.ca/" TargetMode="External"/><Relationship Id="rId225" Type="http://schemas.openxmlformats.org/officeDocument/2006/relationships/hyperlink" Target="https://miaonline.org/prayer-locations/" TargetMode="External"/><Relationship Id="rId226" Type="http://schemas.openxmlformats.org/officeDocument/2006/relationships/hyperlink" Target="https://miaonline.org/prayer-locations/" TargetMode="External"/><Relationship Id="rId227" Type="http://schemas.openxmlformats.org/officeDocument/2006/relationships/hyperlink" Target="https://alhaqqcanada.ca/" TargetMode="External"/><Relationship Id="rId228" Type="http://schemas.openxmlformats.org/officeDocument/2006/relationships/hyperlink" Target="https://bnmosque.org/" TargetMode="External"/><Relationship Id="rId229" Type="http://schemas.openxmlformats.org/officeDocument/2006/relationships/hyperlink" Target="https://manitobadc.com/" TargetMode="External"/><Relationship Id="rId230" Type="http://schemas.openxmlformats.org/officeDocument/2006/relationships/hyperlink" Target="https://miaonline.org/mosques/" TargetMode="External"/><Relationship Id="rId231" Type="http://schemas.openxmlformats.org/officeDocument/2006/relationships/hyperlink" Target="https://www.winnipegmosque.org/" TargetMode="External"/><Relationship Id="rId232" Type="http://schemas.openxmlformats.org/officeDocument/2006/relationships/hyperlink" Target="https://miaonline.org/" TargetMode="External"/><Relationship Id="rId233" Type="http://schemas.openxmlformats.org/officeDocument/2006/relationships/hyperlink" Target="https://nsicc.ca/" TargetMode="External"/><Relationship Id="rId234" Type="http://schemas.openxmlformats.org/officeDocument/2006/relationships/hyperlink" Target="https://www.islamnovascotia.ca/Dartmouth.aspx" TargetMode="External"/><Relationship Id="rId235" Type="http://schemas.openxmlformats.org/officeDocument/2006/relationships/hyperlink" Target="https://www.cidonline.ca/" TargetMode="External"/><Relationship Id="rId236" Type="http://schemas.openxmlformats.org/officeDocument/2006/relationships/hyperlink" Target="https://www.islamnovascotia.ca/Truro.aspx" TargetMode="External"/><Relationship Id="rId237" Type="http://schemas.openxmlformats.org/officeDocument/2006/relationships/hyperlink" Target="https://www.frederictonislamicassociation.com/" TargetMode="External"/><Relationship Id="rId238" Type="http://schemas.openxmlformats.org/officeDocument/2006/relationships/hyperlink" Target="https://masjidyusuf.ca/" TargetMode="External"/><Relationship Id="rId239" Type="http://schemas.openxmlformats.org/officeDocument/2006/relationships/hyperlink" Target="https://www.monctonmuslimassociation.com/" TargetMode="External"/><Relationship Id="rId240" Type="http://schemas.openxmlformats.org/officeDocument/2006/relationships/hyperlink" Target="https://icnanewfoundland.ca/" TargetMode="External"/><Relationship Id="rId241" Type="http://schemas.openxmlformats.org/officeDocument/2006/relationships/hyperlink" Target="https://www.manal.ca/" TargetMode="External"/><Relationship Id="rId242" Type="http://schemas.openxmlformats.org/officeDocument/2006/relationships/hyperlink" Target="https://www.manal.ca/" TargetMode="External"/><Relationship Id="rId243" Type="http://schemas.openxmlformats.org/officeDocument/2006/relationships/hyperlink" Target="https://muslimpei.com/" TargetMode="External"/><Relationship Id="rId244" Type="http://schemas.openxmlformats.org/officeDocument/2006/relationships/hyperlink" Target="https://yukonmuslims.com/home/" TargetMode="External"/><Relationship Id="rId245" Type="http://schemas.openxmlformats.org/officeDocument/2006/relationships/hyperlink" Target="https://inuvikmuslims.com/" TargetMode="External"/><Relationship Id="rId246" Type="http://schemas.openxmlformats.org/officeDocument/2006/relationships/hyperlink" Target="https://www.iqaluitmasjid.com/" TargetMode="External"/><Relationship Id="rId247" Type="http://schemas.openxmlformats.org/officeDocument/2006/relationships/hyperlink" Target="https://ajaxmosque.ca/" TargetMode="External"/><Relationship Id="rId248" Type="http://schemas.openxmlformats.org/officeDocument/2006/relationships/hyperlink" Target="https://masjidalaqsaa.com/" TargetMode="External"/><Relationship Id="rId249" Type="http://schemas.openxmlformats.org/officeDocument/2006/relationships/hyperlink" Target="https://alabrar.ca/" TargetMode="External"/><Relationship Id="rId250" Type="http://schemas.openxmlformats.org/officeDocument/2006/relationships/hyperlink" Target="https://arrashaad.com/" TargetMode="External"/><Relationship Id="rId251" Type="http://schemas.openxmlformats.org/officeDocument/2006/relationships/hyperlink" Target="https://bramaleaicc.ca/" TargetMode="External"/><Relationship Id="rId252" Type="http://schemas.openxmlformats.org/officeDocument/2006/relationships/hyperlink" Target="https://baric.ca/" TargetMode="External"/><Relationship Id="rId253" Type="http://schemas.openxmlformats.org/officeDocument/2006/relationships/hyperlink" Target="https://wphc.ca/" TargetMode="External"/><Relationship Id="rId254" Type="http://schemas.openxmlformats.org/officeDocument/2006/relationships/hyperlink" Target="https://masjidibrahim.ca/" TargetMode="External"/><Relationship Id="rId255" Type="http://schemas.openxmlformats.org/officeDocument/2006/relationships/hyperlink" Target="https://thestraightpath.ca/" TargetMode="External"/><Relationship Id="rId256" Type="http://schemas.openxmlformats.org/officeDocument/2006/relationships/hyperlink" Target="https://www.mpicbrampton.com/" TargetMode="External"/><Relationship Id="rId257" Type="http://schemas.openxmlformats.org/officeDocument/2006/relationships/hyperlink" Target="https://brockvillemuslims.ca/" TargetMode="External"/><Relationship Id="rId258" Type="http://schemas.openxmlformats.org/officeDocument/2006/relationships/hyperlink" Target="https://caledoniaislamiccenter.ca/" TargetMode="External"/><Relationship Id="rId259" Type="http://schemas.openxmlformats.org/officeDocument/2006/relationships/hyperlink" Target="https://www.cambridgemuslimsociety.org/" TargetMode="External"/><Relationship Id="rId260" Type="http://schemas.openxmlformats.org/officeDocument/2006/relationships/hyperlink" Target="https://www.thecic.ca/" TargetMode="External"/><Relationship Id="rId261" Type="http://schemas.openxmlformats.org/officeDocument/2006/relationships/hyperlink" Target="https://www.ducanada.org/masjid" TargetMode="External"/><Relationship Id="rId262" Type="http://schemas.openxmlformats.org/officeDocument/2006/relationships/hyperlink" Target="https://jmc.ad-din.site/" TargetMode="External"/><Relationship Id="rId263" Type="http://schemas.openxmlformats.org/officeDocument/2006/relationships/hyperlink" Target="https://alrayanislamiccentre.org/" TargetMode="External"/><Relationship Id="rId264" Type="http://schemas.openxmlformats.org/officeDocument/2006/relationships/hyperlink" Target="https://icbmasjid.com/" TargetMode="External"/><Relationship Id="rId265" Type="http://schemas.openxmlformats.org/officeDocument/2006/relationships/hyperlink" Target="http://www.alhakeem.ca/" TargetMode="External"/><Relationship Id="rId266" Type="http://schemas.openxmlformats.org/officeDocument/2006/relationships/hyperlink" Target="https://cornwallmasjid.ca/" TargetMode="External"/><Relationship Id="rId267" Type="http://schemas.openxmlformats.org/officeDocument/2006/relationships/hyperlink" Target="https://erinislamiccenter.ca/" TargetMode="External"/><Relationship Id="rId268" Type="http://schemas.openxmlformats.org/officeDocument/2006/relationships/hyperlink" Target="https://dawateislamicanada.net/contact-us" TargetMode="External"/><Relationship Id="rId269" Type="http://schemas.openxmlformats.org/officeDocument/2006/relationships/hyperlink" Target="https://ibrahimjamemosque.com/" TargetMode="External"/><Relationship Id="rId270" Type="http://schemas.openxmlformats.org/officeDocument/2006/relationships/hyperlink" Target="https://www.uyghurmosque.com/" TargetMode="External"/><Relationship Id="rId271" Type="http://schemas.openxmlformats.org/officeDocument/2006/relationships/hyperlink" Target="https://www.wmcc.ca/" TargetMode="External"/><Relationship Id="rId272" Type="http://schemas.openxmlformats.org/officeDocument/2006/relationships/hyperlink" Target="https://ktamasjid.ad-din.site/" TargetMode="External"/><Relationship Id="rId273" Type="http://schemas.openxmlformats.org/officeDocument/2006/relationships/hyperlink" Target="https://www.hyattmosquecenter.com/" TargetMode="External"/><Relationship Id="rId274" Type="http://schemas.openxmlformats.org/officeDocument/2006/relationships/hyperlink" Target="https://ahlehadithcanada.org/toronto/" TargetMode="External"/><Relationship Id="rId275" Type="http://schemas.openxmlformats.org/officeDocument/2006/relationships/hyperlink" Target="https://masjidkhadijah.ca/" TargetMode="External"/><Relationship Id="rId276" Type="http://schemas.openxmlformats.org/officeDocument/2006/relationships/hyperlink" Target="https://alhudainstitute.ca/" TargetMode="External"/><Relationship Id="rId277" Type="http://schemas.openxmlformats.org/officeDocument/2006/relationships/hyperlink" Target="https://maltonmasjid.ad-din.site/" TargetMode="External"/><Relationship Id="rId278" Type="http://schemas.openxmlformats.org/officeDocument/2006/relationships/hyperlink" Target="https://www.aric-icna.ca/" TargetMode="External"/><Relationship Id="rId279" Type="http://schemas.openxmlformats.org/officeDocument/2006/relationships/hyperlink" Target="https://ipcontario.com/" TargetMode="External"/><Relationship Id="rId280" Type="http://schemas.openxmlformats.org/officeDocument/2006/relationships/hyperlink" Target="https://www.jamiaislamia.org/" TargetMode="External"/><Relationship Id="rId281" Type="http://schemas.openxmlformats.org/officeDocument/2006/relationships/hyperlink" Target="https://mississaugamasjid.com/" TargetMode="External"/><Relationship Id="rId282" Type="http://schemas.openxmlformats.org/officeDocument/2006/relationships/hyperlink" Target="https://www.maltonislamiccentre.com/" TargetMode="External"/><Relationship Id="rId283" Type="http://schemas.openxmlformats.org/officeDocument/2006/relationships/hyperlink" Target="https://www.masjidadam.com/" TargetMode="External"/><Relationship Id="rId284" Type="http://schemas.openxmlformats.org/officeDocument/2006/relationships/hyperlink" Target="https://masjidalezz.com/" TargetMode="External"/><Relationship Id="rId285" Type="http://schemas.openxmlformats.org/officeDocument/2006/relationships/hyperlink" Target="https://www.rahmatmasjid.com/" TargetMode="External"/><Relationship Id="rId286" Type="http://schemas.openxmlformats.org/officeDocument/2006/relationships/hyperlink" Target="https://mici.org/" TargetMode="External"/><Relationship Id="rId287" Type="http://schemas.openxmlformats.org/officeDocument/2006/relationships/hyperlink" Target="https://www.mmcc-canada.org/" TargetMode="External"/><Relationship Id="rId288" Type="http://schemas.openxmlformats.org/officeDocument/2006/relationships/hyperlink" Target="https://mnnexus.ca/" TargetMode="External"/><Relationship Id="rId289" Type="http://schemas.openxmlformats.org/officeDocument/2006/relationships/hyperlink" Target="https://qasimululoomcanada.com/" TargetMode="External"/><Relationship Id="rId290" Type="http://schemas.openxmlformats.org/officeDocument/2006/relationships/hyperlink" Target="https://shalimarislamiccentre.ca/" TargetMode="External"/><Relationship Id="rId291" Type="http://schemas.openxmlformats.org/officeDocument/2006/relationships/hyperlink" Target="https://weicenter.ca/" TargetMode="External"/><Relationship Id="rId292" Type="http://schemas.openxmlformats.org/officeDocument/2006/relationships/hyperlink" Target="https://www.mosqueaisha.ca/" TargetMode="External"/><Relationship Id="rId293" Type="http://schemas.openxmlformats.org/officeDocument/2006/relationships/hyperlink" Target="https://madinainstitute.ca/" TargetMode="External"/><Relationship Id="rId294" Type="http://schemas.openxmlformats.org/officeDocument/2006/relationships/hyperlink" Target="https://wimcanada.com/" TargetMode="External"/><Relationship Id="rId295" Type="http://schemas.openxmlformats.org/officeDocument/2006/relationships/hyperlink" Target="https://muslim-dufferin.com/" TargetMode="External"/><Relationship Id="rId296" Type="http://schemas.openxmlformats.org/officeDocument/2006/relationships/hyperlink" Target="https://alarqam.ad-din.site/" TargetMode="External"/><Relationship Id="rId297" Type="http://schemas.openxmlformats.org/officeDocument/2006/relationships/hyperlink" Target="https://ummahfoundation.ca/" TargetMode="External"/><Relationship Id="rId298" Type="http://schemas.openxmlformats.org/officeDocument/2006/relationships/hyperlink" Target="https://parismasjid.ca/" TargetMode="External"/><Relationship Id="rId299" Type="http://schemas.openxmlformats.org/officeDocument/2006/relationships/hyperlink" Target="https://ppmacanada.org/" TargetMode="External"/><Relationship Id="rId300" Type="http://schemas.openxmlformats.org/officeDocument/2006/relationships/hyperlink" Target="https://moscc-shelburne.com/" TargetMode="External"/><Relationship Id="rId301" Type="http://schemas.openxmlformats.org/officeDocument/2006/relationships/hyperlink" Target="https://stislamiccentre.com/" TargetMode="External"/><Relationship Id="rId302" Type="http://schemas.openxmlformats.org/officeDocument/2006/relationships/hyperlink" Target="https://agincourtma.org/" TargetMode="External"/><Relationship Id="rId303" Type="http://schemas.openxmlformats.org/officeDocument/2006/relationships/hyperlink" Target="https://albmuslim.ca/" TargetMode="External"/><Relationship Id="rId304" Type="http://schemas.openxmlformats.org/officeDocument/2006/relationships/hyperlink" Target="https://alqalamcenter.org/" TargetMode="External"/><Relationship Id="rId305" Type="http://schemas.openxmlformats.org/officeDocument/2006/relationships/hyperlink" Target="https://danforthcommunitycenter.org/" TargetMode="External"/><Relationship Id="rId306" Type="http://schemas.openxmlformats.org/officeDocument/2006/relationships/hyperlink" Target="https://bmis.ca/" TargetMode="External"/><Relationship Id="rId307" Type="http://schemas.openxmlformats.org/officeDocument/2006/relationships/hyperlink" Target="https://www.biaghb.com/" TargetMode="External"/><Relationship Id="rId308" Type="http://schemas.openxmlformats.org/officeDocument/2006/relationships/hyperlink" Target="https://bictoronto.com/" TargetMode="External"/><Relationship Id="rId309" Type="http://schemas.openxmlformats.org/officeDocument/2006/relationships/hyperlink" Target="https://centraltorontoislamicfoundation.com/" TargetMode="External"/><Relationship Id="rId310" Type="http://schemas.openxmlformats.org/officeDocument/2006/relationships/hyperlink" Target="https://danforthislamiccentre.com/" TargetMode="External"/><Relationship Id="rId311" Type="http://schemas.openxmlformats.org/officeDocument/2006/relationships/hyperlink" Target="https://darulhijra.org/" TargetMode="External"/><Relationship Id="rId312" Type="http://schemas.openxmlformats.org/officeDocument/2006/relationships/hyperlink" Target="http://www.faizanemadinacanada.net/" TargetMode="External"/><Relationship Id="rId313" Type="http://schemas.openxmlformats.org/officeDocument/2006/relationships/hyperlink" Target="https://torontofatih.ca/" TargetMode="External"/><Relationship Id="rId314" Type="http://schemas.openxmlformats.org/officeDocument/2006/relationships/hyperlink" Target="https://hamzamasjid.com/" TargetMode="External"/><Relationship Id="rId315" Type="http://schemas.openxmlformats.org/officeDocument/2006/relationships/hyperlink" Target="https://imooftoronto.com/" TargetMode="External"/><Relationship Id="rId316" Type="http://schemas.openxmlformats.org/officeDocument/2006/relationships/hyperlink" Target="https://islaminfo.com/" TargetMode="External"/><Relationship Id="rId317" Type="http://schemas.openxmlformats.org/officeDocument/2006/relationships/hyperlink" Target="https://centralmosque.ca/" TargetMode="External"/><Relationship Id="rId318" Type="http://schemas.openxmlformats.org/officeDocument/2006/relationships/hyperlink" Target="https://www.jamaatalmuminoon.com/" TargetMode="External"/><Relationship Id="rId319" Type="http://schemas.openxmlformats.org/officeDocument/2006/relationships/hyperlink" Target="https://www.masjidhuzaifah.com/" TargetMode="External"/><Relationship Id="rId320" Type="http://schemas.openxmlformats.org/officeDocument/2006/relationships/hyperlink" Target="https://jannatulferdous.ca/" TargetMode="External"/><Relationship Id="rId321" Type="http://schemas.openxmlformats.org/officeDocument/2006/relationships/hyperlink" Target="https://irccan.com/" TargetMode="External"/><Relationship Id="rId322" Type="http://schemas.openxmlformats.org/officeDocument/2006/relationships/hyperlink" Target="https://mah.ad-din.site/" TargetMode="External"/><Relationship Id="rId323" Type="http://schemas.openxmlformats.org/officeDocument/2006/relationships/hyperlink" Target="https://www.masjidaljannah.ca/" TargetMode="External"/><Relationship Id="rId324" Type="http://schemas.openxmlformats.org/officeDocument/2006/relationships/hyperlink" Target="https://masjidali.ca/" TargetMode="External"/><Relationship Id="rId325" Type="http://schemas.openxmlformats.org/officeDocument/2006/relationships/hyperlink" Target="https://masjidbilal.ca/" TargetMode="External"/><Relationship Id="rId326" Type="http://schemas.openxmlformats.org/officeDocument/2006/relationships/hyperlink" Target="https://masjidzakariya.ad-din.site/Home/" TargetMode="External"/><Relationship Id="rId327" Type="http://schemas.openxmlformats.org/officeDocument/2006/relationships/hyperlink" Target="https://taqwamasjid.ca/" TargetMode="External"/><Relationship Id="rId328" Type="http://schemas.openxmlformats.org/officeDocument/2006/relationships/hyperlink" Target="https://namf.ca/" TargetMode="External"/><Relationship Id="rId329" Type="http://schemas.openxmlformats.org/officeDocument/2006/relationships/hyperlink" Target="https://www.northyorkma.com/" TargetMode="External"/><Relationship Id="rId330" Type="http://schemas.openxmlformats.org/officeDocument/2006/relationships/hyperlink" Target="https://qhsc.org/" TargetMode="External"/><Relationship Id="rId331" Type="http://schemas.openxmlformats.org/officeDocument/2006/relationships/hyperlink" Target="https://rexdalemasjid.ca/" TargetMode="External"/><Relationship Id="rId332" Type="http://schemas.openxmlformats.org/officeDocument/2006/relationships/hyperlink" Target="https://www.salaheddin.org/" TargetMode="External"/><Relationship Id="rId333" Type="http://schemas.openxmlformats.org/officeDocument/2006/relationships/hyperlink" Target="http://talimul.com/TuiSite/" TargetMode="External"/><Relationship Id="rId334" Type="http://schemas.openxmlformats.org/officeDocument/2006/relationships/hyperlink" Target="https://www.sunatuljamaat.com/" TargetMode="External"/><Relationship Id="rId335" Type="http://schemas.openxmlformats.org/officeDocument/2006/relationships/hyperlink" Target="https://torontotic.com/" TargetMode="External"/><Relationship Id="rId336" Type="http://schemas.openxmlformats.org/officeDocument/2006/relationships/hyperlink" Target="https://papemosque.ca/" TargetMode="External"/><Relationship Id="rId337" Type="http://schemas.openxmlformats.org/officeDocument/2006/relationships/hyperlink" Target="https://theunm.com/" TargetMode="External"/><Relationship Id="rId338" Type="http://schemas.openxmlformats.org/officeDocument/2006/relationships/hyperlink" Target="https://durhamislamiccentre.ca/" TargetMode="External"/><Relationship Id="rId339" Type="http://schemas.openxmlformats.org/officeDocument/2006/relationships/hyperlink" Target="https://whitbymuslims.ca/" TargetMode="External"/><Relationship Id="rId340" Type="http://schemas.openxmlformats.org/officeDocument/2006/relationships/hyperlink" Target="https://darulkhair.ca/" TargetMode="External"/><Relationship Id="rId341" Type="http://schemas.openxmlformats.org/officeDocument/2006/relationships/hyperlink" Target="https://wilmotmuslimcentre.ca/" TargetMode="External"/><Relationship Id="rId342" Type="http://schemas.openxmlformats.org/officeDocument/2006/relationships/hyperlink" Target="https://iaw-ca.com/prayertimes/" TargetMode="External"/><Relationship Id="rId343" Type="http://schemas.openxmlformats.org/officeDocument/2006/relationships/hyperlink" Target="https://noorulislam.ca/" TargetMode="External"/><Relationship Id="rId344" Type="http://schemas.openxmlformats.org/officeDocument/2006/relationships/hyperlink" Target="https://www.muslimassociationwoodstock.com/" TargetMode="External"/><Relationship Id="rId345" Type="http://schemas.openxmlformats.org/officeDocument/2006/relationships/hyperlink" Target="http://www.ccmboucherville.ca/" TargetMode="External"/><Relationship Id="rId346" Type="http://schemas.openxmlformats.org/officeDocument/2006/relationships/hyperlink" Target="https://iccbrossard.com/" TargetMode="External"/><Relationship Id="rId347" Type="http://schemas.openxmlformats.org/officeDocument/2006/relationships/hyperlink" Target="http://www.apchambly.com/" TargetMode="External"/><Relationship Id="rId348" Type="http://schemas.openxmlformats.org/officeDocument/2006/relationships/hyperlink" Target="https://acmac.ca/" TargetMode="External"/><Relationship Id="rId349" Type="http://schemas.openxmlformats.org/officeDocument/2006/relationships/hyperlink" Target="http://mosqueechateauguay.ca/" TargetMode="External"/><Relationship Id="rId350" Type="http://schemas.openxmlformats.org/officeDocument/2006/relationships/hyperlink" Target="https://centrekawtar.net/" TargetMode="External"/><Relationship Id="rId351" Type="http://schemas.openxmlformats.org/officeDocument/2006/relationships/hyperlink" Target="https://markaz-arrissalah.com/" TargetMode="External"/><Relationship Id="rId352" Type="http://schemas.openxmlformats.org/officeDocument/2006/relationships/hyperlink" Target="https://asecmtl.org/" TargetMode="External"/><Relationship Id="rId353" Type="http://schemas.openxmlformats.org/officeDocument/2006/relationships/hyperlink" Target="http://cyd.center/" TargetMode="External"/><Relationship Id="rId354" Type="http://schemas.openxmlformats.org/officeDocument/2006/relationships/hyperlink" Target="https://centrebadr.net/" TargetMode="External"/><Relationship Id="rId355" Type="http://schemas.openxmlformats.org/officeDocument/2006/relationships/hyperlink" Target="https://www.centres-tawhid.ca/" TargetMode="External"/><Relationship Id="rId356" Type="http://schemas.openxmlformats.org/officeDocument/2006/relationships/hyperlink" Target="http://www.dawateislamicanada.net/" TargetMode="External"/><Relationship Id="rId357" Type="http://schemas.openxmlformats.org/officeDocument/2006/relationships/hyperlink" Target="https://tawuba.ca/" TargetMode="External"/><Relationship Id="rId358" Type="http://schemas.openxmlformats.org/officeDocument/2006/relationships/hyperlink" Target="https://www.ccblaurentides.ca/" TargetMode="External"/><Relationship Id="rId359" Type="http://schemas.openxmlformats.org/officeDocument/2006/relationships/hyperlink" Target="http://mosqueealfirdaws.net/" TargetMode="External"/><Relationship Id="rId360" Type="http://schemas.openxmlformats.org/officeDocument/2006/relationships/hyperlink" Target="https://asicbrentwood.ca/" TargetMode="External"/><Relationship Id="rId361" Type="http://schemas.openxmlformats.org/officeDocument/2006/relationships/hyperlink" Target="https://cicsnw.org/" TargetMode="External"/><Relationship Id="rId362" Type="http://schemas.openxmlformats.org/officeDocument/2006/relationships/hyperlink" Target="https://al-imancenter.com/" TargetMode="External"/><Relationship Id="rId363" Type="http://schemas.openxmlformats.org/officeDocument/2006/relationships/hyperlink" Target="https://dawateislamicanada.net/" TargetMode="External"/><Relationship Id="rId364" Type="http://schemas.openxmlformats.org/officeDocument/2006/relationships/hyperlink" Target="https://www.iawc.ca/" TargetMode="External"/><Relationship Id="rId365" Type="http://schemas.openxmlformats.org/officeDocument/2006/relationships/hyperlink" Target="https://anwaremadina.ca/" TargetMode="External"/><Relationship Id="rId366" Type="http://schemas.openxmlformats.org/officeDocument/2006/relationships/hyperlink" Target="https://www.nwmis.org/" TargetMode="External"/><Relationship Id="rId367" Type="http://schemas.openxmlformats.org/officeDocument/2006/relationships/hyperlink" Target="https://thefmcs.ca/" TargetMode="External"/><Relationship Id="rId368" Type="http://schemas.openxmlformats.org/officeDocument/2006/relationships/hyperlink" Target="https://alfalahcalgary.ca/" TargetMode="External"/><Relationship Id="rId369" Type="http://schemas.openxmlformats.org/officeDocument/2006/relationships/hyperlink" Target="https://www.bmicc.online/" TargetMode="External"/><Relationship Id="rId370" Type="http://schemas.openxmlformats.org/officeDocument/2006/relationships/hyperlink" Target="https://www.ianwc.ca/" TargetMode="External"/><Relationship Id="rId371" Type="http://schemas.openxmlformats.org/officeDocument/2006/relationships/hyperlink" Target="https://amcmc.org/chestermeremuslimcouncil/" TargetMode="External"/><Relationship Id="rId372" Type="http://schemas.openxmlformats.org/officeDocument/2006/relationships/hyperlink" Target="https://masjidalfatima.com/" TargetMode="External"/><Relationship Id="rId373" Type="http://schemas.openxmlformats.org/officeDocument/2006/relationships/hyperlink" Target="https://lloydminsterislamiccenter.com/" TargetMode="External"/><Relationship Id="rId374" Type="http://schemas.openxmlformats.org/officeDocument/2006/relationships/hyperlink" Target="https://baitulmukarram.org/" TargetMode="External"/><Relationship Id="rId375" Type="http://schemas.openxmlformats.org/officeDocument/2006/relationships/hyperlink" Target="https://rahmahcentre.com/" TargetMode="External"/><Relationship Id="rId376" Type="http://schemas.openxmlformats.org/officeDocument/2006/relationships/hyperlink" Target="https://www.ummahmasjid.ca/" TargetMode="External"/><Relationship Id="rId377" Type="http://schemas.openxmlformats.org/officeDocument/2006/relationships/hyperlink" Target="http://www.masjidaqsabrampton.org/" TargetMode="External"/><Relationship Id="rId378" Type="http://schemas.openxmlformats.org/officeDocument/2006/relationships/hyperlink" Target="https://boltonmasjid.ca/" TargetMode="External"/><Relationship Id="rId379" Type="http://schemas.openxmlformats.org/officeDocument/2006/relationships/hyperlink" Target="https://zawiyafellowship.com/" TargetMode="External"/><Relationship Id="rId380" Type="http://schemas.openxmlformats.org/officeDocument/2006/relationships/hyperlink" Target="https://www.al-ghafoor.com/" TargetMode="External"/><Relationship Id="rId381" Type="http://schemas.openxmlformats.org/officeDocument/2006/relationships/hyperlink" Target="https://www.icwn.ca/" TargetMode="External"/><Relationship Id="rId382" Type="http://schemas.openxmlformats.org/officeDocument/2006/relationships/hyperlink" Target="https://bkic.ca/" TargetMode="External"/><Relationship Id="rId383" Type="http://schemas.openxmlformats.org/officeDocument/2006/relationships/hyperlink" Target="https://www.mmccmilton.ca/" TargetMode="External"/><Relationship Id="rId384" Type="http://schemas.openxmlformats.org/officeDocument/2006/relationships/hyperlink" Target="https://www.al-eman.ca/" TargetMode="External"/><Relationship Id="rId385" Type="http://schemas.openxmlformats.org/officeDocument/2006/relationships/hyperlink" Target="https://alhikmahcenter.org/" TargetMode="External"/><Relationship Id="rId386" Type="http://schemas.openxmlformats.org/officeDocument/2006/relationships/hyperlink" Target="https://www.darularqum.org/locations" TargetMode="External"/><Relationship Id="rId387" Type="http://schemas.openxmlformats.org/officeDocument/2006/relationships/hyperlink" Target="https://www.aiacentre.ca/" TargetMode="External"/><Relationship Id="rId388" Type="http://schemas.openxmlformats.org/officeDocument/2006/relationships/hyperlink" Target="https://www.abuubaydah.org/" TargetMode="External"/><Relationship Id="rId389" Type="http://schemas.openxmlformats.org/officeDocument/2006/relationships/hyperlink" Target="https://www.alansarislamiccenter.com/" TargetMode="External"/><Relationship Id="rId390" Type="http://schemas.openxmlformats.org/officeDocument/2006/relationships/hyperlink" Target="https://anatolianorthyork.ca/" TargetMode="External"/><Relationship Id="rId391" Type="http://schemas.openxmlformats.org/officeDocument/2006/relationships/hyperlink" Target="https://darularqam.ca/" TargetMode="External"/><Relationship Id="rId392" Type="http://schemas.openxmlformats.org/officeDocument/2006/relationships/hyperlink" Target="https://darulkhairislamiccenter.com/" TargetMode="External"/><Relationship Id="rId393" Type="http://schemas.openxmlformats.org/officeDocument/2006/relationships/hyperlink" Target="https://icna.ca/our-locations/" TargetMode="External"/><Relationship Id="rId394" Type="http://schemas.openxmlformats.org/officeDocument/2006/relationships/hyperlink" Target="https://masjidalfaisal.com/" TargetMode="External"/><Relationship Id="rId395" Type="http://schemas.openxmlformats.org/officeDocument/2006/relationships/hyperlink" Target="https://www.troid.org/centre/" TargetMode="External"/><Relationship Id="rId396" Type="http://schemas.openxmlformats.org/officeDocument/2006/relationships/hyperlink" Target="https://istiqamamasjid.com/" TargetMode="External"/><Relationship Id="rId397" Type="http://schemas.openxmlformats.org/officeDocument/2006/relationships/hyperlink" Target="https://masjidalrisalah.org/" TargetMode="External"/><Relationship Id="rId398" Type="http://schemas.openxmlformats.org/officeDocument/2006/relationships/hyperlink" Target="https://masjidomarbinkhatab.ca/" TargetMode="External"/><Relationship Id="rId399" Type="http://schemas.openxmlformats.org/officeDocument/2006/relationships/hyperlink" Target="https://www.miconline.ca/" TargetMode="External"/><Relationship Id="rId400" Type="http://schemas.openxmlformats.org/officeDocument/2006/relationships/hyperlink" Target="https://mesjidalsabur.ca/" TargetMode="External"/><Relationship Id="rId401" Type="http://schemas.openxmlformats.org/officeDocument/2006/relationships/hyperlink" Target="https://www.mccsmasjid.org/" TargetMode="External"/><Relationship Id="rId402" Type="http://schemas.openxmlformats.org/officeDocument/2006/relationships/hyperlink" Target="https://www.nigeriancanadianmuslim.com/" TargetMode="External"/><Relationship Id="rId403" Type="http://schemas.openxmlformats.org/officeDocument/2006/relationships/hyperlink" Target="https://nyicc.ca/" TargetMode="External"/><Relationship Id="rId404" Type="http://schemas.openxmlformats.org/officeDocument/2006/relationships/hyperlink" Target="https://scarboroughmuslims.ca/" TargetMode="External"/><Relationship Id="rId405" Type="http://schemas.openxmlformats.org/officeDocument/2006/relationships/hyperlink" Target="https://subhanislamicassociation.org/" TargetMode="External"/><Relationship Id="rId406" Type="http://schemas.openxmlformats.org/officeDocument/2006/relationships/hyperlink" Target="https://qssc.org/" TargetMode="External"/><Relationship Id="rId407" Type="http://schemas.openxmlformats.org/officeDocument/2006/relationships/hyperlink" Target="https://usmanghousimasjid.com/" TargetMode="External"/><Relationship Id="rId408" Type="http://schemas.openxmlformats.org/officeDocument/2006/relationships/hyperlink" Target="https://westonislamic.ca/" TargetMode="External"/><Relationship Id="rId409" Type="http://schemas.openxmlformats.org/officeDocument/2006/relationships/hyperlink" Target="https://cciroussillon.com/" TargetMode="External"/><Relationship Id="rId410" Type="http://schemas.openxmlformats.org/officeDocument/2006/relationships/hyperlink" Target="https://cciq.org/" TargetMode="External"/><Relationship Id="rId411" Type="http://schemas.openxmlformats.org/officeDocument/2006/relationships/hyperlink" Target="https://www.centrealjisr.com/" TargetMode="External"/><Relationship Id="rId412" Type="http://schemas.openxmlformats.org/officeDocument/2006/relationships/hyperlink" Target="https://canadianmuslimfamily.com/" TargetMode="External"/><Relationship Id="rId413" Type="http://schemas.openxmlformats.org/officeDocument/2006/relationships/hyperlink" Target="http://www.acim-magog.ca/" TargetMode="External"/><Relationship Id="rId414" Type="http://schemas.openxmlformats.org/officeDocument/2006/relationships/hyperlink" Target="https://www.icandalous.ca/" TargetMode="External"/><Relationship Id="rId415" Type="http://schemas.openxmlformats.org/officeDocument/2006/relationships/hyperlink" Target="https://ammn.ca/" TargetMode="External"/><Relationship Id="rId416" Type="http://schemas.openxmlformats.org/officeDocument/2006/relationships/hyperlink" Target="https://achoura.ca/" TargetMode="External"/><Relationship Id="rId417" Type="http://schemas.openxmlformats.org/officeDocument/2006/relationships/hyperlink" Target="http://www.dawateislamicanada.net/" TargetMode="External"/><Relationship Id="rId418" Type="http://schemas.openxmlformats.org/officeDocument/2006/relationships/hyperlink" Target="http://salafidemontreal.com/" TargetMode="External"/><Relationship Id="rId419" Type="http://schemas.openxmlformats.org/officeDocument/2006/relationships/hyperlink" Target="https://turkcommunity.ca/" TargetMode="External"/><Relationship Id="rId420" Type="http://schemas.openxmlformats.org/officeDocument/2006/relationships/hyperlink" Target="https://amlachine.org/" TargetMode="External"/><Relationship Id="rId421" Type="http://schemas.openxmlformats.org/officeDocument/2006/relationships/hyperlink" Target="https://balkanmc.wordpress.com/" TargetMode="External"/><Relationship Id="rId422" Type="http://schemas.openxmlformats.org/officeDocument/2006/relationships/hyperlink" Target="https://imamwarch.ca/" TargetMode="External"/><Relationship Id="rId423" Type="http://schemas.openxmlformats.org/officeDocument/2006/relationships/hyperlink" Target="https://mosqueemadani.com/" TargetMode="External"/><Relationship Id="rId424" Type="http://schemas.openxmlformats.org/officeDocument/2006/relationships/hyperlink" Target="https://ndg-mosque.com/" TargetMode="External"/><Relationship Id="rId425" Type="http://schemas.openxmlformats.org/officeDocument/2006/relationships/hyperlink" Target="https://cdsbalimaya.org/" TargetMode="External"/><Relationship Id="rId426" Type="http://schemas.openxmlformats.org/officeDocument/2006/relationships/hyperlink" Target="https://cciq.org/" TargetMode="External"/><Relationship Id="rId427" Type="http://schemas.openxmlformats.org/officeDocument/2006/relationships/hyperlink" Target="https://cciq.org/" TargetMode="External"/><Relationship Id="rId428" Type="http://schemas.openxmlformats.org/officeDocument/2006/relationships/hyperlink" Target="https://thetford-islami-hub.lovable.app/" TargetMode="External"/><Relationship Id="rId429" Type="http://schemas.openxmlformats.org/officeDocument/2006/relationships/hyperlink" Target="https://www.bmismosque.com/" TargetMode="External"/><Relationship Id="rId430" Type="http://schemas.openxmlformats.org/officeDocument/2006/relationships/hyperlink" Target="https://islamiccentrecampb.wixsite.com/iccr" TargetMode="External"/><Relationship Id="rId431" Type="http://schemas.openxmlformats.org/officeDocument/2006/relationships/hyperlink" Target="https://comoxvalleyislamic.wixsite.com/cvic" TargetMode="External"/><Relationship Id="rId432" Type="http://schemas.openxmlformats.org/officeDocument/2006/relationships/hyperlink" Target="https://cowichanvalleyislamicsociety.ca/" TargetMode="External"/><Relationship Id="rId433" Type="http://schemas.openxmlformats.org/officeDocument/2006/relationships/hyperlink" Target="https://iiairdrie.com/" TargetMode="External"/><Relationship Id="rId434" Type="http://schemas.openxmlformats.org/officeDocument/2006/relationships/hyperlink" Target="https://www.facebook.com/JRJAirdrie/" TargetMode="External"/><Relationship Id="rId435" Type="http://schemas.openxmlformats.org/officeDocument/2006/relationships/hyperlink" Target="https://www.bowvalleymuslimcommunity.com/" TargetMode="External"/><Relationship Id="rId436" Type="http://schemas.openxmlformats.org/officeDocument/2006/relationships/hyperlink" Target="https://abubakrcalgary.ca/" TargetMode="External"/><Relationship Id="rId437" Type="http://schemas.openxmlformats.org/officeDocument/2006/relationships/hyperlink" Target="https://alansaar.ca/" TargetMode="External"/><Relationship Id="rId438" Type="http://schemas.openxmlformats.org/officeDocument/2006/relationships/hyperlink" Target="https://www.bizcalgary.org/" TargetMode="External"/><Relationship Id="rId439" Type="http://schemas.openxmlformats.org/officeDocument/2006/relationships/hyperlink" Target="https://ctcic.ca/" TargetMode="External"/><Relationship Id="rId440" Type="http://schemas.openxmlformats.org/officeDocument/2006/relationships/hyperlink" Target="https://www.iisc.ca/" TargetMode="External"/><Relationship Id="rId441" Type="http://schemas.openxmlformats.org/officeDocument/2006/relationships/hyperlink" Target="https://muslimscalgary.ca/prayer/" TargetMode="External"/><Relationship Id="rId442" Type="http://schemas.openxmlformats.org/officeDocument/2006/relationships/hyperlink" Target="https://www.iisc.ca/" TargetMode="External"/><Relationship Id="rId443" Type="http://schemas.openxmlformats.org/officeDocument/2006/relationships/hyperlink" Target="https://alansaar.ca/chestermere/" TargetMode="External"/><Relationship Id="rId444" Type="http://schemas.openxmlformats.org/officeDocument/2006/relationships/hyperlink" Target="https://masjidannoor.ca/" TargetMode="External"/><Relationship Id="rId445" Type="http://schemas.openxmlformats.org/officeDocument/2006/relationships/hyperlink" Target="https://masjidannoor.ca/" TargetMode="External"/><Relationship Id="rId446" Type="http://schemas.openxmlformats.org/officeDocument/2006/relationships/hyperlink" Target="https://markazulislam.com/locations-visit-us/" TargetMode="External"/><Relationship Id="rId447" Type="http://schemas.openxmlformats.org/officeDocument/2006/relationships/hyperlink" Target="https://www.fortmasjid.ca/" TargetMode="External"/><Relationship Id="rId448" Type="http://schemas.openxmlformats.org/officeDocument/2006/relationships/hyperlink" Target="https://kareemmosque.ca/" TargetMode="External"/><Relationship Id="rId449" Type="http://schemas.openxmlformats.org/officeDocument/2006/relationships/hyperlink" Target="https://www.leducislamicassociation.com/" TargetMode="External"/><Relationship Id="rId450" Type="http://schemas.openxmlformats.org/officeDocument/2006/relationships/hyperlink" Target="https://ibnmasood.ca/" TargetMode="External"/><Relationship Id="rId451" Type="http://schemas.openxmlformats.org/officeDocument/2006/relationships/hyperlink" Target="https://jrjsj.ca/" TargetMode="External"/><Relationship Id="rId452" Type="http://schemas.openxmlformats.org/officeDocument/2006/relationships/hyperlink" Target="https://cornerbrook.sabeelcenter.ca/" TargetMode="External"/><Relationship Id="rId453"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860B"/>
    <pageSetUpPr fitToPage="false"/>
  </sheetPr>
  <dimension ref="A1:B6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9.7" hidden="false" customHeight="false" outlineLevel="0" collapsed="false">
      <c r="A1" s="1" t="s">
        <v>0</v>
      </c>
    </row>
    <row r="2" customFormat="false" ht="45" hidden="false" customHeight="true" outlineLevel="0" collapsed="false">
      <c r="A2" s="2" t="s">
        <v>1</v>
      </c>
      <c r="B2" s="2"/>
    </row>
    <row r="3" customFormat="false" ht="42" hidden="false" customHeight="true" outlineLevel="0" collapsed="false">
      <c r="A3" s="3" t="s">
        <v>2</v>
      </c>
      <c r="B3" s="4" t="s">
        <v>3</v>
      </c>
    </row>
    <row r="4" customFormat="false" ht="42" hidden="false" customHeight="true" outlineLevel="0" collapsed="false">
      <c r="A4" s="3" t="s">
        <v>4</v>
      </c>
      <c r="B4" s="4" t="s">
        <v>5</v>
      </c>
    </row>
    <row r="5" customFormat="false" ht="27.75" hidden="false" customHeight="true" outlineLevel="0" collapsed="false">
      <c r="A5" s="3" t="s">
        <v>6</v>
      </c>
      <c r="B5" s="4" t="s">
        <v>7</v>
      </c>
    </row>
    <row r="7" customFormat="false" ht="15" hidden="false" customHeight="false" outlineLevel="0" collapsed="false">
      <c r="A7" s="5" t="s">
        <v>8</v>
      </c>
    </row>
    <row r="8" customFormat="false" ht="75" hidden="false" customHeight="true" outlineLevel="0" collapsed="false">
      <c r="A8" s="6" t="s">
        <v>9</v>
      </c>
      <c r="B8" s="4" t="s">
        <v>10</v>
      </c>
    </row>
    <row r="9" customFormat="false" ht="15" hidden="false" customHeight="true" outlineLevel="0" collapsed="false">
      <c r="A9" s="6" t="s">
        <v>9</v>
      </c>
      <c r="B9" s="4" t="s">
        <v>11</v>
      </c>
    </row>
    <row r="10" customFormat="false" ht="30" hidden="false" customHeight="true" outlineLevel="0" collapsed="false">
      <c r="A10" s="6" t="s">
        <v>9</v>
      </c>
      <c r="B10" s="4" t="s">
        <v>12</v>
      </c>
    </row>
    <row r="11" customFormat="false" ht="30" hidden="false" customHeight="true" outlineLevel="0" collapsed="false">
      <c r="A11" s="6" t="s">
        <v>9</v>
      </c>
      <c r="B11" s="4" t="s">
        <v>13</v>
      </c>
    </row>
    <row r="12" customFormat="false" ht="15" hidden="false" customHeight="true" outlineLevel="0" collapsed="false">
      <c r="A12" s="6" t="s">
        <v>9</v>
      </c>
      <c r="B12" s="4" t="s">
        <v>14</v>
      </c>
    </row>
    <row r="13" customFormat="false" ht="30" hidden="false" customHeight="true" outlineLevel="0" collapsed="false">
      <c r="A13" s="6" t="s">
        <v>9</v>
      </c>
      <c r="B13" s="4" t="s">
        <v>15</v>
      </c>
    </row>
    <row r="14" customFormat="false" ht="30" hidden="false" customHeight="true" outlineLevel="0" collapsed="false">
      <c r="A14" s="6" t="s">
        <v>9</v>
      </c>
      <c r="B14" s="4" t="s">
        <v>16</v>
      </c>
    </row>
    <row r="15" customFormat="false" ht="45" hidden="false" customHeight="true" outlineLevel="0" collapsed="false">
      <c r="A15" s="6" t="s">
        <v>9</v>
      </c>
      <c r="B15" s="4" t="s">
        <v>17</v>
      </c>
    </row>
    <row r="16" customFormat="false" ht="45" hidden="false" customHeight="true" outlineLevel="0" collapsed="false">
      <c r="A16" s="6" t="s">
        <v>9</v>
      </c>
      <c r="B16" s="4" t="s">
        <v>18</v>
      </c>
    </row>
    <row r="18" customFormat="false" ht="15" hidden="false" customHeight="false" outlineLevel="0" collapsed="false">
      <c r="A18" s="5" t="s">
        <v>19</v>
      </c>
    </row>
    <row r="19" customFormat="false" ht="42" hidden="false" customHeight="true" outlineLevel="0" collapsed="false">
      <c r="A19" s="3" t="s">
        <v>20</v>
      </c>
      <c r="B19" s="4" t="s">
        <v>21</v>
      </c>
    </row>
    <row r="20" customFormat="false" ht="13.5" hidden="false" customHeight="true" outlineLevel="0" collapsed="false">
      <c r="A20" s="3" t="s">
        <v>22</v>
      </c>
      <c r="B20" s="4" t="s">
        <v>23</v>
      </c>
    </row>
    <row r="21" customFormat="false" ht="27.75" hidden="false" customHeight="true" outlineLevel="0" collapsed="false">
      <c r="A21" s="3" t="s">
        <v>24</v>
      </c>
      <c r="B21" s="4" t="s">
        <v>25</v>
      </c>
    </row>
    <row r="22" customFormat="false" ht="84" hidden="false" customHeight="true" outlineLevel="0" collapsed="false">
      <c r="A22" s="3" t="s">
        <v>26</v>
      </c>
      <c r="B22" s="4" t="s">
        <v>27</v>
      </c>
    </row>
    <row r="23" customFormat="false" ht="42" hidden="false" customHeight="true" outlineLevel="0" collapsed="false">
      <c r="A23" s="3" t="s">
        <v>28</v>
      </c>
      <c r="B23" s="4" t="s">
        <v>29</v>
      </c>
    </row>
    <row r="24" customFormat="false" ht="42" hidden="false" customHeight="true" outlineLevel="0" collapsed="false">
      <c r="A24" s="3" t="s">
        <v>30</v>
      </c>
      <c r="B24" s="4" t="s">
        <v>31</v>
      </c>
    </row>
    <row r="25" customFormat="false" ht="27.75" hidden="false" customHeight="true" outlineLevel="0" collapsed="false">
      <c r="A25" s="3" t="s">
        <v>32</v>
      </c>
      <c r="B25" s="4" t="s">
        <v>33</v>
      </c>
    </row>
    <row r="26" customFormat="false" ht="27.75" hidden="false" customHeight="true" outlineLevel="0" collapsed="false">
      <c r="A26" s="3" t="s">
        <v>34</v>
      </c>
      <c r="B26" s="4" t="s">
        <v>35</v>
      </c>
    </row>
    <row r="27" customFormat="false" ht="42" hidden="false" customHeight="true" outlineLevel="0" collapsed="false">
      <c r="A27" s="3" t="s">
        <v>36</v>
      </c>
      <c r="B27" s="4" t="s">
        <v>37</v>
      </c>
    </row>
    <row r="28" customFormat="false" ht="42" hidden="false" customHeight="true" outlineLevel="0" collapsed="false">
      <c r="A28" s="3" t="s">
        <v>38</v>
      </c>
      <c r="B28" s="4" t="s">
        <v>39</v>
      </c>
    </row>
    <row r="29" customFormat="false" ht="13.5" hidden="false" customHeight="true" outlineLevel="0" collapsed="false">
      <c r="A29" s="3" t="s">
        <v>40</v>
      </c>
      <c r="B29" s="4" t="s">
        <v>41</v>
      </c>
    </row>
    <row r="30" customFormat="false" ht="27.75" hidden="false" customHeight="true" outlineLevel="0" collapsed="false">
      <c r="A30" s="3" t="s">
        <v>42</v>
      </c>
      <c r="B30" s="4" t="s">
        <v>43</v>
      </c>
    </row>
    <row r="32" customFormat="false" ht="15" hidden="false" customHeight="false" outlineLevel="0" collapsed="false">
      <c r="A32" s="5" t="s">
        <v>44</v>
      </c>
    </row>
    <row r="33" customFormat="false" ht="13.5" hidden="false" customHeight="true" outlineLevel="0" collapsed="false">
      <c r="A33" s="3" t="s">
        <v>45</v>
      </c>
      <c r="B33" s="4" t="s">
        <v>46</v>
      </c>
    </row>
    <row r="34" customFormat="false" ht="13.5" hidden="false" customHeight="true" outlineLevel="0" collapsed="false">
      <c r="A34" s="3" t="s">
        <v>47</v>
      </c>
      <c r="B34" s="4" t="s">
        <v>48</v>
      </c>
    </row>
    <row r="35" customFormat="false" ht="13.5" hidden="false" customHeight="true" outlineLevel="0" collapsed="false">
      <c r="A35" s="3" t="s">
        <v>49</v>
      </c>
      <c r="B35" s="4" t="s">
        <v>50</v>
      </c>
    </row>
    <row r="36" customFormat="false" ht="13.5" hidden="false" customHeight="true" outlineLevel="0" collapsed="false">
      <c r="A36" s="3" t="s">
        <v>51</v>
      </c>
      <c r="B36" s="4" t="s">
        <v>52</v>
      </c>
    </row>
    <row r="37" customFormat="false" ht="13.5" hidden="false" customHeight="true" outlineLevel="0" collapsed="false">
      <c r="A37" s="3" t="s">
        <v>53</v>
      </c>
      <c r="B37" s="4" t="s">
        <v>54</v>
      </c>
    </row>
    <row r="38" customFormat="false" ht="13.5" hidden="false" customHeight="true" outlineLevel="0" collapsed="false">
      <c r="A38" s="3" t="s">
        <v>55</v>
      </c>
      <c r="B38" s="4" t="s">
        <v>56</v>
      </c>
    </row>
    <row r="39" customFormat="false" ht="13.5" hidden="false" customHeight="true" outlineLevel="0" collapsed="false">
      <c r="A39" s="3" t="s">
        <v>57</v>
      </c>
      <c r="B39" s="4" t="s">
        <v>58</v>
      </c>
    </row>
    <row r="40" customFormat="false" ht="13.5" hidden="false" customHeight="true" outlineLevel="0" collapsed="false">
      <c r="A40" s="3" t="s">
        <v>59</v>
      </c>
      <c r="B40" s="4" t="s">
        <v>60</v>
      </c>
    </row>
    <row r="41" customFormat="false" ht="13.5" hidden="false" customHeight="true" outlineLevel="0" collapsed="false">
      <c r="A41" s="3" t="s">
        <v>61</v>
      </c>
      <c r="B41" s="4" t="s">
        <v>62</v>
      </c>
    </row>
    <row r="42" customFormat="false" ht="13.5" hidden="false" customHeight="true" outlineLevel="0" collapsed="false">
      <c r="A42" s="3" t="s">
        <v>63</v>
      </c>
      <c r="B42" s="4" t="s">
        <v>64</v>
      </c>
    </row>
    <row r="43" customFormat="false" ht="13.5" hidden="false" customHeight="true" outlineLevel="0" collapsed="false">
      <c r="A43" s="3" t="s">
        <v>65</v>
      </c>
      <c r="B43" s="4" t="s">
        <v>66</v>
      </c>
    </row>
    <row r="44" customFormat="false" ht="13.5" hidden="false" customHeight="true" outlineLevel="0" collapsed="false">
      <c r="A44" s="3" t="s">
        <v>67</v>
      </c>
      <c r="B44" s="4" t="s">
        <v>68</v>
      </c>
    </row>
    <row r="45" customFormat="false" ht="13.5" hidden="false" customHeight="true" outlineLevel="0" collapsed="false">
      <c r="A45" s="3" t="s">
        <v>69</v>
      </c>
      <c r="B45" s="4" t="s">
        <v>70</v>
      </c>
    </row>
    <row r="46" customFormat="false" ht="13.5" hidden="false" customHeight="true" outlineLevel="0" collapsed="false">
      <c r="A46" s="3" t="s">
        <v>71</v>
      </c>
      <c r="B46" s="4" t="s">
        <v>72</v>
      </c>
    </row>
    <row r="47" customFormat="false" ht="13.5" hidden="false" customHeight="true" outlineLevel="0" collapsed="false">
      <c r="A47" s="3" t="s">
        <v>73</v>
      </c>
      <c r="B47" s="4" t="s">
        <v>74</v>
      </c>
    </row>
    <row r="48" customFormat="false" ht="13.5" hidden="false" customHeight="true" outlineLevel="0" collapsed="false">
      <c r="A48" s="3" t="s">
        <v>75</v>
      </c>
      <c r="B48" s="4" t="s">
        <v>76</v>
      </c>
    </row>
    <row r="50" customFormat="false" ht="15" hidden="false" customHeight="false" outlineLevel="0" collapsed="false">
      <c r="A50" s="5" t="s">
        <v>77</v>
      </c>
    </row>
    <row r="51" customFormat="false" ht="30" hidden="false" customHeight="true" outlineLevel="0" collapsed="false">
      <c r="A51" s="6" t="s">
        <v>9</v>
      </c>
      <c r="B51" s="4" t="s">
        <v>78</v>
      </c>
    </row>
    <row r="52" customFormat="false" ht="30" hidden="false" customHeight="true" outlineLevel="0" collapsed="false">
      <c r="A52" s="6" t="s">
        <v>9</v>
      </c>
      <c r="B52" s="4" t="s">
        <v>79</v>
      </c>
    </row>
    <row r="53" customFormat="false" ht="45" hidden="false" customHeight="true" outlineLevel="0" collapsed="false">
      <c r="A53" s="6" t="s">
        <v>9</v>
      </c>
      <c r="B53" s="4" t="s">
        <v>80</v>
      </c>
    </row>
    <row r="54" customFormat="false" ht="30" hidden="false" customHeight="true" outlineLevel="0" collapsed="false">
      <c r="A54" s="6" t="s">
        <v>9</v>
      </c>
      <c r="B54" s="4" t="s">
        <v>81</v>
      </c>
    </row>
    <row r="55" customFormat="false" ht="15" hidden="false" customHeight="true" outlineLevel="0" collapsed="false">
      <c r="A55" s="6" t="s">
        <v>9</v>
      </c>
      <c r="B55" s="4" t="s">
        <v>82</v>
      </c>
    </row>
    <row r="57" customFormat="false" ht="15" hidden="false" customHeight="false" outlineLevel="0" collapsed="false">
      <c r="A57" s="5" t="s">
        <v>83</v>
      </c>
    </row>
    <row r="58" customFormat="false" ht="45" hidden="false" customHeight="true" outlineLevel="0" collapsed="false">
      <c r="A58" s="6" t="s">
        <v>9</v>
      </c>
      <c r="B58" s="4" t="s">
        <v>84</v>
      </c>
    </row>
    <row r="59" customFormat="false" ht="30" hidden="false" customHeight="true" outlineLevel="0" collapsed="false">
      <c r="A59" s="6" t="s">
        <v>9</v>
      </c>
      <c r="B59" s="4" t="s">
        <v>85</v>
      </c>
    </row>
    <row r="60" customFormat="false" ht="45" hidden="false" customHeight="true" outlineLevel="0" collapsed="false">
      <c r="A60" s="6" t="s">
        <v>9</v>
      </c>
      <c r="B60" s="4" t="s">
        <v>86</v>
      </c>
    </row>
    <row r="61" customFormat="false" ht="75" hidden="false" customHeight="true" outlineLevel="0" collapsed="false">
      <c r="A61" s="6" t="s">
        <v>9</v>
      </c>
      <c r="B61" s="4" t="s">
        <v>87</v>
      </c>
    </row>
    <row r="62" customFormat="false" ht="30" hidden="false" customHeight="true" outlineLevel="0" collapsed="false">
      <c r="A62" s="6" t="s">
        <v>9</v>
      </c>
      <c r="B62" s="4" t="s">
        <v>88</v>
      </c>
    </row>
    <row r="63" customFormat="false" ht="30" hidden="false" customHeight="true" outlineLevel="0" collapsed="false">
      <c r="A63" s="6" t="s">
        <v>9</v>
      </c>
      <c r="B63" s="4" t="s">
        <v>89</v>
      </c>
    </row>
    <row r="64" customFormat="false" ht="30" hidden="false" customHeight="true" outlineLevel="0" collapsed="false">
      <c r="A64" s="6" t="s">
        <v>9</v>
      </c>
      <c r="B64" s="4" t="s">
        <v>90</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6"/>
    <col collapsed="false" customWidth="true" hidden="false" outlineLevel="0" max="8" min="2" style="0" width="14"/>
  </cols>
  <sheetData>
    <row r="1" customFormat="false" ht="17.35" hidden="false" customHeight="false" outlineLevel="0" collapsed="false">
      <c r="A1" s="7" t="s">
        <v>91</v>
      </c>
    </row>
    <row r="2" customFormat="false" ht="15" hidden="false" customHeight="false" outlineLevel="0" collapsed="false">
      <c r="A2" s="8" t="s">
        <v>92</v>
      </c>
    </row>
    <row r="4" customFormat="false" ht="15" hidden="false" customHeight="false" outlineLevel="0" collapsed="false">
      <c r="A4" s="9" t="s">
        <v>93</v>
      </c>
      <c r="B4" s="9" t="s">
        <v>94</v>
      </c>
      <c r="C4" s="9" t="s">
        <v>95</v>
      </c>
      <c r="D4" s="9" t="s">
        <v>96</v>
      </c>
      <c r="E4" s="9" t="s">
        <v>97</v>
      </c>
      <c r="F4" s="9" t="s">
        <v>98</v>
      </c>
      <c r="G4" s="9" t="s">
        <v>99</v>
      </c>
      <c r="H4" s="9" t="s">
        <v>100</v>
      </c>
    </row>
    <row r="5" customFormat="false" ht="15" hidden="false" customHeight="false" outlineLevel="0" collapsed="false">
      <c r="A5" s="10" t="s">
        <v>101</v>
      </c>
      <c r="B5" s="10" t="n">
        <f aca="false">COUNTIF(Items!$B$2:$B$690,$A5)</f>
        <v>6</v>
      </c>
      <c r="C5" s="10" t="n">
        <f aca="false">COUNTIF('Review rows'!$B$2:$B$2058,$A5)</f>
        <v>66</v>
      </c>
      <c r="D5" s="10" t="n">
        <f aca="false">COUNTIFS('Review rows'!$B$2:$B$2058,$A5,'Review rows'!$H$2:$H$2058,"High")</f>
        <v>24</v>
      </c>
      <c r="E5" s="10" t="n">
        <f aca="false">COUNTIFS('Review rows'!$B$2:$B$2058,$A5,'Review rows'!$V$2:$V$2058,"Yes")</f>
        <v>0</v>
      </c>
      <c r="F5" s="11" t="n">
        <f aca="false">IF(C5=0,0,E5/C5)</f>
        <v>0</v>
      </c>
      <c r="G5" s="10" t="n">
        <f aca="false">COUNTIFS('Review rows'!$B$2:$B$2058,$A5,'Review rows'!$P$2:$P$2058,"Approved")</f>
        <v>0</v>
      </c>
      <c r="H5" s="10" t="n">
        <f aca="false">COUNTIFS('Review rows'!$B$2:$B$2058,$A5,'Review rows'!$S$2:$S$2058,"Approved")</f>
        <v>0</v>
      </c>
    </row>
    <row r="6" customFormat="false" ht="15" hidden="false" customHeight="false" outlineLevel="0" collapsed="false">
      <c r="A6" s="10" t="s">
        <v>102</v>
      </c>
      <c r="B6" s="10" t="n">
        <f aca="false">COUNTIF(Items!$B$2:$B$690,$A6)</f>
        <v>20</v>
      </c>
      <c r="C6" s="10" t="n">
        <f aca="false">COUNTIF('Review rows'!$B$2:$B$2058,$A6)</f>
        <v>286</v>
      </c>
      <c r="D6" s="10" t="n">
        <f aca="false">COUNTIFS('Review rows'!$B$2:$B$2058,$A6,'Review rows'!$H$2:$H$2058,"High")</f>
        <v>193</v>
      </c>
      <c r="E6" s="10" t="n">
        <f aca="false">COUNTIFS('Review rows'!$B$2:$B$2058,$A6,'Review rows'!$V$2:$V$2058,"Yes")</f>
        <v>0</v>
      </c>
      <c r="F6" s="11" t="n">
        <f aca="false">IF(C6=0,0,E6/C6)</f>
        <v>0</v>
      </c>
      <c r="G6" s="10" t="n">
        <f aca="false">COUNTIFS('Review rows'!$B$2:$B$2058,$A6,'Review rows'!$P$2:$P$2058,"Approved")</f>
        <v>0</v>
      </c>
      <c r="H6" s="10" t="n">
        <f aca="false">COUNTIFS('Review rows'!$B$2:$B$2058,$A6,'Review rows'!$S$2:$S$2058,"Approved")</f>
        <v>0</v>
      </c>
    </row>
    <row r="7" customFormat="false" ht="15" hidden="false" customHeight="false" outlineLevel="0" collapsed="false">
      <c r="A7" s="10" t="s">
        <v>103</v>
      </c>
      <c r="B7" s="10" t="n">
        <f aca="false">COUNTIF(Items!$B$2:$B$690,$A7)</f>
        <v>22</v>
      </c>
      <c r="C7" s="10" t="n">
        <f aca="false">COUNTIF('Review rows'!$B$2:$B$2058,$A7)</f>
        <v>228</v>
      </c>
      <c r="D7" s="10" t="n">
        <f aca="false">COUNTIFS('Review rows'!$B$2:$B$2058,$A7,'Review rows'!$H$2:$H$2058,"High")</f>
        <v>221</v>
      </c>
      <c r="E7" s="10" t="n">
        <f aca="false">COUNTIFS('Review rows'!$B$2:$B$2058,$A7,'Review rows'!$V$2:$V$2058,"Yes")</f>
        <v>0</v>
      </c>
      <c r="F7" s="11" t="n">
        <f aca="false">IF(C7=0,0,E7/C7)</f>
        <v>0</v>
      </c>
      <c r="G7" s="10" t="n">
        <f aca="false">COUNTIFS('Review rows'!$B$2:$B$2058,$A7,'Review rows'!$P$2:$P$2058,"Approved")</f>
        <v>0</v>
      </c>
      <c r="H7" s="10" t="n">
        <f aca="false">COUNTIFS('Review rows'!$B$2:$B$2058,$A7,'Review rows'!$S$2:$S$2058,"Approved")</f>
        <v>0</v>
      </c>
    </row>
    <row r="8" customFormat="false" ht="15" hidden="false" customHeight="false" outlineLevel="0" collapsed="false">
      <c r="A8" s="10" t="s">
        <v>104</v>
      </c>
      <c r="B8" s="10" t="n">
        <f aca="false">COUNTIF(Items!$B$2:$B$690,$A8)</f>
        <v>22</v>
      </c>
      <c r="C8" s="10" t="n">
        <f aca="false">COUNTIF('Review rows'!$B$2:$B$2058,$A8)</f>
        <v>383</v>
      </c>
      <c r="D8" s="10" t="n">
        <f aca="false">COUNTIFS('Review rows'!$B$2:$B$2058,$A8,'Review rows'!$H$2:$H$2058,"High")</f>
        <v>383</v>
      </c>
      <c r="E8" s="10" t="n">
        <f aca="false">COUNTIFS('Review rows'!$B$2:$B$2058,$A8,'Review rows'!$V$2:$V$2058,"Yes")</f>
        <v>0</v>
      </c>
      <c r="F8" s="11" t="n">
        <f aca="false">IF(C8=0,0,E8/C8)</f>
        <v>0</v>
      </c>
      <c r="G8" s="10" t="n">
        <f aca="false">COUNTIFS('Review rows'!$B$2:$B$2058,$A8,'Review rows'!$P$2:$P$2058,"Approved")</f>
        <v>0</v>
      </c>
      <c r="H8" s="10" t="n">
        <f aca="false">COUNTIFS('Review rows'!$B$2:$B$2058,$A8,'Review rows'!$S$2:$S$2058,"Approved")</f>
        <v>0</v>
      </c>
    </row>
    <row r="9" customFormat="false" ht="15" hidden="false" customHeight="false" outlineLevel="0" collapsed="false">
      <c r="A9" s="10" t="s">
        <v>105</v>
      </c>
      <c r="B9" s="10" t="n">
        <f aca="false">COUNTIF(Items!$B$2:$B$690,$A9)</f>
        <v>8</v>
      </c>
      <c r="C9" s="10" t="n">
        <f aca="false">COUNTIF('Review rows'!$B$2:$B$2058,$A9)</f>
        <v>112</v>
      </c>
      <c r="D9" s="10" t="n">
        <f aca="false">COUNTIFS('Review rows'!$B$2:$B$2058,$A9,'Review rows'!$H$2:$H$2058,"High")</f>
        <v>87</v>
      </c>
      <c r="E9" s="10" t="n">
        <f aca="false">COUNTIFS('Review rows'!$B$2:$B$2058,$A9,'Review rows'!$V$2:$V$2058,"Yes")</f>
        <v>0</v>
      </c>
      <c r="F9" s="11" t="n">
        <f aca="false">IF(C9=0,0,E9/C9)</f>
        <v>0</v>
      </c>
      <c r="G9" s="10" t="n">
        <f aca="false">COUNTIFS('Review rows'!$B$2:$B$2058,$A9,'Review rows'!$P$2:$P$2058,"Approved")</f>
        <v>0</v>
      </c>
      <c r="H9" s="10" t="n">
        <f aca="false">COUNTIFS('Review rows'!$B$2:$B$2058,$A9,'Review rows'!$S$2:$S$2058,"Approved")</f>
        <v>0</v>
      </c>
    </row>
    <row r="10" customFormat="false" ht="15" hidden="false" customHeight="false" outlineLevel="0" collapsed="false">
      <c r="A10" s="10" t="s">
        <v>106</v>
      </c>
      <c r="B10" s="10" t="n">
        <f aca="false">COUNTIF(Items!$B$2:$B$690,$A10)</f>
        <v>222</v>
      </c>
      <c r="C10" s="10" t="n">
        <f aca="false">COUNTIF('Review rows'!$B$2:$B$2058,$A10)</f>
        <v>222</v>
      </c>
      <c r="D10" s="10" t="n">
        <f aca="false">COUNTIFS('Review rows'!$B$2:$B$2058,$A10,'Review rows'!$H$2:$H$2058,"High")</f>
        <v>163</v>
      </c>
      <c r="E10" s="10" t="n">
        <f aca="false">COUNTIFS('Review rows'!$B$2:$B$2058,$A10,'Review rows'!$V$2:$V$2058,"Yes")</f>
        <v>0</v>
      </c>
      <c r="F10" s="11" t="n">
        <f aca="false">IF(C10=0,0,E10/C10)</f>
        <v>0</v>
      </c>
      <c r="G10" s="10" t="n">
        <f aca="false">COUNTIFS('Review rows'!$B$2:$B$2058,$A10,'Review rows'!$P$2:$P$2058,"Approved")</f>
        <v>0</v>
      </c>
      <c r="H10" s="10" t="n">
        <f aca="false">COUNTIFS('Review rows'!$B$2:$B$2058,$A10,'Review rows'!$S$2:$S$2058,"Approved")</f>
        <v>0</v>
      </c>
    </row>
    <row r="11" customFormat="false" ht="15" hidden="false" customHeight="false" outlineLevel="0" collapsed="false">
      <c r="A11" s="10" t="s">
        <v>107</v>
      </c>
      <c r="B11" s="10" t="n">
        <f aca="false">COUNTIF(Items!$B$2:$B$690,$A11)</f>
        <v>188</v>
      </c>
      <c r="C11" s="10" t="n">
        <f aca="false">COUNTIF('Review rows'!$B$2:$B$2058,$A11)</f>
        <v>188</v>
      </c>
      <c r="D11" s="10" t="n">
        <f aca="false">COUNTIFS('Review rows'!$B$2:$B$2058,$A11,'Review rows'!$H$2:$H$2058,"High")</f>
        <v>85</v>
      </c>
      <c r="E11" s="10" t="n">
        <f aca="false">COUNTIFS('Review rows'!$B$2:$B$2058,$A11,'Review rows'!$V$2:$V$2058,"Yes")</f>
        <v>0</v>
      </c>
      <c r="F11" s="11" t="n">
        <f aca="false">IF(C11=0,0,E11/C11)</f>
        <v>0</v>
      </c>
      <c r="G11" s="10" t="n">
        <f aca="false">COUNTIFS('Review rows'!$B$2:$B$2058,$A11,'Review rows'!$P$2:$P$2058,"Approved")</f>
        <v>0</v>
      </c>
      <c r="H11" s="10" t="n">
        <f aca="false">COUNTIFS('Review rows'!$B$2:$B$2058,$A11,'Review rows'!$S$2:$S$2058,"Approved")</f>
        <v>0</v>
      </c>
    </row>
    <row r="12" customFormat="false" ht="15" hidden="false" customHeight="false" outlineLevel="0" collapsed="false">
      <c r="A12" s="10" t="s">
        <v>108</v>
      </c>
      <c r="B12" s="10" t="n">
        <f aca="false">COUNTIF(Items!$B$2:$B$690,$A12)</f>
        <v>4</v>
      </c>
      <c r="C12" s="10" t="n">
        <f aca="false">COUNTIF('Review rows'!$B$2:$B$2058,$A12)</f>
        <v>166</v>
      </c>
      <c r="D12" s="10" t="n">
        <f aca="false">COUNTIFS('Review rows'!$B$2:$B$2058,$A12,'Review rows'!$H$2:$H$2058,"High")</f>
        <v>166</v>
      </c>
      <c r="E12" s="10" t="n">
        <f aca="false">COUNTIFS('Review rows'!$B$2:$B$2058,$A12,'Review rows'!$V$2:$V$2058,"Yes")</f>
        <v>0</v>
      </c>
      <c r="F12" s="11" t="n">
        <f aca="false">IF(C12=0,0,E12/C12)</f>
        <v>0</v>
      </c>
      <c r="G12" s="10" t="n">
        <f aca="false">COUNTIFS('Review rows'!$B$2:$B$2058,$A12,'Review rows'!$P$2:$P$2058,"Approved")</f>
        <v>0</v>
      </c>
      <c r="H12" s="10" t="n">
        <f aca="false">COUNTIFS('Review rows'!$B$2:$B$2058,$A12,'Review rows'!$S$2:$S$2058,"Approved")</f>
        <v>0</v>
      </c>
    </row>
    <row r="13" customFormat="false" ht="15" hidden="false" customHeight="false" outlineLevel="0" collapsed="false">
      <c r="A13" s="10" t="s">
        <v>109</v>
      </c>
      <c r="B13" s="10" t="n">
        <f aca="false">COUNTIF(Items!$B$2:$B$690,$A13)</f>
        <v>44</v>
      </c>
      <c r="C13" s="10" t="n">
        <f aca="false">COUNTIF('Review rows'!$B$2:$B$2058,$A13)</f>
        <v>49</v>
      </c>
      <c r="D13" s="10" t="n">
        <f aca="false">COUNTIFS('Review rows'!$B$2:$B$2058,$A13,'Review rows'!$H$2:$H$2058,"High")</f>
        <v>21</v>
      </c>
      <c r="E13" s="10" t="n">
        <f aca="false">COUNTIFS('Review rows'!$B$2:$B$2058,$A13,'Review rows'!$V$2:$V$2058,"Yes")</f>
        <v>0</v>
      </c>
      <c r="F13" s="11" t="n">
        <f aca="false">IF(C13=0,0,E13/C13)</f>
        <v>0</v>
      </c>
      <c r="G13" s="10" t="n">
        <f aca="false">COUNTIFS('Review rows'!$B$2:$B$2058,$A13,'Review rows'!$P$2:$P$2058,"Approved")</f>
        <v>0</v>
      </c>
      <c r="H13" s="10" t="n">
        <f aca="false">COUNTIFS('Review rows'!$B$2:$B$2058,$A13,'Review rows'!$S$2:$S$2058,"Approved")</f>
        <v>0</v>
      </c>
    </row>
    <row r="14" customFormat="false" ht="15" hidden="false" customHeight="false" outlineLevel="0" collapsed="false">
      <c r="A14" s="10" t="s">
        <v>110</v>
      </c>
      <c r="B14" s="10" t="n">
        <f aca="false">COUNTIF(Items!$B$2:$B$690,$A14)</f>
        <v>13</v>
      </c>
      <c r="C14" s="10" t="n">
        <f aca="false">COUNTIF('Review rows'!$B$2:$B$2058,$A14)</f>
        <v>25</v>
      </c>
      <c r="D14" s="10" t="n">
        <f aca="false">COUNTIFS('Review rows'!$B$2:$B$2058,$A14,'Review rows'!$H$2:$H$2058,"High")</f>
        <v>25</v>
      </c>
      <c r="E14" s="10" t="n">
        <f aca="false">COUNTIFS('Review rows'!$B$2:$B$2058,$A14,'Review rows'!$V$2:$V$2058,"Yes")</f>
        <v>0</v>
      </c>
      <c r="F14" s="11" t="n">
        <f aca="false">IF(C14=0,0,E14/C14)</f>
        <v>0</v>
      </c>
      <c r="G14" s="10" t="n">
        <f aca="false">COUNTIFS('Review rows'!$B$2:$B$2058,$A14,'Review rows'!$P$2:$P$2058,"Approved")</f>
        <v>0</v>
      </c>
      <c r="H14" s="10" t="n">
        <f aca="false">COUNTIFS('Review rows'!$B$2:$B$2058,$A14,'Review rows'!$S$2:$S$2058,"Approved")</f>
        <v>0</v>
      </c>
    </row>
    <row r="15" customFormat="false" ht="15" hidden="false" customHeight="false" outlineLevel="0" collapsed="false">
      <c r="A15" s="10" t="s">
        <v>111</v>
      </c>
      <c r="B15" s="10" t="n">
        <f aca="false">COUNTIF(Items!$B$2:$B$690,$A15)</f>
        <v>8</v>
      </c>
      <c r="C15" s="10" t="n">
        <f aca="false">COUNTIF('Review rows'!$B$2:$B$2058,$A15)</f>
        <v>40</v>
      </c>
      <c r="D15" s="10" t="n">
        <f aca="false">COUNTIFS('Review rows'!$B$2:$B$2058,$A15,'Review rows'!$H$2:$H$2058,"High")</f>
        <v>39</v>
      </c>
      <c r="E15" s="10" t="n">
        <f aca="false">COUNTIFS('Review rows'!$B$2:$B$2058,$A15,'Review rows'!$V$2:$V$2058,"Yes")</f>
        <v>0</v>
      </c>
      <c r="F15" s="11" t="n">
        <f aca="false">IF(C15=0,0,E15/C15)</f>
        <v>0</v>
      </c>
      <c r="G15" s="10" t="n">
        <f aca="false">COUNTIFS('Review rows'!$B$2:$B$2058,$A15,'Review rows'!$P$2:$P$2058,"Approved")</f>
        <v>0</v>
      </c>
      <c r="H15" s="10" t="n">
        <f aca="false">COUNTIFS('Review rows'!$B$2:$B$2058,$A15,'Review rows'!$S$2:$S$2058,"Approved")</f>
        <v>0</v>
      </c>
    </row>
    <row r="16" customFormat="false" ht="15" hidden="false" customHeight="false" outlineLevel="0" collapsed="false">
      <c r="A16" s="10" t="s">
        <v>112</v>
      </c>
      <c r="B16" s="10" t="n">
        <f aca="false">COUNTIF(Items!$B$2:$B$690,$A16)</f>
        <v>24</v>
      </c>
      <c r="C16" s="10" t="n">
        <f aca="false">COUNTIF('Review rows'!$B$2:$B$2058,$A16)</f>
        <v>24</v>
      </c>
      <c r="D16" s="10" t="n">
        <f aca="false">COUNTIFS('Review rows'!$B$2:$B$2058,$A16,'Review rows'!$H$2:$H$2058,"High")</f>
        <v>11</v>
      </c>
      <c r="E16" s="10" t="n">
        <f aca="false">COUNTIFS('Review rows'!$B$2:$B$2058,$A16,'Review rows'!$V$2:$V$2058,"Yes")</f>
        <v>0</v>
      </c>
      <c r="F16" s="11" t="n">
        <f aca="false">IF(C16=0,0,E16/C16)</f>
        <v>0</v>
      </c>
      <c r="G16" s="10" t="n">
        <f aca="false">COUNTIFS('Review rows'!$B$2:$B$2058,$A16,'Review rows'!$P$2:$P$2058,"Approved")</f>
        <v>0</v>
      </c>
      <c r="H16" s="10" t="n">
        <f aca="false">COUNTIFS('Review rows'!$B$2:$B$2058,$A16,'Review rows'!$S$2:$S$2058,"Approved")</f>
        <v>0</v>
      </c>
    </row>
    <row r="17" customFormat="false" ht="15" hidden="false" customHeight="false" outlineLevel="0" collapsed="false">
      <c r="A17" s="10" t="s">
        <v>113</v>
      </c>
      <c r="B17" s="10" t="n">
        <f aca="false">COUNTIF(Items!$B$2:$B$690,$A17)</f>
        <v>37</v>
      </c>
      <c r="C17" s="10" t="n">
        <f aca="false">COUNTIF('Review rows'!$B$2:$B$2058,$A17)</f>
        <v>74</v>
      </c>
      <c r="D17" s="10" t="n">
        <f aca="false">COUNTIFS('Review rows'!$B$2:$B$2058,$A17,'Review rows'!$H$2:$H$2058,"High")</f>
        <v>30</v>
      </c>
      <c r="E17" s="10" t="n">
        <f aca="false">COUNTIFS('Review rows'!$B$2:$B$2058,$A17,'Review rows'!$V$2:$V$2058,"Yes")</f>
        <v>0</v>
      </c>
      <c r="F17" s="11" t="n">
        <f aca="false">IF(C17=0,0,E17/C17)</f>
        <v>0</v>
      </c>
      <c r="G17" s="10" t="n">
        <f aca="false">COUNTIFS('Review rows'!$B$2:$B$2058,$A17,'Review rows'!$P$2:$P$2058,"Approved")</f>
        <v>0</v>
      </c>
      <c r="H17" s="10" t="n">
        <f aca="false">COUNTIFS('Review rows'!$B$2:$B$2058,$A17,'Review rows'!$S$2:$S$2058,"Approved")</f>
        <v>0</v>
      </c>
    </row>
    <row r="18" customFormat="false" ht="15" hidden="false" customHeight="false" outlineLevel="0" collapsed="false">
      <c r="A18" s="10" t="s">
        <v>114</v>
      </c>
      <c r="B18" s="10" t="n">
        <f aca="false">COUNTIF(Items!$B$2:$B$690,$A18)</f>
        <v>16</v>
      </c>
      <c r="C18" s="10" t="n">
        <f aca="false">COUNTIF('Review rows'!$B$2:$B$2058,$A18)</f>
        <v>24</v>
      </c>
      <c r="D18" s="10" t="n">
        <f aca="false">COUNTIFS('Review rows'!$B$2:$B$2058,$A18,'Review rows'!$H$2:$H$2058,"High")</f>
        <v>0</v>
      </c>
      <c r="E18" s="10" t="n">
        <f aca="false">COUNTIFS('Review rows'!$B$2:$B$2058,$A18,'Review rows'!$V$2:$V$2058,"Yes")</f>
        <v>0</v>
      </c>
      <c r="F18" s="11" t="n">
        <f aca="false">IF(C18=0,0,E18/C18)</f>
        <v>0</v>
      </c>
      <c r="G18" s="10" t="n">
        <f aca="false">COUNTIFS('Review rows'!$B$2:$B$2058,$A18,'Review rows'!$P$2:$P$2058,"Approved")</f>
        <v>0</v>
      </c>
      <c r="H18" s="10" t="n">
        <f aca="false">COUNTIFS('Review rows'!$B$2:$B$2058,$A18,'Review rows'!$S$2:$S$2058,"Approved")</f>
        <v>0</v>
      </c>
    </row>
    <row r="19" customFormat="false" ht="15" hidden="false" customHeight="false" outlineLevel="0" collapsed="false">
      <c r="A19" s="10" t="s">
        <v>115</v>
      </c>
      <c r="B19" s="10" t="n">
        <f aca="false">COUNTIF(Items!$B$2:$B$690,$A19)</f>
        <v>1</v>
      </c>
      <c r="C19" s="10" t="n">
        <f aca="false">COUNTIF('Review rows'!$B$2:$B$2058,$A19)</f>
        <v>94</v>
      </c>
      <c r="D19" s="10" t="n">
        <f aca="false">COUNTIFS('Review rows'!$B$2:$B$2058,$A19,'Review rows'!$H$2:$H$2058,"High")</f>
        <v>3</v>
      </c>
      <c r="E19" s="10" t="n">
        <f aca="false">COUNTIFS('Review rows'!$B$2:$B$2058,$A19,'Review rows'!$V$2:$V$2058,"Yes")</f>
        <v>0</v>
      </c>
      <c r="F19" s="11" t="n">
        <f aca="false">IF(C19=0,0,E19/C19)</f>
        <v>0</v>
      </c>
      <c r="G19" s="10" t="n">
        <f aca="false">COUNTIFS('Review rows'!$B$2:$B$2058,$A19,'Review rows'!$P$2:$P$2058,"Approved")</f>
        <v>0</v>
      </c>
      <c r="H19" s="10" t="n">
        <f aca="false">COUNTIFS('Review rows'!$B$2:$B$2058,$A19,'Review rows'!$S$2:$S$2058,"Approved")</f>
        <v>0</v>
      </c>
    </row>
    <row r="20" customFormat="false" ht="15" hidden="false" customHeight="false" outlineLevel="0" collapsed="false">
      <c r="A20" s="10" t="s">
        <v>116</v>
      </c>
      <c r="B20" s="10" t="n">
        <f aca="false">COUNTIF(Items!$B$2:$B$690,$A20)</f>
        <v>41</v>
      </c>
      <c r="C20" s="10" t="n">
        <f aca="false">COUNTIF('Review rows'!$B$2:$B$2058,$A20)</f>
        <v>41</v>
      </c>
      <c r="D20" s="10" t="n">
        <f aca="false">COUNTIFS('Review rows'!$B$2:$B$2058,$A20,'Review rows'!$H$2:$H$2058,"High")</f>
        <v>4</v>
      </c>
      <c r="E20" s="10" t="n">
        <f aca="false">COUNTIFS('Review rows'!$B$2:$B$2058,$A20,'Review rows'!$V$2:$V$2058,"Yes")</f>
        <v>0</v>
      </c>
      <c r="F20" s="11" t="n">
        <f aca="false">IF(C20=0,0,E20/C20)</f>
        <v>0</v>
      </c>
      <c r="G20" s="10" t="n">
        <f aca="false">COUNTIFS('Review rows'!$B$2:$B$2058,$A20,'Review rows'!$P$2:$P$2058,"Approved")</f>
        <v>0</v>
      </c>
      <c r="H20" s="10" t="n">
        <f aca="false">COUNTIFS('Review rows'!$B$2:$B$2058,$A20,'Review rows'!$S$2:$S$2058,"Approved")</f>
        <v>0</v>
      </c>
    </row>
    <row r="21" customFormat="false" ht="15" hidden="false" customHeight="false" outlineLevel="0" collapsed="false">
      <c r="A21" s="10" t="s">
        <v>117</v>
      </c>
      <c r="B21" s="10" t="n">
        <f aca="false">COUNTIF(Items!$B$2:$B$690,$A21)</f>
        <v>1</v>
      </c>
      <c r="C21" s="10" t="n">
        <f aca="false">COUNTIF('Review rows'!$B$2:$B$2058,$A21)</f>
        <v>1</v>
      </c>
      <c r="D21" s="10" t="n">
        <f aca="false">COUNTIFS('Review rows'!$B$2:$B$2058,$A21,'Review rows'!$H$2:$H$2058,"High")</f>
        <v>1</v>
      </c>
      <c r="E21" s="10" t="n">
        <f aca="false">COUNTIFS('Review rows'!$B$2:$B$2058,$A21,'Review rows'!$V$2:$V$2058,"Yes")</f>
        <v>0</v>
      </c>
      <c r="F21" s="11" t="n">
        <f aca="false">IF(C21=0,0,E21/C21)</f>
        <v>0</v>
      </c>
      <c r="G21" s="10" t="n">
        <f aca="false">COUNTIFS('Review rows'!$B$2:$B$2058,$A21,'Review rows'!$P$2:$P$2058,"Approved")</f>
        <v>0</v>
      </c>
      <c r="H21" s="10" t="n">
        <f aca="false">COUNTIFS('Review rows'!$B$2:$B$2058,$A21,'Review rows'!$S$2:$S$2058,"Approved")</f>
        <v>0</v>
      </c>
    </row>
    <row r="22" customFormat="false" ht="15" hidden="false" customHeight="false" outlineLevel="0" collapsed="false">
      <c r="A22" s="10" t="s">
        <v>118</v>
      </c>
      <c r="B22" s="10" t="n">
        <f aca="false">COUNTIF(Items!$B$2:$B$690,$A22)</f>
        <v>1</v>
      </c>
      <c r="C22" s="10" t="n">
        <f aca="false">COUNTIF('Review rows'!$B$2:$B$2058,$A22)</f>
        <v>1</v>
      </c>
      <c r="D22" s="10" t="n">
        <f aca="false">COUNTIFS('Review rows'!$B$2:$B$2058,$A22,'Review rows'!$H$2:$H$2058,"High")</f>
        <v>0</v>
      </c>
      <c r="E22" s="10" t="n">
        <f aca="false">COUNTIFS('Review rows'!$B$2:$B$2058,$A22,'Review rows'!$V$2:$V$2058,"Yes")</f>
        <v>0</v>
      </c>
      <c r="F22" s="11" t="n">
        <f aca="false">IF(C22=0,0,E22/C22)</f>
        <v>0</v>
      </c>
      <c r="G22" s="10" t="n">
        <f aca="false">COUNTIFS('Review rows'!$B$2:$B$2058,$A22,'Review rows'!$P$2:$P$2058,"Approved")</f>
        <v>0</v>
      </c>
      <c r="H22" s="10" t="n">
        <f aca="false">COUNTIFS('Review rows'!$B$2:$B$2058,$A22,'Review rows'!$S$2:$S$2058,"Approved")</f>
        <v>0</v>
      </c>
    </row>
    <row r="23" customFormat="false" ht="15" hidden="false" customHeight="false" outlineLevel="0" collapsed="false">
      <c r="A23" s="10" t="s">
        <v>119</v>
      </c>
      <c r="B23" s="10" t="n">
        <f aca="false">COUNTIF(Items!$B$2:$B$690,$A23)</f>
        <v>1</v>
      </c>
      <c r="C23" s="10" t="n">
        <f aca="false">COUNTIF('Review rows'!$B$2:$B$2058,$A23)</f>
        <v>13</v>
      </c>
      <c r="D23" s="10" t="n">
        <f aca="false">COUNTIFS('Review rows'!$B$2:$B$2058,$A23,'Review rows'!$H$2:$H$2058,"High")</f>
        <v>1</v>
      </c>
      <c r="E23" s="10" t="n">
        <f aca="false">COUNTIFS('Review rows'!$B$2:$B$2058,$A23,'Review rows'!$V$2:$V$2058,"Yes")</f>
        <v>0</v>
      </c>
      <c r="F23" s="11" t="n">
        <f aca="false">IF(C23=0,0,E23/C23)</f>
        <v>0</v>
      </c>
      <c r="G23" s="10" t="n">
        <f aca="false">COUNTIFS('Review rows'!$B$2:$B$2058,$A23,'Review rows'!$P$2:$P$2058,"Approved")</f>
        <v>0</v>
      </c>
      <c r="H23" s="10" t="n">
        <f aca="false">COUNTIFS('Review rows'!$B$2:$B$2058,$A23,'Review rows'!$S$2:$S$2058,"Approved")</f>
        <v>0</v>
      </c>
    </row>
    <row r="24" customFormat="false" ht="15" hidden="false" customHeight="false" outlineLevel="0" collapsed="false">
      <c r="A24" s="10" t="s">
        <v>120</v>
      </c>
      <c r="B24" s="10" t="n">
        <f aca="false">COUNTIF(Items!$B$2:$B$690,$A24)</f>
        <v>10</v>
      </c>
      <c r="C24" s="10" t="n">
        <f aca="false">COUNTIF('Review rows'!$B$2:$B$2058,$A24)</f>
        <v>20</v>
      </c>
      <c r="D24" s="10" t="n">
        <f aca="false">COUNTIFS('Review rows'!$B$2:$B$2058,$A24,'Review rows'!$H$2:$H$2058,"High")</f>
        <v>20</v>
      </c>
      <c r="E24" s="10" t="n">
        <f aca="false">COUNTIFS('Review rows'!$B$2:$B$2058,$A24,'Review rows'!$V$2:$V$2058,"Yes")</f>
        <v>0</v>
      </c>
      <c r="F24" s="11" t="n">
        <f aca="false">IF(C24=0,0,E24/C24)</f>
        <v>0</v>
      </c>
      <c r="G24" s="10" t="n">
        <f aca="false">COUNTIFS('Review rows'!$B$2:$B$2058,$A24,'Review rows'!$P$2:$P$2058,"Approved")</f>
        <v>0</v>
      </c>
      <c r="H24" s="10" t="n">
        <f aca="false">COUNTIFS('Review rows'!$B$2:$B$2058,$A24,'Review rows'!$S$2:$S$2058,"Approved")</f>
        <v>0</v>
      </c>
    </row>
    <row r="25" customFormat="false" ht="15" hidden="false" customHeight="false" outlineLevel="0" collapsed="false">
      <c r="A25" s="12" t="s">
        <v>121</v>
      </c>
      <c r="B25" s="12" t="n">
        <f aca="false">SUM(B5:B24)</f>
        <v>689</v>
      </c>
      <c r="C25" s="12" t="n">
        <f aca="false">SUM(C5:C24)</f>
        <v>2057</v>
      </c>
      <c r="D25" s="12" t="n">
        <f aca="false">SUM(D5:D24)</f>
        <v>1477</v>
      </c>
      <c r="E25" s="12" t="n">
        <f aca="false">SUM(E5:E24)</f>
        <v>0</v>
      </c>
      <c r="F25" s="13" t="n">
        <f aca="false">IF(C25=0,0,E25/C25)</f>
        <v>0</v>
      </c>
      <c r="G25" s="12" t="n">
        <f aca="false">SUM(G5:G24)</f>
        <v>0</v>
      </c>
      <c r="H25" s="12" t="n">
        <f aca="false">SUM(H5:H24)</f>
        <v>0</v>
      </c>
    </row>
    <row r="27" customFormat="false" ht="15" hidden="false" customHeight="false" outlineLevel="0" collapsed="false">
      <c r="A27" s="9" t="s">
        <v>122</v>
      </c>
      <c r="B27" s="9" t="s">
        <v>95</v>
      </c>
      <c r="C27" s="9" t="s">
        <v>97</v>
      </c>
      <c r="D27" s="9" t="s">
        <v>98</v>
      </c>
    </row>
    <row r="28" customFormat="false" ht="15" hidden="false" customHeight="false" outlineLevel="0" collapsed="false">
      <c r="A28" s="10" t="s">
        <v>45</v>
      </c>
      <c r="B28" s="10" t="n">
        <f aca="false">COUNTIF('Review rows'!$I$2:$I$2058,"*"&amp;$A28&amp;"*")</f>
        <v>1282</v>
      </c>
      <c r="C28" s="10" t="n">
        <f aca="false">COUNTIFS('Review rows'!$I$2:$I$2058,"*"&amp;$A28&amp;"*",'Review rows'!$V$2:$V$2058,"Yes")</f>
        <v>0</v>
      </c>
      <c r="D28" s="11" t="n">
        <f aca="false">IF(B28=0,0,C28/B28)</f>
        <v>0</v>
      </c>
    </row>
    <row r="29" customFormat="false" ht="15" hidden="false" customHeight="false" outlineLevel="0" collapsed="false">
      <c r="A29" s="10" t="s">
        <v>47</v>
      </c>
      <c r="B29" s="10" t="n">
        <f aca="false">COUNTIF('Review rows'!$I$2:$I$2058,"*"&amp;$A29&amp;"*")</f>
        <v>362</v>
      </c>
      <c r="C29" s="10" t="n">
        <f aca="false">COUNTIFS('Review rows'!$I$2:$I$2058,"*"&amp;$A29&amp;"*",'Review rows'!$V$2:$V$2058,"Yes")</f>
        <v>0</v>
      </c>
      <c r="D29" s="11" t="n">
        <f aca="false">IF(B29=0,0,C29/B29)</f>
        <v>0</v>
      </c>
    </row>
    <row r="30" customFormat="false" ht="15" hidden="false" customHeight="false" outlineLevel="0" collapsed="false">
      <c r="A30" s="10" t="s">
        <v>49</v>
      </c>
      <c r="B30" s="10" t="n">
        <f aca="false">COUNTIF('Review rows'!$I$2:$I$2058,"*"&amp;$A30&amp;"*")</f>
        <v>422</v>
      </c>
      <c r="C30" s="10" t="n">
        <f aca="false">COUNTIFS('Review rows'!$I$2:$I$2058,"*"&amp;$A30&amp;"*",'Review rows'!$V$2:$V$2058,"Yes")</f>
        <v>0</v>
      </c>
      <c r="D30" s="11" t="n">
        <f aca="false">IF(B30=0,0,C30/B30)</f>
        <v>0</v>
      </c>
    </row>
    <row r="31" customFormat="false" ht="15" hidden="false" customHeight="false" outlineLevel="0" collapsed="false">
      <c r="A31" s="10" t="s">
        <v>51</v>
      </c>
      <c r="B31" s="10" t="n">
        <f aca="false">COUNTIF('Review rows'!$I$2:$I$2058,"*"&amp;$A31&amp;"*")</f>
        <v>107</v>
      </c>
      <c r="C31" s="10" t="n">
        <f aca="false">COUNTIFS('Review rows'!$I$2:$I$2058,"*"&amp;$A31&amp;"*",'Review rows'!$V$2:$V$2058,"Yes")</f>
        <v>0</v>
      </c>
      <c r="D31" s="11" t="n">
        <f aca="false">IF(B31=0,0,C31/B31)</f>
        <v>0</v>
      </c>
    </row>
    <row r="32" customFormat="false" ht="15" hidden="false" customHeight="false" outlineLevel="0" collapsed="false">
      <c r="A32" s="10" t="s">
        <v>53</v>
      </c>
      <c r="B32" s="10" t="n">
        <f aca="false">COUNTIF('Review rows'!$I$2:$I$2058,"*"&amp;$A32&amp;"*")</f>
        <v>274</v>
      </c>
      <c r="C32" s="10" t="n">
        <f aca="false">COUNTIFS('Review rows'!$I$2:$I$2058,"*"&amp;$A32&amp;"*",'Review rows'!$V$2:$V$2058,"Yes")</f>
        <v>0</v>
      </c>
      <c r="D32" s="11" t="n">
        <f aca="false">IF(B32=0,0,C32/B32)</f>
        <v>0</v>
      </c>
    </row>
    <row r="33" customFormat="false" ht="15" hidden="false" customHeight="false" outlineLevel="0" collapsed="false">
      <c r="A33" s="10" t="s">
        <v>55</v>
      </c>
      <c r="B33" s="10" t="n">
        <f aca="false">COUNTIF('Review rows'!$I$2:$I$2058,"*"&amp;$A33&amp;"*")</f>
        <v>593</v>
      </c>
      <c r="C33" s="10" t="n">
        <f aca="false">COUNTIFS('Review rows'!$I$2:$I$2058,"*"&amp;$A33&amp;"*",'Review rows'!$V$2:$V$2058,"Yes")</f>
        <v>0</v>
      </c>
      <c r="D33" s="11" t="n">
        <f aca="false">IF(B33=0,0,C33/B33)</f>
        <v>0</v>
      </c>
    </row>
    <row r="34" customFormat="false" ht="15" hidden="false" customHeight="false" outlineLevel="0" collapsed="false">
      <c r="A34" s="10" t="s">
        <v>57</v>
      </c>
      <c r="B34" s="10" t="n">
        <f aca="false">COUNTIF('Review rows'!$I$2:$I$2058,"*"&amp;$A34&amp;"*")</f>
        <v>51</v>
      </c>
      <c r="C34" s="10" t="n">
        <f aca="false">COUNTIFS('Review rows'!$I$2:$I$2058,"*"&amp;$A34&amp;"*",'Review rows'!$V$2:$V$2058,"Yes")</f>
        <v>0</v>
      </c>
      <c r="D34" s="11" t="n">
        <f aca="false">IF(B34=0,0,C34/B34)</f>
        <v>0</v>
      </c>
    </row>
    <row r="35" customFormat="false" ht="15" hidden="false" customHeight="false" outlineLevel="0" collapsed="false">
      <c r="A35" s="10" t="s">
        <v>59</v>
      </c>
      <c r="B35" s="10" t="n">
        <f aca="false">COUNTIF('Review rows'!$I$2:$I$2058,"*"&amp;$A35&amp;"*")</f>
        <v>571</v>
      </c>
      <c r="C35" s="10" t="n">
        <f aca="false">COUNTIFS('Review rows'!$I$2:$I$2058,"*"&amp;$A35&amp;"*",'Review rows'!$V$2:$V$2058,"Yes")</f>
        <v>0</v>
      </c>
      <c r="D35" s="11" t="n">
        <f aca="false">IF(B35=0,0,C35/B35)</f>
        <v>0</v>
      </c>
    </row>
    <row r="36" customFormat="false" ht="15" hidden="false" customHeight="false" outlineLevel="0" collapsed="false">
      <c r="A36" s="10" t="s">
        <v>61</v>
      </c>
      <c r="B36" s="10" t="n">
        <f aca="false">COUNTIF('Review rows'!$I$2:$I$2058,"*"&amp;$A36&amp;"*")</f>
        <v>379</v>
      </c>
      <c r="C36" s="10" t="n">
        <f aca="false">COUNTIFS('Review rows'!$I$2:$I$2058,"*"&amp;$A36&amp;"*",'Review rows'!$V$2:$V$2058,"Yes")</f>
        <v>0</v>
      </c>
      <c r="D36" s="11" t="n">
        <f aca="false">IF(B36=0,0,C36/B36)</f>
        <v>0</v>
      </c>
    </row>
    <row r="37" customFormat="false" ht="15" hidden="false" customHeight="false" outlineLevel="0" collapsed="false">
      <c r="A37" s="10" t="s">
        <v>63</v>
      </c>
      <c r="B37" s="10" t="n">
        <f aca="false">COUNTIF('Review rows'!$I$2:$I$2058,"*"&amp;$A37&amp;"*")</f>
        <v>256</v>
      </c>
      <c r="C37" s="10" t="n">
        <f aca="false">COUNTIFS('Review rows'!$I$2:$I$2058,"*"&amp;$A37&amp;"*",'Review rows'!$V$2:$V$2058,"Yes")</f>
        <v>0</v>
      </c>
      <c r="D37" s="11" t="n">
        <f aca="false">IF(B37=0,0,C37/B37)</f>
        <v>0</v>
      </c>
    </row>
    <row r="38" customFormat="false" ht="15" hidden="false" customHeight="false" outlineLevel="0" collapsed="false">
      <c r="A38" s="10" t="s">
        <v>65</v>
      </c>
      <c r="B38" s="10" t="n">
        <f aca="false">COUNTIF('Review rows'!$I$2:$I$2058,"*"&amp;$A38&amp;"*")</f>
        <v>339</v>
      </c>
      <c r="C38" s="10" t="n">
        <f aca="false">COUNTIFS('Review rows'!$I$2:$I$2058,"*"&amp;$A38&amp;"*",'Review rows'!$V$2:$V$2058,"Yes")</f>
        <v>0</v>
      </c>
      <c r="D38" s="11" t="n">
        <f aca="false">IF(B38=0,0,C38/B38)</f>
        <v>0</v>
      </c>
    </row>
    <row r="39" customFormat="false" ht="15" hidden="false" customHeight="false" outlineLevel="0" collapsed="false">
      <c r="A39" s="10" t="s">
        <v>67</v>
      </c>
      <c r="B39" s="10" t="n">
        <f aca="false">COUNTIF('Review rows'!$I$2:$I$2058,"*"&amp;$A39&amp;"*")</f>
        <v>458</v>
      </c>
      <c r="C39" s="10" t="n">
        <f aca="false">COUNTIFS('Review rows'!$I$2:$I$2058,"*"&amp;$A39&amp;"*",'Review rows'!$V$2:$V$2058,"Yes")</f>
        <v>0</v>
      </c>
      <c r="D39" s="11" t="n">
        <f aca="false">IF(B39=0,0,C39/B39)</f>
        <v>0</v>
      </c>
    </row>
    <row r="40" customFormat="false" ht="15" hidden="false" customHeight="false" outlineLevel="0" collapsed="false">
      <c r="A40" s="10" t="s">
        <v>69</v>
      </c>
      <c r="B40" s="10" t="n">
        <f aca="false">COUNTIF('Review rows'!$I$2:$I$2058,"*"&amp;$A40&amp;"*")</f>
        <v>139</v>
      </c>
      <c r="C40" s="10" t="n">
        <f aca="false">COUNTIFS('Review rows'!$I$2:$I$2058,"*"&amp;$A40&amp;"*",'Review rows'!$V$2:$V$2058,"Yes")</f>
        <v>0</v>
      </c>
      <c r="D40" s="11" t="n">
        <f aca="false">IF(B40=0,0,C40/B40)</f>
        <v>0</v>
      </c>
    </row>
    <row r="41" customFormat="false" ht="15" hidden="false" customHeight="false" outlineLevel="0" collapsed="false">
      <c r="A41" s="10" t="s">
        <v>71</v>
      </c>
      <c r="B41" s="10" t="n">
        <f aca="false">COUNTIF('Review rows'!$I$2:$I$2058,"*"&amp;$A41&amp;"*")</f>
        <v>1174</v>
      </c>
      <c r="C41" s="10" t="n">
        <f aca="false">COUNTIFS('Review rows'!$I$2:$I$2058,"*"&amp;$A41&amp;"*",'Review rows'!$V$2:$V$2058,"Yes")</f>
        <v>0</v>
      </c>
      <c r="D41" s="11" t="n">
        <f aca="false">IF(B41=0,0,C41/B41)</f>
        <v>0</v>
      </c>
    </row>
    <row r="42" customFormat="false" ht="15" hidden="false" customHeight="false" outlineLevel="0" collapsed="false">
      <c r="A42" s="10" t="s">
        <v>73</v>
      </c>
      <c r="B42" s="10" t="n">
        <f aca="false">COUNTIF('Review rows'!$I$2:$I$2058,"*"&amp;$A42&amp;"*")</f>
        <v>1206</v>
      </c>
      <c r="C42" s="10" t="n">
        <f aca="false">COUNTIFS('Review rows'!$I$2:$I$2058,"*"&amp;$A42&amp;"*",'Review rows'!$V$2:$V$2058,"Yes")</f>
        <v>0</v>
      </c>
      <c r="D42" s="11" t="n">
        <f aca="false">IF(B42=0,0,C42/B42)</f>
        <v>0</v>
      </c>
    </row>
    <row r="43" customFormat="false" ht="15" hidden="false" customHeight="false" outlineLevel="0" collapsed="false">
      <c r="A43" s="10" t="s">
        <v>75</v>
      </c>
      <c r="B43" s="10" t="n">
        <f aca="false">COUNTIF('Review rows'!$I$2:$I$2058,"*"&amp;$A43&amp;"*")</f>
        <v>137</v>
      </c>
      <c r="C43" s="10" t="n">
        <f aca="false">COUNTIFS('Review rows'!$I$2:$I$2058,"*"&amp;$A43&amp;"*",'Review rows'!$V$2:$V$2058,"Yes")</f>
        <v>0</v>
      </c>
      <c r="D43" s="11" t="n">
        <f aca="false">IF(B43=0,0,C43/B43)</f>
        <v>0</v>
      </c>
    </row>
    <row r="45" customFormat="false" ht="15" hidden="false" customHeight="false" outlineLevel="0" collapsed="false">
      <c r="A45" s="9" t="s">
        <v>24</v>
      </c>
      <c r="B45" s="9" t="s">
        <v>95</v>
      </c>
      <c r="C45" s="9" t="s">
        <v>97</v>
      </c>
      <c r="D45" s="9" t="s">
        <v>98</v>
      </c>
    </row>
    <row r="46" customFormat="false" ht="15" hidden="false" customHeight="false" outlineLevel="0" collapsed="false">
      <c r="A46" s="10" t="s">
        <v>123</v>
      </c>
      <c r="B46" s="10" t="n">
        <f aca="false">COUNTIF('Review rows'!$J$2:$J$2058,"*"&amp;$A46&amp;"*")</f>
        <v>1789</v>
      </c>
      <c r="C46" s="10" t="n">
        <f aca="false">COUNTIFS('Review rows'!$J$2:$J$2058,"*"&amp;$A46&amp;"*",'Review rows'!$V$2:$V$2058,"Yes")</f>
        <v>0</v>
      </c>
      <c r="D46" s="11" t="n">
        <f aca="false">IF(B46=0,0,C46/B46)</f>
        <v>0</v>
      </c>
    </row>
    <row r="47" customFormat="false" ht="15" hidden="false" customHeight="false" outlineLevel="0" collapsed="false">
      <c r="A47" s="10" t="s">
        <v>124</v>
      </c>
      <c r="B47" s="10" t="n">
        <f aca="false">COUNTIF('Review rows'!$J$2:$J$2058,"*"&amp;$A47&amp;"*")</f>
        <v>1334</v>
      </c>
      <c r="C47" s="10" t="n">
        <f aca="false">COUNTIFS('Review rows'!$J$2:$J$2058,"*"&amp;$A47&amp;"*",'Review rows'!$V$2:$V$2058,"Yes")</f>
        <v>0</v>
      </c>
      <c r="D47" s="11" t="n">
        <f aca="false">IF(B47=0,0,C47/B47)</f>
        <v>0</v>
      </c>
    </row>
    <row r="48" customFormat="false" ht="15" hidden="false" customHeight="false" outlineLevel="0" collapsed="false">
      <c r="A48" s="10" t="s">
        <v>125</v>
      </c>
      <c r="B48" s="10" t="n">
        <f aca="false">COUNTIF('Review rows'!$J$2:$J$2058,"*"&amp;$A48&amp;"*")</f>
        <v>603</v>
      </c>
      <c r="C48" s="10" t="n">
        <f aca="false">COUNTIFS('Review rows'!$J$2:$J$2058,"*"&amp;$A48&amp;"*",'Review rows'!$V$2:$V$2058,"Yes")</f>
        <v>0</v>
      </c>
      <c r="D48" s="11" t="n">
        <f aca="false">IF(B48=0,0,C48/B48)</f>
        <v>0</v>
      </c>
    </row>
    <row r="49" customFormat="false" ht="15" hidden="false" customHeight="false" outlineLevel="0" collapsed="false">
      <c r="A49" s="10" t="s">
        <v>126</v>
      </c>
      <c r="B49" s="10" t="n">
        <f aca="false">COUNTIF('Review rows'!$J$2:$J$2058,"*"&amp;$A49&amp;"*")</f>
        <v>405</v>
      </c>
      <c r="C49" s="10" t="n">
        <f aca="false">COUNTIFS('Review rows'!$J$2:$J$2058,"*"&amp;$A49&amp;"*",'Review rows'!$V$2:$V$2058,"Yes")</f>
        <v>0</v>
      </c>
      <c r="D49" s="11" t="n">
        <f aca="false">IF(B49=0,0,C49/B49)</f>
        <v>0</v>
      </c>
    </row>
    <row r="50" customFormat="false" ht="15" hidden="false" customHeight="false" outlineLevel="0" collapsed="false">
      <c r="A50" s="10" t="s">
        <v>127</v>
      </c>
      <c r="B50" s="10" t="n">
        <f aca="false">COUNTIF('Review rows'!$J$2:$J$2058,"*"&amp;$A50&amp;"*")</f>
        <v>339</v>
      </c>
      <c r="C50" s="10" t="n">
        <f aca="false">COUNTIFS('Review rows'!$J$2:$J$2058,"*"&amp;$A50&amp;"*",'Review rows'!$V$2:$V$2058,"Yes")</f>
        <v>0</v>
      </c>
      <c r="D50" s="11" t="n">
        <f aca="false">IF(B50=0,0,C50/B50)</f>
        <v>0</v>
      </c>
    </row>
    <row r="52" customFormat="false" ht="15" hidden="false" customHeight="false" outlineLevel="0" collapsed="false">
      <c r="A52" s="9" t="s">
        <v>20</v>
      </c>
      <c r="B52" s="9" t="s">
        <v>95</v>
      </c>
      <c r="C52" s="9" t="s">
        <v>97</v>
      </c>
      <c r="D52" s="9" t="s">
        <v>98</v>
      </c>
    </row>
    <row r="53" customFormat="false" ht="15" hidden="false" customHeight="false" outlineLevel="0" collapsed="false">
      <c r="A53" s="10" t="s">
        <v>128</v>
      </c>
      <c r="B53" s="10" t="n">
        <f aca="false">COUNTIF('Review rows'!$H$2:$H$2058,$A53)</f>
        <v>1477</v>
      </c>
      <c r="C53" s="10" t="n">
        <f aca="false">COUNTIFS('Review rows'!$H$2:$H$2058,$A53,'Review rows'!$V$2:$V$2058,"Yes")</f>
        <v>0</v>
      </c>
      <c r="D53" s="11" t="n">
        <f aca="false">IF(B53=0,0,C53/B53)</f>
        <v>0</v>
      </c>
    </row>
    <row r="54" customFormat="false" ht="15" hidden="false" customHeight="false" outlineLevel="0" collapsed="false">
      <c r="A54" s="10" t="s">
        <v>129</v>
      </c>
      <c r="B54" s="10" t="n">
        <f aca="false">COUNTIF('Review rows'!$H$2:$H$2058,$A54)</f>
        <v>558</v>
      </c>
      <c r="C54" s="10" t="n">
        <f aca="false">COUNTIFS('Review rows'!$H$2:$H$2058,$A54,'Review rows'!$V$2:$V$2058,"Yes")</f>
        <v>0</v>
      </c>
      <c r="D54" s="11" t="n">
        <f aca="false">IF(B54=0,0,C54/B54)</f>
        <v>0</v>
      </c>
    </row>
    <row r="55" customFormat="false" ht="15" hidden="false" customHeight="false" outlineLevel="0" collapsed="false">
      <c r="A55" s="10" t="s">
        <v>130</v>
      </c>
      <c r="B55" s="10" t="n">
        <f aca="false">COUNTIF('Review rows'!$H$2:$H$2058,$A55)</f>
        <v>22</v>
      </c>
      <c r="C55" s="10" t="n">
        <f aca="false">COUNTIFS('Review rows'!$H$2:$H$2058,$A55,'Review rows'!$V$2:$V$2058,"Yes")</f>
        <v>0</v>
      </c>
      <c r="D55" s="11" t="n">
        <f aca="false">IF(B55=0,0,C55/B55)</f>
        <v>0</v>
      </c>
    </row>
    <row r="57" customFormat="false" ht="15" hidden="false" customHeight="false" outlineLevel="0" collapsed="false">
      <c r="A57" s="9" t="s">
        <v>131</v>
      </c>
      <c r="B57" s="9" t="s">
        <v>95</v>
      </c>
    </row>
    <row r="58" customFormat="false" ht="15" hidden="false" customHeight="false" outlineLevel="0" collapsed="false">
      <c r="A58" s="10" t="s">
        <v>132</v>
      </c>
      <c r="B58" s="10" t="n">
        <f aca="false">COUNTIF('Review rows'!$G$2:$G$2058,$A58)</f>
        <v>2037</v>
      </c>
    </row>
    <row r="59" customFormat="false" ht="15" hidden="false" customHeight="false" outlineLevel="0" collapsed="false">
      <c r="A59" s="10" t="s">
        <v>133</v>
      </c>
      <c r="B59" s="10" t="n">
        <f aca="false">COUNTIF('Review rows'!$G$2:$G$2058,$A59)</f>
        <v>20</v>
      </c>
    </row>
    <row r="60" customFormat="false" ht="15" hidden="false" customHeight="false" outlineLevel="0" collapsed="false">
      <c r="A60" s="10" t="s">
        <v>134</v>
      </c>
      <c r="B60" s="10" t="n">
        <f aca="false">COUNTIF('Review rows'!$G$2:$G$2058,$A60)</f>
        <v>0</v>
      </c>
    </row>
    <row r="61" customFormat="false" ht="15" hidden="false" customHeight="false" outlineLevel="0" collapsed="false">
      <c r="A61" s="10" t="s">
        <v>135</v>
      </c>
      <c r="B61" s="10" t="n">
        <f aca="false">COUNTIF('Review rows'!$G$2:$G$2058,$A61)</f>
        <v>0</v>
      </c>
    </row>
    <row r="62" customFormat="false" ht="15" hidden="false" customHeight="false" outlineLevel="0" collapsed="false">
      <c r="A62" s="10" t="s">
        <v>136</v>
      </c>
      <c r="B62" s="10" t="n">
        <f aca="false">COUNTIF('Review rows'!$G$2:$G$2058,$A62)</f>
        <v>0</v>
      </c>
    </row>
    <row r="64" customFormat="false" ht="15" hidden="false" customHeight="false" outlineLevel="0" collapsed="false">
      <c r="A64" s="9" t="s">
        <v>137</v>
      </c>
      <c r="B64" s="9" t="s">
        <v>138</v>
      </c>
      <c r="C64" s="9" t="s">
        <v>139</v>
      </c>
    </row>
    <row r="65" customFormat="false" ht="15" hidden="false" customHeight="false" outlineLevel="0" collapsed="false">
      <c r="A65" s="10" t="s">
        <v>140</v>
      </c>
      <c r="B65" s="10" t="n">
        <f aca="false">COUNTIF('Review rows'!$P$2:$P$2058,$A65)</f>
        <v>0</v>
      </c>
      <c r="C65" s="10" t="n">
        <f aca="false">COUNTIF('Review rows'!$S$2:$S$2058,$A65)</f>
        <v>0</v>
      </c>
    </row>
    <row r="66" customFormat="false" ht="15" hidden="false" customHeight="false" outlineLevel="0" collapsed="false">
      <c r="A66" s="10" t="s">
        <v>141</v>
      </c>
      <c r="B66" s="10" t="n">
        <f aca="false">COUNTIF('Review rows'!$P$2:$P$2058,$A66)</f>
        <v>0</v>
      </c>
      <c r="C66" s="10" t="n">
        <f aca="false">COUNTIF('Review rows'!$S$2:$S$2058,$A66)</f>
        <v>0</v>
      </c>
    </row>
    <row r="67" customFormat="false" ht="15" hidden="false" customHeight="false" outlineLevel="0" collapsed="false">
      <c r="A67" s="10" t="s">
        <v>142</v>
      </c>
      <c r="B67" s="10" t="n">
        <f aca="false">COUNTIF('Review rows'!$P$2:$P$2058,$A67)</f>
        <v>0</v>
      </c>
      <c r="C67" s="10" t="n">
        <f aca="false">COUNTIF('Review rows'!$S$2:$S$2058,$A67)</f>
        <v>0</v>
      </c>
    </row>
    <row r="68" customFormat="false" ht="15" hidden="false" customHeight="false" outlineLevel="0" collapsed="false">
      <c r="A68" s="10" t="s">
        <v>143</v>
      </c>
      <c r="B68" s="10" t="n">
        <f aca="false">COUNTIF('Review rows'!$P$2:$P$2058,$A68)</f>
        <v>0</v>
      </c>
      <c r="C68" s="10" t="n">
        <f aca="false">COUNTIF('Review rows'!$S$2:$S$2058,$A68)</f>
        <v>0</v>
      </c>
    </row>
    <row r="70" customFormat="false" ht="23.85" hidden="false" customHeight="false" outlineLevel="0" collapsed="false">
      <c r="A70" s="9" t="s">
        <v>144</v>
      </c>
      <c r="B70" s="9" t="s">
        <v>145</v>
      </c>
      <c r="C70" s="9" t="s">
        <v>146</v>
      </c>
      <c r="D70" s="9" t="s">
        <v>147</v>
      </c>
    </row>
    <row r="71" customFormat="false" ht="15" hidden="false" customHeight="false" outlineLevel="0" collapsed="false">
      <c r="A71" s="10" t="s">
        <v>148</v>
      </c>
      <c r="B71" s="10" t="n">
        <v>1506</v>
      </c>
      <c r="C71" s="10" t="n">
        <f aca="false">COUNTIF(Sources!$I$2:$I$1507,"review-needed")</f>
        <v>206</v>
      </c>
      <c r="D71" s="10" t="n">
        <f aca="false">COUNTA(Sources!$M2:$M1507)</f>
        <v>0</v>
      </c>
    </row>
    <row r="72" customFormat="false" ht="15" hidden="false" customHeight="false" outlineLevel="0" collapsed="false">
      <c r="A72" s="10" t="s">
        <v>149</v>
      </c>
      <c r="B72" s="10" t="n">
        <v>459</v>
      </c>
      <c r="C72" s="10" t="n">
        <f aca="false">COUNTIF(Masjids!$N$2:$N$460,"review-needed")</f>
        <v>166</v>
      </c>
      <c r="D72" s="10" t="n">
        <f aca="false">COUNTA(Masjids!$P2:$P460)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false"/>
  </sheetPr>
  <dimension ref="A1:AA20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0"/>
    <col collapsed="false" customWidth="true" hidden="false" outlineLevel="0" max="4" min="4" style="0" width="30.5"/>
    <col collapsed="false" customWidth="true" hidden="false" outlineLevel="0" max="5" min="5" style="0" width="85"/>
    <col collapsed="false" customWidth="true" hidden="false" outlineLevel="0" max="6" min="6" style="0" width="85.5"/>
    <col collapsed="false" customWidth="true" hidden="false" outlineLevel="0" max="7" min="7" style="0" width="13"/>
    <col collapsed="false" customWidth="true" hidden="false" outlineLevel="0" max="8" min="8" style="0" width="9"/>
    <col collapsed="false" customWidth="true" hidden="false" outlineLevel="0" max="9" min="9" style="0" width="30"/>
    <col collapsed="false" customWidth="true" hidden="false" outlineLevel="0" max="10" min="10" style="0" width="22"/>
    <col collapsed="false" customWidth="true" hidden="false" outlineLevel="0" max="11" min="11" style="0" width="13"/>
    <col collapsed="false" customWidth="true" hidden="false" outlineLevel="0" max="12" min="12" style="0" width="8"/>
    <col collapsed="false" customWidth="true" hidden="false" outlineLevel="0" max="13" min="13" style="0" width="42"/>
    <col collapsed="false" customWidth="true" hidden="false" outlineLevel="0" max="14" min="14" style="0" width="55"/>
    <col collapsed="false" customWidth="true" hidden="false" outlineLevel="0" max="15" min="15" style="0" width="42"/>
    <col collapsed="false" customWidth="true" hidden="false" outlineLevel="0" max="16" min="16" style="0" width="15"/>
    <col collapsed="false" customWidth="true" hidden="false" outlineLevel="0" max="17" min="17" style="0" width="16"/>
    <col collapsed="false" customWidth="true" hidden="false" outlineLevel="0" max="18" min="18" style="0" width="40"/>
    <col collapsed="false" customWidth="true" hidden="false" outlineLevel="0" max="19" min="19" style="0" width="15"/>
    <col collapsed="false" customWidth="true" hidden="false" outlineLevel="0" max="20" min="20" style="0" width="16"/>
    <col collapsed="false" customWidth="true" hidden="false" outlineLevel="0" max="21" min="21" style="0" width="40"/>
    <col collapsed="false" customWidth="true" hidden="false" outlineLevel="0" max="22" min="22" style="0" width="8"/>
    <col collapsed="false" customWidth="true" hidden="false" outlineLevel="0" max="23" min="23" style="0" width="12"/>
    <col collapsed="false" customWidth="true" hidden="false" outlineLevel="0" max="24" min="24" style="0" width="42"/>
    <col collapsed="false" customWidth="true" hidden="false" outlineLevel="0" max="25" min="25" style="0" width="24"/>
    <col collapsed="false" customWidth="true" hidden="false" outlineLevel="0" max="26" min="26" style="0" width="46"/>
    <col collapsed="false" customWidth="true" hidden="false" outlineLevel="0" max="27" min="27" style="0" width="24"/>
  </cols>
  <sheetData>
    <row r="1" customFormat="false" ht="33.75" hidden="false" customHeight="true" outlineLevel="0" collapsed="false">
      <c r="A1" s="9" t="s">
        <v>150</v>
      </c>
      <c r="B1" s="9" t="s">
        <v>93</v>
      </c>
      <c r="C1" s="9" t="s">
        <v>151</v>
      </c>
      <c r="D1" s="9" t="s">
        <v>152</v>
      </c>
      <c r="E1" s="9" t="s">
        <v>153</v>
      </c>
      <c r="F1" s="9" t="s">
        <v>154</v>
      </c>
      <c r="G1" s="9" t="s">
        <v>28</v>
      </c>
      <c r="H1" s="9" t="s">
        <v>20</v>
      </c>
      <c r="I1" s="9" t="s">
        <v>22</v>
      </c>
      <c r="J1" s="9" t="s">
        <v>24</v>
      </c>
      <c r="K1" s="9" t="s">
        <v>26</v>
      </c>
      <c r="L1" s="9" t="s">
        <v>36</v>
      </c>
      <c r="M1" s="9" t="s">
        <v>155</v>
      </c>
      <c r="N1" s="9" t="s">
        <v>32</v>
      </c>
      <c r="O1" s="9" t="s">
        <v>34</v>
      </c>
      <c r="P1" s="14" t="s">
        <v>156</v>
      </c>
      <c r="Q1" s="14" t="s">
        <v>157</v>
      </c>
      <c r="R1" s="14" t="s">
        <v>158</v>
      </c>
      <c r="S1" s="14" t="s">
        <v>159</v>
      </c>
      <c r="T1" s="14" t="s">
        <v>160</v>
      </c>
      <c r="U1" s="14" t="s">
        <v>161</v>
      </c>
      <c r="V1" s="14" t="s">
        <v>162</v>
      </c>
      <c r="W1" s="14" t="s">
        <v>40</v>
      </c>
      <c r="X1" s="9" t="s">
        <v>163</v>
      </c>
      <c r="Y1" s="9" t="s">
        <v>164</v>
      </c>
      <c r="Z1" s="9" t="s">
        <v>165</v>
      </c>
      <c r="AA1" s="9" t="s">
        <v>166</v>
      </c>
    </row>
    <row r="2" customFormat="false" ht="91" hidden="false" customHeight="false" outlineLevel="0" collapsed="false">
      <c r="A2" s="15" t="s">
        <v>167</v>
      </c>
      <c r="B2" s="15" t="s">
        <v>101</v>
      </c>
      <c r="C2" s="15" t="s">
        <v>168</v>
      </c>
      <c r="D2" s="15" t="s">
        <v>169</v>
      </c>
      <c r="E2" s="15" t="s">
        <v>170</v>
      </c>
      <c r="F2" s="15" t="s">
        <v>171</v>
      </c>
      <c r="G2" s="15" t="s">
        <v>132</v>
      </c>
      <c r="H2" s="15" t="s">
        <v>128</v>
      </c>
      <c r="I2" s="15" t="s">
        <v>172</v>
      </c>
      <c r="J2" s="15" t="s">
        <v>173</v>
      </c>
      <c r="K2" s="15" t="s">
        <v>174</v>
      </c>
      <c r="L2" s="15" t="n">
        <v>3</v>
      </c>
      <c r="M2" s="15" t="s">
        <v>175</v>
      </c>
      <c r="N2" s="15" t="s">
        <v>176</v>
      </c>
      <c r="O2" s="15"/>
      <c r="P2" s="16"/>
      <c r="Q2" s="16"/>
      <c r="R2" s="16"/>
      <c r="S2" s="16"/>
      <c r="T2" s="16"/>
      <c r="U2" s="16"/>
      <c r="V2" s="16"/>
      <c r="W2" s="16"/>
      <c r="X2" s="17" t="s">
        <v>177</v>
      </c>
      <c r="Y2" s="15" t="s">
        <v>178</v>
      </c>
      <c r="Z2" s="15" t="s">
        <v>179</v>
      </c>
      <c r="AA2" s="15" t="s">
        <v>180</v>
      </c>
    </row>
    <row r="3" customFormat="false" ht="35.05" hidden="false" customHeight="false" outlineLevel="0" collapsed="false">
      <c r="A3" s="15" t="s">
        <v>181</v>
      </c>
      <c r="B3" s="15" t="s">
        <v>101</v>
      </c>
      <c r="C3" s="15" t="s">
        <v>168</v>
      </c>
      <c r="D3" s="15" t="s">
        <v>182</v>
      </c>
      <c r="E3" s="15" t="s">
        <v>183</v>
      </c>
      <c r="F3" s="15" t="s">
        <v>184</v>
      </c>
      <c r="G3" s="15" t="s">
        <v>132</v>
      </c>
      <c r="H3" s="15" t="s">
        <v>128</v>
      </c>
      <c r="I3" s="15" t="s">
        <v>172</v>
      </c>
      <c r="J3" s="15" t="s">
        <v>173</v>
      </c>
      <c r="K3" s="15" t="s">
        <v>174</v>
      </c>
      <c r="L3" s="15" t="n">
        <v>3</v>
      </c>
      <c r="M3" s="15" t="s">
        <v>175</v>
      </c>
      <c r="N3" s="15"/>
      <c r="O3" s="15"/>
      <c r="P3" s="16"/>
      <c r="Q3" s="16"/>
      <c r="R3" s="16"/>
      <c r="S3" s="16"/>
      <c r="T3" s="16"/>
      <c r="U3" s="16"/>
      <c r="V3" s="16"/>
      <c r="W3" s="16"/>
      <c r="X3" s="17" t="s">
        <v>185</v>
      </c>
      <c r="Y3" s="15" t="s">
        <v>178</v>
      </c>
      <c r="Z3" s="15" t="s">
        <v>186</v>
      </c>
      <c r="AA3" s="15" t="s">
        <v>180</v>
      </c>
    </row>
    <row r="4" customFormat="false" ht="35.05" hidden="false" customHeight="false" outlineLevel="0" collapsed="false">
      <c r="A4" s="15" t="s">
        <v>187</v>
      </c>
      <c r="B4" s="15" t="s">
        <v>101</v>
      </c>
      <c r="C4" s="15" t="s">
        <v>168</v>
      </c>
      <c r="D4" s="15" t="s">
        <v>188</v>
      </c>
      <c r="E4" s="15" t="s">
        <v>189</v>
      </c>
      <c r="F4" s="15" t="s">
        <v>190</v>
      </c>
      <c r="G4" s="15" t="s">
        <v>132</v>
      </c>
      <c r="H4" s="15" t="s">
        <v>128</v>
      </c>
      <c r="I4" s="15" t="s">
        <v>172</v>
      </c>
      <c r="J4" s="15" t="s">
        <v>173</v>
      </c>
      <c r="K4" s="15" t="s">
        <v>174</v>
      </c>
      <c r="L4" s="15" t="n">
        <v>3</v>
      </c>
      <c r="M4" s="15" t="s">
        <v>175</v>
      </c>
      <c r="N4" s="15"/>
      <c r="O4" s="15"/>
      <c r="P4" s="16"/>
      <c r="Q4" s="16"/>
      <c r="R4" s="16"/>
      <c r="S4" s="16"/>
      <c r="T4" s="16"/>
      <c r="U4" s="16"/>
      <c r="V4" s="16"/>
      <c r="W4" s="16"/>
      <c r="X4" s="17" t="s">
        <v>185</v>
      </c>
      <c r="Y4" s="15" t="s">
        <v>178</v>
      </c>
      <c r="Z4" s="15" t="s">
        <v>191</v>
      </c>
      <c r="AA4" s="15" t="s">
        <v>180</v>
      </c>
    </row>
    <row r="5" customFormat="false" ht="46.25" hidden="false" customHeight="false" outlineLevel="0" collapsed="false">
      <c r="A5" s="15" t="s">
        <v>192</v>
      </c>
      <c r="B5" s="15" t="s">
        <v>101</v>
      </c>
      <c r="C5" s="15" t="s">
        <v>168</v>
      </c>
      <c r="D5" s="15" t="s">
        <v>193</v>
      </c>
      <c r="E5" s="15" t="s">
        <v>194</v>
      </c>
      <c r="F5" s="15" t="s">
        <v>195</v>
      </c>
      <c r="G5" s="15" t="s">
        <v>132</v>
      </c>
      <c r="H5" s="15" t="s">
        <v>128</v>
      </c>
      <c r="I5" s="15" t="s">
        <v>172</v>
      </c>
      <c r="J5" s="15" t="s">
        <v>173</v>
      </c>
      <c r="K5" s="15" t="s">
        <v>174</v>
      </c>
      <c r="L5" s="15" t="n">
        <v>3</v>
      </c>
      <c r="M5" s="15" t="s">
        <v>175</v>
      </c>
      <c r="N5" s="15"/>
      <c r="O5" s="15"/>
      <c r="P5" s="16"/>
      <c r="Q5" s="16"/>
      <c r="R5" s="16"/>
      <c r="S5" s="16"/>
      <c r="T5" s="16"/>
      <c r="U5" s="16"/>
      <c r="V5" s="16"/>
      <c r="W5" s="16"/>
      <c r="X5" s="17" t="s">
        <v>185</v>
      </c>
      <c r="Y5" s="15" t="s">
        <v>178</v>
      </c>
      <c r="Z5" s="15" t="s">
        <v>196</v>
      </c>
      <c r="AA5" s="15" t="s">
        <v>180</v>
      </c>
    </row>
    <row r="6" customFormat="false" ht="35.05" hidden="false" customHeight="false" outlineLevel="0" collapsed="false">
      <c r="A6" s="15" t="s">
        <v>197</v>
      </c>
      <c r="B6" s="15" t="s">
        <v>101</v>
      </c>
      <c r="C6" s="15" t="s">
        <v>168</v>
      </c>
      <c r="D6" s="15" t="s">
        <v>198</v>
      </c>
      <c r="E6" s="15" t="s">
        <v>199</v>
      </c>
      <c r="F6" s="15" t="s">
        <v>200</v>
      </c>
      <c r="G6" s="15" t="s">
        <v>132</v>
      </c>
      <c r="H6" s="15" t="s">
        <v>128</v>
      </c>
      <c r="I6" s="15" t="s">
        <v>172</v>
      </c>
      <c r="J6" s="15" t="s">
        <v>173</v>
      </c>
      <c r="K6" s="15" t="s">
        <v>174</v>
      </c>
      <c r="L6" s="15" t="n">
        <v>3</v>
      </c>
      <c r="M6" s="15" t="s">
        <v>175</v>
      </c>
      <c r="N6" s="15"/>
      <c r="O6" s="15"/>
      <c r="P6" s="16"/>
      <c r="Q6" s="16"/>
      <c r="R6" s="16"/>
      <c r="S6" s="16"/>
      <c r="T6" s="16"/>
      <c r="U6" s="16"/>
      <c r="V6" s="16"/>
      <c r="W6" s="16"/>
      <c r="X6" s="17" t="s">
        <v>201</v>
      </c>
      <c r="Y6" s="15" t="s">
        <v>178</v>
      </c>
      <c r="Z6" s="15" t="s">
        <v>202</v>
      </c>
      <c r="AA6" s="15" t="s">
        <v>180</v>
      </c>
    </row>
    <row r="7" customFormat="false" ht="35.05" hidden="false" customHeight="false" outlineLevel="0" collapsed="false">
      <c r="A7" s="15" t="s">
        <v>203</v>
      </c>
      <c r="B7" s="15" t="s">
        <v>101</v>
      </c>
      <c r="C7" s="15" t="s">
        <v>168</v>
      </c>
      <c r="D7" s="15" t="s">
        <v>204</v>
      </c>
      <c r="E7" s="15" t="s">
        <v>205</v>
      </c>
      <c r="F7" s="15" t="s">
        <v>206</v>
      </c>
      <c r="G7" s="15" t="s">
        <v>132</v>
      </c>
      <c r="H7" s="15" t="s">
        <v>128</v>
      </c>
      <c r="I7" s="15" t="s">
        <v>172</v>
      </c>
      <c r="J7" s="15" t="s">
        <v>173</v>
      </c>
      <c r="K7" s="15" t="s">
        <v>174</v>
      </c>
      <c r="L7" s="15" t="n">
        <v>3</v>
      </c>
      <c r="M7" s="15" t="s">
        <v>175</v>
      </c>
      <c r="N7" s="15"/>
      <c r="O7" s="15"/>
      <c r="P7" s="16"/>
      <c r="Q7" s="16"/>
      <c r="R7" s="16"/>
      <c r="S7" s="16"/>
      <c r="T7" s="16"/>
      <c r="U7" s="16"/>
      <c r="V7" s="16"/>
      <c r="W7" s="16"/>
      <c r="X7" s="17" t="s">
        <v>201</v>
      </c>
      <c r="Y7" s="15" t="s">
        <v>178</v>
      </c>
      <c r="Z7" s="15" t="s">
        <v>207</v>
      </c>
      <c r="AA7" s="15" t="s">
        <v>180</v>
      </c>
    </row>
    <row r="8" customFormat="false" ht="35.05" hidden="false" customHeight="false" outlineLevel="0" collapsed="false">
      <c r="A8" s="15" t="s">
        <v>208</v>
      </c>
      <c r="B8" s="15" t="s">
        <v>101</v>
      </c>
      <c r="C8" s="15" t="s">
        <v>168</v>
      </c>
      <c r="D8" s="15" t="s">
        <v>209</v>
      </c>
      <c r="E8" s="15" t="s">
        <v>210</v>
      </c>
      <c r="F8" s="15" t="s">
        <v>211</v>
      </c>
      <c r="G8" s="15" t="s">
        <v>132</v>
      </c>
      <c r="H8" s="15" t="s">
        <v>128</v>
      </c>
      <c r="I8" s="15" t="s">
        <v>172</v>
      </c>
      <c r="J8" s="15" t="s">
        <v>173</v>
      </c>
      <c r="K8" s="15" t="s">
        <v>174</v>
      </c>
      <c r="L8" s="15" t="n">
        <v>3</v>
      </c>
      <c r="M8" s="15" t="s">
        <v>175</v>
      </c>
      <c r="N8" s="15"/>
      <c r="O8" s="15"/>
      <c r="P8" s="16"/>
      <c r="Q8" s="16"/>
      <c r="R8" s="16"/>
      <c r="S8" s="16"/>
      <c r="T8" s="16"/>
      <c r="U8" s="16"/>
      <c r="V8" s="16"/>
      <c r="W8" s="16"/>
      <c r="X8" s="17" t="s">
        <v>201</v>
      </c>
      <c r="Y8" s="15" t="s">
        <v>178</v>
      </c>
      <c r="Z8" s="15" t="s">
        <v>212</v>
      </c>
      <c r="AA8" s="15" t="s">
        <v>180</v>
      </c>
    </row>
    <row r="9" customFormat="false" ht="46.25" hidden="false" customHeight="false" outlineLevel="0" collapsed="false">
      <c r="A9" s="15" t="s">
        <v>213</v>
      </c>
      <c r="B9" s="15" t="s">
        <v>101</v>
      </c>
      <c r="C9" s="15" t="s">
        <v>168</v>
      </c>
      <c r="D9" s="15" t="s">
        <v>214</v>
      </c>
      <c r="E9" s="15" t="s">
        <v>215</v>
      </c>
      <c r="F9" s="15" t="s">
        <v>216</v>
      </c>
      <c r="G9" s="15" t="s">
        <v>132</v>
      </c>
      <c r="H9" s="15" t="s">
        <v>128</v>
      </c>
      <c r="I9" s="15" t="s">
        <v>172</v>
      </c>
      <c r="J9" s="15" t="s">
        <v>173</v>
      </c>
      <c r="K9" s="15" t="s">
        <v>174</v>
      </c>
      <c r="L9" s="15" t="n">
        <v>3</v>
      </c>
      <c r="M9" s="15" t="s">
        <v>175</v>
      </c>
      <c r="N9" s="15"/>
      <c r="O9" s="15"/>
      <c r="P9" s="16"/>
      <c r="Q9" s="16"/>
      <c r="R9" s="16"/>
      <c r="S9" s="16"/>
      <c r="T9" s="16"/>
      <c r="U9" s="16"/>
      <c r="V9" s="16"/>
      <c r="W9" s="16"/>
      <c r="X9" s="17" t="s">
        <v>217</v>
      </c>
      <c r="Y9" s="15" t="s">
        <v>178</v>
      </c>
      <c r="Z9" s="15" t="s">
        <v>218</v>
      </c>
      <c r="AA9" s="15" t="s">
        <v>180</v>
      </c>
    </row>
    <row r="10" customFormat="false" ht="35.05" hidden="false" customHeight="false" outlineLevel="0" collapsed="false">
      <c r="A10" s="15" t="s">
        <v>219</v>
      </c>
      <c r="B10" s="15" t="s">
        <v>101</v>
      </c>
      <c r="C10" s="15" t="s">
        <v>168</v>
      </c>
      <c r="D10" s="15" t="s">
        <v>220</v>
      </c>
      <c r="E10" s="15" t="s">
        <v>221</v>
      </c>
      <c r="F10" s="15" t="s">
        <v>222</v>
      </c>
      <c r="G10" s="15" t="s">
        <v>132</v>
      </c>
      <c r="H10" s="15" t="s">
        <v>128</v>
      </c>
      <c r="I10" s="15" t="s">
        <v>172</v>
      </c>
      <c r="J10" s="15" t="s">
        <v>173</v>
      </c>
      <c r="K10" s="15" t="s">
        <v>174</v>
      </c>
      <c r="L10" s="15" t="n">
        <v>3</v>
      </c>
      <c r="M10" s="15" t="s">
        <v>175</v>
      </c>
      <c r="N10" s="15"/>
      <c r="O10" s="15"/>
      <c r="P10" s="16"/>
      <c r="Q10" s="16"/>
      <c r="R10" s="16"/>
      <c r="S10" s="16"/>
      <c r="T10" s="16"/>
      <c r="U10" s="16"/>
      <c r="V10" s="16"/>
      <c r="W10" s="16"/>
      <c r="X10" s="17" t="s">
        <v>217</v>
      </c>
      <c r="Y10" s="15" t="s">
        <v>178</v>
      </c>
      <c r="Z10" s="15" t="s">
        <v>223</v>
      </c>
      <c r="AA10" s="15" t="s">
        <v>180</v>
      </c>
    </row>
    <row r="11" customFormat="false" ht="35.05" hidden="false" customHeight="false" outlineLevel="0" collapsed="false">
      <c r="A11" s="15" t="s">
        <v>224</v>
      </c>
      <c r="B11" s="15" t="s">
        <v>101</v>
      </c>
      <c r="C11" s="15" t="s">
        <v>168</v>
      </c>
      <c r="D11" s="15" t="s">
        <v>225</v>
      </c>
      <c r="E11" s="15" t="s">
        <v>226</v>
      </c>
      <c r="F11" s="15" t="s">
        <v>227</v>
      </c>
      <c r="G11" s="15" t="s">
        <v>132</v>
      </c>
      <c r="H11" s="15" t="s">
        <v>128</v>
      </c>
      <c r="I11" s="15" t="s">
        <v>172</v>
      </c>
      <c r="J11" s="15" t="s">
        <v>173</v>
      </c>
      <c r="K11" s="15" t="s">
        <v>174</v>
      </c>
      <c r="L11" s="15" t="n">
        <v>3</v>
      </c>
      <c r="M11" s="15" t="s">
        <v>175</v>
      </c>
      <c r="N11" s="15"/>
      <c r="O11" s="15"/>
      <c r="P11" s="16"/>
      <c r="Q11" s="16"/>
      <c r="R11" s="16"/>
      <c r="S11" s="16"/>
      <c r="T11" s="16"/>
      <c r="U11" s="16"/>
      <c r="V11" s="16"/>
      <c r="W11" s="16"/>
      <c r="X11" s="17" t="s">
        <v>217</v>
      </c>
      <c r="Y11" s="15" t="s">
        <v>178</v>
      </c>
      <c r="Z11" s="15" t="s">
        <v>228</v>
      </c>
      <c r="AA11" s="15" t="s">
        <v>180</v>
      </c>
    </row>
    <row r="12" customFormat="false" ht="35.05" hidden="false" customHeight="false" outlineLevel="0" collapsed="false">
      <c r="A12" s="15" t="s">
        <v>229</v>
      </c>
      <c r="B12" s="15" t="s">
        <v>101</v>
      </c>
      <c r="C12" s="15" t="s">
        <v>168</v>
      </c>
      <c r="D12" s="15" t="s">
        <v>230</v>
      </c>
      <c r="E12" s="15" t="s">
        <v>231</v>
      </c>
      <c r="F12" s="15" t="s">
        <v>232</v>
      </c>
      <c r="G12" s="15" t="s">
        <v>132</v>
      </c>
      <c r="H12" s="15" t="s">
        <v>128</v>
      </c>
      <c r="I12" s="15" t="s">
        <v>172</v>
      </c>
      <c r="J12" s="15" t="s">
        <v>173</v>
      </c>
      <c r="K12" s="15" t="s">
        <v>174</v>
      </c>
      <c r="L12" s="15" t="n">
        <v>3</v>
      </c>
      <c r="M12" s="15" t="s">
        <v>175</v>
      </c>
      <c r="N12" s="15"/>
      <c r="O12" s="15"/>
      <c r="P12" s="16"/>
      <c r="Q12" s="16"/>
      <c r="R12" s="16"/>
      <c r="S12" s="16"/>
      <c r="T12" s="16"/>
      <c r="U12" s="16"/>
      <c r="V12" s="16"/>
      <c r="W12" s="16"/>
      <c r="X12" s="17" t="s">
        <v>233</v>
      </c>
      <c r="Y12" s="15" t="s">
        <v>178</v>
      </c>
      <c r="Z12" s="15" t="s">
        <v>234</v>
      </c>
      <c r="AA12" s="15" t="s">
        <v>180</v>
      </c>
    </row>
    <row r="13" customFormat="false" ht="68.65" hidden="false" customHeight="false" outlineLevel="0" collapsed="false">
      <c r="A13" s="15" t="s">
        <v>235</v>
      </c>
      <c r="B13" s="15" t="s">
        <v>101</v>
      </c>
      <c r="C13" s="15" t="s">
        <v>236</v>
      </c>
      <c r="D13" s="15" t="s">
        <v>169</v>
      </c>
      <c r="E13" s="15" t="s">
        <v>237</v>
      </c>
      <c r="F13" s="15" t="s">
        <v>238</v>
      </c>
      <c r="G13" s="15" t="s">
        <v>132</v>
      </c>
      <c r="H13" s="15" t="s">
        <v>129</v>
      </c>
      <c r="I13" s="15" t="s">
        <v>239</v>
      </c>
      <c r="J13" s="15" t="s">
        <v>173</v>
      </c>
      <c r="K13" s="15" t="s">
        <v>174</v>
      </c>
      <c r="L13" s="15" t="n">
        <v>3</v>
      </c>
      <c r="M13" s="15" t="s">
        <v>240</v>
      </c>
      <c r="N13" s="15" t="s">
        <v>241</v>
      </c>
      <c r="O13" s="15"/>
      <c r="P13" s="16"/>
      <c r="Q13" s="16"/>
      <c r="R13" s="16"/>
      <c r="S13" s="16"/>
      <c r="T13" s="16"/>
      <c r="U13" s="16"/>
      <c r="V13" s="16"/>
      <c r="W13" s="16"/>
      <c r="X13" s="17" t="s">
        <v>242</v>
      </c>
      <c r="Y13" s="15" t="s">
        <v>243</v>
      </c>
      <c r="Z13" s="15" t="s">
        <v>244</v>
      </c>
      <c r="AA13" s="15" t="s">
        <v>245</v>
      </c>
    </row>
    <row r="14" customFormat="false" ht="23.85" hidden="false" customHeight="false" outlineLevel="0" collapsed="false">
      <c r="A14" s="15" t="s">
        <v>246</v>
      </c>
      <c r="B14" s="15" t="s">
        <v>101</v>
      </c>
      <c r="C14" s="15" t="s">
        <v>236</v>
      </c>
      <c r="D14" s="15" t="s">
        <v>182</v>
      </c>
      <c r="E14" s="15" t="s">
        <v>247</v>
      </c>
      <c r="F14" s="15" t="s">
        <v>248</v>
      </c>
      <c r="G14" s="15" t="s">
        <v>132</v>
      </c>
      <c r="H14" s="15" t="s">
        <v>129</v>
      </c>
      <c r="I14" s="15" t="s">
        <v>239</v>
      </c>
      <c r="J14" s="15" t="s">
        <v>173</v>
      </c>
      <c r="K14" s="15" t="s">
        <v>174</v>
      </c>
      <c r="L14" s="15" t="n">
        <v>3</v>
      </c>
      <c r="M14" s="15" t="s">
        <v>240</v>
      </c>
      <c r="N14" s="15"/>
      <c r="O14" s="15"/>
      <c r="P14" s="16"/>
      <c r="Q14" s="16"/>
      <c r="R14" s="16"/>
      <c r="S14" s="16"/>
      <c r="T14" s="16"/>
      <c r="U14" s="16"/>
      <c r="V14" s="16"/>
      <c r="W14" s="16"/>
      <c r="X14" s="17" t="s">
        <v>249</v>
      </c>
      <c r="Y14" s="15" t="s">
        <v>243</v>
      </c>
      <c r="Z14" s="15" t="s">
        <v>250</v>
      </c>
      <c r="AA14" s="15" t="s">
        <v>245</v>
      </c>
    </row>
    <row r="15" customFormat="false" ht="23.85" hidden="false" customHeight="false" outlineLevel="0" collapsed="false">
      <c r="A15" s="15" t="s">
        <v>251</v>
      </c>
      <c r="B15" s="15" t="s">
        <v>101</v>
      </c>
      <c r="C15" s="15" t="s">
        <v>236</v>
      </c>
      <c r="D15" s="15" t="s">
        <v>188</v>
      </c>
      <c r="E15" s="15" t="s">
        <v>252</v>
      </c>
      <c r="F15" s="15" t="s">
        <v>253</v>
      </c>
      <c r="G15" s="15" t="s">
        <v>132</v>
      </c>
      <c r="H15" s="15" t="s">
        <v>129</v>
      </c>
      <c r="I15" s="15" t="s">
        <v>239</v>
      </c>
      <c r="J15" s="15" t="s">
        <v>173</v>
      </c>
      <c r="K15" s="15" t="s">
        <v>174</v>
      </c>
      <c r="L15" s="15" t="n">
        <v>3</v>
      </c>
      <c r="M15" s="15" t="s">
        <v>240</v>
      </c>
      <c r="N15" s="15"/>
      <c r="O15" s="15"/>
      <c r="P15" s="16"/>
      <c r="Q15" s="16"/>
      <c r="R15" s="16"/>
      <c r="S15" s="16"/>
      <c r="T15" s="16"/>
      <c r="U15" s="16"/>
      <c r="V15" s="16"/>
      <c r="W15" s="16"/>
      <c r="X15" s="17" t="s">
        <v>249</v>
      </c>
      <c r="Y15" s="15" t="s">
        <v>243</v>
      </c>
      <c r="Z15" s="15" t="s">
        <v>254</v>
      </c>
      <c r="AA15" s="15" t="s">
        <v>245</v>
      </c>
    </row>
    <row r="16" customFormat="false" ht="46.25" hidden="false" customHeight="false" outlineLevel="0" collapsed="false">
      <c r="A16" s="15" t="s">
        <v>255</v>
      </c>
      <c r="B16" s="15" t="s">
        <v>101</v>
      </c>
      <c r="C16" s="15" t="s">
        <v>236</v>
      </c>
      <c r="D16" s="15" t="s">
        <v>193</v>
      </c>
      <c r="E16" s="15" t="s">
        <v>256</v>
      </c>
      <c r="F16" s="15" t="s">
        <v>257</v>
      </c>
      <c r="G16" s="15" t="s">
        <v>132</v>
      </c>
      <c r="H16" s="15" t="s">
        <v>129</v>
      </c>
      <c r="I16" s="15" t="s">
        <v>239</v>
      </c>
      <c r="J16" s="15" t="s">
        <v>173</v>
      </c>
      <c r="K16" s="15" t="s">
        <v>174</v>
      </c>
      <c r="L16" s="15" t="n">
        <v>3</v>
      </c>
      <c r="M16" s="15" t="s">
        <v>240</v>
      </c>
      <c r="N16" s="15"/>
      <c r="O16" s="15"/>
      <c r="P16" s="16"/>
      <c r="Q16" s="16"/>
      <c r="R16" s="16"/>
      <c r="S16" s="16"/>
      <c r="T16" s="16"/>
      <c r="U16" s="16"/>
      <c r="V16" s="16"/>
      <c r="W16" s="16"/>
      <c r="X16" s="17" t="s">
        <v>249</v>
      </c>
      <c r="Y16" s="15" t="s">
        <v>243</v>
      </c>
      <c r="Z16" s="15" t="s">
        <v>258</v>
      </c>
      <c r="AA16" s="15" t="s">
        <v>245</v>
      </c>
    </row>
    <row r="17" customFormat="false" ht="35.05" hidden="false" customHeight="false" outlineLevel="0" collapsed="false">
      <c r="A17" s="15" t="s">
        <v>259</v>
      </c>
      <c r="B17" s="15" t="s">
        <v>101</v>
      </c>
      <c r="C17" s="15" t="s">
        <v>236</v>
      </c>
      <c r="D17" s="15" t="s">
        <v>198</v>
      </c>
      <c r="E17" s="15" t="s">
        <v>260</v>
      </c>
      <c r="F17" s="15" t="s">
        <v>261</v>
      </c>
      <c r="G17" s="15" t="s">
        <v>132</v>
      </c>
      <c r="H17" s="15" t="s">
        <v>129</v>
      </c>
      <c r="I17" s="15" t="s">
        <v>239</v>
      </c>
      <c r="J17" s="15" t="s">
        <v>173</v>
      </c>
      <c r="K17" s="15" t="s">
        <v>174</v>
      </c>
      <c r="L17" s="15" t="n">
        <v>3</v>
      </c>
      <c r="M17" s="15" t="s">
        <v>240</v>
      </c>
      <c r="N17" s="15"/>
      <c r="O17" s="15"/>
      <c r="P17" s="16"/>
      <c r="Q17" s="16"/>
      <c r="R17" s="16"/>
      <c r="S17" s="16"/>
      <c r="T17" s="16"/>
      <c r="U17" s="16"/>
      <c r="V17" s="16"/>
      <c r="W17" s="16"/>
      <c r="X17" s="17" t="s">
        <v>262</v>
      </c>
      <c r="Y17" s="15" t="s">
        <v>243</v>
      </c>
      <c r="Z17" s="15" t="s">
        <v>263</v>
      </c>
      <c r="AA17" s="15" t="s">
        <v>245</v>
      </c>
    </row>
    <row r="18" customFormat="false" ht="35.05" hidden="false" customHeight="false" outlineLevel="0" collapsed="false">
      <c r="A18" s="15" t="s">
        <v>264</v>
      </c>
      <c r="B18" s="15" t="s">
        <v>101</v>
      </c>
      <c r="C18" s="15" t="s">
        <v>236</v>
      </c>
      <c r="D18" s="15" t="s">
        <v>204</v>
      </c>
      <c r="E18" s="15" t="s">
        <v>265</v>
      </c>
      <c r="F18" s="15" t="s">
        <v>266</v>
      </c>
      <c r="G18" s="15" t="s">
        <v>132</v>
      </c>
      <c r="H18" s="15" t="s">
        <v>129</v>
      </c>
      <c r="I18" s="15" t="s">
        <v>239</v>
      </c>
      <c r="J18" s="15" t="s">
        <v>173</v>
      </c>
      <c r="K18" s="15" t="s">
        <v>174</v>
      </c>
      <c r="L18" s="15" t="n">
        <v>3</v>
      </c>
      <c r="M18" s="15" t="s">
        <v>240</v>
      </c>
      <c r="N18" s="15"/>
      <c r="O18" s="15"/>
      <c r="P18" s="16"/>
      <c r="Q18" s="16"/>
      <c r="R18" s="16"/>
      <c r="S18" s="16"/>
      <c r="T18" s="16"/>
      <c r="U18" s="16"/>
      <c r="V18" s="16"/>
      <c r="W18" s="16"/>
      <c r="X18" s="17" t="s">
        <v>262</v>
      </c>
      <c r="Y18" s="15" t="s">
        <v>243</v>
      </c>
      <c r="Z18" s="15" t="s">
        <v>267</v>
      </c>
      <c r="AA18" s="15" t="s">
        <v>245</v>
      </c>
    </row>
    <row r="19" customFormat="false" ht="35.05" hidden="false" customHeight="false" outlineLevel="0" collapsed="false">
      <c r="A19" s="15" t="s">
        <v>268</v>
      </c>
      <c r="B19" s="15" t="s">
        <v>101</v>
      </c>
      <c r="C19" s="15" t="s">
        <v>236</v>
      </c>
      <c r="D19" s="15" t="s">
        <v>209</v>
      </c>
      <c r="E19" s="15" t="s">
        <v>269</v>
      </c>
      <c r="F19" s="15" t="s">
        <v>270</v>
      </c>
      <c r="G19" s="15" t="s">
        <v>132</v>
      </c>
      <c r="H19" s="15" t="s">
        <v>129</v>
      </c>
      <c r="I19" s="15" t="s">
        <v>239</v>
      </c>
      <c r="J19" s="15" t="s">
        <v>173</v>
      </c>
      <c r="K19" s="15" t="s">
        <v>174</v>
      </c>
      <c r="L19" s="15" t="n">
        <v>3</v>
      </c>
      <c r="M19" s="15" t="s">
        <v>240</v>
      </c>
      <c r="N19" s="15"/>
      <c r="O19" s="15"/>
      <c r="P19" s="16"/>
      <c r="Q19" s="16"/>
      <c r="R19" s="16"/>
      <c r="S19" s="16"/>
      <c r="T19" s="16"/>
      <c r="U19" s="16"/>
      <c r="V19" s="16"/>
      <c r="W19" s="16"/>
      <c r="X19" s="17" t="s">
        <v>262</v>
      </c>
      <c r="Y19" s="15" t="s">
        <v>243</v>
      </c>
      <c r="Z19" s="15" t="s">
        <v>271</v>
      </c>
      <c r="AA19" s="15" t="s">
        <v>245</v>
      </c>
    </row>
    <row r="20" customFormat="false" ht="46.25" hidden="false" customHeight="false" outlineLevel="0" collapsed="false">
      <c r="A20" s="15" t="s">
        <v>272</v>
      </c>
      <c r="B20" s="15" t="s">
        <v>101</v>
      </c>
      <c r="C20" s="15" t="s">
        <v>236</v>
      </c>
      <c r="D20" s="15" t="s">
        <v>214</v>
      </c>
      <c r="E20" s="15" t="s">
        <v>273</v>
      </c>
      <c r="F20" s="15" t="s">
        <v>274</v>
      </c>
      <c r="G20" s="15" t="s">
        <v>132</v>
      </c>
      <c r="H20" s="15" t="s">
        <v>129</v>
      </c>
      <c r="I20" s="15" t="s">
        <v>239</v>
      </c>
      <c r="J20" s="15" t="s">
        <v>173</v>
      </c>
      <c r="K20" s="15" t="s">
        <v>174</v>
      </c>
      <c r="L20" s="15" t="n">
        <v>3</v>
      </c>
      <c r="M20" s="15" t="s">
        <v>240</v>
      </c>
      <c r="N20" s="15"/>
      <c r="O20" s="15"/>
      <c r="P20" s="16"/>
      <c r="Q20" s="16"/>
      <c r="R20" s="16"/>
      <c r="S20" s="16"/>
      <c r="T20" s="16"/>
      <c r="U20" s="16"/>
      <c r="V20" s="16"/>
      <c r="W20" s="16"/>
      <c r="X20" s="17" t="s">
        <v>275</v>
      </c>
      <c r="Y20" s="15" t="s">
        <v>243</v>
      </c>
      <c r="Z20" s="15" t="s">
        <v>276</v>
      </c>
      <c r="AA20" s="15" t="s">
        <v>245</v>
      </c>
    </row>
    <row r="21" customFormat="false" ht="46.25" hidden="false" customHeight="false" outlineLevel="0" collapsed="false">
      <c r="A21" s="15" t="s">
        <v>277</v>
      </c>
      <c r="B21" s="15" t="s">
        <v>101</v>
      </c>
      <c r="C21" s="15" t="s">
        <v>236</v>
      </c>
      <c r="D21" s="15" t="s">
        <v>220</v>
      </c>
      <c r="E21" s="15" t="s">
        <v>278</v>
      </c>
      <c r="F21" s="15" t="s">
        <v>279</v>
      </c>
      <c r="G21" s="15" t="s">
        <v>132</v>
      </c>
      <c r="H21" s="15" t="s">
        <v>129</v>
      </c>
      <c r="I21" s="15" t="s">
        <v>239</v>
      </c>
      <c r="J21" s="15" t="s">
        <v>173</v>
      </c>
      <c r="K21" s="15" t="s">
        <v>174</v>
      </c>
      <c r="L21" s="15" t="n">
        <v>3</v>
      </c>
      <c r="M21" s="15" t="s">
        <v>240</v>
      </c>
      <c r="N21" s="15"/>
      <c r="O21" s="15"/>
      <c r="P21" s="16"/>
      <c r="Q21" s="16"/>
      <c r="R21" s="16"/>
      <c r="S21" s="16"/>
      <c r="T21" s="16"/>
      <c r="U21" s="16"/>
      <c r="V21" s="16"/>
      <c r="W21" s="16"/>
      <c r="X21" s="17" t="s">
        <v>275</v>
      </c>
      <c r="Y21" s="15" t="s">
        <v>243</v>
      </c>
      <c r="Z21" s="15" t="s">
        <v>280</v>
      </c>
      <c r="AA21" s="15" t="s">
        <v>245</v>
      </c>
    </row>
    <row r="22" customFormat="false" ht="35.05" hidden="false" customHeight="false" outlineLevel="0" collapsed="false">
      <c r="A22" s="15" t="s">
        <v>281</v>
      </c>
      <c r="B22" s="15" t="s">
        <v>101</v>
      </c>
      <c r="C22" s="15" t="s">
        <v>236</v>
      </c>
      <c r="D22" s="15" t="s">
        <v>225</v>
      </c>
      <c r="E22" s="15" t="s">
        <v>282</v>
      </c>
      <c r="F22" s="15" t="s">
        <v>283</v>
      </c>
      <c r="G22" s="15" t="s">
        <v>132</v>
      </c>
      <c r="H22" s="15" t="s">
        <v>129</v>
      </c>
      <c r="I22" s="15" t="s">
        <v>239</v>
      </c>
      <c r="J22" s="15" t="s">
        <v>173</v>
      </c>
      <c r="K22" s="15" t="s">
        <v>174</v>
      </c>
      <c r="L22" s="15" t="n">
        <v>3</v>
      </c>
      <c r="M22" s="15" t="s">
        <v>240</v>
      </c>
      <c r="N22" s="15"/>
      <c r="O22" s="15"/>
      <c r="P22" s="16"/>
      <c r="Q22" s="16"/>
      <c r="R22" s="16"/>
      <c r="S22" s="16"/>
      <c r="T22" s="16"/>
      <c r="U22" s="16"/>
      <c r="V22" s="16"/>
      <c r="W22" s="16"/>
      <c r="X22" s="17" t="s">
        <v>275</v>
      </c>
      <c r="Y22" s="15" t="s">
        <v>243</v>
      </c>
      <c r="Z22" s="15" t="s">
        <v>284</v>
      </c>
      <c r="AA22" s="15" t="s">
        <v>245</v>
      </c>
    </row>
    <row r="23" customFormat="false" ht="23.85" hidden="false" customHeight="false" outlineLevel="0" collapsed="false">
      <c r="A23" s="15" t="s">
        <v>285</v>
      </c>
      <c r="B23" s="15" t="s">
        <v>101</v>
      </c>
      <c r="C23" s="15" t="s">
        <v>236</v>
      </c>
      <c r="D23" s="15" t="s">
        <v>230</v>
      </c>
      <c r="E23" s="15" t="s">
        <v>286</v>
      </c>
      <c r="F23" s="15" t="s">
        <v>287</v>
      </c>
      <c r="G23" s="15" t="s">
        <v>132</v>
      </c>
      <c r="H23" s="15" t="s">
        <v>129</v>
      </c>
      <c r="I23" s="15" t="s">
        <v>239</v>
      </c>
      <c r="J23" s="15" t="s">
        <v>173</v>
      </c>
      <c r="K23" s="15" t="s">
        <v>174</v>
      </c>
      <c r="L23" s="15" t="n">
        <v>3</v>
      </c>
      <c r="M23" s="15" t="s">
        <v>240</v>
      </c>
      <c r="N23" s="15"/>
      <c r="O23" s="15"/>
      <c r="P23" s="16"/>
      <c r="Q23" s="16"/>
      <c r="R23" s="16"/>
      <c r="S23" s="16"/>
      <c r="T23" s="16"/>
      <c r="U23" s="16"/>
      <c r="V23" s="16"/>
      <c r="W23" s="16"/>
      <c r="X23" s="17" t="s">
        <v>288</v>
      </c>
      <c r="Y23" s="15" t="s">
        <v>243</v>
      </c>
      <c r="Z23" s="15" t="s">
        <v>289</v>
      </c>
      <c r="AA23" s="15" t="s">
        <v>245</v>
      </c>
    </row>
    <row r="24" customFormat="false" ht="91" hidden="false" customHeight="false" outlineLevel="0" collapsed="false">
      <c r="A24" s="15" t="s">
        <v>290</v>
      </c>
      <c r="B24" s="15" t="s">
        <v>101</v>
      </c>
      <c r="C24" s="15" t="s">
        <v>291</v>
      </c>
      <c r="D24" s="15" t="s">
        <v>169</v>
      </c>
      <c r="E24" s="15" t="s">
        <v>292</v>
      </c>
      <c r="F24" s="15" t="s">
        <v>293</v>
      </c>
      <c r="G24" s="15" t="s">
        <v>132</v>
      </c>
      <c r="H24" s="15" t="s">
        <v>129</v>
      </c>
      <c r="I24" s="15" t="s">
        <v>239</v>
      </c>
      <c r="J24" s="15" t="s">
        <v>173</v>
      </c>
      <c r="K24" s="15" t="s">
        <v>174</v>
      </c>
      <c r="L24" s="15" t="n">
        <v>3</v>
      </c>
      <c r="M24" s="15" t="s">
        <v>294</v>
      </c>
      <c r="N24" s="15" t="s">
        <v>295</v>
      </c>
      <c r="O24" s="15"/>
      <c r="P24" s="16"/>
      <c r="Q24" s="16"/>
      <c r="R24" s="16"/>
      <c r="S24" s="16"/>
      <c r="T24" s="16"/>
      <c r="U24" s="16"/>
      <c r="V24" s="16"/>
      <c r="W24" s="16"/>
      <c r="X24" s="17" t="s">
        <v>296</v>
      </c>
      <c r="Y24" s="15" t="s">
        <v>297</v>
      </c>
      <c r="Z24" s="15" t="s">
        <v>298</v>
      </c>
      <c r="AA24" s="15" t="s">
        <v>299</v>
      </c>
    </row>
    <row r="25" customFormat="false" ht="23.85" hidden="false" customHeight="false" outlineLevel="0" collapsed="false">
      <c r="A25" s="15" t="s">
        <v>300</v>
      </c>
      <c r="B25" s="15" t="s">
        <v>101</v>
      </c>
      <c r="C25" s="15" t="s">
        <v>291</v>
      </c>
      <c r="D25" s="15" t="s">
        <v>182</v>
      </c>
      <c r="E25" s="15" t="s">
        <v>301</v>
      </c>
      <c r="F25" s="15" t="s">
        <v>302</v>
      </c>
      <c r="G25" s="15" t="s">
        <v>132</v>
      </c>
      <c r="H25" s="15" t="s">
        <v>129</v>
      </c>
      <c r="I25" s="15" t="s">
        <v>239</v>
      </c>
      <c r="J25" s="15" t="s">
        <v>173</v>
      </c>
      <c r="K25" s="15" t="s">
        <v>174</v>
      </c>
      <c r="L25" s="15" t="n">
        <v>3</v>
      </c>
      <c r="M25" s="15" t="s">
        <v>294</v>
      </c>
      <c r="N25" s="15"/>
      <c r="O25" s="15"/>
      <c r="P25" s="16"/>
      <c r="Q25" s="16"/>
      <c r="R25" s="16"/>
      <c r="S25" s="16"/>
      <c r="T25" s="16"/>
      <c r="U25" s="16"/>
      <c r="V25" s="16"/>
      <c r="W25" s="16"/>
      <c r="X25" s="17" t="s">
        <v>303</v>
      </c>
      <c r="Y25" s="15" t="s">
        <v>297</v>
      </c>
      <c r="Z25" s="15" t="s">
        <v>304</v>
      </c>
      <c r="AA25" s="15" t="s">
        <v>299</v>
      </c>
    </row>
    <row r="26" customFormat="false" ht="23.85" hidden="false" customHeight="false" outlineLevel="0" collapsed="false">
      <c r="A26" s="15" t="s">
        <v>305</v>
      </c>
      <c r="B26" s="15" t="s">
        <v>101</v>
      </c>
      <c r="C26" s="15" t="s">
        <v>291</v>
      </c>
      <c r="D26" s="15" t="s">
        <v>188</v>
      </c>
      <c r="E26" s="15" t="s">
        <v>306</v>
      </c>
      <c r="F26" s="15" t="s">
        <v>307</v>
      </c>
      <c r="G26" s="15" t="s">
        <v>132</v>
      </c>
      <c r="H26" s="15" t="s">
        <v>129</v>
      </c>
      <c r="I26" s="15" t="s">
        <v>239</v>
      </c>
      <c r="J26" s="15" t="s">
        <v>173</v>
      </c>
      <c r="K26" s="15" t="s">
        <v>174</v>
      </c>
      <c r="L26" s="15" t="n">
        <v>3</v>
      </c>
      <c r="M26" s="15" t="s">
        <v>294</v>
      </c>
      <c r="N26" s="15"/>
      <c r="O26" s="15"/>
      <c r="P26" s="16"/>
      <c r="Q26" s="16"/>
      <c r="R26" s="16"/>
      <c r="S26" s="16"/>
      <c r="T26" s="16"/>
      <c r="U26" s="16"/>
      <c r="V26" s="16"/>
      <c r="W26" s="16"/>
      <c r="X26" s="17" t="s">
        <v>303</v>
      </c>
      <c r="Y26" s="15" t="s">
        <v>297</v>
      </c>
      <c r="Z26" s="15" t="s">
        <v>308</v>
      </c>
      <c r="AA26" s="15" t="s">
        <v>299</v>
      </c>
    </row>
    <row r="27" customFormat="false" ht="46.25" hidden="false" customHeight="false" outlineLevel="0" collapsed="false">
      <c r="A27" s="15" t="s">
        <v>309</v>
      </c>
      <c r="B27" s="15" t="s">
        <v>101</v>
      </c>
      <c r="C27" s="15" t="s">
        <v>291</v>
      </c>
      <c r="D27" s="15" t="s">
        <v>193</v>
      </c>
      <c r="E27" s="15" t="s">
        <v>310</v>
      </c>
      <c r="F27" s="15" t="s">
        <v>311</v>
      </c>
      <c r="G27" s="15" t="s">
        <v>132</v>
      </c>
      <c r="H27" s="15" t="s">
        <v>129</v>
      </c>
      <c r="I27" s="15" t="s">
        <v>239</v>
      </c>
      <c r="J27" s="15" t="s">
        <v>173</v>
      </c>
      <c r="K27" s="15" t="s">
        <v>174</v>
      </c>
      <c r="L27" s="15" t="n">
        <v>3</v>
      </c>
      <c r="M27" s="15" t="s">
        <v>294</v>
      </c>
      <c r="N27" s="15"/>
      <c r="O27" s="15"/>
      <c r="P27" s="16"/>
      <c r="Q27" s="16"/>
      <c r="R27" s="16"/>
      <c r="S27" s="16"/>
      <c r="T27" s="16"/>
      <c r="U27" s="16"/>
      <c r="V27" s="16"/>
      <c r="W27" s="16"/>
      <c r="X27" s="17" t="s">
        <v>303</v>
      </c>
      <c r="Y27" s="15" t="s">
        <v>297</v>
      </c>
      <c r="Z27" s="15" t="s">
        <v>312</v>
      </c>
      <c r="AA27" s="15" t="s">
        <v>299</v>
      </c>
    </row>
    <row r="28" customFormat="false" ht="35.05" hidden="false" customHeight="false" outlineLevel="0" collapsed="false">
      <c r="A28" s="15" t="s">
        <v>313</v>
      </c>
      <c r="B28" s="15" t="s">
        <v>101</v>
      </c>
      <c r="C28" s="15" t="s">
        <v>291</v>
      </c>
      <c r="D28" s="15" t="s">
        <v>198</v>
      </c>
      <c r="E28" s="15" t="s">
        <v>314</v>
      </c>
      <c r="F28" s="15" t="s">
        <v>315</v>
      </c>
      <c r="G28" s="15" t="s">
        <v>132</v>
      </c>
      <c r="H28" s="15" t="s">
        <v>129</v>
      </c>
      <c r="I28" s="15" t="s">
        <v>239</v>
      </c>
      <c r="J28" s="15" t="s">
        <v>173</v>
      </c>
      <c r="K28" s="15" t="s">
        <v>174</v>
      </c>
      <c r="L28" s="15" t="n">
        <v>3</v>
      </c>
      <c r="M28" s="15" t="s">
        <v>294</v>
      </c>
      <c r="N28" s="15"/>
      <c r="O28" s="15"/>
      <c r="P28" s="16"/>
      <c r="Q28" s="16"/>
      <c r="R28" s="16"/>
      <c r="S28" s="16"/>
      <c r="T28" s="16"/>
      <c r="U28" s="16"/>
      <c r="V28" s="16"/>
      <c r="W28" s="16"/>
      <c r="X28" s="17" t="s">
        <v>316</v>
      </c>
      <c r="Y28" s="15" t="s">
        <v>297</v>
      </c>
      <c r="Z28" s="15" t="s">
        <v>317</v>
      </c>
      <c r="AA28" s="15" t="s">
        <v>299</v>
      </c>
    </row>
    <row r="29" customFormat="false" ht="35.05" hidden="false" customHeight="false" outlineLevel="0" collapsed="false">
      <c r="A29" s="15" t="s">
        <v>318</v>
      </c>
      <c r="B29" s="15" t="s">
        <v>101</v>
      </c>
      <c r="C29" s="15" t="s">
        <v>291</v>
      </c>
      <c r="D29" s="15" t="s">
        <v>204</v>
      </c>
      <c r="E29" s="15" t="s">
        <v>319</v>
      </c>
      <c r="F29" s="15" t="s">
        <v>320</v>
      </c>
      <c r="G29" s="15" t="s">
        <v>132</v>
      </c>
      <c r="H29" s="15" t="s">
        <v>129</v>
      </c>
      <c r="I29" s="15" t="s">
        <v>239</v>
      </c>
      <c r="J29" s="15" t="s">
        <v>173</v>
      </c>
      <c r="K29" s="15" t="s">
        <v>174</v>
      </c>
      <c r="L29" s="15" t="n">
        <v>3</v>
      </c>
      <c r="M29" s="15" t="s">
        <v>294</v>
      </c>
      <c r="N29" s="15"/>
      <c r="O29" s="15"/>
      <c r="P29" s="16"/>
      <c r="Q29" s="16"/>
      <c r="R29" s="16"/>
      <c r="S29" s="16"/>
      <c r="T29" s="16"/>
      <c r="U29" s="16"/>
      <c r="V29" s="16"/>
      <c r="W29" s="16"/>
      <c r="X29" s="17" t="s">
        <v>316</v>
      </c>
      <c r="Y29" s="15" t="s">
        <v>297</v>
      </c>
      <c r="Z29" s="15" t="s">
        <v>321</v>
      </c>
      <c r="AA29" s="15" t="s">
        <v>299</v>
      </c>
    </row>
    <row r="30" customFormat="false" ht="35.05" hidden="false" customHeight="false" outlineLevel="0" collapsed="false">
      <c r="A30" s="15" t="s">
        <v>322</v>
      </c>
      <c r="B30" s="15" t="s">
        <v>101</v>
      </c>
      <c r="C30" s="15" t="s">
        <v>291</v>
      </c>
      <c r="D30" s="15" t="s">
        <v>209</v>
      </c>
      <c r="E30" s="15" t="s">
        <v>323</v>
      </c>
      <c r="F30" s="15" t="s">
        <v>324</v>
      </c>
      <c r="G30" s="15" t="s">
        <v>132</v>
      </c>
      <c r="H30" s="15" t="s">
        <v>128</v>
      </c>
      <c r="I30" s="15" t="s">
        <v>325</v>
      </c>
      <c r="J30" s="15" t="s">
        <v>173</v>
      </c>
      <c r="K30" s="15" t="s">
        <v>174</v>
      </c>
      <c r="L30" s="15" t="n">
        <v>3</v>
      </c>
      <c r="M30" s="15" t="s">
        <v>294</v>
      </c>
      <c r="N30" s="15"/>
      <c r="O30" s="15"/>
      <c r="P30" s="16"/>
      <c r="Q30" s="16"/>
      <c r="R30" s="16"/>
      <c r="S30" s="16"/>
      <c r="T30" s="16"/>
      <c r="U30" s="16"/>
      <c r="V30" s="16"/>
      <c r="W30" s="16"/>
      <c r="X30" s="17" t="s">
        <v>316</v>
      </c>
      <c r="Y30" s="15" t="s">
        <v>297</v>
      </c>
      <c r="Z30" s="15" t="s">
        <v>326</v>
      </c>
      <c r="AA30" s="15" t="s">
        <v>299</v>
      </c>
    </row>
    <row r="31" customFormat="false" ht="35.05" hidden="false" customHeight="false" outlineLevel="0" collapsed="false">
      <c r="A31" s="15" t="s">
        <v>327</v>
      </c>
      <c r="B31" s="15" t="s">
        <v>101</v>
      </c>
      <c r="C31" s="15" t="s">
        <v>291</v>
      </c>
      <c r="D31" s="15" t="s">
        <v>214</v>
      </c>
      <c r="E31" s="15" t="s">
        <v>328</v>
      </c>
      <c r="F31" s="15" t="s">
        <v>329</v>
      </c>
      <c r="G31" s="15" t="s">
        <v>132</v>
      </c>
      <c r="H31" s="15" t="s">
        <v>129</v>
      </c>
      <c r="I31" s="15" t="s">
        <v>330</v>
      </c>
      <c r="J31" s="15" t="s">
        <v>173</v>
      </c>
      <c r="K31" s="15" t="s">
        <v>174</v>
      </c>
      <c r="L31" s="15" t="n">
        <v>3</v>
      </c>
      <c r="M31" s="15" t="s">
        <v>294</v>
      </c>
      <c r="N31" s="15"/>
      <c r="O31" s="15"/>
      <c r="P31" s="16"/>
      <c r="Q31" s="16"/>
      <c r="R31" s="16"/>
      <c r="S31" s="16"/>
      <c r="T31" s="16"/>
      <c r="U31" s="16"/>
      <c r="V31" s="16"/>
      <c r="W31" s="16"/>
      <c r="X31" s="17" t="s">
        <v>331</v>
      </c>
      <c r="Y31" s="15" t="s">
        <v>297</v>
      </c>
      <c r="Z31" s="15" t="s">
        <v>332</v>
      </c>
      <c r="AA31" s="15" t="s">
        <v>299</v>
      </c>
    </row>
    <row r="32" customFormat="false" ht="46.25" hidden="false" customHeight="false" outlineLevel="0" collapsed="false">
      <c r="A32" s="15" t="s">
        <v>333</v>
      </c>
      <c r="B32" s="15" t="s">
        <v>101</v>
      </c>
      <c r="C32" s="15" t="s">
        <v>291</v>
      </c>
      <c r="D32" s="15" t="s">
        <v>220</v>
      </c>
      <c r="E32" s="15" t="s">
        <v>334</v>
      </c>
      <c r="F32" s="15" t="s">
        <v>335</v>
      </c>
      <c r="G32" s="15" t="s">
        <v>132</v>
      </c>
      <c r="H32" s="15" t="s">
        <v>129</v>
      </c>
      <c r="I32" s="15" t="s">
        <v>330</v>
      </c>
      <c r="J32" s="15" t="s">
        <v>173</v>
      </c>
      <c r="K32" s="15" t="s">
        <v>174</v>
      </c>
      <c r="L32" s="15" t="n">
        <v>3</v>
      </c>
      <c r="M32" s="15" t="s">
        <v>294</v>
      </c>
      <c r="N32" s="15"/>
      <c r="O32" s="15"/>
      <c r="P32" s="16"/>
      <c r="Q32" s="16"/>
      <c r="R32" s="16"/>
      <c r="S32" s="16"/>
      <c r="T32" s="16"/>
      <c r="U32" s="16"/>
      <c r="V32" s="16"/>
      <c r="W32" s="16"/>
      <c r="X32" s="17" t="s">
        <v>331</v>
      </c>
      <c r="Y32" s="15" t="s">
        <v>297</v>
      </c>
      <c r="Z32" s="15" t="s">
        <v>336</v>
      </c>
      <c r="AA32" s="15" t="s">
        <v>299</v>
      </c>
    </row>
    <row r="33" customFormat="false" ht="23.85" hidden="false" customHeight="false" outlineLevel="0" collapsed="false">
      <c r="A33" s="15" t="s">
        <v>337</v>
      </c>
      <c r="B33" s="15" t="s">
        <v>101</v>
      </c>
      <c r="C33" s="15" t="s">
        <v>291</v>
      </c>
      <c r="D33" s="15" t="s">
        <v>225</v>
      </c>
      <c r="E33" s="15" t="s">
        <v>338</v>
      </c>
      <c r="F33" s="15" t="s">
        <v>339</v>
      </c>
      <c r="G33" s="15" t="s">
        <v>132</v>
      </c>
      <c r="H33" s="15" t="s">
        <v>129</v>
      </c>
      <c r="I33" s="15" t="s">
        <v>239</v>
      </c>
      <c r="J33" s="15" t="s">
        <v>173</v>
      </c>
      <c r="K33" s="15" t="s">
        <v>174</v>
      </c>
      <c r="L33" s="15" t="n">
        <v>3</v>
      </c>
      <c r="M33" s="15" t="s">
        <v>294</v>
      </c>
      <c r="N33" s="15"/>
      <c r="O33" s="15"/>
      <c r="P33" s="16"/>
      <c r="Q33" s="16"/>
      <c r="R33" s="16"/>
      <c r="S33" s="16"/>
      <c r="T33" s="16"/>
      <c r="U33" s="16"/>
      <c r="V33" s="16"/>
      <c r="W33" s="16"/>
      <c r="X33" s="17" t="s">
        <v>331</v>
      </c>
      <c r="Y33" s="15" t="s">
        <v>297</v>
      </c>
      <c r="Z33" s="15" t="s">
        <v>340</v>
      </c>
      <c r="AA33" s="15" t="s">
        <v>299</v>
      </c>
    </row>
    <row r="34" customFormat="false" ht="35.05" hidden="false" customHeight="false" outlineLevel="0" collapsed="false">
      <c r="A34" s="15" t="s">
        <v>341</v>
      </c>
      <c r="B34" s="15" t="s">
        <v>101</v>
      </c>
      <c r="C34" s="15" t="s">
        <v>291</v>
      </c>
      <c r="D34" s="15" t="s">
        <v>230</v>
      </c>
      <c r="E34" s="15" t="s">
        <v>342</v>
      </c>
      <c r="F34" s="15" t="s">
        <v>343</v>
      </c>
      <c r="G34" s="15" t="s">
        <v>132</v>
      </c>
      <c r="H34" s="15" t="s">
        <v>129</v>
      </c>
      <c r="I34" s="15" t="s">
        <v>239</v>
      </c>
      <c r="J34" s="15" t="s">
        <v>173</v>
      </c>
      <c r="K34" s="15" t="s">
        <v>174</v>
      </c>
      <c r="L34" s="15" t="n">
        <v>3</v>
      </c>
      <c r="M34" s="15" t="s">
        <v>294</v>
      </c>
      <c r="N34" s="15"/>
      <c r="O34" s="15"/>
      <c r="P34" s="16"/>
      <c r="Q34" s="16"/>
      <c r="R34" s="16"/>
      <c r="S34" s="16"/>
      <c r="T34" s="16"/>
      <c r="U34" s="16"/>
      <c r="V34" s="16"/>
      <c r="W34" s="16"/>
      <c r="X34" s="17" t="s">
        <v>344</v>
      </c>
      <c r="Y34" s="15" t="s">
        <v>297</v>
      </c>
      <c r="Z34" s="15" t="s">
        <v>345</v>
      </c>
      <c r="AA34" s="15" t="s">
        <v>299</v>
      </c>
    </row>
    <row r="35" customFormat="false" ht="102.2" hidden="false" customHeight="false" outlineLevel="0" collapsed="false">
      <c r="A35" s="15" t="s">
        <v>346</v>
      </c>
      <c r="B35" s="15" t="s">
        <v>101</v>
      </c>
      <c r="C35" s="15" t="s">
        <v>347</v>
      </c>
      <c r="D35" s="15" t="s">
        <v>169</v>
      </c>
      <c r="E35" s="15" t="s">
        <v>348</v>
      </c>
      <c r="F35" s="15" t="s">
        <v>349</v>
      </c>
      <c r="G35" s="15" t="s">
        <v>132</v>
      </c>
      <c r="H35" s="15" t="s">
        <v>129</v>
      </c>
      <c r="I35" s="15" t="s">
        <v>239</v>
      </c>
      <c r="J35" s="15" t="s">
        <v>173</v>
      </c>
      <c r="K35" s="15" t="s">
        <v>174</v>
      </c>
      <c r="L35" s="15" t="n">
        <v>2</v>
      </c>
      <c r="M35" s="15" t="s">
        <v>350</v>
      </c>
      <c r="N35" s="15" t="s">
        <v>351</v>
      </c>
      <c r="O35" s="15"/>
      <c r="P35" s="16"/>
      <c r="Q35" s="16"/>
      <c r="R35" s="16"/>
      <c r="S35" s="16"/>
      <c r="T35" s="16"/>
      <c r="U35" s="16"/>
      <c r="V35" s="16"/>
      <c r="W35" s="16"/>
      <c r="X35" s="17" t="s">
        <v>352</v>
      </c>
      <c r="Y35" s="15" t="s">
        <v>353</v>
      </c>
      <c r="Z35" s="15" t="s">
        <v>354</v>
      </c>
      <c r="AA35" s="15" t="s">
        <v>355</v>
      </c>
    </row>
    <row r="36" customFormat="false" ht="23.85" hidden="false" customHeight="false" outlineLevel="0" collapsed="false">
      <c r="A36" s="15" t="s">
        <v>356</v>
      </c>
      <c r="B36" s="15" t="s">
        <v>101</v>
      </c>
      <c r="C36" s="15" t="s">
        <v>347</v>
      </c>
      <c r="D36" s="15" t="s">
        <v>182</v>
      </c>
      <c r="E36" s="15" t="s">
        <v>357</v>
      </c>
      <c r="F36" s="15" t="s">
        <v>358</v>
      </c>
      <c r="G36" s="15" t="s">
        <v>132</v>
      </c>
      <c r="H36" s="15" t="s">
        <v>129</v>
      </c>
      <c r="I36" s="15" t="s">
        <v>359</v>
      </c>
      <c r="J36" s="15" t="s">
        <v>360</v>
      </c>
      <c r="K36" s="15" t="s">
        <v>174</v>
      </c>
      <c r="L36" s="15" t="n">
        <v>2</v>
      </c>
      <c r="M36" s="15" t="s">
        <v>350</v>
      </c>
      <c r="N36" s="15"/>
      <c r="O36" s="15"/>
      <c r="P36" s="16"/>
      <c r="Q36" s="16"/>
      <c r="R36" s="16"/>
      <c r="S36" s="16"/>
      <c r="T36" s="16"/>
      <c r="U36" s="16"/>
      <c r="V36" s="16"/>
      <c r="W36" s="16"/>
      <c r="X36" s="17" t="s">
        <v>361</v>
      </c>
      <c r="Y36" s="15" t="s">
        <v>353</v>
      </c>
      <c r="Z36" s="15" t="s">
        <v>362</v>
      </c>
      <c r="AA36" s="15" t="s">
        <v>355</v>
      </c>
    </row>
    <row r="37" customFormat="false" ht="23.85" hidden="false" customHeight="false" outlineLevel="0" collapsed="false">
      <c r="A37" s="15" t="s">
        <v>363</v>
      </c>
      <c r="B37" s="15" t="s">
        <v>101</v>
      </c>
      <c r="C37" s="15" t="s">
        <v>347</v>
      </c>
      <c r="D37" s="15" t="s">
        <v>188</v>
      </c>
      <c r="E37" s="15" t="s">
        <v>364</v>
      </c>
      <c r="F37" s="15" t="s">
        <v>365</v>
      </c>
      <c r="G37" s="15" t="s">
        <v>132</v>
      </c>
      <c r="H37" s="15" t="s">
        <v>129</v>
      </c>
      <c r="I37" s="15" t="s">
        <v>239</v>
      </c>
      <c r="J37" s="15" t="s">
        <v>173</v>
      </c>
      <c r="K37" s="15" t="s">
        <v>174</v>
      </c>
      <c r="L37" s="15" t="n">
        <v>2</v>
      </c>
      <c r="M37" s="15" t="s">
        <v>350</v>
      </c>
      <c r="N37" s="15"/>
      <c r="O37" s="15"/>
      <c r="P37" s="16"/>
      <c r="Q37" s="16"/>
      <c r="R37" s="16"/>
      <c r="S37" s="16"/>
      <c r="T37" s="16"/>
      <c r="U37" s="16"/>
      <c r="V37" s="16"/>
      <c r="W37" s="16"/>
      <c r="X37" s="17" t="s">
        <v>361</v>
      </c>
      <c r="Y37" s="15" t="s">
        <v>353</v>
      </c>
      <c r="Z37" s="15" t="s">
        <v>366</v>
      </c>
      <c r="AA37" s="15" t="s">
        <v>355</v>
      </c>
    </row>
    <row r="38" customFormat="false" ht="46.25" hidden="false" customHeight="false" outlineLevel="0" collapsed="false">
      <c r="A38" s="15" t="s">
        <v>367</v>
      </c>
      <c r="B38" s="15" t="s">
        <v>101</v>
      </c>
      <c r="C38" s="15" t="s">
        <v>347</v>
      </c>
      <c r="D38" s="15" t="s">
        <v>193</v>
      </c>
      <c r="E38" s="15" t="s">
        <v>368</v>
      </c>
      <c r="F38" s="15" t="s">
        <v>369</v>
      </c>
      <c r="G38" s="15" t="s">
        <v>132</v>
      </c>
      <c r="H38" s="15" t="s">
        <v>128</v>
      </c>
      <c r="I38" s="15" t="s">
        <v>325</v>
      </c>
      <c r="J38" s="15" t="s">
        <v>173</v>
      </c>
      <c r="K38" s="15" t="s">
        <v>174</v>
      </c>
      <c r="L38" s="15" t="n">
        <v>2</v>
      </c>
      <c r="M38" s="15" t="s">
        <v>350</v>
      </c>
      <c r="N38" s="15"/>
      <c r="O38" s="15"/>
      <c r="P38" s="16"/>
      <c r="Q38" s="16"/>
      <c r="R38" s="16"/>
      <c r="S38" s="16"/>
      <c r="T38" s="16"/>
      <c r="U38" s="16"/>
      <c r="V38" s="16"/>
      <c r="W38" s="16"/>
      <c r="X38" s="17" t="s">
        <v>361</v>
      </c>
      <c r="Y38" s="15" t="s">
        <v>353</v>
      </c>
      <c r="Z38" s="15" t="s">
        <v>370</v>
      </c>
      <c r="AA38" s="15" t="s">
        <v>355</v>
      </c>
    </row>
    <row r="39" customFormat="false" ht="35.05" hidden="false" customHeight="false" outlineLevel="0" collapsed="false">
      <c r="A39" s="15" t="s">
        <v>371</v>
      </c>
      <c r="B39" s="15" t="s">
        <v>101</v>
      </c>
      <c r="C39" s="15" t="s">
        <v>347</v>
      </c>
      <c r="D39" s="15" t="s">
        <v>198</v>
      </c>
      <c r="E39" s="15" t="s">
        <v>372</v>
      </c>
      <c r="F39" s="15" t="s">
        <v>373</v>
      </c>
      <c r="G39" s="15" t="s">
        <v>132</v>
      </c>
      <c r="H39" s="15" t="s">
        <v>129</v>
      </c>
      <c r="I39" s="15" t="s">
        <v>239</v>
      </c>
      <c r="J39" s="15" t="s">
        <v>173</v>
      </c>
      <c r="K39" s="15" t="s">
        <v>174</v>
      </c>
      <c r="L39" s="15" t="n">
        <v>2</v>
      </c>
      <c r="M39" s="15" t="s">
        <v>350</v>
      </c>
      <c r="N39" s="15"/>
      <c r="O39" s="15"/>
      <c r="P39" s="16"/>
      <c r="Q39" s="16"/>
      <c r="R39" s="16"/>
      <c r="S39" s="16"/>
      <c r="T39" s="16"/>
      <c r="U39" s="16"/>
      <c r="V39" s="16"/>
      <c r="W39" s="16"/>
      <c r="X39" s="17" t="s">
        <v>374</v>
      </c>
      <c r="Y39" s="15" t="s">
        <v>353</v>
      </c>
      <c r="Z39" s="15" t="s">
        <v>375</v>
      </c>
      <c r="AA39" s="15" t="s">
        <v>355</v>
      </c>
    </row>
    <row r="40" customFormat="false" ht="35.05" hidden="false" customHeight="false" outlineLevel="0" collapsed="false">
      <c r="A40" s="15" t="s">
        <v>376</v>
      </c>
      <c r="B40" s="15" t="s">
        <v>101</v>
      </c>
      <c r="C40" s="15" t="s">
        <v>347</v>
      </c>
      <c r="D40" s="15" t="s">
        <v>204</v>
      </c>
      <c r="E40" s="15" t="s">
        <v>377</v>
      </c>
      <c r="F40" s="15" t="s">
        <v>378</v>
      </c>
      <c r="G40" s="15" t="s">
        <v>132</v>
      </c>
      <c r="H40" s="15" t="s">
        <v>129</v>
      </c>
      <c r="I40" s="15" t="s">
        <v>379</v>
      </c>
      <c r="J40" s="15" t="s">
        <v>173</v>
      </c>
      <c r="K40" s="15" t="s">
        <v>174</v>
      </c>
      <c r="L40" s="15" t="n">
        <v>2</v>
      </c>
      <c r="M40" s="15" t="s">
        <v>350</v>
      </c>
      <c r="N40" s="15"/>
      <c r="O40" s="15"/>
      <c r="P40" s="16"/>
      <c r="Q40" s="16"/>
      <c r="R40" s="16"/>
      <c r="S40" s="16"/>
      <c r="T40" s="16"/>
      <c r="U40" s="16"/>
      <c r="V40" s="16"/>
      <c r="W40" s="16"/>
      <c r="X40" s="17" t="s">
        <v>374</v>
      </c>
      <c r="Y40" s="15" t="s">
        <v>353</v>
      </c>
      <c r="Z40" s="15" t="s">
        <v>380</v>
      </c>
      <c r="AA40" s="15" t="s">
        <v>355</v>
      </c>
    </row>
    <row r="41" customFormat="false" ht="35.05" hidden="false" customHeight="false" outlineLevel="0" collapsed="false">
      <c r="A41" s="15" t="s">
        <v>381</v>
      </c>
      <c r="B41" s="15" t="s">
        <v>101</v>
      </c>
      <c r="C41" s="15" t="s">
        <v>347</v>
      </c>
      <c r="D41" s="15" t="s">
        <v>209</v>
      </c>
      <c r="E41" s="15" t="s">
        <v>382</v>
      </c>
      <c r="F41" s="15" t="s">
        <v>383</v>
      </c>
      <c r="G41" s="15" t="s">
        <v>132</v>
      </c>
      <c r="H41" s="15" t="s">
        <v>129</v>
      </c>
      <c r="I41" s="15" t="s">
        <v>239</v>
      </c>
      <c r="J41" s="15" t="s">
        <v>173</v>
      </c>
      <c r="K41" s="15" t="s">
        <v>174</v>
      </c>
      <c r="L41" s="15" t="n">
        <v>2</v>
      </c>
      <c r="M41" s="15" t="s">
        <v>350</v>
      </c>
      <c r="N41" s="15"/>
      <c r="O41" s="15"/>
      <c r="P41" s="16"/>
      <c r="Q41" s="16"/>
      <c r="R41" s="16"/>
      <c r="S41" s="16"/>
      <c r="T41" s="16"/>
      <c r="U41" s="16"/>
      <c r="V41" s="16"/>
      <c r="W41" s="16"/>
      <c r="X41" s="17" t="s">
        <v>374</v>
      </c>
      <c r="Y41" s="15" t="s">
        <v>353</v>
      </c>
      <c r="Z41" s="15" t="s">
        <v>384</v>
      </c>
      <c r="AA41" s="15" t="s">
        <v>355</v>
      </c>
    </row>
    <row r="42" customFormat="false" ht="46.25" hidden="false" customHeight="false" outlineLevel="0" collapsed="false">
      <c r="A42" s="15" t="s">
        <v>385</v>
      </c>
      <c r="B42" s="15" t="s">
        <v>101</v>
      </c>
      <c r="C42" s="15" t="s">
        <v>347</v>
      </c>
      <c r="D42" s="15" t="s">
        <v>214</v>
      </c>
      <c r="E42" s="15" t="s">
        <v>386</v>
      </c>
      <c r="F42" s="15" t="s">
        <v>387</v>
      </c>
      <c r="G42" s="15" t="s">
        <v>132</v>
      </c>
      <c r="H42" s="15" t="s">
        <v>129</v>
      </c>
      <c r="I42" s="15" t="s">
        <v>239</v>
      </c>
      <c r="J42" s="15" t="s">
        <v>173</v>
      </c>
      <c r="K42" s="15" t="s">
        <v>174</v>
      </c>
      <c r="L42" s="15" t="n">
        <v>2</v>
      </c>
      <c r="M42" s="15" t="s">
        <v>350</v>
      </c>
      <c r="N42" s="15"/>
      <c r="O42" s="15"/>
      <c r="P42" s="16"/>
      <c r="Q42" s="16"/>
      <c r="R42" s="16"/>
      <c r="S42" s="16"/>
      <c r="T42" s="16"/>
      <c r="U42" s="16"/>
      <c r="V42" s="16"/>
      <c r="W42" s="16"/>
      <c r="X42" s="17" t="s">
        <v>388</v>
      </c>
      <c r="Y42" s="15" t="s">
        <v>353</v>
      </c>
      <c r="Z42" s="15" t="s">
        <v>389</v>
      </c>
      <c r="AA42" s="15" t="s">
        <v>355</v>
      </c>
    </row>
    <row r="43" customFormat="false" ht="46.25" hidden="false" customHeight="false" outlineLevel="0" collapsed="false">
      <c r="A43" s="15" t="s">
        <v>390</v>
      </c>
      <c r="B43" s="15" t="s">
        <v>101</v>
      </c>
      <c r="C43" s="15" t="s">
        <v>347</v>
      </c>
      <c r="D43" s="15" t="s">
        <v>220</v>
      </c>
      <c r="E43" s="15" t="s">
        <v>391</v>
      </c>
      <c r="F43" s="15" t="s">
        <v>392</v>
      </c>
      <c r="G43" s="15" t="s">
        <v>132</v>
      </c>
      <c r="H43" s="15" t="s">
        <v>129</v>
      </c>
      <c r="I43" s="15" t="s">
        <v>330</v>
      </c>
      <c r="J43" s="15" t="s">
        <v>173</v>
      </c>
      <c r="K43" s="15" t="s">
        <v>174</v>
      </c>
      <c r="L43" s="15" t="n">
        <v>2</v>
      </c>
      <c r="M43" s="15" t="s">
        <v>350</v>
      </c>
      <c r="N43" s="15"/>
      <c r="O43" s="15"/>
      <c r="P43" s="16"/>
      <c r="Q43" s="16"/>
      <c r="R43" s="16"/>
      <c r="S43" s="16"/>
      <c r="T43" s="16"/>
      <c r="U43" s="16"/>
      <c r="V43" s="16"/>
      <c r="W43" s="16"/>
      <c r="X43" s="17" t="s">
        <v>388</v>
      </c>
      <c r="Y43" s="15" t="s">
        <v>353</v>
      </c>
      <c r="Z43" s="15" t="s">
        <v>393</v>
      </c>
      <c r="AA43" s="15" t="s">
        <v>355</v>
      </c>
    </row>
    <row r="44" customFormat="false" ht="23.85" hidden="false" customHeight="false" outlineLevel="0" collapsed="false">
      <c r="A44" s="15" t="s">
        <v>394</v>
      </c>
      <c r="B44" s="15" t="s">
        <v>101</v>
      </c>
      <c r="C44" s="15" t="s">
        <v>347</v>
      </c>
      <c r="D44" s="15" t="s">
        <v>225</v>
      </c>
      <c r="E44" s="15" t="s">
        <v>395</v>
      </c>
      <c r="F44" s="15" t="s">
        <v>396</v>
      </c>
      <c r="G44" s="15" t="s">
        <v>132</v>
      </c>
      <c r="H44" s="15" t="s">
        <v>129</v>
      </c>
      <c r="I44" s="15" t="s">
        <v>239</v>
      </c>
      <c r="J44" s="15" t="s">
        <v>173</v>
      </c>
      <c r="K44" s="15" t="s">
        <v>174</v>
      </c>
      <c r="L44" s="15" t="n">
        <v>2</v>
      </c>
      <c r="M44" s="15" t="s">
        <v>350</v>
      </c>
      <c r="N44" s="15"/>
      <c r="O44" s="15"/>
      <c r="P44" s="16"/>
      <c r="Q44" s="16"/>
      <c r="R44" s="16"/>
      <c r="S44" s="16"/>
      <c r="T44" s="16"/>
      <c r="U44" s="16"/>
      <c r="V44" s="16"/>
      <c r="W44" s="16"/>
      <c r="X44" s="17" t="s">
        <v>388</v>
      </c>
      <c r="Y44" s="15" t="s">
        <v>353</v>
      </c>
      <c r="Z44" s="15" t="s">
        <v>397</v>
      </c>
      <c r="AA44" s="15" t="s">
        <v>355</v>
      </c>
    </row>
    <row r="45" customFormat="false" ht="23.85" hidden="false" customHeight="false" outlineLevel="0" collapsed="false">
      <c r="A45" s="15" t="s">
        <v>398</v>
      </c>
      <c r="B45" s="15" t="s">
        <v>101</v>
      </c>
      <c r="C45" s="15" t="s">
        <v>347</v>
      </c>
      <c r="D45" s="15" t="s">
        <v>230</v>
      </c>
      <c r="E45" s="15" t="s">
        <v>399</v>
      </c>
      <c r="F45" s="15" t="s">
        <v>400</v>
      </c>
      <c r="G45" s="15" t="s">
        <v>132</v>
      </c>
      <c r="H45" s="15" t="s">
        <v>129</v>
      </c>
      <c r="I45" s="15" t="s">
        <v>239</v>
      </c>
      <c r="J45" s="15" t="s">
        <v>173</v>
      </c>
      <c r="K45" s="15" t="s">
        <v>174</v>
      </c>
      <c r="L45" s="15" t="n">
        <v>2</v>
      </c>
      <c r="M45" s="15" t="s">
        <v>350</v>
      </c>
      <c r="N45" s="15"/>
      <c r="O45" s="15"/>
      <c r="P45" s="16"/>
      <c r="Q45" s="16"/>
      <c r="R45" s="16"/>
      <c r="S45" s="16"/>
      <c r="T45" s="16"/>
      <c r="U45" s="16"/>
      <c r="V45" s="16"/>
      <c r="W45" s="16"/>
      <c r="X45" s="17" t="s">
        <v>401</v>
      </c>
      <c r="Y45" s="15" t="s">
        <v>353</v>
      </c>
      <c r="Z45" s="15" t="s">
        <v>402</v>
      </c>
      <c r="AA45" s="15" t="s">
        <v>355</v>
      </c>
    </row>
    <row r="46" customFormat="false" ht="57.45" hidden="false" customHeight="false" outlineLevel="0" collapsed="false">
      <c r="A46" s="15" t="s">
        <v>403</v>
      </c>
      <c r="B46" s="15" t="s">
        <v>101</v>
      </c>
      <c r="C46" s="15" t="s">
        <v>404</v>
      </c>
      <c r="D46" s="15" t="s">
        <v>169</v>
      </c>
      <c r="E46" s="15" t="s">
        <v>405</v>
      </c>
      <c r="F46" s="15" t="s">
        <v>406</v>
      </c>
      <c r="G46" s="15" t="s">
        <v>132</v>
      </c>
      <c r="H46" s="15" t="s">
        <v>129</v>
      </c>
      <c r="I46" s="15" t="s">
        <v>239</v>
      </c>
      <c r="J46" s="15" t="s">
        <v>173</v>
      </c>
      <c r="K46" s="15" t="s">
        <v>174</v>
      </c>
      <c r="L46" s="15" t="n">
        <v>3</v>
      </c>
      <c r="M46" s="15" t="s">
        <v>407</v>
      </c>
      <c r="N46" s="15" t="s">
        <v>408</v>
      </c>
      <c r="O46" s="15"/>
      <c r="P46" s="16"/>
      <c r="Q46" s="16"/>
      <c r="R46" s="16"/>
      <c r="S46" s="16"/>
      <c r="T46" s="16"/>
      <c r="U46" s="16"/>
      <c r="V46" s="16"/>
      <c r="W46" s="16"/>
      <c r="X46" s="17" t="s">
        <v>409</v>
      </c>
      <c r="Y46" s="15" t="s">
        <v>410</v>
      </c>
      <c r="Z46" s="15" t="s">
        <v>411</v>
      </c>
      <c r="AA46" s="15" t="s">
        <v>412</v>
      </c>
    </row>
    <row r="47" customFormat="false" ht="35.05" hidden="false" customHeight="false" outlineLevel="0" collapsed="false">
      <c r="A47" s="15" t="s">
        <v>413</v>
      </c>
      <c r="B47" s="15" t="s">
        <v>101</v>
      </c>
      <c r="C47" s="15" t="s">
        <v>404</v>
      </c>
      <c r="D47" s="15" t="s">
        <v>182</v>
      </c>
      <c r="E47" s="15" t="s">
        <v>414</v>
      </c>
      <c r="F47" s="15" t="s">
        <v>415</v>
      </c>
      <c r="G47" s="15" t="s">
        <v>132</v>
      </c>
      <c r="H47" s="15" t="s">
        <v>129</v>
      </c>
      <c r="I47" s="15" t="s">
        <v>239</v>
      </c>
      <c r="J47" s="15" t="s">
        <v>173</v>
      </c>
      <c r="K47" s="15" t="s">
        <v>174</v>
      </c>
      <c r="L47" s="15" t="n">
        <v>3</v>
      </c>
      <c r="M47" s="15" t="s">
        <v>407</v>
      </c>
      <c r="N47" s="15"/>
      <c r="O47" s="15"/>
      <c r="P47" s="16"/>
      <c r="Q47" s="16"/>
      <c r="R47" s="16"/>
      <c r="S47" s="16"/>
      <c r="T47" s="16"/>
      <c r="U47" s="16"/>
      <c r="V47" s="16"/>
      <c r="W47" s="16"/>
      <c r="X47" s="17" t="s">
        <v>416</v>
      </c>
      <c r="Y47" s="15" t="s">
        <v>410</v>
      </c>
      <c r="Z47" s="15" t="s">
        <v>417</v>
      </c>
      <c r="AA47" s="15" t="s">
        <v>412</v>
      </c>
    </row>
    <row r="48" customFormat="false" ht="23.85" hidden="false" customHeight="false" outlineLevel="0" collapsed="false">
      <c r="A48" s="15" t="s">
        <v>418</v>
      </c>
      <c r="B48" s="15" t="s">
        <v>101</v>
      </c>
      <c r="C48" s="15" t="s">
        <v>404</v>
      </c>
      <c r="D48" s="15" t="s">
        <v>188</v>
      </c>
      <c r="E48" s="15" t="s">
        <v>419</v>
      </c>
      <c r="F48" s="15" t="s">
        <v>420</v>
      </c>
      <c r="G48" s="15" t="s">
        <v>132</v>
      </c>
      <c r="H48" s="15" t="s">
        <v>129</v>
      </c>
      <c r="I48" s="15" t="s">
        <v>239</v>
      </c>
      <c r="J48" s="15" t="s">
        <v>173</v>
      </c>
      <c r="K48" s="15" t="s">
        <v>174</v>
      </c>
      <c r="L48" s="15" t="n">
        <v>3</v>
      </c>
      <c r="M48" s="15" t="s">
        <v>407</v>
      </c>
      <c r="N48" s="15"/>
      <c r="O48" s="15"/>
      <c r="P48" s="16"/>
      <c r="Q48" s="16"/>
      <c r="R48" s="16"/>
      <c r="S48" s="16"/>
      <c r="T48" s="16"/>
      <c r="U48" s="16"/>
      <c r="V48" s="16"/>
      <c r="W48" s="16"/>
      <c r="X48" s="17" t="s">
        <v>416</v>
      </c>
      <c r="Y48" s="15" t="s">
        <v>410</v>
      </c>
      <c r="Z48" s="15" t="s">
        <v>421</v>
      </c>
      <c r="AA48" s="15" t="s">
        <v>412</v>
      </c>
    </row>
    <row r="49" customFormat="false" ht="46.25" hidden="false" customHeight="false" outlineLevel="0" collapsed="false">
      <c r="A49" s="15" t="s">
        <v>422</v>
      </c>
      <c r="B49" s="15" t="s">
        <v>101</v>
      </c>
      <c r="C49" s="15" t="s">
        <v>404</v>
      </c>
      <c r="D49" s="15" t="s">
        <v>193</v>
      </c>
      <c r="E49" s="15" t="s">
        <v>423</v>
      </c>
      <c r="F49" s="15" t="s">
        <v>424</v>
      </c>
      <c r="G49" s="15" t="s">
        <v>132</v>
      </c>
      <c r="H49" s="15" t="s">
        <v>129</v>
      </c>
      <c r="I49" s="15" t="s">
        <v>239</v>
      </c>
      <c r="J49" s="15" t="s">
        <v>173</v>
      </c>
      <c r="K49" s="15" t="s">
        <v>174</v>
      </c>
      <c r="L49" s="15" t="n">
        <v>3</v>
      </c>
      <c r="M49" s="15" t="s">
        <v>407</v>
      </c>
      <c r="N49" s="15"/>
      <c r="O49" s="15"/>
      <c r="P49" s="16"/>
      <c r="Q49" s="16"/>
      <c r="R49" s="16"/>
      <c r="S49" s="16"/>
      <c r="T49" s="16"/>
      <c r="U49" s="16"/>
      <c r="V49" s="16"/>
      <c r="W49" s="16"/>
      <c r="X49" s="17" t="s">
        <v>416</v>
      </c>
      <c r="Y49" s="15" t="s">
        <v>410</v>
      </c>
      <c r="Z49" s="15" t="s">
        <v>425</v>
      </c>
      <c r="AA49" s="15" t="s">
        <v>412</v>
      </c>
    </row>
    <row r="50" customFormat="false" ht="35.05" hidden="false" customHeight="false" outlineLevel="0" collapsed="false">
      <c r="A50" s="15" t="s">
        <v>426</v>
      </c>
      <c r="B50" s="15" t="s">
        <v>101</v>
      </c>
      <c r="C50" s="15" t="s">
        <v>404</v>
      </c>
      <c r="D50" s="15" t="s">
        <v>198</v>
      </c>
      <c r="E50" s="15" t="s">
        <v>427</v>
      </c>
      <c r="F50" s="15" t="s">
        <v>428</v>
      </c>
      <c r="G50" s="15" t="s">
        <v>132</v>
      </c>
      <c r="H50" s="15" t="s">
        <v>129</v>
      </c>
      <c r="I50" s="15" t="s">
        <v>239</v>
      </c>
      <c r="J50" s="15" t="s">
        <v>173</v>
      </c>
      <c r="K50" s="15" t="s">
        <v>174</v>
      </c>
      <c r="L50" s="15" t="n">
        <v>3</v>
      </c>
      <c r="M50" s="15" t="s">
        <v>407</v>
      </c>
      <c r="N50" s="15"/>
      <c r="O50" s="15"/>
      <c r="P50" s="16"/>
      <c r="Q50" s="16"/>
      <c r="R50" s="16"/>
      <c r="S50" s="16"/>
      <c r="T50" s="16"/>
      <c r="U50" s="16"/>
      <c r="V50" s="16"/>
      <c r="W50" s="16"/>
      <c r="X50" s="17" t="s">
        <v>429</v>
      </c>
      <c r="Y50" s="15" t="s">
        <v>410</v>
      </c>
      <c r="Z50" s="15" t="s">
        <v>430</v>
      </c>
      <c r="AA50" s="15" t="s">
        <v>412</v>
      </c>
    </row>
    <row r="51" customFormat="false" ht="35.05" hidden="false" customHeight="false" outlineLevel="0" collapsed="false">
      <c r="A51" s="15" t="s">
        <v>431</v>
      </c>
      <c r="B51" s="15" t="s">
        <v>101</v>
      </c>
      <c r="C51" s="15" t="s">
        <v>404</v>
      </c>
      <c r="D51" s="15" t="s">
        <v>204</v>
      </c>
      <c r="E51" s="15" t="s">
        <v>432</v>
      </c>
      <c r="F51" s="15" t="s">
        <v>433</v>
      </c>
      <c r="G51" s="15" t="s">
        <v>132</v>
      </c>
      <c r="H51" s="15" t="s">
        <v>129</v>
      </c>
      <c r="I51" s="15" t="s">
        <v>434</v>
      </c>
      <c r="J51" s="15" t="s">
        <v>435</v>
      </c>
      <c r="K51" s="15" t="s">
        <v>174</v>
      </c>
      <c r="L51" s="15" t="n">
        <v>3</v>
      </c>
      <c r="M51" s="15" t="s">
        <v>407</v>
      </c>
      <c r="N51" s="15"/>
      <c r="O51" s="15"/>
      <c r="P51" s="16"/>
      <c r="Q51" s="16"/>
      <c r="R51" s="16"/>
      <c r="S51" s="16"/>
      <c r="T51" s="16"/>
      <c r="U51" s="16"/>
      <c r="V51" s="16"/>
      <c r="W51" s="16"/>
      <c r="X51" s="17" t="s">
        <v>429</v>
      </c>
      <c r="Y51" s="15" t="s">
        <v>410</v>
      </c>
      <c r="Z51" s="15" t="s">
        <v>436</v>
      </c>
      <c r="AA51" s="15" t="s">
        <v>412</v>
      </c>
    </row>
    <row r="52" customFormat="false" ht="35.05" hidden="false" customHeight="false" outlineLevel="0" collapsed="false">
      <c r="A52" s="15" t="s">
        <v>437</v>
      </c>
      <c r="B52" s="15" t="s">
        <v>101</v>
      </c>
      <c r="C52" s="15" t="s">
        <v>404</v>
      </c>
      <c r="D52" s="15" t="s">
        <v>209</v>
      </c>
      <c r="E52" s="15" t="s">
        <v>438</v>
      </c>
      <c r="F52" s="15" t="s">
        <v>439</v>
      </c>
      <c r="G52" s="15" t="s">
        <v>132</v>
      </c>
      <c r="H52" s="15" t="s">
        <v>129</v>
      </c>
      <c r="I52" s="15" t="s">
        <v>440</v>
      </c>
      <c r="J52" s="15" t="s">
        <v>173</v>
      </c>
      <c r="K52" s="15" t="s">
        <v>174</v>
      </c>
      <c r="L52" s="15" t="n">
        <v>3</v>
      </c>
      <c r="M52" s="15" t="s">
        <v>407</v>
      </c>
      <c r="N52" s="15"/>
      <c r="O52" s="15"/>
      <c r="P52" s="16"/>
      <c r="Q52" s="16"/>
      <c r="R52" s="16"/>
      <c r="S52" s="16"/>
      <c r="T52" s="16"/>
      <c r="U52" s="16"/>
      <c r="V52" s="16"/>
      <c r="W52" s="16"/>
      <c r="X52" s="17" t="s">
        <v>429</v>
      </c>
      <c r="Y52" s="15" t="s">
        <v>410</v>
      </c>
      <c r="Z52" s="15" t="s">
        <v>441</v>
      </c>
      <c r="AA52" s="15" t="s">
        <v>412</v>
      </c>
    </row>
    <row r="53" customFormat="false" ht="35.05" hidden="false" customHeight="false" outlineLevel="0" collapsed="false">
      <c r="A53" s="15" t="s">
        <v>442</v>
      </c>
      <c r="B53" s="15" t="s">
        <v>101</v>
      </c>
      <c r="C53" s="15" t="s">
        <v>404</v>
      </c>
      <c r="D53" s="15" t="s">
        <v>214</v>
      </c>
      <c r="E53" s="15" t="s">
        <v>443</v>
      </c>
      <c r="F53" s="15" t="s">
        <v>444</v>
      </c>
      <c r="G53" s="15" t="s">
        <v>132</v>
      </c>
      <c r="H53" s="15" t="s">
        <v>129</v>
      </c>
      <c r="I53" s="15" t="s">
        <v>239</v>
      </c>
      <c r="J53" s="15" t="s">
        <v>173</v>
      </c>
      <c r="K53" s="15" t="s">
        <v>174</v>
      </c>
      <c r="L53" s="15" t="n">
        <v>3</v>
      </c>
      <c r="M53" s="15" t="s">
        <v>407</v>
      </c>
      <c r="N53" s="15"/>
      <c r="O53" s="15"/>
      <c r="P53" s="16"/>
      <c r="Q53" s="16"/>
      <c r="R53" s="16"/>
      <c r="S53" s="16"/>
      <c r="T53" s="16"/>
      <c r="U53" s="16"/>
      <c r="V53" s="16"/>
      <c r="W53" s="16"/>
      <c r="X53" s="17" t="s">
        <v>445</v>
      </c>
      <c r="Y53" s="15" t="s">
        <v>410</v>
      </c>
      <c r="Z53" s="15" t="s">
        <v>446</v>
      </c>
      <c r="AA53" s="15" t="s">
        <v>412</v>
      </c>
    </row>
    <row r="54" customFormat="false" ht="46.25" hidden="false" customHeight="false" outlineLevel="0" collapsed="false">
      <c r="A54" s="15" t="s">
        <v>447</v>
      </c>
      <c r="B54" s="15" t="s">
        <v>101</v>
      </c>
      <c r="C54" s="15" t="s">
        <v>404</v>
      </c>
      <c r="D54" s="15" t="s">
        <v>220</v>
      </c>
      <c r="E54" s="15" t="s">
        <v>448</v>
      </c>
      <c r="F54" s="15" t="s">
        <v>449</v>
      </c>
      <c r="G54" s="15" t="s">
        <v>132</v>
      </c>
      <c r="H54" s="15" t="s">
        <v>129</v>
      </c>
      <c r="I54" s="15" t="s">
        <v>330</v>
      </c>
      <c r="J54" s="15" t="s">
        <v>173</v>
      </c>
      <c r="K54" s="15" t="s">
        <v>174</v>
      </c>
      <c r="L54" s="15" t="n">
        <v>3</v>
      </c>
      <c r="M54" s="15" t="s">
        <v>407</v>
      </c>
      <c r="N54" s="15"/>
      <c r="O54" s="15"/>
      <c r="P54" s="16"/>
      <c r="Q54" s="16"/>
      <c r="R54" s="16"/>
      <c r="S54" s="16"/>
      <c r="T54" s="16"/>
      <c r="U54" s="16"/>
      <c r="V54" s="16"/>
      <c r="W54" s="16"/>
      <c r="X54" s="17" t="s">
        <v>445</v>
      </c>
      <c r="Y54" s="15" t="s">
        <v>410</v>
      </c>
      <c r="Z54" s="15" t="s">
        <v>450</v>
      </c>
      <c r="AA54" s="15" t="s">
        <v>412</v>
      </c>
    </row>
    <row r="55" customFormat="false" ht="23.85" hidden="false" customHeight="false" outlineLevel="0" collapsed="false">
      <c r="A55" s="15" t="s">
        <v>451</v>
      </c>
      <c r="B55" s="15" t="s">
        <v>101</v>
      </c>
      <c r="C55" s="15" t="s">
        <v>404</v>
      </c>
      <c r="D55" s="15" t="s">
        <v>225</v>
      </c>
      <c r="E55" s="15" t="s">
        <v>452</v>
      </c>
      <c r="F55" s="15" t="s">
        <v>453</v>
      </c>
      <c r="G55" s="15" t="s">
        <v>132</v>
      </c>
      <c r="H55" s="15" t="s">
        <v>129</v>
      </c>
      <c r="I55" s="15" t="s">
        <v>239</v>
      </c>
      <c r="J55" s="15" t="s">
        <v>173</v>
      </c>
      <c r="K55" s="15" t="s">
        <v>174</v>
      </c>
      <c r="L55" s="15" t="n">
        <v>3</v>
      </c>
      <c r="M55" s="15" t="s">
        <v>407</v>
      </c>
      <c r="N55" s="15"/>
      <c r="O55" s="15"/>
      <c r="P55" s="16"/>
      <c r="Q55" s="16"/>
      <c r="R55" s="16"/>
      <c r="S55" s="16"/>
      <c r="T55" s="16"/>
      <c r="U55" s="16"/>
      <c r="V55" s="16"/>
      <c r="W55" s="16"/>
      <c r="X55" s="17" t="s">
        <v>445</v>
      </c>
      <c r="Y55" s="15" t="s">
        <v>410</v>
      </c>
      <c r="Z55" s="15" t="s">
        <v>454</v>
      </c>
      <c r="AA55" s="15" t="s">
        <v>412</v>
      </c>
    </row>
    <row r="56" customFormat="false" ht="35.05" hidden="false" customHeight="false" outlineLevel="0" collapsed="false">
      <c r="A56" s="15" t="s">
        <v>455</v>
      </c>
      <c r="B56" s="15" t="s">
        <v>101</v>
      </c>
      <c r="C56" s="15" t="s">
        <v>404</v>
      </c>
      <c r="D56" s="15" t="s">
        <v>230</v>
      </c>
      <c r="E56" s="15" t="s">
        <v>456</v>
      </c>
      <c r="F56" s="15" t="s">
        <v>457</v>
      </c>
      <c r="G56" s="15" t="s">
        <v>132</v>
      </c>
      <c r="H56" s="15" t="s">
        <v>129</v>
      </c>
      <c r="I56" s="15" t="s">
        <v>239</v>
      </c>
      <c r="J56" s="15" t="s">
        <v>173</v>
      </c>
      <c r="K56" s="15" t="s">
        <v>174</v>
      </c>
      <c r="L56" s="15" t="n">
        <v>3</v>
      </c>
      <c r="M56" s="15" t="s">
        <v>407</v>
      </c>
      <c r="N56" s="15"/>
      <c r="O56" s="15"/>
      <c r="P56" s="16"/>
      <c r="Q56" s="16"/>
      <c r="R56" s="16"/>
      <c r="S56" s="16"/>
      <c r="T56" s="16"/>
      <c r="U56" s="16"/>
      <c r="V56" s="16"/>
      <c r="W56" s="16"/>
      <c r="X56" s="17" t="s">
        <v>458</v>
      </c>
      <c r="Y56" s="15" t="s">
        <v>410</v>
      </c>
      <c r="Z56" s="15" t="s">
        <v>459</v>
      </c>
      <c r="AA56" s="15" t="s">
        <v>412</v>
      </c>
    </row>
    <row r="57" customFormat="false" ht="57.45" hidden="false" customHeight="false" outlineLevel="0" collapsed="false">
      <c r="A57" s="15" t="s">
        <v>460</v>
      </c>
      <c r="B57" s="15" t="s">
        <v>101</v>
      </c>
      <c r="C57" s="15" t="s">
        <v>461</v>
      </c>
      <c r="D57" s="15" t="s">
        <v>169</v>
      </c>
      <c r="E57" s="15" t="s">
        <v>462</v>
      </c>
      <c r="F57" s="15" t="s">
        <v>463</v>
      </c>
      <c r="G57" s="15" t="s">
        <v>132</v>
      </c>
      <c r="H57" s="15" t="s">
        <v>128</v>
      </c>
      <c r="I57" s="15" t="s">
        <v>464</v>
      </c>
      <c r="J57" s="15" t="s">
        <v>173</v>
      </c>
      <c r="K57" s="15" t="s">
        <v>174</v>
      </c>
      <c r="L57" s="15" t="n">
        <v>3</v>
      </c>
      <c r="M57" s="15" t="s">
        <v>465</v>
      </c>
      <c r="N57" s="15" t="s">
        <v>466</v>
      </c>
      <c r="O57" s="15"/>
      <c r="P57" s="16"/>
      <c r="Q57" s="16"/>
      <c r="R57" s="16"/>
      <c r="S57" s="16"/>
      <c r="T57" s="16"/>
      <c r="U57" s="16"/>
      <c r="V57" s="16"/>
      <c r="W57" s="16"/>
      <c r="X57" s="17" t="s">
        <v>467</v>
      </c>
      <c r="Y57" s="15" t="s">
        <v>468</v>
      </c>
      <c r="Z57" s="15" t="s">
        <v>469</v>
      </c>
      <c r="AA57" s="15" t="s">
        <v>470</v>
      </c>
    </row>
    <row r="58" customFormat="false" ht="35.05" hidden="false" customHeight="false" outlineLevel="0" collapsed="false">
      <c r="A58" s="15" t="s">
        <v>471</v>
      </c>
      <c r="B58" s="15" t="s">
        <v>101</v>
      </c>
      <c r="C58" s="15" t="s">
        <v>461</v>
      </c>
      <c r="D58" s="15" t="s">
        <v>182</v>
      </c>
      <c r="E58" s="15" t="s">
        <v>472</v>
      </c>
      <c r="F58" s="15" t="s">
        <v>473</v>
      </c>
      <c r="G58" s="15" t="s">
        <v>132</v>
      </c>
      <c r="H58" s="15" t="s">
        <v>128</v>
      </c>
      <c r="I58" s="15" t="s">
        <v>464</v>
      </c>
      <c r="J58" s="15" t="s">
        <v>173</v>
      </c>
      <c r="K58" s="15" t="s">
        <v>174</v>
      </c>
      <c r="L58" s="15" t="n">
        <v>3</v>
      </c>
      <c r="M58" s="15" t="s">
        <v>465</v>
      </c>
      <c r="N58" s="15"/>
      <c r="O58" s="15"/>
      <c r="P58" s="16"/>
      <c r="Q58" s="16"/>
      <c r="R58" s="16"/>
      <c r="S58" s="16"/>
      <c r="T58" s="16"/>
      <c r="U58" s="16"/>
      <c r="V58" s="16"/>
      <c r="W58" s="16"/>
      <c r="X58" s="17" t="s">
        <v>474</v>
      </c>
      <c r="Y58" s="15" t="s">
        <v>468</v>
      </c>
      <c r="Z58" s="15" t="s">
        <v>475</v>
      </c>
      <c r="AA58" s="15" t="s">
        <v>470</v>
      </c>
    </row>
    <row r="59" customFormat="false" ht="23.85" hidden="false" customHeight="false" outlineLevel="0" collapsed="false">
      <c r="A59" s="15" t="s">
        <v>476</v>
      </c>
      <c r="B59" s="15" t="s">
        <v>101</v>
      </c>
      <c r="C59" s="15" t="s">
        <v>461</v>
      </c>
      <c r="D59" s="15" t="s">
        <v>188</v>
      </c>
      <c r="E59" s="15" t="s">
        <v>477</v>
      </c>
      <c r="F59" s="15" t="s">
        <v>478</v>
      </c>
      <c r="G59" s="15" t="s">
        <v>132</v>
      </c>
      <c r="H59" s="15" t="s">
        <v>128</v>
      </c>
      <c r="I59" s="15" t="s">
        <v>464</v>
      </c>
      <c r="J59" s="15" t="s">
        <v>173</v>
      </c>
      <c r="K59" s="15" t="s">
        <v>174</v>
      </c>
      <c r="L59" s="15" t="n">
        <v>3</v>
      </c>
      <c r="M59" s="15" t="s">
        <v>465</v>
      </c>
      <c r="N59" s="15"/>
      <c r="O59" s="15"/>
      <c r="P59" s="16"/>
      <c r="Q59" s="16"/>
      <c r="R59" s="16"/>
      <c r="S59" s="16"/>
      <c r="T59" s="16"/>
      <c r="U59" s="16"/>
      <c r="V59" s="16"/>
      <c r="W59" s="16"/>
      <c r="X59" s="17" t="s">
        <v>474</v>
      </c>
      <c r="Y59" s="15" t="s">
        <v>468</v>
      </c>
      <c r="Z59" s="15" t="s">
        <v>479</v>
      </c>
      <c r="AA59" s="15" t="s">
        <v>470</v>
      </c>
    </row>
    <row r="60" customFormat="false" ht="35.05" hidden="false" customHeight="false" outlineLevel="0" collapsed="false">
      <c r="A60" s="15" t="s">
        <v>480</v>
      </c>
      <c r="B60" s="15" t="s">
        <v>101</v>
      </c>
      <c r="C60" s="15" t="s">
        <v>461</v>
      </c>
      <c r="D60" s="15" t="s">
        <v>193</v>
      </c>
      <c r="E60" s="15" t="s">
        <v>481</v>
      </c>
      <c r="F60" s="15" t="s">
        <v>482</v>
      </c>
      <c r="G60" s="15" t="s">
        <v>132</v>
      </c>
      <c r="H60" s="15" t="s">
        <v>128</v>
      </c>
      <c r="I60" s="15" t="s">
        <v>464</v>
      </c>
      <c r="J60" s="15" t="s">
        <v>173</v>
      </c>
      <c r="K60" s="15" t="s">
        <v>174</v>
      </c>
      <c r="L60" s="15" t="n">
        <v>3</v>
      </c>
      <c r="M60" s="15" t="s">
        <v>465</v>
      </c>
      <c r="N60" s="15"/>
      <c r="O60" s="15"/>
      <c r="P60" s="16"/>
      <c r="Q60" s="16"/>
      <c r="R60" s="16"/>
      <c r="S60" s="16"/>
      <c r="T60" s="16"/>
      <c r="U60" s="16"/>
      <c r="V60" s="16"/>
      <c r="W60" s="16"/>
      <c r="X60" s="17" t="s">
        <v>474</v>
      </c>
      <c r="Y60" s="15" t="s">
        <v>468</v>
      </c>
      <c r="Z60" s="15" t="s">
        <v>483</v>
      </c>
      <c r="AA60" s="15" t="s">
        <v>470</v>
      </c>
    </row>
    <row r="61" customFormat="false" ht="35.05" hidden="false" customHeight="false" outlineLevel="0" collapsed="false">
      <c r="A61" s="15" t="s">
        <v>484</v>
      </c>
      <c r="B61" s="15" t="s">
        <v>101</v>
      </c>
      <c r="C61" s="15" t="s">
        <v>461</v>
      </c>
      <c r="D61" s="15" t="s">
        <v>198</v>
      </c>
      <c r="E61" s="15" t="s">
        <v>485</v>
      </c>
      <c r="F61" s="15" t="s">
        <v>486</v>
      </c>
      <c r="G61" s="15" t="s">
        <v>132</v>
      </c>
      <c r="H61" s="15" t="s">
        <v>128</v>
      </c>
      <c r="I61" s="15" t="s">
        <v>464</v>
      </c>
      <c r="J61" s="15" t="s">
        <v>173</v>
      </c>
      <c r="K61" s="15" t="s">
        <v>174</v>
      </c>
      <c r="L61" s="15" t="n">
        <v>3</v>
      </c>
      <c r="M61" s="15" t="s">
        <v>465</v>
      </c>
      <c r="N61" s="15"/>
      <c r="O61" s="15"/>
      <c r="P61" s="16"/>
      <c r="Q61" s="16"/>
      <c r="R61" s="16"/>
      <c r="S61" s="16"/>
      <c r="T61" s="16"/>
      <c r="U61" s="16"/>
      <c r="V61" s="16"/>
      <c r="W61" s="16"/>
      <c r="X61" s="17" t="s">
        <v>487</v>
      </c>
      <c r="Y61" s="15" t="s">
        <v>468</v>
      </c>
      <c r="Z61" s="15" t="s">
        <v>488</v>
      </c>
      <c r="AA61" s="15" t="s">
        <v>470</v>
      </c>
    </row>
    <row r="62" customFormat="false" ht="35.05" hidden="false" customHeight="false" outlineLevel="0" collapsed="false">
      <c r="A62" s="15" t="s">
        <v>489</v>
      </c>
      <c r="B62" s="15" t="s">
        <v>101</v>
      </c>
      <c r="C62" s="15" t="s">
        <v>461</v>
      </c>
      <c r="D62" s="15" t="s">
        <v>204</v>
      </c>
      <c r="E62" s="15" t="s">
        <v>490</v>
      </c>
      <c r="F62" s="15" t="s">
        <v>491</v>
      </c>
      <c r="G62" s="15" t="s">
        <v>132</v>
      </c>
      <c r="H62" s="15" t="s">
        <v>128</v>
      </c>
      <c r="I62" s="15" t="s">
        <v>464</v>
      </c>
      <c r="J62" s="15" t="s">
        <v>173</v>
      </c>
      <c r="K62" s="15" t="s">
        <v>174</v>
      </c>
      <c r="L62" s="15" t="n">
        <v>3</v>
      </c>
      <c r="M62" s="15" t="s">
        <v>465</v>
      </c>
      <c r="N62" s="15"/>
      <c r="O62" s="15"/>
      <c r="P62" s="16"/>
      <c r="Q62" s="16"/>
      <c r="R62" s="16"/>
      <c r="S62" s="16"/>
      <c r="T62" s="16"/>
      <c r="U62" s="16"/>
      <c r="V62" s="16"/>
      <c r="W62" s="16"/>
      <c r="X62" s="17" t="s">
        <v>487</v>
      </c>
      <c r="Y62" s="15" t="s">
        <v>468</v>
      </c>
      <c r="Z62" s="15" t="s">
        <v>492</v>
      </c>
      <c r="AA62" s="15" t="s">
        <v>470</v>
      </c>
    </row>
    <row r="63" customFormat="false" ht="35.05" hidden="false" customHeight="false" outlineLevel="0" collapsed="false">
      <c r="A63" s="15" t="s">
        <v>493</v>
      </c>
      <c r="B63" s="15" t="s">
        <v>101</v>
      </c>
      <c r="C63" s="15" t="s">
        <v>461</v>
      </c>
      <c r="D63" s="15" t="s">
        <v>209</v>
      </c>
      <c r="E63" s="15" t="s">
        <v>494</v>
      </c>
      <c r="F63" s="15" t="s">
        <v>495</v>
      </c>
      <c r="G63" s="15" t="s">
        <v>132</v>
      </c>
      <c r="H63" s="15" t="s">
        <v>128</v>
      </c>
      <c r="I63" s="15" t="s">
        <v>464</v>
      </c>
      <c r="J63" s="15" t="s">
        <v>173</v>
      </c>
      <c r="K63" s="15" t="s">
        <v>174</v>
      </c>
      <c r="L63" s="15" t="n">
        <v>3</v>
      </c>
      <c r="M63" s="15" t="s">
        <v>465</v>
      </c>
      <c r="N63" s="15"/>
      <c r="O63" s="15"/>
      <c r="P63" s="16"/>
      <c r="Q63" s="16"/>
      <c r="R63" s="16"/>
      <c r="S63" s="16"/>
      <c r="T63" s="16"/>
      <c r="U63" s="16"/>
      <c r="V63" s="16"/>
      <c r="W63" s="16"/>
      <c r="X63" s="17" t="s">
        <v>487</v>
      </c>
      <c r="Y63" s="15" t="s">
        <v>468</v>
      </c>
      <c r="Z63" s="15" t="s">
        <v>496</v>
      </c>
      <c r="AA63" s="15" t="s">
        <v>470</v>
      </c>
    </row>
    <row r="64" customFormat="false" ht="35.05" hidden="false" customHeight="false" outlineLevel="0" collapsed="false">
      <c r="A64" s="15" t="s">
        <v>497</v>
      </c>
      <c r="B64" s="15" t="s">
        <v>101</v>
      </c>
      <c r="C64" s="15" t="s">
        <v>461</v>
      </c>
      <c r="D64" s="15" t="s">
        <v>214</v>
      </c>
      <c r="E64" s="15" t="s">
        <v>498</v>
      </c>
      <c r="F64" s="15" t="s">
        <v>499</v>
      </c>
      <c r="G64" s="15" t="s">
        <v>132</v>
      </c>
      <c r="H64" s="15" t="s">
        <v>128</v>
      </c>
      <c r="I64" s="15" t="s">
        <v>464</v>
      </c>
      <c r="J64" s="15" t="s">
        <v>173</v>
      </c>
      <c r="K64" s="15" t="s">
        <v>174</v>
      </c>
      <c r="L64" s="15" t="n">
        <v>3</v>
      </c>
      <c r="M64" s="15" t="s">
        <v>465</v>
      </c>
      <c r="N64" s="15"/>
      <c r="O64" s="15"/>
      <c r="P64" s="16"/>
      <c r="Q64" s="16"/>
      <c r="R64" s="16"/>
      <c r="S64" s="16"/>
      <c r="T64" s="16"/>
      <c r="U64" s="16"/>
      <c r="V64" s="16"/>
      <c r="W64" s="16"/>
      <c r="X64" s="17" t="s">
        <v>500</v>
      </c>
      <c r="Y64" s="15" t="s">
        <v>468</v>
      </c>
      <c r="Z64" s="15" t="s">
        <v>501</v>
      </c>
      <c r="AA64" s="15" t="s">
        <v>470</v>
      </c>
    </row>
    <row r="65" customFormat="false" ht="46.25" hidden="false" customHeight="false" outlineLevel="0" collapsed="false">
      <c r="A65" s="15" t="s">
        <v>502</v>
      </c>
      <c r="B65" s="15" t="s">
        <v>101</v>
      </c>
      <c r="C65" s="15" t="s">
        <v>461</v>
      </c>
      <c r="D65" s="15" t="s">
        <v>220</v>
      </c>
      <c r="E65" s="15" t="s">
        <v>503</v>
      </c>
      <c r="F65" s="15" t="s">
        <v>504</v>
      </c>
      <c r="G65" s="15" t="s">
        <v>132</v>
      </c>
      <c r="H65" s="15" t="s">
        <v>128</v>
      </c>
      <c r="I65" s="15" t="s">
        <v>505</v>
      </c>
      <c r="J65" s="15" t="s">
        <v>173</v>
      </c>
      <c r="K65" s="15" t="s">
        <v>174</v>
      </c>
      <c r="L65" s="15" t="n">
        <v>3</v>
      </c>
      <c r="M65" s="15" t="s">
        <v>465</v>
      </c>
      <c r="N65" s="15"/>
      <c r="O65" s="15"/>
      <c r="P65" s="16"/>
      <c r="Q65" s="16"/>
      <c r="R65" s="16"/>
      <c r="S65" s="16"/>
      <c r="T65" s="16"/>
      <c r="U65" s="16"/>
      <c r="V65" s="16"/>
      <c r="W65" s="16"/>
      <c r="X65" s="17" t="s">
        <v>500</v>
      </c>
      <c r="Y65" s="15" t="s">
        <v>468</v>
      </c>
      <c r="Z65" s="15" t="s">
        <v>506</v>
      </c>
      <c r="AA65" s="15" t="s">
        <v>470</v>
      </c>
    </row>
    <row r="66" customFormat="false" ht="35.05" hidden="false" customHeight="false" outlineLevel="0" collapsed="false">
      <c r="A66" s="15" t="s">
        <v>507</v>
      </c>
      <c r="B66" s="15" t="s">
        <v>101</v>
      </c>
      <c r="C66" s="15" t="s">
        <v>461</v>
      </c>
      <c r="D66" s="15" t="s">
        <v>225</v>
      </c>
      <c r="E66" s="15" t="s">
        <v>508</v>
      </c>
      <c r="F66" s="15" t="s">
        <v>509</v>
      </c>
      <c r="G66" s="15" t="s">
        <v>132</v>
      </c>
      <c r="H66" s="15" t="s">
        <v>128</v>
      </c>
      <c r="I66" s="15" t="s">
        <v>464</v>
      </c>
      <c r="J66" s="15" t="s">
        <v>173</v>
      </c>
      <c r="K66" s="15" t="s">
        <v>174</v>
      </c>
      <c r="L66" s="15" t="n">
        <v>3</v>
      </c>
      <c r="M66" s="15" t="s">
        <v>465</v>
      </c>
      <c r="N66" s="15"/>
      <c r="O66" s="15"/>
      <c r="P66" s="16"/>
      <c r="Q66" s="16"/>
      <c r="R66" s="16"/>
      <c r="S66" s="16"/>
      <c r="T66" s="16"/>
      <c r="U66" s="16"/>
      <c r="V66" s="16"/>
      <c r="W66" s="16"/>
      <c r="X66" s="17" t="s">
        <v>500</v>
      </c>
      <c r="Y66" s="15" t="s">
        <v>468</v>
      </c>
      <c r="Z66" s="15" t="s">
        <v>510</v>
      </c>
      <c r="AA66" s="15" t="s">
        <v>470</v>
      </c>
    </row>
    <row r="67" customFormat="false" ht="23.85" hidden="false" customHeight="false" outlineLevel="0" collapsed="false">
      <c r="A67" s="15" t="s">
        <v>511</v>
      </c>
      <c r="B67" s="15" t="s">
        <v>101</v>
      </c>
      <c r="C67" s="15" t="s">
        <v>461</v>
      </c>
      <c r="D67" s="15" t="s">
        <v>230</v>
      </c>
      <c r="E67" s="15" t="s">
        <v>512</v>
      </c>
      <c r="F67" s="15" t="s">
        <v>513</v>
      </c>
      <c r="G67" s="15" t="s">
        <v>132</v>
      </c>
      <c r="H67" s="15" t="s">
        <v>128</v>
      </c>
      <c r="I67" s="15" t="s">
        <v>464</v>
      </c>
      <c r="J67" s="15" t="s">
        <v>173</v>
      </c>
      <c r="K67" s="15" t="s">
        <v>174</v>
      </c>
      <c r="L67" s="15" t="n">
        <v>3</v>
      </c>
      <c r="M67" s="15" t="s">
        <v>465</v>
      </c>
      <c r="N67" s="15"/>
      <c r="O67" s="15"/>
      <c r="P67" s="16"/>
      <c r="Q67" s="16"/>
      <c r="R67" s="16"/>
      <c r="S67" s="16"/>
      <c r="T67" s="16"/>
      <c r="U67" s="16"/>
      <c r="V67" s="16"/>
      <c r="W67" s="16"/>
      <c r="X67" s="17" t="s">
        <v>514</v>
      </c>
      <c r="Y67" s="15" t="s">
        <v>468</v>
      </c>
      <c r="Z67" s="15" t="s">
        <v>515</v>
      </c>
      <c r="AA67" s="15" t="s">
        <v>470</v>
      </c>
    </row>
    <row r="68" customFormat="false" ht="68.65" hidden="false" customHeight="false" outlineLevel="0" collapsed="false">
      <c r="A68" s="15" t="s">
        <v>516</v>
      </c>
      <c r="B68" s="15" t="s">
        <v>102</v>
      </c>
      <c r="C68" s="15" t="s">
        <v>517</v>
      </c>
      <c r="D68" s="15" t="s">
        <v>518</v>
      </c>
      <c r="E68" s="15" t="s">
        <v>519</v>
      </c>
      <c r="F68" s="15" t="s">
        <v>520</v>
      </c>
      <c r="G68" s="15" t="s">
        <v>132</v>
      </c>
      <c r="H68" s="15" t="s">
        <v>129</v>
      </c>
      <c r="I68" s="15" t="s">
        <v>239</v>
      </c>
      <c r="J68" s="15" t="s">
        <v>173</v>
      </c>
      <c r="K68" s="15" t="s">
        <v>521</v>
      </c>
      <c r="L68" s="15" t="n">
        <v>3</v>
      </c>
      <c r="M68" s="15" t="s">
        <v>522</v>
      </c>
      <c r="N68" s="15" t="s">
        <v>523</v>
      </c>
      <c r="O68" s="15"/>
      <c r="P68" s="16"/>
      <c r="Q68" s="16"/>
      <c r="R68" s="16"/>
      <c r="S68" s="16"/>
      <c r="T68" s="16"/>
      <c r="U68" s="16"/>
      <c r="V68" s="16"/>
      <c r="W68" s="16"/>
      <c r="X68" s="17" t="s">
        <v>524</v>
      </c>
      <c r="Y68" s="15" t="s">
        <v>525</v>
      </c>
      <c r="Z68" s="15" t="s">
        <v>526</v>
      </c>
      <c r="AA68" s="15" t="s">
        <v>527</v>
      </c>
    </row>
    <row r="69" customFormat="false" ht="23.85" hidden="false" customHeight="false" outlineLevel="0" collapsed="false">
      <c r="A69" s="15" t="s">
        <v>528</v>
      </c>
      <c r="B69" s="15" t="s">
        <v>102</v>
      </c>
      <c r="C69" s="15" t="s">
        <v>517</v>
      </c>
      <c r="D69" s="15" t="s">
        <v>529</v>
      </c>
      <c r="E69" s="15" t="s">
        <v>530</v>
      </c>
      <c r="F69" s="15" t="s">
        <v>531</v>
      </c>
      <c r="G69" s="15" t="s">
        <v>132</v>
      </c>
      <c r="H69" s="15" t="s">
        <v>129</v>
      </c>
      <c r="I69" s="15" t="s">
        <v>239</v>
      </c>
      <c r="J69" s="15" t="s">
        <v>173</v>
      </c>
      <c r="K69" s="15" t="s">
        <v>521</v>
      </c>
      <c r="L69" s="15" t="n">
        <v>3</v>
      </c>
      <c r="M69" s="15" t="s">
        <v>522</v>
      </c>
      <c r="N69" s="15"/>
      <c r="O69" s="15"/>
      <c r="P69" s="16"/>
      <c r="Q69" s="16"/>
      <c r="R69" s="16"/>
      <c r="S69" s="16"/>
      <c r="T69" s="16"/>
      <c r="U69" s="16"/>
      <c r="V69" s="16"/>
      <c r="W69" s="16"/>
      <c r="X69" s="17" t="s">
        <v>532</v>
      </c>
      <c r="Y69" s="15" t="s">
        <v>525</v>
      </c>
      <c r="Z69" s="15" t="s">
        <v>533</v>
      </c>
      <c r="AA69" s="15" t="s">
        <v>527</v>
      </c>
    </row>
    <row r="70" customFormat="false" ht="46.25" hidden="false" customHeight="false" outlineLevel="0" collapsed="false">
      <c r="A70" s="15" t="s">
        <v>534</v>
      </c>
      <c r="B70" s="15" t="s">
        <v>102</v>
      </c>
      <c r="C70" s="15" t="s">
        <v>517</v>
      </c>
      <c r="D70" s="15" t="s">
        <v>535</v>
      </c>
      <c r="E70" s="15" t="s">
        <v>536</v>
      </c>
      <c r="F70" s="15" t="s">
        <v>537</v>
      </c>
      <c r="G70" s="15" t="s">
        <v>132</v>
      </c>
      <c r="H70" s="15" t="s">
        <v>129</v>
      </c>
      <c r="I70" s="15" t="s">
        <v>239</v>
      </c>
      <c r="J70" s="15" t="s">
        <v>173</v>
      </c>
      <c r="K70" s="15" t="s">
        <v>521</v>
      </c>
      <c r="L70" s="15" t="n">
        <v>3</v>
      </c>
      <c r="M70" s="15" t="s">
        <v>522</v>
      </c>
      <c r="N70" s="15"/>
      <c r="O70" s="15"/>
      <c r="P70" s="16"/>
      <c r="Q70" s="16"/>
      <c r="R70" s="16"/>
      <c r="S70" s="16"/>
      <c r="T70" s="16"/>
      <c r="U70" s="16"/>
      <c r="V70" s="16"/>
      <c r="W70" s="16"/>
      <c r="X70" s="17" t="s">
        <v>538</v>
      </c>
      <c r="Y70" s="15" t="s">
        <v>525</v>
      </c>
      <c r="Z70" s="15" t="s">
        <v>539</v>
      </c>
      <c r="AA70" s="15" t="s">
        <v>527</v>
      </c>
    </row>
    <row r="71" customFormat="false" ht="46.25" hidden="false" customHeight="false" outlineLevel="0" collapsed="false">
      <c r="A71" s="15" t="s">
        <v>540</v>
      </c>
      <c r="B71" s="15" t="s">
        <v>102</v>
      </c>
      <c r="C71" s="15" t="s">
        <v>517</v>
      </c>
      <c r="D71" s="15" t="s">
        <v>541</v>
      </c>
      <c r="E71" s="15" t="s">
        <v>542</v>
      </c>
      <c r="F71" s="15" t="s">
        <v>543</v>
      </c>
      <c r="G71" s="15" t="s">
        <v>132</v>
      </c>
      <c r="H71" s="15" t="s">
        <v>129</v>
      </c>
      <c r="I71" s="15" t="s">
        <v>239</v>
      </c>
      <c r="J71" s="15" t="s">
        <v>173</v>
      </c>
      <c r="K71" s="15" t="s">
        <v>521</v>
      </c>
      <c r="L71" s="15" t="n">
        <v>3</v>
      </c>
      <c r="M71" s="15" t="s">
        <v>522</v>
      </c>
      <c r="N71" s="15"/>
      <c r="O71" s="15"/>
      <c r="P71" s="16"/>
      <c r="Q71" s="16"/>
      <c r="R71" s="16"/>
      <c r="S71" s="16"/>
      <c r="T71" s="16"/>
      <c r="U71" s="16"/>
      <c r="V71" s="16"/>
      <c r="W71" s="16"/>
      <c r="X71" s="17" t="s">
        <v>538</v>
      </c>
      <c r="Y71" s="15" t="s">
        <v>525</v>
      </c>
      <c r="Z71" s="15" t="s">
        <v>544</v>
      </c>
      <c r="AA71" s="15" t="s">
        <v>527</v>
      </c>
    </row>
    <row r="72" customFormat="false" ht="46.25" hidden="false" customHeight="false" outlineLevel="0" collapsed="false">
      <c r="A72" s="15" t="s">
        <v>545</v>
      </c>
      <c r="B72" s="15" t="s">
        <v>102</v>
      </c>
      <c r="C72" s="15" t="s">
        <v>517</v>
      </c>
      <c r="D72" s="15" t="s">
        <v>546</v>
      </c>
      <c r="E72" s="15" t="s">
        <v>547</v>
      </c>
      <c r="F72" s="15" t="s">
        <v>548</v>
      </c>
      <c r="G72" s="15" t="s">
        <v>132</v>
      </c>
      <c r="H72" s="15" t="s">
        <v>128</v>
      </c>
      <c r="I72" s="15" t="s">
        <v>549</v>
      </c>
      <c r="J72" s="15" t="s">
        <v>435</v>
      </c>
      <c r="K72" s="15" t="s">
        <v>521</v>
      </c>
      <c r="L72" s="15" t="n">
        <v>3</v>
      </c>
      <c r="M72" s="15" t="s">
        <v>522</v>
      </c>
      <c r="N72" s="15"/>
      <c r="O72" s="15"/>
      <c r="P72" s="16"/>
      <c r="Q72" s="16"/>
      <c r="R72" s="16"/>
      <c r="S72" s="16"/>
      <c r="T72" s="16"/>
      <c r="U72" s="16"/>
      <c r="V72" s="16"/>
      <c r="W72" s="16"/>
      <c r="X72" s="17" t="s">
        <v>538</v>
      </c>
      <c r="Y72" s="15" t="s">
        <v>525</v>
      </c>
      <c r="Z72" s="15" t="s">
        <v>550</v>
      </c>
      <c r="AA72" s="15" t="s">
        <v>527</v>
      </c>
    </row>
    <row r="73" customFormat="false" ht="23.85" hidden="false" customHeight="false" outlineLevel="0" collapsed="false">
      <c r="A73" s="15" t="s">
        <v>551</v>
      </c>
      <c r="B73" s="15" t="s">
        <v>102</v>
      </c>
      <c r="C73" s="15" t="s">
        <v>517</v>
      </c>
      <c r="D73" s="15" t="s">
        <v>552</v>
      </c>
      <c r="E73" s="15" t="s">
        <v>553</v>
      </c>
      <c r="F73" s="15" t="s">
        <v>554</v>
      </c>
      <c r="G73" s="15" t="s">
        <v>132</v>
      </c>
      <c r="H73" s="15" t="s">
        <v>129</v>
      </c>
      <c r="I73" s="15" t="s">
        <v>239</v>
      </c>
      <c r="J73" s="15" t="s">
        <v>173</v>
      </c>
      <c r="K73" s="15" t="s">
        <v>521</v>
      </c>
      <c r="L73" s="15" t="n">
        <v>3</v>
      </c>
      <c r="M73" s="15" t="s">
        <v>522</v>
      </c>
      <c r="N73" s="15"/>
      <c r="O73" s="15"/>
      <c r="P73" s="16"/>
      <c r="Q73" s="16"/>
      <c r="R73" s="16"/>
      <c r="S73" s="16"/>
      <c r="T73" s="16"/>
      <c r="U73" s="16"/>
      <c r="V73" s="16"/>
      <c r="W73" s="16"/>
      <c r="X73" s="17" t="s">
        <v>555</v>
      </c>
      <c r="Y73" s="15" t="s">
        <v>525</v>
      </c>
      <c r="Z73" s="15" t="s">
        <v>556</v>
      </c>
      <c r="AA73" s="15" t="s">
        <v>527</v>
      </c>
    </row>
    <row r="74" customFormat="false" ht="46.25" hidden="false" customHeight="false" outlineLevel="0" collapsed="false">
      <c r="A74" s="15" t="s">
        <v>557</v>
      </c>
      <c r="B74" s="15" t="s">
        <v>102</v>
      </c>
      <c r="C74" s="15" t="s">
        <v>517</v>
      </c>
      <c r="D74" s="15" t="s">
        <v>558</v>
      </c>
      <c r="E74" s="15" t="s">
        <v>559</v>
      </c>
      <c r="F74" s="15" t="s">
        <v>560</v>
      </c>
      <c r="G74" s="15" t="s">
        <v>132</v>
      </c>
      <c r="H74" s="15" t="s">
        <v>129</v>
      </c>
      <c r="I74" s="15" t="s">
        <v>239</v>
      </c>
      <c r="J74" s="15" t="s">
        <v>173</v>
      </c>
      <c r="K74" s="15" t="s">
        <v>521</v>
      </c>
      <c r="L74" s="15" t="n">
        <v>3</v>
      </c>
      <c r="M74" s="15" t="s">
        <v>522</v>
      </c>
      <c r="N74" s="15"/>
      <c r="O74" s="15"/>
      <c r="P74" s="16"/>
      <c r="Q74" s="16"/>
      <c r="R74" s="16"/>
      <c r="S74" s="16"/>
      <c r="T74" s="16"/>
      <c r="U74" s="16"/>
      <c r="V74" s="16"/>
      <c r="W74" s="16"/>
      <c r="X74" s="17" t="s">
        <v>555</v>
      </c>
      <c r="Y74" s="15" t="s">
        <v>525</v>
      </c>
      <c r="Z74" s="15" t="s">
        <v>561</v>
      </c>
      <c r="AA74" s="15" t="s">
        <v>527</v>
      </c>
    </row>
    <row r="75" customFormat="false" ht="23.85" hidden="false" customHeight="false" outlineLevel="0" collapsed="false">
      <c r="A75" s="15" t="s">
        <v>562</v>
      </c>
      <c r="B75" s="15" t="s">
        <v>102</v>
      </c>
      <c r="C75" s="15" t="s">
        <v>517</v>
      </c>
      <c r="D75" s="15" t="s">
        <v>563</v>
      </c>
      <c r="E75" s="15" t="s">
        <v>564</v>
      </c>
      <c r="F75" s="15" t="s">
        <v>565</v>
      </c>
      <c r="G75" s="15" t="s">
        <v>132</v>
      </c>
      <c r="H75" s="15" t="s">
        <v>129</v>
      </c>
      <c r="I75" s="15" t="s">
        <v>239</v>
      </c>
      <c r="J75" s="15" t="s">
        <v>173</v>
      </c>
      <c r="K75" s="15" t="s">
        <v>521</v>
      </c>
      <c r="L75" s="15" t="n">
        <v>3</v>
      </c>
      <c r="M75" s="15" t="s">
        <v>522</v>
      </c>
      <c r="N75" s="15"/>
      <c r="O75" s="15"/>
      <c r="P75" s="16"/>
      <c r="Q75" s="16"/>
      <c r="R75" s="16"/>
      <c r="S75" s="16"/>
      <c r="T75" s="16"/>
      <c r="U75" s="16"/>
      <c r="V75" s="16"/>
      <c r="W75" s="16"/>
      <c r="X75" s="17" t="s">
        <v>555</v>
      </c>
      <c r="Y75" s="15" t="s">
        <v>525</v>
      </c>
      <c r="Z75" s="15" t="s">
        <v>566</v>
      </c>
      <c r="AA75" s="15" t="s">
        <v>527</v>
      </c>
    </row>
    <row r="76" customFormat="false" ht="23.85" hidden="false" customHeight="false" outlineLevel="0" collapsed="false">
      <c r="A76" s="15" t="s">
        <v>567</v>
      </c>
      <c r="B76" s="15" t="s">
        <v>102</v>
      </c>
      <c r="C76" s="15" t="s">
        <v>517</v>
      </c>
      <c r="D76" s="15" t="s">
        <v>568</v>
      </c>
      <c r="E76" s="15" t="s">
        <v>569</v>
      </c>
      <c r="F76" s="15" t="s">
        <v>570</v>
      </c>
      <c r="G76" s="15" t="s">
        <v>132</v>
      </c>
      <c r="H76" s="15" t="s">
        <v>129</v>
      </c>
      <c r="I76" s="15" t="s">
        <v>239</v>
      </c>
      <c r="J76" s="15" t="s">
        <v>173</v>
      </c>
      <c r="K76" s="15" t="s">
        <v>521</v>
      </c>
      <c r="L76" s="15" t="n">
        <v>3</v>
      </c>
      <c r="M76" s="15" t="s">
        <v>522</v>
      </c>
      <c r="N76" s="15"/>
      <c r="O76" s="15"/>
      <c r="P76" s="16"/>
      <c r="Q76" s="16"/>
      <c r="R76" s="16"/>
      <c r="S76" s="16"/>
      <c r="T76" s="16"/>
      <c r="U76" s="16"/>
      <c r="V76" s="16"/>
      <c r="W76" s="16"/>
      <c r="X76" s="17" t="s">
        <v>571</v>
      </c>
      <c r="Y76" s="15" t="s">
        <v>525</v>
      </c>
      <c r="Z76" s="15" t="s">
        <v>572</v>
      </c>
      <c r="AA76" s="15" t="s">
        <v>527</v>
      </c>
    </row>
    <row r="77" customFormat="false" ht="35.05" hidden="false" customHeight="false" outlineLevel="0" collapsed="false">
      <c r="A77" s="15" t="s">
        <v>573</v>
      </c>
      <c r="B77" s="15" t="s">
        <v>102</v>
      </c>
      <c r="C77" s="15" t="s">
        <v>517</v>
      </c>
      <c r="D77" s="15" t="s">
        <v>574</v>
      </c>
      <c r="E77" s="15" t="s">
        <v>575</v>
      </c>
      <c r="F77" s="15" t="s">
        <v>576</v>
      </c>
      <c r="G77" s="15" t="s">
        <v>132</v>
      </c>
      <c r="H77" s="15" t="s">
        <v>129</v>
      </c>
      <c r="I77" s="15" t="s">
        <v>359</v>
      </c>
      <c r="J77" s="15" t="s">
        <v>360</v>
      </c>
      <c r="K77" s="15" t="s">
        <v>521</v>
      </c>
      <c r="L77" s="15" t="n">
        <v>3</v>
      </c>
      <c r="M77" s="15" t="s">
        <v>522</v>
      </c>
      <c r="N77" s="15"/>
      <c r="O77" s="15"/>
      <c r="P77" s="16"/>
      <c r="Q77" s="16"/>
      <c r="R77" s="16"/>
      <c r="S77" s="16"/>
      <c r="T77" s="16"/>
      <c r="U77" s="16"/>
      <c r="V77" s="16"/>
      <c r="W77" s="16"/>
      <c r="X77" s="17" t="s">
        <v>577</v>
      </c>
      <c r="Y77" s="15" t="s">
        <v>525</v>
      </c>
      <c r="Z77" s="15" t="s">
        <v>578</v>
      </c>
      <c r="AA77" s="15" t="s">
        <v>527</v>
      </c>
    </row>
    <row r="78" customFormat="false" ht="46.25" hidden="false" customHeight="false" outlineLevel="0" collapsed="false">
      <c r="A78" s="15" t="s">
        <v>579</v>
      </c>
      <c r="B78" s="15" t="s">
        <v>102</v>
      </c>
      <c r="C78" s="15" t="s">
        <v>517</v>
      </c>
      <c r="D78" s="15" t="s">
        <v>580</v>
      </c>
      <c r="E78" s="15" t="s">
        <v>581</v>
      </c>
      <c r="F78" s="15" t="s">
        <v>582</v>
      </c>
      <c r="G78" s="15" t="s">
        <v>132</v>
      </c>
      <c r="H78" s="15" t="s">
        <v>129</v>
      </c>
      <c r="I78" s="15" t="s">
        <v>239</v>
      </c>
      <c r="J78" s="15" t="s">
        <v>173</v>
      </c>
      <c r="K78" s="15" t="s">
        <v>521</v>
      </c>
      <c r="L78" s="15" t="n">
        <v>3</v>
      </c>
      <c r="M78" s="15" t="s">
        <v>522</v>
      </c>
      <c r="N78" s="15"/>
      <c r="O78" s="15"/>
      <c r="P78" s="16"/>
      <c r="Q78" s="16"/>
      <c r="R78" s="16"/>
      <c r="S78" s="16"/>
      <c r="T78" s="16"/>
      <c r="U78" s="16"/>
      <c r="V78" s="16"/>
      <c r="W78" s="16"/>
      <c r="X78" s="17" t="s">
        <v>583</v>
      </c>
      <c r="Y78" s="15" t="s">
        <v>525</v>
      </c>
      <c r="Z78" s="15" t="s">
        <v>584</v>
      </c>
      <c r="AA78" s="15" t="s">
        <v>527</v>
      </c>
    </row>
    <row r="79" customFormat="false" ht="113.4" hidden="false" customHeight="false" outlineLevel="0" collapsed="false">
      <c r="A79" s="15" t="s">
        <v>585</v>
      </c>
      <c r="B79" s="15" t="s">
        <v>102</v>
      </c>
      <c r="C79" s="15" t="s">
        <v>586</v>
      </c>
      <c r="D79" s="15" t="s">
        <v>518</v>
      </c>
      <c r="E79" s="15" t="s">
        <v>587</v>
      </c>
      <c r="F79" s="15" t="s">
        <v>588</v>
      </c>
      <c r="G79" s="15" t="s">
        <v>132</v>
      </c>
      <c r="H79" s="15" t="s">
        <v>128</v>
      </c>
      <c r="I79" s="15" t="s">
        <v>589</v>
      </c>
      <c r="J79" s="15" t="s">
        <v>173</v>
      </c>
      <c r="K79" s="15" t="s">
        <v>590</v>
      </c>
      <c r="L79" s="15" t="n">
        <v>4</v>
      </c>
      <c r="M79" s="15" t="s">
        <v>591</v>
      </c>
      <c r="N79" s="15" t="s">
        <v>592</v>
      </c>
      <c r="O79" s="15" t="s">
        <v>593</v>
      </c>
      <c r="P79" s="16"/>
      <c r="Q79" s="16"/>
      <c r="R79" s="16"/>
      <c r="S79" s="16"/>
      <c r="T79" s="16"/>
      <c r="U79" s="16"/>
      <c r="V79" s="16"/>
      <c r="W79" s="16"/>
      <c r="X79" s="17" t="s">
        <v>594</v>
      </c>
      <c r="Y79" s="15" t="s">
        <v>595</v>
      </c>
      <c r="Z79" s="15" t="s">
        <v>596</v>
      </c>
      <c r="AA79" s="15" t="s">
        <v>597</v>
      </c>
    </row>
    <row r="80" customFormat="false" ht="57.45" hidden="false" customHeight="false" outlineLevel="0" collapsed="false">
      <c r="A80" s="15" t="s">
        <v>598</v>
      </c>
      <c r="B80" s="15" t="s">
        <v>102</v>
      </c>
      <c r="C80" s="15" t="s">
        <v>586</v>
      </c>
      <c r="D80" s="15" t="s">
        <v>529</v>
      </c>
      <c r="E80" s="15" t="s">
        <v>599</v>
      </c>
      <c r="F80" s="15" t="s">
        <v>600</v>
      </c>
      <c r="G80" s="15" t="s">
        <v>132</v>
      </c>
      <c r="H80" s="15" t="s">
        <v>128</v>
      </c>
      <c r="I80" s="15" t="s">
        <v>589</v>
      </c>
      <c r="J80" s="15" t="s">
        <v>173</v>
      </c>
      <c r="K80" s="15" t="s">
        <v>590</v>
      </c>
      <c r="L80" s="15" t="n">
        <v>4</v>
      </c>
      <c r="M80" s="15" t="s">
        <v>591</v>
      </c>
      <c r="N80" s="15"/>
      <c r="O80" s="15"/>
      <c r="P80" s="16"/>
      <c r="Q80" s="16"/>
      <c r="R80" s="16"/>
      <c r="S80" s="16"/>
      <c r="T80" s="16"/>
      <c r="U80" s="16"/>
      <c r="V80" s="16"/>
      <c r="W80" s="16"/>
      <c r="X80" s="17" t="s">
        <v>601</v>
      </c>
      <c r="Y80" s="15" t="s">
        <v>595</v>
      </c>
      <c r="Z80" s="15" t="s">
        <v>602</v>
      </c>
      <c r="AA80" s="15" t="s">
        <v>597</v>
      </c>
    </row>
    <row r="81" customFormat="false" ht="79.85" hidden="false" customHeight="false" outlineLevel="0" collapsed="false">
      <c r="A81" s="15" t="s">
        <v>603</v>
      </c>
      <c r="B81" s="15" t="s">
        <v>102</v>
      </c>
      <c r="C81" s="15" t="s">
        <v>586</v>
      </c>
      <c r="D81" s="15" t="s">
        <v>604</v>
      </c>
      <c r="E81" s="15" t="s">
        <v>605</v>
      </c>
      <c r="F81" s="15" t="s">
        <v>606</v>
      </c>
      <c r="G81" s="15" t="s">
        <v>132</v>
      </c>
      <c r="H81" s="15" t="s">
        <v>128</v>
      </c>
      <c r="I81" s="15" t="s">
        <v>589</v>
      </c>
      <c r="J81" s="15" t="s">
        <v>173</v>
      </c>
      <c r="K81" s="15" t="s">
        <v>590</v>
      </c>
      <c r="L81" s="15" t="n">
        <v>4</v>
      </c>
      <c r="M81" s="15" t="s">
        <v>591</v>
      </c>
      <c r="N81" s="15"/>
      <c r="O81" s="15"/>
      <c r="P81" s="16"/>
      <c r="Q81" s="16"/>
      <c r="R81" s="16"/>
      <c r="S81" s="16"/>
      <c r="T81" s="16"/>
      <c r="U81" s="16"/>
      <c r="V81" s="16"/>
      <c r="W81" s="16"/>
      <c r="X81" s="17" t="s">
        <v>607</v>
      </c>
      <c r="Y81" s="15" t="s">
        <v>595</v>
      </c>
      <c r="Z81" s="15" t="s">
        <v>608</v>
      </c>
      <c r="AA81" s="15" t="s">
        <v>597</v>
      </c>
    </row>
    <row r="82" customFormat="false" ht="91" hidden="false" customHeight="false" outlineLevel="0" collapsed="false">
      <c r="A82" s="15" t="s">
        <v>609</v>
      </c>
      <c r="B82" s="15" t="s">
        <v>102</v>
      </c>
      <c r="C82" s="15" t="s">
        <v>586</v>
      </c>
      <c r="D82" s="15" t="s">
        <v>610</v>
      </c>
      <c r="E82" s="15" t="s">
        <v>611</v>
      </c>
      <c r="F82" s="15" t="s">
        <v>612</v>
      </c>
      <c r="G82" s="15" t="s">
        <v>132</v>
      </c>
      <c r="H82" s="15" t="s">
        <v>128</v>
      </c>
      <c r="I82" s="15" t="s">
        <v>589</v>
      </c>
      <c r="J82" s="15" t="s">
        <v>173</v>
      </c>
      <c r="K82" s="15" t="s">
        <v>590</v>
      </c>
      <c r="L82" s="15" t="n">
        <v>4</v>
      </c>
      <c r="M82" s="15" t="s">
        <v>591</v>
      </c>
      <c r="N82" s="15"/>
      <c r="O82" s="15"/>
      <c r="P82" s="16"/>
      <c r="Q82" s="16"/>
      <c r="R82" s="16"/>
      <c r="S82" s="16"/>
      <c r="T82" s="16"/>
      <c r="U82" s="16"/>
      <c r="V82" s="16"/>
      <c r="W82" s="16"/>
      <c r="X82" s="17" t="s">
        <v>607</v>
      </c>
      <c r="Y82" s="15" t="s">
        <v>595</v>
      </c>
      <c r="Z82" s="15" t="s">
        <v>613</v>
      </c>
      <c r="AA82" s="15" t="s">
        <v>597</v>
      </c>
    </row>
    <row r="83" customFormat="false" ht="68.65" hidden="false" customHeight="false" outlineLevel="0" collapsed="false">
      <c r="A83" s="15" t="s">
        <v>614</v>
      </c>
      <c r="B83" s="15" t="s">
        <v>102</v>
      </c>
      <c r="C83" s="15" t="s">
        <v>586</v>
      </c>
      <c r="D83" s="15" t="s">
        <v>615</v>
      </c>
      <c r="E83" s="15" t="s">
        <v>616</v>
      </c>
      <c r="F83" s="15" t="s">
        <v>617</v>
      </c>
      <c r="G83" s="15" t="s">
        <v>132</v>
      </c>
      <c r="H83" s="15" t="s">
        <v>128</v>
      </c>
      <c r="I83" s="15" t="s">
        <v>618</v>
      </c>
      <c r="J83" s="15" t="s">
        <v>173</v>
      </c>
      <c r="K83" s="15" t="s">
        <v>590</v>
      </c>
      <c r="L83" s="15" t="n">
        <v>4</v>
      </c>
      <c r="M83" s="15" t="s">
        <v>591</v>
      </c>
      <c r="N83" s="15"/>
      <c r="O83" s="15"/>
      <c r="P83" s="16"/>
      <c r="Q83" s="16"/>
      <c r="R83" s="16"/>
      <c r="S83" s="16"/>
      <c r="T83" s="16"/>
      <c r="U83" s="16"/>
      <c r="V83" s="16"/>
      <c r="W83" s="16"/>
      <c r="X83" s="17" t="s">
        <v>607</v>
      </c>
      <c r="Y83" s="15" t="s">
        <v>595</v>
      </c>
      <c r="Z83" s="15" t="s">
        <v>619</v>
      </c>
      <c r="AA83" s="15" t="s">
        <v>597</v>
      </c>
    </row>
    <row r="84" customFormat="false" ht="68.65" hidden="false" customHeight="false" outlineLevel="0" collapsed="false">
      <c r="A84" s="15" t="s">
        <v>620</v>
      </c>
      <c r="B84" s="15" t="s">
        <v>102</v>
      </c>
      <c r="C84" s="15" t="s">
        <v>586</v>
      </c>
      <c r="D84" s="15" t="s">
        <v>621</v>
      </c>
      <c r="E84" s="15" t="s">
        <v>622</v>
      </c>
      <c r="F84" s="15" t="s">
        <v>623</v>
      </c>
      <c r="G84" s="15" t="s">
        <v>132</v>
      </c>
      <c r="H84" s="15" t="s">
        <v>128</v>
      </c>
      <c r="I84" s="15" t="s">
        <v>589</v>
      </c>
      <c r="J84" s="15" t="s">
        <v>173</v>
      </c>
      <c r="K84" s="15" t="s">
        <v>590</v>
      </c>
      <c r="L84" s="15" t="n">
        <v>4</v>
      </c>
      <c r="M84" s="15" t="s">
        <v>591</v>
      </c>
      <c r="N84" s="15"/>
      <c r="O84" s="15"/>
      <c r="P84" s="16"/>
      <c r="Q84" s="16"/>
      <c r="R84" s="16"/>
      <c r="S84" s="16"/>
      <c r="T84" s="16"/>
      <c r="U84" s="16"/>
      <c r="V84" s="16"/>
      <c r="W84" s="16"/>
      <c r="X84" s="17" t="s">
        <v>607</v>
      </c>
      <c r="Y84" s="15" t="s">
        <v>595</v>
      </c>
      <c r="Z84" s="15" t="s">
        <v>624</v>
      </c>
      <c r="AA84" s="15" t="s">
        <v>597</v>
      </c>
    </row>
    <row r="85" customFormat="false" ht="68.65" hidden="false" customHeight="false" outlineLevel="0" collapsed="false">
      <c r="A85" s="15" t="s">
        <v>625</v>
      </c>
      <c r="B85" s="15" t="s">
        <v>102</v>
      </c>
      <c r="C85" s="15" t="s">
        <v>586</v>
      </c>
      <c r="D85" s="15" t="s">
        <v>626</v>
      </c>
      <c r="E85" s="15" t="s">
        <v>627</v>
      </c>
      <c r="F85" s="15" t="s">
        <v>628</v>
      </c>
      <c r="G85" s="15" t="s">
        <v>132</v>
      </c>
      <c r="H85" s="15" t="s">
        <v>128</v>
      </c>
      <c r="I85" s="15" t="s">
        <v>589</v>
      </c>
      <c r="J85" s="15" t="s">
        <v>173</v>
      </c>
      <c r="K85" s="15" t="s">
        <v>590</v>
      </c>
      <c r="L85" s="15" t="n">
        <v>4</v>
      </c>
      <c r="M85" s="15" t="s">
        <v>591</v>
      </c>
      <c r="N85" s="15"/>
      <c r="O85" s="15"/>
      <c r="P85" s="16"/>
      <c r="Q85" s="16"/>
      <c r="R85" s="16"/>
      <c r="S85" s="16"/>
      <c r="T85" s="16"/>
      <c r="U85" s="16"/>
      <c r="V85" s="16"/>
      <c r="W85" s="16"/>
      <c r="X85" s="17" t="s">
        <v>607</v>
      </c>
      <c r="Y85" s="15" t="s">
        <v>595</v>
      </c>
      <c r="Z85" s="15" t="s">
        <v>629</v>
      </c>
      <c r="AA85" s="15" t="s">
        <v>597</v>
      </c>
    </row>
    <row r="86" customFormat="false" ht="57.45" hidden="false" customHeight="false" outlineLevel="0" collapsed="false">
      <c r="A86" s="15" t="s">
        <v>630</v>
      </c>
      <c r="B86" s="15" t="s">
        <v>102</v>
      </c>
      <c r="C86" s="15" t="s">
        <v>586</v>
      </c>
      <c r="D86" s="15" t="s">
        <v>631</v>
      </c>
      <c r="E86" s="15" t="s">
        <v>632</v>
      </c>
      <c r="F86" s="15" t="s">
        <v>633</v>
      </c>
      <c r="G86" s="15" t="s">
        <v>132</v>
      </c>
      <c r="H86" s="15" t="s">
        <v>128</v>
      </c>
      <c r="I86" s="15" t="s">
        <v>618</v>
      </c>
      <c r="J86" s="15" t="s">
        <v>173</v>
      </c>
      <c r="K86" s="15" t="s">
        <v>590</v>
      </c>
      <c r="L86" s="15" t="n">
        <v>4</v>
      </c>
      <c r="M86" s="15" t="s">
        <v>591</v>
      </c>
      <c r="N86" s="15"/>
      <c r="O86" s="15"/>
      <c r="P86" s="16"/>
      <c r="Q86" s="16"/>
      <c r="R86" s="16"/>
      <c r="S86" s="16"/>
      <c r="T86" s="16"/>
      <c r="U86" s="16"/>
      <c r="V86" s="16"/>
      <c r="W86" s="16"/>
      <c r="X86" s="17" t="s">
        <v>634</v>
      </c>
      <c r="Y86" s="15" t="s">
        <v>595</v>
      </c>
      <c r="Z86" s="15" t="s">
        <v>635</v>
      </c>
      <c r="AA86" s="15" t="s">
        <v>597</v>
      </c>
    </row>
    <row r="87" customFormat="false" ht="46.25" hidden="false" customHeight="false" outlineLevel="0" collapsed="false">
      <c r="A87" s="15" t="s">
        <v>636</v>
      </c>
      <c r="B87" s="15" t="s">
        <v>102</v>
      </c>
      <c r="C87" s="15" t="s">
        <v>586</v>
      </c>
      <c r="D87" s="15" t="s">
        <v>637</v>
      </c>
      <c r="E87" s="15" t="s">
        <v>638</v>
      </c>
      <c r="F87" s="15" t="s">
        <v>639</v>
      </c>
      <c r="G87" s="15" t="s">
        <v>132</v>
      </c>
      <c r="H87" s="15" t="s">
        <v>128</v>
      </c>
      <c r="I87" s="15" t="s">
        <v>589</v>
      </c>
      <c r="J87" s="15" t="s">
        <v>173</v>
      </c>
      <c r="K87" s="15" t="s">
        <v>590</v>
      </c>
      <c r="L87" s="15" t="n">
        <v>4</v>
      </c>
      <c r="M87" s="15" t="s">
        <v>591</v>
      </c>
      <c r="N87" s="15"/>
      <c r="O87" s="15"/>
      <c r="P87" s="16"/>
      <c r="Q87" s="16"/>
      <c r="R87" s="16"/>
      <c r="S87" s="16"/>
      <c r="T87" s="16"/>
      <c r="U87" s="16"/>
      <c r="V87" s="16"/>
      <c r="W87" s="16"/>
      <c r="X87" s="17" t="s">
        <v>634</v>
      </c>
      <c r="Y87" s="15" t="s">
        <v>595</v>
      </c>
      <c r="Z87" s="15" t="s">
        <v>640</v>
      </c>
      <c r="AA87" s="15" t="s">
        <v>597</v>
      </c>
    </row>
    <row r="88" customFormat="false" ht="46.25" hidden="false" customHeight="false" outlineLevel="0" collapsed="false">
      <c r="A88" s="15" t="s">
        <v>641</v>
      </c>
      <c r="B88" s="15" t="s">
        <v>102</v>
      </c>
      <c r="C88" s="15" t="s">
        <v>586</v>
      </c>
      <c r="D88" s="15" t="s">
        <v>642</v>
      </c>
      <c r="E88" s="15" t="s">
        <v>643</v>
      </c>
      <c r="F88" s="15" t="s">
        <v>644</v>
      </c>
      <c r="G88" s="15" t="s">
        <v>132</v>
      </c>
      <c r="H88" s="15" t="s">
        <v>128</v>
      </c>
      <c r="I88" s="15" t="s">
        <v>589</v>
      </c>
      <c r="J88" s="15" t="s">
        <v>173</v>
      </c>
      <c r="K88" s="15" t="s">
        <v>590</v>
      </c>
      <c r="L88" s="15" t="n">
        <v>4</v>
      </c>
      <c r="M88" s="15" t="s">
        <v>591</v>
      </c>
      <c r="N88" s="15"/>
      <c r="O88" s="15"/>
      <c r="P88" s="16"/>
      <c r="Q88" s="16"/>
      <c r="R88" s="16"/>
      <c r="S88" s="16"/>
      <c r="T88" s="16"/>
      <c r="U88" s="16"/>
      <c r="V88" s="16"/>
      <c r="W88" s="16"/>
      <c r="X88" s="17" t="s">
        <v>634</v>
      </c>
      <c r="Y88" s="15" t="s">
        <v>595</v>
      </c>
      <c r="Z88" s="15" t="s">
        <v>645</v>
      </c>
      <c r="AA88" s="15" t="s">
        <v>597</v>
      </c>
    </row>
    <row r="89" customFormat="false" ht="46.25" hidden="false" customHeight="false" outlineLevel="0" collapsed="false">
      <c r="A89" s="15" t="s">
        <v>646</v>
      </c>
      <c r="B89" s="15" t="s">
        <v>102</v>
      </c>
      <c r="C89" s="15" t="s">
        <v>586</v>
      </c>
      <c r="D89" s="15" t="s">
        <v>647</v>
      </c>
      <c r="E89" s="15" t="s">
        <v>648</v>
      </c>
      <c r="F89" s="15" t="s">
        <v>649</v>
      </c>
      <c r="G89" s="15" t="s">
        <v>132</v>
      </c>
      <c r="H89" s="15" t="s">
        <v>128</v>
      </c>
      <c r="I89" s="15" t="s">
        <v>589</v>
      </c>
      <c r="J89" s="15" t="s">
        <v>173</v>
      </c>
      <c r="K89" s="15" t="s">
        <v>590</v>
      </c>
      <c r="L89" s="15" t="n">
        <v>4</v>
      </c>
      <c r="M89" s="15" t="s">
        <v>591</v>
      </c>
      <c r="N89" s="15"/>
      <c r="O89" s="15"/>
      <c r="P89" s="16"/>
      <c r="Q89" s="16"/>
      <c r="R89" s="16"/>
      <c r="S89" s="16"/>
      <c r="T89" s="16"/>
      <c r="U89" s="16"/>
      <c r="V89" s="16"/>
      <c r="W89" s="16"/>
      <c r="X89" s="17" t="s">
        <v>634</v>
      </c>
      <c r="Y89" s="15" t="s">
        <v>595</v>
      </c>
      <c r="Z89" s="15" t="s">
        <v>650</v>
      </c>
      <c r="AA89" s="15" t="s">
        <v>597</v>
      </c>
    </row>
    <row r="90" customFormat="false" ht="57.45" hidden="false" customHeight="false" outlineLevel="0" collapsed="false">
      <c r="A90" s="15" t="s">
        <v>651</v>
      </c>
      <c r="B90" s="15" t="s">
        <v>102</v>
      </c>
      <c r="C90" s="15" t="s">
        <v>586</v>
      </c>
      <c r="D90" s="15" t="s">
        <v>652</v>
      </c>
      <c r="E90" s="15" t="s">
        <v>653</v>
      </c>
      <c r="F90" s="15" t="s">
        <v>654</v>
      </c>
      <c r="G90" s="15" t="s">
        <v>132</v>
      </c>
      <c r="H90" s="15" t="s">
        <v>128</v>
      </c>
      <c r="I90" s="15" t="s">
        <v>618</v>
      </c>
      <c r="J90" s="15" t="s">
        <v>173</v>
      </c>
      <c r="K90" s="15" t="s">
        <v>590</v>
      </c>
      <c r="L90" s="15" t="n">
        <v>4</v>
      </c>
      <c r="M90" s="15" t="s">
        <v>591</v>
      </c>
      <c r="N90" s="15"/>
      <c r="O90" s="15"/>
      <c r="P90" s="16"/>
      <c r="Q90" s="16"/>
      <c r="R90" s="16"/>
      <c r="S90" s="16"/>
      <c r="T90" s="16"/>
      <c r="U90" s="16"/>
      <c r="V90" s="16"/>
      <c r="W90" s="16"/>
      <c r="X90" s="17" t="s">
        <v>634</v>
      </c>
      <c r="Y90" s="15" t="s">
        <v>595</v>
      </c>
      <c r="Z90" s="15" t="s">
        <v>655</v>
      </c>
      <c r="AA90" s="15" t="s">
        <v>597</v>
      </c>
    </row>
    <row r="91" customFormat="false" ht="23.85" hidden="false" customHeight="false" outlineLevel="0" collapsed="false">
      <c r="A91" s="15" t="s">
        <v>656</v>
      </c>
      <c r="B91" s="15" t="s">
        <v>102</v>
      </c>
      <c r="C91" s="15" t="s">
        <v>586</v>
      </c>
      <c r="D91" s="15" t="s">
        <v>563</v>
      </c>
      <c r="E91" s="15" t="s">
        <v>657</v>
      </c>
      <c r="F91" s="15" t="s">
        <v>658</v>
      </c>
      <c r="G91" s="15" t="s">
        <v>132</v>
      </c>
      <c r="H91" s="15" t="s">
        <v>128</v>
      </c>
      <c r="I91" s="15" t="s">
        <v>589</v>
      </c>
      <c r="J91" s="15" t="s">
        <v>173</v>
      </c>
      <c r="K91" s="15" t="s">
        <v>590</v>
      </c>
      <c r="L91" s="15" t="n">
        <v>4</v>
      </c>
      <c r="M91" s="15" t="s">
        <v>591</v>
      </c>
      <c r="N91" s="15"/>
      <c r="O91" s="15"/>
      <c r="P91" s="16"/>
      <c r="Q91" s="16"/>
      <c r="R91" s="16"/>
      <c r="S91" s="16"/>
      <c r="T91" s="16"/>
      <c r="U91" s="16"/>
      <c r="V91" s="16"/>
      <c r="W91" s="16"/>
      <c r="X91" s="17" t="s">
        <v>634</v>
      </c>
      <c r="Y91" s="15" t="s">
        <v>595</v>
      </c>
      <c r="Z91" s="15" t="s">
        <v>659</v>
      </c>
      <c r="AA91" s="15" t="s">
        <v>597</v>
      </c>
    </row>
    <row r="92" customFormat="false" ht="23.85" hidden="false" customHeight="false" outlineLevel="0" collapsed="false">
      <c r="A92" s="15" t="s">
        <v>660</v>
      </c>
      <c r="B92" s="15" t="s">
        <v>102</v>
      </c>
      <c r="C92" s="15" t="s">
        <v>586</v>
      </c>
      <c r="D92" s="15" t="s">
        <v>568</v>
      </c>
      <c r="E92" s="15" t="s">
        <v>661</v>
      </c>
      <c r="F92" s="15" t="s">
        <v>662</v>
      </c>
      <c r="G92" s="15" t="s">
        <v>132</v>
      </c>
      <c r="H92" s="15" t="s">
        <v>128</v>
      </c>
      <c r="I92" s="15" t="s">
        <v>589</v>
      </c>
      <c r="J92" s="15" t="s">
        <v>173</v>
      </c>
      <c r="K92" s="15" t="s">
        <v>590</v>
      </c>
      <c r="L92" s="15" t="n">
        <v>4</v>
      </c>
      <c r="M92" s="15" t="s">
        <v>591</v>
      </c>
      <c r="N92" s="15"/>
      <c r="O92" s="15"/>
      <c r="P92" s="16"/>
      <c r="Q92" s="16"/>
      <c r="R92" s="16"/>
      <c r="S92" s="16"/>
      <c r="T92" s="16"/>
      <c r="U92" s="16"/>
      <c r="V92" s="16"/>
      <c r="W92" s="16"/>
      <c r="X92" s="17" t="s">
        <v>663</v>
      </c>
      <c r="Y92" s="15" t="s">
        <v>595</v>
      </c>
      <c r="Z92" s="15" t="s">
        <v>664</v>
      </c>
      <c r="AA92" s="15" t="s">
        <v>597</v>
      </c>
    </row>
    <row r="93" customFormat="false" ht="23.85" hidden="false" customHeight="false" outlineLevel="0" collapsed="false">
      <c r="A93" s="15" t="s">
        <v>665</v>
      </c>
      <c r="B93" s="15" t="s">
        <v>102</v>
      </c>
      <c r="C93" s="15" t="s">
        <v>586</v>
      </c>
      <c r="D93" s="15" t="s">
        <v>580</v>
      </c>
      <c r="E93" s="15" t="s">
        <v>666</v>
      </c>
      <c r="F93" s="15" t="s">
        <v>667</v>
      </c>
      <c r="G93" s="15" t="s">
        <v>132</v>
      </c>
      <c r="H93" s="15" t="s">
        <v>128</v>
      </c>
      <c r="I93" s="15" t="s">
        <v>589</v>
      </c>
      <c r="J93" s="15" t="s">
        <v>173</v>
      </c>
      <c r="K93" s="15" t="s">
        <v>590</v>
      </c>
      <c r="L93" s="15" t="n">
        <v>4</v>
      </c>
      <c r="M93" s="15" t="s">
        <v>591</v>
      </c>
      <c r="N93" s="15"/>
      <c r="O93" s="15"/>
      <c r="P93" s="16"/>
      <c r="Q93" s="16"/>
      <c r="R93" s="16"/>
      <c r="S93" s="16"/>
      <c r="T93" s="16"/>
      <c r="U93" s="16"/>
      <c r="V93" s="16"/>
      <c r="W93" s="16"/>
      <c r="X93" s="17" t="s">
        <v>668</v>
      </c>
      <c r="Y93" s="15" t="s">
        <v>595</v>
      </c>
      <c r="Z93" s="15" t="s">
        <v>669</v>
      </c>
      <c r="AA93" s="15" t="s">
        <v>597</v>
      </c>
    </row>
    <row r="94" customFormat="false" ht="91" hidden="false" customHeight="false" outlineLevel="0" collapsed="false">
      <c r="A94" s="15" t="s">
        <v>670</v>
      </c>
      <c r="B94" s="15" t="s">
        <v>102</v>
      </c>
      <c r="C94" s="15" t="s">
        <v>671</v>
      </c>
      <c r="D94" s="15" t="s">
        <v>518</v>
      </c>
      <c r="E94" s="15" t="s">
        <v>672</v>
      </c>
      <c r="F94" s="15" t="s">
        <v>673</v>
      </c>
      <c r="G94" s="15" t="s">
        <v>132</v>
      </c>
      <c r="H94" s="15" t="s">
        <v>129</v>
      </c>
      <c r="I94" s="15" t="s">
        <v>359</v>
      </c>
      <c r="J94" s="15" t="s">
        <v>674</v>
      </c>
      <c r="K94" s="15" t="s">
        <v>521</v>
      </c>
      <c r="L94" s="15" t="n">
        <v>5</v>
      </c>
      <c r="M94" s="15" t="s">
        <v>675</v>
      </c>
      <c r="N94" s="15" t="s">
        <v>676</v>
      </c>
      <c r="O94" s="15" t="s">
        <v>677</v>
      </c>
      <c r="P94" s="16"/>
      <c r="Q94" s="16"/>
      <c r="R94" s="16"/>
      <c r="S94" s="16"/>
      <c r="T94" s="16"/>
      <c r="U94" s="16"/>
      <c r="V94" s="16"/>
      <c r="W94" s="16"/>
      <c r="X94" s="17" t="s">
        <v>678</v>
      </c>
      <c r="Y94" s="15" t="s">
        <v>679</v>
      </c>
      <c r="Z94" s="15" t="s">
        <v>680</v>
      </c>
      <c r="AA94" s="15" t="s">
        <v>681</v>
      </c>
    </row>
    <row r="95" customFormat="false" ht="57.45" hidden="false" customHeight="false" outlineLevel="0" collapsed="false">
      <c r="A95" s="15" t="s">
        <v>682</v>
      </c>
      <c r="B95" s="15" t="s">
        <v>102</v>
      </c>
      <c r="C95" s="15" t="s">
        <v>671</v>
      </c>
      <c r="D95" s="15" t="s">
        <v>529</v>
      </c>
      <c r="E95" s="15" t="s">
        <v>683</v>
      </c>
      <c r="F95" s="15" t="s">
        <v>684</v>
      </c>
      <c r="G95" s="15" t="s">
        <v>132</v>
      </c>
      <c r="H95" s="15" t="s">
        <v>129</v>
      </c>
      <c r="I95" s="15" t="s">
        <v>359</v>
      </c>
      <c r="J95" s="15" t="s">
        <v>674</v>
      </c>
      <c r="K95" s="15" t="s">
        <v>521</v>
      </c>
      <c r="L95" s="15" t="n">
        <v>5</v>
      </c>
      <c r="M95" s="15" t="s">
        <v>675</v>
      </c>
      <c r="N95" s="15"/>
      <c r="O95" s="15"/>
      <c r="P95" s="16"/>
      <c r="Q95" s="16"/>
      <c r="R95" s="16"/>
      <c r="S95" s="16"/>
      <c r="T95" s="16"/>
      <c r="U95" s="16"/>
      <c r="V95" s="16"/>
      <c r="W95" s="16"/>
      <c r="X95" s="17" t="s">
        <v>685</v>
      </c>
      <c r="Y95" s="15" t="s">
        <v>679</v>
      </c>
      <c r="Z95" s="15" t="s">
        <v>686</v>
      </c>
      <c r="AA95" s="15" t="s">
        <v>681</v>
      </c>
    </row>
    <row r="96" customFormat="false" ht="57.45" hidden="false" customHeight="false" outlineLevel="0" collapsed="false">
      <c r="A96" s="15" t="s">
        <v>687</v>
      </c>
      <c r="B96" s="15" t="s">
        <v>102</v>
      </c>
      <c r="C96" s="15" t="s">
        <v>671</v>
      </c>
      <c r="D96" s="15" t="s">
        <v>688</v>
      </c>
      <c r="E96" s="15" t="s">
        <v>689</v>
      </c>
      <c r="F96" s="15" t="s">
        <v>690</v>
      </c>
      <c r="G96" s="15" t="s">
        <v>132</v>
      </c>
      <c r="H96" s="15" t="s">
        <v>129</v>
      </c>
      <c r="I96" s="15" t="s">
        <v>359</v>
      </c>
      <c r="J96" s="15" t="s">
        <v>674</v>
      </c>
      <c r="K96" s="15" t="s">
        <v>521</v>
      </c>
      <c r="L96" s="15" t="n">
        <v>5</v>
      </c>
      <c r="M96" s="15" t="s">
        <v>675</v>
      </c>
      <c r="N96" s="15"/>
      <c r="O96" s="15"/>
      <c r="P96" s="16"/>
      <c r="Q96" s="16"/>
      <c r="R96" s="16"/>
      <c r="S96" s="16"/>
      <c r="T96" s="16"/>
      <c r="U96" s="16"/>
      <c r="V96" s="16"/>
      <c r="W96" s="16"/>
      <c r="X96" s="17" t="s">
        <v>691</v>
      </c>
      <c r="Y96" s="15" t="s">
        <v>679</v>
      </c>
      <c r="Z96" s="15" t="s">
        <v>692</v>
      </c>
      <c r="AA96" s="15" t="s">
        <v>681</v>
      </c>
    </row>
    <row r="97" customFormat="false" ht="57.45" hidden="false" customHeight="false" outlineLevel="0" collapsed="false">
      <c r="A97" s="15" t="s">
        <v>693</v>
      </c>
      <c r="B97" s="15" t="s">
        <v>102</v>
      </c>
      <c r="C97" s="15" t="s">
        <v>671</v>
      </c>
      <c r="D97" s="15" t="s">
        <v>694</v>
      </c>
      <c r="E97" s="15" t="s">
        <v>695</v>
      </c>
      <c r="F97" s="15" t="s">
        <v>696</v>
      </c>
      <c r="G97" s="15" t="s">
        <v>132</v>
      </c>
      <c r="H97" s="15" t="s">
        <v>129</v>
      </c>
      <c r="I97" s="15" t="s">
        <v>359</v>
      </c>
      <c r="J97" s="15" t="s">
        <v>674</v>
      </c>
      <c r="K97" s="15" t="s">
        <v>521</v>
      </c>
      <c r="L97" s="15" t="n">
        <v>5</v>
      </c>
      <c r="M97" s="15" t="s">
        <v>675</v>
      </c>
      <c r="N97" s="15"/>
      <c r="O97" s="15"/>
      <c r="P97" s="16"/>
      <c r="Q97" s="16"/>
      <c r="R97" s="16"/>
      <c r="S97" s="16"/>
      <c r="T97" s="16"/>
      <c r="U97" s="16"/>
      <c r="V97" s="16"/>
      <c r="W97" s="16"/>
      <c r="X97" s="17" t="s">
        <v>691</v>
      </c>
      <c r="Y97" s="15" t="s">
        <v>679</v>
      </c>
      <c r="Z97" s="15" t="s">
        <v>697</v>
      </c>
      <c r="AA97" s="15" t="s">
        <v>681</v>
      </c>
    </row>
    <row r="98" customFormat="false" ht="68.65" hidden="false" customHeight="false" outlineLevel="0" collapsed="false">
      <c r="A98" s="15" t="s">
        <v>698</v>
      </c>
      <c r="B98" s="15" t="s">
        <v>102</v>
      </c>
      <c r="C98" s="15" t="s">
        <v>671</v>
      </c>
      <c r="D98" s="15" t="s">
        <v>699</v>
      </c>
      <c r="E98" s="15" t="s">
        <v>700</v>
      </c>
      <c r="F98" s="15" t="s">
        <v>701</v>
      </c>
      <c r="G98" s="15" t="s">
        <v>132</v>
      </c>
      <c r="H98" s="15" t="s">
        <v>129</v>
      </c>
      <c r="I98" s="15" t="s">
        <v>359</v>
      </c>
      <c r="J98" s="15" t="s">
        <v>674</v>
      </c>
      <c r="K98" s="15" t="s">
        <v>521</v>
      </c>
      <c r="L98" s="15" t="n">
        <v>5</v>
      </c>
      <c r="M98" s="15" t="s">
        <v>675</v>
      </c>
      <c r="N98" s="15"/>
      <c r="O98" s="15"/>
      <c r="P98" s="16"/>
      <c r="Q98" s="16"/>
      <c r="R98" s="16"/>
      <c r="S98" s="16"/>
      <c r="T98" s="16"/>
      <c r="U98" s="16"/>
      <c r="V98" s="16"/>
      <c r="W98" s="16"/>
      <c r="X98" s="17" t="s">
        <v>691</v>
      </c>
      <c r="Y98" s="15" t="s">
        <v>679</v>
      </c>
      <c r="Z98" s="15" t="s">
        <v>702</v>
      </c>
      <c r="AA98" s="15" t="s">
        <v>681</v>
      </c>
    </row>
    <row r="99" customFormat="false" ht="57.45" hidden="false" customHeight="false" outlineLevel="0" collapsed="false">
      <c r="A99" s="15" t="s">
        <v>703</v>
      </c>
      <c r="B99" s="15" t="s">
        <v>102</v>
      </c>
      <c r="C99" s="15" t="s">
        <v>671</v>
      </c>
      <c r="D99" s="15" t="s">
        <v>704</v>
      </c>
      <c r="E99" s="15" t="s">
        <v>705</v>
      </c>
      <c r="F99" s="15" t="s">
        <v>706</v>
      </c>
      <c r="G99" s="15" t="s">
        <v>132</v>
      </c>
      <c r="H99" s="15" t="s">
        <v>129</v>
      </c>
      <c r="I99" s="15" t="s">
        <v>359</v>
      </c>
      <c r="J99" s="15" t="s">
        <v>674</v>
      </c>
      <c r="K99" s="15" t="s">
        <v>521</v>
      </c>
      <c r="L99" s="15" t="n">
        <v>5</v>
      </c>
      <c r="M99" s="15" t="s">
        <v>675</v>
      </c>
      <c r="N99" s="15"/>
      <c r="O99" s="15"/>
      <c r="P99" s="16"/>
      <c r="Q99" s="16"/>
      <c r="R99" s="16"/>
      <c r="S99" s="16"/>
      <c r="T99" s="16"/>
      <c r="U99" s="16"/>
      <c r="V99" s="16"/>
      <c r="W99" s="16"/>
      <c r="X99" s="17" t="s">
        <v>691</v>
      </c>
      <c r="Y99" s="15" t="s">
        <v>679</v>
      </c>
      <c r="Z99" s="15" t="s">
        <v>707</v>
      </c>
      <c r="AA99" s="15" t="s">
        <v>681</v>
      </c>
    </row>
    <row r="100" customFormat="false" ht="35.05" hidden="false" customHeight="false" outlineLevel="0" collapsed="false">
      <c r="A100" s="15" t="s">
        <v>708</v>
      </c>
      <c r="B100" s="15" t="s">
        <v>102</v>
      </c>
      <c r="C100" s="15" t="s">
        <v>671</v>
      </c>
      <c r="D100" s="15" t="s">
        <v>709</v>
      </c>
      <c r="E100" s="15" t="s">
        <v>710</v>
      </c>
      <c r="F100" s="15" t="s">
        <v>711</v>
      </c>
      <c r="G100" s="15" t="s">
        <v>132</v>
      </c>
      <c r="H100" s="15" t="s">
        <v>129</v>
      </c>
      <c r="I100" s="15" t="s">
        <v>359</v>
      </c>
      <c r="J100" s="15" t="s">
        <v>674</v>
      </c>
      <c r="K100" s="15" t="s">
        <v>521</v>
      </c>
      <c r="L100" s="15" t="n">
        <v>5</v>
      </c>
      <c r="M100" s="15" t="s">
        <v>675</v>
      </c>
      <c r="N100" s="15"/>
      <c r="O100" s="15"/>
      <c r="P100" s="16"/>
      <c r="Q100" s="16"/>
      <c r="R100" s="16"/>
      <c r="S100" s="16"/>
      <c r="T100" s="16"/>
      <c r="U100" s="16"/>
      <c r="V100" s="16"/>
      <c r="W100" s="16"/>
      <c r="X100" s="17" t="s">
        <v>712</v>
      </c>
      <c r="Y100" s="15" t="s">
        <v>679</v>
      </c>
      <c r="Z100" s="15" t="s">
        <v>713</v>
      </c>
      <c r="AA100" s="15" t="s">
        <v>681</v>
      </c>
    </row>
    <row r="101" customFormat="false" ht="46.25" hidden="false" customHeight="false" outlineLevel="0" collapsed="false">
      <c r="A101" s="15" t="s">
        <v>714</v>
      </c>
      <c r="B101" s="15" t="s">
        <v>102</v>
      </c>
      <c r="C101" s="15" t="s">
        <v>671</v>
      </c>
      <c r="D101" s="15" t="s">
        <v>715</v>
      </c>
      <c r="E101" s="15" t="s">
        <v>716</v>
      </c>
      <c r="F101" s="15" t="s">
        <v>717</v>
      </c>
      <c r="G101" s="15" t="s">
        <v>132</v>
      </c>
      <c r="H101" s="15" t="s">
        <v>129</v>
      </c>
      <c r="I101" s="15" t="s">
        <v>359</v>
      </c>
      <c r="J101" s="15" t="s">
        <v>674</v>
      </c>
      <c r="K101" s="15" t="s">
        <v>521</v>
      </c>
      <c r="L101" s="15" t="n">
        <v>5</v>
      </c>
      <c r="M101" s="15" t="s">
        <v>675</v>
      </c>
      <c r="N101" s="15"/>
      <c r="O101" s="15"/>
      <c r="P101" s="16"/>
      <c r="Q101" s="16"/>
      <c r="R101" s="16"/>
      <c r="S101" s="16"/>
      <c r="T101" s="16"/>
      <c r="U101" s="16"/>
      <c r="V101" s="16"/>
      <c r="W101" s="16"/>
      <c r="X101" s="17" t="s">
        <v>712</v>
      </c>
      <c r="Y101" s="15" t="s">
        <v>679</v>
      </c>
      <c r="Z101" s="15" t="s">
        <v>718</v>
      </c>
      <c r="AA101" s="15" t="s">
        <v>681</v>
      </c>
    </row>
    <row r="102" customFormat="false" ht="46.25" hidden="false" customHeight="false" outlineLevel="0" collapsed="false">
      <c r="A102" s="15" t="s">
        <v>719</v>
      </c>
      <c r="B102" s="15" t="s">
        <v>102</v>
      </c>
      <c r="C102" s="15" t="s">
        <v>671</v>
      </c>
      <c r="D102" s="15" t="s">
        <v>720</v>
      </c>
      <c r="E102" s="15" t="s">
        <v>721</v>
      </c>
      <c r="F102" s="15" t="s">
        <v>722</v>
      </c>
      <c r="G102" s="15" t="s">
        <v>132</v>
      </c>
      <c r="H102" s="15" t="s">
        <v>129</v>
      </c>
      <c r="I102" s="15" t="s">
        <v>359</v>
      </c>
      <c r="J102" s="15" t="s">
        <v>674</v>
      </c>
      <c r="K102" s="15" t="s">
        <v>521</v>
      </c>
      <c r="L102" s="15" t="n">
        <v>5</v>
      </c>
      <c r="M102" s="15" t="s">
        <v>675</v>
      </c>
      <c r="N102" s="15"/>
      <c r="O102" s="15"/>
      <c r="P102" s="16"/>
      <c r="Q102" s="16"/>
      <c r="R102" s="16"/>
      <c r="S102" s="16"/>
      <c r="T102" s="16"/>
      <c r="U102" s="16"/>
      <c r="V102" s="16"/>
      <c r="W102" s="16"/>
      <c r="X102" s="17" t="s">
        <v>712</v>
      </c>
      <c r="Y102" s="15" t="s">
        <v>679</v>
      </c>
      <c r="Z102" s="15" t="s">
        <v>723</v>
      </c>
      <c r="AA102" s="15" t="s">
        <v>681</v>
      </c>
    </row>
    <row r="103" customFormat="false" ht="23.85" hidden="false" customHeight="false" outlineLevel="0" collapsed="false">
      <c r="A103" s="15" t="s">
        <v>724</v>
      </c>
      <c r="B103" s="15" t="s">
        <v>102</v>
      </c>
      <c r="C103" s="15" t="s">
        <v>671</v>
      </c>
      <c r="D103" s="15" t="s">
        <v>563</v>
      </c>
      <c r="E103" s="15" t="s">
        <v>725</v>
      </c>
      <c r="F103" s="15" t="s">
        <v>726</v>
      </c>
      <c r="G103" s="15" t="s">
        <v>132</v>
      </c>
      <c r="H103" s="15" t="s">
        <v>129</v>
      </c>
      <c r="I103" s="15" t="s">
        <v>359</v>
      </c>
      <c r="J103" s="15" t="s">
        <v>674</v>
      </c>
      <c r="K103" s="15" t="s">
        <v>521</v>
      </c>
      <c r="L103" s="15" t="n">
        <v>5</v>
      </c>
      <c r="M103" s="15" t="s">
        <v>675</v>
      </c>
      <c r="N103" s="15"/>
      <c r="O103" s="15"/>
      <c r="P103" s="16"/>
      <c r="Q103" s="16"/>
      <c r="R103" s="16"/>
      <c r="S103" s="16"/>
      <c r="T103" s="16"/>
      <c r="U103" s="16"/>
      <c r="V103" s="16"/>
      <c r="W103" s="16"/>
      <c r="X103" s="17" t="s">
        <v>712</v>
      </c>
      <c r="Y103" s="15" t="s">
        <v>679</v>
      </c>
      <c r="Z103" s="15" t="s">
        <v>727</v>
      </c>
      <c r="AA103" s="15" t="s">
        <v>681</v>
      </c>
    </row>
    <row r="104" customFormat="false" ht="23.85" hidden="false" customHeight="false" outlineLevel="0" collapsed="false">
      <c r="A104" s="15" t="s">
        <v>728</v>
      </c>
      <c r="B104" s="15" t="s">
        <v>102</v>
      </c>
      <c r="C104" s="15" t="s">
        <v>671</v>
      </c>
      <c r="D104" s="15" t="s">
        <v>568</v>
      </c>
      <c r="E104" s="15" t="s">
        <v>729</v>
      </c>
      <c r="F104" s="15" t="s">
        <v>730</v>
      </c>
      <c r="G104" s="15" t="s">
        <v>132</v>
      </c>
      <c r="H104" s="15" t="s">
        <v>129</v>
      </c>
      <c r="I104" s="15" t="s">
        <v>359</v>
      </c>
      <c r="J104" s="15" t="s">
        <v>674</v>
      </c>
      <c r="K104" s="15" t="s">
        <v>521</v>
      </c>
      <c r="L104" s="15" t="n">
        <v>5</v>
      </c>
      <c r="M104" s="15" t="s">
        <v>675</v>
      </c>
      <c r="N104" s="15"/>
      <c r="O104" s="15"/>
      <c r="P104" s="16"/>
      <c r="Q104" s="16"/>
      <c r="R104" s="16"/>
      <c r="S104" s="16"/>
      <c r="T104" s="16"/>
      <c r="U104" s="16"/>
      <c r="V104" s="16"/>
      <c r="W104" s="16"/>
      <c r="X104" s="17" t="s">
        <v>731</v>
      </c>
      <c r="Y104" s="15" t="s">
        <v>679</v>
      </c>
      <c r="Z104" s="15" t="s">
        <v>732</v>
      </c>
      <c r="AA104" s="15" t="s">
        <v>681</v>
      </c>
    </row>
    <row r="105" customFormat="false" ht="57.45" hidden="false" customHeight="false" outlineLevel="0" collapsed="false">
      <c r="A105" s="15" t="s">
        <v>733</v>
      </c>
      <c r="B105" s="15" t="s">
        <v>102</v>
      </c>
      <c r="C105" s="15" t="s">
        <v>671</v>
      </c>
      <c r="D105" s="15" t="s">
        <v>580</v>
      </c>
      <c r="E105" s="15" t="s">
        <v>734</v>
      </c>
      <c r="F105" s="15" t="s">
        <v>735</v>
      </c>
      <c r="G105" s="15" t="s">
        <v>132</v>
      </c>
      <c r="H105" s="15" t="s">
        <v>129</v>
      </c>
      <c r="I105" s="15" t="s">
        <v>359</v>
      </c>
      <c r="J105" s="15" t="s">
        <v>674</v>
      </c>
      <c r="K105" s="15" t="s">
        <v>521</v>
      </c>
      <c r="L105" s="15" t="n">
        <v>5</v>
      </c>
      <c r="M105" s="15" t="s">
        <v>675</v>
      </c>
      <c r="N105" s="15"/>
      <c r="O105" s="15"/>
      <c r="P105" s="16"/>
      <c r="Q105" s="16"/>
      <c r="R105" s="16"/>
      <c r="S105" s="16"/>
      <c r="T105" s="16"/>
      <c r="U105" s="16"/>
      <c r="V105" s="16"/>
      <c r="W105" s="16"/>
      <c r="X105" s="17" t="s">
        <v>736</v>
      </c>
      <c r="Y105" s="15" t="s">
        <v>679</v>
      </c>
      <c r="Z105" s="15" t="s">
        <v>737</v>
      </c>
      <c r="AA105" s="15" t="s">
        <v>681</v>
      </c>
    </row>
    <row r="106" customFormat="false" ht="57.45" hidden="false" customHeight="false" outlineLevel="0" collapsed="false">
      <c r="A106" s="15" t="s">
        <v>738</v>
      </c>
      <c r="B106" s="15" t="s">
        <v>102</v>
      </c>
      <c r="C106" s="15" t="s">
        <v>739</v>
      </c>
      <c r="D106" s="15" t="s">
        <v>518</v>
      </c>
      <c r="E106" s="15" t="s">
        <v>740</v>
      </c>
      <c r="F106" s="15" t="s">
        <v>741</v>
      </c>
      <c r="G106" s="15" t="s">
        <v>132</v>
      </c>
      <c r="H106" s="15" t="s">
        <v>129</v>
      </c>
      <c r="I106" s="15" t="s">
        <v>742</v>
      </c>
      <c r="J106" s="15" t="s">
        <v>173</v>
      </c>
      <c r="K106" s="15" t="s">
        <v>590</v>
      </c>
      <c r="L106" s="15" t="n">
        <v>3</v>
      </c>
      <c r="M106" s="15" t="s">
        <v>743</v>
      </c>
      <c r="N106" s="15" t="s">
        <v>744</v>
      </c>
      <c r="O106" s="15"/>
      <c r="P106" s="16"/>
      <c r="Q106" s="16"/>
      <c r="R106" s="16"/>
      <c r="S106" s="16"/>
      <c r="T106" s="16"/>
      <c r="U106" s="16"/>
      <c r="V106" s="16"/>
      <c r="W106" s="16"/>
      <c r="X106" s="17" t="s">
        <v>745</v>
      </c>
      <c r="Y106" s="15" t="s">
        <v>746</v>
      </c>
      <c r="Z106" s="15" t="s">
        <v>747</v>
      </c>
      <c r="AA106" s="15" t="s">
        <v>748</v>
      </c>
    </row>
    <row r="107" customFormat="false" ht="23.85" hidden="false" customHeight="false" outlineLevel="0" collapsed="false">
      <c r="A107" s="15" t="s">
        <v>749</v>
      </c>
      <c r="B107" s="15" t="s">
        <v>102</v>
      </c>
      <c r="C107" s="15" t="s">
        <v>739</v>
      </c>
      <c r="D107" s="15" t="s">
        <v>529</v>
      </c>
      <c r="E107" s="15" t="s">
        <v>750</v>
      </c>
      <c r="F107" s="15" t="s">
        <v>751</v>
      </c>
      <c r="G107" s="15" t="s">
        <v>132</v>
      </c>
      <c r="H107" s="15" t="s">
        <v>129</v>
      </c>
      <c r="I107" s="15" t="s">
        <v>742</v>
      </c>
      <c r="J107" s="15" t="s">
        <v>173</v>
      </c>
      <c r="K107" s="15" t="s">
        <v>590</v>
      </c>
      <c r="L107" s="15" t="n">
        <v>3</v>
      </c>
      <c r="M107" s="15" t="s">
        <v>743</v>
      </c>
      <c r="N107" s="15"/>
      <c r="O107" s="15"/>
      <c r="P107" s="16"/>
      <c r="Q107" s="16"/>
      <c r="R107" s="16"/>
      <c r="S107" s="16"/>
      <c r="T107" s="16"/>
      <c r="U107" s="16"/>
      <c r="V107" s="16"/>
      <c r="W107" s="16"/>
      <c r="X107" s="17" t="s">
        <v>752</v>
      </c>
      <c r="Y107" s="15" t="s">
        <v>746</v>
      </c>
      <c r="Z107" s="15" t="s">
        <v>753</v>
      </c>
      <c r="AA107" s="15" t="s">
        <v>748</v>
      </c>
    </row>
    <row r="108" customFormat="false" ht="46.25" hidden="false" customHeight="false" outlineLevel="0" collapsed="false">
      <c r="A108" s="15" t="s">
        <v>754</v>
      </c>
      <c r="B108" s="15" t="s">
        <v>102</v>
      </c>
      <c r="C108" s="15" t="s">
        <v>739</v>
      </c>
      <c r="D108" s="15" t="s">
        <v>535</v>
      </c>
      <c r="E108" s="15" t="s">
        <v>755</v>
      </c>
      <c r="F108" s="15" t="s">
        <v>756</v>
      </c>
      <c r="G108" s="15" t="s">
        <v>132</v>
      </c>
      <c r="H108" s="15" t="s">
        <v>129</v>
      </c>
      <c r="I108" s="15" t="s">
        <v>742</v>
      </c>
      <c r="J108" s="15" t="s">
        <v>173</v>
      </c>
      <c r="K108" s="15" t="s">
        <v>590</v>
      </c>
      <c r="L108" s="15" t="n">
        <v>3</v>
      </c>
      <c r="M108" s="15" t="s">
        <v>743</v>
      </c>
      <c r="N108" s="15"/>
      <c r="O108" s="15"/>
      <c r="P108" s="16"/>
      <c r="Q108" s="16"/>
      <c r="R108" s="16"/>
      <c r="S108" s="16"/>
      <c r="T108" s="16"/>
      <c r="U108" s="16"/>
      <c r="V108" s="16"/>
      <c r="W108" s="16"/>
      <c r="X108" s="17" t="s">
        <v>757</v>
      </c>
      <c r="Y108" s="15" t="s">
        <v>746</v>
      </c>
      <c r="Z108" s="15" t="s">
        <v>758</v>
      </c>
      <c r="AA108" s="15" t="s">
        <v>748</v>
      </c>
    </row>
    <row r="109" customFormat="false" ht="46.25" hidden="false" customHeight="false" outlineLevel="0" collapsed="false">
      <c r="A109" s="15" t="s">
        <v>759</v>
      </c>
      <c r="B109" s="15" t="s">
        <v>102</v>
      </c>
      <c r="C109" s="15" t="s">
        <v>739</v>
      </c>
      <c r="D109" s="15" t="s">
        <v>541</v>
      </c>
      <c r="E109" s="15" t="s">
        <v>760</v>
      </c>
      <c r="F109" s="15" t="s">
        <v>761</v>
      </c>
      <c r="G109" s="15" t="s">
        <v>132</v>
      </c>
      <c r="H109" s="15" t="s">
        <v>129</v>
      </c>
      <c r="I109" s="15" t="s">
        <v>742</v>
      </c>
      <c r="J109" s="15" t="s">
        <v>173</v>
      </c>
      <c r="K109" s="15" t="s">
        <v>590</v>
      </c>
      <c r="L109" s="15" t="n">
        <v>3</v>
      </c>
      <c r="M109" s="15" t="s">
        <v>743</v>
      </c>
      <c r="N109" s="15"/>
      <c r="O109" s="15"/>
      <c r="P109" s="16"/>
      <c r="Q109" s="16"/>
      <c r="R109" s="16"/>
      <c r="S109" s="16"/>
      <c r="T109" s="16"/>
      <c r="U109" s="16"/>
      <c r="V109" s="16"/>
      <c r="W109" s="16"/>
      <c r="X109" s="17" t="s">
        <v>757</v>
      </c>
      <c r="Y109" s="15" t="s">
        <v>746</v>
      </c>
      <c r="Z109" s="15" t="s">
        <v>762</v>
      </c>
      <c r="AA109" s="15" t="s">
        <v>748</v>
      </c>
    </row>
    <row r="110" customFormat="false" ht="46.25" hidden="false" customHeight="false" outlineLevel="0" collapsed="false">
      <c r="A110" s="15" t="s">
        <v>763</v>
      </c>
      <c r="B110" s="15" t="s">
        <v>102</v>
      </c>
      <c r="C110" s="15" t="s">
        <v>739</v>
      </c>
      <c r="D110" s="15" t="s">
        <v>546</v>
      </c>
      <c r="E110" s="15" t="s">
        <v>764</v>
      </c>
      <c r="F110" s="15" t="s">
        <v>765</v>
      </c>
      <c r="G110" s="15" t="s">
        <v>132</v>
      </c>
      <c r="H110" s="15" t="s">
        <v>129</v>
      </c>
      <c r="I110" s="15" t="s">
        <v>766</v>
      </c>
      <c r="J110" s="15" t="s">
        <v>173</v>
      </c>
      <c r="K110" s="15" t="s">
        <v>590</v>
      </c>
      <c r="L110" s="15" t="n">
        <v>3</v>
      </c>
      <c r="M110" s="15" t="s">
        <v>743</v>
      </c>
      <c r="N110" s="15"/>
      <c r="O110" s="15"/>
      <c r="P110" s="16"/>
      <c r="Q110" s="16"/>
      <c r="R110" s="16"/>
      <c r="S110" s="16"/>
      <c r="T110" s="16"/>
      <c r="U110" s="16"/>
      <c r="V110" s="16"/>
      <c r="W110" s="16"/>
      <c r="X110" s="17" t="s">
        <v>757</v>
      </c>
      <c r="Y110" s="15" t="s">
        <v>746</v>
      </c>
      <c r="Z110" s="15" t="s">
        <v>767</v>
      </c>
      <c r="AA110" s="15" t="s">
        <v>748</v>
      </c>
    </row>
    <row r="111" customFormat="false" ht="35.05" hidden="false" customHeight="false" outlineLevel="0" collapsed="false">
      <c r="A111" s="15" t="s">
        <v>768</v>
      </c>
      <c r="B111" s="15" t="s">
        <v>102</v>
      </c>
      <c r="C111" s="15" t="s">
        <v>739</v>
      </c>
      <c r="D111" s="15" t="s">
        <v>552</v>
      </c>
      <c r="E111" s="15" t="s">
        <v>769</v>
      </c>
      <c r="F111" s="15" t="s">
        <v>770</v>
      </c>
      <c r="G111" s="15" t="s">
        <v>132</v>
      </c>
      <c r="H111" s="15" t="s">
        <v>129</v>
      </c>
      <c r="I111" s="15" t="s">
        <v>742</v>
      </c>
      <c r="J111" s="15" t="s">
        <v>173</v>
      </c>
      <c r="K111" s="15" t="s">
        <v>590</v>
      </c>
      <c r="L111" s="15" t="n">
        <v>3</v>
      </c>
      <c r="M111" s="15" t="s">
        <v>743</v>
      </c>
      <c r="N111" s="15"/>
      <c r="O111" s="15"/>
      <c r="P111" s="16"/>
      <c r="Q111" s="16"/>
      <c r="R111" s="16"/>
      <c r="S111" s="16"/>
      <c r="T111" s="16"/>
      <c r="U111" s="16"/>
      <c r="V111" s="16"/>
      <c r="W111" s="16"/>
      <c r="X111" s="17" t="s">
        <v>771</v>
      </c>
      <c r="Y111" s="15" t="s">
        <v>746</v>
      </c>
      <c r="Z111" s="15" t="s">
        <v>772</v>
      </c>
      <c r="AA111" s="15" t="s">
        <v>748</v>
      </c>
    </row>
    <row r="112" customFormat="false" ht="35.05" hidden="false" customHeight="false" outlineLevel="0" collapsed="false">
      <c r="A112" s="15" t="s">
        <v>773</v>
      </c>
      <c r="B112" s="15" t="s">
        <v>102</v>
      </c>
      <c r="C112" s="15" t="s">
        <v>739</v>
      </c>
      <c r="D112" s="15" t="s">
        <v>558</v>
      </c>
      <c r="E112" s="15" t="s">
        <v>774</v>
      </c>
      <c r="F112" s="15" t="s">
        <v>775</v>
      </c>
      <c r="G112" s="15" t="s">
        <v>132</v>
      </c>
      <c r="H112" s="15" t="s">
        <v>129</v>
      </c>
      <c r="I112" s="15" t="s">
        <v>742</v>
      </c>
      <c r="J112" s="15" t="s">
        <v>173</v>
      </c>
      <c r="K112" s="15" t="s">
        <v>590</v>
      </c>
      <c r="L112" s="15" t="n">
        <v>3</v>
      </c>
      <c r="M112" s="15" t="s">
        <v>743</v>
      </c>
      <c r="N112" s="15"/>
      <c r="O112" s="15"/>
      <c r="P112" s="16"/>
      <c r="Q112" s="16"/>
      <c r="R112" s="16"/>
      <c r="S112" s="16"/>
      <c r="T112" s="16"/>
      <c r="U112" s="16"/>
      <c r="V112" s="16"/>
      <c r="W112" s="16"/>
      <c r="X112" s="17" t="s">
        <v>771</v>
      </c>
      <c r="Y112" s="15" t="s">
        <v>746</v>
      </c>
      <c r="Z112" s="15" t="s">
        <v>776</v>
      </c>
      <c r="AA112" s="15" t="s">
        <v>748</v>
      </c>
    </row>
    <row r="113" customFormat="false" ht="23.85" hidden="false" customHeight="false" outlineLevel="0" collapsed="false">
      <c r="A113" s="15" t="s">
        <v>777</v>
      </c>
      <c r="B113" s="15" t="s">
        <v>102</v>
      </c>
      <c r="C113" s="15" t="s">
        <v>739</v>
      </c>
      <c r="D113" s="15" t="s">
        <v>563</v>
      </c>
      <c r="E113" s="15" t="s">
        <v>778</v>
      </c>
      <c r="F113" s="15" t="s">
        <v>779</v>
      </c>
      <c r="G113" s="15" t="s">
        <v>132</v>
      </c>
      <c r="H113" s="15" t="s">
        <v>129</v>
      </c>
      <c r="I113" s="15" t="s">
        <v>742</v>
      </c>
      <c r="J113" s="15" t="s">
        <v>173</v>
      </c>
      <c r="K113" s="15" t="s">
        <v>590</v>
      </c>
      <c r="L113" s="15" t="n">
        <v>3</v>
      </c>
      <c r="M113" s="15" t="s">
        <v>743</v>
      </c>
      <c r="N113" s="15"/>
      <c r="O113" s="15"/>
      <c r="P113" s="16"/>
      <c r="Q113" s="16"/>
      <c r="R113" s="16"/>
      <c r="S113" s="16"/>
      <c r="T113" s="16"/>
      <c r="U113" s="16"/>
      <c r="V113" s="16"/>
      <c r="W113" s="16"/>
      <c r="X113" s="17" t="s">
        <v>771</v>
      </c>
      <c r="Y113" s="15" t="s">
        <v>746</v>
      </c>
      <c r="Z113" s="15" t="s">
        <v>780</v>
      </c>
      <c r="AA113" s="15" t="s">
        <v>748</v>
      </c>
    </row>
    <row r="114" customFormat="false" ht="23.85" hidden="false" customHeight="false" outlineLevel="0" collapsed="false">
      <c r="A114" s="15" t="s">
        <v>781</v>
      </c>
      <c r="B114" s="15" t="s">
        <v>102</v>
      </c>
      <c r="C114" s="15" t="s">
        <v>739</v>
      </c>
      <c r="D114" s="15" t="s">
        <v>568</v>
      </c>
      <c r="E114" s="15" t="s">
        <v>782</v>
      </c>
      <c r="F114" s="15" t="s">
        <v>783</v>
      </c>
      <c r="G114" s="15" t="s">
        <v>132</v>
      </c>
      <c r="H114" s="15" t="s">
        <v>129</v>
      </c>
      <c r="I114" s="15" t="s">
        <v>742</v>
      </c>
      <c r="J114" s="15" t="s">
        <v>173</v>
      </c>
      <c r="K114" s="15" t="s">
        <v>590</v>
      </c>
      <c r="L114" s="15" t="n">
        <v>3</v>
      </c>
      <c r="M114" s="15" t="s">
        <v>743</v>
      </c>
      <c r="N114" s="15"/>
      <c r="O114" s="15"/>
      <c r="P114" s="16"/>
      <c r="Q114" s="16"/>
      <c r="R114" s="16"/>
      <c r="S114" s="16"/>
      <c r="T114" s="16"/>
      <c r="U114" s="16"/>
      <c r="V114" s="16"/>
      <c r="W114" s="16"/>
      <c r="X114" s="17" t="s">
        <v>784</v>
      </c>
      <c r="Y114" s="15" t="s">
        <v>746</v>
      </c>
      <c r="Z114" s="15" t="s">
        <v>785</v>
      </c>
      <c r="AA114" s="15" t="s">
        <v>748</v>
      </c>
    </row>
    <row r="115" customFormat="false" ht="23.85" hidden="false" customHeight="false" outlineLevel="0" collapsed="false">
      <c r="A115" s="15" t="s">
        <v>786</v>
      </c>
      <c r="B115" s="15" t="s">
        <v>102</v>
      </c>
      <c r="C115" s="15" t="s">
        <v>739</v>
      </c>
      <c r="D115" s="15" t="s">
        <v>787</v>
      </c>
      <c r="E115" s="15" t="s">
        <v>788</v>
      </c>
      <c r="F115" s="15" t="s">
        <v>789</v>
      </c>
      <c r="G115" s="15" t="s">
        <v>132</v>
      </c>
      <c r="H115" s="15" t="s">
        <v>129</v>
      </c>
      <c r="I115" s="15" t="s">
        <v>742</v>
      </c>
      <c r="J115" s="15" t="s">
        <v>173</v>
      </c>
      <c r="K115" s="15" t="s">
        <v>590</v>
      </c>
      <c r="L115" s="15" t="n">
        <v>3</v>
      </c>
      <c r="M115" s="15" t="s">
        <v>743</v>
      </c>
      <c r="N115" s="15"/>
      <c r="O115" s="15"/>
      <c r="P115" s="16"/>
      <c r="Q115" s="16"/>
      <c r="R115" s="16"/>
      <c r="S115" s="16"/>
      <c r="T115" s="16"/>
      <c r="U115" s="16"/>
      <c r="V115" s="16"/>
      <c r="W115" s="16"/>
      <c r="X115" s="17" t="s">
        <v>790</v>
      </c>
      <c r="Y115" s="15" t="s">
        <v>746</v>
      </c>
      <c r="Z115" s="15" t="s">
        <v>791</v>
      </c>
      <c r="AA115" s="15" t="s">
        <v>748</v>
      </c>
    </row>
    <row r="116" customFormat="false" ht="23.85" hidden="false" customHeight="false" outlineLevel="0" collapsed="false">
      <c r="A116" s="15" t="s">
        <v>792</v>
      </c>
      <c r="B116" s="15" t="s">
        <v>102</v>
      </c>
      <c r="C116" s="15" t="s">
        <v>739</v>
      </c>
      <c r="D116" s="15" t="s">
        <v>580</v>
      </c>
      <c r="E116" s="15" t="s">
        <v>793</v>
      </c>
      <c r="F116" s="15" t="s">
        <v>794</v>
      </c>
      <c r="G116" s="15" t="s">
        <v>132</v>
      </c>
      <c r="H116" s="15" t="s">
        <v>129</v>
      </c>
      <c r="I116" s="15" t="s">
        <v>742</v>
      </c>
      <c r="J116" s="15" t="s">
        <v>173</v>
      </c>
      <c r="K116" s="15" t="s">
        <v>590</v>
      </c>
      <c r="L116" s="15" t="n">
        <v>3</v>
      </c>
      <c r="M116" s="15" t="s">
        <v>743</v>
      </c>
      <c r="N116" s="15"/>
      <c r="O116" s="15"/>
      <c r="P116" s="16"/>
      <c r="Q116" s="16"/>
      <c r="R116" s="16"/>
      <c r="S116" s="16"/>
      <c r="T116" s="16"/>
      <c r="U116" s="16"/>
      <c r="V116" s="16"/>
      <c r="W116" s="16"/>
      <c r="X116" s="17" t="s">
        <v>795</v>
      </c>
      <c r="Y116" s="15" t="s">
        <v>746</v>
      </c>
      <c r="Z116" s="15" t="s">
        <v>796</v>
      </c>
      <c r="AA116" s="15" t="s">
        <v>748</v>
      </c>
    </row>
    <row r="117" customFormat="false" ht="79.85" hidden="false" customHeight="false" outlineLevel="0" collapsed="false">
      <c r="A117" s="15" t="s">
        <v>797</v>
      </c>
      <c r="B117" s="15" t="s">
        <v>102</v>
      </c>
      <c r="C117" s="15" t="s">
        <v>798</v>
      </c>
      <c r="D117" s="15" t="s">
        <v>518</v>
      </c>
      <c r="E117" s="15" t="s">
        <v>799</v>
      </c>
      <c r="F117" s="15" t="s">
        <v>800</v>
      </c>
      <c r="G117" s="15" t="s">
        <v>132</v>
      </c>
      <c r="H117" s="15" t="s">
        <v>128</v>
      </c>
      <c r="I117" s="15" t="s">
        <v>801</v>
      </c>
      <c r="J117" s="15" t="s">
        <v>173</v>
      </c>
      <c r="K117" s="15" t="s">
        <v>590</v>
      </c>
      <c r="L117" s="15" t="n">
        <v>4</v>
      </c>
      <c r="M117" s="15" t="s">
        <v>802</v>
      </c>
      <c r="N117" s="15" t="s">
        <v>803</v>
      </c>
      <c r="O117" s="15"/>
      <c r="P117" s="16"/>
      <c r="Q117" s="16"/>
      <c r="R117" s="16"/>
      <c r="S117" s="16"/>
      <c r="T117" s="16"/>
      <c r="U117" s="16"/>
      <c r="V117" s="16"/>
      <c r="W117" s="16"/>
      <c r="X117" s="17" t="s">
        <v>804</v>
      </c>
      <c r="Y117" s="15" t="s">
        <v>805</v>
      </c>
      <c r="Z117" s="15" t="s">
        <v>806</v>
      </c>
      <c r="AA117" s="15" t="s">
        <v>807</v>
      </c>
    </row>
    <row r="118" customFormat="false" ht="35.05" hidden="false" customHeight="false" outlineLevel="0" collapsed="false">
      <c r="A118" s="15" t="s">
        <v>808</v>
      </c>
      <c r="B118" s="15" t="s">
        <v>102</v>
      </c>
      <c r="C118" s="15" t="s">
        <v>798</v>
      </c>
      <c r="D118" s="15" t="s">
        <v>529</v>
      </c>
      <c r="E118" s="15" t="s">
        <v>809</v>
      </c>
      <c r="F118" s="15" t="s">
        <v>810</v>
      </c>
      <c r="G118" s="15" t="s">
        <v>132</v>
      </c>
      <c r="H118" s="15" t="s">
        <v>128</v>
      </c>
      <c r="I118" s="15" t="s">
        <v>801</v>
      </c>
      <c r="J118" s="15" t="s">
        <v>173</v>
      </c>
      <c r="K118" s="15" t="s">
        <v>590</v>
      </c>
      <c r="L118" s="15" t="n">
        <v>4</v>
      </c>
      <c r="M118" s="15" t="s">
        <v>802</v>
      </c>
      <c r="N118" s="15"/>
      <c r="O118" s="15"/>
      <c r="P118" s="16"/>
      <c r="Q118" s="16"/>
      <c r="R118" s="16"/>
      <c r="S118" s="16"/>
      <c r="T118" s="16"/>
      <c r="U118" s="16"/>
      <c r="V118" s="16"/>
      <c r="W118" s="16"/>
      <c r="X118" s="17" t="s">
        <v>811</v>
      </c>
      <c r="Y118" s="15" t="s">
        <v>805</v>
      </c>
      <c r="Z118" s="15" t="s">
        <v>812</v>
      </c>
      <c r="AA118" s="15" t="s">
        <v>807</v>
      </c>
    </row>
    <row r="119" customFormat="false" ht="46.25" hidden="false" customHeight="false" outlineLevel="0" collapsed="false">
      <c r="A119" s="15" t="s">
        <v>813</v>
      </c>
      <c r="B119" s="15" t="s">
        <v>102</v>
      </c>
      <c r="C119" s="15" t="s">
        <v>798</v>
      </c>
      <c r="D119" s="15" t="s">
        <v>688</v>
      </c>
      <c r="E119" s="15" t="s">
        <v>814</v>
      </c>
      <c r="F119" s="15" t="s">
        <v>815</v>
      </c>
      <c r="G119" s="15" t="s">
        <v>132</v>
      </c>
      <c r="H119" s="15" t="s">
        <v>128</v>
      </c>
      <c r="I119" s="15" t="s">
        <v>801</v>
      </c>
      <c r="J119" s="15" t="s">
        <v>173</v>
      </c>
      <c r="K119" s="15" t="s">
        <v>590</v>
      </c>
      <c r="L119" s="15" t="n">
        <v>4</v>
      </c>
      <c r="M119" s="15" t="s">
        <v>802</v>
      </c>
      <c r="N119" s="15"/>
      <c r="O119" s="15"/>
      <c r="P119" s="16"/>
      <c r="Q119" s="16"/>
      <c r="R119" s="16"/>
      <c r="S119" s="16"/>
      <c r="T119" s="16"/>
      <c r="U119" s="16"/>
      <c r="V119" s="16"/>
      <c r="W119" s="16"/>
      <c r="X119" s="17" t="s">
        <v>816</v>
      </c>
      <c r="Y119" s="15" t="s">
        <v>805</v>
      </c>
      <c r="Z119" s="15" t="s">
        <v>817</v>
      </c>
      <c r="AA119" s="15" t="s">
        <v>807</v>
      </c>
    </row>
    <row r="120" customFormat="false" ht="46.25" hidden="false" customHeight="false" outlineLevel="0" collapsed="false">
      <c r="A120" s="15" t="s">
        <v>818</v>
      </c>
      <c r="B120" s="15" t="s">
        <v>102</v>
      </c>
      <c r="C120" s="15" t="s">
        <v>798</v>
      </c>
      <c r="D120" s="15" t="s">
        <v>694</v>
      </c>
      <c r="E120" s="15" t="s">
        <v>819</v>
      </c>
      <c r="F120" s="15" t="s">
        <v>820</v>
      </c>
      <c r="G120" s="15" t="s">
        <v>132</v>
      </c>
      <c r="H120" s="15" t="s">
        <v>128</v>
      </c>
      <c r="I120" s="15" t="s">
        <v>801</v>
      </c>
      <c r="J120" s="15" t="s">
        <v>173</v>
      </c>
      <c r="K120" s="15" t="s">
        <v>590</v>
      </c>
      <c r="L120" s="15" t="n">
        <v>4</v>
      </c>
      <c r="M120" s="15" t="s">
        <v>802</v>
      </c>
      <c r="N120" s="15"/>
      <c r="O120" s="15"/>
      <c r="P120" s="16"/>
      <c r="Q120" s="16"/>
      <c r="R120" s="16"/>
      <c r="S120" s="16"/>
      <c r="T120" s="16"/>
      <c r="U120" s="16"/>
      <c r="V120" s="16"/>
      <c r="W120" s="16"/>
      <c r="X120" s="17" t="s">
        <v>816</v>
      </c>
      <c r="Y120" s="15" t="s">
        <v>805</v>
      </c>
      <c r="Z120" s="15" t="s">
        <v>821</v>
      </c>
      <c r="AA120" s="15" t="s">
        <v>807</v>
      </c>
    </row>
    <row r="121" customFormat="false" ht="46.25" hidden="false" customHeight="false" outlineLevel="0" collapsed="false">
      <c r="A121" s="15" t="s">
        <v>822</v>
      </c>
      <c r="B121" s="15" t="s">
        <v>102</v>
      </c>
      <c r="C121" s="15" t="s">
        <v>798</v>
      </c>
      <c r="D121" s="15" t="s">
        <v>699</v>
      </c>
      <c r="E121" s="15" t="s">
        <v>823</v>
      </c>
      <c r="F121" s="15" t="s">
        <v>824</v>
      </c>
      <c r="G121" s="15" t="s">
        <v>132</v>
      </c>
      <c r="H121" s="15" t="s">
        <v>128</v>
      </c>
      <c r="I121" s="15" t="s">
        <v>801</v>
      </c>
      <c r="J121" s="15" t="s">
        <v>173</v>
      </c>
      <c r="K121" s="15" t="s">
        <v>590</v>
      </c>
      <c r="L121" s="15" t="n">
        <v>4</v>
      </c>
      <c r="M121" s="15" t="s">
        <v>802</v>
      </c>
      <c r="N121" s="15"/>
      <c r="O121" s="15"/>
      <c r="P121" s="16"/>
      <c r="Q121" s="16"/>
      <c r="R121" s="16"/>
      <c r="S121" s="16"/>
      <c r="T121" s="16"/>
      <c r="U121" s="16"/>
      <c r="V121" s="16"/>
      <c r="W121" s="16"/>
      <c r="X121" s="17" t="s">
        <v>816</v>
      </c>
      <c r="Y121" s="15" t="s">
        <v>805</v>
      </c>
      <c r="Z121" s="15" t="s">
        <v>825</v>
      </c>
      <c r="AA121" s="15" t="s">
        <v>807</v>
      </c>
    </row>
    <row r="122" customFormat="false" ht="46.25" hidden="false" customHeight="false" outlineLevel="0" collapsed="false">
      <c r="A122" s="15" t="s">
        <v>826</v>
      </c>
      <c r="B122" s="15" t="s">
        <v>102</v>
      </c>
      <c r="C122" s="15" t="s">
        <v>798</v>
      </c>
      <c r="D122" s="15" t="s">
        <v>704</v>
      </c>
      <c r="E122" s="15" t="s">
        <v>827</v>
      </c>
      <c r="F122" s="15" t="s">
        <v>828</v>
      </c>
      <c r="G122" s="15" t="s">
        <v>132</v>
      </c>
      <c r="H122" s="15" t="s">
        <v>128</v>
      </c>
      <c r="I122" s="15" t="s">
        <v>801</v>
      </c>
      <c r="J122" s="15" t="s">
        <v>173</v>
      </c>
      <c r="K122" s="15" t="s">
        <v>590</v>
      </c>
      <c r="L122" s="15" t="n">
        <v>4</v>
      </c>
      <c r="M122" s="15" t="s">
        <v>802</v>
      </c>
      <c r="N122" s="15"/>
      <c r="O122" s="15"/>
      <c r="P122" s="16"/>
      <c r="Q122" s="16"/>
      <c r="R122" s="16"/>
      <c r="S122" s="16"/>
      <c r="T122" s="16"/>
      <c r="U122" s="16"/>
      <c r="V122" s="16"/>
      <c r="W122" s="16"/>
      <c r="X122" s="17" t="s">
        <v>816</v>
      </c>
      <c r="Y122" s="15" t="s">
        <v>805</v>
      </c>
      <c r="Z122" s="15" t="s">
        <v>829</v>
      </c>
      <c r="AA122" s="15" t="s">
        <v>807</v>
      </c>
    </row>
    <row r="123" customFormat="false" ht="35.05" hidden="false" customHeight="false" outlineLevel="0" collapsed="false">
      <c r="A123" s="15" t="s">
        <v>830</v>
      </c>
      <c r="B123" s="15" t="s">
        <v>102</v>
      </c>
      <c r="C123" s="15" t="s">
        <v>798</v>
      </c>
      <c r="D123" s="15" t="s">
        <v>552</v>
      </c>
      <c r="E123" s="15" t="s">
        <v>831</v>
      </c>
      <c r="F123" s="15" t="s">
        <v>832</v>
      </c>
      <c r="G123" s="15" t="s">
        <v>132</v>
      </c>
      <c r="H123" s="15" t="s">
        <v>128</v>
      </c>
      <c r="I123" s="15" t="s">
        <v>801</v>
      </c>
      <c r="J123" s="15" t="s">
        <v>173</v>
      </c>
      <c r="K123" s="15" t="s">
        <v>590</v>
      </c>
      <c r="L123" s="15" t="n">
        <v>4</v>
      </c>
      <c r="M123" s="15" t="s">
        <v>802</v>
      </c>
      <c r="N123" s="15"/>
      <c r="O123" s="15"/>
      <c r="P123" s="16"/>
      <c r="Q123" s="16"/>
      <c r="R123" s="16"/>
      <c r="S123" s="16"/>
      <c r="T123" s="16"/>
      <c r="U123" s="16"/>
      <c r="V123" s="16"/>
      <c r="W123" s="16"/>
      <c r="X123" s="17" t="s">
        <v>833</v>
      </c>
      <c r="Y123" s="15" t="s">
        <v>805</v>
      </c>
      <c r="Z123" s="15" t="s">
        <v>834</v>
      </c>
      <c r="AA123" s="15" t="s">
        <v>807</v>
      </c>
    </row>
    <row r="124" customFormat="false" ht="35.05" hidden="false" customHeight="false" outlineLevel="0" collapsed="false">
      <c r="A124" s="15" t="s">
        <v>835</v>
      </c>
      <c r="B124" s="15" t="s">
        <v>102</v>
      </c>
      <c r="C124" s="15" t="s">
        <v>798</v>
      </c>
      <c r="D124" s="15" t="s">
        <v>558</v>
      </c>
      <c r="E124" s="15" t="s">
        <v>836</v>
      </c>
      <c r="F124" s="15" t="s">
        <v>837</v>
      </c>
      <c r="G124" s="15" t="s">
        <v>132</v>
      </c>
      <c r="H124" s="15" t="s">
        <v>128</v>
      </c>
      <c r="I124" s="15" t="s">
        <v>801</v>
      </c>
      <c r="J124" s="15" t="s">
        <v>173</v>
      </c>
      <c r="K124" s="15" t="s">
        <v>590</v>
      </c>
      <c r="L124" s="15" t="n">
        <v>4</v>
      </c>
      <c r="M124" s="15" t="s">
        <v>802</v>
      </c>
      <c r="N124" s="15"/>
      <c r="O124" s="15"/>
      <c r="P124" s="16"/>
      <c r="Q124" s="16"/>
      <c r="R124" s="16"/>
      <c r="S124" s="16"/>
      <c r="T124" s="16"/>
      <c r="U124" s="16"/>
      <c r="V124" s="16"/>
      <c r="W124" s="16"/>
      <c r="X124" s="17" t="s">
        <v>833</v>
      </c>
      <c r="Y124" s="15" t="s">
        <v>805</v>
      </c>
      <c r="Z124" s="15" t="s">
        <v>838</v>
      </c>
      <c r="AA124" s="15" t="s">
        <v>807</v>
      </c>
    </row>
    <row r="125" customFormat="false" ht="35.05" hidden="false" customHeight="false" outlineLevel="0" collapsed="false">
      <c r="A125" s="15" t="s">
        <v>839</v>
      </c>
      <c r="B125" s="15" t="s">
        <v>102</v>
      </c>
      <c r="C125" s="15" t="s">
        <v>798</v>
      </c>
      <c r="D125" s="15" t="s">
        <v>563</v>
      </c>
      <c r="E125" s="15" t="s">
        <v>840</v>
      </c>
      <c r="F125" s="15" t="s">
        <v>841</v>
      </c>
      <c r="G125" s="15" t="s">
        <v>132</v>
      </c>
      <c r="H125" s="15" t="s">
        <v>128</v>
      </c>
      <c r="I125" s="15" t="s">
        <v>801</v>
      </c>
      <c r="J125" s="15" t="s">
        <v>173</v>
      </c>
      <c r="K125" s="15" t="s">
        <v>590</v>
      </c>
      <c r="L125" s="15" t="n">
        <v>4</v>
      </c>
      <c r="M125" s="15" t="s">
        <v>802</v>
      </c>
      <c r="N125" s="15"/>
      <c r="O125" s="15"/>
      <c r="P125" s="16"/>
      <c r="Q125" s="16"/>
      <c r="R125" s="16"/>
      <c r="S125" s="16"/>
      <c r="T125" s="16"/>
      <c r="U125" s="16"/>
      <c r="V125" s="16"/>
      <c r="W125" s="16"/>
      <c r="X125" s="17" t="s">
        <v>833</v>
      </c>
      <c r="Y125" s="15" t="s">
        <v>805</v>
      </c>
      <c r="Z125" s="15" t="s">
        <v>842</v>
      </c>
      <c r="AA125" s="15" t="s">
        <v>807</v>
      </c>
    </row>
    <row r="126" customFormat="false" ht="35.05" hidden="false" customHeight="false" outlineLevel="0" collapsed="false">
      <c r="A126" s="15" t="s">
        <v>843</v>
      </c>
      <c r="B126" s="15" t="s">
        <v>102</v>
      </c>
      <c r="C126" s="15" t="s">
        <v>798</v>
      </c>
      <c r="D126" s="15" t="s">
        <v>568</v>
      </c>
      <c r="E126" s="15" t="s">
        <v>844</v>
      </c>
      <c r="F126" s="15" t="s">
        <v>845</v>
      </c>
      <c r="G126" s="15" t="s">
        <v>132</v>
      </c>
      <c r="H126" s="15" t="s">
        <v>128</v>
      </c>
      <c r="I126" s="15" t="s">
        <v>801</v>
      </c>
      <c r="J126" s="15" t="s">
        <v>173</v>
      </c>
      <c r="K126" s="15" t="s">
        <v>590</v>
      </c>
      <c r="L126" s="15" t="n">
        <v>4</v>
      </c>
      <c r="M126" s="15" t="s">
        <v>802</v>
      </c>
      <c r="N126" s="15"/>
      <c r="O126" s="15"/>
      <c r="P126" s="16"/>
      <c r="Q126" s="16"/>
      <c r="R126" s="16"/>
      <c r="S126" s="16"/>
      <c r="T126" s="16"/>
      <c r="U126" s="16"/>
      <c r="V126" s="16"/>
      <c r="W126" s="16"/>
      <c r="X126" s="17" t="s">
        <v>846</v>
      </c>
      <c r="Y126" s="15" t="s">
        <v>805</v>
      </c>
      <c r="Z126" s="15" t="s">
        <v>847</v>
      </c>
      <c r="AA126" s="15" t="s">
        <v>807</v>
      </c>
    </row>
    <row r="127" customFormat="false" ht="35.05" hidden="false" customHeight="false" outlineLevel="0" collapsed="false">
      <c r="A127" s="15" t="s">
        <v>848</v>
      </c>
      <c r="B127" s="15" t="s">
        <v>102</v>
      </c>
      <c r="C127" s="15" t="s">
        <v>798</v>
      </c>
      <c r="D127" s="15" t="s">
        <v>849</v>
      </c>
      <c r="E127" s="15" t="s">
        <v>850</v>
      </c>
      <c r="F127" s="15" t="s">
        <v>851</v>
      </c>
      <c r="G127" s="15" t="s">
        <v>132</v>
      </c>
      <c r="H127" s="15" t="s">
        <v>128</v>
      </c>
      <c r="I127" s="15" t="s">
        <v>801</v>
      </c>
      <c r="J127" s="15" t="s">
        <v>173</v>
      </c>
      <c r="K127" s="15" t="s">
        <v>590</v>
      </c>
      <c r="L127" s="15" t="n">
        <v>4</v>
      </c>
      <c r="M127" s="15" t="s">
        <v>802</v>
      </c>
      <c r="N127" s="15"/>
      <c r="O127" s="15"/>
      <c r="P127" s="16"/>
      <c r="Q127" s="16"/>
      <c r="R127" s="16"/>
      <c r="S127" s="16"/>
      <c r="T127" s="16"/>
      <c r="U127" s="16"/>
      <c r="V127" s="16"/>
      <c r="W127" s="16"/>
      <c r="X127" s="17" t="s">
        <v>852</v>
      </c>
      <c r="Y127" s="15" t="s">
        <v>805</v>
      </c>
      <c r="Z127" s="15" t="s">
        <v>853</v>
      </c>
      <c r="AA127" s="15" t="s">
        <v>807</v>
      </c>
    </row>
    <row r="128" customFormat="false" ht="35.05" hidden="false" customHeight="false" outlineLevel="0" collapsed="false">
      <c r="A128" s="15" t="s">
        <v>854</v>
      </c>
      <c r="B128" s="15" t="s">
        <v>102</v>
      </c>
      <c r="C128" s="15" t="s">
        <v>798</v>
      </c>
      <c r="D128" s="15" t="s">
        <v>855</v>
      </c>
      <c r="E128" s="15" t="s">
        <v>856</v>
      </c>
      <c r="F128" s="15" t="s">
        <v>857</v>
      </c>
      <c r="G128" s="15" t="s">
        <v>132</v>
      </c>
      <c r="H128" s="15" t="s">
        <v>128</v>
      </c>
      <c r="I128" s="15" t="s">
        <v>801</v>
      </c>
      <c r="J128" s="15" t="s">
        <v>173</v>
      </c>
      <c r="K128" s="15" t="s">
        <v>590</v>
      </c>
      <c r="L128" s="15" t="n">
        <v>4</v>
      </c>
      <c r="M128" s="15" t="s">
        <v>802</v>
      </c>
      <c r="N128" s="15"/>
      <c r="O128" s="15"/>
      <c r="P128" s="16"/>
      <c r="Q128" s="16"/>
      <c r="R128" s="16"/>
      <c r="S128" s="16"/>
      <c r="T128" s="16"/>
      <c r="U128" s="16"/>
      <c r="V128" s="16"/>
      <c r="W128" s="16"/>
      <c r="X128" s="17" t="s">
        <v>858</v>
      </c>
      <c r="Y128" s="15" t="s">
        <v>805</v>
      </c>
      <c r="Z128" s="15" t="s">
        <v>859</v>
      </c>
      <c r="AA128" s="15" t="s">
        <v>807</v>
      </c>
    </row>
    <row r="129" customFormat="false" ht="35.05" hidden="false" customHeight="false" outlineLevel="0" collapsed="false">
      <c r="A129" s="15" t="s">
        <v>860</v>
      </c>
      <c r="B129" s="15" t="s">
        <v>102</v>
      </c>
      <c r="C129" s="15" t="s">
        <v>798</v>
      </c>
      <c r="D129" s="15" t="s">
        <v>861</v>
      </c>
      <c r="E129" s="15" t="s">
        <v>862</v>
      </c>
      <c r="F129" s="15" t="s">
        <v>863</v>
      </c>
      <c r="G129" s="15" t="s">
        <v>132</v>
      </c>
      <c r="H129" s="15" t="s">
        <v>128</v>
      </c>
      <c r="I129" s="15" t="s">
        <v>801</v>
      </c>
      <c r="J129" s="15" t="s">
        <v>173</v>
      </c>
      <c r="K129" s="15" t="s">
        <v>590</v>
      </c>
      <c r="L129" s="15" t="n">
        <v>4</v>
      </c>
      <c r="M129" s="15" t="s">
        <v>802</v>
      </c>
      <c r="N129" s="15"/>
      <c r="O129" s="15"/>
      <c r="P129" s="16"/>
      <c r="Q129" s="16"/>
      <c r="R129" s="16"/>
      <c r="S129" s="16"/>
      <c r="T129" s="16"/>
      <c r="U129" s="16"/>
      <c r="V129" s="16"/>
      <c r="W129" s="16"/>
      <c r="X129" s="17" t="s">
        <v>858</v>
      </c>
      <c r="Y129" s="15" t="s">
        <v>805</v>
      </c>
      <c r="Z129" s="15" t="s">
        <v>864</v>
      </c>
      <c r="AA129" s="15" t="s">
        <v>807</v>
      </c>
    </row>
    <row r="130" customFormat="false" ht="46.25" hidden="false" customHeight="false" outlineLevel="0" collapsed="false">
      <c r="A130" s="15" t="s">
        <v>865</v>
      </c>
      <c r="B130" s="15" t="s">
        <v>102</v>
      </c>
      <c r="C130" s="15" t="s">
        <v>798</v>
      </c>
      <c r="D130" s="15" t="s">
        <v>866</v>
      </c>
      <c r="E130" s="15" t="s">
        <v>867</v>
      </c>
      <c r="F130" s="15" t="s">
        <v>868</v>
      </c>
      <c r="G130" s="15" t="s">
        <v>132</v>
      </c>
      <c r="H130" s="15" t="s">
        <v>128</v>
      </c>
      <c r="I130" s="15" t="s">
        <v>801</v>
      </c>
      <c r="J130" s="15" t="s">
        <v>173</v>
      </c>
      <c r="K130" s="15" t="s">
        <v>590</v>
      </c>
      <c r="L130" s="15" t="n">
        <v>4</v>
      </c>
      <c r="M130" s="15" t="s">
        <v>802</v>
      </c>
      <c r="N130" s="15"/>
      <c r="O130" s="15"/>
      <c r="P130" s="16"/>
      <c r="Q130" s="16"/>
      <c r="R130" s="16"/>
      <c r="S130" s="16"/>
      <c r="T130" s="16"/>
      <c r="U130" s="16"/>
      <c r="V130" s="16"/>
      <c r="W130" s="16"/>
      <c r="X130" s="17" t="s">
        <v>858</v>
      </c>
      <c r="Y130" s="15" t="s">
        <v>805</v>
      </c>
      <c r="Z130" s="15" t="s">
        <v>869</v>
      </c>
      <c r="AA130" s="15" t="s">
        <v>807</v>
      </c>
    </row>
    <row r="131" customFormat="false" ht="35.05" hidden="false" customHeight="false" outlineLevel="0" collapsed="false">
      <c r="A131" s="15" t="s">
        <v>870</v>
      </c>
      <c r="B131" s="15" t="s">
        <v>102</v>
      </c>
      <c r="C131" s="15" t="s">
        <v>798</v>
      </c>
      <c r="D131" s="15" t="s">
        <v>871</v>
      </c>
      <c r="E131" s="15" t="s">
        <v>872</v>
      </c>
      <c r="F131" s="15" t="s">
        <v>873</v>
      </c>
      <c r="G131" s="15" t="s">
        <v>132</v>
      </c>
      <c r="H131" s="15" t="s">
        <v>128</v>
      </c>
      <c r="I131" s="15" t="s">
        <v>801</v>
      </c>
      <c r="J131" s="15" t="s">
        <v>173</v>
      </c>
      <c r="K131" s="15" t="s">
        <v>590</v>
      </c>
      <c r="L131" s="15" t="n">
        <v>4</v>
      </c>
      <c r="M131" s="15" t="s">
        <v>802</v>
      </c>
      <c r="N131" s="15"/>
      <c r="O131" s="15"/>
      <c r="P131" s="16"/>
      <c r="Q131" s="16"/>
      <c r="R131" s="16"/>
      <c r="S131" s="16"/>
      <c r="T131" s="16"/>
      <c r="U131" s="16"/>
      <c r="V131" s="16"/>
      <c r="W131" s="16"/>
      <c r="X131" s="17" t="s">
        <v>858</v>
      </c>
      <c r="Y131" s="15" t="s">
        <v>805</v>
      </c>
      <c r="Z131" s="15" t="s">
        <v>874</v>
      </c>
      <c r="AA131" s="15" t="s">
        <v>807</v>
      </c>
    </row>
    <row r="132" customFormat="false" ht="35.05" hidden="false" customHeight="false" outlineLevel="0" collapsed="false">
      <c r="A132" s="15" t="s">
        <v>875</v>
      </c>
      <c r="B132" s="15" t="s">
        <v>102</v>
      </c>
      <c r="C132" s="15" t="s">
        <v>798</v>
      </c>
      <c r="D132" s="15" t="s">
        <v>876</v>
      </c>
      <c r="E132" s="15" t="s">
        <v>877</v>
      </c>
      <c r="F132" s="15" t="s">
        <v>878</v>
      </c>
      <c r="G132" s="15" t="s">
        <v>132</v>
      </c>
      <c r="H132" s="15" t="s">
        <v>128</v>
      </c>
      <c r="I132" s="15" t="s">
        <v>801</v>
      </c>
      <c r="J132" s="15" t="s">
        <v>173</v>
      </c>
      <c r="K132" s="15" t="s">
        <v>590</v>
      </c>
      <c r="L132" s="15" t="n">
        <v>4</v>
      </c>
      <c r="M132" s="15" t="s">
        <v>802</v>
      </c>
      <c r="N132" s="15"/>
      <c r="O132" s="15"/>
      <c r="P132" s="16"/>
      <c r="Q132" s="16"/>
      <c r="R132" s="16"/>
      <c r="S132" s="16"/>
      <c r="T132" s="16"/>
      <c r="U132" s="16"/>
      <c r="V132" s="16"/>
      <c r="W132" s="16"/>
      <c r="X132" s="17" t="s">
        <v>858</v>
      </c>
      <c r="Y132" s="15" t="s">
        <v>805</v>
      </c>
      <c r="Z132" s="15" t="s">
        <v>879</v>
      </c>
      <c r="AA132" s="15" t="s">
        <v>807</v>
      </c>
    </row>
    <row r="133" customFormat="false" ht="35.05" hidden="false" customHeight="false" outlineLevel="0" collapsed="false">
      <c r="A133" s="15" t="s">
        <v>880</v>
      </c>
      <c r="B133" s="15" t="s">
        <v>102</v>
      </c>
      <c r="C133" s="15" t="s">
        <v>798</v>
      </c>
      <c r="D133" s="15" t="s">
        <v>881</v>
      </c>
      <c r="E133" s="15" t="s">
        <v>882</v>
      </c>
      <c r="F133" s="15" t="s">
        <v>883</v>
      </c>
      <c r="G133" s="15" t="s">
        <v>132</v>
      </c>
      <c r="H133" s="15" t="s">
        <v>128</v>
      </c>
      <c r="I133" s="15" t="s">
        <v>801</v>
      </c>
      <c r="J133" s="15" t="s">
        <v>173</v>
      </c>
      <c r="K133" s="15" t="s">
        <v>590</v>
      </c>
      <c r="L133" s="15" t="n">
        <v>4</v>
      </c>
      <c r="M133" s="15" t="s">
        <v>802</v>
      </c>
      <c r="N133" s="15"/>
      <c r="O133" s="15"/>
      <c r="P133" s="16"/>
      <c r="Q133" s="16"/>
      <c r="R133" s="16"/>
      <c r="S133" s="16"/>
      <c r="T133" s="16"/>
      <c r="U133" s="16"/>
      <c r="V133" s="16"/>
      <c r="W133" s="16"/>
      <c r="X133" s="17" t="s">
        <v>858</v>
      </c>
      <c r="Y133" s="15" t="s">
        <v>805</v>
      </c>
      <c r="Z133" s="15" t="s">
        <v>884</v>
      </c>
      <c r="AA133" s="15" t="s">
        <v>807</v>
      </c>
    </row>
    <row r="134" customFormat="false" ht="46.25" hidden="false" customHeight="false" outlineLevel="0" collapsed="false">
      <c r="A134" s="15" t="s">
        <v>885</v>
      </c>
      <c r="B134" s="15" t="s">
        <v>102</v>
      </c>
      <c r="C134" s="15" t="s">
        <v>798</v>
      </c>
      <c r="D134" s="15" t="s">
        <v>886</v>
      </c>
      <c r="E134" s="15" t="s">
        <v>887</v>
      </c>
      <c r="F134" s="15" t="s">
        <v>888</v>
      </c>
      <c r="G134" s="15" t="s">
        <v>132</v>
      </c>
      <c r="H134" s="15" t="s">
        <v>128</v>
      </c>
      <c r="I134" s="15" t="s">
        <v>801</v>
      </c>
      <c r="J134" s="15" t="s">
        <v>173</v>
      </c>
      <c r="K134" s="15" t="s">
        <v>590</v>
      </c>
      <c r="L134" s="15" t="n">
        <v>4</v>
      </c>
      <c r="M134" s="15" t="s">
        <v>802</v>
      </c>
      <c r="N134" s="15"/>
      <c r="O134" s="15"/>
      <c r="P134" s="16"/>
      <c r="Q134" s="16"/>
      <c r="R134" s="16"/>
      <c r="S134" s="16"/>
      <c r="T134" s="16"/>
      <c r="U134" s="16"/>
      <c r="V134" s="16"/>
      <c r="W134" s="16"/>
      <c r="X134" s="17" t="s">
        <v>858</v>
      </c>
      <c r="Y134" s="15" t="s">
        <v>805</v>
      </c>
      <c r="Z134" s="15" t="s">
        <v>889</v>
      </c>
      <c r="AA134" s="15" t="s">
        <v>807</v>
      </c>
    </row>
    <row r="135" customFormat="false" ht="46.25" hidden="false" customHeight="false" outlineLevel="0" collapsed="false">
      <c r="A135" s="15" t="s">
        <v>890</v>
      </c>
      <c r="B135" s="15" t="s">
        <v>102</v>
      </c>
      <c r="C135" s="15" t="s">
        <v>798</v>
      </c>
      <c r="D135" s="15" t="s">
        <v>891</v>
      </c>
      <c r="E135" s="15" t="s">
        <v>892</v>
      </c>
      <c r="F135" s="15" t="s">
        <v>893</v>
      </c>
      <c r="G135" s="15" t="s">
        <v>132</v>
      </c>
      <c r="H135" s="15" t="s">
        <v>128</v>
      </c>
      <c r="I135" s="15" t="s">
        <v>801</v>
      </c>
      <c r="J135" s="15" t="s">
        <v>173</v>
      </c>
      <c r="K135" s="15" t="s">
        <v>590</v>
      </c>
      <c r="L135" s="15" t="n">
        <v>4</v>
      </c>
      <c r="M135" s="15" t="s">
        <v>802</v>
      </c>
      <c r="N135" s="15"/>
      <c r="O135" s="15"/>
      <c r="P135" s="16"/>
      <c r="Q135" s="16"/>
      <c r="R135" s="16"/>
      <c r="S135" s="16"/>
      <c r="T135" s="16"/>
      <c r="U135" s="16"/>
      <c r="V135" s="16"/>
      <c r="W135" s="16"/>
      <c r="X135" s="17" t="s">
        <v>858</v>
      </c>
      <c r="Y135" s="15" t="s">
        <v>805</v>
      </c>
      <c r="Z135" s="15" t="s">
        <v>894</v>
      </c>
      <c r="AA135" s="15" t="s">
        <v>807</v>
      </c>
    </row>
    <row r="136" customFormat="false" ht="35.05" hidden="false" customHeight="false" outlineLevel="0" collapsed="false">
      <c r="A136" s="15" t="s">
        <v>895</v>
      </c>
      <c r="B136" s="15" t="s">
        <v>102</v>
      </c>
      <c r="C136" s="15" t="s">
        <v>798</v>
      </c>
      <c r="D136" s="15" t="s">
        <v>896</v>
      </c>
      <c r="E136" s="15" t="s">
        <v>897</v>
      </c>
      <c r="F136" s="15" t="s">
        <v>898</v>
      </c>
      <c r="G136" s="15" t="s">
        <v>132</v>
      </c>
      <c r="H136" s="15" t="s">
        <v>128</v>
      </c>
      <c r="I136" s="15" t="s">
        <v>801</v>
      </c>
      <c r="J136" s="15" t="s">
        <v>173</v>
      </c>
      <c r="K136" s="15" t="s">
        <v>590</v>
      </c>
      <c r="L136" s="15" t="n">
        <v>4</v>
      </c>
      <c r="M136" s="15" t="s">
        <v>802</v>
      </c>
      <c r="N136" s="15"/>
      <c r="O136" s="15"/>
      <c r="P136" s="16"/>
      <c r="Q136" s="16"/>
      <c r="R136" s="16"/>
      <c r="S136" s="16"/>
      <c r="T136" s="16"/>
      <c r="U136" s="16"/>
      <c r="V136" s="16"/>
      <c r="W136" s="16"/>
      <c r="X136" s="17" t="s">
        <v>858</v>
      </c>
      <c r="Y136" s="15" t="s">
        <v>805</v>
      </c>
      <c r="Z136" s="15" t="s">
        <v>899</v>
      </c>
      <c r="AA136" s="15" t="s">
        <v>807</v>
      </c>
    </row>
    <row r="137" customFormat="false" ht="79.85" hidden="false" customHeight="false" outlineLevel="0" collapsed="false">
      <c r="A137" s="15" t="s">
        <v>900</v>
      </c>
      <c r="B137" s="15" t="s">
        <v>102</v>
      </c>
      <c r="C137" s="15" t="s">
        <v>798</v>
      </c>
      <c r="D137" s="15" t="s">
        <v>580</v>
      </c>
      <c r="E137" s="15" t="s">
        <v>901</v>
      </c>
      <c r="F137" s="15" t="s">
        <v>902</v>
      </c>
      <c r="G137" s="15" t="s">
        <v>132</v>
      </c>
      <c r="H137" s="15" t="s">
        <v>128</v>
      </c>
      <c r="I137" s="15" t="s">
        <v>801</v>
      </c>
      <c r="J137" s="15" t="s">
        <v>173</v>
      </c>
      <c r="K137" s="15" t="s">
        <v>590</v>
      </c>
      <c r="L137" s="15" t="n">
        <v>4</v>
      </c>
      <c r="M137" s="15" t="s">
        <v>802</v>
      </c>
      <c r="N137" s="15"/>
      <c r="O137" s="15"/>
      <c r="P137" s="16"/>
      <c r="Q137" s="16"/>
      <c r="R137" s="16"/>
      <c r="S137" s="16"/>
      <c r="T137" s="16"/>
      <c r="U137" s="16"/>
      <c r="V137" s="16"/>
      <c r="W137" s="16"/>
      <c r="X137" s="17" t="s">
        <v>903</v>
      </c>
      <c r="Y137" s="15" t="s">
        <v>805</v>
      </c>
      <c r="Z137" s="15" t="s">
        <v>904</v>
      </c>
      <c r="AA137" s="15" t="s">
        <v>807</v>
      </c>
    </row>
    <row r="138" customFormat="false" ht="113.4" hidden="false" customHeight="false" outlineLevel="0" collapsed="false">
      <c r="A138" s="15" t="s">
        <v>905</v>
      </c>
      <c r="B138" s="15" t="s">
        <v>102</v>
      </c>
      <c r="C138" s="15" t="s">
        <v>906</v>
      </c>
      <c r="D138" s="15" t="s">
        <v>518</v>
      </c>
      <c r="E138" s="15" t="s">
        <v>907</v>
      </c>
      <c r="F138" s="15" t="s">
        <v>908</v>
      </c>
      <c r="G138" s="15" t="s">
        <v>132</v>
      </c>
      <c r="H138" s="15" t="s">
        <v>128</v>
      </c>
      <c r="I138" s="15" t="s">
        <v>909</v>
      </c>
      <c r="J138" s="15" t="s">
        <v>910</v>
      </c>
      <c r="K138" s="15" t="s">
        <v>590</v>
      </c>
      <c r="L138" s="15" t="n">
        <v>9</v>
      </c>
      <c r="M138" s="15" t="s">
        <v>911</v>
      </c>
      <c r="N138" s="15" t="s">
        <v>912</v>
      </c>
      <c r="O138" s="15" t="s">
        <v>913</v>
      </c>
      <c r="P138" s="16"/>
      <c r="Q138" s="16"/>
      <c r="R138" s="16"/>
      <c r="S138" s="16"/>
      <c r="T138" s="16"/>
      <c r="U138" s="16"/>
      <c r="V138" s="16"/>
      <c r="W138" s="16"/>
      <c r="X138" s="17" t="s">
        <v>914</v>
      </c>
      <c r="Y138" s="15" t="s">
        <v>915</v>
      </c>
      <c r="Z138" s="15" t="s">
        <v>916</v>
      </c>
      <c r="AA138" s="15" t="s">
        <v>917</v>
      </c>
    </row>
    <row r="139" customFormat="false" ht="102.2" hidden="false" customHeight="false" outlineLevel="0" collapsed="false">
      <c r="A139" s="15" t="s">
        <v>918</v>
      </c>
      <c r="B139" s="15" t="s">
        <v>102</v>
      </c>
      <c r="C139" s="15" t="s">
        <v>906</v>
      </c>
      <c r="D139" s="15" t="s">
        <v>529</v>
      </c>
      <c r="E139" s="15" t="s">
        <v>919</v>
      </c>
      <c r="F139" s="15" t="s">
        <v>920</v>
      </c>
      <c r="G139" s="15" t="s">
        <v>132</v>
      </c>
      <c r="H139" s="15" t="s">
        <v>128</v>
      </c>
      <c r="I139" s="15" t="s">
        <v>909</v>
      </c>
      <c r="J139" s="15" t="s">
        <v>910</v>
      </c>
      <c r="K139" s="15" t="s">
        <v>590</v>
      </c>
      <c r="L139" s="15" t="n">
        <v>9</v>
      </c>
      <c r="M139" s="15" t="s">
        <v>911</v>
      </c>
      <c r="N139" s="15"/>
      <c r="O139" s="15"/>
      <c r="P139" s="16"/>
      <c r="Q139" s="16"/>
      <c r="R139" s="16"/>
      <c r="S139" s="16"/>
      <c r="T139" s="16"/>
      <c r="U139" s="16"/>
      <c r="V139" s="16"/>
      <c r="W139" s="16"/>
      <c r="X139" s="17" t="s">
        <v>921</v>
      </c>
      <c r="Y139" s="15" t="s">
        <v>915</v>
      </c>
      <c r="Z139" s="15" t="s">
        <v>922</v>
      </c>
      <c r="AA139" s="15" t="s">
        <v>917</v>
      </c>
    </row>
    <row r="140" customFormat="false" ht="79.85" hidden="false" customHeight="false" outlineLevel="0" collapsed="false">
      <c r="A140" s="15" t="s">
        <v>923</v>
      </c>
      <c r="B140" s="15" t="s">
        <v>102</v>
      </c>
      <c r="C140" s="15" t="s">
        <v>906</v>
      </c>
      <c r="D140" s="15" t="s">
        <v>604</v>
      </c>
      <c r="E140" s="15" t="s">
        <v>924</v>
      </c>
      <c r="F140" s="15" t="s">
        <v>925</v>
      </c>
      <c r="G140" s="15" t="s">
        <v>132</v>
      </c>
      <c r="H140" s="15" t="s">
        <v>128</v>
      </c>
      <c r="I140" s="15" t="s">
        <v>909</v>
      </c>
      <c r="J140" s="15" t="s">
        <v>910</v>
      </c>
      <c r="K140" s="15" t="s">
        <v>590</v>
      </c>
      <c r="L140" s="15" t="n">
        <v>9</v>
      </c>
      <c r="M140" s="15" t="s">
        <v>911</v>
      </c>
      <c r="N140" s="15"/>
      <c r="O140" s="15"/>
      <c r="P140" s="16"/>
      <c r="Q140" s="16"/>
      <c r="R140" s="16"/>
      <c r="S140" s="16"/>
      <c r="T140" s="16"/>
      <c r="U140" s="16"/>
      <c r="V140" s="16"/>
      <c r="W140" s="16"/>
      <c r="X140" s="17" t="s">
        <v>926</v>
      </c>
      <c r="Y140" s="15" t="s">
        <v>915</v>
      </c>
      <c r="Z140" s="15" t="s">
        <v>927</v>
      </c>
      <c r="AA140" s="15" t="s">
        <v>917</v>
      </c>
    </row>
    <row r="141" customFormat="false" ht="91" hidden="false" customHeight="false" outlineLevel="0" collapsed="false">
      <c r="A141" s="15" t="s">
        <v>928</v>
      </c>
      <c r="B141" s="15" t="s">
        <v>102</v>
      </c>
      <c r="C141" s="15" t="s">
        <v>906</v>
      </c>
      <c r="D141" s="15" t="s">
        <v>610</v>
      </c>
      <c r="E141" s="15" t="s">
        <v>929</v>
      </c>
      <c r="F141" s="15" t="s">
        <v>930</v>
      </c>
      <c r="G141" s="15" t="s">
        <v>132</v>
      </c>
      <c r="H141" s="15" t="s">
        <v>128</v>
      </c>
      <c r="I141" s="15" t="s">
        <v>931</v>
      </c>
      <c r="J141" s="15" t="s">
        <v>910</v>
      </c>
      <c r="K141" s="15" t="s">
        <v>590</v>
      </c>
      <c r="L141" s="15" t="n">
        <v>9</v>
      </c>
      <c r="M141" s="15" t="s">
        <v>911</v>
      </c>
      <c r="N141" s="15"/>
      <c r="O141" s="15"/>
      <c r="P141" s="16"/>
      <c r="Q141" s="16"/>
      <c r="R141" s="16"/>
      <c r="S141" s="16"/>
      <c r="T141" s="16"/>
      <c r="U141" s="16"/>
      <c r="V141" s="16"/>
      <c r="W141" s="16"/>
      <c r="X141" s="17" t="s">
        <v>926</v>
      </c>
      <c r="Y141" s="15" t="s">
        <v>915</v>
      </c>
      <c r="Z141" s="15" t="s">
        <v>932</v>
      </c>
      <c r="AA141" s="15" t="s">
        <v>917</v>
      </c>
    </row>
    <row r="142" customFormat="false" ht="102.2" hidden="false" customHeight="false" outlineLevel="0" collapsed="false">
      <c r="A142" s="15" t="s">
        <v>933</v>
      </c>
      <c r="B142" s="15" t="s">
        <v>102</v>
      </c>
      <c r="C142" s="15" t="s">
        <v>906</v>
      </c>
      <c r="D142" s="15" t="s">
        <v>615</v>
      </c>
      <c r="E142" s="15" t="s">
        <v>934</v>
      </c>
      <c r="F142" s="15" t="s">
        <v>935</v>
      </c>
      <c r="G142" s="15" t="s">
        <v>132</v>
      </c>
      <c r="H142" s="15" t="s">
        <v>128</v>
      </c>
      <c r="I142" s="15" t="s">
        <v>909</v>
      </c>
      <c r="J142" s="15" t="s">
        <v>910</v>
      </c>
      <c r="K142" s="15" t="s">
        <v>590</v>
      </c>
      <c r="L142" s="15" t="n">
        <v>9</v>
      </c>
      <c r="M142" s="15" t="s">
        <v>911</v>
      </c>
      <c r="N142" s="15"/>
      <c r="O142" s="15"/>
      <c r="P142" s="16"/>
      <c r="Q142" s="16"/>
      <c r="R142" s="16"/>
      <c r="S142" s="16"/>
      <c r="T142" s="16"/>
      <c r="U142" s="16"/>
      <c r="V142" s="16"/>
      <c r="W142" s="16"/>
      <c r="X142" s="17" t="s">
        <v>926</v>
      </c>
      <c r="Y142" s="15" t="s">
        <v>915</v>
      </c>
      <c r="Z142" s="15" t="s">
        <v>936</v>
      </c>
      <c r="AA142" s="15" t="s">
        <v>917</v>
      </c>
    </row>
    <row r="143" customFormat="false" ht="79.85" hidden="false" customHeight="false" outlineLevel="0" collapsed="false">
      <c r="A143" s="15" t="s">
        <v>937</v>
      </c>
      <c r="B143" s="15" t="s">
        <v>102</v>
      </c>
      <c r="C143" s="15" t="s">
        <v>906</v>
      </c>
      <c r="D143" s="15" t="s">
        <v>621</v>
      </c>
      <c r="E143" s="15" t="s">
        <v>938</v>
      </c>
      <c r="F143" s="15" t="s">
        <v>939</v>
      </c>
      <c r="G143" s="15" t="s">
        <v>132</v>
      </c>
      <c r="H143" s="15" t="s">
        <v>128</v>
      </c>
      <c r="I143" s="15" t="s">
        <v>940</v>
      </c>
      <c r="J143" s="15" t="s">
        <v>910</v>
      </c>
      <c r="K143" s="15" t="s">
        <v>590</v>
      </c>
      <c r="L143" s="15" t="n">
        <v>9</v>
      </c>
      <c r="M143" s="15" t="s">
        <v>911</v>
      </c>
      <c r="N143" s="15"/>
      <c r="O143" s="15"/>
      <c r="P143" s="16"/>
      <c r="Q143" s="16"/>
      <c r="R143" s="16"/>
      <c r="S143" s="16"/>
      <c r="T143" s="16"/>
      <c r="U143" s="16"/>
      <c r="V143" s="16"/>
      <c r="W143" s="16"/>
      <c r="X143" s="17" t="s">
        <v>926</v>
      </c>
      <c r="Y143" s="15" t="s">
        <v>915</v>
      </c>
      <c r="Z143" s="15" t="s">
        <v>941</v>
      </c>
      <c r="AA143" s="15" t="s">
        <v>917</v>
      </c>
    </row>
    <row r="144" customFormat="false" ht="79.85" hidden="false" customHeight="false" outlineLevel="0" collapsed="false">
      <c r="A144" s="15" t="s">
        <v>942</v>
      </c>
      <c r="B144" s="15" t="s">
        <v>102</v>
      </c>
      <c r="C144" s="15" t="s">
        <v>906</v>
      </c>
      <c r="D144" s="15" t="s">
        <v>626</v>
      </c>
      <c r="E144" s="15" t="s">
        <v>943</v>
      </c>
      <c r="F144" s="15" t="s">
        <v>944</v>
      </c>
      <c r="G144" s="15" t="s">
        <v>132</v>
      </c>
      <c r="H144" s="15" t="s">
        <v>128</v>
      </c>
      <c r="I144" s="15" t="s">
        <v>909</v>
      </c>
      <c r="J144" s="15" t="s">
        <v>910</v>
      </c>
      <c r="K144" s="15" t="s">
        <v>590</v>
      </c>
      <c r="L144" s="15" t="n">
        <v>9</v>
      </c>
      <c r="M144" s="15" t="s">
        <v>911</v>
      </c>
      <c r="N144" s="15"/>
      <c r="O144" s="15"/>
      <c r="P144" s="16"/>
      <c r="Q144" s="16"/>
      <c r="R144" s="16"/>
      <c r="S144" s="16"/>
      <c r="T144" s="16"/>
      <c r="U144" s="16"/>
      <c r="V144" s="16"/>
      <c r="W144" s="16"/>
      <c r="X144" s="17" t="s">
        <v>926</v>
      </c>
      <c r="Y144" s="15" t="s">
        <v>915</v>
      </c>
      <c r="Z144" s="15" t="s">
        <v>945</v>
      </c>
      <c r="AA144" s="15" t="s">
        <v>917</v>
      </c>
    </row>
    <row r="145" customFormat="false" ht="57.45" hidden="false" customHeight="false" outlineLevel="0" collapsed="false">
      <c r="A145" s="15" t="s">
        <v>946</v>
      </c>
      <c r="B145" s="15" t="s">
        <v>102</v>
      </c>
      <c r="C145" s="15" t="s">
        <v>906</v>
      </c>
      <c r="D145" s="15" t="s">
        <v>631</v>
      </c>
      <c r="E145" s="15" t="s">
        <v>947</v>
      </c>
      <c r="F145" s="15" t="s">
        <v>948</v>
      </c>
      <c r="G145" s="15" t="s">
        <v>132</v>
      </c>
      <c r="H145" s="15" t="s">
        <v>128</v>
      </c>
      <c r="I145" s="15" t="s">
        <v>909</v>
      </c>
      <c r="J145" s="15" t="s">
        <v>910</v>
      </c>
      <c r="K145" s="15" t="s">
        <v>590</v>
      </c>
      <c r="L145" s="15" t="n">
        <v>9</v>
      </c>
      <c r="M145" s="15" t="s">
        <v>911</v>
      </c>
      <c r="N145" s="15"/>
      <c r="O145" s="15"/>
      <c r="P145" s="16"/>
      <c r="Q145" s="16"/>
      <c r="R145" s="16"/>
      <c r="S145" s="16"/>
      <c r="T145" s="16"/>
      <c r="U145" s="16"/>
      <c r="V145" s="16"/>
      <c r="W145" s="16"/>
      <c r="X145" s="17" t="s">
        <v>949</v>
      </c>
      <c r="Y145" s="15" t="s">
        <v>915</v>
      </c>
      <c r="Z145" s="15" t="s">
        <v>950</v>
      </c>
      <c r="AA145" s="15" t="s">
        <v>917</v>
      </c>
    </row>
    <row r="146" customFormat="false" ht="46.25" hidden="false" customHeight="false" outlineLevel="0" collapsed="false">
      <c r="A146" s="15" t="s">
        <v>951</v>
      </c>
      <c r="B146" s="15" t="s">
        <v>102</v>
      </c>
      <c r="C146" s="15" t="s">
        <v>906</v>
      </c>
      <c r="D146" s="15" t="s">
        <v>637</v>
      </c>
      <c r="E146" s="15" t="s">
        <v>952</v>
      </c>
      <c r="F146" s="15" t="s">
        <v>953</v>
      </c>
      <c r="G146" s="15" t="s">
        <v>132</v>
      </c>
      <c r="H146" s="15" t="s">
        <v>128</v>
      </c>
      <c r="I146" s="15" t="s">
        <v>909</v>
      </c>
      <c r="J146" s="15" t="s">
        <v>910</v>
      </c>
      <c r="K146" s="15" t="s">
        <v>590</v>
      </c>
      <c r="L146" s="15" t="n">
        <v>9</v>
      </c>
      <c r="M146" s="15" t="s">
        <v>911</v>
      </c>
      <c r="N146" s="15"/>
      <c r="O146" s="15"/>
      <c r="P146" s="16"/>
      <c r="Q146" s="16"/>
      <c r="R146" s="16"/>
      <c r="S146" s="16"/>
      <c r="T146" s="16"/>
      <c r="U146" s="16"/>
      <c r="V146" s="16"/>
      <c r="W146" s="16"/>
      <c r="X146" s="17" t="s">
        <v>949</v>
      </c>
      <c r="Y146" s="15" t="s">
        <v>915</v>
      </c>
      <c r="Z146" s="15" t="s">
        <v>954</v>
      </c>
      <c r="AA146" s="15" t="s">
        <v>917</v>
      </c>
    </row>
    <row r="147" customFormat="false" ht="79.85" hidden="false" customHeight="false" outlineLevel="0" collapsed="false">
      <c r="A147" s="15" t="s">
        <v>955</v>
      </c>
      <c r="B147" s="15" t="s">
        <v>102</v>
      </c>
      <c r="C147" s="15" t="s">
        <v>906</v>
      </c>
      <c r="D147" s="15" t="s">
        <v>642</v>
      </c>
      <c r="E147" s="15" t="s">
        <v>956</v>
      </c>
      <c r="F147" s="15" t="s">
        <v>957</v>
      </c>
      <c r="G147" s="15" t="s">
        <v>132</v>
      </c>
      <c r="H147" s="15" t="s">
        <v>128</v>
      </c>
      <c r="I147" s="15" t="s">
        <v>958</v>
      </c>
      <c r="J147" s="15" t="s">
        <v>910</v>
      </c>
      <c r="K147" s="15" t="s">
        <v>590</v>
      </c>
      <c r="L147" s="15" t="n">
        <v>9</v>
      </c>
      <c r="M147" s="15" t="s">
        <v>911</v>
      </c>
      <c r="N147" s="15"/>
      <c r="O147" s="15"/>
      <c r="P147" s="16"/>
      <c r="Q147" s="16"/>
      <c r="R147" s="16"/>
      <c r="S147" s="16"/>
      <c r="T147" s="16"/>
      <c r="U147" s="16"/>
      <c r="V147" s="16"/>
      <c r="W147" s="16"/>
      <c r="X147" s="17" t="s">
        <v>949</v>
      </c>
      <c r="Y147" s="15" t="s">
        <v>915</v>
      </c>
      <c r="Z147" s="15" t="s">
        <v>959</v>
      </c>
      <c r="AA147" s="15" t="s">
        <v>917</v>
      </c>
    </row>
    <row r="148" customFormat="false" ht="46.25" hidden="false" customHeight="false" outlineLevel="0" collapsed="false">
      <c r="A148" s="15" t="s">
        <v>960</v>
      </c>
      <c r="B148" s="15" t="s">
        <v>102</v>
      </c>
      <c r="C148" s="15" t="s">
        <v>906</v>
      </c>
      <c r="D148" s="15" t="s">
        <v>647</v>
      </c>
      <c r="E148" s="15" t="s">
        <v>961</v>
      </c>
      <c r="F148" s="15" t="s">
        <v>962</v>
      </c>
      <c r="G148" s="15" t="s">
        <v>132</v>
      </c>
      <c r="H148" s="15" t="s">
        <v>128</v>
      </c>
      <c r="I148" s="15" t="s">
        <v>909</v>
      </c>
      <c r="J148" s="15" t="s">
        <v>910</v>
      </c>
      <c r="K148" s="15" t="s">
        <v>590</v>
      </c>
      <c r="L148" s="15" t="n">
        <v>9</v>
      </c>
      <c r="M148" s="15" t="s">
        <v>911</v>
      </c>
      <c r="N148" s="15"/>
      <c r="O148" s="15"/>
      <c r="P148" s="16"/>
      <c r="Q148" s="16"/>
      <c r="R148" s="16"/>
      <c r="S148" s="16"/>
      <c r="T148" s="16"/>
      <c r="U148" s="16"/>
      <c r="V148" s="16"/>
      <c r="W148" s="16"/>
      <c r="X148" s="17" t="s">
        <v>949</v>
      </c>
      <c r="Y148" s="15" t="s">
        <v>915</v>
      </c>
      <c r="Z148" s="15" t="s">
        <v>963</v>
      </c>
      <c r="AA148" s="15" t="s">
        <v>917</v>
      </c>
    </row>
    <row r="149" customFormat="false" ht="46.25" hidden="false" customHeight="false" outlineLevel="0" collapsed="false">
      <c r="A149" s="15" t="s">
        <v>964</v>
      </c>
      <c r="B149" s="15" t="s">
        <v>102</v>
      </c>
      <c r="C149" s="15" t="s">
        <v>906</v>
      </c>
      <c r="D149" s="15" t="s">
        <v>652</v>
      </c>
      <c r="E149" s="15" t="s">
        <v>965</v>
      </c>
      <c r="F149" s="15" t="s">
        <v>966</v>
      </c>
      <c r="G149" s="15" t="s">
        <v>132</v>
      </c>
      <c r="H149" s="15" t="s">
        <v>128</v>
      </c>
      <c r="I149" s="15" t="s">
        <v>909</v>
      </c>
      <c r="J149" s="15" t="s">
        <v>910</v>
      </c>
      <c r="K149" s="15" t="s">
        <v>590</v>
      </c>
      <c r="L149" s="15" t="n">
        <v>9</v>
      </c>
      <c r="M149" s="15" t="s">
        <v>911</v>
      </c>
      <c r="N149" s="15"/>
      <c r="O149" s="15"/>
      <c r="P149" s="16"/>
      <c r="Q149" s="16"/>
      <c r="R149" s="16"/>
      <c r="S149" s="16"/>
      <c r="T149" s="16"/>
      <c r="U149" s="16"/>
      <c r="V149" s="16"/>
      <c r="W149" s="16"/>
      <c r="X149" s="17" t="s">
        <v>949</v>
      </c>
      <c r="Y149" s="15" t="s">
        <v>915</v>
      </c>
      <c r="Z149" s="15" t="s">
        <v>967</v>
      </c>
      <c r="AA149" s="15" t="s">
        <v>917</v>
      </c>
    </row>
    <row r="150" customFormat="false" ht="23.85" hidden="false" customHeight="false" outlineLevel="0" collapsed="false">
      <c r="A150" s="15" t="s">
        <v>968</v>
      </c>
      <c r="B150" s="15" t="s">
        <v>102</v>
      </c>
      <c r="C150" s="15" t="s">
        <v>906</v>
      </c>
      <c r="D150" s="15" t="s">
        <v>563</v>
      </c>
      <c r="E150" s="15" t="s">
        <v>969</v>
      </c>
      <c r="F150" s="15" t="s">
        <v>970</v>
      </c>
      <c r="G150" s="15" t="s">
        <v>132</v>
      </c>
      <c r="H150" s="15" t="s">
        <v>128</v>
      </c>
      <c r="I150" s="15" t="s">
        <v>909</v>
      </c>
      <c r="J150" s="15" t="s">
        <v>910</v>
      </c>
      <c r="K150" s="15" t="s">
        <v>590</v>
      </c>
      <c r="L150" s="15" t="n">
        <v>9</v>
      </c>
      <c r="M150" s="15" t="s">
        <v>911</v>
      </c>
      <c r="N150" s="15"/>
      <c r="O150" s="15"/>
      <c r="P150" s="16"/>
      <c r="Q150" s="16"/>
      <c r="R150" s="16"/>
      <c r="S150" s="16"/>
      <c r="T150" s="16"/>
      <c r="U150" s="16"/>
      <c r="V150" s="16"/>
      <c r="W150" s="16"/>
      <c r="X150" s="17" t="s">
        <v>949</v>
      </c>
      <c r="Y150" s="15" t="s">
        <v>915</v>
      </c>
      <c r="Z150" s="15" t="s">
        <v>971</v>
      </c>
      <c r="AA150" s="15" t="s">
        <v>917</v>
      </c>
    </row>
    <row r="151" customFormat="false" ht="102.2" hidden="false" customHeight="false" outlineLevel="0" collapsed="false">
      <c r="A151" s="15" t="s">
        <v>972</v>
      </c>
      <c r="B151" s="15" t="s">
        <v>102</v>
      </c>
      <c r="C151" s="15" t="s">
        <v>906</v>
      </c>
      <c r="D151" s="15" t="s">
        <v>568</v>
      </c>
      <c r="E151" s="15" t="s">
        <v>973</v>
      </c>
      <c r="F151" s="15" t="s">
        <v>974</v>
      </c>
      <c r="G151" s="15" t="s">
        <v>132</v>
      </c>
      <c r="H151" s="15" t="s">
        <v>128</v>
      </c>
      <c r="I151" s="15" t="s">
        <v>909</v>
      </c>
      <c r="J151" s="15" t="s">
        <v>910</v>
      </c>
      <c r="K151" s="15" t="s">
        <v>590</v>
      </c>
      <c r="L151" s="15" t="n">
        <v>9</v>
      </c>
      <c r="M151" s="15" t="s">
        <v>911</v>
      </c>
      <c r="N151" s="15"/>
      <c r="O151" s="15"/>
      <c r="P151" s="16"/>
      <c r="Q151" s="16"/>
      <c r="R151" s="16"/>
      <c r="S151" s="16"/>
      <c r="T151" s="16"/>
      <c r="U151" s="16"/>
      <c r="V151" s="16"/>
      <c r="W151" s="16"/>
      <c r="X151" s="17" t="s">
        <v>975</v>
      </c>
      <c r="Y151" s="15" t="s">
        <v>915</v>
      </c>
      <c r="Z151" s="15" t="s">
        <v>976</v>
      </c>
      <c r="AA151" s="15" t="s">
        <v>917</v>
      </c>
    </row>
    <row r="152" customFormat="false" ht="35.05" hidden="false" customHeight="false" outlineLevel="0" collapsed="false">
      <c r="A152" s="15" t="s">
        <v>977</v>
      </c>
      <c r="B152" s="15" t="s">
        <v>102</v>
      </c>
      <c r="C152" s="15" t="s">
        <v>906</v>
      </c>
      <c r="D152" s="15" t="s">
        <v>580</v>
      </c>
      <c r="E152" s="15" t="s">
        <v>978</v>
      </c>
      <c r="F152" s="15" t="s">
        <v>979</v>
      </c>
      <c r="G152" s="15" t="s">
        <v>132</v>
      </c>
      <c r="H152" s="15" t="s">
        <v>128</v>
      </c>
      <c r="I152" s="15" t="s">
        <v>909</v>
      </c>
      <c r="J152" s="15" t="s">
        <v>910</v>
      </c>
      <c r="K152" s="15" t="s">
        <v>590</v>
      </c>
      <c r="L152" s="15" t="n">
        <v>9</v>
      </c>
      <c r="M152" s="15" t="s">
        <v>911</v>
      </c>
      <c r="N152" s="15"/>
      <c r="O152" s="15"/>
      <c r="P152" s="16"/>
      <c r="Q152" s="16"/>
      <c r="R152" s="16"/>
      <c r="S152" s="16"/>
      <c r="T152" s="16"/>
      <c r="U152" s="16"/>
      <c r="V152" s="16"/>
      <c r="W152" s="16"/>
      <c r="X152" s="17" t="s">
        <v>980</v>
      </c>
      <c r="Y152" s="15" t="s">
        <v>915</v>
      </c>
      <c r="Z152" s="15" t="s">
        <v>981</v>
      </c>
      <c r="AA152" s="15" t="s">
        <v>917</v>
      </c>
    </row>
    <row r="153" customFormat="false" ht="91" hidden="false" customHeight="false" outlineLevel="0" collapsed="false">
      <c r="A153" s="15" t="s">
        <v>982</v>
      </c>
      <c r="B153" s="15" t="s">
        <v>102</v>
      </c>
      <c r="C153" s="15" t="s">
        <v>983</v>
      </c>
      <c r="D153" s="15" t="s">
        <v>518</v>
      </c>
      <c r="E153" s="15" t="s">
        <v>984</v>
      </c>
      <c r="F153" s="15" t="s">
        <v>985</v>
      </c>
      <c r="G153" s="15" t="s">
        <v>132</v>
      </c>
      <c r="H153" s="15" t="s">
        <v>129</v>
      </c>
      <c r="I153" s="15" t="s">
        <v>172</v>
      </c>
      <c r="J153" s="15" t="s">
        <v>173</v>
      </c>
      <c r="K153" s="15" t="s">
        <v>521</v>
      </c>
      <c r="L153" s="15" t="n">
        <v>3</v>
      </c>
      <c r="M153" s="15" t="s">
        <v>175</v>
      </c>
      <c r="N153" s="15" t="s">
        <v>986</v>
      </c>
      <c r="O153" s="15"/>
      <c r="P153" s="16"/>
      <c r="Q153" s="16"/>
      <c r="R153" s="16"/>
      <c r="S153" s="16"/>
      <c r="T153" s="16"/>
      <c r="U153" s="16"/>
      <c r="V153" s="16"/>
      <c r="W153" s="16"/>
      <c r="X153" s="17" t="s">
        <v>987</v>
      </c>
      <c r="Y153" s="15" t="s">
        <v>988</v>
      </c>
      <c r="Z153" s="15" t="s">
        <v>989</v>
      </c>
      <c r="AA153" s="15" t="s">
        <v>990</v>
      </c>
    </row>
    <row r="154" customFormat="false" ht="35.05" hidden="false" customHeight="false" outlineLevel="0" collapsed="false">
      <c r="A154" s="15" t="s">
        <v>991</v>
      </c>
      <c r="B154" s="15" t="s">
        <v>102</v>
      </c>
      <c r="C154" s="15" t="s">
        <v>983</v>
      </c>
      <c r="D154" s="15" t="s">
        <v>529</v>
      </c>
      <c r="E154" s="15" t="s">
        <v>992</v>
      </c>
      <c r="F154" s="15" t="s">
        <v>993</v>
      </c>
      <c r="G154" s="15" t="s">
        <v>132</v>
      </c>
      <c r="H154" s="15" t="s">
        <v>129</v>
      </c>
      <c r="I154" s="15" t="s">
        <v>172</v>
      </c>
      <c r="J154" s="15" t="s">
        <v>173</v>
      </c>
      <c r="K154" s="15" t="s">
        <v>521</v>
      </c>
      <c r="L154" s="15" t="n">
        <v>3</v>
      </c>
      <c r="M154" s="15" t="s">
        <v>175</v>
      </c>
      <c r="N154" s="15"/>
      <c r="O154" s="15"/>
      <c r="P154" s="16"/>
      <c r="Q154" s="16"/>
      <c r="R154" s="16"/>
      <c r="S154" s="16"/>
      <c r="T154" s="16"/>
      <c r="U154" s="16"/>
      <c r="V154" s="16"/>
      <c r="W154" s="16"/>
      <c r="X154" s="17" t="s">
        <v>994</v>
      </c>
      <c r="Y154" s="15" t="s">
        <v>988</v>
      </c>
      <c r="Z154" s="15" t="s">
        <v>995</v>
      </c>
      <c r="AA154" s="15" t="s">
        <v>990</v>
      </c>
    </row>
    <row r="155" customFormat="false" ht="46.25" hidden="false" customHeight="false" outlineLevel="0" collapsed="false">
      <c r="A155" s="15" t="s">
        <v>996</v>
      </c>
      <c r="B155" s="15" t="s">
        <v>102</v>
      </c>
      <c r="C155" s="15" t="s">
        <v>983</v>
      </c>
      <c r="D155" s="15" t="s">
        <v>688</v>
      </c>
      <c r="E155" s="15" t="s">
        <v>997</v>
      </c>
      <c r="F155" s="15" t="s">
        <v>998</v>
      </c>
      <c r="G155" s="15" t="s">
        <v>132</v>
      </c>
      <c r="H155" s="15" t="s">
        <v>129</v>
      </c>
      <c r="I155" s="15" t="s">
        <v>172</v>
      </c>
      <c r="J155" s="15" t="s">
        <v>173</v>
      </c>
      <c r="K155" s="15" t="s">
        <v>521</v>
      </c>
      <c r="L155" s="15" t="n">
        <v>3</v>
      </c>
      <c r="M155" s="15" t="s">
        <v>175</v>
      </c>
      <c r="N155" s="15"/>
      <c r="O155" s="15"/>
      <c r="P155" s="16"/>
      <c r="Q155" s="16"/>
      <c r="R155" s="16"/>
      <c r="S155" s="16"/>
      <c r="T155" s="16"/>
      <c r="U155" s="16"/>
      <c r="V155" s="16"/>
      <c r="W155" s="16"/>
      <c r="X155" s="17" t="s">
        <v>999</v>
      </c>
      <c r="Y155" s="15" t="s">
        <v>988</v>
      </c>
      <c r="Z155" s="15" t="s">
        <v>1000</v>
      </c>
      <c r="AA155" s="15" t="s">
        <v>990</v>
      </c>
    </row>
    <row r="156" customFormat="false" ht="46.25" hidden="false" customHeight="false" outlineLevel="0" collapsed="false">
      <c r="A156" s="15" t="s">
        <v>1001</v>
      </c>
      <c r="B156" s="15" t="s">
        <v>102</v>
      </c>
      <c r="C156" s="15" t="s">
        <v>983</v>
      </c>
      <c r="D156" s="15" t="s">
        <v>694</v>
      </c>
      <c r="E156" s="15" t="s">
        <v>1002</v>
      </c>
      <c r="F156" s="15" t="s">
        <v>1003</v>
      </c>
      <c r="G156" s="15" t="s">
        <v>132</v>
      </c>
      <c r="H156" s="15" t="s">
        <v>129</v>
      </c>
      <c r="I156" s="15" t="s">
        <v>172</v>
      </c>
      <c r="J156" s="15" t="s">
        <v>173</v>
      </c>
      <c r="K156" s="15" t="s">
        <v>521</v>
      </c>
      <c r="L156" s="15" t="n">
        <v>3</v>
      </c>
      <c r="M156" s="15" t="s">
        <v>175</v>
      </c>
      <c r="N156" s="15"/>
      <c r="O156" s="15"/>
      <c r="P156" s="16"/>
      <c r="Q156" s="16"/>
      <c r="R156" s="16"/>
      <c r="S156" s="16"/>
      <c r="T156" s="16"/>
      <c r="U156" s="16"/>
      <c r="V156" s="16"/>
      <c r="W156" s="16"/>
      <c r="X156" s="17" t="s">
        <v>999</v>
      </c>
      <c r="Y156" s="15" t="s">
        <v>988</v>
      </c>
      <c r="Z156" s="15" t="s">
        <v>1004</v>
      </c>
      <c r="AA156" s="15" t="s">
        <v>990</v>
      </c>
    </row>
    <row r="157" customFormat="false" ht="46.25" hidden="false" customHeight="false" outlineLevel="0" collapsed="false">
      <c r="A157" s="15" t="s">
        <v>1005</v>
      </c>
      <c r="B157" s="15" t="s">
        <v>102</v>
      </c>
      <c r="C157" s="15" t="s">
        <v>983</v>
      </c>
      <c r="D157" s="15" t="s">
        <v>699</v>
      </c>
      <c r="E157" s="15" t="s">
        <v>1006</v>
      </c>
      <c r="F157" s="15" t="s">
        <v>1007</v>
      </c>
      <c r="G157" s="15" t="s">
        <v>132</v>
      </c>
      <c r="H157" s="15" t="s">
        <v>129</v>
      </c>
      <c r="I157" s="15" t="s">
        <v>172</v>
      </c>
      <c r="J157" s="15" t="s">
        <v>173</v>
      </c>
      <c r="K157" s="15" t="s">
        <v>521</v>
      </c>
      <c r="L157" s="15" t="n">
        <v>3</v>
      </c>
      <c r="M157" s="15" t="s">
        <v>175</v>
      </c>
      <c r="N157" s="15"/>
      <c r="O157" s="15"/>
      <c r="P157" s="16"/>
      <c r="Q157" s="16"/>
      <c r="R157" s="16"/>
      <c r="S157" s="16"/>
      <c r="T157" s="16"/>
      <c r="U157" s="16"/>
      <c r="V157" s="16"/>
      <c r="W157" s="16"/>
      <c r="X157" s="17" t="s">
        <v>999</v>
      </c>
      <c r="Y157" s="15" t="s">
        <v>988</v>
      </c>
      <c r="Z157" s="15" t="s">
        <v>1008</v>
      </c>
      <c r="AA157" s="15" t="s">
        <v>990</v>
      </c>
    </row>
    <row r="158" customFormat="false" ht="46.25" hidden="false" customHeight="false" outlineLevel="0" collapsed="false">
      <c r="A158" s="15" t="s">
        <v>1009</v>
      </c>
      <c r="B158" s="15" t="s">
        <v>102</v>
      </c>
      <c r="C158" s="15" t="s">
        <v>983</v>
      </c>
      <c r="D158" s="15" t="s">
        <v>704</v>
      </c>
      <c r="E158" s="15" t="s">
        <v>1010</v>
      </c>
      <c r="F158" s="15" t="s">
        <v>1011</v>
      </c>
      <c r="G158" s="15" t="s">
        <v>132</v>
      </c>
      <c r="H158" s="15" t="s">
        <v>129</v>
      </c>
      <c r="I158" s="15" t="s">
        <v>1012</v>
      </c>
      <c r="J158" s="15" t="s">
        <v>360</v>
      </c>
      <c r="K158" s="15" t="s">
        <v>521</v>
      </c>
      <c r="L158" s="15" t="n">
        <v>3</v>
      </c>
      <c r="M158" s="15" t="s">
        <v>175</v>
      </c>
      <c r="N158" s="15"/>
      <c r="O158" s="15"/>
      <c r="P158" s="16"/>
      <c r="Q158" s="16"/>
      <c r="R158" s="16"/>
      <c r="S158" s="16"/>
      <c r="T158" s="16"/>
      <c r="U158" s="16"/>
      <c r="V158" s="16"/>
      <c r="W158" s="16"/>
      <c r="X158" s="17" t="s">
        <v>999</v>
      </c>
      <c r="Y158" s="15" t="s">
        <v>988</v>
      </c>
      <c r="Z158" s="15" t="s">
        <v>1013</v>
      </c>
      <c r="AA158" s="15" t="s">
        <v>990</v>
      </c>
    </row>
    <row r="159" customFormat="false" ht="35.05" hidden="false" customHeight="false" outlineLevel="0" collapsed="false">
      <c r="A159" s="15" t="s">
        <v>1014</v>
      </c>
      <c r="B159" s="15" t="s">
        <v>102</v>
      </c>
      <c r="C159" s="15" t="s">
        <v>983</v>
      </c>
      <c r="D159" s="15" t="s">
        <v>552</v>
      </c>
      <c r="E159" s="15" t="s">
        <v>1015</v>
      </c>
      <c r="F159" s="15" t="s">
        <v>1016</v>
      </c>
      <c r="G159" s="15" t="s">
        <v>132</v>
      </c>
      <c r="H159" s="15" t="s">
        <v>129</v>
      </c>
      <c r="I159" s="15" t="s">
        <v>172</v>
      </c>
      <c r="J159" s="15" t="s">
        <v>173</v>
      </c>
      <c r="K159" s="15" t="s">
        <v>521</v>
      </c>
      <c r="L159" s="15" t="n">
        <v>3</v>
      </c>
      <c r="M159" s="15" t="s">
        <v>175</v>
      </c>
      <c r="N159" s="15"/>
      <c r="O159" s="15"/>
      <c r="P159" s="16"/>
      <c r="Q159" s="16"/>
      <c r="R159" s="16"/>
      <c r="S159" s="16"/>
      <c r="T159" s="16"/>
      <c r="U159" s="16"/>
      <c r="V159" s="16"/>
      <c r="W159" s="16"/>
      <c r="X159" s="17" t="s">
        <v>1017</v>
      </c>
      <c r="Y159" s="15" t="s">
        <v>988</v>
      </c>
      <c r="Z159" s="15" t="s">
        <v>1018</v>
      </c>
      <c r="AA159" s="15" t="s">
        <v>990</v>
      </c>
    </row>
    <row r="160" customFormat="false" ht="35.05" hidden="false" customHeight="false" outlineLevel="0" collapsed="false">
      <c r="A160" s="15" t="s">
        <v>1019</v>
      </c>
      <c r="B160" s="15" t="s">
        <v>102</v>
      </c>
      <c r="C160" s="15" t="s">
        <v>983</v>
      </c>
      <c r="D160" s="15" t="s">
        <v>558</v>
      </c>
      <c r="E160" s="15" t="s">
        <v>1020</v>
      </c>
      <c r="F160" s="15" t="s">
        <v>1021</v>
      </c>
      <c r="G160" s="15" t="s">
        <v>132</v>
      </c>
      <c r="H160" s="15" t="s">
        <v>129</v>
      </c>
      <c r="I160" s="15" t="s">
        <v>172</v>
      </c>
      <c r="J160" s="15" t="s">
        <v>173</v>
      </c>
      <c r="K160" s="15" t="s">
        <v>521</v>
      </c>
      <c r="L160" s="15" t="n">
        <v>3</v>
      </c>
      <c r="M160" s="15" t="s">
        <v>175</v>
      </c>
      <c r="N160" s="15"/>
      <c r="O160" s="15"/>
      <c r="P160" s="16"/>
      <c r="Q160" s="16"/>
      <c r="R160" s="16"/>
      <c r="S160" s="16"/>
      <c r="T160" s="16"/>
      <c r="U160" s="16"/>
      <c r="V160" s="16"/>
      <c r="W160" s="16"/>
      <c r="X160" s="17" t="s">
        <v>1017</v>
      </c>
      <c r="Y160" s="15" t="s">
        <v>988</v>
      </c>
      <c r="Z160" s="15" t="s">
        <v>1022</v>
      </c>
      <c r="AA160" s="15" t="s">
        <v>990</v>
      </c>
    </row>
    <row r="161" customFormat="false" ht="35.05" hidden="false" customHeight="false" outlineLevel="0" collapsed="false">
      <c r="A161" s="15" t="s">
        <v>1023</v>
      </c>
      <c r="B161" s="15" t="s">
        <v>102</v>
      </c>
      <c r="C161" s="15" t="s">
        <v>983</v>
      </c>
      <c r="D161" s="15" t="s">
        <v>563</v>
      </c>
      <c r="E161" s="15" t="s">
        <v>1024</v>
      </c>
      <c r="F161" s="15" t="s">
        <v>1025</v>
      </c>
      <c r="G161" s="15" t="s">
        <v>132</v>
      </c>
      <c r="H161" s="15" t="s">
        <v>129</v>
      </c>
      <c r="I161" s="15" t="s">
        <v>172</v>
      </c>
      <c r="J161" s="15" t="s">
        <v>173</v>
      </c>
      <c r="K161" s="15" t="s">
        <v>521</v>
      </c>
      <c r="L161" s="15" t="n">
        <v>3</v>
      </c>
      <c r="M161" s="15" t="s">
        <v>175</v>
      </c>
      <c r="N161" s="15"/>
      <c r="O161" s="15"/>
      <c r="P161" s="16"/>
      <c r="Q161" s="16"/>
      <c r="R161" s="16"/>
      <c r="S161" s="16"/>
      <c r="T161" s="16"/>
      <c r="U161" s="16"/>
      <c r="V161" s="16"/>
      <c r="W161" s="16"/>
      <c r="X161" s="17" t="s">
        <v>1017</v>
      </c>
      <c r="Y161" s="15" t="s">
        <v>988</v>
      </c>
      <c r="Z161" s="15" t="s">
        <v>1026</v>
      </c>
      <c r="AA161" s="15" t="s">
        <v>990</v>
      </c>
    </row>
    <row r="162" customFormat="false" ht="35.05" hidden="false" customHeight="false" outlineLevel="0" collapsed="false">
      <c r="A162" s="15" t="s">
        <v>1027</v>
      </c>
      <c r="B162" s="15" t="s">
        <v>102</v>
      </c>
      <c r="C162" s="15" t="s">
        <v>983</v>
      </c>
      <c r="D162" s="15" t="s">
        <v>568</v>
      </c>
      <c r="E162" s="15" t="s">
        <v>1028</v>
      </c>
      <c r="F162" s="15" t="s">
        <v>1029</v>
      </c>
      <c r="G162" s="15" t="s">
        <v>132</v>
      </c>
      <c r="H162" s="15" t="s">
        <v>129</v>
      </c>
      <c r="I162" s="15" t="s">
        <v>172</v>
      </c>
      <c r="J162" s="15" t="s">
        <v>173</v>
      </c>
      <c r="K162" s="15" t="s">
        <v>521</v>
      </c>
      <c r="L162" s="15" t="n">
        <v>3</v>
      </c>
      <c r="M162" s="15" t="s">
        <v>175</v>
      </c>
      <c r="N162" s="15"/>
      <c r="O162" s="15"/>
      <c r="P162" s="16"/>
      <c r="Q162" s="16"/>
      <c r="R162" s="16"/>
      <c r="S162" s="16"/>
      <c r="T162" s="16"/>
      <c r="U162" s="16"/>
      <c r="V162" s="16"/>
      <c r="W162" s="16"/>
      <c r="X162" s="17" t="s">
        <v>1030</v>
      </c>
      <c r="Y162" s="15" t="s">
        <v>988</v>
      </c>
      <c r="Z162" s="15" t="s">
        <v>1031</v>
      </c>
      <c r="AA162" s="15" t="s">
        <v>990</v>
      </c>
    </row>
    <row r="163" customFormat="false" ht="35.05" hidden="false" customHeight="false" outlineLevel="0" collapsed="false">
      <c r="A163" s="15" t="s">
        <v>1032</v>
      </c>
      <c r="B163" s="15" t="s">
        <v>102</v>
      </c>
      <c r="C163" s="15" t="s">
        <v>983</v>
      </c>
      <c r="D163" s="15" t="s">
        <v>787</v>
      </c>
      <c r="E163" s="15" t="s">
        <v>1033</v>
      </c>
      <c r="F163" s="15" t="s">
        <v>1034</v>
      </c>
      <c r="G163" s="15" t="s">
        <v>132</v>
      </c>
      <c r="H163" s="15" t="s">
        <v>129</v>
      </c>
      <c r="I163" s="15" t="s">
        <v>1035</v>
      </c>
      <c r="J163" s="15" t="s">
        <v>173</v>
      </c>
      <c r="K163" s="15" t="s">
        <v>521</v>
      </c>
      <c r="L163" s="15" t="n">
        <v>3</v>
      </c>
      <c r="M163" s="15" t="s">
        <v>175</v>
      </c>
      <c r="N163" s="15"/>
      <c r="O163" s="15"/>
      <c r="P163" s="16"/>
      <c r="Q163" s="16"/>
      <c r="R163" s="16"/>
      <c r="S163" s="16"/>
      <c r="T163" s="16"/>
      <c r="U163" s="16"/>
      <c r="V163" s="16"/>
      <c r="W163" s="16"/>
      <c r="X163" s="17" t="s">
        <v>1036</v>
      </c>
      <c r="Y163" s="15" t="s">
        <v>988</v>
      </c>
      <c r="Z163" s="15" t="s">
        <v>1037</v>
      </c>
      <c r="AA163" s="15" t="s">
        <v>990</v>
      </c>
    </row>
    <row r="164" customFormat="false" ht="35.05" hidden="false" customHeight="false" outlineLevel="0" collapsed="false">
      <c r="A164" s="15" t="s">
        <v>1038</v>
      </c>
      <c r="B164" s="15" t="s">
        <v>102</v>
      </c>
      <c r="C164" s="15" t="s">
        <v>983</v>
      </c>
      <c r="D164" s="15" t="s">
        <v>1039</v>
      </c>
      <c r="E164" s="15" t="s">
        <v>1040</v>
      </c>
      <c r="F164" s="15" t="s">
        <v>1041</v>
      </c>
      <c r="G164" s="15" t="s">
        <v>132</v>
      </c>
      <c r="H164" s="15" t="s">
        <v>129</v>
      </c>
      <c r="I164" s="15" t="s">
        <v>172</v>
      </c>
      <c r="J164" s="15" t="s">
        <v>173</v>
      </c>
      <c r="K164" s="15" t="s">
        <v>521</v>
      </c>
      <c r="L164" s="15" t="n">
        <v>3</v>
      </c>
      <c r="M164" s="15" t="s">
        <v>175</v>
      </c>
      <c r="N164" s="15"/>
      <c r="O164" s="15"/>
      <c r="P164" s="16"/>
      <c r="Q164" s="16"/>
      <c r="R164" s="16"/>
      <c r="S164" s="16"/>
      <c r="T164" s="16"/>
      <c r="U164" s="16"/>
      <c r="V164" s="16"/>
      <c r="W164" s="16"/>
      <c r="X164" s="17" t="s">
        <v>1042</v>
      </c>
      <c r="Y164" s="15" t="s">
        <v>988</v>
      </c>
      <c r="Z164" s="15" t="s">
        <v>1043</v>
      </c>
      <c r="AA164" s="15" t="s">
        <v>990</v>
      </c>
    </row>
    <row r="165" customFormat="false" ht="35.05" hidden="false" customHeight="false" outlineLevel="0" collapsed="false">
      <c r="A165" s="15" t="s">
        <v>1044</v>
      </c>
      <c r="B165" s="15" t="s">
        <v>102</v>
      </c>
      <c r="C165" s="15" t="s">
        <v>983</v>
      </c>
      <c r="D165" s="15" t="s">
        <v>1045</v>
      </c>
      <c r="E165" s="15" t="s">
        <v>1046</v>
      </c>
      <c r="F165" s="15" t="s">
        <v>1047</v>
      </c>
      <c r="G165" s="15" t="s">
        <v>132</v>
      </c>
      <c r="H165" s="15" t="s">
        <v>129</v>
      </c>
      <c r="I165" s="15" t="s">
        <v>172</v>
      </c>
      <c r="J165" s="15" t="s">
        <v>173</v>
      </c>
      <c r="K165" s="15" t="s">
        <v>521</v>
      </c>
      <c r="L165" s="15" t="n">
        <v>3</v>
      </c>
      <c r="M165" s="15" t="s">
        <v>175</v>
      </c>
      <c r="N165" s="15"/>
      <c r="O165" s="15"/>
      <c r="P165" s="16"/>
      <c r="Q165" s="16"/>
      <c r="R165" s="16"/>
      <c r="S165" s="16"/>
      <c r="T165" s="16"/>
      <c r="U165" s="16"/>
      <c r="V165" s="16"/>
      <c r="W165" s="16"/>
      <c r="X165" s="17" t="s">
        <v>1042</v>
      </c>
      <c r="Y165" s="15" t="s">
        <v>988</v>
      </c>
      <c r="Z165" s="15" t="s">
        <v>1048</v>
      </c>
      <c r="AA165" s="15" t="s">
        <v>990</v>
      </c>
    </row>
    <row r="166" customFormat="false" ht="35.05" hidden="false" customHeight="false" outlineLevel="0" collapsed="false">
      <c r="A166" s="15" t="s">
        <v>1049</v>
      </c>
      <c r="B166" s="15" t="s">
        <v>102</v>
      </c>
      <c r="C166" s="15" t="s">
        <v>983</v>
      </c>
      <c r="D166" s="15" t="s">
        <v>1050</v>
      </c>
      <c r="E166" s="15" t="s">
        <v>1051</v>
      </c>
      <c r="F166" s="15" t="s">
        <v>1052</v>
      </c>
      <c r="G166" s="15" t="s">
        <v>132</v>
      </c>
      <c r="H166" s="15" t="s">
        <v>129</v>
      </c>
      <c r="I166" s="15" t="s">
        <v>172</v>
      </c>
      <c r="J166" s="15" t="s">
        <v>173</v>
      </c>
      <c r="K166" s="15" t="s">
        <v>521</v>
      </c>
      <c r="L166" s="15" t="n">
        <v>3</v>
      </c>
      <c r="M166" s="15" t="s">
        <v>175</v>
      </c>
      <c r="N166" s="15"/>
      <c r="O166" s="15"/>
      <c r="P166" s="16"/>
      <c r="Q166" s="16"/>
      <c r="R166" s="16"/>
      <c r="S166" s="16"/>
      <c r="T166" s="16"/>
      <c r="U166" s="16"/>
      <c r="V166" s="16"/>
      <c r="W166" s="16"/>
      <c r="X166" s="17" t="s">
        <v>1053</v>
      </c>
      <c r="Y166" s="15" t="s">
        <v>988</v>
      </c>
      <c r="Z166" s="15" t="s">
        <v>1054</v>
      </c>
      <c r="AA166" s="15" t="s">
        <v>990</v>
      </c>
    </row>
    <row r="167" customFormat="false" ht="35.05" hidden="false" customHeight="false" outlineLevel="0" collapsed="false">
      <c r="A167" s="15" t="s">
        <v>1055</v>
      </c>
      <c r="B167" s="15" t="s">
        <v>102</v>
      </c>
      <c r="C167" s="15" t="s">
        <v>983</v>
      </c>
      <c r="D167" s="15" t="s">
        <v>1056</v>
      </c>
      <c r="E167" s="15" t="s">
        <v>1057</v>
      </c>
      <c r="F167" s="15" t="s">
        <v>1058</v>
      </c>
      <c r="G167" s="15" t="s">
        <v>132</v>
      </c>
      <c r="H167" s="15" t="s">
        <v>129</v>
      </c>
      <c r="I167" s="15" t="s">
        <v>172</v>
      </c>
      <c r="J167" s="15" t="s">
        <v>173</v>
      </c>
      <c r="K167" s="15" t="s">
        <v>521</v>
      </c>
      <c r="L167" s="15" t="n">
        <v>3</v>
      </c>
      <c r="M167" s="15" t="s">
        <v>175</v>
      </c>
      <c r="N167" s="15"/>
      <c r="O167" s="15"/>
      <c r="P167" s="16"/>
      <c r="Q167" s="16"/>
      <c r="R167" s="16"/>
      <c r="S167" s="16"/>
      <c r="T167" s="16"/>
      <c r="U167" s="16"/>
      <c r="V167" s="16"/>
      <c r="W167" s="16"/>
      <c r="X167" s="17" t="s">
        <v>1053</v>
      </c>
      <c r="Y167" s="15" t="s">
        <v>988</v>
      </c>
      <c r="Z167" s="15" t="s">
        <v>1059</v>
      </c>
      <c r="AA167" s="15" t="s">
        <v>990</v>
      </c>
    </row>
    <row r="168" customFormat="false" ht="46.25" hidden="false" customHeight="false" outlineLevel="0" collapsed="false">
      <c r="A168" s="15" t="s">
        <v>1060</v>
      </c>
      <c r="B168" s="15" t="s">
        <v>102</v>
      </c>
      <c r="C168" s="15" t="s">
        <v>983</v>
      </c>
      <c r="D168" s="15" t="s">
        <v>580</v>
      </c>
      <c r="E168" s="15" t="s">
        <v>1061</v>
      </c>
      <c r="F168" s="15" t="s">
        <v>1062</v>
      </c>
      <c r="G168" s="15" t="s">
        <v>132</v>
      </c>
      <c r="H168" s="15" t="s">
        <v>129</v>
      </c>
      <c r="I168" s="15" t="s">
        <v>172</v>
      </c>
      <c r="J168" s="15" t="s">
        <v>173</v>
      </c>
      <c r="K168" s="15" t="s">
        <v>521</v>
      </c>
      <c r="L168" s="15" t="n">
        <v>3</v>
      </c>
      <c r="M168" s="15" t="s">
        <v>175</v>
      </c>
      <c r="N168" s="15"/>
      <c r="O168" s="15"/>
      <c r="P168" s="16"/>
      <c r="Q168" s="16"/>
      <c r="R168" s="16"/>
      <c r="S168" s="16"/>
      <c r="T168" s="16"/>
      <c r="U168" s="16"/>
      <c r="V168" s="16"/>
      <c r="W168" s="16"/>
      <c r="X168" s="17" t="s">
        <v>1063</v>
      </c>
      <c r="Y168" s="15" t="s">
        <v>988</v>
      </c>
      <c r="Z168" s="15" t="s">
        <v>1064</v>
      </c>
      <c r="AA168" s="15" t="s">
        <v>990</v>
      </c>
    </row>
    <row r="169" customFormat="false" ht="91" hidden="false" customHeight="false" outlineLevel="0" collapsed="false">
      <c r="A169" s="15" t="s">
        <v>1065</v>
      </c>
      <c r="B169" s="15" t="s">
        <v>102</v>
      </c>
      <c r="C169" s="15" t="s">
        <v>1066</v>
      </c>
      <c r="D169" s="15" t="s">
        <v>518</v>
      </c>
      <c r="E169" s="15" t="s">
        <v>1067</v>
      </c>
      <c r="F169" s="15" t="s">
        <v>1068</v>
      </c>
      <c r="G169" s="15" t="s">
        <v>132</v>
      </c>
      <c r="H169" s="15" t="s">
        <v>128</v>
      </c>
      <c r="I169" s="15" t="s">
        <v>1069</v>
      </c>
      <c r="J169" s="15" t="s">
        <v>173</v>
      </c>
      <c r="K169" s="15" t="s">
        <v>590</v>
      </c>
      <c r="L169" s="15" t="n">
        <v>15</v>
      </c>
      <c r="M169" s="15" t="s">
        <v>1070</v>
      </c>
      <c r="N169" s="15" t="s">
        <v>1071</v>
      </c>
      <c r="O169" s="15"/>
      <c r="P169" s="16"/>
      <c r="Q169" s="16"/>
      <c r="R169" s="16"/>
      <c r="S169" s="16"/>
      <c r="T169" s="16"/>
      <c r="U169" s="16"/>
      <c r="V169" s="16"/>
      <c r="W169" s="16"/>
      <c r="X169" s="17" t="s">
        <v>1072</v>
      </c>
      <c r="Y169" s="15" t="s">
        <v>1073</v>
      </c>
      <c r="Z169" s="15" t="s">
        <v>1074</v>
      </c>
      <c r="AA169" s="15" t="s">
        <v>1075</v>
      </c>
    </row>
    <row r="170" customFormat="false" ht="23.85" hidden="false" customHeight="false" outlineLevel="0" collapsed="false">
      <c r="A170" s="15" t="s">
        <v>1076</v>
      </c>
      <c r="B170" s="15" t="s">
        <v>102</v>
      </c>
      <c r="C170" s="15" t="s">
        <v>1066</v>
      </c>
      <c r="D170" s="15" t="s">
        <v>529</v>
      </c>
      <c r="E170" s="15" t="s">
        <v>1077</v>
      </c>
      <c r="F170" s="15" t="s">
        <v>1078</v>
      </c>
      <c r="G170" s="15" t="s">
        <v>132</v>
      </c>
      <c r="H170" s="15" t="s">
        <v>128</v>
      </c>
      <c r="I170" s="15" t="s">
        <v>1069</v>
      </c>
      <c r="J170" s="15" t="s">
        <v>173</v>
      </c>
      <c r="K170" s="15" t="s">
        <v>590</v>
      </c>
      <c r="L170" s="15" t="n">
        <v>15</v>
      </c>
      <c r="M170" s="15" t="s">
        <v>1070</v>
      </c>
      <c r="N170" s="15"/>
      <c r="O170" s="15"/>
      <c r="P170" s="16"/>
      <c r="Q170" s="16"/>
      <c r="R170" s="16"/>
      <c r="S170" s="16"/>
      <c r="T170" s="16"/>
      <c r="U170" s="16"/>
      <c r="V170" s="16"/>
      <c r="W170" s="16"/>
      <c r="X170" s="17" t="s">
        <v>1079</v>
      </c>
      <c r="Y170" s="15" t="s">
        <v>1073</v>
      </c>
      <c r="Z170" s="15" t="s">
        <v>1080</v>
      </c>
      <c r="AA170" s="15" t="s">
        <v>1075</v>
      </c>
    </row>
    <row r="171" customFormat="false" ht="169.4" hidden="false" customHeight="false" outlineLevel="0" collapsed="false">
      <c r="A171" s="15" t="s">
        <v>1081</v>
      </c>
      <c r="B171" s="15" t="s">
        <v>102</v>
      </c>
      <c r="C171" s="15" t="s">
        <v>1066</v>
      </c>
      <c r="D171" s="15" t="s">
        <v>688</v>
      </c>
      <c r="E171" s="15" t="s">
        <v>1082</v>
      </c>
      <c r="F171" s="15" t="s">
        <v>1083</v>
      </c>
      <c r="G171" s="15" t="s">
        <v>132</v>
      </c>
      <c r="H171" s="15" t="s">
        <v>128</v>
      </c>
      <c r="I171" s="15" t="s">
        <v>1069</v>
      </c>
      <c r="J171" s="15" t="s">
        <v>173</v>
      </c>
      <c r="K171" s="15" t="s">
        <v>590</v>
      </c>
      <c r="L171" s="15" t="n">
        <v>15</v>
      </c>
      <c r="M171" s="15" t="s">
        <v>1070</v>
      </c>
      <c r="N171" s="15"/>
      <c r="O171" s="15"/>
      <c r="P171" s="16"/>
      <c r="Q171" s="16"/>
      <c r="R171" s="16"/>
      <c r="S171" s="16"/>
      <c r="T171" s="16"/>
      <c r="U171" s="16"/>
      <c r="V171" s="16"/>
      <c r="W171" s="16"/>
      <c r="X171" s="17" t="s">
        <v>1084</v>
      </c>
      <c r="Y171" s="15" t="s">
        <v>1073</v>
      </c>
      <c r="Z171" s="15" t="s">
        <v>1085</v>
      </c>
      <c r="AA171" s="15" t="s">
        <v>1075</v>
      </c>
    </row>
    <row r="172" customFormat="false" ht="46.25" hidden="false" customHeight="false" outlineLevel="0" collapsed="false">
      <c r="A172" s="15" t="s">
        <v>1086</v>
      </c>
      <c r="B172" s="15" t="s">
        <v>102</v>
      </c>
      <c r="C172" s="15" t="s">
        <v>1066</v>
      </c>
      <c r="D172" s="15" t="s">
        <v>694</v>
      </c>
      <c r="E172" s="15" t="s">
        <v>1087</v>
      </c>
      <c r="F172" s="15" t="s">
        <v>1088</v>
      </c>
      <c r="G172" s="15" t="s">
        <v>132</v>
      </c>
      <c r="H172" s="15" t="s">
        <v>128</v>
      </c>
      <c r="I172" s="15" t="s">
        <v>1069</v>
      </c>
      <c r="J172" s="15" t="s">
        <v>173</v>
      </c>
      <c r="K172" s="15" t="s">
        <v>590</v>
      </c>
      <c r="L172" s="15" t="n">
        <v>15</v>
      </c>
      <c r="M172" s="15" t="s">
        <v>1070</v>
      </c>
      <c r="N172" s="15"/>
      <c r="O172" s="15"/>
      <c r="P172" s="16"/>
      <c r="Q172" s="16"/>
      <c r="R172" s="16"/>
      <c r="S172" s="16"/>
      <c r="T172" s="16"/>
      <c r="U172" s="16"/>
      <c r="V172" s="16"/>
      <c r="W172" s="16"/>
      <c r="X172" s="17" t="s">
        <v>1084</v>
      </c>
      <c r="Y172" s="15" t="s">
        <v>1073</v>
      </c>
      <c r="Z172" s="15" t="s">
        <v>1089</v>
      </c>
      <c r="AA172" s="15" t="s">
        <v>1075</v>
      </c>
    </row>
    <row r="173" customFormat="false" ht="57.45" hidden="false" customHeight="false" outlineLevel="0" collapsed="false">
      <c r="A173" s="15" t="s">
        <v>1090</v>
      </c>
      <c r="B173" s="15" t="s">
        <v>102</v>
      </c>
      <c r="C173" s="15" t="s">
        <v>1066</v>
      </c>
      <c r="D173" s="15" t="s">
        <v>699</v>
      </c>
      <c r="E173" s="15" t="s">
        <v>1091</v>
      </c>
      <c r="F173" s="15" t="s">
        <v>1092</v>
      </c>
      <c r="G173" s="15" t="s">
        <v>132</v>
      </c>
      <c r="H173" s="15" t="s">
        <v>128</v>
      </c>
      <c r="I173" s="15" t="s">
        <v>1069</v>
      </c>
      <c r="J173" s="15" t="s">
        <v>173</v>
      </c>
      <c r="K173" s="15" t="s">
        <v>590</v>
      </c>
      <c r="L173" s="15" t="n">
        <v>15</v>
      </c>
      <c r="M173" s="15" t="s">
        <v>1070</v>
      </c>
      <c r="N173" s="15"/>
      <c r="O173" s="15"/>
      <c r="P173" s="16"/>
      <c r="Q173" s="16"/>
      <c r="R173" s="16"/>
      <c r="S173" s="16"/>
      <c r="T173" s="16"/>
      <c r="U173" s="16"/>
      <c r="V173" s="16"/>
      <c r="W173" s="16"/>
      <c r="X173" s="17" t="s">
        <v>1084</v>
      </c>
      <c r="Y173" s="15" t="s">
        <v>1073</v>
      </c>
      <c r="Z173" s="15" t="s">
        <v>1093</v>
      </c>
      <c r="AA173" s="15" t="s">
        <v>1075</v>
      </c>
    </row>
    <row r="174" customFormat="false" ht="46.25" hidden="false" customHeight="false" outlineLevel="0" collapsed="false">
      <c r="A174" s="15" t="s">
        <v>1094</v>
      </c>
      <c r="B174" s="15" t="s">
        <v>102</v>
      </c>
      <c r="C174" s="15" t="s">
        <v>1066</v>
      </c>
      <c r="D174" s="15" t="s">
        <v>704</v>
      </c>
      <c r="E174" s="15" t="s">
        <v>1095</v>
      </c>
      <c r="F174" s="15" t="s">
        <v>1096</v>
      </c>
      <c r="G174" s="15" t="s">
        <v>132</v>
      </c>
      <c r="H174" s="15" t="s">
        <v>128</v>
      </c>
      <c r="I174" s="15" t="s">
        <v>1069</v>
      </c>
      <c r="J174" s="15" t="s">
        <v>173</v>
      </c>
      <c r="K174" s="15" t="s">
        <v>590</v>
      </c>
      <c r="L174" s="15" t="n">
        <v>15</v>
      </c>
      <c r="M174" s="15" t="s">
        <v>1070</v>
      </c>
      <c r="N174" s="15"/>
      <c r="O174" s="15"/>
      <c r="P174" s="16"/>
      <c r="Q174" s="16"/>
      <c r="R174" s="16"/>
      <c r="S174" s="16"/>
      <c r="T174" s="16"/>
      <c r="U174" s="16"/>
      <c r="V174" s="16"/>
      <c r="W174" s="16"/>
      <c r="X174" s="17" t="s">
        <v>1084</v>
      </c>
      <c r="Y174" s="15" t="s">
        <v>1073</v>
      </c>
      <c r="Z174" s="15" t="s">
        <v>1097</v>
      </c>
      <c r="AA174" s="15" t="s">
        <v>1075</v>
      </c>
    </row>
    <row r="175" customFormat="false" ht="35.05" hidden="false" customHeight="false" outlineLevel="0" collapsed="false">
      <c r="A175" s="15" t="s">
        <v>1098</v>
      </c>
      <c r="B175" s="15" t="s">
        <v>102</v>
      </c>
      <c r="C175" s="15" t="s">
        <v>1066</v>
      </c>
      <c r="D175" s="15" t="s">
        <v>552</v>
      </c>
      <c r="E175" s="15" t="s">
        <v>1099</v>
      </c>
      <c r="F175" s="15" t="s">
        <v>1100</v>
      </c>
      <c r="G175" s="15" t="s">
        <v>132</v>
      </c>
      <c r="H175" s="15" t="s">
        <v>128</v>
      </c>
      <c r="I175" s="15" t="s">
        <v>1101</v>
      </c>
      <c r="J175" s="15" t="s">
        <v>360</v>
      </c>
      <c r="K175" s="15" t="s">
        <v>590</v>
      </c>
      <c r="L175" s="15" t="n">
        <v>15</v>
      </c>
      <c r="M175" s="15" t="s">
        <v>1070</v>
      </c>
      <c r="N175" s="15"/>
      <c r="O175" s="15"/>
      <c r="P175" s="16"/>
      <c r="Q175" s="16"/>
      <c r="R175" s="16"/>
      <c r="S175" s="16"/>
      <c r="T175" s="16"/>
      <c r="U175" s="16"/>
      <c r="V175" s="16"/>
      <c r="W175" s="16"/>
      <c r="X175" s="17" t="s">
        <v>1102</v>
      </c>
      <c r="Y175" s="15" t="s">
        <v>1073</v>
      </c>
      <c r="Z175" s="15" t="s">
        <v>1103</v>
      </c>
      <c r="AA175" s="15" t="s">
        <v>1075</v>
      </c>
    </row>
    <row r="176" customFormat="false" ht="169.4" hidden="false" customHeight="false" outlineLevel="0" collapsed="false">
      <c r="A176" s="15" t="s">
        <v>1104</v>
      </c>
      <c r="B176" s="15" t="s">
        <v>102</v>
      </c>
      <c r="C176" s="15" t="s">
        <v>1066</v>
      </c>
      <c r="D176" s="15" t="s">
        <v>558</v>
      </c>
      <c r="E176" s="15" t="s">
        <v>1105</v>
      </c>
      <c r="F176" s="15" t="s">
        <v>1106</v>
      </c>
      <c r="G176" s="15" t="s">
        <v>132</v>
      </c>
      <c r="H176" s="15" t="s">
        <v>128</v>
      </c>
      <c r="I176" s="15" t="s">
        <v>1069</v>
      </c>
      <c r="J176" s="15" t="s">
        <v>173</v>
      </c>
      <c r="K176" s="15" t="s">
        <v>590</v>
      </c>
      <c r="L176" s="15" t="n">
        <v>15</v>
      </c>
      <c r="M176" s="15" t="s">
        <v>1070</v>
      </c>
      <c r="N176" s="15"/>
      <c r="O176" s="15"/>
      <c r="P176" s="16"/>
      <c r="Q176" s="16"/>
      <c r="R176" s="16"/>
      <c r="S176" s="16"/>
      <c r="T176" s="16"/>
      <c r="U176" s="16"/>
      <c r="V176" s="16"/>
      <c r="W176" s="16"/>
      <c r="X176" s="17" t="s">
        <v>1102</v>
      </c>
      <c r="Y176" s="15" t="s">
        <v>1073</v>
      </c>
      <c r="Z176" s="15" t="s">
        <v>1107</v>
      </c>
      <c r="AA176" s="15" t="s">
        <v>1075</v>
      </c>
    </row>
    <row r="177" customFormat="false" ht="15" hidden="false" customHeight="false" outlineLevel="0" collapsed="false">
      <c r="A177" s="15" t="s">
        <v>1108</v>
      </c>
      <c r="B177" s="15" t="s">
        <v>102</v>
      </c>
      <c r="C177" s="15" t="s">
        <v>1066</v>
      </c>
      <c r="D177" s="15" t="s">
        <v>563</v>
      </c>
      <c r="E177" s="15" t="s">
        <v>1109</v>
      </c>
      <c r="F177" s="15" t="s">
        <v>1110</v>
      </c>
      <c r="G177" s="15" t="s">
        <v>132</v>
      </c>
      <c r="H177" s="15" t="s">
        <v>128</v>
      </c>
      <c r="I177" s="15" t="s">
        <v>1069</v>
      </c>
      <c r="J177" s="15" t="s">
        <v>173</v>
      </c>
      <c r="K177" s="15" t="s">
        <v>590</v>
      </c>
      <c r="L177" s="15" t="n">
        <v>15</v>
      </c>
      <c r="M177" s="15" t="s">
        <v>1070</v>
      </c>
      <c r="N177" s="15"/>
      <c r="O177" s="15"/>
      <c r="P177" s="16"/>
      <c r="Q177" s="16"/>
      <c r="R177" s="16"/>
      <c r="S177" s="16"/>
      <c r="T177" s="16"/>
      <c r="U177" s="16"/>
      <c r="V177" s="16"/>
      <c r="W177" s="16"/>
      <c r="X177" s="17" t="s">
        <v>1102</v>
      </c>
      <c r="Y177" s="15" t="s">
        <v>1073</v>
      </c>
      <c r="Z177" s="15" t="s">
        <v>1111</v>
      </c>
      <c r="AA177" s="15" t="s">
        <v>1075</v>
      </c>
    </row>
    <row r="178" customFormat="false" ht="15" hidden="false" customHeight="false" outlineLevel="0" collapsed="false">
      <c r="A178" s="15" t="s">
        <v>1112</v>
      </c>
      <c r="B178" s="15" t="s">
        <v>102</v>
      </c>
      <c r="C178" s="15" t="s">
        <v>1066</v>
      </c>
      <c r="D178" s="15" t="s">
        <v>568</v>
      </c>
      <c r="E178" s="15" t="s">
        <v>1113</v>
      </c>
      <c r="F178" s="15" t="s">
        <v>1114</v>
      </c>
      <c r="G178" s="15" t="s">
        <v>132</v>
      </c>
      <c r="H178" s="15" t="s">
        <v>128</v>
      </c>
      <c r="I178" s="15" t="s">
        <v>1069</v>
      </c>
      <c r="J178" s="15" t="s">
        <v>173</v>
      </c>
      <c r="K178" s="15" t="s">
        <v>590</v>
      </c>
      <c r="L178" s="15" t="n">
        <v>15</v>
      </c>
      <c r="M178" s="15" t="s">
        <v>1070</v>
      </c>
      <c r="N178" s="15"/>
      <c r="O178" s="15"/>
      <c r="P178" s="16"/>
      <c r="Q178" s="16"/>
      <c r="R178" s="16"/>
      <c r="S178" s="16"/>
      <c r="T178" s="16"/>
      <c r="U178" s="16"/>
      <c r="V178" s="16"/>
      <c r="W178" s="16"/>
      <c r="X178" s="17" t="s">
        <v>1115</v>
      </c>
      <c r="Y178" s="15" t="s">
        <v>1073</v>
      </c>
      <c r="Z178" s="15" t="s">
        <v>1116</v>
      </c>
      <c r="AA178" s="15" t="s">
        <v>1075</v>
      </c>
    </row>
    <row r="179" customFormat="false" ht="79.85" hidden="false" customHeight="false" outlineLevel="0" collapsed="false">
      <c r="A179" s="15" t="s">
        <v>1117</v>
      </c>
      <c r="B179" s="15" t="s">
        <v>102</v>
      </c>
      <c r="C179" s="15" t="s">
        <v>1066</v>
      </c>
      <c r="D179" s="15" t="s">
        <v>1118</v>
      </c>
      <c r="E179" s="15" t="s">
        <v>1119</v>
      </c>
      <c r="F179" s="15" t="s">
        <v>1120</v>
      </c>
      <c r="G179" s="15" t="s">
        <v>132</v>
      </c>
      <c r="H179" s="15" t="s">
        <v>128</v>
      </c>
      <c r="I179" s="15" t="s">
        <v>1069</v>
      </c>
      <c r="J179" s="15" t="s">
        <v>173</v>
      </c>
      <c r="K179" s="15" t="s">
        <v>590</v>
      </c>
      <c r="L179" s="15" t="n">
        <v>15</v>
      </c>
      <c r="M179" s="15" t="s">
        <v>1070</v>
      </c>
      <c r="N179" s="15"/>
      <c r="O179" s="15"/>
      <c r="P179" s="16"/>
      <c r="Q179" s="16"/>
      <c r="R179" s="16"/>
      <c r="S179" s="16"/>
      <c r="T179" s="16"/>
      <c r="U179" s="16"/>
      <c r="V179" s="16"/>
      <c r="W179" s="16"/>
      <c r="X179" s="17" t="s">
        <v>1121</v>
      </c>
      <c r="Y179" s="15" t="s">
        <v>1073</v>
      </c>
      <c r="Z179" s="15" t="s">
        <v>1122</v>
      </c>
      <c r="AA179" s="15" t="s">
        <v>1075</v>
      </c>
    </row>
    <row r="180" customFormat="false" ht="35.05" hidden="false" customHeight="false" outlineLevel="0" collapsed="false">
      <c r="A180" s="15" t="s">
        <v>1123</v>
      </c>
      <c r="B180" s="15" t="s">
        <v>102</v>
      </c>
      <c r="C180" s="15" t="s">
        <v>1066</v>
      </c>
      <c r="D180" s="15" t="s">
        <v>1124</v>
      </c>
      <c r="E180" s="15" t="s">
        <v>1125</v>
      </c>
      <c r="F180" s="15" t="s">
        <v>1126</v>
      </c>
      <c r="G180" s="15" t="s">
        <v>132</v>
      </c>
      <c r="H180" s="15" t="s">
        <v>128</v>
      </c>
      <c r="I180" s="15" t="s">
        <v>1069</v>
      </c>
      <c r="J180" s="15" t="s">
        <v>173</v>
      </c>
      <c r="K180" s="15" t="s">
        <v>590</v>
      </c>
      <c r="L180" s="15" t="n">
        <v>15</v>
      </c>
      <c r="M180" s="15" t="s">
        <v>1070</v>
      </c>
      <c r="N180" s="15"/>
      <c r="O180" s="15"/>
      <c r="P180" s="16"/>
      <c r="Q180" s="16"/>
      <c r="R180" s="16"/>
      <c r="S180" s="16"/>
      <c r="T180" s="16"/>
      <c r="U180" s="16"/>
      <c r="V180" s="16"/>
      <c r="W180" s="16"/>
      <c r="X180" s="17" t="s">
        <v>1121</v>
      </c>
      <c r="Y180" s="15" t="s">
        <v>1073</v>
      </c>
      <c r="Z180" s="15" t="s">
        <v>1127</v>
      </c>
      <c r="AA180" s="15" t="s">
        <v>1075</v>
      </c>
    </row>
    <row r="181" customFormat="false" ht="35.05" hidden="false" customHeight="false" outlineLevel="0" collapsed="false">
      <c r="A181" s="15" t="s">
        <v>1128</v>
      </c>
      <c r="B181" s="15" t="s">
        <v>102</v>
      </c>
      <c r="C181" s="15" t="s">
        <v>1066</v>
      </c>
      <c r="D181" s="15" t="s">
        <v>1129</v>
      </c>
      <c r="E181" s="15" t="s">
        <v>1130</v>
      </c>
      <c r="F181" s="15" t="s">
        <v>1131</v>
      </c>
      <c r="G181" s="15" t="s">
        <v>132</v>
      </c>
      <c r="H181" s="15" t="s">
        <v>128</v>
      </c>
      <c r="I181" s="15" t="s">
        <v>1069</v>
      </c>
      <c r="J181" s="15" t="s">
        <v>173</v>
      </c>
      <c r="K181" s="15" t="s">
        <v>590</v>
      </c>
      <c r="L181" s="15" t="n">
        <v>15</v>
      </c>
      <c r="M181" s="15" t="s">
        <v>1070</v>
      </c>
      <c r="N181" s="15"/>
      <c r="O181" s="15"/>
      <c r="P181" s="16"/>
      <c r="Q181" s="16"/>
      <c r="R181" s="16"/>
      <c r="S181" s="16"/>
      <c r="T181" s="16"/>
      <c r="U181" s="16"/>
      <c r="V181" s="16"/>
      <c r="W181" s="16"/>
      <c r="X181" s="17" t="s">
        <v>1121</v>
      </c>
      <c r="Y181" s="15" t="s">
        <v>1073</v>
      </c>
      <c r="Z181" s="15" t="s">
        <v>1132</v>
      </c>
      <c r="AA181" s="15" t="s">
        <v>1075</v>
      </c>
    </row>
    <row r="182" customFormat="false" ht="46.25" hidden="false" customHeight="false" outlineLevel="0" collapsed="false">
      <c r="A182" s="15" t="s">
        <v>1133</v>
      </c>
      <c r="B182" s="15" t="s">
        <v>102</v>
      </c>
      <c r="C182" s="15" t="s">
        <v>1066</v>
      </c>
      <c r="D182" s="15" t="s">
        <v>580</v>
      </c>
      <c r="E182" s="15" t="s">
        <v>1134</v>
      </c>
      <c r="F182" s="15" t="s">
        <v>1135</v>
      </c>
      <c r="G182" s="15" t="s">
        <v>132</v>
      </c>
      <c r="H182" s="15" t="s">
        <v>128</v>
      </c>
      <c r="I182" s="15" t="s">
        <v>1069</v>
      </c>
      <c r="J182" s="15" t="s">
        <v>173</v>
      </c>
      <c r="K182" s="15" t="s">
        <v>590</v>
      </c>
      <c r="L182" s="15" t="n">
        <v>15</v>
      </c>
      <c r="M182" s="15" t="s">
        <v>1070</v>
      </c>
      <c r="N182" s="15"/>
      <c r="O182" s="15"/>
      <c r="P182" s="16"/>
      <c r="Q182" s="16"/>
      <c r="R182" s="16"/>
      <c r="S182" s="16"/>
      <c r="T182" s="16"/>
      <c r="U182" s="16"/>
      <c r="V182" s="16"/>
      <c r="W182" s="16"/>
      <c r="X182" s="17" t="s">
        <v>1136</v>
      </c>
      <c r="Y182" s="15" t="s">
        <v>1073</v>
      </c>
      <c r="Z182" s="15" t="s">
        <v>1137</v>
      </c>
      <c r="AA182" s="15" t="s">
        <v>1075</v>
      </c>
    </row>
    <row r="183" customFormat="false" ht="91" hidden="false" customHeight="false" outlineLevel="0" collapsed="false">
      <c r="A183" s="15" t="s">
        <v>1138</v>
      </c>
      <c r="B183" s="15" t="s">
        <v>102</v>
      </c>
      <c r="C183" s="15" t="s">
        <v>1139</v>
      </c>
      <c r="D183" s="15" t="s">
        <v>518</v>
      </c>
      <c r="E183" s="15" t="s">
        <v>1140</v>
      </c>
      <c r="F183" s="15" t="s">
        <v>1141</v>
      </c>
      <c r="G183" s="15" t="s">
        <v>132</v>
      </c>
      <c r="H183" s="15" t="s">
        <v>129</v>
      </c>
      <c r="I183" s="15" t="s">
        <v>239</v>
      </c>
      <c r="J183" s="15" t="s">
        <v>124</v>
      </c>
      <c r="K183" s="15" t="s">
        <v>521</v>
      </c>
      <c r="L183" s="15" t="n">
        <v>7</v>
      </c>
      <c r="M183" s="15" t="s">
        <v>1142</v>
      </c>
      <c r="N183" s="15" t="s">
        <v>1143</v>
      </c>
      <c r="O183" s="15"/>
      <c r="P183" s="16"/>
      <c r="Q183" s="16"/>
      <c r="R183" s="16"/>
      <c r="S183" s="16"/>
      <c r="T183" s="16"/>
      <c r="U183" s="16"/>
      <c r="V183" s="16"/>
      <c r="W183" s="16"/>
      <c r="X183" s="17" t="s">
        <v>1144</v>
      </c>
      <c r="Y183" s="15" t="s">
        <v>1145</v>
      </c>
      <c r="Z183" s="15" t="s">
        <v>1146</v>
      </c>
      <c r="AA183" s="15" t="s">
        <v>1147</v>
      </c>
    </row>
    <row r="184" customFormat="false" ht="23.85" hidden="false" customHeight="false" outlineLevel="0" collapsed="false">
      <c r="A184" s="15" t="s">
        <v>1148</v>
      </c>
      <c r="B184" s="15" t="s">
        <v>102</v>
      </c>
      <c r="C184" s="15" t="s">
        <v>1139</v>
      </c>
      <c r="D184" s="15" t="s">
        <v>529</v>
      </c>
      <c r="E184" s="15" t="s">
        <v>1149</v>
      </c>
      <c r="F184" s="15" t="s">
        <v>1150</v>
      </c>
      <c r="G184" s="15" t="s">
        <v>132</v>
      </c>
      <c r="H184" s="15" t="s">
        <v>129</v>
      </c>
      <c r="I184" s="15" t="s">
        <v>239</v>
      </c>
      <c r="J184" s="15" t="s">
        <v>124</v>
      </c>
      <c r="K184" s="15" t="s">
        <v>521</v>
      </c>
      <c r="L184" s="15" t="n">
        <v>7</v>
      </c>
      <c r="M184" s="15" t="s">
        <v>1142</v>
      </c>
      <c r="N184" s="15"/>
      <c r="O184" s="15"/>
      <c r="P184" s="16"/>
      <c r="Q184" s="16"/>
      <c r="R184" s="16"/>
      <c r="S184" s="16"/>
      <c r="T184" s="16"/>
      <c r="U184" s="16"/>
      <c r="V184" s="16"/>
      <c r="W184" s="16"/>
      <c r="X184" s="17" t="s">
        <v>1151</v>
      </c>
      <c r="Y184" s="15" t="s">
        <v>1145</v>
      </c>
      <c r="Z184" s="15" t="s">
        <v>1152</v>
      </c>
      <c r="AA184" s="15" t="s">
        <v>1147</v>
      </c>
    </row>
    <row r="185" customFormat="false" ht="91" hidden="false" customHeight="false" outlineLevel="0" collapsed="false">
      <c r="A185" s="15" t="s">
        <v>1153</v>
      </c>
      <c r="B185" s="15" t="s">
        <v>102</v>
      </c>
      <c r="C185" s="15" t="s">
        <v>1139</v>
      </c>
      <c r="D185" s="15" t="s">
        <v>688</v>
      </c>
      <c r="E185" s="15" t="s">
        <v>1154</v>
      </c>
      <c r="F185" s="15" t="s">
        <v>1155</v>
      </c>
      <c r="G185" s="15" t="s">
        <v>132</v>
      </c>
      <c r="H185" s="15" t="s">
        <v>129</v>
      </c>
      <c r="I185" s="15" t="s">
        <v>239</v>
      </c>
      <c r="J185" s="15" t="s">
        <v>124</v>
      </c>
      <c r="K185" s="15" t="s">
        <v>521</v>
      </c>
      <c r="L185" s="15" t="n">
        <v>7</v>
      </c>
      <c r="M185" s="15" t="s">
        <v>1142</v>
      </c>
      <c r="N185" s="15"/>
      <c r="O185" s="15"/>
      <c r="P185" s="16"/>
      <c r="Q185" s="16"/>
      <c r="R185" s="16"/>
      <c r="S185" s="16"/>
      <c r="T185" s="16"/>
      <c r="U185" s="16"/>
      <c r="V185" s="16"/>
      <c r="W185" s="16"/>
      <c r="X185" s="17" t="s">
        <v>1156</v>
      </c>
      <c r="Y185" s="15" t="s">
        <v>1145</v>
      </c>
      <c r="Z185" s="15" t="s">
        <v>1157</v>
      </c>
      <c r="AA185" s="15" t="s">
        <v>1147</v>
      </c>
    </row>
    <row r="186" customFormat="false" ht="68.65" hidden="false" customHeight="false" outlineLevel="0" collapsed="false">
      <c r="A186" s="15" t="s">
        <v>1158</v>
      </c>
      <c r="B186" s="15" t="s">
        <v>102</v>
      </c>
      <c r="C186" s="15" t="s">
        <v>1139</v>
      </c>
      <c r="D186" s="15" t="s">
        <v>694</v>
      </c>
      <c r="E186" s="15" t="s">
        <v>1159</v>
      </c>
      <c r="F186" s="15" t="s">
        <v>1160</v>
      </c>
      <c r="G186" s="15" t="s">
        <v>132</v>
      </c>
      <c r="H186" s="15" t="s">
        <v>129</v>
      </c>
      <c r="I186" s="15" t="s">
        <v>359</v>
      </c>
      <c r="J186" s="15" t="s">
        <v>674</v>
      </c>
      <c r="K186" s="15" t="s">
        <v>521</v>
      </c>
      <c r="L186" s="15" t="n">
        <v>7</v>
      </c>
      <c r="M186" s="15" t="s">
        <v>1142</v>
      </c>
      <c r="N186" s="15"/>
      <c r="O186" s="15"/>
      <c r="P186" s="16"/>
      <c r="Q186" s="16"/>
      <c r="R186" s="16"/>
      <c r="S186" s="16"/>
      <c r="T186" s="16"/>
      <c r="U186" s="16"/>
      <c r="V186" s="16"/>
      <c r="W186" s="16"/>
      <c r="X186" s="17" t="s">
        <v>1156</v>
      </c>
      <c r="Y186" s="15" t="s">
        <v>1145</v>
      </c>
      <c r="Z186" s="15" t="s">
        <v>1161</v>
      </c>
      <c r="AA186" s="15" t="s">
        <v>1147</v>
      </c>
    </row>
    <row r="187" customFormat="false" ht="135.8" hidden="false" customHeight="false" outlineLevel="0" collapsed="false">
      <c r="A187" s="15" t="s">
        <v>1162</v>
      </c>
      <c r="B187" s="15" t="s">
        <v>102</v>
      </c>
      <c r="C187" s="15" t="s">
        <v>1139</v>
      </c>
      <c r="D187" s="15" t="s">
        <v>699</v>
      </c>
      <c r="E187" s="15" t="s">
        <v>1163</v>
      </c>
      <c r="F187" s="15" t="s">
        <v>1164</v>
      </c>
      <c r="G187" s="15" t="s">
        <v>132</v>
      </c>
      <c r="H187" s="15" t="s">
        <v>129</v>
      </c>
      <c r="I187" s="15" t="s">
        <v>239</v>
      </c>
      <c r="J187" s="15" t="s">
        <v>124</v>
      </c>
      <c r="K187" s="15" t="s">
        <v>521</v>
      </c>
      <c r="L187" s="15" t="n">
        <v>7</v>
      </c>
      <c r="M187" s="15" t="s">
        <v>1142</v>
      </c>
      <c r="N187" s="15"/>
      <c r="O187" s="15"/>
      <c r="P187" s="16"/>
      <c r="Q187" s="16"/>
      <c r="R187" s="16"/>
      <c r="S187" s="16"/>
      <c r="T187" s="16"/>
      <c r="U187" s="16"/>
      <c r="V187" s="16"/>
      <c r="W187" s="16"/>
      <c r="X187" s="17" t="s">
        <v>1156</v>
      </c>
      <c r="Y187" s="15" t="s">
        <v>1145</v>
      </c>
      <c r="Z187" s="15" t="s">
        <v>1165</v>
      </c>
      <c r="AA187" s="15" t="s">
        <v>1147</v>
      </c>
    </row>
    <row r="188" customFormat="false" ht="46.25" hidden="false" customHeight="false" outlineLevel="0" collapsed="false">
      <c r="A188" s="15" t="s">
        <v>1166</v>
      </c>
      <c r="B188" s="15" t="s">
        <v>102</v>
      </c>
      <c r="C188" s="15" t="s">
        <v>1139</v>
      </c>
      <c r="D188" s="15" t="s">
        <v>704</v>
      </c>
      <c r="E188" s="15" t="s">
        <v>1167</v>
      </c>
      <c r="F188" s="15" t="s">
        <v>1168</v>
      </c>
      <c r="G188" s="15" t="s">
        <v>132</v>
      </c>
      <c r="H188" s="15" t="s">
        <v>129</v>
      </c>
      <c r="I188" s="15" t="s">
        <v>239</v>
      </c>
      <c r="J188" s="15" t="s">
        <v>124</v>
      </c>
      <c r="K188" s="15" t="s">
        <v>521</v>
      </c>
      <c r="L188" s="15" t="n">
        <v>7</v>
      </c>
      <c r="M188" s="15" t="s">
        <v>1142</v>
      </c>
      <c r="N188" s="15"/>
      <c r="O188" s="15"/>
      <c r="P188" s="16"/>
      <c r="Q188" s="16"/>
      <c r="R188" s="16"/>
      <c r="S188" s="16"/>
      <c r="T188" s="16"/>
      <c r="U188" s="16"/>
      <c r="V188" s="16"/>
      <c r="W188" s="16"/>
      <c r="X188" s="17" t="s">
        <v>1156</v>
      </c>
      <c r="Y188" s="15" t="s">
        <v>1145</v>
      </c>
      <c r="Z188" s="15" t="s">
        <v>1169</v>
      </c>
      <c r="AA188" s="15" t="s">
        <v>1147</v>
      </c>
    </row>
    <row r="189" customFormat="false" ht="35.05" hidden="false" customHeight="false" outlineLevel="0" collapsed="false">
      <c r="A189" s="15" t="s">
        <v>1170</v>
      </c>
      <c r="B189" s="15" t="s">
        <v>102</v>
      </c>
      <c r="C189" s="15" t="s">
        <v>1139</v>
      </c>
      <c r="D189" s="15" t="s">
        <v>552</v>
      </c>
      <c r="E189" s="15" t="s">
        <v>1171</v>
      </c>
      <c r="F189" s="15" t="s">
        <v>1172</v>
      </c>
      <c r="G189" s="15" t="s">
        <v>132</v>
      </c>
      <c r="H189" s="15" t="s">
        <v>129</v>
      </c>
      <c r="I189" s="15" t="s">
        <v>239</v>
      </c>
      <c r="J189" s="15" t="s">
        <v>124</v>
      </c>
      <c r="K189" s="15" t="s">
        <v>521</v>
      </c>
      <c r="L189" s="15" t="n">
        <v>7</v>
      </c>
      <c r="M189" s="15" t="s">
        <v>1142</v>
      </c>
      <c r="N189" s="15"/>
      <c r="O189" s="15"/>
      <c r="P189" s="16"/>
      <c r="Q189" s="16"/>
      <c r="R189" s="16"/>
      <c r="S189" s="16"/>
      <c r="T189" s="16"/>
      <c r="U189" s="16"/>
      <c r="V189" s="16"/>
      <c r="W189" s="16"/>
      <c r="X189" s="17" t="s">
        <v>1173</v>
      </c>
      <c r="Y189" s="15" t="s">
        <v>1145</v>
      </c>
      <c r="Z189" s="15" t="s">
        <v>1174</v>
      </c>
      <c r="AA189" s="15" t="s">
        <v>1147</v>
      </c>
    </row>
    <row r="190" customFormat="false" ht="35.05" hidden="false" customHeight="false" outlineLevel="0" collapsed="false">
      <c r="A190" s="15" t="s">
        <v>1175</v>
      </c>
      <c r="B190" s="15" t="s">
        <v>102</v>
      </c>
      <c r="C190" s="15" t="s">
        <v>1139</v>
      </c>
      <c r="D190" s="15" t="s">
        <v>558</v>
      </c>
      <c r="E190" s="15" t="s">
        <v>1176</v>
      </c>
      <c r="F190" s="15" t="s">
        <v>1177</v>
      </c>
      <c r="G190" s="15" t="s">
        <v>132</v>
      </c>
      <c r="H190" s="15" t="s">
        <v>129</v>
      </c>
      <c r="I190" s="15" t="s">
        <v>239</v>
      </c>
      <c r="J190" s="15" t="s">
        <v>124</v>
      </c>
      <c r="K190" s="15" t="s">
        <v>521</v>
      </c>
      <c r="L190" s="15" t="n">
        <v>7</v>
      </c>
      <c r="M190" s="15" t="s">
        <v>1142</v>
      </c>
      <c r="N190" s="15"/>
      <c r="O190" s="15"/>
      <c r="P190" s="16"/>
      <c r="Q190" s="16"/>
      <c r="R190" s="16"/>
      <c r="S190" s="16"/>
      <c r="T190" s="16"/>
      <c r="U190" s="16"/>
      <c r="V190" s="16"/>
      <c r="W190" s="16"/>
      <c r="X190" s="17" t="s">
        <v>1173</v>
      </c>
      <c r="Y190" s="15" t="s">
        <v>1145</v>
      </c>
      <c r="Z190" s="15" t="s">
        <v>1178</v>
      </c>
      <c r="AA190" s="15" t="s">
        <v>1147</v>
      </c>
    </row>
    <row r="191" customFormat="false" ht="23.85" hidden="false" customHeight="false" outlineLevel="0" collapsed="false">
      <c r="A191" s="15" t="s">
        <v>1179</v>
      </c>
      <c r="B191" s="15" t="s">
        <v>102</v>
      </c>
      <c r="C191" s="15" t="s">
        <v>1139</v>
      </c>
      <c r="D191" s="15" t="s">
        <v>563</v>
      </c>
      <c r="E191" s="15" t="s">
        <v>1180</v>
      </c>
      <c r="F191" s="15" t="s">
        <v>1181</v>
      </c>
      <c r="G191" s="15" t="s">
        <v>132</v>
      </c>
      <c r="H191" s="15" t="s">
        <v>129</v>
      </c>
      <c r="I191" s="15" t="s">
        <v>239</v>
      </c>
      <c r="J191" s="15" t="s">
        <v>124</v>
      </c>
      <c r="K191" s="15" t="s">
        <v>521</v>
      </c>
      <c r="L191" s="15" t="n">
        <v>7</v>
      </c>
      <c r="M191" s="15" t="s">
        <v>1142</v>
      </c>
      <c r="N191" s="15"/>
      <c r="O191" s="15"/>
      <c r="P191" s="16"/>
      <c r="Q191" s="16"/>
      <c r="R191" s="16"/>
      <c r="S191" s="16"/>
      <c r="T191" s="16"/>
      <c r="U191" s="16"/>
      <c r="V191" s="16"/>
      <c r="W191" s="16"/>
      <c r="X191" s="17" t="s">
        <v>1173</v>
      </c>
      <c r="Y191" s="15" t="s">
        <v>1145</v>
      </c>
      <c r="Z191" s="15" t="s">
        <v>1182</v>
      </c>
      <c r="AA191" s="15" t="s">
        <v>1147</v>
      </c>
    </row>
    <row r="192" customFormat="false" ht="23.85" hidden="false" customHeight="false" outlineLevel="0" collapsed="false">
      <c r="A192" s="15" t="s">
        <v>1183</v>
      </c>
      <c r="B192" s="15" t="s">
        <v>102</v>
      </c>
      <c r="C192" s="15" t="s">
        <v>1139</v>
      </c>
      <c r="D192" s="15" t="s">
        <v>568</v>
      </c>
      <c r="E192" s="15" t="s">
        <v>1184</v>
      </c>
      <c r="F192" s="15" t="s">
        <v>1185</v>
      </c>
      <c r="G192" s="15" t="s">
        <v>132</v>
      </c>
      <c r="H192" s="15" t="s">
        <v>129</v>
      </c>
      <c r="I192" s="15" t="s">
        <v>239</v>
      </c>
      <c r="J192" s="15" t="s">
        <v>124</v>
      </c>
      <c r="K192" s="15" t="s">
        <v>521</v>
      </c>
      <c r="L192" s="15" t="n">
        <v>7</v>
      </c>
      <c r="M192" s="15" t="s">
        <v>1142</v>
      </c>
      <c r="N192" s="15"/>
      <c r="O192" s="15"/>
      <c r="P192" s="16"/>
      <c r="Q192" s="16"/>
      <c r="R192" s="16"/>
      <c r="S192" s="16"/>
      <c r="T192" s="16"/>
      <c r="U192" s="16"/>
      <c r="V192" s="16"/>
      <c r="W192" s="16"/>
      <c r="X192" s="17" t="s">
        <v>1186</v>
      </c>
      <c r="Y192" s="15" t="s">
        <v>1145</v>
      </c>
      <c r="Z192" s="15" t="s">
        <v>1187</v>
      </c>
      <c r="AA192" s="15" t="s">
        <v>1147</v>
      </c>
    </row>
    <row r="193" customFormat="false" ht="35.05" hidden="false" customHeight="false" outlineLevel="0" collapsed="false">
      <c r="A193" s="15" t="s">
        <v>1188</v>
      </c>
      <c r="B193" s="15" t="s">
        <v>102</v>
      </c>
      <c r="C193" s="15" t="s">
        <v>1139</v>
      </c>
      <c r="D193" s="15" t="s">
        <v>787</v>
      </c>
      <c r="E193" s="15" t="s">
        <v>1189</v>
      </c>
      <c r="F193" s="15" t="s">
        <v>1190</v>
      </c>
      <c r="G193" s="15" t="s">
        <v>132</v>
      </c>
      <c r="H193" s="15" t="s">
        <v>129</v>
      </c>
      <c r="I193" s="15" t="s">
        <v>239</v>
      </c>
      <c r="J193" s="15" t="s">
        <v>124</v>
      </c>
      <c r="K193" s="15" t="s">
        <v>521</v>
      </c>
      <c r="L193" s="15" t="n">
        <v>7</v>
      </c>
      <c r="M193" s="15" t="s">
        <v>1142</v>
      </c>
      <c r="N193" s="15"/>
      <c r="O193" s="15"/>
      <c r="P193" s="16"/>
      <c r="Q193" s="16"/>
      <c r="R193" s="16"/>
      <c r="S193" s="16"/>
      <c r="T193" s="16"/>
      <c r="U193" s="16"/>
      <c r="V193" s="16"/>
      <c r="W193" s="16"/>
      <c r="X193" s="17" t="s">
        <v>1191</v>
      </c>
      <c r="Y193" s="15" t="s">
        <v>1145</v>
      </c>
      <c r="Z193" s="15" t="s">
        <v>1192</v>
      </c>
      <c r="AA193" s="15" t="s">
        <v>1147</v>
      </c>
    </row>
    <row r="194" customFormat="false" ht="23.85" hidden="false" customHeight="false" outlineLevel="0" collapsed="false">
      <c r="A194" s="15" t="s">
        <v>1193</v>
      </c>
      <c r="B194" s="15" t="s">
        <v>102</v>
      </c>
      <c r="C194" s="15" t="s">
        <v>1139</v>
      </c>
      <c r="D194" s="15" t="s">
        <v>1194</v>
      </c>
      <c r="E194" s="15" t="s">
        <v>1195</v>
      </c>
      <c r="F194" s="15" t="s">
        <v>1196</v>
      </c>
      <c r="G194" s="15" t="s">
        <v>132</v>
      </c>
      <c r="H194" s="15" t="s">
        <v>129</v>
      </c>
      <c r="I194" s="15" t="s">
        <v>239</v>
      </c>
      <c r="J194" s="15" t="s">
        <v>124</v>
      </c>
      <c r="K194" s="15" t="s">
        <v>521</v>
      </c>
      <c r="L194" s="15" t="n">
        <v>7</v>
      </c>
      <c r="M194" s="15" t="s">
        <v>1142</v>
      </c>
      <c r="N194" s="15"/>
      <c r="O194" s="15"/>
      <c r="P194" s="16"/>
      <c r="Q194" s="16"/>
      <c r="R194" s="16"/>
      <c r="S194" s="16"/>
      <c r="T194" s="16"/>
      <c r="U194" s="16"/>
      <c r="V194" s="16"/>
      <c r="W194" s="16"/>
      <c r="X194" s="17" t="s">
        <v>1197</v>
      </c>
      <c r="Y194" s="15" t="s">
        <v>1145</v>
      </c>
      <c r="Z194" s="15" t="s">
        <v>1198</v>
      </c>
      <c r="AA194" s="15" t="s">
        <v>1147</v>
      </c>
    </row>
    <row r="195" customFormat="false" ht="46.25" hidden="false" customHeight="false" outlineLevel="0" collapsed="false">
      <c r="A195" s="15" t="s">
        <v>1199</v>
      </c>
      <c r="B195" s="15" t="s">
        <v>102</v>
      </c>
      <c r="C195" s="15" t="s">
        <v>1139</v>
      </c>
      <c r="D195" s="15" t="s">
        <v>580</v>
      </c>
      <c r="E195" s="15" t="s">
        <v>1200</v>
      </c>
      <c r="F195" s="15" t="s">
        <v>1201</v>
      </c>
      <c r="G195" s="15" t="s">
        <v>132</v>
      </c>
      <c r="H195" s="15" t="s">
        <v>129</v>
      </c>
      <c r="I195" s="15" t="s">
        <v>239</v>
      </c>
      <c r="J195" s="15" t="s">
        <v>124</v>
      </c>
      <c r="K195" s="15" t="s">
        <v>521</v>
      </c>
      <c r="L195" s="15" t="n">
        <v>7</v>
      </c>
      <c r="M195" s="15" t="s">
        <v>1142</v>
      </c>
      <c r="N195" s="15"/>
      <c r="O195" s="15"/>
      <c r="P195" s="16"/>
      <c r="Q195" s="16"/>
      <c r="R195" s="16"/>
      <c r="S195" s="16"/>
      <c r="T195" s="16"/>
      <c r="U195" s="16"/>
      <c r="V195" s="16"/>
      <c r="W195" s="16"/>
      <c r="X195" s="17" t="s">
        <v>1202</v>
      </c>
      <c r="Y195" s="15" t="s">
        <v>1145</v>
      </c>
      <c r="Z195" s="15" t="s">
        <v>1203</v>
      </c>
      <c r="AA195" s="15" t="s">
        <v>1147</v>
      </c>
    </row>
    <row r="196" customFormat="false" ht="91" hidden="false" customHeight="false" outlineLevel="0" collapsed="false">
      <c r="A196" s="15" t="s">
        <v>1204</v>
      </c>
      <c r="B196" s="15" t="s">
        <v>102</v>
      </c>
      <c r="C196" s="15" t="s">
        <v>1205</v>
      </c>
      <c r="D196" s="15" t="s">
        <v>518</v>
      </c>
      <c r="E196" s="15" t="s">
        <v>1206</v>
      </c>
      <c r="F196" s="15" t="s">
        <v>1207</v>
      </c>
      <c r="G196" s="15" t="s">
        <v>132</v>
      </c>
      <c r="H196" s="15" t="s">
        <v>128</v>
      </c>
      <c r="I196" s="15" t="s">
        <v>909</v>
      </c>
      <c r="J196" s="15" t="s">
        <v>910</v>
      </c>
      <c r="K196" s="15" t="s">
        <v>590</v>
      </c>
      <c r="L196" s="15" t="n">
        <v>2</v>
      </c>
      <c r="M196" s="15" t="s">
        <v>350</v>
      </c>
      <c r="N196" s="15" t="s">
        <v>1208</v>
      </c>
      <c r="O196" s="15"/>
      <c r="P196" s="16"/>
      <c r="Q196" s="16"/>
      <c r="R196" s="16"/>
      <c r="S196" s="16"/>
      <c r="T196" s="16"/>
      <c r="U196" s="16"/>
      <c r="V196" s="16"/>
      <c r="W196" s="16"/>
      <c r="X196" s="17" t="s">
        <v>1209</v>
      </c>
      <c r="Y196" s="15" t="s">
        <v>1210</v>
      </c>
      <c r="Z196" s="15" t="s">
        <v>1211</v>
      </c>
      <c r="AA196" s="15" t="s">
        <v>1212</v>
      </c>
    </row>
    <row r="197" customFormat="false" ht="23.85" hidden="false" customHeight="false" outlineLevel="0" collapsed="false">
      <c r="A197" s="15" t="s">
        <v>1213</v>
      </c>
      <c r="B197" s="15" t="s">
        <v>102</v>
      </c>
      <c r="C197" s="15" t="s">
        <v>1205</v>
      </c>
      <c r="D197" s="15" t="s">
        <v>529</v>
      </c>
      <c r="E197" s="15" t="s">
        <v>1214</v>
      </c>
      <c r="F197" s="15" t="s">
        <v>1215</v>
      </c>
      <c r="G197" s="15" t="s">
        <v>132</v>
      </c>
      <c r="H197" s="15" t="s">
        <v>128</v>
      </c>
      <c r="I197" s="15" t="s">
        <v>909</v>
      </c>
      <c r="J197" s="15" t="s">
        <v>910</v>
      </c>
      <c r="K197" s="15" t="s">
        <v>590</v>
      </c>
      <c r="L197" s="15" t="n">
        <v>2</v>
      </c>
      <c r="M197" s="15" t="s">
        <v>350</v>
      </c>
      <c r="N197" s="15"/>
      <c r="O197" s="15"/>
      <c r="P197" s="16"/>
      <c r="Q197" s="16"/>
      <c r="R197" s="16"/>
      <c r="S197" s="16"/>
      <c r="T197" s="16"/>
      <c r="U197" s="16"/>
      <c r="V197" s="16"/>
      <c r="W197" s="16"/>
      <c r="X197" s="17" t="s">
        <v>1216</v>
      </c>
      <c r="Y197" s="15" t="s">
        <v>1210</v>
      </c>
      <c r="Z197" s="15" t="s">
        <v>1217</v>
      </c>
      <c r="AA197" s="15" t="s">
        <v>1212</v>
      </c>
    </row>
    <row r="198" customFormat="false" ht="35.05" hidden="false" customHeight="false" outlineLevel="0" collapsed="false">
      <c r="A198" s="15" t="s">
        <v>1218</v>
      </c>
      <c r="B198" s="15" t="s">
        <v>102</v>
      </c>
      <c r="C198" s="15" t="s">
        <v>1205</v>
      </c>
      <c r="D198" s="15" t="s">
        <v>604</v>
      </c>
      <c r="E198" s="15" t="s">
        <v>1219</v>
      </c>
      <c r="F198" s="15" t="s">
        <v>1220</v>
      </c>
      <c r="G198" s="15" t="s">
        <v>132</v>
      </c>
      <c r="H198" s="15" t="s">
        <v>128</v>
      </c>
      <c r="I198" s="15" t="s">
        <v>909</v>
      </c>
      <c r="J198" s="15" t="s">
        <v>910</v>
      </c>
      <c r="K198" s="15" t="s">
        <v>590</v>
      </c>
      <c r="L198" s="15" t="n">
        <v>2</v>
      </c>
      <c r="M198" s="15" t="s">
        <v>350</v>
      </c>
      <c r="N198" s="15"/>
      <c r="O198" s="15"/>
      <c r="P198" s="16"/>
      <c r="Q198" s="16"/>
      <c r="R198" s="16"/>
      <c r="S198" s="16"/>
      <c r="T198" s="16"/>
      <c r="U198" s="16"/>
      <c r="V198" s="16"/>
      <c r="W198" s="16"/>
      <c r="X198" s="17" t="s">
        <v>1221</v>
      </c>
      <c r="Y198" s="15" t="s">
        <v>1210</v>
      </c>
      <c r="Z198" s="15" t="s">
        <v>1222</v>
      </c>
      <c r="AA198" s="15" t="s">
        <v>1212</v>
      </c>
    </row>
    <row r="199" customFormat="false" ht="23.85" hidden="false" customHeight="false" outlineLevel="0" collapsed="false">
      <c r="A199" s="15" t="s">
        <v>1223</v>
      </c>
      <c r="B199" s="15" t="s">
        <v>102</v>
      </c>
      <c r="C199" s="15" t="s">
        <v>1205</v>
      </c>
      <c r="D199" s="15" t="s">
        <v>610</v>
      </c>
      <c r="E199" s="15" t="s">
        <v>1224</v>
      </c>
      <c r="F199" s="15" t="s">
        <v>1225</v>
      </c>
      <c r="G199" s="15" t="s">
        <v>132</v>
      </c>
      <c r="H199" s="15" t="s">
        <v>128</v>
      </c>
      <c r="I199" s="15" t="s">
        <v>909</v>
      </c>
      <c r="J199" s="15" t="s">
        <v>910</v>
      </c>
      <c r="K199" s="15" t="s">
        <v>590</v>
      </c>
      <c r="L199" s="15" t="n">
        <v>2</v>
      </c>
      <c r="M199" s="15" t="s">
        <v>350</v>
      </c>
      <c r="N199" s="15"/>
      <c r="O199" s="15"/>
      <c r="P199" s="16"/>
      <c r="Q199" s="16"/>
      <c r="R199" s="16"/>
      <c r="S199" s="16"/>
      <c r="T199" s="16"/>
      <c r="U199" s="16"/>
      <c r="V199" s="16"/>
      <c r="W199" s="16"/>
      <c r="X199" s="17" t="s">
        <v>1221</v>
      </c>
      <c r="Y199" s="15" t="s">
        <v>1210</v>
      </c>
      <c r="Z199" s="15" t="s">
        <v>1226</v>
      </c>
      <c r="AA199" s="15" t="s">
        <v>1212</v>
      </c>
    </row>
    <row r="200" customFormat="false" ht="57.45" hidden="false" customHeight="false" outlineLevel="0" collapsed="false">
      <c r="A200" s="15" t="s">
        <v>1227</v>
      </c>
      <c r="B200" s="15" t="s">
        <v>102</v>
      </c>
      <c r="C200" s="15" t="s">
        <v>1205</v>
      </c>
      <c r="D200" s="15" t="s">
        <v>615</v>
      </c>
      <c r="E200" s="15" t="s">
        <v>1228</v>
      </c>
      <c r="F200" s="15" t="s">
        <v>1229</v>
      </c>
      <c r="G200" s="15" t="s">
        <v>132</v>
      </c>
      <c r="H200" s="15" t="s">
        <v>128</v>
      </c>
      <c r="I200" s="15" t="s">
        <v>909</v>
      </c>
      <c r="J200" s="15" t="s">
        <v>910</v>
      </c>
      <c r="K200" s="15" t="s">
        <v>590</v>
      </c>
      <c r="L200" s="15" t="n">
        <v>2</v>
      </c>
      <c r="M200" s="15" t="s">
        <v>350</v>
      </c>
      <c r="N200" s="15"/>
      <c r="O200" s="15"/>
      <c r="P200" s="16"/>
      <c r="Q200" s="16"/>
      <c r="R200" s="16"/>
      <c r="S200" s="16"/>
      <c r="T200" s="16"/>
      <c r="U200" s="16"/>
      <c r="V200" s="16"/>
      <c r="W200" s="16"/>
      <c r="X200" s="17" t="s">
        <v>1221</v>
      </c>
      <c r="Y200" s="15" t="s">
        <v>1210</v>
      </c>
      <c r="Z200" s="15" t="s">
        <v>1230</v>
      </c>
      <c r="AA200" s="15" t="s">
        <v>1212</v>
      </c>
    </row>
    <row r="201" customFormat="false" ht="46.25" hidden="false" customHeight="false" outlineLevel="0" collapsed="false">
      <c r="A201" s="15" t="s">
        <v>1231</v>
      </c>
      <c r="B201" s="15" t="s">
        <v>102</v>
      </c>
      <c r="C201" s="15" t="s">
        <v>1205</v>
      </c>
      <c r="D201" s="15" t="s">
        <v>621</v>
      </c>
      <c r="E201" s="15" t="s">
        <v>1232</v>
      </c>
      <c r="F201" s="15" t="s">
        <v>1233</v>
      </c>
      <c r="G201" s="15" t="s">
        <v>132</v>
      </c>
      <c r="H201" s="15" t="s">
        <v>128</v>
      </c>
      <c r="I201" s="15" t="s">
        <v>909</v>
      </c>
      <c r="J201" s="15" t="s">
        <v>910</v>
      </c>
      <c r="K201" s="15" t="s">
        <v>590</v>
      </c>
      <c r="L201" s="15" t="n">
        <v>2</v>
      </c>
      <c r="M201" s="15" t="s">
        <v>350</v>
      </c>
      <c r="N201" s="15"/>
      <c r="O201" s="15"/>
      <c r="P201" s="16"/>
      <c r="Q201" s="16"/>
      <c r="R201" s="16"/>
      <c r="S201" s="16"/>
      <c r="T201" s="16"/>
      <c r="U201" s="16"/>
      <c r="V201" s="16"/>
      <c r="W201" s="16"/>
      <c r="X201" s="17" t="s">
        <v>1221</v>
      </c>
      <c r="Y201" s="15" t="s">
        <v>1210</v>
      </c>
      <c r="Z201" s="15" t="s">
        <v>1234</v>
      </c>
      <c r="AA201" s="15" t="s">
        <v>1212</v>
      </c>
    </row>
    <row r="202" customFormat="false" ht="35.05" hidden="false" customHeight="false" outlineLevel="0" collapsed="false">
      <c r="A202" s="15" t="s">
        <v>1235</v>
      </c>
      <c r="B202" s="15" t="s">
        <v>102</v>
      </c>
      <c r="C202" s="15" t="s">
        <v>1205</v>
      </c>
      <c r="D202" s="15" t="s">
        <v>626</v>
      </c>
      <c r="E202" s="15" t="s">
        <v>1236</v>
      </c>
      <c r="F202" s="15" t="s">
        <v>1237</v>
      </c>
      <c r="G202" s="15" t="s">
        <v>132</v>
      </c>
      <c r="H202" s="15" t="s">
        <v>128</v>
      </c>
      <c r="I202" s="15" t="s">
        <v>909</v>
      </c>
      <c r="J202" s="15" t="s">
        <v>910</v>
      </c>
      <c r="K202" s="15" t="s">
        <v>590</v>
      </c>
      <c r="L202" s="15" t="n">
        <v>2</v>
      </c>
      <c r="M202" s="15" t="s">
        <v>350</v>
      </c>
      <c r="N202" s="15"/>
      <c r="O202" s="15"/>
      <c r="P202" s="16"/>
      <c r="Q202" s="16"/>
      <c r="R202" s="16"/>
      <c r="S202" s="16"/>
      <c r="T202" s="16"/>
      <c r="U202" s="16"/>
      <c r="V202" s="16"/>
      <c r="W202" s="16"/>
      <c r="X202" s="17" t="s">
        <v>1221</v>
      </c>
      <c r="Y202" s="15" t="s">
        <v>1210</v>
      </c>
      <c r="Z202" s="15" t="s">
        <v>1238</v>
      </c>
      <c r="AA202" s="15" t="s">
        <v>1212</v>
      </c>
    </row>
    <row r="203" customFormat="false" ht="35.05" hidden="false" customHeight="false" outlineLevel="0" collapsed="false">
      <c r="A203" s="15" t="s">
        <v>1239</v>
      </c>
      <c r="B203" s="15" t="s">
        <v>102</v>
      </c>
      <c r="C203" s="15" t="s">
        <v>1205</v>
      </c>
      <c r="D203" s="15" t="s">
        <v>709</v>
      </c>
      <c r="E203" s="15" t="s">
        <v>1240</v>
      </c>
      <c r="F203" s="15" t="s">
        <v>1241</v>
      </c>
      <c r="G203" s="15" t="s">
        <v>132</v>
      </c>
      <c r="H203" s="15" t="s">
        <v>128</v>
      </c>
      <c r="I203" s="15" t="s">
        <v>909</v>
      </c>
      <c r="J203" s="15" t="s">
        <v>910</v>
      </c>
      <c r="K203" s="15" t="s">
        <v>590</v>
      </c>
      <c r="L203" s="15" t="n">
        <v>2</v>
      </c>
      <c r="M203" s="15" t="s">
        <v>350</v>
      </c>
      <c r="N203" s="15"/>
      <c r="O203" s="15"/>
      <c r="P203" s="16"/>
      <c r="Q203" s="16"/>
      <c r="R203" s="16"/>
      <c r="S203" s="16"/>
      <c r="T203" s="16"/>
      <c r="U203" s="16"/>
      <c r="V203" s="16"/>
      <c r="W203" s="16"/>
      <c r="X203" s="17" t="s">
        <v>1242</v>
      </c>
      <c r="Y203" s="15" t="s">
        <v>1210</v>
      </c>
      <c r="Z203" s="15" t="s">
        <v>1243</v>
      </c>
      <c r="AA203" s="15" t="s">
        <v>1212</v>
      </c>
    </row>
    <row r="204" customFormat="false" ht="35.05" hidden="false" customHeight="false" outlineLevel="0" collapsed="false">
      <c r="A204" s="15" t="s">
        <v>1244</v>
      </c>
      <c r="B204" s="15" t="s">
        <v>102</v>
      </c>
      <c r="C204" s="15" t="s">
        <v>1205</v>
      </c>
      <c r="D204" s="15" t="s">
        <v>715</v>
      </c>
      <c r="E204" s="15" t="s">
        <v>1245</v>
      </c>
      <c r="F204" s="15" t="s">
        <v>1246</v>
      </c>
      <c r="G204" s="15" t="s">
        <v>132</v>
      </c>
      <c r="H204" s="15" t="s">
        <v>128</v>
      </c>
      <c r="I204" s="15" t="s">
        <v>909</v>
      </c>
      <c r="J204" s="15" t="s">
        <v>910</v>
      </c>
      <c r="K204" s="15" t="s">
        <v>590</v>
      </c>
      <c r="L204" s="15" t="n">
        <v>2</v>
      </c>
      <c r="M204" s="15" t="s">
        <v>350</v>
      </c>
      <c r="N204" s="15"/>
      <c r="O204" s="15"/>
      <c r="P204" s="16"/>
      <c r="Q204" s="16"/>
      <c r="R204" s="16"/>
      <c r="S204" s="16"/>
      <c r="T204" s="16"/>
      <c r="U204" s="16"/>
      <c r="V204" s="16"/>
      <c r="W204" s="16"/>
      <c r="X204" s="17" t="s">
        <v>1242</v>
      </c>
      <c r="Y204" s="15" t="s">
        <v>1210</v>
      </c>
      <c r="Z204" s="15" t="s">
        <v>1247</v>
      </c>
      <c r="AA204" s="15" t="s">
        <v>1212</v>
      </c>
    </row>
    <row r="205" customFormat="false" ht="23.85" hidden="false" customHeight="false" outlineLevel="0" collapsed="false">
      <c r="A205" s="15" t="s">
        <v>1248</v>
      </c>
      <c r="B205" s="15" t="s">
        <v>102</v>
      </c>
      <c r="C205" s="15" t="s">
        <v>1205</v>
      </c>
      <c r="D205" s="15" t="s">
        <v>720</v>
      </c>
      <c r="E205" s="15" t="s">
        <v>1249</v>
      </c>
      <c r="F205" s="15" t="s">
        <v>1250</v>
      </c>
      <c r="G205" s="15" t="s">
        <v>132</v>
      </c>
      <c r="H205" s="15" t="s">
        <v>128</v>
      </c>
      <c r="I205" s="15" t="s">
        <v>909</v>
      </c>
      <c r="J205" s="15" t="s">
        <v>910</v>
      </c>
      <c r="K205" s="15" t="s">
        <v>590</v>
      </c>
      <c r="L205" s="15" t="n">
        <v>2</v>
      </c>
      <c r="M205" s="15" t="s">
        <v>350</v>
      </c>
      <c r="N205" s="15"/>
      <c r="O205" s="15"/>
      <c r="P205" s="16"/>
      <c r="Q205" s="16"/>
      <c r="R205" s="16"/>
      <c r="S205" s="16"/>
      <c r="T205" s="16"/>
      <c r="U205" s="16"/>
      <c r="V205" s="16"/>
      <c r="W205" s="16"/>
      <c r="X205" s="17" t="s">
        <v>1242</v>
      </c>
      <c r="Y205" s="15" t="s">
        <v>1210</v>
      </c>
      <c r="Z205" s="15" t="s">
        <v>1251</v>
      </c>
      <c r="AA205" s="15" t="s">
        <v>1212</v>
      </c>
    </row>
    <row r="206" customFormat="false" ht="23.85" hidden="false" customHeight="false" outlineLevel="0" collapsed="false">
      <c r="A206" s="15" t="s">
        <v>1252</v>
      </c>
      <c r="B206" s="15" t="s">
        <v>102</v>
      </c>
      <c r="C206" s="15" t="s">
        <v>1205</v>
      </c>
      <c r="D206" s="15" t="s">
        <v>563</v>
      </c>
      <c r="E206" s="15" t="s">
        <v>1253</v>
      </c>
      <c r="F206" s="15" t="s">
        <v>1254</v>
      </c>
      <c r="G206" s="15" t="s">
        <v>132</v>
      </c>
      <c r="H206" s="15" t="s">
        <v>128</v>
      </c>
      <c r="I206" s="15" t="s">
        <v>909</v>
      </c>
      <c r="J206" s="15" t="s">
        <v>910</v>
      </c>
      <c r="K206" s="15" t="s">
        <v>590</v>
      </c>
      <c r="L206" s="15" t="n">
        <v>2</v>
      </c>
      <c r="M206" s="15" t="s">
        <v>350</v>
      </c>
      <c r="N206" s="15"/>
      <c r="O206" s="15"/>
      <c r="P206" s="16"/>
      <c r="Q206" s="16"/>
      <c r="R206" s="16"/>
      <c r="S206" s="16"/>
      <c r="T206" s="16"/>
      <c r="U206" s="16"/>
      <c r="V206" s="16"/>
      <c r="W206" s="16"/>
      <c r="X206" s="17" t="s">
        <v>1242</v>
      </c>
      <c r="Y206" s="15" t="s">
        <v>1210</v>
      </c>
      <c r="Z206" s="15" t="s">
        <v>1255</v>
      </c>
      <c r="AA206" s="15" t="s">
        <v>1212</v>
      </c>
    </row>
    <row r="207" customFormat="false" ht="23.85" hidden="false" customHeight="false" outlineLevel="0" collapsed="false">
      <c r="A207" s="15" t="s">
        <v>1256</v>
      </c>
      <c r="B207" s="15" t="s">
        <v>102</v>
      </c>
      <c r="C207" s="15" t="s">
        <v>1205</v>
      </c>
      <c r="D207" s="15" t="s">
        <v>568</v>
      </c>
      <c r="E207" s="15" t="s">
        <v>1257</v>
      </c>
      <c r="F207" s="15" t="s">
        <v>1258</v>
      </c>
      <c r="G207" s="15" t="s">
        <v>132</v>
      </c>
      <c r="H207" s="15" t="s">
        <v>128</v>
      </c>
      <c r="I207" s="15" t="s">
        <v>909</v>
      </c>
      <c r="J207" s="15" t="s">
        <v>910</v>
      </c>
      <c r="K207" s="15" t="s">
        <v>590</v>
      </c>
      <c r="L207" s="15" t="n">
        <v>2</v>
      </c>
      <c r="M207" s="15" t="s">
        <v>350</v>
      </c>
      <c r="N207" s="15"/>
      <c r="O207" s="15"/>
      <c r="P207" s="16"/>
      <c r="Q207" s="16"/>
      <c r="R207" s="16"/>
      <c r="S207" s="16"/>
      <c r="T207" s="16"/>
      <c r="U207" s="16"/>
      <c r="V207" s="16"/>
      <c r="W207" s="16"/>
      <c r="X207" s="17" t="s">
        <v>1259</v>
      </c>
      <c r="Y207" s="15" t="s">
        <v>1210</v>
      </c>
      <c r="Z207" s="15" t="s">
        <v>1260</v>
      </c>
      <c r="AA207" s="15" t="s">
        <v>1212</v>
      </c>
    </row>
    <row r="208" customFormat="false" ht="23.85" hidden="false" customHeight="false" outlineLevel="0" collapsed="false">
      <c r="A208" s="15" t="s">
        <v>1261</v>
      </c>
      <c r="B208" s="15" t="s">
        <v>102</v>
      </c>
      <c r="C208" s="15" t="s">
        <v>1205</v>
      </c>
      <c r="D208" s="15" t="s">
        <v>580</v>
      </c>
      <c r="E208" s="15" t="s">
        <v>1262</v>
      </c>
      <c r="F208" s="15" t="s">
        <v>1263</v>
      </c>
      <c r="G208" s="15" t="s">
        <v>132</v>
      </c>
      <c r="H208" s="15" t="s">
        <v>128</v>
      </c>
      <c r="I208" s="15" t="s">
        <v>909</v>
      </c>
      <c r="J208" s="15" t="s">
        <v>910</v>
      </c>
      <c r="K208" s="15" t="s">
        <v>590</v>
      </c>
      <c r="L208" s="15" t="n">
        <v>2</v>
      </c>
      <c r="M208" s="15" t="s">
        <v>350</v>
      </c>
      <c r="N208" s="15"/>
      <c r="O208" s="15"/>
      <c r="P208" s="16"/>
      <c r="Q208" s="16"/>
      <c r="R208" s="16"/>
      <c r="S208" s="16"/>
      <c r="T208" s="16"/>
      <c r="U208" s="16"/>
      <c r="V208" s="16"/>
      <c r="W208" s="16"/>
      <c r="X208" s="17" t="s">
        <v>1264</v>
      </c>
      <c r="Y208" s="15" t="s">
        <v>1210</v>
      </c>
      <c r="Z208" s="15" t="s">
        <v>1265</v>
      </c>
      <c r="AA208" s="15" t="s">
        <v>1212</v>
      </c>
    </row>
    <row r="209" customFormat="false" ht="46.25" hidden="false" customHeight="false" outlineLevel="0" collapsed="false">
      <c r="A209" s="15" t="s">
        <v>1266</v>
      </c>
      <c r="B209" s="15" t="s">
        <v>102</v>
      </c>
      <c r="C209" s="15" t="s">
        <v>1267</v>
      </c>
      <c r="D209" s="15" t="s">
        <v>518</v>
      </c>
      <c r="E209" s="15" t="s">
        <v>1268</v>
      </c>
      <c r="F209" s="15" t="s">
        <v>1269</v>
      </c>
      <c r="G209" s="15" t="s">
        <v>132</v>
      </c>
      <c r="H209" s="15" t="s">
        <v>128</v>
      </c>
      <c r="I209" s="15" t="s">
        <v>742</v>
      </c>
      <c r="J209" s="15" t="s">
        <v>173</v>
      </c>
      <c r="K209" s="15" t="s">
        <v>590</v>
      </c>
      <c r="L209" s="15" t="n">
        <v>2</v>
      </c>
      <c r="M209" s="15" t="s">
        <v>350</v>
      </c>
      <c r="N209" s="15" t="s">
        <v>1270</v>
      </c>
      <c r="O209" s="15"/>
      <c r="P209" s="16"/>
      <c r="Q209" s="16"/>
      <c r="R209" s="16"/>
      <c r="S209" s="16"/>
      <c r="T209" s="16"/>
      <c r="U209" s="16"/>
      <c r="V209" s="16"/>
      <c r="W209" s="16"/>
      <c r="X209" s="17" t="s">
        <v>1271</v>
      </c>
      <c r="Y209" s="15" t="s">
        <v>1272</v>
      </c>
      <c r="Z209" s="15" t="s">
        <v>1273</v>
      </c>
      <c r="AA209" s="15" t="s">
        <v>1274</v>
      </c>
    </row>
    <row r="210" customFormat="false" ht="23.85" hidden="false" customHeight="false" outlineLevel="0" collapsed="false">
      <c r="A210" s="15" t="s">
        <v>1275</v>
      </c>
      <c r="B210" s="15" t="s">
        <v>102</v>
      </c>
      <c r="C210" s="15" t="s">
        <v>1267</v>
      </c>
      <c r="D210" s="15" t="s">
        <v>529</v>
      </c>
      <c r="E210" s="15" t="s">
        <v>1276</v>
      </c>
      <c r="F210" s="15" t="s">
        <v>1277</v>
      </c>
      <c r="G210" s="15" t="s">
        <v>132</v>
      </c>
      <c r="H210" s="15" t="s">
        <v>128</v>
      </c>
      <c r="I210" s="15" t="s">
        <v>1278</v>
      </c>
      <c r="J210" s="15" t="s">
        <v>360</v>
      </c>
      <c r="K210" s="15" t="s">
        <v>590</v>
      </c>
      <c r="L210" s="15" t="n">
        <v>2</v>
      </c>
      <c r="M210" s="15" t="s">
        <v>350</v>
      </c>
      <c r="N210" s="15"/>
      <c r="O210" s="15"/>
      <c r="P210" s="16"/>
      <c r="Q210" s="16"/>
      <c r="R210" s="16"/>
      <c r="S210" s="16"/>
      <c r="T210" s="16"/>
      <c r="U210" s="16"/>
      <c r="V210" s="16"/>
      <c r="W210" s="16"/>
      <c r="X210" s="17" t="s">
        <v>1279</v>
      </c>
      <c r="Y210" s="15" t="s">
        <v>1272</v>
      </c>
      <c r="Z210" s="15" t="s">
        <v>1280</v>
      </c>
      <c r="AA210" s="15" t="s">
        <v>1274</v>
      </c>
    </row>
    <row r="211" customFormat="false" ht="57.45" hidden="false" customHeight="false" outlineLevel="0" collapsed="false">
      <c r="A211" s="15" t="s">
        <v>1281</v>
      </c>
      <c r="B211" s="15" t="s">
        <v>102</v>
      </c>
      <c r="C211" s="15" t="s">
        <v>1267</v>
      </c>
      <c r="D211" s="15" t="s">
        <v>688</v>
      </c>
      <c r="E211" s="15" t="s">
        <v>1282</v>
      </c>
      <c r="F211" s="15" t="s">
        <v>1283</v>
      </c>
      <c r="G211" s="15" t="s">
        <v>132</v>
      </c>
      <c r="H211" s="15" t="s">
        <v>128</v>
      </c>
      <c r="I211" s="15" t="s">
        <v>742</v>
      </c>
      <c r="J211" s="15" t="s">
        <v>173</v>
      </c>
      <c r="K211" s="15" t="s">
        <v>590</v>
      </c>
      <c r="L211" s="15" t="n">
        <v>2</v>
      </c>
      <c r="M211" s="15" t="s">
        <v>350</v>
      </c>
      <c r="N211" s="15"/>
      <c r="O211" s="15"/>
      <c r="P211" s="16"/>
      <c r="Q211" s="16"/>
      <c r="R211" s="16"/>
      <c r="S211" s="16"/>
      <c r="T211" s="16"/>
      <c r="U211" s="16"/>
      <c r="V211" s="16"/>
      <c r="W211" s="16"/>
      <c r="X211" s="17" t="s">
        <v>1284</v>
      </c>
      <c r="Y211" s="15" t="s">
        <v>1272</v>
      </c>
      <c r="Z211" s="15" t="s">
        <v>1285</v>
      </c>
      <c r="AA211" s="15" t="s">
        <v>1274</v>
      </c>
    </row>
    <row r="212" customFormat="false" ht="46.25" hidden="false" customHeight="false" outlineLevel="0" collapsed="false">
      <c r="A212" s="15" t="s">
        <v>1286</v>
      </c>
      <c r="B212" s="15" t="s">
        <v>102</v>
      </c>
      <c r="C212" s="15" t="s">
        <v>1267</v>
      </c>
      <c r="D212" s="15" t="s">
        <v>694</v>
      </c>
      <c r="E212" s="15" t="s">
        <v>1287</v>
      </c>
      <c r="F212" s="15" t="s">
        <v>1288</v>
      </c>
      <c r="G212" s="15" t="s">
        <v>132</v>
      </c>
      <c r="H212" s="15" t="s">
        <v>128</v>
      </c>
      <c r="I212" s="15" t="s">
        <v>742</v>
      </c>
      <c r="J212" s="15" t="s">
        <v>173</v>
      </c>
      <c r="K212" s="15" t="s">
        <v>590</v>
      </c>
      <c r="L212" s="15" t="n">
        <v>2</v>
      </c>
      <c r="M212" s="15" t="s">
        <v>350</v>
      </c>
      <c r="N212" s="15"/>
      <c r="O212" s="15"/>
      <c r="P212" s="16"/>
      <c r="Q212" s="16"/>
      <c r="R212" s="16"/>
      <c r="S212" s="16"/>
      <c r="T212" s="16"/>
      <c r="U212" s="16"/>
      <c r="V212" s="16"/>
      <c r="W212" s="16"/>
      <c r="X212" s="17" t="s">
        <v>1284</v>
      </c>
      <c r="Y212" s="15" t="s">
        <v>1272</v>
      </c>
      <c r="Z212" s="15" t="s">
        <v>1289</v>
      </c>
      <c r="AA212" s="15" t="s">
        <v>1274</v>
      </c>
    </row>
    <row r="213" customFormat="false" ht="46.25" hidden="false" customHeight="false" outlineLevel="0" collapsed="false">
      <c r="A213" s="15" t="s">
        <v>1290</v>
      </c>
      <c r="B213" s="15" t="s">
        <v>102</v>
      </c>
      <c r="C213" s="15" t="s">
        <v>1267</v>
      </c>
      <c r="D213" s="15" t="s">
        <v>699</v>
      </c>
      <c r="E213" s="15" t="s">
        <v>1291</v>
      </c>
      <c r="F213" s="15" t="s">
        <v>1292</v>
      </c>
      <c r="G213" s="15" t="s">
        <v>132</v>
      </c>
      <c r="H213" s="15" t="s">
        <v>128</v>
      </c>
      <c r="I213" s="15" t="s">
        <v>742</v>
      </c>
      <c r="J213" s="15" t="s">
        <v>173</v>
      </c>
      <c r="K213" s="15" t="s">
        <v>590</v>
      </c>
      <c r="L213" s="15" t="n">
        <v>2</v>
      </c>
      <c r="M213" s="15" t="s">
        <v>350</v>
      </c>
      <c r="N213" s="15"/>
      <c r="O213" s="15"/>
      <c r="P213" s="16"/>
      <c r="Q213" s="16"/>
      <c r="R213" s="16"/>
      <c r="S213" s="16"/>
      <c r="T213" s="16"/>
      <c r="U213" s="16"/>
      <c r="V213" s="16"/>
      <c r="W213" s="16"/>
      <c r="X213" s="17" t="s">
        <v>1284</v>
      </c>
      <c r="Y213" s="15" t="s">
        <v>1272</v>
      </c>
      <c r="Z213" s="15" t="s">
        <v>1293</v>
      </c>
      <c r="AA213" s="15" t="s">
        <v>1274</v>
      </c>
    </row>
    <row r="214" customFormat="false" ht="46.25" hidden="false" customHeight="false" outlineLevel="0" collapsed="false">
      <c r="A214" s="15" t="s">
        <v>1294</v>
      </c>
      <c r="B214" s="15" t="s">
        <v>102</v>
      </c>
      <c r="C214" s="15" t="s">
        <v>1267</v>
      </c>
      <c r="D214" s="15" t="s">
        <v>704</v>
      </c>
      <c r="E214" s="15" t="s">
        <v>1295</v>
      </c>
      <c r="F214" s="15" t="s">
        <v>1296</v>
      </c>
      <c r="G214" s="15" t="s">
        <v>132</v>
      </c>
      <c r="H214" s="15" t="s">
        <v>128</v>
      </c>
      <c r="I214" s="15" t="s">
        <v>742</v>
      </c>
      <c r="J214" s="15" t="s">
        <v>173</v>
      </c>
      <c r="K214" s="15" t="s">
        <v>590</v>
      </c>
      <c r="L214" s="15" t="n">
        <v>2</v>
      </c>
      <c r="M214" s="15" t="s">
        <v>350</v>
      </c>
      <c r="N214" s="15"/>
      <c r="O214" s="15"/>
      <c r="P214" s="16"/>
      <c r="Q214" s="16"/>
      <c r="R214" s="16"/>
      <c r="S214" s="16"/>
      <c r="T214" s="16"/>
      <c r="U214" s="16"/>
      <c r="V214" s="16"/>
      <c r="W214" s="16"/>
      <c r="X214" s="17" t="s">
        <v>1284</v>
      </c>
      <c r="Y214" s="15" t="s">
        <v>1272</v>
      </c>
      <c r="Z214" s="15" t="s">
        <v>1297</v>
      </c>
      <c r="AA214" s="15" t="s">
        <v>1274</v>
      </c>
    </row>
    <row r="215" customFormat="false" ht="35.05" hidden="false" customHeight="false" outlineLevel="0" collapsed="false">
      <c r="A215" s="15" t="s">
        <v>1298</v>
      </c>
      <c r="B215" s="15" t="s">
        <v>102</v>
      </c>
      <c r="C215" s="15" t="s">
        <v>1267</v>
      </c>
      <c r="D215" s="15" t="s">
        <v>552</v>
      </c>
      <c r="E215" s="15" t="s">
        <v>1299</v>
      </c>
      <c r="F215" s="15" t="s">
        <v>1300</v>
      </c>
      <c r="G215" s="15" t="s">
        <v>132</v>
      </c>
      <c r="H215" s="15" t="s">
        <v>128</v>
      </c>
      <c r="I215" s="15" t="s">
        <v>742</v>
      </c>
      <c r="J215" s="15" t="s">
        <v>173</v>
      </c>
      <c r="K215" s="15" t="s">
        <v>590</v>
      </c>
      <c r="L215" s="15" t="n">
        <v>2</v>
      </c>
      <c r="M215" s="15" t="s">
        <v>350</v>
      </c>
      <c r="N215" s="15"/>
      <c r="O215" s="15"/>
      <c r="P215" s="16"/>
      <c r="Q215" s="16"/>
      <c r="R215" s="16"/>
      <c r="S215" s="16"/>
      <c r="T215" s="16"/>
      <c r="U215" s="16"/>
      <c r="V215" s="16"/>
      <c r="W215" s="16"/>
      <c r="X215" s="17" t="s">
        <v>1301</v>
      </c>
      <c r="Y215" s="15" t="s">
        <v>1272</v>
      </c>
      <c r="Z215" s="15" t="s">
        <v>1302</v>
      </c>
      <c r="AA215" s="15" t="s">
        <v>1274</v>
      </c>
    </row>
    <row r="216" customFormat="false" ht="35.05" hidden="false" customHeight="false" outlineLevel="0" collapsed="false">
      <c r="A216" s="15" t="s">
        <v>1303</v>
      </c>
      <c r="B216" s="15" t="s">
        <v>102</v>
      </c>
      <c r="C216" s="15" t="s">
        <v>1267</v>
      </c>
      <c r="D216" s="15" t="s">
        <v>558</v>
      </c>
      <c r="E216" s="15" t="s">
        <v>1304</v>
      </c>
      <c r="F216" s="15" t="s">
        <v>1305</v>
      </c>
      <c r="G216" s="15" t="s">
        <v>132</v>
      </c>
      <c r="H216" s="15" t="s">
        <v>128</v>
      </c>
      <c r="I216" s="15" t="s">
        <v>742</v>
      </c>
      <c r="J216" s="15" t="s">
        <v>173</v>
      </c>
      <c r="K216" s="15" t="s">
        <v>590</v>
      </c>
      <c r="L216" s="15" t="n">
        <v>2</v>
      </c>
      <c r="M216" s="15" t="s">
        <v>350</v>
      </c>
      <c r="N216" s="15"/>
      <c r="O216" s="15"/>
      <c r="P216" s="16"/>
      <c r="Q216" s="16"/>
      <c r="R216" s="16"/>
      <c r="S216" s="16"/>
      <c r="T216" s="16"/>
      <c r="U216" s="16"/>
      <c r="V216" s="16"/>
      <c r="W216" s="16"/>
      <c r="X216" s="17" t="s">
        <v>1301</v>
      </c>
      <c r="Y216" s="15" t="s">
        <v>1272</v>
      </c>
      <c r="Z216" s="15" t="s">
        <v>1306</v>
      </c>
      <c r="AA216" s="15" t="s">
        <v>1274</v>
      </c>
    </row>
    <row r="217" customFormat="false" ht="23.85" hidden="false" customHeight="false" outlineLevel="0" collapsed="false">
      <c r="A217" s="15" t="s">
        <v>1307</v>
      </c>
      <c r="B217" s="15" t="s">
        <v>102</v>
      </c>
      <c r="C217" s="15" t="s">
        <v>1267</v>
      </c>
      <c r="D217" s="15" t="s">
        <v>563</v>
      </c>
      <c r="E217" s="15" t="s">
        <v>1308</v>
      </c>
      <c r="F217" s="15" t="s">
        <v>1309</v>
      </c>
      <c r="G217" s="15" t="s">
        <v>132</v>
      </c>
      <c r="H217" s="15" t="s">
        <v>128</v>
      </c>
      <c r="I217" s="15" t="s">
        <v>742</v>
      </c>
      <c r="J217" s="15" t="s">
        <v>173</v>
      </c>
      <c r="K217" s="15" t="s">
        <v>590</v>
      </c>
      <c r="L217" s="15" t="n">
        <v>2</v>
      </c>
      <c r="M217" s="15" t="s">
        <v>350</v>
      </c>
      <c r="N217" s="15"/>
      <c r="O217" s="15"/>
      <c r="P217" s="16"/>
      <c r="Q217" s="16"/>
      <c r="R217" s="16"/>
      <c r="S217" s="16"/>
      <c r="T217" s="16"/>
      <c r="U217" s="16"/>
      <c r="V217" s="16"/>
      <c r="W217" s="16"/>
      <c r="X217" s="17" t="s">
        <v>1301</v>
      </c>
      <c r="Y217" s="15" t="s">
        <v>1272</v>
      </c>
      <c r="Z217" s="15" t="s">
        <v>1310</v>
      </c>
      <c r="AA217" s="15" t="s">
        <v>1274</v>
      </c>
    </row>
    <row r="218" customFormat="false" ht="23.85" hidden="false" customHeight="false" outlineLevel="0" collapsed="false">
      <c r="A218" s="15" t="s">
        <v>1311</v>
      </c>
      <c r="B218" s="15" t="s">
        <v>102</v>
      </c>
      <c r="C218" s="15" t="s">
        <v>1267</v>
      </c>
      <c r="D218" s="15" t="s">
        <v>568</v>
      </c>
      <c r="E218" s="15" t="s">
        <v>1312</v>
      </c>
      <c r="F218" s="15" t="s">
        <v>1313</v>
      </c>
      <c r="G218" s="15" t="s">
        <v>132</v>
      </c>
      <c r="H218" s="15" t="s">
        <v>128</v>
      </c>
      <c r="I218" s="15" t="s">
        <v>742</v>
      </c>
      <c r="J218" s="15" t="s">
        <v>173</v>
      </c>
      <c r="K218" s="15" t="s">
        <v>590</v>
      </c>
      <c r="L218" s="15" t="n">
        <v>2</v>
      </c>
      <c r="M218" s="15" t="s">
        <v>350</v>
      </c>
      <c r="N218" s="15"/>
      <c r="O218" s="15"/>
      <c r="P218" s="16"/>
      <c r="Q218" s="16"/>
      <c r="R218" s="16"/>
      <c r="S218" s="16"/>
      <c r="T218" s="16"/>
      <c r="U218" s="16"/>
      <c r="V218" s="16"/>
      <c r="W218" s="16"/>
      <c r="X218" s="17" t="s">
        <v>1314</v>
      </c>
      <c r="Y218" s="15" t="s">
        <v>1272</v>
      </c>
      <c r="Z218" s="15" t="s">
        <v>1315</v>
      </c>
      <c r="AA218" s="15" t="s">
        <v>1274</v>
      </c>
    </row>
    <row r="219" customFormat="false" ht="23.85" hidden="false" customHeight="false" outlineLevel="0" collapsed="false">
      <c r="A219" s="15" t="s">
        <v>1316</v>
      </c>
      <c r="B219" s="15" t="s">
        <v>102</v>
      </c>
      <c r="C219" s="15" t="s">
        <v>1267</v>
      </c>
      <c r="D219" s="15" t="s">
        <v>1317</v>
      </c>
      <c r="E219" s="15" t="s">
        <v>1318</v>
      </c>
      <c r="F219" s="15" t="s">
        <v>1319</v>
      </c>
      <c r="G219" s="15" t="s">
        <v>132</v>
      </c>
      <c r="H219" s="15" t="s">
        <v>128</v>
      </c>
      <c r="I219" s="15" t="s">
        <v>742</v>
      </c>
      <c r="J219" s="15" t="s">
        <v>173</v>
      </c>
      <c r="K219" s="15" t="s">
        <v>590</v>
      </c>
      <c r="L219" s="15" t="n">
        <v>2</v>
      </c>
      <c r="M219" s="15" t="s">
        <v>350</v>
      </c>
      <c r="N219" s="15"/>
      <c r="O219" s="15"/>
      <c r="P219" s="16"/>
      <c r="Q219" s="16"/>
      <c r="R219" s="16"/>
      <c r="S219" s="16"/>
      <c r="T219" s="16"/>
      <c r="U219" s="16"/>
      <c r="V219" s="16"/>
      <c r="W219" s="16"/>
      <c r="X219" s="17" t="s">
        <v>1320</v>
      </c>
      <c r="Y219" s="15" t="s">
        <v>1272</v>
      </c>
      <c r="Z219" s="15" t="s">
        <v>1321</v>
      </c>
      <c r="AA219" s="15" t="s">
        <v>1274</v>
      </c>
    </row>
    <row r="220" customFormat="false" ht="23.85" hidden="false" customHeight="false" outlineLevel="0" collapsed="false">
      <c r="A220" s="15" t="s">
        <v>1322</v>
      </c>
      <c r="B220" s="15" t="s">
        <v>102</v>
      </c>
      <c r="C220" s="15" t="s">
        <v>1267</v>
      </c>
      <c r="D220" s="15" t="s">
        <v>580</v>
      </c>
      <c r="E220" s="15" t="s">
        <v>1323</v>
      </c>
      <c r="F220" s="15" t="s">
        <v>1324</v>
      </c>
      <c r="G220" s="15" t="s">
        <v>132</v>
      </c>
      <c r="H220" s="15" t="s">
        <v>128</v>
      </c>
      <c r="I220" s="15" t="s">
        <v>742</v>
      </c>
      <c r="J220" s="15" t="s">
        <v>173</v>
      </c>
      <c r="K220" s="15" t="s">
        <v>590</v>
      </c>
      <c r="L220" s="15" t="n">
        <v>2</v>
      </c>
      <c r="M220" s="15" t="s">
        <v>350</v>
      </c>
      <c r="N220" s="15"/>
      <c r="O220" s="15"/>
      <c r="P220" s="16"/>
      <c r="Q220" s="16"/>
      <c r="R220" s="16"/>
      <c r="S220" s="16"/>
      <c r="T220" s="16"/>
      <c r="U220" s="16"/>
      <c r="V220" s="16"/>
      <c r="W220" s="16"/>
      <c r="X220" s="17" t="s">
        <v>1325</v>
      </c>
      <c r="Y220" s="15" t="s">
        <v>1272</v>
      </c>
      <c r="Z220" s="15" t="s">
        <v>1326</v>
      </c>
      <c r="AA220" s="15" t="s">
        <v>1274</v>
      </c>
    </row>
    <row r="221" customFormat="false" ht="102.2" hidden="false" customHeight="false" outlineLevel="0" collapsed="false">
      <c r="A221" s="15" t="s">
        <v>1327</v>
      </c>
      <c r="B221" s="15" t="s">
        <v>102</v>
      </c>
      <c r="C221" s="15" t="s">
        <v>1328</v>
      </c>
      <c r="D221" s="15" t="s">
        <v>518</v>
      </c>
      <c r="E221" s="15" t="s">
        <v>1329</v>
      </c>
      <c r="F221" s="15" t="s">
        <v>1330</v>
      </c>
      <c r="G221" s="15" t="s">
        <v>132</v>
      </c>
      <c r="H221" s="15" t="s">
        <v>128</v>
      </c>
      <c r="I221" s="15" t="s">
        <v>1069</v>
      </c>
      <c r="J221" s="15" t="s">
        <v>173</v>
      </c>
      <c r="K221" s="15" t="s">
        <v>590</v>
      </c>
      <c r="L221" s="15" t="n">
        <v>7</v>
      </c>
      <c r="M221" s="15" t="s">
        <v>1331</v>
      </c>
      <c r="N221" s="15" t="s">
        <v>1332</v>
      </c>
      <c r="O221" s="15"/>
      <c r="P221" s="16"/>
      <c r="Q221" s="16"/>
      <c r="R221" s="16"/>
      <c r="S221" s="16"/>
      <c r="T221" s="16"/>
      <c r="U221" s="16"/>
      <c r="V221" s="16"/>
      <c r="W221" s="16"/>
      <c r="X221" s="17" t="s">
        <v>1333</v>
      </c>
      <c r="Y221" s="15" t="s">
        <v>1334</v>
      </c>
      <c r="Z221" s="15" t="s">
        <v>1335</v>
      </c>
      <c r="AA221" s="15" t="s">
        <v>1336</v>
      </c>
    </row>
    <row r="222" customFormat="false" ht="46.25" hidden="false" customHeight="false" outlineLevel="0" collapsed="false">
      <c r="A222" s="15" t="s">
        <v>1337</v>
      </c>
      <c r="B222" s="15" t="s">
        <v>102</v>
      </c>
      <c r="C222" s="15" t="s">
        <v>1328</v>
      </c>
      <c r="D222" s="15" t="s">
        <v>529</v>
      </c>
      <c r="E222" s="15" t="s">
        <v>1338</v>
      </c>
      <c r="F222" s="15" t="s">
        <v>1339</v>
      </c>
      <c r="G222" s="15" t="s">
        <v>132</v>
      </c>
      <c r="H222" s="15" t="s">
        <v>128</v>
      </c>
      <c r="I222" s="15" t="s">
        <v>1069</v>
      </c>
      <c r="J222" s="15" t="s">
        <v>173</v>
      </c>
      <c r="K222" s="15" t="s">
        <v>590</v>
      </c>
      <c r="L222" s="15" t="n">
        <v>7</v>
      </c>
      <c r="M222" s="15" t="s">
        <v>1331</v>
      </c>
      <c r="N222" s="15"/>
      <c r="O222" s="15"/>
      <c r="P222" s="16"/>
      <c r="Q222" s="16"/>
      <c r="R222" s="16"/>
      <c r="S222" s="16"/>
      <c r="T222" s="16"/>
      <c r="U222" s="16"/>
      <c r="V222" s="16"/>
      <c r="W222" s="16"/>
      <c r="X222" s="17" t="s">
        <v>1340</v>
      </c>
      <c r="Y222" s="15" t="s">
        <v>1334</v>
      </c>
      <c r="Z222" s="15" t="s">
        <v>1341</v>
      </c>
      <c r="AA222" s="15" t="s">
        <v>1336</v>
      </c>
    </row>
    <row r="223" customFormat="false" ht="147" hidden="false" customHeight="false" outlineLevel="0" collapsed="false">
      <c r="A223" s="15" t="s">
        <v>1342</v>
      </c>
      <c r="B223" s="15" t="s">
        <v>102</v>
      </c>
      <c r="C223" s="15" t="s">
        <v>1328</v>
      </c>
      <c r="D223" s="15" t="s">
        <v>604</v>
      </c>
      <c r="E223" s="15" t="s">
        <v>1343</v>
      </c>
      <c r="F223" s="15" t="s">
        <v>1344</v>
      </c>
      <c r="G223" s="15" t="s">
        <v>132</v>
      </c>
      <c r="H223" s="15" t="s">
        <v>128</v>
      </c>
      <c r="I223" s="15" t="s">
        <v>1345</v>
      </c>
      <c r="J223" s="15" t="s">
        <v>173</v>
      </c>
      <c r="K223" s="15" t="s">
        <v>590</v>
      </c>
      <c r="L223" s="15" t="n">
        <v>7</v>
      </c>
      <c r="M223" s="15" t="s">
        <v>1331</v>
      </c>
      <c r="N223" s="15"/>
      <c r="O223" s="15"/>
      <c r="P223" s="16"/>
      <c r="Q223" s="16"/>
      <c r="R223" s="16"/>
      <c r="S223" s="16"/>
      <c r="T223" s="16"/>
      <c r="U223" s="16"/>
      <c r="V223" s="16"/>
      <c r="W223" s="16"/>
      <c r="X223" s="17" t="s">
        <v>1346</v>
      </c>
      <c r="Y223" s="15" t="s">
        <v>1334</v>
      </c>
      <c r="Z223" s="15" t="s">
        <v>1347</v>
      </c>
      <c r="AA223" s="15" t="s">
        <v>1336</v>
      </c>
    </row>
    <row r="224" customFormat="false" ht="79.85" hidden="false" customHeight="false" outlineLevel="0" collapsed="false">
      <c r="A224" s="15" t="s">
        <v>1348</v>
      </c>
      <c r="B224" s="15" t="s">
        <v>102</v>
      </c>
      <c r="C224" s="15" t="s">
        <v>1328</v>
      </c>
      <c r="D224" s="15" t="s">
        <v>610</v>
      </c>
      <c r="E224" s="15" t="s">
        <v>1349</v>
      </c>
      <c r="F224" s="15" t="s">
        <v>1350</v>
      </c>
      <c r="G224" s="15" t="s">
        <v>132</v>
      </c>
      <c r="H224" s="15" t="s">
        <v>128</v>
      </c>
      <c r="I224" s="15" t="s">
        <v>1069</v>
      </c>
      <c r="J224" s="15" t="s">
        <v>173</v>
      </c>
      <c r="K224" s="15" t="s">
        <v>590</v>
      </c>
      <c r="L224" s="15" t="n">
        <v>7</v>
      </c>
      <c r="M224" s="15" t="s">
        <v>1331</v>
      </c>
      <c r="N224" s="15"/>
      <c r="O224" s="15"/>
      <c r="P224" s="16"/>
      <c r="Q224" s="16"/>
      <c r="R224" s="16"/>
      <c r="S224" s="16"/>
      <c r="T224" s="16"/>
      <c r="U224" s="16"/>
      <c r="V224" s="16"/>
      <c r="W224" s="16"/>
      <c r="X224" s="17" t="s">
        <v>1346</v>
      </c>
      <c r="Y224" s="15" t="s">
        <v>1334</v>
      </c>
      <c r="Z224" s="15" t="s">
        <v>1351</v>
      </c>
      <c r="AA224" s="15" t="s">
        <v>1336</v>
      </c>
    </row>
    <row r="225" customFormat="false" ht="68.65" hidden="false" customHeight="false" outlineLevel="0" collapsed="false">
      <c r="A225" s="15" t="s">
        <v>1352</v>
      </c>
      <c r="B225" s="15" t="s">
        <v>102</v>
      </c>
      <c r="C225" s="15" t="s">
        <v>1328</v>
      </c>
      <c r="D225" s="15" t="s">
        <v>615</v>
      </c>
      <c r="E225" s="15" t="s">
        <v>1353</v>
      </c>
      <c r="F225" s="15" t="s">
        <v>1354</v>
      </c>
      <c r="G225" s="15" t="s">
        <v>132</v>
      </c>
      <c r="H225" s="15" t="s">
        <v>128</v>
      </c>
      <c r="I225" s="15" t="s">
        <v>1069</v>
      </c>
      <c r="J225" s="15" t="s">
        <v>173</v>
      </c>
      <c r="K225" s="15" t="s">
        <v>590</v>
      </c>
      <c r="L225" s="15" t="n">
        <v>7</v>
      </c>
      <c r="M225" s="15" t="s">
        <v>1331</v>
      </c>
      <c r="N225" s="15"/>
      <c r="O225" s="15"/>
      <c r="P225" s="16"/>
      <c r="Q225" s="16"/>
      <c r="R225" s="16"/>
      <c r="S225" s="16"/>
      <c r="T225" s="16"/>
      <c r="U225" s="16"/>
      <c r="V225" s="16"/>
      <c r="W225" s="16"/>
      <c r="X225" s="17" t="s">
        <v>1346</v>
      </c>
      <c r="Y225" s="15" t="s">
        <v>1334</v>
      </c>
      <c r="Z225" s="15" t="s">
        <v>1355</v>
      </c>
      <c r="AA225" s="15" t="s">
        <v>1336</v>
      </c>
    </row>
    <row r="226" customFormat="false" ht="79.85" hidden="false" customHeight="false" outlineLevel="0" collapsed="false">
      <c r="A226" s="15" t="s">
        <v>1356</v>
      </c>
      <c r="B226" s="15" t="s">
        <v>102</v>
      </c>
      <c r="C226" s="15" t="s">
        <v>1328</v>
      </c>
      <c r="D226" s="15" t="s">
        <v>621</v>
      </c>
      <c r="E226" s="15" t="s">
        <v>1357</v>
      </c>
      <c r="F226" s="15" t="s">
        <v>1358</v>
      </c>
      <c r="G226" s="15" t="s">
        <v>132</v>
      </c>
      <c r="H226" s="15" t="s">
        <v>128</v>
      </c>
      <c r="I226" s="15" t="s">
        <v>1069</v>
      </c>
      <c r="J226" s="15" t="s">
        <v>173</v>
      </c>
      <c r="K226" s="15" t="s">
        <v>590</v>
      </c>
      <c r="L226" s="15" t="n">
        <v>7</v>
      </c>
      <c r="M226" s="15" t="s">
        <v>1331</v>
      </c>
      <c r="N226" s="15"/>
      <c r="O226" s="15"/>
      <c r="P226" s="16"/>
      <c r="Q226" s="16"/>
      <c r="R226" s="16"/>
      <c r="S226" s="16"/>
      <c r="T226" s="16"/>
      <c r="U226" s="16"/>
      <c r="V226" s="16"/>
      <c r="W226" s="16"/>
      <c r="X226" s="17" t="s">
        <v>1346</v>
      </c>
      <c r="Y226" s="15" t="s">
        <v>1334</v>
      </c>
      <c r="Z226" s="15" t="s">
        <v>1359</v>
      </c>
      <c r="AA226" s="15" t="s">
        <v>1336</v>
      </c>
    </row>
    <row r="227" customFormat="false" ht="68.65" hidden="false" customHeight="false" outlineLevel="0" collapsed="false">
      <c r="A227" s="15" t="s">
        <v>1360</v>
      </c>
      <c r="B227" s="15" t="s">
        <v>102</v>
      </c>
      <c r="C227" s="15" t="s">
        <v>1328</v>
      </c>
      <c r="D227" s="15" t="s">
        <v>626</v>
      </c>
      <c r="E227" s="15" t="s">
        <v>1361</v>
      </c>
      <c r="F227" s="15" t="s">
        <v>1362</v>
      </c>
      <c r="G227" s="15" t="s">
        <v>132</v>
      </c>
      <c r="H227" s="15" t="s">
        <v>128</v>
      </c>
      <c r="I227" s="15" t="s">
        <v>1069</v>
      </c>
      <c r="J227" s="15" t="s">
        <v>173</v>
      </c>
      <c r="K227" s="15" t="s">
        <v>590</v>
      </c>
      <c r="L227" s="15" t="n">
        <v>7</v>
      </c>
      <c r="M227" s="15" t="s">
        <v>1331</v>
      </c>
      <c r="N227" s="15"/>
      <c r="O227" s="15"/>
      <c r="P227" s="16"/>
      <c r="Q227" s="16"/>
      <c r="R227" s="16"/>
      <c r="S227" s="16"/>
      <c r="T227" s="16"/>
      <c r="U227" s="16"/>
      <c r="V227" s="16"/>
      <c r="W227" s="16"/>
      <c r="X227" s="17" t="s">
        <v>1346</v>
      </c>
      <c r="Y227" s="15" t="s">
        <v>1334</v>
      </c>
      <c r="Z227" s="15" t="s">
        <v>1363</v>
      </c>
      <c r="AA227" s="15" t="s">
        <v>1336</v>
      </c>
    </row>
    <row r="228" customFormat="false" ht="57.45" hidden="false" customHeight="false" outlineLevel="0" collapsed="false">
      <c r="A228" s="15" t="s">
        <v>1364</v>
      </c>
      <c r="B228" s="15" t="s">
        <v>102</v>
      </c>
      <c r="C228" s="15" t="s">
        <v>1328</v>
      </c>
      <c r="D228" s="15" t="s">
        <v>631</v>
      </c>
      <c r="E228" s="15" t="s">
        <v>1365</v>
      </c>
      <c r="F228" s="15" t="s">
        <v>1366</v>
      </c>
      <c r="G228" s="15" t="s">
        <v>132</v>
      </c>
      <c r="H228" s="15" t="s">
        <v>128</v>
      </c>
      <c r="I228" s="15" t="s">
        <v>1069</v>
      </c>
      <c r="J228" s="15" t="s">
        <v>173</v>
      </c>
      <c r="K228" s="15" t="s">
        <v>590</v>
      </c>
      <c r="L228" s="15" t="n">
        <v>7</v>
      </c>
      <c r="M228" s="15" t="s">
        <v>1331</v>
      </c>
      <c r="N228" s="15"/>
      <c r="O228" s="15"/>
      <c r="P228" s="16"/>
      <c r="Q228" s="16"/>
      <c r="R228" s="16"/>
      <c r="S228" s="16"/>
      <c r="T228" s="16"/>
      <c r="U228" s="16"/>
      <c r="V228" s="16"/>
      <c r="W228" s="16"/>
      <c r="X228" s="17" t="s">
        <v>1367</v>
      </c>
      <c r="Y228" s="15" t="s">
        <v>1334</v>
      </c>
      <c r="Z228" s="15" t="s">
        <v>1368</v>
      </c>
      <c r="AA228" s="15" t="s">
        <v>1336</v>
      </c>
    </row>
    <row r="229" customFormat="false" ht="46.25" hidden="false" customHeight="false" outlineLevel="0" collapsed="false">
      <c r="A229" s="15" t="s">
        <v>1369</v>
      </c>
      <c r="B229" s="15" t="s">
        <v>102</v>
      </c>
      <c r="C229" s="15" t="s">
        <v>1328</v>
      </c>
      <c r="D229" s="15" t="s">
        <v>637</v>
      </c>
      <c r="E229" s="15" t="s">
        <v>1370</v>
      </c>
      <c r="F229" s="15" t="s">
        <v>1371</v>
      </c>
      <c r="G229" s="15" t="s">
        <v>132</v>
      </c>
      <c r="H229" s="15" t="s">
        <v>128</v>
      </c>
      <c r="I229" s="15" t="s">
        <v>1069</v>
      </c>
      <c r="J229" s="15" t="s">
        <v>173</v>
      </c>
      <c r="K229" s="15" t="s">
        <v>590</v>
      </c>
      <c r="L229" s="15" t="n">
        <v>7</v>
      </c>
      <c r="M229" s="15" t="s">
        <v>1331</v>
      </c>
      <c r="N229" s="15"/>
      <c r="O229" s="15"/>
      <c r="P229" s="16"/>
      <c r="Q229" s="16"/>
      <c r="R229" s="16"/>
      <c r="S229" s="16"/>
      <c r="T229" s="16"/>
      <c r="U229" s="16"/>
      <c r="V229" s="16"/>
      <c r="W229" s="16"/>
      <c r="X229" s="17" t="s">
        <v>1367</v>
      </c>
      <c r="Y229" s="15" t="s">
        <v>1334</v>
      </c>
      <c r="Z229" s="15" t="s">
        <v>1372</v>
      </c>
      <c r="AA229" s="15" t="s">
        <v>1336</v>
      </c>
    </row>
    <row r="230" customFormat="false" ht="46.25" hidden="false" customHeight="false" outlineLevel="0" collapsed="false">
      <c r="A230" s="15" t="s">
        <v>1373</v>
      </c>
      <c r="B230" s="15" t="s">
        <v>102</v>
      </c>
      <c r="C230" s="15" t="s">
        <v>1328</v>
      </c>
      <c r="D230" s="15" t="s">
        <v>642</v>
      </c>
      <c r="E230" s="15" t="s">
        <v>1374</v>
      </c>
      <c r="F230" s="15" t="s">
        <v>1375</v>
      </c>
      <c r="G230" s="15" t="s">
        <v>132</v>
      </c>
      <c r="H230" s="15" t="s">
        <v>128</v>
      </c>
      <c r="I230" s="15" t="s">
        <v>1101</v>
      </c>
      <c r="J230" s="15" t="s">
        <v>360</v>
      </c>
      <c r="K230" s="15" t="s">
        <v>590</v>
      </c>
      <c r="L230" s="15" t="n">
        <v>7</v>
      </c>
      <c r="M230" s="15" t="s">
        <v>1331</v>
      </c>
      <c r="N230" s="15"/>
      <c r="O230" s="15"/>
      <c r="P230" s="16"/>
      <c r="Q230" s="16"/>
      <c r="R230" s="16"/>
      <c r="S230" s="16"/>
      <c r="T230" s="16"/>
      <c r="U230" s="16"/>
      <c r="V230" s="16"/>
      <c r="W230" s="16"/>
      <c r="X230" s="17" t="s">
        <v>1367</v>
      </c>
      <c r="Y230" s="15" t="s">
        <v>1334</v>
      </c>
      <c r="Z230" s="15" t="s">
        <v>1376</v>
      </c>
      <c r="AA230" s="15" t="s">
        <v>1336</v>
      </c>
    </row>
    <row r="231" customFormat="false" ht="46.25" hidden="false" customHeight="false" outlineLevel="0" collapsed="false">
      <c r="A231" s="15" t="s">
        <v>1377</v>
      </c>
      <c r="B231" s="15" t="s">
        <v>102</v>
      </c>
      <c r="C231" s="15" t="s">
        <v>1328</v>
      </c>
      <c r="D231" s="15" t="s">
        <v>647</v>
      </c>
      <c r="E231" s="15" t="s">
        <v>1378</v>
      </c>
      <c r="F231" s="15" t="s">
        <v>1379</v>
      </c>
      <c r="G231" s="15" t="s">
        <v>132</v>
      </c>
      <c r="H231" s="15" t="s">
        <v>128</v>
      </c>
      <c r="I231" s="15" t="s">
        <v>1069</v>
      </c>
      <c r="J231" s="15" t="s">
        <v>173</v>
      </c>
      <c r="K231" s="15" t="s">
        <v>590</v>
      </c>
      <c r="L231" s="15" t="n">
        <v>7</v>
      </c>
      <c r="M231" s="15" t="s">
        <v>1331</v>
      </c>
      <c r="N231" s="15"/>
      <c r="O231" s="15"/>
      <c r="P231" s="16"/>
      <c r="Q231" s="16"/>
      <c r="R231" s="16"/>
      <c r="S231" s="16"/>
      <c r="T231" s="16"/>
      <c r="U231" s="16"/>
      <c r="V231" s="16"/>
      <c r="W231" s="16"/>
      <c r="X231" s="17" t="s">
        <v>1367</v>
      </c>
      <c r="Y231" s="15" t="s">
        <v>1334</v>
      </c>
      <c r="Z231" s="15" t="s">
        <v>1380</v>
      </c>
      <c r="AA231" s="15" t="s">
        <v>1336</v>
      </c>
    </row>
    <row r="232" customFormat="false" ht="46.25" hidden="false" customHeight="false" outlineLevel="0" collapsed="false">
      <c r="A232" s="15" t="s">
        <v>1381</v>
      </c>
      <c r="B232" s="15" t="s">
        <v>102</v>
      </c>
      <c r="C232" s="15" t="s">
        <v>1328</v>
      </c>
      <c r="D232" s="15" t="s">
        <v>652</v>
      </c>
      <c r="E232" s="15" t="s">
        <v>1382</v>
      </c>
      <c r="F232" s="15" t="s">
        <v>1383</v>
      </c>
      <c r="G232" s="15" t="s">
        <v>132</v>
      </c>
      <c r="H232" s="15" t="s">
        <v>128</v>
      </c>
      <c r="I232" s="15" t="s">
        <v>1069</v>
      </c>
      <c r="J232" s="15" t="s">
        <v>173</v>
      </c>
      <c r="K232" s="15" t="s">
        <v>590</v>
      </c>
      <c r="L232" s="15" t="n">
        <v>7</v>
      </c>
      <c r="M232" s="15" t="s">
        <v>1331</v>
      </c>
      <c r="N232" s="15"/>
      <c r="O232" s="15"/>
      <c r="P232" s="16"/>
      <c r="Q232" s="16"/>
      <c r="R232" s="16"/>
      <c r="S232" s="16"/>
      <c r="T232" s="16"/>
      <c r="U232" s="16"/>
      <c r="V232" s="16"/>
      <c r="W232" s="16"/>
      <c r="X232" s="17" t="s">
        <v>1367</v>
      </c>
      <c r="Y232" s="15" t="s">
        <v>1334</v>
      </c>
      <c r="Z232" s="15" t="s">
        <v>1384</v>
      </c>
      <c r="AA232" s="15" t="s">
        <v>1336</v>
      </c>
    </row>
    <row r="233" customFormat="false" ht="79.85" hidden="false" customHeight="false" outlineLevel="0" collapsed="false">
      <c r="A233" s="15" t="s">
        <v>1385</v>
      </c>
      <c r="B233" s="15" t="s">
        <v>102</v>
      </c>
      <c r="C233" s="15" t="s">
        <v>1328</v>
      </c>
      <c r="D233" s="15" t="s">
        <v>563</v>
      </c>
      <c r="E233" s="15" t="s">
        <v>1386</v>
      </c>
      <c r="F233" s="15" t="s">
        <v>1387</v>
      </c>
      <c r="G233" s="15" t="s">
        <v>132</v>
      </c>
      <c r="H233" s="15" t="s">
        <v>128</v>
      </c>
      <c r="I233" s="15" t="s">
        <v>1069</v>
      </c>
      <c r="J233" s="15" t="s">
        <v>173</v>
      </c>
      <c r="K233" s="15" t="s">
        <v>590</v>
      </c>
      <c r="L233" s="15" t="n">
        <v>7</v>
      </c>
      <c r="M233" s="15" t="s">
        <v>1331</v>
      </c>
      <c r="N233" s="15"/>
      <c r="O233" s="15"/>
      <c r="P233" s="16"/>
      <c r="Q233" s="16"/>
      <c r="R233" s="16"/>
      <c r="S233" s="16"/>
      <c r="T233" s="16"/>
      <c r="U233" s="16"/>
      <c r="V233" s="16"/>
      <c r="W233" s="16"/>
      <c r="X233" s="17" t="s">
        <v>1367</v>
      </c>
      <c r="Y233" s="15" t="s">
        <v>1334</v>
      </c>
      <c r="Z233" s="15" t="s">
        <v>1388</v>
      </c>
      <c r="AA233" s="15" t="s">
        <v>1336</v>
      </c>
    </row>
    <row r="234" customFormat="false" ht="15" hidden="false" customHeight="false" outlineLevel="0" collapsed="false">
      <c r="A234" s="15" t="s">
        <v>1389</v>
      </c>
      <c r="B234" s="15" t="s">
        <v>102</v>
      </c>
      <c r="C234" s="15" t="s">
        <v>1328</v>
      </c>
      <c r="D234" s="15" t="s">
        <v>568</v>
      </c>
      <c r="E234" s="15" t="s">
        <v>1390</v>
      </c>
      <c r="F234" s="15" t="s">
        <v>1391</v>
      </c>
      <c r="G234" s="15" t="s">
        <v>132</v>
      </c>
      <c r="H234" s="15" t="s">
        <v>128</v>
      </c>
      <c r="I234" s="15" t="s">
        <v>1069</v>
      </c>
      <c r="J234" s="15" t="s">
        <v>173</v>
      </c>
      <c r="K234" s="15" t="s">
        <v>590</v>
      </c>
      <c r="L234" s="15" t="n">
        <v>7</v>
      </c>
      <c r="M234" s="15" t="s">
        <v>1331</v>
      </c>
      <c r="N234" s="15"/>
      <c r="O234" s="15"/>
      <c r="P234" s="16"/>
      <c r="Q234" s="16"/>
      <c r="R234" s="16"/>
      <c r="S234" s="16"/>
      <c r="T234" s="16"/>
      <c r="U234" s="16"/>
      <c r="V234" s="16"/>
      <c r="W234" s="16"/>
      <c r="X234" s="17" t="s">
        <v>1392</v>
      </c>
      <c r="Y234" s="15" t="s">
        <v>1334</v>
      </c>
      <c r="Z234" s="15" t="s">
        <v>1393</v>
      </c>
      <c r="AA234" s="15" t="s">
        <v>1336</v>
      </c>
    </row>
    <row r="235" customFormat="false" ht="79.85" hidden="false" customHeight="false" outlineLevel="0" collapsed="false">
      <c r="A235" s="15" t="s">
        <v>1394</v>
      </c>
      <c r="B235" s="15" t="s">
        <v>102</v>
      </c>
      <c r="C235" s="15" t="s">
        <v>1328</v>
      </c>
      <c r="D235" s="15" t="s">
        <v>580</v>
      </c>
      <c r="E235" s="15" t="s">
        <v>1323</v>
      </c>
      <c r="F235" s="15" t="s">
        <v>1324</v>
      </c>
      <c r="G235" s="15" t="s">
        <v>132</v>
      </c>
      <c r="H235" s="15" t="s">
        <v>128</v>
      </c>
      <c r="I235" s="15" t="s">
        <v>1069</v>
      </c>
      <c r="J235" s="15" t="s">
        <v>173</v>
      </c>
      <c r="K235" s="15" t="s">
        <v>590</v>
      </c>
      <c r="L235" s="15" t="n">
        <v>7</v>
      </c>
      <c r="M235" s="15" t="s">
        <v>1331</v>
      </c>
      <c r="N235" s="15"/>
      <c r="O235" s="15"/>
      <c r="P235" s="16"/>
      <c r="Q235" s="16"/>
      <c r="R235" s="16"/>
      <c r="S235" s="16"/>
      <c r="T235" s="16"/>
      <c r="U235" s="16"/>
      <c r="V235" s="16"/>
      <c r="W235" s="16"/>
      <c r="X235" s="17" t="s">
        <v>1395</v>
      </c>
      <c r="Y235" s="15" t="s">
        <v>1334</v>
      </c>
      <c r="Z235" s="15" t="s">
        <v>1396</v>
      </c>
      <c r="AA235" s="15" t="s">
        <v>1336</v>
      </c>
    </row>
    <row r="236" customFormat="false" ht="102.2" hidden="false" customHeight="false" outlineLevel="0" collapsed="false">
      <c r="A236" s="15" t="s">
        <v>1397</v>
      </c>
      <c r="B236" s="15" t="s">
        <v>102</v>
      </c>
      <c r="C236" s="15" t="s">
        <v>1398</v>
      </c>
      <c r="D236" s="15" t="s">
        <v>518</v>
      </c>
      <c r="E236" s="15" t="s">
        <v>1399</v>
      </c>
      <c r="F236" s="15" t="s">
        <v>1400</v>
      </c>
      <c r="G236" s="15" t="s">
        <v>132</v>
      </c>
      <c r="H236" s="15" t="s">
        <v>129</v>
      </c>
      <c r="I236" s="15" t="s">
        <v>239</v>
      </c>
      <c r="J236" s="15" t="s">
        <v>173</v>
      </c>
      <c r="K236" s="15" t="s">
        <v>521</v>
      </c>
      <c r="L236" s="15" t="n">
        <v>5</v>
      </c>
      <c r="M236" s="15" t="s">
        <v>1401</v>
      </c>
      <c r="N236" s="15" t="s">
        <v>1402</v>
      </c>
      <c r="O236" s="15"/>
      <c r="P236" s="16"/>
      <c r="Q236" s="16"/>
      <c r="R236" s="16"/>
      <c r="S236" s="16"/>
      <c r="T236" s="16"/>
      <c r="U236" s="16"/>
      <c r="V236" s="16"/>
      <c r="W236" s="16"/>
      <c r="X236" s="17" t="s">
        <v>1403</v>
      </c>
      <c r="Y236" s="15" t="s">
        <v>1404</v>
      </c>
      <c r="Z236" s="15" t="s">
        <v>1405</v>
      </c>
      <c r="AA236" s="15" t="s">
        <v>1406</v>
      </c>
    </row>
    <row r="237" customFormat="false" ht="46.25" hidden="false" customHeight="false" outlineLevel="0" collapsed="false">
      <c r="A237" s="15" t="s">
        <v>1407</v>
      </c>
      <c r="B237" s="15" t="s">
        <v>102</v>
      </c>
      <c r="C237" s="15" t="s">
        <v>1398</v>
      </c>
      <c r="D237" s="15" t="s">
        <v>529</v>
      </c>
      <c r="E237" s="15" t="s">
        <v>1408</v>
      </c>
      <c r="F237" s="15" t="s">
        <v>1409</v>
      </c>
      <c r="G237" s="15" t="s">
        <v>132</v>
      </c>
      <c r="H237" s="15" t="s">
        <v>129</v>
      </c>
      <c r="I237" s="15" t="s">
        <v>239</v>
      </c>
      <c r="J237" s="15" t="s">
        <v>173</v>
      </c>
      <c r="K237" s="15" t="s">
        <v>521</v>
      </c>
      <c r="L237" s="15" t="n">
        <v>5</v>
      </c>
      <c r="M237" s="15" t="s">
        <v>1401</v>
      </c>
      <c r="N237" s="15"/>
      <c r="O237" s="15"/>
      <c r="P237" s="16"/>
      <c r="Q237" s="16"/>
      <c r="R237" s="16"/>
      <c r="S237" s="16"/>
      <c r="T237" s="16"/>
      <c r="U237" s="16"/>
      <c r="V237" s="16"/>
      <c r="W237" s="16"/>
      <c r="X237" s="17" t="s">
        <v>1410</v>
      </c>
      <c r="Y237" s="15" t="s">
        <v>1404</v>
      </c>
      <c r="Z237" s="15" t="s">
        <v>1411</v>
      </c>
      <c r="AA237" s="15" t="s">
        <v>1406</v>
      </c>
    </row>
    <row r="238" customFormat="false" ht="79.85" hidden="false" customHeight="false" outlineLevel="0" collapsed="false">
      <c r="A238" s="15" t="s">
        <v>1412</v>
      </c>
      <c r="B238" s="15" t="s">
        <v>102</v>
      </c>
      <c r="C238" s="15" t="s">
        <v>1398</v>
      </c>
      <c r="D238" s="15" t="s">
        <v>604</v>
      </c>
      <c r="E238" s="15" t="s">
        <v>1413</v>
      </c>
      <c r="F238" s="15" t="s">
        <v>1414</v>
      </c>
      <c r="G238" s="15" t="s">
        <v>132</v>
      </c>
      <c r="H238" s="15" t="s">
        <v>129</v>
      </c>
      <c r="I238" s="15" t="s">
        <v>330</v>
      </c>
      <c r="J238" s="15" t="s">
        <v>173</v>
      </c>
      <c r="K238" s="15" t="s">
        <v>521</v>
      </c>
      <c r="L238" s="15" t="n">
        <v>5</v>
      </c>
      <c r="M238" s="15" t="s">
        <v>1401</v>
      </c>
      <c r="N238" s="15"/>
      <c r="O238" s="15"/>
      <c r="P238" s="16"/>
      <c r="Q238" s="16"/>
      <c r="R238" s="16"/>
      <c r="S238" s="16"/>
      <c r="T238" s="16"/>
      <c r="U238" s="16"/>
      <c r="V238" s="16"/>
      <c r="W238" s="16"/>
      <c r="X238" s="17" t="s">
        <v>1415</v>
      </c>
      <c r="Y238" s="15" t="s">
        <v>1404</v>
      </c>
      <c r="Z238" s="15" t="s">
        <v>1416</v>
      </c>
      <c r="AA238" s="15" t="s">
        <v>1406</v>
      </c>
    </row>
    <row r="239" customFormat="false" ht="79.85" hidden="false" customHeight="false" outlineLevel="0" collapsed="false">
      <c r="A239" s="15" t="s">
        <v>1417</v>
      </c>
      <c r="B239" s="15" t="s">
        <v>102</v>
      </c>
      <c r="C239" s="15" t="s">
        <v>1398</v>
      </c>
      <c r="D239" s="15" t="s">
        <v>610</v>
      </c>
      <c r="E239" s="15" t="s">
        <v>1418</v>
      </c>
      <c r="F239" s="15" t="s">
        <v>1419</v>
      </c>
      <c r="G239" s="15" t="s">
        <v>132</v>
      </c>
      <c r="H239" s="15" t="s">
        <v>129</v>
      </c>
      <c r="I239" s="15" t="s">
        <v>239</v>
      </c>
      <c r="J239" s="15" t="s">
        <v>173</v>
      </c>
      <c r="K239" s="15" t="s">
        <v>521</v>
      </c>
      <c r="L239" s="15" t="n">
        <v>5</v>
      </c>
      <c r="M239" s="15" t="s">
        <v>1401</v>
      </c>
      <c r="N239" s="15"/>
      <c r="O239" s="15"/>
      <c r="P239" s="16"/>
      <c r="Q239" s="16"/>
      <c r="R239" s="16"/>
      <c r="S239" s="16"/>
      <c r="T239" s="16"/>
      <c r="U239" s="16"/>
      <c r="V239" s="16"/>
      <c r="W239" s="16"/>
      <c r="X239" s="17" t="s">
        <v>1415</v>
      </c>
      <c r="Y239" s="15" t="s">
        <v>1404</v>
      </c>
      <c r="Z239" s="15" t="s">
        <v>1420</v>
      </c>
      <c r="AA239" s="15" t="s">
        <v>1406</v>
      </c>
    </row>
    <row r="240" customFormat="false" ht="79.85" hidden="false" customHeight="false" outlineLevel="0" collapsed="false">
      <c r="A240" s="15" t="s">
        <v>1421</v>
      </c>
      <c r="B240" s="15" t="s">
        <v>102</v>
      </c>
      <c r="C240" s="15" t="s">
        <v>1398</v>
      </c>
      <c r="D240" s="15" t="s">
        <v>615</v>
      </c>
      <c r="E240" s="15" t="s">
        <v>1422</v>
      </c>
      <c r="F240" s="15" t="s">
        <v>1423</v>
      </c>
      <c r="G240" s="15" t="s">
        <v>132</v>
      </c>
      <c r="H240" s="15" t="s">
        <v>129</v>
      </c>
      <c r="I240" s="15" t="s">
        <v>239</v>
      </c>
      <c r="J240" s="15" t="s">
        <v>173</v>
      </c>
      <c r="K240" s="15" t="s">
        <v>521</v>
      </c>
      <c r="L240" s="15" t="n">
        <v>5</v>
      </c>
      <c r="M240" s="15" t="s">
        <v>1401</v>
      </c>
      <c r="N240" s="15"/>
      <c r="O240" s="15"/>
      <c r="P240" s="16"/>
      <c r="Q240" s="16"/>
      <c r="R240" s="16"/>
      <c r="S240" s="16"/>
      <c r="T240" s="16"/>
      <c r="U240" s="16"/>
      <c r="V240" s="16"/>
      <c r="W240" s="16"/>
      <c r="X240" s="17" t="s">
        <v>1415</v>
      </c>
      <c r="Y240" s="15" t="s">
        <v>1404</v>
      </c>
      <c r="Z240" s="15" t="s">
        <v>1424</v>
      </c>
      <c r="AA240" s="15" t="s">
        <v>1406</v>
      </c>
    </row>
    <row r="241" customFormat="false" ht="68.65" hidden="false" customHeight="false" outlineLevel="0" collapsed="false">
      <c r="A241" s="15" t="s">
        <v>1425</v>
      </c>
      <c r="B241" s="15" t="s">
        <v>102</v>
      </c>
      <c r="C241" s="15" t="s">
        <v>1398</v>
      </c>
      <c r="D241" s="15" t="s">
        <v>621</v>
      </c>
      <c r="E241" s="15" t="s">
        <v>1426</v>
      </c>
      <c r="F241" s="15" t="s">
        <v>1427</v>
      </c>
      <c r="G241" s="15" t="s">
        <v>132</v>
      </c>
      <c r="H241" s="15" t="s">
        <v>129</v>
      </c>
      <c r="I241" s="15" t="s">
        <v>330</v>
      </c>
      <c r="J241" s="15" t="s">
        <v>173</v>
      </c>
      <c r="K241" s="15" t="s">
        <v>521</v>
      </c>
      <c r="L241" s="15" t="n">
        <v>5</v>
      </c>
      <c r="M241" s="15" t="s">
        <v>1401</v>
      </c>
      <c r="N241" s="15"/>
      <c r="O241" s="15"/>
      <c r="P241" s="16"/>
      <c r="Q241" s="16"/>
      <c r="R241" s="16"/>
      <c r="S241" s="16"/>
      <c r="T241" s="16"/>
      <c r="U241" s="16"/>
      <c r="V241" s="16"/>
      <c r="W241" s="16"/>
      <c r="X241" s="17" t="s">
        <v>1415</v>
      </c>
      <c r="Y241" s="15" t="s">
        <v>1404</v>
      </c>
      <c r="Z241" s="15" t="s">
        <v>1428</v>
      </c>
      <c r="AA241" s="15" t="s">
        <v>1406</v>
      </c>
    </row>
    <row r="242" customFormat="false" ht="79.85" hidden="false" customHeight="false" outlineLevel="0" collapsed="false">
      <c r="A242" s="15" t="s">
        <v>1429</v>
      </c>
      <c r="B242" s="15" t="s">
        <v>102</v>
      </c>
      <c r="C242" s="15" t="s">
        <v>1398</v>
      </c>
      <c r="D242" s="15" t="s">
        <v>626</v>
      </c>
      <c r="E242" s="15" t="s">
        <v>1430</v>
      </c>
      <c r="F242" s="15" t="s">
        <v>1431</v>
      </c>
      <c r="G242" s="15" t="s">
        <v>132</v>
      </c>
      <c r="H242" s="15" t="s">
        <v>129</v>
      </c>
      <c r="I242" s="15" t="s">
        <v>330</v>
      </c>
      <c r="J242" s="15" t="s">
        <v>173</v>
      </c>
      <c r="K242" s="15" t="s">
        <v>521</v>
      </c>
      <c r="L242" s="15" t="n">
        <v>5</v>
      </c>
      <c r="M242" s="15" t="s">
        <v>1401</v>
      </c>
      <c r="N242" s="15"/>
      <c r="O242" s="15"/>
      <c r="P242" s="16"/>
      <c r="Q242" s="16"/>
      <c r="R242" s="16"/>
      <c r="S242" s="16"/>
      <c r="T242" s="16"/>
      <c r="U242" s="16"/>
      <c r="V242" s="16"/>
      <c r="W242" s="16"/>
      <c r="X242" s="17" t="s">
        <v>1415</v>
      </c>
      <c r="Y242" s="15" t="s">
        <v>1404</v>
      </c>
      <c r="Z242" s="15" t="s">
        <v>1432</v>
      </c>
      <c r="AA242" s="15" t="s">
        <v>1406</v>
      </c>
    </row>
    <row r="243" customFormat="false" ht="57.45" hidden="false" customHeight="false" outlineLevel="0" collapsed="false">
      <c r="A243" s="15" t="s">
        <v>1433</v>
      </c>
      <c r="B243" s="15" t="s">
        <v>102</v>
      </c>
      <c r="C243" s="15" t="s">
        <v>1398</v>
      </c>
      <c r="D243" s="15" t="s">
        <v>1434</v>
      </c>
      <c r="E243" s="15" t="s">
        <v>1435</v>
      </c>
      <c r="F243" s="15" t="s">
        <v>1436</v>
      </c>
      <c r="G243" s="15" t="s">
        <v>132</v>
      </c>
      <c r="H243" s="15" t="s">
        <v>129</v>
      </c>
      <c r="I243" s="15" t="s">
        <v>239</v>
      </c>
      <c r="J243" s="15" t="s">
        <v>173</v>
      </c>
      <c r="K243" s="15" t="s">
        <v>521</v>
      </c>
      <c r="L243" s="15" t="n">
        <v>5</v>
      </c>
      <c r="M243" s="15" t="s">
        <v>1401</v>
      </c>
      <c r="N243" s="15"/>
      <c r="O243" s="15"/>
      <c r="P243" s="16"/>
      <c r="Q243" s="16"/>
      <c r="R243" s="16"/>
      <c r="S243" s="16"/>
      <c r="T243" s="16"/>
      <c r="U243" s="16"/>
      <c r="V243" s="16"/>
      <c r="W243" s="16"/>
      <c r="X243" s="17" t="s">
        <v>1437</v>
      </c>
      <c r="Y243" s="15" t="s">
        <v>1404</v>
      </c>
      <c r="Z243" s="15" t="s">
        <v>1438</v>
      </c>
      <c r="AA243" s="15" t="s">
        <v>1406</v>
      </c>
    </row>
    <row r="244" customFormat="false" ht="46.25" hidden="false" customHeight="false" outlineLevel="0" collapsed="false">
      <c r="A244" s="15" t="s">
        <v>1439</v>
      </c>
      <c r="B244" s="15" t="s">
        <v>102</v>
      </c>
      <c r="C244" s="15" t="s">
        <v>1398</v>
      </c>
      <c r="D244" s="15" t="s">
        <v>1440</v>
      </c>
      <c r="E244" s="15" t="s">
        <v>1441</v>
      </c>
      <c r="F244" s="15" t="s">
        <v>1442</v>
      </c>
      <c r="G244" s="15" t="s">
        <v>132</v>
      </c>
      <c r="H244" s="15" t="s">
        <v>129</v>
      </c>
      <c r="I244" s="15" t="s">
        <v>359</v>
      </c>
      <c r="J244" s="15" t="s">
        <v>360</v>
      </c>
      <c r="K244" s="15" t="s">
        <v>521</v>
      </c>
      <c r="L244" s="15" t="n">
        <v>5</v>
      </c>
      <c r="M244" s="15" t="s">
        <v>1401</v>
      </c>
      <c r="N244" s="15"/>
      <c r="O244" s="15"/>
      <c r="P244" s="16"/>
      <c r="Q244" s="16"/>
      <c r="R244" s="16"/>
      <c r="S244" s="16"/>
      <c r="T244" s="16"/>
      <c r="U244" s="16"/>
      <c r="V244" s="16"/>
      <c r="W244" s="16"/>
      <c r="X244" s="17" t="s">
        <v>1437</v>
      </c>
      <c r="Y244" s="15" t="s">
        <v>1404</v>
      </c>
      <c r="Z244" s="15" t="s">
        <v>1443</v>
      </c>
      <c r="AA244" s="15" t="s">
        <v>1406</v>
      </c>
    </row>
    <row r="245" customFormat="false" ht="57.45" hidden="false" customHeight="false" outlineLevel="0" collapsed="false">
      <c r="A245" s="15" t="s">
        <v>1444</v>
      </c>
      <c r="B245" s="15" t="s">
        <v>102</v>
      </c>
      <c r="C245" s="15" t="s">
        <v>1398</v>
      </c>
      <c r="D245" s="15" t="s">
        <v>1445</v>
      </c>
      <c r="E245" s="15" t="s">
        <v>1446</v>
      </c>
      <c r="F245" s="15" t="s">
        <v>1447</v>
      </c>
      <c r="G245" s="15" t="s">
        <v>132</v>
      </c>
      <c r="H245" s="15" t="s">
        <v>129</v>
      </c>
      <c r="I245" s="15" t="s">
        <v>239</v>
      </c>
      <c r="J245" s="15" t="s">
        <v>173</v>
      </c>
      <c r="K245" s="15" t="s">
        <v>521</v>
      </c>
      <c r="L245" s="15" t="n">
        <v>5</v>
      </c>
      <c r="M245" s="15" t="s">
        <v>1401</v>
      </c>
      <c r="N245" s="15"/>
      <c r="O245" s="15"/>
      <c r="P245" s="16"/>
      <c r="Q245" s="16"/>
      <c r="R245" s="16"/>
      <c r="S245" s="16"/>
      <c r="T245" s="16"/>
      <c r="U245" s="16"/>
      <c r="V245" s="16"/>
      <c r="W245" s="16"/>
      <c r="X245" s="17" t="s">
        <v>1437</v>
      </c>
      <c r="Y245" s="15" t="s">
        <v>1404</v>
      </c>
      <c r="Z245" s="15" t="s">
        <v>1448</v>
      </c>
      <c r="AA245" s="15" t="s">
        <v>1406</v>
      </c>
    </row>
    <row r="246" customFormat="false" ht="57.45" hidden="false" customHeight="false" outlineLevel="0" collapsed="false">
      <c r="A246" s="15" t="s">
        <v>1449</v>
      </c>
      <c r="B246" s="15" t="s">
        <v>102</v>
      </c>
      <c r="C246" s="15" t="s">
        <v>1398</v>
      </c>
      <c r="D246" s="15" t="s">
        <v>1450</v>
      </c>
      <c r="E246" s="15" t="s">
        <v>1451</v>
      </c>
      <c r="F246" s="15" t="s">
        <v>1452</v>
      </c>
      <c r="G246" s="15" t="s">
        <v>132</v>
      </c>
      <c r="H246" s="15" t="s">
        <v>129</v>
      </c>
      <c r="I246" s="15" t="s">
        <v>239</v>
      </c>
      <c r="J246" s="15" t="s">
        <v>173</v>
      </c>
      <c r="K246" s="15" t="s">
        <v>521</v>
      </c>
      <c r="L246" s="15" t="n">
        <v>5</v>
      </c>
      <c r="M246" s="15" t="s">
        <v>1401</v>
      </c>
      <c r="N246" s="15"/>
      <c r="O246" s="15"/>
      <c r="P246" s="16"/>
      <c r="Q246" s="16"/>
      <c r="R246" s="16"/>
      <c r="S246" s="16"/>
      <c r="T246" s="16"/>
      <c r="U246" s="16"/>
      <c r="V246" s="16"/>
      <c r="W246" s="16"/>
      <c r="X246" s="17" t="s">
        <v>1437</v>
      </c>
      <c r="Y246" s="15" t="s">
        <v>1404</v>
      </c>
      <c r="Z246" s="15" t="s">
        <v>1453</v>
      </c>
      <c r="AA246" s="15" t="s">
        <v>1406</v>
      </c>
    </row>
    <row r="247" customFormat="false" ht="57.45" hidden="false" customHeight="false" outlineLevel="0" collapsed="false">
      <c r="A247" s="15" t="s">
        <v>1454</v>
      </c>
      <c r="B247" s="15" t="s">
        <v>102</v>
      </c>
      <c r="C247" s="15" t="s">
        <v>1398</v>
      </c>
      <c r="D247" s="15" t="s">
        <v>1455</v>
      </c>
      <c r="E247" s="15" t="s">
        <v>1456</v>
      </c>
      <c r="F247" s="15" t="s">
        <v>1457</v>
      </c>
      <c r="G247" s="15" t="s">
        <v>132</v>
      </c>
      <c r="H247" s="15" t="s">
        <v>129</v>
      </c>
      <c r="I247" s="15" t="s">
        <v>1458</v>
      </c>
      <c r="J247" s="15" t="s">
        <v>360</v>
      </c>
      <c r="K247" s="15" t="s">
        <v>521</v>
      </c>
      <c r="L247" s="15" t="n">
        <v>5</v>
      </c>
      <c r="M247" s="15" t="s">
        <v>1401</v>
      </c>
      <c r="N247" s="15"/>
      <c r="O247" s="15"/>
      <c r="P247" s="16"/>
      <c r="Q247" s="16"/>
      <c r="R247" s="16"/>
      <c r="S247" s="16"/>
      <c r="T247" s="16"/>
      <c r="U247" s="16"/>
      <c r="V247" s="16"/>
      <c r="W247" s="16"/>
      <c r="X247" s="17" t="s">
        <v>1437</v>
      </c>
      <c r="Y247" s="15" t="s">
        <v>1404</v>
      </c>
      <c r="Z247" s="15" t="s">
        <v>1459</v>
      </c>
      <c r="AA247" s="15" t="s">
        <v>1406</v>
      </c>
    </row>
    <row r="248" customFormat="false" ht="57.45" hidden="false" customHeight="false" outlineLevel="0" collapsed="false">
      <c r="A248" s="15" t="s">
        <v>1460</v>
      </c>
      <c r="B248" s="15" t="s">
        <v>102</v>
      </c>
      <c r="C248" s="15" t="s">
        <v>1398</v>
      </c>
      <c r="D248" s="15" t="s">
        <v>1461</v>
      </c>
      <c r="E248" s="15" t="s">
        <v>1462</v>
      </c>
      <c r="F248" s="15" t="s">
        <v>1463</v>
      </c>
      <c r="G248" s="15" t="s">
        <v>132</v>
      </c>
      <c r="H248" s="15" t="s">
        <v>129</v>
      </c>
      <c r="I248" s="15" t="s">
        <v>239</v>
      </c>
      <c r="J248" s="15" t="s">
        <v>173</v>
      </c>
      <c r="K248" s="15" t="s">
        <v>521</v>
      </c>
      <c r="L248" s="15" t="n">
        <v>5</v>
      </c>
      <c r="M248" s="15" t="s">
        <v>1401</v>
      </c>
      <c r="N248" s="15"/>
      <c r="O248" s="15"/>
      <c r="P248" s="16"/>
      <c r="Q248" s="16"/>
      <c r="R248" s="16"/>
      <c r="S248" s="16"/>
      <c r="T248" s="16"/>
      <c r="U248" s="16"/>
      <c r="V248" s="16"/>
      <c r="W248" s="16"/>
      <c r="X248" s="17" t="s">
        <v>1437</v>
      </c>
      <c r="Y248" s="15" t="s">
        <v>1404</v>
      </c>
      <c r="Z248" s="15" t="s">
        <v>1464</v>
      </c>
      <c r="AA248" s="15" t="s">
        <v>1406</v>
      </c>
    </row>
    <row r="249" customFormat="false" ht="23.85" hidden="false" customHeight="false" outlineLevel="0" collapsed="false">
      <c r="A249" s="15" t="s">
        <v>1465</v>
      </c>
      <c r="B249" s="15" t="s">
        <v>102</v>
      </c>
      <c r="C249" s="15" t="s">
        <v>1398</v>
      </c>
      <c r="D249" s="15" t="s">
        <v>563</v>
      </c>
      <c r="E249" s="15" t="s">
        <v>1466</v>
      </c>
      <c r="F249" s="15" t="s">
        <v>1467</v>
      </c>
      <c r="G249" s="15" t="s">
        <v>132</v>
      </c>
      <c r="H249" s="15" t="s">
        <v>129</v>
      </c>
      <c r="I249" s="15" t="s">
        <v>239</v>
      </c>
      <c r="J249" s="15" t="s">
        <v>173</v>
      </c>
      <c r="K249" s="15" t="s">
        <v>521</v>
      </c>
      <c r="L249" s="15" t="n">
        <v>5</v>
      </c>
      <c r="M249" s="15" t="s">
        <v>1401</v>
      </c>
      <c r="N249" s="15"/>
      <c r="O249" s="15"/>
      <c r="P249" s="16"/>
      <c r="Q249" s="16"/>
      <c r="R249" s="16"/>
      <c r="S249" s="16"/>
      <c r="T249" s="16"/>
      <c r="U249" s="16"/>
      <c r="V249" s="16"/>
      <c r="W249" s="16"/>
      <c r="X249" s="17" t="s">
        <v>1437</v>
      </c>
      <c r="Y249" s="15" t="s">
        <v>1404</v>
      </c>
      <c r="Z249" s="15" t="s">
        <v>1468</v>
      </c>
      <c r="AA249" s="15" t="s">
        <v>1406</v>
      </c>
    </row>
    <row r="250" customFormat="false" ht="35.05" hidden="false" customHeight="false" outlineLevel="0" collapsed="false">
      <c r="A250" s="15" t="s">
        <v>1469</v>
      </c>
      <c r="B250" s="15" t="s">
        <v>102</v>
      </c>
      <c r="C250" s="15" t="s">
        <v>1398</v>
      </c>
      <c r="D250" s="15" t="s">
        <v>568</v>
      </c>
      <c r="E250" s="15" t="s">
        <v>1470</v>
      </c>
      <c r="F250" s="15" t="s">
        <v>1471</v>
      </c>
      <c r="G250" s="15" t="s">
        <v>132</v>
      </c>
      <c r="H250" s="15" t="s">
        <v>129</v>
      </c>
      <c r="I250" s="15" t="s">
        <v>379</v>
      </c>
      <c r="J250" s="15" t="s">
        <v>173</v>
      </c>
      <c r="K250" s="15" t="s">
        <v>521</v>
      </c>
      <c r="L250" s="15" t="n">
        <v>5</v>
      </c>
      <c r="M250" s="15" t="s">
        <v>1401</v>
      </c>
      <c r="N250" s="15"/>
      <c r="O250" s="15"/>
      <c r="P250" s="16"/>
      <c r="Q250" s="16"/>
      <c r="R250" s="16"/>
      <c r="S250" s="16"/>
      <c r="T250" s="16"/>
      <c r="U250" s="16"/>
      <c r="V250" s="16"/>
      <c r="W250" s="16"/>
      <c r="X250" s="17" t="s">
        <v>1472</v>
      </c>
      <c r="Y250" s="15" t="s">
        <v>1404</v>
      </c>
      <c r="Z250" s="15" t="s">
        <v>1473</v>
      </c>
      <c r="AA250" s="15" t="s">
        <v>1406</v>
      </c>
    </row>
    <row r="251" customFormat="false" ht="79.85" hidden="false" customHeight="false" outlineLevel="0" collapsed="false">
      <c r="A251" s="15" t="s">
        <v>1474</v>
      </c>
      <c r="B251" s="15" t="s">
        <v>102</v>
      </c>
      <c r="C251" s="15" t="s">
        <v>1398</v>
      </c>
      <c r="D251" s="15" t="s">
        <v>580</v>
      </c>
      <c r="E251" s="15" t="s">
        <v>1475</v>
      </c>
      <c r="F251" s="15" t="s">
        <v>1476</v>
      </c>
      <c r="G251" s="15" t="s">
        <v>132</v>
      </c>
      <c r="H251" s="15" t="s">
        <v>129</v>
      </c>
      <c r="I251" s="15" t="s">
        <v>359</v>
      </c>
      <c r="J251" s="15" t="s">
        <v>360</v>
      </c>
      <c r="K251" s="15" t="s">
        <v>521</v>
      </c>
      <c r="L251" s="15" t="n">
        <v>5</v>
      </c>
      <c r="M251" s="15" t="s">
        <v>1401</v>
      </c>
      <c r="N251" s="15"/>
      <c r="O251" s="15"/>
      <c r="P251" s="16"/>
      <c r="Q251" s="16"/>
      <c r="R251" s="16"/>
      <c r="S251" s="16"/>
      <c r="T251" s="16"/>
      <c r="U251" s="16"/>
      <c r="V251" s="16"/>
      <c r="W251" s="16"/>
      <c r="X251" s="17" t="s">
        <v>1477</v>
      </c>
      <c r="Y251" s="15" t="s">
        <v>1404</v>
      </c>
      <c r="Z251" s="15" t="s">
        <v>1478</v>
      </c>
      <c r="AA251" s="15" t="s">
        <v>1406</v>
      </c>
    </row>
    <row r="252" customFormat="false" ht="102.2" hidden="false" customHeight="false" outlineLevel="0" collapsed="false">
      <c r="A252" s="15" t="s">
        <v>1479</v>
      </c>
      <c r="B252" s="15" t="s">
        <v>102</v>
      </c>
      <c r="C252" s="15" t="s">
        <v>1480</v>
      </c>
      <c r="D252" s="15" t="s">
        <v>518</v>
      </c>
      <c r="E252" s="15" t="s">
        <v>1481</v>
      </c>
      <c r="F252" s="15" t="s">
        <v>1482</v>
      </c>
      <c r="G252" s="15" t="s">
        <v>132</v>
      </c>
      <c r="H252" s="15" t="s">
        <v>128</v>
      </c>
      <c r="I252" s="15" t="s">
        <v>1483</v>
      </c>
      <c r="J252" s="15" t="s">
        <v>173</v>
      </c>
      <c r="K252" s="15" t="s">
        <v>590</v>
      </c>
      <c r="L252" s="15" t="n">
        <v>5</v>
      </c>
      <c r="M252" s="15" t="s">
        <v>1484</v>
      </c>
      <c r="N252" s="15" t="s">
        <v>1485</v>
      </c>
      <c r="O252" s="15"/>
      <c r="P252" s="16"/>
      <c r="Q252" s="16"/>
      <c r="R252" s="16"/>
      <c r="S252" s="16"/>
      <c r="T252" s="16"/>
      <c r="U252" s="16"/>
      <c r="V252" s="16"/>
      <c r="W252" s="16"/>
      <c r="X252" s="17" t="s">
        <v>1486</v>
      </c>
      <c r="Y252" s="15" t="s">
        <v>1487</v>
      </c>
      <c r="Z252" s="15" t="s">
        <v>1488</v>
      </c>
      <c r="AA252" s="15" t="s">
        <v>1489</v>
      </c>
    </row>
    <row r="253" customFormat="false" ht="35.05" hidden="false" customHeight="false" outlineLevel="0" collapsed="false">
      <c r="A253" s="15" t="s">
        <v>1490</v>
      </c>
      <c r="B253" s="15" t="s">
        <v>102</v>
      </c>
      <c r="C253" s="15" t="s">
        <v>1480</v>
      </c>
      <c r="D253" s="15" t="s">
        <v>529</v>
      </c>
      <c r="E253" s="15" t="s">
        <v>1491</v>
      </c>
      <c r="F253" s="15" t="s">
        <v>1492</v>
      </c>
      <c r="G253" s="15" t="s">
        <v>132</v>
      </c>
      <c r="H253" s="15" t="s">
        <v>128</v>
      </c>
      <c r="I253" s="15" t="s">
        <v>1493</v>
      </c>
      <c r="J253" s="15" t="s">
        <v>360</v>
      </c>
      <c r="K253" s="15" t="s">
        <v>590</v>
      </c>
      <c r="L253" s="15" t="n">
        <v>5</v>
      </c>
      <c r="M253" s="15" t="s">
        <v>1484</v>
      </c>
      <c r="N253" s="15"/>
      <c r="O253" s="15"/>
      <c r="P253" s="16"/>
      <c r="Q253" s="16"/>
      <c r="R253" s="16"/>
      <c r="S253" s="16"/>
      <c r="T253" s="16"/>
      <c r="U253" s="16"/>
      <c r="V253" s="16"/>
      <c r="W253" s="16"/>
      <c r="X253" s="17" t="s">
        <v>1494</v>
      </c>
      <c r="Y253" s="15" t="s">
        <v>1487</v>
      </c>
      <c r="Z253" s="15" t="s">
        <v>1495</v>
      </c>
      <c r="AA253" s="15" t="s">
        <v>1489</v>
      </c>
    </row>
    <row r="254" customFormat="false" ht="68.65" hidden="false" customHeight="false" outlineLevel="0" collapsed="false">
      <c r="A254" s="15" t="s">
        <v>1496</v>
      </c>
      <c r="B254" s="15" t="s">
        <v>102</v>
      </c>
      <c r="C254" s="15" t="s">
        <v>1480</v>
      </c>
      <c r="D254" s="15" t="s">
        <v>535</v>
      </c>
      <c r="E254" s="15" t="s">
        <v>1497</v>
      </c>
      <c r="F254" s="15" t="s">
        <v>1498</v>
      </c>
      <c r="G254" s="15" t="s">
        <v>132</v>
      </c>
      <c r="H254" s="15" t="s">
        <v>128</v>
      </c>
      <c r="I254" s="15" t="s">
        <v>1483</v>
      </c>
      <c r="J254" s="15" t="s">
        <v>173</v>
      </c>
      <c r="K254" s="15" t="s">
        <v>590</v>
      </c>
      <c r="L254" s="15" t="n">
        <v>5</v>
      </c>
      <c r="M254" s="15" t="s">
        <v>1484</v>
      </c>
      <c r="N254" s="15"/>
      <c r="O254" s="15"/>
      <c r="P254" s="16"/>
      <c r="Q254" s="16"/>
      <c r="R254" s="16"/>
      <c r="S254" s="16"/>
      <c r="T254" s="16"/>
      <c r="U254" s="16"/>
      <c r="V254" s="16"/>
      <c r="W254" s="16"/>
      <c r="X254" s="17" t="s">
        <v>1499</v>
      </c>
      <c r="Y254" s="15" t="s">
        <v>1487</v>
      </c>
      <c r="Z254" s="15" t="s">
        <v>1500</v>
      </c>
      <c r="AA254" s="15" t="s">
        <v>1489</v>
      </c>
    </row>
    <row r="255" customFormat="false" ht="46.25" hidden="false" customHeight="false" outlineLevel="0" collapsed="false">
      <c r="A255" s="15" t="s">
        <v>1501</v>
      </c>
      <c r="B255" s="15" t="s">
        <v>102</v>
      </c>
      <c r="C255" s="15" t="s">
        <v>1480</v>
      </c>
      <c r="D255" s="15" t="s">
        <v>541</v>
      </c>
      <c r="E255" s="15" t="s">
        <v>1502</v>
      </c>
      <c r="F255" s="15" t="s">
        <v>1503</v>
      </c>
      <c r="G255" s="15" t="s">
        <v>132</v>
      </c>
      <c r="H255" s="15" t="s">
        <v>128</v>
      </c>
      <c r="I255" s="15" t="s">
        <v>1483</v>
      </c>
      <c r="J255" s="15" t="s">
        <v>173</v>
      </c>
      <c r="K255" s="15" t="s">
        <v>590</v>
      </c>
      <c r="L255" s="15" t="n">
        <v>5</v>
      </c>
      <c r="M255" s="15" t="s">
        <v>1484</v>
      </c>
      <c r="N255" s="15"/>
      <c r="O255" s="15"/>
      <c r="P255" s="16"/>
      <c r="Q255" s="16"/>
      <c r="R255" s="16"/>
      <c r="S255" s="16"/>
      <c r="T255" s="16"/>
      <c r="U255" s="16"/>
      <c r="V255" s="16"/>
      <c r="W255" s="16"/>
      <c r="X255" s="17" t="s">
        <v>1499</v>
      </c>
      <c r="Y255" s="15" t="s">
        <v>1487</v>
      </c>
      <c r="Z255" s="15" t="s">
        <v>1504</v>
      </c>
      <c r="AA255" s="15" t="s">
        <v>1489</v>
      </c>
    </row>
    <row r="256" customFormat="false" ht="46.25" hidden="false" customHeight="false" outlineLevel="0" collapsed="false">
      <c r="A256" s="15" t="s">
        <v>1505</v>
      </c>
      <c r="B256" s="15" t="s">
        <v>102</v>
      </c>
      <c r="C256" s="15" t="s">
        <v>1480</v>
      </c>
      <c r="D256" s="15" t="s">
        <v>546</v>
      </c>
      <c r="E256" s="15" t="s">
        <v>1506</v>
      </c>
      <c r="F256" s="15" t="s">
        <v>1507</v>
      </c>
      <c r="G256" s="15" t="s">
        <v>132</v>
      </c>
      <c r="H256" s="15" t="s">
        <v>128</v>
      </c>
      <c r="I256" s="15" t="s">
        <v>1483</v>
      </c>
      <c r="J256" s="15" t="s">
        <v>173</v>
      </c>
      <c r="K256" s="15" t="s">
        <v>590</v>
      </c>
      <c r="L256" s="15" t="n">
        <v>5</v>
      </c>
      <c r="M256" s="15" t="s">
        <v>1484</v>
      </c>
      <c r="N256" s="15"/>
      <c r="O256" s="15"/>
      <c r="P256" s="16"/>
      <c r="Q256" s="16"/>
      <c r="R256" s="16"/>
      <c r="S256" s="16"/>
      <c r="T256" s="16"/>
      <c r="U256" s="16"/>
      <c r="V256" s="16"/>
      <c r="W256" s="16"/>
      <c r="X256" s="17" t="s">
        <v>1499</v>
      </c>
      <c r="Y256" s="15" t="s">
        <v>1487</v>
      </c>
      <c r="Z256" s="15" t="s">
        <v>1508</v>
      </c>
      <c r="AA256" s="15" t="s">
        <v>1489</v>
      </c>
    </row>
    <row r="257" customFormat="false" ht="35.05" hidden="false" customHeight="false" outlineLevel="0" collapsed="false">
      <c r="A257" s="15" t="s">
        <v>1509</v>
      </c>
      <c r="B257" s="15" t="s">
        <v>102</v>
      </c>
      <c r="C257" s="15" t="s">
        <v>1480</v>
      </c>
      <c r="D257" s="15" t="s">
        <v>552</v>
      </c>
      <c r="E257" s="15" t="s">
        <v>1510</v>
      </c>
      <c r="F257" s="15" t="s">
        <v>1511</v>
      </c>
      <c r="G257" s="15" t="s">
        <v>132</v>
      </c>
      <c r="H257" s="15" t="s">
        <v>128</v>
      </c>
      <c r="I257" s="15" t="s">
        <v>1483</v>
      </c>
      <c r="J257" s="15" t="s">
        <v>173</v>
      </c>
      <c r="K257" s="15" t="s">
        <v>590</v>
      </c>
      <c r="L257" s="15" t="n">
        <v>5</v>
      </c>
      <c r="M257" s="15" t="s">
        <v>1484</v>
      </c>
      <c r="N257" s="15"/>
      <c r="O257" s="15"/>
      <c r="P257" s="16"/>
      <c r="Q257" s="16"/>
      <c r="R257" s="16"/>
      <c r="S257" s="16"/>
      <c r="T257" s="16"/>
      <c r="U257" s="16"/>
      <c r="V257" s="16"/>
      <c r="W257" s="16"/>
      <c r="X257" s="17" t="s">
        <v>1512</v>
      </c>
      <c r="Y257" s="15" t="s">
        <v>1487</v>
      </c>
      <c r="Z257" s="15" t="s">
        <v>1513</v>
      </c>
      <c r="AA257" s="15" t="s">
        <v>1489</v>
      </c>
    </row>
    <row r="258" customFormat="false" ht="35.05" hidden="false" customHeight="false" outlineLevel="0" collapsed="false">
      <c r="A258" s="15" t="s">
        <v>1514</v>
      </c>
      <c r="B258" s="15" t="s">
        <v>102</v>
      </c>
      <c r="C258" s="15" t="s">
        <v>1480</v>
      </c>
      <c r="D258" s="15" t="s">
        <v>558</v>
      </c>
      <c r="E258" s="15" t="s">
        <v>1515</v>
      </c>
      <c r="F258" s="15" t="s">
        <v>1516</v>
      </c>
      <c r="G258" s="15" t="s">
        <v>132</v>
      </c>
      <c r="H258" s="15" t="s">
        <v>128</v>
      </c>
      <c r="I258" s="15" t="s">
        <v>1483</v>
      </c>
      <c r="J258" s="15" t="s">
        <v>173</v>
      </c>
      <c r="K258" s="15" t="s">
        <v>590</v>
      </c>
      <c r="L258" s="15" t="n">
        <v>5</v>
      </c>
      <c r="M258" s="15" t="s">
        <v>1484</v>
      </c>
      <c r="N258" s="15"/>
      <c r="O258" s="15"/>
      <c r="P258" s="16"/>
      <c r="Q258" s="16"/>
      <c r="R258" s="16"/>
      <c r="S258" s="16"/>
      <c r="T258" s="16"/>
      <c r="U258" s="16"/>
      <c r="V258" s="16"/>
      <c r="W258" s="16"/>
      <c r="X258" s="17" t="s">
        <v>1512</v>
      </c>
      <c r="Y258" s="15" t="s">
        <v>1487</v>
      </c>
      <c r="Z258" s="15" t="s">
        <v>1517</v>
      </c>
      <c r="AA258" s="15" t="s">
        <v>1489</v>
      </c>
    </row>
    <row r="259" customFormat="false" ht="23.85" hidden="false" customHeight="false" outlineLevel="0" collapsed="false">
      <c r="A259" s="15" t="s">
        <v>1518</v>
      </c>
      <c r="B259" s="15" t="s">
        <v>102</v>
      </c>
      <c r="C259" s="15" t="s">
        <v>1480</v>
      </c>
      <c r="D259" s="15" t="s">
        <v>563</v>
      </c>
      <c r="E259" s="15" t="s">
        <v>1519</v>
      </c>
      <c r="F259" s="15" t="s">
        <v>1520</v>
      </c>
      <c r="G259" s="15" t="s">
        <v>132</v>
      </c>
      <c r="H259" s="15" t="s">
        <v>128</v>
      </c>
      <c r="I259" s="15" t="s">
        <v>1483</v>
      </c>
      <c r="J259" s="15" t="s">
        <v>173</v>
      </c>
      <c r="K259" s="15" t="s">
        <v>590</v>
      </c>
      <c r="L259" s="15" t="n">
        <v>5</v>
      </c>
      <c r="M259" s="15" t="s">
        <v>1484</v>
      </c>
      <c r="N259" s="15"/>
      <c r="O259" s="15"/>
      <c r="P259" s="16"/>
      <c r="Q259" s="16"/>
      <c r="R259" s="16"/>
      <c r="S259" s="16"/>
      <c r="T259" s="16"/>
      <c r="U259" s="16"/>
      <c r="V259" s="16"/>
      <c r="W259" s="16"/>
      <c r="X259" s="17" t="s">
        <v>1512</v>
      </c>
      <c r="Y259" s="15" t="s">
        <v>1487</v>
      </c>
      <c r="Z259" s="15" t="s">
        <v>1521</v>
      </c>
      <c r="AA259" s="15" t="s">
        <v>1489</v>
      </c>
    </row>
    <row r="260" customFormat="false" ht="23.85" hidden="false" customHeight="false" outlineLevel="0" collapsed="false">
      <c r="A260" s="15" t="s">
        <v>1522</v>
      </c>
      <c r="B260" s="15" t="s">
        <v>102</v>
      </c>
      <c r="C260" s="15" t="s">
        <v>1480</v>
      </c>
      <c r="D260" s="15" t="s">
        <v>568</v>
      </c>
      <c r="E260" s="15" t="s">
        <v>1523</v>
      </c>
      <c r="F260" s="15" t="s">
        <v>1524</v>
      </c>
      <c r="G260" s="15" t="s">
        <v>132</v>
      </c>
      <c r="H260" s="15" t="s">
        <v>128</v>
      </c>
      <c r="I260" s="15" t="s">
        <v>1483</v>
      </c>
      <c r="J260" s="15" t="s">
        <v>173</v>
      </c>
      <c r="K260" s="15" t="s">
        <v>590</v>
      </c>
      <c r="L260" s="15" t="n">
        <v>5</v>
      </c>
      <c r="M260" s="15" t="s">
        <v>1484</v>
      </c>
      <c r="N260" s="15"/>
      <c r="O260" s="15"/>
      <c r="P260" s="16"/>
      <c r="Q260" s="16"/>
      <c r="R260" s="16"/>
      <c r="S260" s="16"/>
      <c r="T260" s="16"/>
      <c r="U260" s="16"/>
      <c r="V260" s="16"/>
      <c r="W260" s="16"/>
      <c r="X260" s="17" t="s">
        <v>1525</v>
      </c>
      <c r="Y260" s="15" t="s">
        <v>1487</v>
      </c>
      <c r="Z260" s="15" t="s">
        <v>1526</v>
      </c>
      <c r="AA260" s="15" t="s">
        <v>1489</v>
      </c>
    </row>
    <row r="261" customFormat="false" ht="23.85" hidden="false" customHeight="false" outlineLevel="0" collapsed="false">
      <c r="A261" s="15" t="s">
        <v>1527</v>
      </c>
      <c r="B261" s="15" t="s">
        <v>102</v>
      </c>
      <c r="C261" s="15" t="s">
        <v>1480</v>
      </c>
      <c r="D261" s="15" t="s">
        <v>1528</v>
      </c>
      <c r="E261" s="15" t="s">
        <v>1529</v>
      </c>
      <c r="F261" s="15" t="s">
        <v>1530</v>
      </c>
      <c r="G261" s="15" t="s">
        <v>132</v>
      </c>
      <c r="H261" s="15" t="s">
        <v>128</v>
      </c>
      <c r="I261" s="15" t="s">
        <v>1483</v>
      </c>
      <c r="J261" s="15" t="s">
        <v>173</v>
      </c>
      <c r="K261" s="15" t="s">
        <v>590</v>
      </c>
      <c r="L261" s="15" t="n">
        <v>5</v>
      </c>
      <c r="M261" s="15" t="s">
        <v>1484</v>
      </c>
      <c r="N261" s="15"/>
      <c r="O261" s="15"/>
      <c r="P261" s="16"/>
      <c r="Q261" s="16"/>
      <c r="R261" s="16"/>
      <c r="S261" s="16"/>
      <c r="T261" s="16"/>
      <c r="U261" s="16"/>
      <c r="V261" s="16"/>
      <c r="W261" s="16"/>
      <c r="X261" s="17" t="s">
        <v>1531</v>
      </c>
      <c r="Y261" s="15" t="s">
        <v>1487</v>
      </c>
      <c r="Z261" s="15" t="s">
        <v>1532</v>
      </c>
      <c r="AA261" s="15" t="s">
        <v>1489</v>
      </c>
    </row>
    <row r="262" customFormat="false" ht="23.85" hidden="false" customHeight="false" outlineLevel="0" collapsed="false">
      <c r="A262" s="15" t="s">
        <v>1533</v>
      </c>
      <c r="B262" s="15" t="s">
        <v>102</v>
      </c>
      <c r="C262" s="15" t="s">
        <v>1480</v>
      </c>
      <c r="D262" s="15" t="s">
        <v>580</v>
      </c>
      <c r="E262" s="15" t="s">
        <v>1534</v>
      </c>
      <c r="F262" s="15" t="s">
        <v>1535</v>
      </c>
      <c r="G262" s="15" t="s">
        <v>132</v>
      </c>
      <c r="H262" s="15" t="s">
        <v>128</v>
      </c>
      <c r="I262" s="15" t="s">
        <v>1483</v>
      </c>
      <c r="J262" s="15" t="s">
        <v>173</v>
      </c>
      <c r="K262" s="15" t="s">
        <v>590</v>
      </c>
      <c r="L262" s="15" t="n">
        <v>5</v>
      </c>
      <c r="M262" s="15" t="s">
        <v>1484</v>
      </c>
      <c r="N262" s="15"/>
      <c r="O262" s="15"/>
      <c r="P262" s="16"/>
      <c r="Q262" s="16"/>
      <c r="R262" s="16"/>
      <c r="S262" s="16"/>
      <c r="T262" s="16"/>
      <c r="U262" s="16"/>
      <c r="V262" s="16"/>
      <c r="W262" s="16"/>
      <c r="X262" s="17" t="s">
        <v>1536</v>
      </c>
      <c r="Y262" s="15" t="s">
        <v>1487</v>
      </c>
      <c r="Z262" s="15" t="s">
        <v>1537</v>
      </c>
      <c r="AA262" s="15" t="s">
        <v>1489</v>
      </c>
    </row>
    <row r="263" customFormat="false" ht="79.85" hidden="false" customHeight="false" outlineLevel="0" collapsed="false">
      <c r="A263" s="15" t="s">
        <v>1538</v>
      </c>
      <c r="B263" s="15" t="s">
        <v>102</v>
      </c>
      <c r="C263" s="15" t="s">
        <v>1539</v>
      </c>
      <c r="D263" s="15" t="s">
        <v>518</v>
      </c>
      <c r="E263" s="15" t="s">
        <v>1540</v>
      </c>
      <c r="F263" s="15" t="s">
        <v>1541</v>
      </c>
      <c r="G263" s="15" t="s">
        <v>132</v>
      </c>
      <c r="H263" s="15" t="s">
        <v>128</v>
      </c>
      <c r="I263" s="15" t="s">
        <v>742</v>
      </c>
      <c r="J263" s="15" t="s">
        <v>173</v>
      </c>
      <c r="K263" s="15" t="s">
        <v>590</v>
      </c>
      <c r="L263" s="15" t="n">
        <v>7</v>
      </c>
      <c r="M263" s="15" t="s">
        <v>1542</v>
      </c>
      <c r="N263" s="15" t="s">
        <v>1543</v>
      </c>
      <c r="O263" s="15"/>
      <c r="P263" s="16"/>
      <c r="Q263" s="16"/>
      <c r="R263" s="16"/>
      <c r="S263" s="16"/>
      <c r="T263" s="16"/>
      <c r="U263" s="16"/>
      <c r="V263" s="16"/>
      <c r="W263" s="16"/>
      <c r="X263" s="17" t="s">
        <v>1544</v>
      </c>
      <c r="Y263" s="15" t="s">
        <v>1545</v>
      </c>
      <c r="Z263" s="15" t="s">
        <v>1546</v>
      </c>
      <c r="AA263" s="15" t="s">
        <v>1547</v>
      </c>
    </row>
    <row r="264" customFormat="false" ht="23.85" hidden="false" customHeight="false" outlineLevel="0" collapsed="false">
      <c r="A264" s="15" t="s">
        <v>1548</v>
      </c>
      <c r="B264" s="15" t="s">
        <v>102</v>
      </c>
      <c r="C264" s="15" t="s">
        <v>1539</v>
      </c>
      <c r="D264" s="15" t="s">
        <v>529</v>
      </c>
      <c r="E264" s="15" t="s">
        <v>1549</v>
      </c>
      <c r="F264" s="15" t="s">
        <v>1550</v>
      </c>
      <c r="G264" s="15" t="s">
        <v>132</v>
      </c>
      <c r="H264" s="15" t="s">
        <v>128</v>
      </c>
      <c r="I264" s="15" t="s">
        <v>742</v>
      </c>
      <c r="J264" s="15" t="s">
        <v>173</v>
      </c>
      <c r="K264" s="15" t="s">
        <v>590</v>
      </c>
      <c r="L264" s="15" t="n">
        <v>7</v>
      </c>
      <c r="M264" s="15" t="s">
        <v>1542</v>
      </c>
      <c r="N264" s="15"/>
      <c r="O264" s="15"/>
      <c r="P264" s="16"/>
      <c r="Q264" s="16"/>
      <c r="R264" s="16"/>
      <c r="S264" s="16"/>
      <c r="T264" s="16"/>
      <c r="U264" s="16"/>
      <c r="V264" s="16"/>
      <c r="W264" s="16"/>
      <c r="X264" s="17" t="s">
        <v>1551</v>
      </c>
      <c r="Y264" s="15" t="s">
        <v>1545</v>
      </c>
      <c r="Z264" s="15" t="s">
        <v>1552</v>
      </c>
      <c r="AA264" s="15" t="s">
        <v>1547</v>
      </c>
    </row>
    <row r="265" customFormat="false" ht="46.25" hidden="false" customHeight="false" outlineLevel="0" collapsed="false">
      <c r="A265" s="15" t="s">
        <v>1553</v>
      </c>
      <c r="B265" s="15" t="s">
        <v>102</v>
      </c>
      <c r="C265" s="15" t="s">
        <v>1539</v>
      </c>
      <c r="D265" s="15" t="s">
        <v>604</v>
      </c>
      <c r="E265" s="15" t="s">
        <v>1554</v>
      </c>
      <c r="F265" s="15" t="s">
        <v>1555</v>
      </c>
      <c r="G265" s="15" t="s">
        <v>132</v>
      </c>
      <c r="H265" s="15" t="s">
        <v>128</v>
      </c>
      <c r="I265" s="15" t="s">
        <v>742</v>
      </c>
      <c r="J265" s="15" t="s">
        <v>173</v>
      </c>
      <c r="K265" s="15" t="s">
        <v>590</v>
      </c>
      <c r="L265" s="15" t="n">
        <v>7</v>
      </c>
      <c r="M265" s="15" t="s">
        <v>1542</v>
      </c>
      <c r="N265" s="15"/>
      <c r="O265" s="15"/>
      <c r="P265" s="16"/>
      <c r="Q265" s="16"/>
      <c r="R265" s="16"/>
      <c r="S265" s="16"/>
      <c r="T265" s="16"/>
      <c r="U265" s="16"/>
      <c r="V265" s="16"/>
      <c r="W265" s="16"/>
      <c r="X265" s="17" t="s">
        <v>1556</v>
      </c>
      <c r="Y265" s="15" t="s">
        <v>1545</v>
      </c>
      <c r="Z265" s="15" t="s">
        <v>1557</v>
      </c>
      <c r="AA265" s="15" t="s">
        <v>1547</v>
      </c>
    </row>
    <row r="266" customFormat="false" ht="79.85" hidden="false" customHeight="false" outlineLevel="0" collapsed="false">
      <c r="A266" s="15" t="s">
        <v>1558</v>
      </c>
      <c r="B266" s="15" t="s">
        <v>102</v>
      </c>
      <c r="C266" s="15" t="s">
        <v>1539</v>
      </c>
      <c r="D266" s="15" t="s">
        <v>610</v>
      </c>
      <c r="E266" s="15" t="s">
        <v>1559</v>
      </c>
      <c r="F266" s="15" t="s">
        <v>1560</v>
      </c>
      <c r="G266" s="15" t="s">
        <v>132</v>
      </c>
      <c r="H266" s="15" t="s">
        <v>128</v>
      </c>
      <c r="I266" s="15" t="s">
        <v>742</v>
      </c>
      <c r="J266" s="15" t="s">
        <v>173</v>
      </c>
      <c r="K266" s="15" t="s">
        <v>590</v>
      </c>
      <c r="L266" s="15" t="n">
        <v>7</v>
      </c>
      <c r="M266" s="15" t="s">
        <v>1542</v>
      </c>
      <c r="N266" s="15"/>
      <c r="O266" s="15"/>
      <c r="P266" s="16"/>
      <c r="Q266" s="16"/>
      <c r="R266" s="16"/>
      <c r="S266" s="16"/>
      <c r="T266" s="16"/>
      <c r="U266" s="16"/>
      <c r="V266" s="16"/>
      <c r="W266" s="16"/>
      <c r="X266" s="17" t="s">
        <v>1556</v>
      </c>
      <c r="Y266" s="15" t="s">
        <v>1545</v>
      </c>
      <c r="Z266" s="15" t="s">
        <v>1561</v>
      </c>
      <c r="AA266" s="15" t="s">
        <v>1547</v>
      </c>
    </row>
    <row r="267" customFormat="false" ht="46.25" hidden="false" customHeight="false" outlineLevel="0" collapsed="false">
      <c r="A267" s="15" t="s">
        <v>1562</v>
      </c>
      <c r="B267" s="15" t="s">
        <v>102</v>
      </c>
      <c r="C267" s="15" t="s">
        <v>1539</v>
      </c>
      <c r="D267" s="15" t="s">
        <v>615</v>
      </c>
      <c r="E267" s="15" t="s">
        <v>1563</v>
      </c>
      <c r="F267" s="15" t="s">
        <v>1564</v>
      </c>
      <c r="G267" s="15" t="s">
        <v>132</v>
      </c>
      <c r="H267" s="15" t="s">
        <v>128</v>
      </c>
      <c r="I267" s="15" t="s">
        <v>742</v>
      </c>
      <c r="J267" s="15" t="s">
        <v>173</v>
      </c>
      <c r="K267" s="15" t="s">
        <v>590</v>
      </c>
      <c r="L267" s="15" t="n">
        <v>7</v>
      </c>
      <c r="M267" s="15" t="s">
        <v>1542</v>
      </c>
      <c r="N267" s="15"/>
      <c r="O267" s="15"/>
      <c r="P267" s="16"/>
      <c r="Q267" s="16"/>
      <c r="R267" s="16"/>
      <c r="S267" s="16"/>
      <c r="T267" s="16"/>
      <c r="U267" s="16"/>
      <c r="V267" s="16"/>
      <c r="W267" s="16"/>
      <c r="X267" s="17" t="s">
        <v>1556</v>
      </c>
      <c r="Y267" s="15" t="s">
        <v>1545</v>
      </c>
      <c r="Z267" s="15" t="s">
        <v>1565</v>
      </c>
      <c r="AA267" s="15" t="s">
        <v>1547</v>
      </c>
    </row>
    <row r="268" customFormat="false" ht="102.2" hidden="false" customHeight="false" outlineLevel="0" collapsed="false">
      <c r="A268" s="15" t="s">
        <v>1566</v>
      </c>
      <c r="B268" s="15" t="s">
        <v>102</v>
      </c>
      <c r="C268" s="15" t="s">
        <v>1539</v>
      </c>
      <c r="D268" s="15" t="s">
        <v>621</v>
      </c>
      <c r="E268" s="15" t="s">
        <v>1567</v>
      </c>
      <c r="F268" s="15" t="s">
        <v>1568</v>
      </c>
      <c r="G268" s="15" t="s">
        <v>132</v>
      </c>
      <c r="H268" s="15" t="s">
        <v>128</v>
      </c>
      <c r="I268" s="15" t="s">
        <v>766</v>
      </c>
      <c r="J268" s="15" t="s">
        <v>173</v>
      </c>
      <c r="K268" s="15" t="s">
        <v>590</v>
      </c>
      <c r="L268" s="15" t="n">
        <v>7</v>
      </c>
      <c r="M268" s="15" t="s">
        <v>1542</v>
      </c>
      <c r="N268" s="15"/>
      <c r="O268" s="15"/>
      <c r="P268" s="16"/>
      <c r="Q268" s="16"/>
      <c r="R268" s="16"/>
      <c r="S268" s="16"/>
      <c r="T268" s="16"/>
      <c r="U268" s="16"/>
      <c r="V268" s="16"/>
      <c r="W268" s="16"/>
      <c r="X268" s="17" t="s">
        <v>1556</v>
      </c>
      <c r="Y268" s="15" t="s">
        <v>1545</v>
      </c>
      <c r="Z268" s="15" t="s">
        <v>1569</v>
      </c>
      <c r="AA268" s="15" t="s">
        <v>1547</v>
      </c>
    </row>
    <row r="269" customFormat="false" ht="46.25" hidden="false" customHeight="false" outlineLevel="0" collapsed="false">
      <c r="A269" s="15" t="s">
        <v>1570</v>
      </c>
      <c r="B269" s="15" t="s">
        <v>102</v>
      </c>
      <c r="C269" s="15" t="s">
        <v>1539</v>
      </c>
      <c r="D269" s="15" t="s">
        <v>626</v>
      </c>
      <c r="E269" s="15" t="s">
        <v>1571</v>
      </c>
      <c r="F269" s="15" t="s">
        <v>1572</v>
      </c>
      <c r="G269" s="15" t="s">
        <v>132</v>
      </c>
      <c r="H269" s="15" t="s">
        <v>128</v>
      </c>
      <c r="I269" s="15" t="s">
        <v>742</v>
      </c>
      <c r="J269" s="15" t="s">
        <v>173</v>
      </c>
      <c r="K269" s="15" t="s">
        <v>590</v>
      </c>
      <c r="L269" s="15" t="n">
        <v>7</v>
      </c>
      <c r="M269" s="15" t="s">
        <v>1542</v>
      </c>
      <c r="N269" s="15"/>
      <c r="O269" s="15"/>
      <c r="P269" s="16"/>
      <c r="Q269" s="16"/>
      <c r="R269" s="16"/>
      <c r="S269" s="16"/>
      <c r="T269" s="16"/>
      <c r="U269" s="16"/>
      <c r="V269" s="16"/>
      <c r="W269" s="16"/>
      <c r="X269" s="17" t="s">
        <v>1556</v>
      </c>
      <c r="Y269" s="15" t="s">
        <v>1545</v>
      </c>
      <c r="Z269" s="15" t="s">
        <v>1573</v>
      </c>
      <c r="AA269" s="15" t="s">
        <v>1547</v>
      </c>
    </row>
    <row r="270" customFormat="false" ht="35.05" hidden="false" customHeight="false" outlineLevel="0" collapsed="false">
      <c r="A270" s="15" t="s">
        <v>1574</v>
      </c>
      <c r="B270" s="15" t="s">
        <v>102</v>
      </c>
      <c r="C270" s="15" t="s">
        <v>1539</v>
      </c>
      <c r="D270" s="15" t="s">
        <v>552</v>
      </c>
      <c r="E270" s="15" t="s">
        <v>1575</v>
      </c>
      <c r="F270" s="15" t="s">
        <v>1576</v>
      </c>
      <c r="G270" s="15" t="s">
        <v>132</v>
      </c>
      <c r="H270" s="15" t="s">
        <v>128</v>
      </c>
      <c r="I270" s="15" t="s">
        <v>742</v>
      </c>
      <c r="J270" s="15" t="s">
        <v>173</v>
      </c>
      <c r="K270" s="15" t="s">
        <v>590</v>
      </c>
      <c r="L270" s="15" t="n">
        <v>7</v>
      </c>
      <c r="M270" s="15" t="s">
        <v>1542</v>
      </c>
      <c r="N270" s="15"/>
      <c r="O270" s="15"/>
      <c r="P270" s="16"/>
      <c r="Q270" s="16"/>
      <c r="R270" s="16"/>
      <c r="S270" s="16"/>
      <c r="T270" s="16"/>
      <c r="U270" s="16"/>
      <c r="V270" s="16"/>
      <c r="W270" s="16"/>
      <c r="X270" s="17" t="s">
        <v>1577</v>
      </c>
      <c r="Y270" s="15" t="s">
        <v>1545</v>
      </c>
      <c r="Z270" s="15" t="s">
        <v>1578</v>
      </c>
      <c r="AA270" s="15" t="s">
        <v>1547</v>
      </c>
    </row>
    <row r="271" customFormat="false" ht="35.05" hidden="false" customHeight="false" outlineLevel="0" collapsed="false">
      <c r="A271" s="15" t="s">
        <v>1579</v>
      </c>
      <c r="B271" s="15" t="s">
        <v>102</v>
      </c>
      <c r="C271" s="15" t="s">
        <v>1539</v>
      </c>
      <c r="D271" s="15" t="s">
        <v>558</v>
      </c>
      <c r="E271" s="15" t="s">
        <v>1580</v>
      </c>
      <c r="F271" s="15" t="s">
        <v>1581</v>
      </c>
      <c r="G271" s="15" t="s">
        <v>132</v>
      </c>
      <c r="H271" s="15" t="s">
        <v>128</v>
      </c>
      <c r="I271" s="15" t="s">
        <v>742</v>
      </c>
      <c r="J271" s="15" t="s">
        <v>173</v>
      </c>
      <c r="K271" s="15" t="s">
        <v>590</v>
      </c>
      <c r="L271" s="15" t="n">
        <v>7</v>
      </c>
      <c r="M271" s="15" t="s">
        <v>1542</v>
      </c>
      <c r="N271" s="15"/>
      <c r="O271" s="15"/>
      <c r="P271" s="16"/>
      <c r="Q271" s="16"/>
      <c r="R271" s="16"/>
      <c r="S271" s="16"/>
      <c r="T271" s="16"/>
      <c r="U271" s="16"/>
      <c r="V271" s="16"/>
      <c r="W271" s="16"/>
      <c r="X271" s="17" t="s">
        <v>1577</v>
      </c>
      <c r="Y271" s="15" t="s">
        <v>1545</v>
      </c>
      <c r="Z271" s="15" t="s">
        <v>1582</v>
      </c>
      <c r="AA271" s="15" t="s">
        <v>1547</v>
      </c>
    </row>
    <row r="272" customFormat="false" ht="23.85" hidden="false" customHeight="false" outlineLevel="0" collapsed="false">
      <c r="A272" s="15" t="s">
        <v>1583</v>
      </c>
      <c r="B272" s="15" t="s">
        <v>102</v>
      </c>
      <c r="C272" s="15" t="s">
        <v>1539</v>
      </c>
      <c r="D272" s="15" t="s">
        <v>563</v>
      </c>
      <c r="E272" s="15" t="s">
        <v>1584</v>
      </c>
      <c r="F272" s="15" t="s">
        <v>1585</v>
      </c>
      <c r="G272" s="15" t="s">
        <v>132</v>
      </c>
      <c r="H272" s="15" t="s">
        <v>128</v>
      </c>
      <c r="I272" s="15" t="s">
        <v>742</v>
      </c>
      <c r="J272" s="15" t="s">
        <v>173</v>
      </c>
      <c r="K272" s="15" t="s">
        <v>590</v>
      </c>
      <c r="L272" s="15" t="n">
        <v>7</v>
      </c>
      <c r="M272" s="15" t="s">
        <v>1542</v>
      </c>
      <c r="N272" s="15"/>
      <c r="O272" s="15"/>
      <c r="P272" s="16"/>
      <c r="Q272" s="16"/>
      <c r="R272" s="16"/>
      <c r="S272" s="16"/>
      <c r="T272" s="16"/>
      <c r="U272" s="16"/>
      <c r="V272" s="16"/>
      <c r="W272" s="16"/>
      <c r="X272" s="17" t="s">
        <v>1577</v>
      </c>
      <c r="Y272" s="15" t="s">
        <v>1545</v>
      </c>
      <c r="Z272" s="15" t="s">
        <v>1586</v>
      </c>
      <c r="AA272" s="15" t="s">
        <v>1547</v>
      </c>
    </row>
    <row r="273" customFormat="false" ht="23.85" hidden="false" customHeight="false" outlineLevel="0" collapsed="false">
      <c r="A273" s="15" t="s">
        <v>1587</v>
      </c>
      <c r="B273" s="15" t="s">
        <v>102</v>
      </c>
      <c r="C273" s="15" t="s">
        <v>1539</v>
      </c>
      <c r="D273" s="15" t="s">
        <v>568</v>
      </c>
      <c r="E273" s="15" t="s">
        <v>1588</v>
      </c>
      <c r="F273" s="15" t="s">
        <v>1589</v>
      </c>
      <c r="G273" s="15" t="s">
        <v>132</v>
      </c>
      <c r="H273" s="15" t="s">
        <v>128</v>
      </c>
      <c r="I273" s="15" t="s">
        <v>742</v>
      </c>
      <c r="J273" s="15" t="s">
        <v>173</v>
      </c>
      <c r="K273" s="15" t="s">
        <v>590</v>
      </c>
      <c r="L273" s="15" t="n">
        <v>7</v>
      </c>
      <c r="M273" s="15" t="s">
        <v>1542</v>
      </c>
      <c r="N273" s="15"/>
      <c r="O273" s="15"/>
      <c r="P273" s="16"/>
      <c r="Q273" s="16"/>
      <c r="R273" s="16"/>
      <c r="S273" s="16"/>
      <c r="T273" s="16"/>
      <c r="U273" s="16"/>
      <c r="V273" s="16"/>
      <c r="W273" s="16"/>
      <c r="X273" s="17" t="s">
        <v>1590</v>
      </c>
      <c r="Y273" s="15" t="s">
        <v>1545</v>
      </c>
      <c r="Z273" s="15" t="s">
        <v>1591</v>
      </c>
      <c r="AA273" s="15" t="s">
        <v>1547</v>
      </c>
    </row>
    <row r="274" customFormat="false" ht="46.25" hidden="false" customHeight="false" outlineLevel="0" collapsed="false">
      <c r="A274" s="15" t="s">
        <v>1592</v>
      </c>
      <c r="B274" s="15" t="s">
        <v>102</v>
      </c>
      <c r="C274" s="15" t="s">
        <v>1539</v>
      </c>
      <c r="D274" s="15" t="s">
        <v>787</v>
      </c>
      <c r="E274" s="15" t="s">
        <v>1593</v>
      </c>
      <c r="F274" s="15" t="s">
        <v>1594</v>
      </c>
      <c r="G274" s="15" t="s">
        <v>132</v>
      </c>
      <c r="H274" s="15" t="s">
        <v>128</v>
      </c>
      <c r="I274" s="15" t="s">
        <v>742</v>
      </c>
      <c r="J274" s="15" t="s">
        <v>173</v>
      </c>
      <c r="K274" s="15" t="s">
        <v>590</v>
      </c>
      <c r="L274" s="15" t="n">
        <v>7</v>
      </c>
      <c r="M274" s="15" t="s">
        <v>1542</v>
      </c>
      <c r="N274" s="15"/>
      <c r="O274" s="15"/>
      <c r="P274" s="16"/>
      <c r="Q274" s="16"/>
      <c r="R274" s="16"/>
      <c r="S274" s="16"/>
      <c r="T274" s="16"/>
      <c r="U274" s="16"/>
      <c r="V274" s="16"/>
      <c r="W274" s="16"/>
      <c r="X274" s="17" t="s">
        <v>1595</v>
      </c>
      <c r="Y274" s="15" t="s">
        <v>1545</v>
      </c>
      <c r="Z274" s="15" t="s">
        <v>1596</v>
      </c>
      <c r="AA274" s="15" t="s">
        <v>1547</v>
      </c>
    </row>
    <row r="275" customFormat="false" ht="35.05" hidden="false" customHeight="false" outlineLevel="0" collapsed="false">
      <c r="A275" s="15" t="s">
        <v>1597</v>
      </c>
      <c r="B275" s="15" t="s">
        <v>102</v>
      </c>
      <c r="C275" s="15" t="s">
        <v>1539</v>
      </c>
      <c r="D275" s="15" t="s">
        <v>1598</v>
      </c>
      <c r="E275" s="15" t="s">
        <v>1599</v>
      </c>
      <c r="F275" s="15" t="s">
        <v>1600</v>
      </c>
      <c r="G275" s="15" t="s">
        <v>132</v>
      </c>
      <c r="H275" s="15" t="s">
        <v>128</v>
      </c>
      <c r="I275" s="15" t="s">
        <v>742</v>
      </c>
      <c r="J275" s="15" t="s">
        <v>173</v>
      </c>
      <c r="K275" s="15" t="s">
        <v>590</v>
      </c>
      <c r="L275" s="15" t="n">
        <v>7</v>
      </c>
      <c r="M275" s="15" t="s">
        <v>1542</v>
      </c>
      <c r="N275" s="15"/>
      <c r="O275" s="15"/>
      <c r="P275" s="16"/>
      <c r="Q275" s="16"/>
      <c r="R275" s="16"/>
      <c r="S275" s="16"/>
      <c r="T275" s="16"/>
      <c r="U275" s="16"/>
      <c r="V275" s="16"/>
      <c r="W275" s="16"/>
      <c r="X275" s="17" t="s">
        <v>1601</v>
      </c>
      <c r="Y275" s="15" t="s">
        <v>1545</v>
      </c>
      <c r="Z275" s="15" t="s">
        <v>1602</v>
      </c>
      <c r="AA275" s="15" t="s">
        <v>1547</v>
      </c>
    </row>
    <row r="276" customFormat="false" ht="46.25" hidden="false" customHeight="false" outlineLevel="0" collapsed="false">
      <c r="A276" s="15" t="s">
        <v>1603</v>
      </c>
      <c r="B276" s="15" t="s">
        <v>102</v>
      </c>
      <c r="C276" s="15" t="s">
        <v>1539</v>
      </c>
      <c r="D276" s="15" t="s">
        <v>1604</v>
      </c>
      <c r="E276" s="15" t="s">
        <v>1605</v>
      </c>
      <c r="F276" s="15" t="s">
        <v>1606</v>
      </c>
      <c r="G276" s="15" t="s">
        <v>132</v>
      </c>
      <c r="H276" s="15" t="s">
        <v>128</v>
      </c>
      <c r="I276" s="15" t="s">
        <v>742</v>
      </c>
      <c r="J276" s="15" t="s">
        <v>173</v>
      </c>
      <c r="K276" s="15" t="s">
        <v>590</v>
      </c>
      <c r="L276" s="15" t="n">
        <v>1</v>
      </c>
      <c r="M276" s="15" t="s">
        <v>1607</v>
      </c>
      <c r="N276" s="15"/>
      <c r="O276" s="15"/>
      <c r="P276" s="16"/>
      <c r="Q276" s="16"/>
      <c r="R276" s="16"/>
      <c r="S276" s="16"/>
      <c r="T276" s="16"/>
      <c r="U276" s="16"/>
      <c r="V276" s="16"/>
      <c r="W276" s="16"/>
      <c r="X276" s="17" t="s">
        <v>1608</v>
      </c>
      <c r="Y276" s="15" t="s">
        <v>1545</v>
      </c>
      <c r="Z276" s="15" t="s">
        <v>1609</v>
      </c>
      <c r="AA276" s="15" t="s">
        <v>1547</v>
      </c>
    </row>
    <row r="277" customFormat="false" ht="46.25" hidden="false" customHeight="false" outlineLevel="0" collapsed="false">
      <c r="A277" s="15" t="s">
        <v>1610</v>
      </c>
      <c r="B277" s="15" t="s">
        <v>102</v>
      </c>
      <c r="C277" s="15" t="s">
        <v>1539</v>
      </c>
      <c r="D277" s="15" t="s">
        <v>580</v>
      </c>
      <c r="E277" s="15" t="s">
        <v>1611</v>
      </c>
      <c r="F277" s="15" t="s">
        <v>1612</v>
      </c>
      <c r="G277" s="15" t="s">
        <v>132</v>
      </c>
      <c r="H277" s="15" t="s">
        <v>128</v>
      </c>
      <c r="I277" s="15" t="s">
        <v>742</v>
      </c>
      <c r="J277" s="15" t="s">
        <v>173</v>
      </c>
      <c r="K277" s="15" t="s">
        <v>590</v>
      </c>
      <c r="L277" s="15" t="n">
        <v>7</v>
      </c>
      <c r="M277" s="15" t="s">
        <v>1542</v>
      </c>
      <c r="N277" s="15"/>
      <c r="O277" s="15"/>
      <c r="P277" s="16"/>
      <c r="Q277" s="16"/>
      <c r="R277" s="16"/>
      <c r="S277" s="16"/>
      <c r="T277" s="16"/>
      <c r="U277" s="16"/>
      <c r="V277" s="16"/>
      <c r="W277" s="16"/>
      <c r="X277" s="17" t="s">
        <v>1613</v>
      </c>
      <c r="Y277" s="15" t="s">
        <v>1545</v>
      </c>
      <c r="Z277" s="15" t="s">
        <v>1614</v>
      </c>
      <c r="AA277" s="15" t="s">
        <v>1547</v>
      </c>
    </row>
    <row r="278" customFormat="false" ht="102.2" hidden="false" customHeight="false" outlineLevel="0" collapsed="false">
      <c r="A278" s="15" t="s">
        <v>1615</v>
      </c>
      <c r="B278" s="15" t="s">
        <v>102</v>
      </c>
      <c r="C278" s="15" t="s">
        <v>1616</v>
      </c>
      <c r="D278" s="15" t="s">
        <v>518</v>
      </c>
      <c r="E278" s="15" t="s">
        <v>1617</v>
      </c>
      <c r="F278" s="15" t="s">
        <v>1618</v>
      </c>
      <c r="G278" s="15" t="s">
        <v>132</v>
      </c>
      <c r="H278" s="15" t="s">
        <v>128</v>
      </c>
      <c r="I278" s="15" t="s">
        <v>1619</v>
      </c>
      <c r="J278" s="15" t="s">
        <v>435</v>
      </c>
      <c r="K278" s="15" t="s">
        <v>590</v>
      </c>
      <c r="L278" s="15" t="n">
        <v>7</v>
      </c>
      <c r="M278" s="15" t="s">
        <v>1620</v>
      </c>
      <c r="N278" s="15" t="s">
        <v>1621</v>
      </c>
      <c r="O278" s="15"/>
      <c r="P278" s="16"/>
      <c r="Q278" s="16"/>
      <c r="R278" s="16"/>
      <c r="S278" s="16"/>
      <c r="T278" s="16"/>
      <c r="U278" s="16"/>
      <c r="V278" s="16"/>
      <c r="W278" s="16"/>
      <c r="X278" s="17" t="s">
        <v>1622</v>
      </c>
      <c r="Y278" s="15" t="s">
        <v>1623</v>
      </c>
      <c r="Z278" s="15" t="s">
        <v>1624</v>
      </c>
      <c r="AA278" s="15" t="s">
        <v>1625</v>
      </c>
    </row>
    <row r="279" customFormat="false" ht="35.05" hidden="false" customHeight="false" outlineLevel="0" collapsed="false">
      <c r="A279" s="15" t="s">
        <v>1626</v>
      </c>
      <c r="B279" s="15" t="s">
        <v>102</v>
      </c>
      <c r="C279" s="15" t="s">
        <v>1616</v>
      </c>
      <c r="D279" s="15" t="s">
        <v>529</v>
      </c>
      <c r="E279" s="15" t="s">
        <v>1627</v>
      </c>
      <c r="F279" s="15" t="s">
        <v>1628</v>
      </c>
      <c r="G279" s="15" t="s">
        <v>132</v>
      </c>
      <c r="H279" s="15" t="s">
        <v>128</v>
      </c>
      <c r="I279" s="15" t="s">
        <v>1619</v>
      </c>
      <c r="J279" s="15" t="s">
        <v>435</v>
      </c>
      <c r="K279" s="15" t="s">
        <v>590</v>
      </c>
      <c r="L279" s="15" t="n">
        <v>7</v>
      </c>
      <c r="M279" s="15" t="s">
        <v>1620</v>
      </c>
      <c r="N279" s="15"/>
      <c r="O279" s="15"/>
      <c r="P279" s="16"/>
      <c r="Q279" s="16"/>
      <c r="R279" s="16"/>
      <c r="S279" s="16"/>
      <c r="T279" s="16"/>
      <c r="U279" s="16"/>
      <c r="V279" s="16"/>
      <c r="W279" s="16"/>
      <c r="X279" s="17" t="s">
        <v>1629</v>
      </c>
      <c r="Y279" s="15" t="s">
        <v>1623</v>
      </c>
      <c r="Z279" s="15" t="s">
        <v>1630</v>
      </c>
      <c r="AA279" s="15" t="s">
        <v>1625</v>
      </c>
    </row>
    <row r="280" customFormat="false" ht="79.85" hidden="false" customHeight="false" outlineLevel="0" collapsed="false">
      <c r="A280" s="15" t="s">
        <v>1631</v>
      </c>
      <c r="B280" s="15" t="s">
        <v>102</v>
      </c>
      <c r="C280" s="15" t="s">
        <v>1616</v>
      </c>
      <c r="D280" s="15" t="s">
        <v>1632</v>
      </c>
      <c r="E280" s="15" t="s">
        <v>1633</v>
      </c>
      <c r="F280" s="15" t="s">
        <v>1634</v>
      </c>
      <c r="G280" s="15" t="s">
        <v>132</v>
      </c>
      <c r="H280" s="15" t="s">
        <v>128</v>
      </c>
      <c r="I280" s="15" t="s">
        <v>1619</v>
      </c>
      <c r="J280" s="15" t="s">
        <v>435</v>
      </c>
      <c r="K280" s="15" t="s">
        <v>590</v>
      </c>
      <c r="L280" s="15" t="n">
        <v>7</v>
      </c>
      <c r="M280" s="15" t="s">
        <v>1620</v>
      </c>
      <c r="N280" s="15"/>
      <c r="O280" s="15"/>
      <c r="P280" s="16"/>
      <c r="Q280" s="16"/>
      <c r="R280" s="16"/>
      <c r="S280" s="16"/>
      <c r="T280" s="16"/>
      <c r="U280" s="16"/>
      <c r="V280" s="16"/>
      <c r="W280" s="16"/>
      <c r="X280" s="17" t="s">
        <v>1635</v>
      </c>
      <c r="Y280" s="15" t="s">
        <v>1623</v>
      </c>
      <c r="Z280" s="15" t="s">
        <v>1636</v>
      </c>
      <c r="AA280" s="15" t="s">
        <v>1625</v>
      </c>
    </row>
    <row r="281" customFormat="false" ht="68.65" hidden="false" customHeight="false" outlineLevel="0" collapsed="false">
      <c r="A281" s="15" t="s">
        <v>1637</v>
      </c>
      <c r="B281" s="15" t="s">
        <v>102</v>
      </c>
      <c r="C281" s="15" t="s">
        <v>1616</v>
      </c>
      <c r="D281" s="15" t="s">
        <v>1638</v>
      </c>
      <c r="E281" s="15" t="s">
        <v>1639</v>
      </c>
      <c r="F281" s="15" t="s">
        <v>1640</v>
      </c>
      <c r="G281" s="15" t="s">
        <v>132</v>
      </c>
      <c r="H281" s="15" t="s">
        <v>128</v>
      </c>
      <c r="I281" s="15" t="s">
        <v>1641</v>
      </c>
      <c r="J281" s="15" t="s">
        <v>1642</v>
      </c>
      <c r="K281" s="15" t="s">
        <v>590</v>
      </c>
      <c r="L281" s="15" t="n">
        <v>7</v>
      </c>
      <c r="M281" s="15" t="s">
        <v>1620</v>
      </c>
      <c r="N281" s="15"/>
      <c r="O281" s="15"/>
      <c r="P281" s="16"/>
      <c r="Q281" s="16"/>
      <c r="R281" s="16"/>
      <c r="S281" s="16"/>
      <c r="T281" s="16"/>
      <c r="U281" s="16"/>
      <c r="V281" s="16"/>
      <c r="W281" s="16"/>
      <c r="X281" s="17" t="s">
        <v>1635</v>
      </c>
      <c r="Y281" s="15" t="s">
        <v>1623</v>
      </c>
      <c r="Z281" s="15" t="s">
        <v>1643</v>
      </c>
      <c r="AA281" s="15" t="s">
        <v>1625</v>
      </c>
    </row>
    <row r="282" customFormat="false" ht="79.85" hidden="false" customHeight="false" outlineLevel="0" collapsed="false">
      <c r="A282" s="15" t="s">
        <v>1644</v>
      </c>
      <c r="B282" s="15" t="s">
        <v>102</v>
      </c>
      <c r="C282" s="15" t="s">
        <v>1616</v>
      </c>
      <c r="D282" s="15" t="s">
        <v>1645</v>
      </c>
      <c r="E282" s="15" t="s">
        <v>1646</v>
      </c>
      <c r="F282" s="15" t="s">
        <v>1647</v>
      </c>
      <c r="G282" s="15" t="s">
        <v>132</v>
      </c>
      <c r="H282" s="15" t="s">
        <v>128</v>
      </c>
      <c r="I282" s="15" t="s">
        <v>1648</v>
      </c>
      <c r="J282" s="15" t="s">
        <v>435</v>
      </c>
      <c r="K282" s="15" t="s">
        <v>590</v>
      </c>
      <c r="L282" s="15" t="n">
        <v>7</v>
      </c>
      <c r="M282" s="15" t="s">
        <v>1620</v>
      </c>
      <c r="N282" s="15"/>
      <c r="O282" s="15"/>
      <c r="P282" s="16"/>
      <c r="Q282" s="16"/>
      <c r="R282" s="16"/>
      <c r="S282" s="16"/>
      <c r="T282" s="16"/>
      <c r="U282" s="16"/>
      <c r="V282" s="16"/>
      <c r="W282" s="16"/>
      <c r="X282" s="17" t="s">
        <v>1635</v>
      </c>
      <c r="Y282" s="15" t="s">
        <v>1623</v>
      </c>
      <c r="Z282" s="15" t="s">
        <v>1649</v>
      </c>
      <c r="AA282" s="15" t="s">
        <v>1625</v>
      </c>
    </row>
    <row r="283" customFormat="false" ht="91" hidden="false" customHeight="false" outlineLevel="0" collapsed="false">
      <c r="A283" s="15" t="s">
        <v>1650</v>
      </c>
      <c r="B283" s="15" t="s">
        <v>102</v>
      </c>
      <c r="C283" s="15" t="s">
        <v>1616</v>
      </c>
      <c r="D283" s="15" t="s">
        <v>1651</v>
      </c>
      <c r="E283" s="15" t="s">
        <v>1652</v>
      </c>
      <c r="F283" s="15" t="s">
        <v>1653</v>
      </c>
      <c r="G283" s="15" t="s">
        <v>132</v>
      </c>
      <c r="H283" s="15" t="s">
        <v>128</v>
      </c>
      <c r="I283" s="15" t="s">
        <v>1648</v>
      </c>
      <c r="J283" s="15" t="s">
        <v>435</v>
      </c>
      <c r="K283" s="15" t="s">
        <v>590</v>
      </c>
      <c r="L283" s="15" t="n">
        <v>7</v>
      </c>
      <c r="M283" s="15" t="s">
        <v>1620</v>
      </c>
      <c r="N283" s="15"/>
      <c r="O283" s="15"/>
      <c r="P283" s="16"/>
      <c r="Q283" s="16"/>
      <c r="R283" s="16"/>
      <c r="S283" s="16"/>
      <c r="T283" s="16"/>
      <c r="U283" s="16"/>
      <c r="V283" s="16"/>
      <c r="W283" s="16"/>
      <c r="X283" s="17" t="s">
        <v>1635</v>
      </c>
      <c r="Y283" s="15" t="s">
        <v>1623</v>
      </c>
      <c r="Z283" s="15" t="s">
        <v>1654</v>
      </c>
      <c r="AA283" s="15" t="s">
        <v>1625</v>
      </c>
    </row>
    <row r="284" customFormat="false" ht="91" hidden="false" customHeight="false" outlineLevel="0" collapsed="false">
      <c r="A284" s="15" t="s">
        <v>1655</v>
      </c>
      <c r="B284" s="15" t="s">
        <v>102</v>
      </c>
      <c r="C284" s="15" t="s">
        <v>1616</v>
      </c>
      <c r="D284" s="15" t="s">
        <v>1656</v>
      </c>
      <c r="E284" s="15" t="s">
        <v>1657</v>
      </c>
      <c r="F284" s="15" t="s">
        <v>1658</v>
      </c>
      <c r="G284" s="15" t="s">
        <v>132</v>
      </c>
      <c r="H284" s="15" t="s">
        <v>128</v>
      </c>
      <c r="I284" s="15" t="s">
        <v>1619</v>
      </c>
      <c r="J284" s="15" t="s">
        <v>435</v>
      </c>
      <c r="K284" s="15" t="s">
        <v>590</v>
      </c>
      <c r="L284" s="15" t="n">
        <v>7</v>
      </c>
      <c r="M284" s="15" t="s">
        <v>1620</v>
      </c>
      <c r="N284" s="15"/>
      <c r="O284" s="15"/>
      <c r="P284" s="16"/>
      <c r="Q284" s="16"/>
      <c r="R284" s="16"/>
      <c r="S284" s="16"/>
      <c r="T284" s="16"/>
      <c r="U284" s="16"/>
      <c r="V284" s="16"/>
      <c r="W284" s="16"/>
      <c r="X284" s="17" t="s">
        <v>1635</v>
      </c>
      <c r="Y284" s="15" t="s">
        <v>1623</v>
      </c>
      <c r="Z284" s="15" t="s">
        <v>1659</v>
      </c>
      <c r="AA284" s="15" t="s">
        <v>1625</v>
      </c>
    </row>
    <row r="285" customFormat="false" ht="79.85" hidden="false" customHeight="false" outlineLevel="0" collapsed="false">
      <c r="A285" s="15" t="s">
        <v>1660</v>
      </c>
      <c r="B285" s="15" t="s">
        <v>102</v>
      </c>
      <c r="C285" s="15" t="s">
        <v>1616</v>
      </c>
      <c r="D285" s="15" t="s">
        <v>1661</v>
      </c>
      <c r="E285" s="15" t="s">
        <v>1662</v>
      </c>
      <c r="F285" s="15" t="s">
        <v>1663</v>
      </c>
      <c r="G285" s="15" t="s">
        <v>132</v>
      </c>
      <c r="H285" s="15" t="s">
        <v>128</v>
      </c>
      <c r="I285" s="15" t="s">
        <v>1619</v>
      </c>
      <c r="J285" s="15" t="s">
        <v>435</v>
      </c>
      <c r="K285" s="15" t="s">
        <v>590</v>
      </c>
      <c r="L285" s="15" t="n">
        <v>7</v>
      </c>
      <c r="M285" s="15" t="s">
        <v>1620</v>
      </c>
      <c r="N285" s="15"/>
      <c r="O285" s="15"/>
      <c r="P285" s="16"/>
      <c r="Q285" s="16"/>
      <c r="R285" s="16"/>
      <c r="S285" s="16"/>
      <c r="T285" s="16"/>
      <c r="U285" s="16"/>
      <c r="V285" s="16"/>
      <c r="W285" s="16"/>
      <c r="X285" s="17" t="s">
        <v>1635</v>
      </c>
      <c r="Y285" s="15" t="s">
        <v>1623</v>
      </c>
      <c r="Z285" s="15" t="s">
        <v>1664</v>
      </c>
      <c r="AA285" s="15" t="s">
        <v>1625</v>
      </c>
    </row>
    <row r="286" customFormat="false" ht="57.45" hidden="false" customHeight="false" outlineLevel="0" collapsed="false">
      <c r="A286" s="15" t="s">
        <v>1665</v>
      </c>
      <c r="B286" s="15" t="s">
        <v>102</v>
      </c>
      <c r="C286" s="15" t="s">
        <v>1616</v>
      </c>
      <c r="D286" s="15" t="s">
        <v>631</v>
      </c>
      <c r="E286" s="15" t="s">
        <v>1666</v>
      </c>
      <c r="F286" s="15" t="s">
        <v>1667</v>
      </c>
      <c r="G286" s="15" t="s">
        <v>132</v>
      </c>
      <c r="H286" s="15" t="s">
        <v>128</v>
      </c>
      <c r="I286" s="15" t="s">
        <v>1619</v>
      </c>
      <c r="J286" s="15" t="s">
        <v>435</v>
      </c>
      <c r="K286" s="15" t="s">
        <v>590</v>
      </c>
      <c r="L286" s="15" t="n">
        <v>7</v>
      </c>
      <c r="M286" s="15" t="s">
        <v>1620</v>
      </c>
      <c r="N286" s="15"/>
      <c r="O286" s="15"/>
      <c r="P286" s="16"/>
      <c r="Q286" s="16"/>
      <c r="R286" s="16"/>
      <c r="S286" s="16"/>
      <c r="T286" s="16"/>
      <c r="U286" s="16"/>
      <c r="V286" s="16"/>
      <c r="W286" s="16"/>
      <c r="X286" s="17" t="s">
        <v>1668</v>
      </c>
      <c r="Y286" s="15" t="s">
        <v>1623</v>
      </c>
      <c r="Z286" s="15" t="s">
        <v>1669</v>
      </c>
      <c r="AA286" s="15" t="s">
        <v>1625</v>
      </c>
    </row>
    <row r="287" customFormat="false" ht="46.25" hidden="false" customHeight="false" outlineLevel="0" collapsed="false">
      <c r="A287" s="15" t="s">
        <v>1670</v>
      </c>
      <c r="B287" s="15" t="s">
        <v>102</v>
      </c>
      <c r="C287" s="15" t="s">
        <v>1616</v>
      </c>
      <c r="D287" s="15" t="s">
        <v>637</v>
      </c>
      <c r="E287" s="15" t="s">
        <v>1671</v>
      </c>
      <c r="F287" s="15" t="s">
        <v>1672</v>
      </c>
      <c r="G287" s="15" t="s">
        <v>132</v>
      </c>
      <c r="H287" s="15" t="s">
        <v>128</v>
      </c>
      <c r="I287" s="15" t="s">
        <v>1619</v>
      </c>
      <c r="J287" s="15" t="s">
        <v>435</v>
      </c>
      <c r="K287" s="15" t="s">
        <v>590</v>
      </c>
      <c r="L287" s="15" t="n">
        <v>7</v>
      </c>
      <c r="M287" s="15" t="s">
        <v>1620</v>
      </c>
      <c r="N287" s="15"/>
      <c r="O287" s="15"/>
      <c r="P287" s="16"/>
      <c r="Q287" s="16"/>
      <c r="R287" s="16"/>
      <c r="S287" s="16"/>
      <c r="T287" s="16"/>
      <c r="U287" s="16"/>
      <c r="V287" s="16"/>
      <c r="W287" s="16"/>
      <c r="X287" s="17" t="s">
        <v>1668</v>
      </c>
      <c r="Y287" s="15" t="s">
        <v>1623</v>
      </c>
      <c r="Z287" s="15" t="s">
        <v>1673</v>
      </c>
      <c r="AA287" s="15" t="s">
        <v>1625</v>
      </c>
    </row>
    <row r="288" customFormat="false" ht="46.25" hidden="false" customHeight="false" outlineLevel="0" collapsed="false">
      <c r="A288" s="15" t="s">
        <v>1674</v>
      </c>
      <c r="B288" s="15" t="s">
        <v>102</v>
      </c>
      <c r="C288" s="15" t="s">
        <v>1616</v>
      </c>
      <c r="D288" s="15" t="s">
        <v>642</v>
      </c>
      <c r="E288" s="15" t="s">
        <v>1675</v>
      </c>
      <c r="F288" s="15" t="s">
        <v>1676</v>
      </c>
      <c r="G288" s="15" t="s">
        <v>132</v>
      </c>
      <c r="H288" s="15" t="s">
        <v>128</v>
      </c>
      <c r="I288" s="15" t="s">
        <v>1619</v>
      </c>
      <c r="J288" s="15" t="s">
        <v>435</v>
      </c>
      <c r="K288" s="15" t="s">
        <v>590</v>
      </c>
      <c r="L288" s="15" t="n">
        <v>7</v>
      </c>
      <c r="M288" s="15" t="s">
        <v>1620</v>
      </c>
      <c r="N288" s="15"/>
      <c r="O288" s="15"/>
      <c r="P288" s="16"/>
      <c r="Q288" s="16"/>
      <c r="R288" s="16"/>
      <c r="S288" s="16"/>
      <c r="T288" s="16"/>
      <c r="U288" s="16"/>
      <c r="V288" s="16"/>
      <c r="W288" s="16"/>
      <c r="X288" s="17" t="s">
        <v>1668</v>
      </c>
      <c r="Y288" s="15" t="s">
        <v>1623</v>
      </c>
      <c r="Z288" s="15" t="s">
        <v>1677</v>
      </c>
      <c r="AA288" s="15" t="s">
        <v>1625</v>
      </c>
    </row>
    <row r="289" customFormat="false" ht="57.45" hidden="false" customHeight="false" outlineLevel="0" collapsed="false">
      <c r="A289" s="15" t="s">
        <v>1678</v>
      </c>
      <c r="B289" s="15" t="s">
        <v>102</v>
      </c>
      <c r="C289" s="15" t="s">
        <v>1616</v>
      </c>
      <c r="D289" s="15" t="s">
        <v>647</v>
      </c>
      <c r="E289" s="15" t="s">
        <v>1679</v>
      </c>
      <c r="F289" s="15" t="s">
        <v>1680</v>
      </c>
      <c r="G289" s="15" t="s">
        <v>132</v>
      </c>
      <c r="H289" s="15" t="s">
        <v>128</v>
      </c>
      <c r="I289" s="15" t="s">
        <v>1619</v>
      </c>
      <c r="J289" s="15" t="s">
        <v>435</v>
      </c>
      <c r="K289" s="15" t="s">
        <v>590</v>
      </c>
      <c r="L289" s="15" t="n">
        <v>7</v>
      </c>
      <c r="M289" s="15" t="s">
        <v>1620</v>
      </c>
      <c r="N289" s="15"/>
      <c r="O289" s="15"/>
      <c r="P289" s="16"/>
      <c r="Q289" s="16"/>
      <c r="R289" s="16"/>
      <c r="S289" s="16"/>
      <c r="T289" s="16"/>
      <c r="U289" s="16"/>
      <c r="V289" s="16"/>
      <c r="W289" s="16"/>
      <c r="X289" s="17" t="s">
        <v>1668</v>
      </c>
      <c r="Y289" s="15" t="s">
        <v>1623</v>
      </c>
      <c r="Z289" s="15" t="s">
        <v>1681</v>
      </c>
      <c r="AA289" s="15" t="s">
        <v>1625</v>
      </c>
    </row>
    <row r="290" customFormat="false" ht="35.05" hidden="false" customHeight="false" outlineLevel="0" collapsed="false">
      <c r="A290" s="15" t="s">
        <v>1682</v>
      </c>
      <c r="B290" s="15" t="s">
        <v>102</v>
      </c>
      <c r="C290" s="15" t="s">
        <v>1616</v>
      </c>
      <c r="D290" s="15" t="s">
        <v>652</v>
      </c>
      <c r="E290" s="15" t="s">
        <v>1683</v>
      </c>
      <c r="F290" s="15" t="s">
        <v>1684</v>
      </c>
      <c r="G290" s="15" t="s">
        <v>132</v>
      </c>
      <c r="H290" s="15" t="s">
        <v>128</v>
      </c>
      <c r="I290" s="15" t="s">
        <v>1619</v>
      </c>
      <c r="J290" s="15" t="s">
        <v>435</v>
      </c>
      <c r="K290" s="15" t="s">
        <v>590</v>
      </c>
      <c r="L290" s="15" t="n">
        <v>7</v>
      </c>
      <c r="M290" s="15" t="s">
        <v>1620</v>
      </c>
      <c r="N290" s="15"/>
      <c r="O290" s="15"/>
      <c r="P290" s="16"/>
      <c r="Q290" s="16"/>
      <c r="R290" s="16"/>
      <c r="S290" s="16"/>
      <c r="T290" s="16"/>
      <c r="U290" s="16"/>
      <c r="V290" s="16"/>
      <c r="W290" s="16"/>
      <c r="X290" s="17" t="s">
        <v>1668</v>
      </c>
      <c r="Y290" s="15" t="s">
        <v>1623</v>
      </c>
      <c r="Z290" s="15" t="s">
        <v>1685</v>
      </c>
      <c r="AA290" s="15" t="s">
        <v>1625</v>
      </c>
    </row>
    <row r="291" customFormat="false" ht="23.85" hidden="false" customHeight="false" outlineLevel="0" collapsed="false">
      <c r="A291" s="15" t="s">
        <v>1686</v>
      </c>
      <c r="B291" s="15" t="s">
        <v>102</v>
      </c>
      <c r="C291" s="15" t="s">
        <v>1616</v>
      </c>
      <c r="D291" s="15" t="s">
        <v>563</v>
      </c>
      <c r="E291" s="15" t="s">
        <v>1687</v>
      </c>
      <c r="F291" s="15" t="s">
        <v>1688</v>
      </c>
      <c r="G291" s="15" t="s">
        <v>132</v>
      </c>
      <c r="H291" s="15" t="s">
        <v>128</v>
      </c>
      <c r="I291" s="15" t="s">
        <v>1619</v>
      </c>
      <c r="J291" s="15" t="s">
        <v>435</v>
      </c>
      <c r="K291" s="15" t="s">
        <v>590</v>
      </c>
      <c r="L291" s="15" t="n">
        <v>7</v>
      </c>
      <c r="M291" s="15" t="s">
        <v>1620</v>
      </c>
      <c r="N291" s="15"/>
      <c r="O291" s="15"/>
      <c r="P291" s="16"/>
      <c r="Q291" s="16"/>
      <c r="R291" s="16"/>
      <c r="S291" s="16"/>
      <c r="T291" s="16"/>
      <c r="U291" s="16"/>
      <c r="V291" s="16"/>
      <c r="W291" s="16"/>
      <c r="X291" s="17" t="s">
        <v>1668</v>
      </c>
      <c r="Y291" s="15" t="s">
        <v>1623</v>
      </c>
      <c r="Z291" s="15" t="s">
        <v>1689</v>
      </c>
      <c r="AA291" s="15" t="s">
        <v>1625</v>
      </c>
    </row>
    <row r="292" customFormat="false" ht="79.85" hidden="false" customHeight="false" outlineLevel="0" collapsed="false">
      <c r="A292" s="15" t="s">
        <v>1690</v>
      </c>
      <c r="B292" s="15" t="s">
        <v>102</v>
      </c>
      <c r="C292" s="15" t="s">
        <v>1616</v>
      </c>
      <c r="D292" s="15" t="s">
        <v>568</v>
      </c>
      <c r="E292" s="15" t="s">
        <v>1691</v>
      </c>
      <c r="F292" s="15" t="s">
        <v>1692</v>
      </c>
      <c r="G292" s="15" t="s">
        <v>132</v>
      </c>
      <c r="H292" s="15" t="s">
        <v>128</v>
      </c>
      <c r="I292" s="15" t="s">
        <v>1619</v>
      </c>
      <c r="J292" s="15" t="s">
        <v>435</v>
      </c>
      <c r="K292" s="15" t="s">
        <v>590</v>
      </c>
      <c r="L292" s="15" t="n">
        <v>7</v>
      </c>
      <c r="M292" s="15" t="s">
        <v>1620</v>
      </c>
      <c r="N292" s="15"/>
      <c r="O292" s="15"/>
      <c r="P292" s="16"/>
      <c r="Q292" s="16"/>
      <c r="R292" s="16"/>
      <c r="S292" s="16"/>
      <c r="T292" s="16"/>
      <c r="U292" s="16"/>
      <c r="V292" s="16"/>
      <c r="W292" s="16"/>
      <c r="X292" s="17" t="s">
        <v>1693</v>
      </c>
      <c r="Y292" s="15" t="s">
        <v>1623</v>
      </c>
      <c r="Z292" s="15" t="s">
        <v>1694</v>
      </c>
      <c r="AA292" s="15" t="s">
        <v>1625</v>
      </c>
    </row>
    <row r="293" customFormat="false" ht="57.45" hidden="false" customHeight="false" outlineLevel="0" collapsed="false">
      <c r="A293" s="15" t="s">
        <v>1695</v>
      </c>
      <c r="B293" s="15" t="s">
        <v>102</v>
      </c>
      <c r="C293" s="15" t="s">
        <v>1616</v>
      </c>
      <c r="D293" s="15" t="s">
        <v>1696</v>
      </c>
      <c r="E293" s="15" t="s">
        <v>1697</v>
      </c>
      <c r="F293" s="15" t="s">
        <v>1698</v>
      </c>
      <c r="G293" s="15" t="s">
        <v>132</v>
      </c>
      <c r="H293" s="15" t="s">
        <v>128</v>
      </c>
      <c r="I293" s="15" t="s">
        <v>1619</v>
      </c>
      <c r="J293" s="15" t="s">
        <v>435</v>
      </c>
      <c r="K293" s="15" t="s">
        <v>590</v>
      </c>
      <c r="L293" s="15" t="n">
        <v>1</v>
      </c>
      <c r="M293" s="15" t="s">
        <v>1699</v>
      </c>
      <c r="N293" s="15"/>
      <c r="O293" s="15"/>
      <c r="P293" s="16"/>
      <c r="Q293" s="16"/>
      <c r="R293" s="16"/>
      <c r="S293" s="16"/>
      <c r="T293" s="16"/>
      <c r="U293" s="16"/>
      <c r="V293" s="16"/>
      <c r="W293" s="16"/>
      <c r="X293" s="17" t="s">
        <v>1700</v>
      </c>
      <c r="Y293" s="15" t="s">
        <v>1623</v>
      </c>
      <c r="Z293" s="15" t="s">
        <v>1701</v>
      </c>
      <c r="AA293" s="15" t="s">
        <v>1625</v>
      </c>
    </row>
    <row r="294" customFormat="false" ht="68.65" hidden="false" customHeight="false" outlineLevel="0" collapsed="false">
      <c r="A294" s="15" t="s">
        <v>1702</v>
      </c>
      <c r="B294" s="15" t="s">
        <v>102</v>
      </c>
      <c r="C294" s="15" t="s">
        <v>1616</v>
      </c>
      <c r="D294" s="15" t="s">
        <v>580</v>
      </c>
      <c r="E294" s="15" t="s">
        <v>1703</v>
      </c>
      <c r="F294" s="15" t="s">
        <v>1704</v>
      </c>
      <c r="G294" s="15" t="s">
        <v>132</v>
      </c>
      <c r="H294" s="15" t="s">
        <v>128</v>
      </c>
      <c r="I294" s="15" t="s">
        <v>1641</v>
      </c>
      <c r="J294" s="15" t="s">
        <v>1642</v>
      </c>
      <c r="K294" s="15" t="s">
        <v>590</v>
      </c>
      <c r="L294" s="15" t="n">
        <v>7</v>
      </c>
      <c r="M294" s="15" t="s">
        <v>1620</v>
      </c>
      <c r="N294" s="15"/>
      <c r="O294" s="15"/>
      <c r="P294" s="16"/>
      <c r="Q294" s="16"/>
      <c r="R294" s="16"/>
      <c r="S294" s="16"/>
      <c r="T294" s="16"/>
      <c r="U294" s="16"/>
      <c r="V294" s="16"/>
      <c r="W294" s="16"/>
      <c r="X294" s="17" t="s">
        <v>1705</v>
      </c>
      <c r="Y294" s="15" t="s">
        <v>1623</v>
      </c>
      <c r="Z294" s="15" t="s">
        <v>1706</v>
      </c>
      <c r="AA294" s="15" t="s">
        <v>1625</v>
      </c>
    </row>
    <row r="295" customFormat="false" ht="91" hidden="false" customHeight="false" outlineLevel="0" collapsed="false">
      <c r="A295" s="15" t="s">
        <v>1707</v>
      </c>
      <c r="B295" s="15" t="s">
        <v>102</v>
      </c>
      <c r="C295" s="15" t="s">
        <v>1708</v>
      </c>
      <c r="D295" s="15" t="s">
        <v>518</v>
      </c>
      <c r="E295" s="15" t="s">
        <v>1709</v>
      </c>
      <c r="F295" s="15" t="s">
        <v>1710</v>
      </c>
      <c r="G295" s="15" t="s">
        <v>132</v>
      </c>
      <c r="H295" s="15" t="s">
        <v>128</v>
      </c>
      <c r="I295" s="15" t="s">
        <v>1711</v>
      </c>
      <c r="J295" s="15" t="s">
        <v>360</v>
      </c>
      <c r="K295" s="15" t="s">
        <v>590</v>
      </c>
      <c r="L295" s="15" t="n">
        <v>4</v>
      </c>
      <c r="M295" s="15" t="s">
        <v>1712</v>
      </c>
      <c r="N295" s="15" t="s">
        <v>1713</v>
      </c>
      <c r="O295" s="15"/>
      <c r="P295" s="16"/>
      <c r="Q295" s="16"/>
      <c r="R295" s="16"/>
      <c r="S295" s="16"/>
      <c r="T295" s="16"/>
      <c r="U295" s="16"/>
      <c r="V295" s="16"/>
      <c r="W295" s="16"/>
      <c r="X295" s="17" t="s">
        <v>1714</v>
      </c>
      <c r="Y295" s="15" t="s">
        <v>1715</v>
      </c>
      <c r="Z295" s="15" t="s">
        <v>1716</v>
      </c>
      <c r="AA295" s="15" t="s">
        <v>1717</v>
      </c>
    </row>
    <row r="296" customFormat="false" ht="23.85" hidden="false" customHeight="false" outlineLevel="0" collapsed="false">
      <c r="A296" s="15" t="s">
        <v>1718</v>
      </c>
      <c r="B296" s="15" t="s">
        <v>102</v>
      </c>
      <c r="C296" s="15" t="s">
        <v>1708</v>
      </c>
      <c r="D296" s="15" t="s">
        <v>529</v>
      </c>
      <c r="E296" s="15" t="s">
        <v>1719</v>
      </c>
      <c r="F296" s="15" t="s">
        <v>1720</v>
      </c>
      <c r="G296" s="15" t="s">
        <v>132</v>
      </c>
      <c r="H296" s="15" t="s">
        <v>128</v>
      </c>
      <c r="I296" s="15" t="s">
        <v>1711</v>
      </c>
      <c r="J296" s="15" t="s">
        <v>360</v>
      </c>
      <c r="K296" s="15" t="s">
        <v>590</v>
      </c>
      <c r="L296" s="15" t="n">
        <v>4</v>
      </c>
      <c r="M296" s="15" t="s">
        <v>1712</v>
      </c>
      <c r="N296" s="15"/>
      <c r="O296" s="15"/>
      <c r="P296" s="16"/>
      <c r="Q296" s="16"/>
      <c r="R296" s="16"/>
      <c r="S296" s="16"/>
      <c r="T296" s="16"/>
      <c r="U296" s="16"/>
      <c r="V296" s="16"/>
      <c r="W296" s="16"/>
      <c r="X296" s="17" t="s">
        <v>1721</v>
      </c>
      <c r="Y296" s="15" t="s">
        <v>1715</v>
      </c>
      <c r="Z296" s="15" t="s">
        <v>1722</v>
      </c>
      <c r="AA296" s="15" t="s">
        <v>1717</v>
      </c>
    </row>
    <row r="297" customFormat="false" ht="46.25" hidden="false" customHeight="false" outlineLevel="0" collapsed="false">
      <c r="A297" s="15" t="s">
        <v>1723</v>
      </c>
      <c r="B297" s="15" t="s">
        <v>102</v>
      </c>
      <c r="C297" s="15" t="s">
        <v>1708</v>
      </c>
      <c r="D297" s="15" t="s">
        <v>535</v>
      </c>
      <c r="E297" s="15" t="s">
        <v>1724</v>
      </c>
      <c r="F297" s="15" t="s">
        <v>1725</v>
      </c>
      <c r="G297" s="15" t="s">
        <v>132</v>
      </c>
      <c r="H297" s="15" t="s">
        <v>128</v>
      </c>
      <c r="I297" s="15" t="s">
        <v>1711</v>
      </c>
      <c r="J297" s="15" t="s">
        <v>360</v>
      </c>
      <c r="K297" s="15" t="s">
        <v>590</v>
      </c>
      <c r="L297" s="15" t="n">
        <v>4</v>
      </c>
      <c r="M297" s="15" t="s">
        <v>1712</v>
      </c>
      <c r="N297" s="15"/>
      <c r="O297" s="15"/>
      <c r="P297" s="16"/>
      <c r="Q297" s="16"/>
      <c r="R297" s="16"/>
      <c r="S297" s="16"/>
      <c r="T297" s="16"/>
      <c r="U297" s="16"/>
      <c r="V297" s="16"/>
      <c r="W297" s="16"/>
      <c r="X297" s="17" t="s">
        <v>1726</v>
      </c>
      <c r="Y297" s="15" t="s">
        <v>1715</v>
      </c>
      <c r="Z297" s="15" t="s">
        <v>1727</v>
      </c>
      <c r="AA297" s="15" t="s">
        <v>1717</v>
      </c>
    </row>
    <row r="298" customFormat="false" ht="46.25" hidden="false" customHeight="false" outlineLevel="0" collapsed="false">
      <c r="A298" s="15" t="s">
        <v>1728</v>
      </c>
      <c r="B298" s="15" t="s">
        <v>102</v>
      </c>
      <c r="C298" s="15" t="s">
        <v>1708</v>
      </c>
      <c r="D298" s="15" t="s">
        <v>541</v>
      </c>
      <c r="E298" s="15" t="s">
        <v>1729</v>
      </c>
      <c r="F298" s="15" t="s">
        <v>1730</v>
      </c>
      <c r="G298" s="15" t="s">
        <v>132</v>
      </c>
      <c r="H298" s="15" t="s">
        <v>128</v>
      </c>
      <c r="I298" s="15" t="s">
        <v>1711</v>
      </c>
      <c r="J298" s="15" t="s">
        <v>360</v>
      </c>
      <c r="K298" s="15" t="s">
        <v>590</v>
      </c>
      <c r="L298" s="15" t="n">
        <v>4</v>
      </c>
      <c r="M298" s="15" t="s">
        <v>1712</v>
      </c>
      <c r="N298" s="15"/>
      <c r="O298" s="15"/>
      <c r="P298" s="16"/>
      <c r="Q298" s="16"/>
      <c r="R298" s="16"/>
      <c r="S298" s="16"/>
      <c r="T298" s="16"/>
      <c r="U298" s="16"/>
      <c r="V298" s="16"/>
      <c r="W298" s="16"/>
      <c r="X298" s="17" t="s">
        <v>1726</v>
      </c>
      <c r="Y298" s="15" t="s">
        <v>1715</v>
      </c>
      <c r="Z298" s="15" t="s">
        <v>1731</v>
      </c>
      <c r="AA298" s="15" t="s">
        <v>1717</v>
      </c>
    </row>
    <row r="299" customFormat="false" ht="46.25" hidden="false" customHeight="false" outlineLevel="0" collapsed="false">
      <c r="A299" s="15" t="s">
        <v>1732</v>
      </c>
      <c r="B299" s="15" t="s">
        <v>102</v>
      </c>
      <c r="C299" s="15" t="s">
        <v>1708</v>
      </c>
      <c r="D299" s="15" t="s">
        <v>546</v>
      </c>
      <c r="E299" s="15" t="s">
        <v>1733</v>
      </c>
      <c r="F299" s="15" t="s">
        <v>1734</v>
      </c>
      <c r="G299" s="15" t="s">
        <v>132</v>
      </c>
      <c r="H299" s="15" t="s">
        <v>128</v>
      </c>
      <c r="I299" s="15" t="s">
        <v>1711</v>
      </c>
      <c r="J299" s="15" t="s">
        <v>360</v>
      </c>
      <c r="K299" s="15" t="s">
        <v>590</v>
      </c>
      <c r="L299" s="15" t="n">
        <v>4</v>
      </c>
      <c r="M299" s="15" t="s">
        <v>1712</v>
      </c>
      <c r="N299" s="15"/>
      <c r="O299" s="15"/>
      <c r="P299" s="16"/>
      <c r="Q299" s="16"/>
      <c r="R299" s="16"/>
      <c r="S299" s="16"/>
      <c r="T299" s="16"/>
      <c r="U299" s="16"/>
      <c r="V299" s="16"/>
      <c r="W299" s="16"/>
      <c r="X299" s="17" t="s">
        <v>1726</v>
      </c>
      <c r="Y299" s="15" t="s">
        <v>1715</v>
      </c>
      <c r="Z299" s="15" t="s">
        <v>1735</v>
      </c>
      <c r="AA299" s="15" t="s">
        <v>1717</v>
      </c>
    </row>
    <row r="300" customFormat="false" ht="35.05" hidden="false" customHeight="false" outlineLevel="0" collapsed="false">
      <c r="A300" s="15" t="s">
        <v>1736</v>
      </c>
      <c r="B300" s="15" t="s">
        <v>102</v>
      </c>
      <c r="C300" s="15" t="s">
        <v>1708</v>
      </c>
      <c r="D300" s="15" t="s">
        <v>709</v>
      </c>
      <c r="E300" s="15" t="s">
        <v>1737</v>
      </c>
      <c r="F300" s="15" t="s">
        <v>1738</v>
      </c>
      <c r="G300" s="15" t="s">
        <v>132</v>
      </c>
      <c r="H300" s="15" t="s">
        <v>128</v>
      </c>
      <c r="I300" s="15" t="s">
        <v>1711</v>
      </c>
      <c r="J300" s="15" t="s">
        <v>360</v>
      </c>
      <c r="K300" s="15" t="s">
        <v>590</v>
      </c>
      <c r="L300" s="15" t="n">
        <v>4</v>
      </c>
      <c r="M300" s="15" t="s">
        <v>1712</v>
      </c>
      <c r="N300" s="15"/>
      <c r="O300" s="15"/>
      <c r="P300" s="16"/>
      <c r="Q300" s="16"/>
      <c r="R300" s="16"/>
      <c r="S300" s="16"/>
      <c r="T300" s="16"/>
      <c r="U300" s="16"/>
      <c r="V300" s="16"/>
      <c r="W300" s="16"/>
      <c r="X300" s="17" t="s">
        <v>1739</v>
      </c>
      <c r="Y300" s="15" t="s">
        <v>1715</v>
      </c>
      <c r="Z300" s="15" t="s">
        <v>1740</v>
      </c>
      <c r="AA300" s="15" t="s">
        <v>1717</v>
      </c>
    </row>
    <row r="301" customFormat="false" ht="23.85" hidden="false" customHeight="false" outlineLevel="0" collapsed="false">
      <c r="A301" s="15" t="s">
        <v>1741</v>
      </c>
      <c r="B301" s="15" t="s">
        <v>102</v>
      </c>
      <c r="C301" s="15" t="s">
        <v>1708</v>
      </c>
      <c r="D301" s="15" t="s">
        <v>715</v>
      </c>
      <c r="E301" s="15" t="s">
        <v>1742</v>
      </c>
      <c r="F301" s="15" t="s">
        <v>1743</v>
      </c>
      <c r="G301" s="15" t="s">
        <v>132</v>
      </c>
      <c r="H301" s="15" t="s">
        <v>128</v>
      </c>
      <c r="I301" s="15" t="s">
        <v>1711</v>
      </c>
      <c r="J301" s="15" t="s">
        <v>360</v>
      </c>
      <c r="K301" s="15" t="s">
        <v>590</v>
      </c>
      <c r="L301" s="15" t="n">
        <v>4</v>
      </c>
      <c r="M301" s="15" t="s">
        <v>1712</v>
      </c>
      <c r="N301" s="15"/>
      <c r="O301" s="15"/>
      <c r="P301" s="16"/>
      <c r="Q301" s="16"/>
      <c r="R301" s="16"/>
      <c r="S301" s="16"/>
      <c r="T301" s="16"/>
      <c r="U301" s="16"/>
      <c r="V301" s="16"/>
      <c r="W301" s="16"/>
      <c r="X301" s="17" t="s">
        <v>1739</v>
      </c>
      <c r="Y301" s="15" t="s">
        <v>1715</v>
      </c>
      <c r="Z301" s="15" t="s">
        <v>1744</v>
      </c>
      <c r="AA301" s="15" t="s">
        <v>1717</v>
      </c>
    </row>
    <row r="302" customFormat="false" ht="46.25" hidden="false" customHeight="false" outlineLevel="0" collapsed="false">
      <c r="A302" s="15" t="s">
        <v>1745</v>
      </c>
      <c r="B302" s="15" t="s">
        <v>102</v>
      </c>
      <c r="C302" s="15" t="s">
        <v>1708</v>
      </c>
      <c r="D302" s="15" t="s">
        <v>720</v>
      </c>
      <c r="E302" s="15" t="s">
        <v>1746</v>
      </c>
      <c r="F302" s="15" t="s">
        <v>1747</v>
      </c>
      <c r="G302" s="15" t="s">
        <v>132</v>
      </c>
      <c r="H302" s="15" t="s">
        <v>128</v>
      </c>
      <c r="I302" s="15" t="s">
        <v>1748</v>
      </c>
      <c r="J302" s="15" t="s">
        <v>360</v>
      </c>
      <c r="K302" s="15" t="s">
        <v>590</v>
      </c>
      <c r="L302" s="15" t="n">
        <v>4</v>
      </c>
      <c r="M302" s="15" t="s">
        <v>1712</v>
      </c>
      <c r="N302" s="15"/>
      <c r="O302" s="15"/>
      <c r="P302" s="16"/>
      <c r="Q302" s="16"/>
      <c r="R302" s="16"/>
      <c r="S302" s="16"/>
      <c r="T302" s="16"/>
      <c r="U302" s="16"/>
      <c r="V302" s="16"/>
      <c r="W302" s="16"/>
      <c r="X302" s="17" t="s">
        <v>1739</v>
      </c>
      <c r="Y302" s="15" t="s">
        <v>1715</v>
      </c>
      <c r="Z302" s="15" t="s">
        <v>1749</v>
      </c>
      <c r="AA302" s="15" t="s">
        <v>1717</v>
      </c>
    </row>
    <row r="303" customFormat="false" ht="23.85" hidden="false" customHeight="false" outlineLevel="0" collapsed="false">
      <c r="A303" s="15" t="s">
        <v>1750</v>
      </c>
      <c r="B303" s="15" t="s">
        <v>102</v>
      </c>
      <c r="C303" s="15" t="s">
        <v>1708</v>
      </c>
      <c r="D303" s="15" t="s">
        <v>563</v>
      </c>
      <c r="E303" s="15" t="s">
        <v>1751</v>
      </c>
      <c r="F303" s="15" t="s">
        <v>1752</v>
      </c>
      <c r="G303" s="15" t="s">
        <v>132</v>
      </c>
      <c r="H303" s="15" t="s">
        <v>128</v>
      </c>
      <c r="I303" s="15" t="s">
        <v>1711</v>
      </c>
      <c r="J303" s="15" t="s">
        <v>360</v>
      </c>
      <c r="K303" s="15" t="s">
        <v>590</v>
      </c>
      <c r="L303" s="15" t="n">
        <v>4</v>
      </c>
      <c r="M303" s="15" t="s">
        <v>1712</v>
      </c>
      <c r="N303" s="15"/>
      <c r="O303" s="15"/>
      <c r="P303" s="16"/>
      <c r="Q303" s="16"/>
      <c r="R303" s="16"/>
      <c r="S303" s="16"/>
      <c r="T303" s="16"/>
      <c r="U303" s="16"/>
      <c r="V303" s="16"/>
      <c r="W303" s="16"/>
      <c r="X303" s="17" t="s">
        <v>1739</v>
      </c>
      <c r="Y303" s="15" t="s">
        <v>1715</v>
      </c>
      <c r="Z303" s="15" t="s">
        <v>1753</v>
      </c>
      <c r="AA303" s="15" t="s">
        <v>1717</v>
      </c>
    </row>
    <row r="304" customFormat="false" ht="46.25" hidden="false" customHeight="false" outlineLevel="0" collapsed="false">
      <c r="A304" s="15" t="s">
        <v>1754</v>
      </c>
      <c r="B304" s="15" t="s">
        <v>102</v>
      </c>
      <c r="C304" s="15" t="s">
        <v>1708</v>
      </c>
      <c r="D304" s="15" t="s">
        <v>568</v>
      </c>
      <c r="E304" s="15" t="s">
        <v>1755</v>
      </c>
      <c r="F304" s="15" t="s">
        <v>1756</v>
      </c>
      <c r="G304" s="15" t="s">
        <v>132</v>
      </c>
      <c r="H304" s="15" t="s">
        <v>128</v>
      </c>
      <c r="I304" s="15" t="s">
        <v>1711</v>
      </c>
      <c r="J304" s="15" t="s">
        <v>360</v>
      </c>
      <c r="K304" s="15" t="s">
        <v>590</v>
      </c>
      <c r="L304" s="15" t="n">
        <v>4</v>
      </c>
      <c r="M304" s="15" t="s">
        <v>1712</v>
      </c>
      <c r="N304" s="15"/>
      <c r="O304" s="15"/>
      <c r="P304" s="16"/>
      <c r="Q304" s="16"/>
      <c r="R304" s="16"/>
      <c r="S304" s="16"/>
      <c r="T304" s="16"/>
      <c r="U304" s="16"/>
      <c r="V304" s="16"/>
      <c r="W304" s="16"/>
      <c r="X304" s="17" t="s">
        <v>1757</v>
      </c>
      <c r="Y304" s="15" t="s">
        <v>1715</v>
      </c>
      <c r="Z304" s="15" t="s">
        <v>1758</v>
      </c>
      <c r="AA304" s="15" t="s">
        <v>1717</v>
      </c>
    </row>
    <row r="305" customFormat="false" ht="23.85" hidden="false" customHeight="false" outlineLevel="0" collapsed="false">
      <c r="A305" s="15" t="s">
        <v>1759</v>
      </c>
      <c r="B305" s="15" t="s">
        <v>102</v>
      </c>
      <c r="C305" s="15" t="s">
        <v>1708</v>
      </c>
      <c r="D305" s="15" t="s">
        <v>787</v>
      </c>
      <c r="E305" s="15" t="s">
        <v>1760</v>
      </c>
      <c r="F305" s="15" t="s">
        <v>1761</v>
      </c>
      <c r="G305" s="15" t="s">
        <v>132</v>
      </c>
      <c r="H305" s="15" t="s">
        <v>128</v>
      </c>
      <c r="I305" s="15" t="s">
        <v>1711</v>
      </c>
      <c r="J305" s="15" t="s">
        <v>360</v>
      </c>
      <c r="K305" s="15" t="s">
        <v>590</v>
      </c>
      <c r="L305" s="15" t="n">
        <v>4</v>
      </c>
      <c r="M305" s="15" t="s">
        <v>1712</v>
      </c>
      <c r="N305" s="15"/>
      <c r="O305" s="15"/>
      <c r="P305" s="16"/>
      <c r="Q305" s="16"/>
      <c r="R305" s="16"/>
      <c r="S305" s="16"/>
      <c r="T305" s="16"/>
      <c r="U305" s="16"/>
      <c r="V305" s="16"/>
      <c r="W305" s="16"/>
      <c r="X305" s="17" t="s">
        <v>1762</v>
      </c>
      <c r="Y305" s="15" t="s">
        <v>1715</v>
      </c>
      <c r="Z305" s="15" t="s">
        <v>1763</v>
      </c>
      <c r="AA305" s="15" t="s">
        <v>1717</v>
      </c>
    </row>
    <row r="306" customFormat="false" ht="35.05" hidden="false" customHeight="false" outlineLevel="0" collapsed="false">
      <c r="A306" s="15" t="s">
        <v>1764</v>
      </c>
      <c r="B306" s="15" t="s">
        <v>102</v>
      </c>
      <c r="C306" s="15" t="s">
        <v>1708</v>
      </c>
      <c r="D306" s="15" t="s">
        <v>580</v>
      </c>
      <c r="E306" s="15" t="s">
        <v>1765</v>
      </c>
      <c r="F306" s="15" t="s">
        <v>1766</v>
      </c>
      <c r="G306" s="15" t="s">
        <v>132</v>
      </c>
      <c r="H306" s="15" t="s">
        <v>128</v>
      </c>
      <c r="I306" s="15" t="s">
        <v>1711</v>
      </c>
      <c r="J306" s="15" t="s">
        <v>360</v>
      </c>
      <c r="K306" s="15" t="s">
        <v>590</v>
      </c>
      <c r="L306" s="15" t="n">
        <v>4</v>
      </c>
      <c r="M306" s="15" t="s">
        <v>1712</v>
      </c>
      <c r="N306" s="15"/>
      <c r="O306" s="15"/>
      <c r="P306" s="16"/>
      <c r="Q306" s="16"/>
      <c r="R306" s="16"/>
      <c r="S306" s="16"/>
      <c r="T306" s="16"/>
      <c r="U306" s="16"/>
      <c r="V306" s="16"/>
      <c r="W306" s="16"/>
      <c r="X306" s="17" t="s">
        <v>1767</v>
      </c>
      <c r="Y306" s="15" t="s">
        <v>1715</v>
      </c>
      <c r="Z306" s="15" t="s">
        <v>1768</v>
      </c>
      <c r="AA306" s="15" t="s">
        <v>1717</v>
      </c>
    </row>
    <row r="307" customFormat="false" ht="91" hidden="false" customHeight="false" outlineLevel="0" collapsed="false">
      <c r="A307" s="15" t="s">
        <v>1769</v>
      </c>
      <c r="B307" s="15" t="s">
        <v>102</v>
      </c>
      <c r="C307" s="15" t="s">
        <v>1770</v>
      </c>
      <c r="D307" s="15" t="s">
        <v>518</v>
      </c>
      <c r="E307" s="15" t="s">
        <v>1771</v>
      </c>
      <c r="F307" s="15" t="s">
        <v>1772</v>
      </c>
      <c r="G307" s="15" t="s">
        <v>132</v>
      </c>
      <c r="H307" s="15" t="s">
        <v>129</v>
      </c>
      <c r="I307" s="15" t="s">
        <v>1773</v>
      </c>
      <c r="J307" s="15" t="s">
        <v>173</v>
      </c>
      <c r="K307" s="15" t="s">
        <v>521</v>
      </c>
      <c r="L307" s="15" t="n">
        <v>3</v>
      </c>
      <c r="M307" s="15" t="s">
        <v>1774</v>
      </c>
      <c r="N307" s="15" t="s">
        <v>1775</v>
      </c>
      <c r="O307" s="15"/>
      <c r="P307" s="16"/>
      <c r="Q307" s="16"/>
      <c r="R307" s="16"/>
      <c r="S307" s="16"/>
      <c r="T307" s="16"/>
      <c r="U307" s="16"/>
      <c r="V307" s="16"/>
      <c r="W307" s="16"/>
      <c r="X307" s="17" t="s">
        <v>1776</v>
      </c>
      <c r="Y307" s="15" t="s">
        <v>1777</v>
      </c>
      <c r="Z307" s="15" t="s">
        <v>1778</v>
      </c>
      <c r="AA307" s="15" t="s">
        <v>1779</v>
      </c>
    </row>
    <row r="308" customFormat="false" ht="46.25" hidden="false" customHeight="false" outlineLevel="0" collapsed="false">
      <c r="A308" s="15" t="s">
        <v>1780</v>
      </c>
      <c r="B308" s="15" t="s">
        <v>102</v>
      </c>
      <c r="C308" s="15" t="s">
        <v>1770</v>
      </c>
      <c r="D308" s="15" t="s">
        <v>529</v>
      </c>
      <c r="E308" s="15" t="s">
        <v>1781</v>
      </c>
      <c r="F308" s="15" t="s">
        <v>1782</v>
      </c>
      <c r="G308" s="15" t="s">
        <v>132</v>
      </c>
      <c r="H308" s="15" t="s">
        <v>129</v>
      </c>
      <c r="I308" s="15" t="s">
        <v>1773</v>
      </c>
      <c r="J308" s="15" t="s">
        <v>173</v>
      </c>
      <c r="K308" s="15" t="s">
        <v>521</v>
      </c>
      <c r="L308" s="15" t="n">
        <v>3</v>
      </c>
      <c r="M308" s="15" t="s">
        <v>1774</v>
      </c>
      <c r="N308" s="15"/>
      <c r="O308" s="15"/>
      <c r="P308" s="16"/>
      <c r="Q308" s="16"/>
      <c r="R308" s="16"/>
      <c r="S308" s="16"/>
      <c r="T308" s="16"/>
      <c r="U308" s="16"/>
      <c r="V308" s="16"/>
      <c r="W308" s="16"/>
      <c r="X308" s="17" t="s">
        <v>1783</v>
      </c>
      <c r="Y308" s="15" t="s">
        <v>1777</v>
      </c>
      <c r="Z308" s="15" t="s">
        <v>1784</v>
      </c>
      <c r="AA308" s="15" t="s">
        <v>1779</v>
      </c>
    </row>
    <row r="309" customFormat="false" ht="79.85" hidden="false" customHeight="false" outlineLevel="0" collapsed="false">
      <c r="A309" s="15" t="s">
        <v>1785</v>
      </c>
      <c r="B309" s="15" t="s">
        <v>102</v>
      </c>
      <c r="C309" s="15" t="s">
        <v>1770</v>
      </c>
      <c r="D309" s="15" t="s">
        <v>604</v>
      </c>
      <c r="E309" s="15" t="s">
        <v>1786</v>
      </c>
      <c r="F309" s="15" t="s">
        <v>1787</v>
      </c>
      <c r="G309" s="15" t="s">
        <v>132</v>
      </c>
      <c r="H309" s="15" t="s">
        <v>129</v>
      </c>
      <c r="I309" s="15" t="s">
        <v>1773</v>
      </c>
      <c r="J309" s="15" t="s">
        <v>173</v>
      </c>
      <c r="K309" s="15" t="s">
        <v>521</v>
      </c>
      <c r="L309" s="15" t="n">
        <v>3</v>
      </c>
      <c r="M309" s="15" t="s">
        <v>1774</v>
      </c>
      <c r="N309" s="15"/>
      <c r="O309" s="15"/>
      <c r="P309" s="16"/>
      <c r="Q309" s="16"/>
      <c r="R309" s="16"/>
      <c r="S309" s="16"/>
      <c r="T309" s="16"/>
      <c r="U309" s="16"/>
      <c r="V309" s="16"/>
      <c r="W309" s="16"/>
      <c r="X309" s="17" t="s">
        <v>1788</v>
      </c>
      <c r="Y309" s="15" t="s">
        <v>1777</v>
      </c>
      <c r="Z309" s="15" t="s">
        <v>1789</v>
      </c>
      <c r="AA309" s="15" t="s">
        <v>1779</v>
      </c>
    </row>
    <row r="310" customFormat="false" ht="68.65" hidden="false" customHeight="false" outlineLevel="0" collapsed="false">
      <c r="A310" s="15" t="s">
        <v>1790</v>
      </c>
      <c r="B310" s="15" t="s">
        <v>102</v>
      </c>
      <c r="C310" s="15" t="s">
        <v>1770</v>
      </c>
      <c r="D310" s="15" t="s">
        <v>610</v>
      </c>
      <c r="E310" s="15" t="s">
        <v>1791</v>
      </c>
      <c r="F310" s="15" t="s">
        <v>1792</v>
      </c>
      <c r="G310" s="15" t="s">
        <v>132</v>
      </c>
      <c r="H310" s="15" t="s">
        <v>129</v>
      </c>
      <c r="I310" s="15" t="s">
        <v>1793</v>
      </c>
      <c r="J310" s="15" t="s">
        <v>173</v>
      </c>
      <c r="K310" s="15" t="s">
        <v>521</v>
      </c>
      <c r="L310" s="15" t="n">
        <v>3</v>
      </c>
      <c r="M310" s="15" t="s">
        <v>1774</v>
      </c>
      <c r="N310" s="15"/>
      <c r="O310" s="15"/>
      <c r="P310" s="16"/>
      <c r="Q310" s="16"/>
      <c r="R310" s="16"/>
      <c r="S310" s="16"/>
      <c r="T310" s="16"/>
      <c r="U310" s="16"/>
      <c r="V310" s="16"/>
      <c r="W310" s="16"/>
      <c r="X310" s="17" t="s">
        <v>1788</v>
      </c>
      <c r="Y310" s="15" t="s">
        <v>1777</v>
      </c>
      <c r="Z310" s="15" t="s">
        <v>1794</v>
      </c>
      <c r="AA310" s="15" t="s">
        <v>1779</v>
      </c>
    </row>
    <row r="311" customFormat="false" ht="68.65" hidden="false" customHeight="false" outlineLevel="0" collapsed="false">
      <c r="A311" s="15" t="s">
        <v>1795</v>
      </c>
      <c r="B311" s="15" t="s">
        <v>102</v>
      </c>
      <c r="C311" s="15" t="s">
        <v>1770</v>
      </c>
      <c r="D311" s="15" t="s">
        <v>615</v>
      </c>
      <c r="E311" s="15" t="s">
        <v>1796</v>
      </c>
      <c r="F311" s="15" t="s">
        <v>1797</v>
      </c>
      <c r="G311" s="15" t="s">
        <v>132</v>
      </c>
      <c r="H311" s="15" t="s">
        <v>129</v>
      </c>
      <c r="I311" s="15" t="s">
        <v>1773</v>
      </c>
      <c r="J311" s="15" t="s">
        <v>173</v>
      </c>
      <c r="K311" s="15" t="s">
        <v>521</v>
      </c>
      <c r="L311" s="15" t="n">
        <v>3</v>
      </c>
      <c r="M311" s="15" t="s">
        <v>1774</v>
      </c>
      <c r="N311" s="15"/>
      <c r="O311" s="15"/>
      <c r="P311" s="16"/>
      <c r="Q311" s="16"/>
      <c r="R311" s="16"/>
      <c r="S311" s="16"/>
      <c r="T311" s="16"/>
      <c r="U311" s="16"/>
      <c r="V311" s="16"/>
      <c r="W311" s="16"/>
      <c r="X311" s="17" t="s">
        <v>1788</v>
      </c>
      <c r="Y311" s="15" t="s">
        <v>1777</v>
      </c>
      <c r="Z311" s="15" t="s">
        <v>1798</v>
      </c>
      <c r="AA311" s="15" t="s">
        <v>1779</v>
      </c>
    </row>
    <row r="312" customFormat="false" ht="57.45" hidden="false" customHeight="false" outlineLevel="0" collapsed="false">
      <c r="A312" s="15" t="s">
        <v>1799</v>
      </c>
      <c r="B312" s="15" t="s">
        <v>102</v>
      </c>
      <c r="C312" s="15" t="s">
        <v>1770</v>
      </c>
      <c r="D312" s="15" t="s">
        <v>621</v>
      </c>
      <c r="E312" s="15" t="s">
        <v>1800</v>
      </c>
      <c r="F312" s="15" t="s">
        <v>1801</v>
      </c>
      <c r="G312" s="15" t="s">
        <v>132</v>
      </c>
      <c r="H312" s="15" t="s">
        <v>129</v>
      </c>
      <c r="I312" s="15" t="s">
        <v>1773</v>
      </c>
      <c r="J312" s="15" t="s">
        <v>173</v>
      </c>
      <c r="K312" s="15" t="s">
        <v>521</v>
      </c>
      <c r="L312" s="15" t="n">
        <v>3</v>
      </c>
      <c r="M312" s="15" t="s">
        <v>1774</v>
      </c>
      <c r="N312" s="15"/>
      <c r="O312" s="15"/>
      <c r="P312" s="16"/>
      <c r="Q312" s="16"/>
      <c r="R312" s="16"/>
      <c r="S312" s="16"/>
      <c r="T312" s="16"/>
      <c r="U312" s="16"/>
      <c r="V312" s="16"/>
      <c r="W312" s="16"/>
      <c r="X312" s="17" t="s">
        <v>1788</v>
      </c>
      <c r="Y312" s="15" t="s">
        <v>1777</v>
      </c>
      <c r="Z312" s="15" t="s">
        <v>1802</v>
      </c>
      <c r="AA312" s="15" t="s">
        <v>1779</v>
      </c>
    </row>
    <row r="313" customFormat="false" ht="68.65" hidden="false" customHeight="false" outlineLevel="0" collapsed="false">
      <c r="A313" s="15" t="s">
        <v>1803</v>
      </c>
      <c r="B313" s="15" t="s">
        <v>102</v>
      </c>
      <c r="C313" s="15" t="s">
        <v>1770</v>
      </c>
      <c r="D313" s="15" t="s">
        <v>626</v>
      </c>
      <c r="E313" s="15" t="s">
        <v>1804</v>
      </c>
      <c r="F313" s="15" t="s">
        <v>1805</v>
      </c>
      <c r="G313" s="15" t="s">
        <v>132</v>
      </c>
      <c r="H313" s="15" t="s">
        <v>129</v>
      </c>
      <c r="I313" s="15" t="s">
        <v>1793</v>
      </c>
      <c r="J313" s="15" t="s">
        <v>173</v>
      </c>
      <c r="K313" s="15" t="s">
        <v>521</v>
      </c>
      <c r="L313" s="15" t="n">
        <v>3</v>
      </c>
      <c r="M313" s="15" t="s">
        <v>1774</v>
      </c>
      <c r="N313" s="15"/>
      <c r="O313" s="15"/>
      <c r="P313" s="16"/>
      <c r="Q313" s="16"/>
      <c r="R313" s="16"/>
      <c r="S313" s="16"/>
      <c r="T313" s="16"/>
      <c r="U313" s="16"/>
      <c r="V313" s="16"/>
      <c r="W313" s="16"/>
      <c r="X313" s="17" t="s">
        <v>1788</v>
      </c>
      <c r="Y313" s="15" t="s">
        <v>1777</v>
      </c>
      <c r="Z313" s="15" t="s">
        <v>1806</v>
      </c>
      <c r="AA313" s="15" t="s">
        <v>1779</v>
      </c>
    </row>
    <row r="314" customFormat="false" ht="46.25" hidden="false" customHeight="false" outlineLevel="0" collapsed="false">
      <c r="A314" s="15" t="s">
        <v>1807</v>
      </c>
      <c r="B314" s="15" t="s">
        <v>102</v>
      </c>
      <c r="C314" s="15" t="s">
        <v>1770</v>
      </c>
      <c r="D314" s="15" t="s">
        <v>631</v>
      </c>
      <c r="E314" s="15" t="s">
        <v>1808</v>
      </c>
      <c r="F314" s="15" t="s">
        <v>1809</v>
      </c>
      <c r="G314" s="15" t="s">
        <v>132</v>
      </c>
      <c r="H314" s="15" t="s">
        <v>129</v>
      </c>
      <c r="I314" s="15" t="s">
        <v>1773</v>
      </c>
      <c r="J314" s="15" t="s">
        <v>173</v>
      </c>
      <c r="K314" s="15" t="s">
        <v>521</v>
      </c>
      <c r="L314" s="15" t="n">
        <v>3</v>
      </c>
      <c r="M314" s="15" t="s">
        <v>1774</v>
      </c>
      <c r="N314" s="15"/>
      <c r="O314" s="15"/>
      <c r="P314" s="16"/>
      <c r="Q314" s="16"/>
      <c r="R314" s="16"/>
      <c r="S314" s="16"/>
      <c r="T314" s="16"/>
      <c r="U314" s="16"/>
      <c r="V314" s="16"/>
      <c r="W314" s="16"/>
      <c r="X314" s="17" t="s">
        <v>1810</v>
      </c>
      <c r="Y314" s="15" t="s">
        <v>1777</v>
      </c>
      <c r="Z314" s="15" t="s">
        <v>1811</v>
      </c>
      <c r="AA314" s="15" t="s">
        <v>1779</v>
      </c>
    </row>
    <row r="315" customFormat="false" ht="46.25" hidden="false" customHeight="false" outlineLevel="0" collapsed="false">
      <c r="A315" s="15" t="s">
        <v>1812</v>
      </c>
      <c r="B315" s="15" t="s">
        <v>102</v>
      </c>
      <c r="C315" s="15" t="s">
        <v>1770</v>
      </c>
      <c r="D315" s="15" t="s">
        <v>637</v>
      </c>
      <c r="E315" s="15" t="s">
        <v>1813</v>
      </c>
      <c r="F315" s="15" t="s">
        <v>1814</v>
      </c>
      <c r="G315" s="15" t="s">
        <v>132</v>
      </c>
      <c r="H315" s="15" t="s">
        <v>129</v>
      </c>
      <c r="I315" s="15" t="s">
        <v>1773</v>
      </c>
      <c r="J315" s="15" t="s">
        <v>173</v>
      </c>
      <c r="K315" s="15" t="s">
        <v>521</v>
      </c>
      <c r="L315" s="15" t="n">
        <v>3</v>
      </c>
      <c r="M315" s="15" t="s">
        <v>1774</v>
      </c>
      <c r="N315" s="15"/>
      <c r="O315" s="15"/>
      <c r="P315" s="16"/>
      <c r="Q315" s="16"/>
      <c r="R315" s="16"/>
      <c r="S315" s="16"/>
      <c r="T315" s="16"/>
      <c r="U315" s="16"/>
      <c r="V315" s="16"/>
      <c r="W315" s="16"/>
      <c r="X315" s="17" t="s">
        <v>1810</v>
      </c>
      <c r="Y315" s="15" t="s">
        <v>1777</v>
      </c>
      <c r="Z315" s="15" t="s">
        <v>1815</v>
      </c>
      <c r="AA315" s="15" t="s">
        <v>1779</v>
      </c>
    </row>
    <row r="316" customFormat="false" ht="46.25" hidden="false" customHeight="false" outlineLevel="0" collapsed="false">
      <c r="A316" s="15" t="s">
        <v>1816</v>
      </c>
      <c r="B316" s="15" t="s">
        <v>102</v>
      </c>
      <c r="C316" s="15" t="s">
        <v>1770</v>
      </c>
      <c r="D316" s="15" t="s">
        <v>642</v>
      </c>
      <c r="E316" s="15" t="s">
        <v>1817</v>
      </c>
      <c r="F316" s="15" t="s">
        <v>1818</v>
      </c>
      <c r="G316" s="15" t="s">
        <v>132</v>
      </c>
      <c r="H316" s="15" t="s">
        <v>129</v>
      </c>
      <c r="I316" s="15" t="s">
        <v>1773</v>
      </c>
      <c r="J316" s="15" t="s">
        <v>173</v>
      </c>
      <c r="K316" s="15" t="s">
        <v>521</v>
      </c>
      <c r="L316" s="15" t="n">
        <v>3</v>
      </c>
      <c r="M316" s="15" t="s">
        <v>1774</v>
      </c>
      <c r="N316" s="15"/>
      <c r="O316" s="15"/>
      <c r="P316" s="16"/>
      <c r="Q316" s="16"/>
      <c r="R316" s="16"/>
      <c r="S316" s="16"/>
      <c r="T316" s="16"/>
      <c r="U316" s="16"/>
      <c r="V316" s="16"/>
      <c r="W316" s="16"/>
      <c r="X316" s="17" t="s">
        <v>1810</v>
      </c>
      <c r="Y316" s="15" t="s">
        <v>1777</v>
      </c>
      <c r="Z316" s="15" t="s">
        <v>1819</v>
      </c>
      <c r="AA316" s="15" t="s">
        <v>1779</v>
      </c>
    </row>
    <row r="317" customFormat="false" ht="46.25" hidden="false" customHeight="false" outlineLevel="0" collapsed="false">
      <c r="A317" s="15" t="s">
        <v>1820</v>
      </c>
      <c r="B317" s="15" t="s">
        <v>102</v>
      </c>
      <c r="C317" s="15" t="s">
        <v>1770</v>
      </c>
      <c r="D317" s="15" t="s">
        <v>647</v>
      </c>
      <c r="E317" s="15" t="s">
        <v>1821</v>
      </c>
      <c r="F317" s="15" t="s">
        <v>1822</v>
      </c>
      <c r="G317" s="15" t="s">
        <v>132</v>
      </c>
      <c r="H317" s="15" t="s">
        <v>129</v>
      </c>
      <c r="I317" s="15" t="s">
        <v>1823</v>
      </c>
      <c r="J317" s="15" t="s">
        <v>360</v>
      </c>
      <c r="K317" s="15" t="s">
        <v>521</v>
      </c>
      <c r="L317" s="15" t="n">
        <v>3</v>
      </c>
      <c r="M317" s="15" t="s">
        <v>1774</v>
      </c>
      <c r="N317" s="15"/>
      <c r="O317" s="15"/>
      <c r="P317" s="16"/>
      <c r="Q317" s="16"/>
      <c r="R317" s="16"/>
      <c r="S317" s="16"/>
      <c r="T317" s="16"/>
      <c r="U317" s="16"/>
      <c r="V317" s="16"/>
      <c r="W317" s="16"/>
      <c r="X317" s="17" t="s">
        <v>1810</v>
      </c>
      <c r="Y317" s="15" t="s">
        <v>1777</v>
      </c>
      <c r="Z317" s="15" t="s">
        <v>1824</v>
      </c>
      <c r="AA317" s="15" t="s">
        <v>1779</v>
      </c>
    </row>
    <row r="318" customFormat="false" ht="46.25" hidden="false" customHeight="false" outlineLevel="0" collapsed="false">
      <c r="A318" s="15" t="s">
        <v>1825</v>
      </c>
      <c r="B318" s="15" t="s">
        <v>102</v>
      </c>
      <c r="C318" s="15" t="s">
        <v>1770</v>
      </c>
      <c r="D318" s="15" t="s">
        <v>652</v>
      </c>
      <c r="E318" s="15" t="s">
        <v>1826</v>
      </c>
      <c r="F318" s="15" t="s">
        <v>1827</v>
      </c>
      <c r="G318" s="15" t="s">
        <v>132</v>
      </c>
      <c r="H318" s="15" t="s">
        <v>129</v>
      </c>
      <c r="I318" s="15" t="s">
        <v>1773</v>
      </c>
      <c r="J318" s="15" t="s">
        <v>173</v>
      </c>
      <c r="K318" s="15" t="s">
        <v>521</v>
      </c>
      <c r="L318" s="15" t="n">
        <v>3</v>
      </c>
      <c r="M318" s="15" t="s">
        <v>1774</v>
      </c>
      <c r="N318" s="15"/>
      <c r="O318" s="15"/>
      <c r="P318" s="16"/>
      <c r="Q318" s="16"/>
      <c r="R318" s="16"/>
      <c r="S318" s="16"/>
      <c r="T318" s="16"/>
      <c r="U318" s="16"/>
      <c r="V318" s="16"/>
      <c r="W318" s="16"/>
      <c r="X318" s="17" t="s">
        <v>1810</v>
      </c>
      <c r="Y318" s="15" t="s">
        <v>1777</v>
      </c>
      <c r="Z318" s="15" t="s">
        <v>1828</v>
      </c>
      <c r="AA318" s="15" t="s">
        <v>1779</v>
      </c>
    </row>
    <row r="319" customFormat="false" ht="35.05" hidden="false" customHeight="false" outlineLevel="0" collapsed="false">
      <c r="A319" s="15" t="s">
        <v>1829</v>
      </c>
      <c r="B319" s="15" t="s">
        <v>102</v>
      </c>
      <c r="C319" s="15" t="s">
        <v>1770</v>
      </c>
      <c r="D319" s="15" t="s">
        <v>563</v>
      </c>
      <c r="E319" s="15" t="s">
        <v>1830</v>
      </c>
      <c r="F319" s="15" t="s">
        <v>1831</v>
      </c>
      <c r="G319" s="15" t="s">
        <v>132</v>
      </c>
      <c r="H319" s="15" t="s">
        <v>129</v>
      </c>
      <c r="I319" s="15" t="s">
        <v>1793</v>
      </c>
      <c r="J319" s="15" t="s">
        <v>173</v>
      </c>
      <c r="K319" s="15" t="s">
        <v>521</v>
      </c>
      <c r="L319" s="15" t="n">
        <v>3</v>
      </c>
      <c r="M319" s="15" t="s">
        <v>1774</v>
      </c>
      <c r="N319" s="15"/>
      <c r="O319" s="15"/>
      <c r="P319" s="16"/>
      <c r="Q319" s="16"/>
      <c r="R319" s="16"/>
      <c r="S319" s="16"/>
      <c r="T319" s="16"/>
      <c r="U319" s="16"/>
      <c r="V319" s="16"/>
      <c r="W319" s="16"/>
      <c r="X319" s="17" t="s">
        <v>1810</v>
      </c>
      <c r="Y319" s="15" t="s">
        <v>1777</v>
      </c>
      <c r="Z319" s="15" t="s">
        <v>1832</v>
      </c>
      <c r="AA319" s="15" t="s">
        <v>1779</v>
      </c>
    </row>
    <row r="320" customFormat="false" ht="23.85" hidden="false" customHeight="false" outlineLevel="0" collapsed="false">
      <c r="A320" s="15" t="s">
        <v>1833</v>
      </c>
      <c r="B320" s="15" t="s">
        <v>102</v>
      </c>
      <c r="C320" s="15" t="s">
        <v>1770</v>
      </c>
      <c r="D320" s="15" t="s">
        <v>568</v>
      </c>
      <c r="E320" s="15" t="s">
        <v>1834</v>
      </c>
      <c r="F320" s="15" t="s">
        <v>1835</v>
      </c>
      <c r="G320" s="15" t="s">
        <v>132</v>
      </c>
      <c r="H320" s="15" t="s">
        <v>129</v>
      </c>
      <c r="I320" s="15" t="s">
        <v>1773</v>
      </c>
      <c r="J320" s="15" t="s">
        <v>173</v>
      </c>
      <c r="K320" s="15" t="s">
        <v>521</v>
      </c>
      <c r="L320" s="15" t="n">
        <v>3</v>
      </c>
      <c r="M320" s="15" t="s">
        <v>1774</v>
      </c>
      <c r="N320" s="15"/>
      <c r="O320" s="15"/>
      <c r="P320" s="16"/>
      <c r="Q320" s="16"/>
      <c r="R320" s="16"/>
      <c r="S320" s="16"/>
      <c r="T320" s="16"/>
      <c r="U320" s="16"/>
      <c r="V320" s="16"/>
      <c r="W320" s="16"/>
      <c r="X320" s="17" t="s">
        <v>1836</v>
      </c>
      <c r="Y320" s="15" t="s">
        <v>1777</v>
      </c>
      <c r="Z320" s="15" t="s">
        <v>1837</v>
      </c>
      <c r="AA320" s="15" t="s">
        <v>1779</v>
      </c>
    </row>
    <row r="321" customFormat="false" ht="35.05" hidden="false" customHeight="false" outlineLevel="0" collapsed="false">
      <c r="A321" s="15" t="s">
        <v>1838</v>
      </c>
      <c r="B321" s="15" t="s">
        <v>102</v>
      </c>
      <c r="C321" s="15" t="s">
        <v>1770</v>
      </c>
      <c r="D321" s="15" t="s">
        <v>580</v>
      </c>
      <c r="E321" s="15" t="s">
        <v>1839</v>
      </c>
      <c r="F321" s="15" t="s">
        <v>1840</v>
      </c>
      <c r="G321" s="15" t="s">
        <v>132</v>
      </c>
      <c r="H321" s="15" t="s">
        <v>129</v>
      </c>
      <c r="I321" s="15" t="s">
        <v>1773</v>
      </c>
      <c r="J321" s="15" t="s">
        <v>173</v>
      </c>
      <c r="K321" s="15" t="s">
        <v>521</v>
      </c>
      <c r="L321" s="15" t="n">
        <v>3</v>
      </c>
      <c r="M321" s="15" t="s">
        <v>1774</v>
      </c>
      <c r="N321" s="15"/>
      <c r="O321" s="15"/>
      <c r="P321" s="16"/>
      <c r="Q321" s="16"/>
      <c r="R321" s="16"/>
      <c r="S321" s="16"/>
      <c r="T321" s="16"/>
      <c r="U321" s="16"/>
      <c r="V321" s="16"/>
      <c r="W321" s="16"/>
      <c r="X321" s="17" t="s">
        <v>1841</v>
      </c>
      <c r="Y321" s="15" t="s">
        <v>1777</v>
      </c>
      <c r="Z321" s="15" t="s">
        <v>1842</v>
      </c>
      <c r="AA321" s="15" t="s">
        <v>1779</v>
      </c>
    </row>
    <row r="322" customFormat="false" ht="102.2" hidden="false" customHeight="false" outlineLevel="0" collapsed="false">
      <c r="A322" s="15" t="s">
        <v>1843</v>
      </c>
      <c r="B322" s="15" t="s">
        <v>102</v>
      </c>
      <c r="C322" s="15" t="s">
        <v>1844</v>
      </c>
      <c r="D322" s="15" t="s">
        <v>518</v>
      </c>
      <c r="E322" s="15" t="s">
        <v>1845</v>
      </c>
      <c r="F322" s="15" t="s">
        <v>1846</v>
      </c>
      <c r="G322" s="15" t="s">
        <v>132</v>
      </c>
      <c r="H322" s="15" t="s">
        <v>128</v>
      </c>
      <c r="I322" s="15" t="s">
        <v>1847</v>
      </c>
      <c r="J322" s="15" t="s">
        <v>173</v>
      </c>
      <c r="K322" s="15" t="s">
        <v>590</v>
      </c>
      <c r="L322" s="15" t="n">
        <v>6</v>
      </c>
      <c r="M322" s="15" t="s">
        <v>1848</v>
      </c>
      <c r="N322" s="15" t="s">
        <v>1849</v>
      </c>
      <c r="O322" s="15"/>
      <c r="P322" s="16"/>
      <c r="Q322" s="16"/>
      <c r="R322" s="16"/>
      <c r="S322" s="16"/>
      <c r="T322" s="16"/>
      <c r="U322" s="16"/>
      <c r="V322" s="16"/>
      <c r="W322" s="16"/>
      <c r="X322" s="17" t="s">
        <v>1850</v>
      </c>
      <c r="Y322" s="15" t="s">
        <v>1851</v>
      </c>
      <c r="Z322" s="15" t="s">
        <v>1852</v>
      </c>
      <c r="AA322" s="15" t="s">
        <v>1853</v>
      </c>
    </row>
    <row r="323" customFormat="false" ht="35.05" hidden="false" customHeight="false" outlineLevel="0" collapsed="false">
      <c r="A323" s="15" t="s">
        <v>1854</v>
      </c>
      <c r="B323" s="15" t="s">
        <v>102</v>
      </c>
      <c r="C323" s="15" t="s">
        <v>1844</v>
      </c>
      <c r="D323" s="15" t="s">
        <v>529</v>
      </c>
      <c r="E323" s="15" t="s">
        <v>1855</v>
      </c>
      <c r="F323" s="15" t="s">
        <v>1856</v>
      </c>
      <c r="G323" s="15" t="s">
        <v>132</v>
      </c>
      <c r="H323" s="15" t="s">
        <v>128</v>
      </c>
      <c r="I323" s="15" t="s">
        <v>1847</v>
      </c>
      <c r="J323" s="15" t="s">
        <v>173</v>
      </c>
      <c r="K323" s="15" t="s">
        <v>590</v>
      </c>
      <c r="L323" s="15" t="n">
        <v>6</v>
      </c>
      <c r="M323" s="15" t="s">
        <v>1848</v>
      </c>
      <c r="N323" s="15"/>
      <c r="O323" s="15"/>
      <c r="P323" s="16"/>
      <c r="Q323" s="16"/>
      <c r="R323" s="16"/>
      <c r="S323" s="16"/>
      <c r="T323" s="16"/>
      <c r="U323" s="16"/>
      <c r="V323" s="16"/>
      <c r="W323" s="16"/>
      <c r="X323" s="17" t="s">
        <v>1857</v>
      </c>
      <c r="Y323" s="15" t="s">
        <v>1851</v>
      </c>
      <c r="Z323" s="15" t="s">
        <v>1858</v>
      </c>
      <c r="AA323" s="15" t="s">
        <v>1853</v>
      </c>
    </row>
    <row r="324" customFormat="false" ht="46.25" hidden="false" customHeight="false" outlineLevel="0" collapsed="false">
      <c r="A324" s="15" t="s">
        <v>1859</v>
      </c>
      <c r="B324" s="15" t="s">
        <v>102</v>
      </c>
      <c r="C324" s="15" t="s">
        <v>1844</v>
      </c>
      <c r="D324" s="15" t="s">
        <v>688</v>
      </c>
      <c r="E324" s="15" t="s">
        <v>1860</v>
      </c>
      <c r="F324" s="15" t="s">
        <v>1861</v>
      </c>
      <c r="G324" s="15" t="s">
        <v>132</v>
      </c>
      <c r="H324" s="15" t="s">
        <v>128</v>
      </c>
      <c r="I324" s="15" t="s">
        <v>1847</v>
      </c>
      <c r="J324" s="15" t="s">
        <v>173</v>
      </c>
      <c r="K324" s="15" t="s">
        <v>590</v>
      </c>
      <c r="L324" s="15" t="n">
        <v>6</v>
      </c>
      <c r="M324" s="15" t="s">
        <v>1848</v>
      </c>
      <c r="N324" s="15"/>
      <c r="O324" s="15"/>
      <c r="P324" s="16"/>
      <c r="Q324" s="16"/>
      <c r="R324" s="16"/>
      <c r="S324" s="16"/>
      <c r="T324" s="16"/>
      <c r="U324" s="16"/>
      <c r="V324" s="16"/>
      <c r="W324" s="16"/>
      <c r="X324" s="17" t="s">
        <v>1862</v>
      </c>
      <c r="Y324" s="15" t="s">
        <v>1851</v>
      </c>
      <c r="Z324" s="15" t="s">
        <v>1863</v>
      </c>
      <c r="AA324" s="15" t="s">
        <v>1853</v>
      </c>
    </row>
    <row r="325" customFormat="false" ht="35.05" hidden="false" customHeight="false" outlineLevel="0" collapsed="false">
      <c r="A325" s="15" t="s">
        <v>1864</v>
      </c>
      <c r="B325" s="15" t="s">
        <v>102</v>
      </c>
      <c r="C325" s="15" t="s">
        <v>1844</v>
      </c>
      <c r="D325" s="15" t="s">
        <v>694</v>
      </c>
      <c r="E325" s="15" t="s">
        <v>1865</v>
      </c>
      <c r="F325" s="15" t="s">
        <v>1866</v>
      </c>
      <c r="G325" s="15" t="s">
        <v>132</v>
      </c>
      <c r="H325" s="15" t="s">
        <v>128</v>
      </c>
      <c r="I325" s="15" t="s">
        <v>1847</v>
      </c>
      <c r="J325" s="15" t="s">
        <v>173</v>
      </c>
      <c r="K325" s="15" t="s">
        <v>590</v>
      </c>
      <c r="L325" s="15" t="n">
        <v>6</v>
      </c>
      <c r="M325" s="15" t="s">
        <v>1848</v>
      </c>
      <c r="N325" s="15"/>
      <c r="O325" s="15"/>
      <c r="P325" s="16"/>
      <c r="Q325" s="16"/>
      <c r="R325" s="16"/>
      <c r="S325" s="16"/>
      <c r="T325" s="16"/>
      <c r="U325" s="16"/>
      <c r="V325" s="16"/>
      <c r="W325" s="16"/>
      <c r="X325" s="17" t="s">
        <v>1862</v>
      </c>
      <c r="Y325" s="15" t="s">
        <v>1851</v>
      </c>
      <c r="Z325" s="15" t="s">
        <v>1867</v>
      </c>
      <c r="AA325" s="15" t="s">
        <v>1853</v>
      </c>
    </row>
    <row r="326" customFormat="false" ht="46.25" hidden="false" customHeight="false" outlineLevel="0" collapsed="false">
      <c r="A326" s="15" t="s">
        <v>1868</v>
      </c>
      <c r="B326" s="15" t="s">
        <v>102</v>
      </c>
      <c r="C326" s="15" t="s">
        <v>1844</v>
      </c>
      <c r="D326" s="15" t="s">
        <v>699</v>
      </c>
      <c r="E326" s="15" t="s">
        <v>1869</v>
      </c>
      <c r="F326" s="15" t="s">
        <v>1870</v>
      </c>
      <c r="G326" s="15" t="s">
        <v>132</v>
      </c>
      <c r="H326" s="15" t="s">
        <v>128</v>
      </c>
      <c r="I326" s="15" t="s">
        <v>1847</v>
      </c>
      <c r="J326" s="15" t="s">
        <v>173</v>
      </c>
      <c r="K326" s="15" t="s">
        <v>590</v>
      </c>
      <c r="L326" s="15" t="n">
        <v>6</v>
      </c>
      <c r="M326" s="15" t="s">
        <v>1848</v>
      </c>
      <c r="N326" s="15"/>
      <c r="O326" s="15"/>
      <c r="P326" s="16"/>
      <c r="Q326" s="16"/>
      <c r="R326" s="16"/>
      <c r="S326" s="16"/>
      <c r="T326" s="16"/>
      <c r="U326" s="16"/>
      <c r="V326" s="16"/>
      <c r="W326" s="16"/>
      <c r="X326" s="17" t="s">
        <v>1862</v>
      </c>
      <c r="Y326" s="15" t="s">
        <v>1851</v>
      </c>
      <c r="Z326" s="15" t="s">
        <v>1871</v>
      </c>
      <c r="AA326" s="15" t="s">
        <v>1853</v>
      </c>
    </row>
    <row r="327" customFormat="false" ht="46.25" hidden="false" customHeight="false" outlineLevel="0" collapsed="false">
      <c r="A327" s="15" t="s">
        <v>1872</v>
      </c>
      <c r="B327" s="15" t="s">
        <v>102</v>
      </c>
      <c r="C327" s="15" t="s">
        <v>1844</v>
      </c>
      <c r="D327" s="15" t="s">
        <v>704</v>
      </c>
      <c r="E327" s="15" t="s">
        <v>1873</v>
      </c>
      <c r="F327" s="15" t="s">
        <v>1874</v>
      </c>
      <c r="G327" s="15" t="s">
        <v>132</v>
      </c>
      <c r="H327" s="15" t="s">
        <v>128</v>
      </c>
      <c r="I327" s="15" t="s">
        <v>1847</v>
      </c>
      <c r="J327" s="15" t="s">
        <v>173</v>
      </c>
      <c r="K327" s="15" t="s">
        <v>590</v>
      </c>
      <c r="L327" s="15" t="n">
        <v>6</v>
      </c>
      <c r="M327" s="15" t="s">
        <v>1848</v>
      </c>
      <c r="N327" s="15"/>
      <c r="O327" s="15"/>
      <c r="P327" s="16"/>
      <c r="Q327" s="16"/>
      <c r="R327" s="16"/>
      <c r="S327" s="16"/>
      <c r="T327" s="16"/>
      <c r="U327" s="16"/>
      <c r="V327" s="16"/>
      <c r="W327" s="16"/>
      <c r="X327" s="17" t="s">
        <v>1862</v>
      </c>
      <c r="Y327" s="15" t="s">
        <v>1851</v>
      </c>
      <c r="Z327" s="15" t="s">
        <v>1875</v>
      </c>
      <c r="AA327" s="15" t="s">
        <v>1853</v>
      </c>
    </row>
    <row r="328" customFormat="false" ht="35.05" hidden="false" customHeight="false" outlineLevel="0" collapsed="false">
      <c r="A328" s="15" t="s">
        <v>1876</v>
      </c>
      <c r="B328" s="15" t="s">
        <v>102</v>
      </c>
      <c r="C328" s="15" t="s">
        <v>1844</v>
      </c>
      <c r="D328" s="15" t="s">
        <v>1877</v>
      </c>
      <c r="E328" s="15" t="s">
        <v>1878</v>
      </c>
      <c r="F328" s="15" t="s">
        <v>1879</v>
      </c>
      <c r="G328" s="15" t="s">
        <v>132</v>
      </c>
      <c r="H328" s="15" t="s">
        <v>128</v>
      </c>
      <c r="I328" s="15" t="s">
        <v>1847</v>
      </c>
      <c r="J328" s="15" t="s">
        <v>173</v>
      </c>
      <c r="K328" s="15" t="s">
        <v>590</v>
      </c>
      <c r="L328" s="15" t="n">
        <v>6</v>
      </c>
      <c r="M328" s="15" t="s">
        <v>1848</v>
      </c>
      <c r="N328" s="15"/>
      <c r="O328" s="15"/>
      <c r="P328" s="16"/>
      <c r="Q328" s="16"/>
      <c r="R328" s="16"/>
      <c r="S328" s="16"/>
      <c r="T328" s="16"/>
      <c r="U328" s="16"/>
      <c r="V328" s="16"/>
      <c r="W328" s="16"/>
      <c r="X328" s="17" t="s">
        <v>1880</v>
      </c>
      <c r="Y328" s="15" t="s">
        <v>1851</v>
      </c>
      <c r="Z328" s="15" t="s">
        <v>1881</v>
      </c>
      <c r="AA328" s="15" t="s">
        <v>1853</v>
      </c>
    </row>
    <row r="329" customFormat="false" ht="46.25" hidden="false" customHeight="false" outlineLevel="0" collapsed="false">
      <c r="A329" s="15" t="s">
        <v>1882</v>
      </c>
      <c r="B329" s="15" t="s">
        <v>102</v>
      </c>
      <c r="C329" s="15" t="s">
        <v>1844</v>
      </c>
      <c r="D329" s="15" t="s">
        <v>1883</v>
      </c>
      <c r="E329" s="15" t="s">
        <v>1884</v>
      </c>
      <c r="F329" s="15" t="s">
        <v>1885</v>
      </c>
      <c r="G329" s="15" t="s">
        <v>132</v>
      </c>
      <c r="H329" s="15" t="s">
        <v>128</v>
      </c>
      <c r="I329" s="15" t="s">
        <v>1847</v>
      </c>
      <c r="J329" s="15" t="s">
        <v>173</v>
      </c>
      <c r="K329" s="15" t="s">
        <v>590</v>
      </c>
      <c r="L329" s="15" t="n">
        <v>6</v>
      </c>
      <c r="M329" s="15" t="s">
        <v>1848</v>
      </c>
      <c r="N329" s="15"/>
      <c r="O329" s="15"/>
      <c r="P329" s="16"/>
      <c r="Q329" s="16"/>
      <c r="R329" s="16"/>
      <c r="S329" s="16"/>
      <c r="T329" s="16"/>
      <c r="U329" s="16"/>
      <c r="V329" s="16"/>
      <c r="W329" s="16"/>
      <c r="X329" s="17" t="s">
        <v>1880</v>
      </c>
      <c r="Y329" s="15" t="s">
        <v>1851</v>
      </c>
      <c r="Z329" s="15" t="s">
        <v>1886</v>
      </c>
      <c r="AA329" s="15" t="s">
        <v>1853</v>
      </c>
    </row>
    <row r="330" customFormat="false" ht="35.05" hidden="false" customHeight="false" outlineLevel="0" collapsed="false">
      <c r="A330" s="15" t="s">
        <v>1887</v>
      </c>
      <c r="B330" s="15" t="s">
        <v>102</v>
      </c>
      <c r="C330" s="15" t="s">
        <v>1844</v>
      </c>
      <c r="D330" s="15" t="s">
        <v>1888</v>
      </c>
      <c r="E330" s="15" t="s">
        <v>1889</v>
      </c>
      <c r="F330" s="15" t="s">
        <v>1890</v>
      </c>
      <c r="G330" s="15" t="s">
        <v>132</v>
      </c>
      <c r="H330" s="15" t="s">
        <v>128</v>
      </c>
      <c r="I330" s="15" t="s">
        <v>1847</v>
      </c>
      <c r="J330" s="15" t="s">
        <v>173</v>
      </c>
      <c r="K330" s="15" t="s">
        <v>590</v>
      </c>
      <c r="L330" s="15" t="n">
        <v>6</v>
      </c>
      <c r="M330" s="15" t="s">
        <v>1848</v>
      </c>
      <c r="N330" s="15"/>
      <c r="O330" s="15"/>
      <c r="P330" s="16"/>
      <c r="Q330" s="16"/>
      <c r="R330" s="16"/>
      <c r="S330" s="16"/>
      <c r="T330" s="16"/>
      <c r="U330" s="16"/>
      <c r="V330" s="16"/>
      <c r="W330" s="16"/>
      <c r="X330" s="17" t="s">
        <v>1880</v>
      </c>
      <c r="Y330" s="15" t="s">
        <v>1851</v>
      </c>
      <c r="Z330" s="15" t="s">
        <v>1891</v>
      </c>
      <c r="AA330" s="15" t="s">
        <v>1853</v>
      </c>
    </row>
    <row r="331" customFormat="false" ht="35.05" hidden="false" customHeight="false" outlineLevel="0" collapsed="false">
      <c r="A331" s="15" t="s">
        <v>1892</v>
      </c>
      <c r="B331" s="15" t="s">
        <v>102</v>
      </c>
      <c r="C331" s="15" t="s">
        <v>1844</v>
      </c>
      <c r="D331" s="15" t="s">
        <v>1893</v>
      </c>
      <c r="E331" s="15" t="s">
        <v>1894</v>
      </c>
      <c r="F331" s="15" t="s">
        <v>1895</v>
      </c>
      <c r="G331" s="15" t="s">
        <v>132</v>
      </c>
      <c r="H331" s="15" t="s">
        <v>128</v>
      </c>
      <c r="I331" s="15" t="s">
        <v>1847</v>
      </c>
      <c r="J331" s="15" t="s">
        <v>173</v>
      </c>
      <c r="K331" s="15" t="s">
        <v>590</v>
      </c>
      <c r="L331" s="15" t="n">
        <v>6</v>
      </c>
      <c r="M331" s="15" t="s">
        <v>1848</v>
      </c>
      <c r="N331" s="15"/>
      <c r="O331" s="15"/>
      <c r="P331" s="16"/>
      <c r="Q331" s="16"/>
      <c r="R331" s="16"/>
      <c r="S331" s="16"/>
      <c r="T331" s="16"/>
      <c r="U331" s="16"/>
      <c r="V331" s="16"/>
      <c r="W331" s="16"/>
      <c r="X331" s="17" t="s">
        <v>1880</v>
      </c>
      <c r="Y331" s="15" t="s">
        <v>1851</v>
      </c>
      <c r="Z331" s="15" t="s">
        <v>1896</v>
      </c>
      <c r="AA331" s="15" t="s">
        <v>1853</v>
      </c>
    </row>
    <row r="332" customFormat="false" ht="68.65" hidden="false" customHeight="false" outlineLevel="0" collapsed="false">
      <c r="A332" s="15" t="s">
        <v>1897</v>
      </c>
      <c r="B332" s="15" t="s">
        <v>102</v>
      </c>
      <c r="C332" s="15" t="s">
        <v>1844</v>
      </c>
      <c r="D332" s="15" t="s">
        <v>563</v>
      </c>
      <c r="E332" s="15" t="s">
        <v>1898</v>
      </c>
      <c r="F332" s="15" t="s">
        <v>1899</v>
      </c>
      <c r="G332" s="15" t="s">
        <v>132</v>
      </c>
      <c r="H332" s="15" t="s">
        <v>128</v>
      </c>
      <c r="I332" s="15" t="s">
        <v>1847</v>
      </c>
      <c r="J332" s="15" t="s">
        <v>173</v>
      </c>
      <c r="K332" s="15" t="s">
        <v>590</v>
      </c>
      <c r="L332" s="15" t="n">
        <v>6</v>
      </c>
      <c r="M332" s="15" t="s">
        <v>1848</v>
      </c>
      <c r="N332" s="15"/>
      <c r="O332" s="15"/>
      <c r="P332" s="16"/>
      <c r="Q332" s="16"/>
      <c r="R332" s="16"/>
      <c r="S332" s="16"/>
      <c r="T332" s="16"/>
      <c r="U332" s="16"/>
      <c r="V332" s="16"/>
      <c r="W332" s="16"/>
      <c r="X332" s="17" t="s">
        <v>1880</v>
      </c>
      <c r="Y332" s="15" t="s">
        <v>1851</v>
      </c>
      <c r="Z332" s="15" t="s">
        <v>1900</v>
      </c>
      <c r="AA332" s="15" t="s">
        <v>1853</v>
      </c>
    </row>
    <row r="333" customFormat="false" ht="23.85" hidden="false" customHeight="false" outlineLevel="0" collapsed="false">
      <c r="A333" s="15" t="s">
        <v>1901</v>
      </c>
      <c r="B333" s="15" t="s">
        <v>102</v>
      </c>
      <c r="C333" s="15" t="s">
        <v>1844</v>
      </c>
      <c r="D333" s="15" t="s">
        <v>568</v>
      </c>
      <c r="E333" s="15" t="s">
        <v>1902</v>
      </c>
      <c r="F333" s="15" t="s">
        <v>1903</v>
      </c>
      <c r="G333" s="15" t="s">
        <v>132</v>
      </c>
      <c r="H333" s="15" t="s">
        <v>128</v>
      </c>
      <c r="I333" s="15" t="s">
        <v>1847</v>
      </c>
      <c r="J333" s="15" t="s">
        <v>173</v>
      </c>
      <c r="K333" s="15" t="s">
        <v>590</v>
      </c>
      <c r="L333" s="15" t="n">
        <v>6</v>
      </c>
      <c r="M333" s="15" t="s">
        <v>1848</v>
      </c>
      <c r="N333" s="15"/>
      <c r="O333" s="15"/>
      <c r="P333" s="16"/>
      <c r="Q333" s="16"/>
      <c r="R333" s="16"/>
      <c r="S333" s="16"/>
      <c r="T333" s="16"/>
      <c r="U333" s="16"/>
      <c r="V333" s="16"/>
      <c r="W333" s="16"/>
      <c r="X333" s="17" t="s">
        <v>1904</v>
      </c>
      <c r="Y333" s="15" t="s">
        <v>1851</v>
      </c>
      <c r="Z333" s="15" t="s">
        <v>1905</v>
      </c>
      <c r="AA333" s="15" t="s">
        <v>1853</v>
      </c>
    </row>
    <row r="334" customFormat="false" ht="57.45" hidden="false" customHeight="false" outlineLevel="0" collapsed="false">
      <c r="A334" s="15" t="s">
        <v>1906</v>
      </c>
      <c r="B334" s="15" t="s">
        <v>102</v>
      </c>
      <c r="C334" s="15" t="s">
        <v>1844</v>
      </c>
      <c r="D334" s="15" t="s">
        <v>1907</v>
      </c>
      <c r="E334" s="15" t="s">
        <v>1908</v>
      </c>
      <c r="F334" s="15" t="s">
        <v>1909</v>
      </c>
      <c r="G334" s="15" t="s">
        <v>132</v>
      </c>
      <c r="H334" s="15" t="s">
        <v>128</v>
      </c>
      <c r="I334" s="15" t="s">
        <v>1910</v>
      </c>
      <c r="J334" s="15" t="s">
        <v>360</v>
      </c>
      <c r="K334" s="15" t="s">
        <v>590</v>
      </c>
      <c r="L334" s="15" t="n">
        <v>6</v>
      </c>
      <c r="M334" s="15" t="s">
        <v>1848</v>
      </c>
      <c r="N334" s="15"/>
      <c r="O334" s="15"/>
      <c r="P334" s="16"/>
      <c r="Q334" s="16"/>
      <c r="R334" s="16"/>
      <c r="S334" s="16"/>
      <c r="T334" s="16"/>
      <c r="U334" s="16"/>
      <c r="V334" s="16"/>
      <c r="W334" s="16"/>
      <c r="X334" s="17" t="s">
        <v>1911</v>
      </c>
      <c r="Y334" s="15" t="s">
        <v>1851</v>
      </c>
      <c r="Z334" s="15" t="s">
        <v>1912</v>
      </c>
      <c r="AA334" s="15" t="s">
        <v>1853</v>
      </c>
    </row>
    <row r="335" customFormat="false" ht="46.25" hidden="false" customHeight="false" outlineLevel="0" collapsed="false">
      <c r="A335" s="15" t="s">
        <v>1913</v>
      </c>
      <c r="B335" s="15" t="s">
        <v>102</v>
      </c>
      <c r="C335" s="15" t="s">
        <v>1844</v>
      </c>
      <c r="D335" s="15" t="s">
        <v>1914</v>
      </c>
      <c r="E335" s="15" t="s">
        <v>1915</v>
      </c>
      <c r="F335" s="15" t="s">
        <v>1916</v>
      </c>
      <c r="G335" s="15" t="s">
        <v>132</v>
      </c>
      <c r="H335" s="15" t="s">
        <v>128</v>
      </c>
      <c r="I335" s="15" t="s">
        <v>1847</v>
      </c>
      <c r="J335" s="15" t="s">
        <v>173</v>
      </c>
      <c r="K335" s="15" t="s">
        <v>590</v>
      </c>
      <c r="L335" s="15" t="n">
        <v>6</v>
      </c>
      <c r="M335" s="15" t="s">
        <v>1848</v>
      </c>
      <c r="N335" s="15"/>
      <c r="O335" s="15"/>
      <c r="P335" s="16"/>
      <c r="Q335" s="16"/>
      <c r="R335" s="16"/>
      <c r="S335" s="16"/>
      <c r="T335" s="16"/>
      <c r="U335" s="16"/>
      <c r="V335" s="16"/>
      <c r="W335" s="16"/>
      <c r="X335" s="17" t="s">
        <v>1911</v>
      </c>
      <c r="Y335" s="15" t="s">
        <v>1851</v>
      </c>
      <c r="Z335" s="15" t="s">
        <v>1917</v>
      </c>
      <c r="AA335" s="15" t="s">
        <v>1853</v>
      </c>
    </row>
    <row r="336" customFormat="false" ht="46.25" hidden="false" customHeight="false" outlineLevel="0" collapsed="false">
      <c r="A336" s="15" t="s">
        <v>1918</v>
      </c>
      <c r="B336" s="15" t="s">
        <v>102</v>
      </c>
      <c r="C336" s="15" t="s">
        <v>1844</v>
      </c>
      <c r="D336" s="15" t="s">
        <v>1919</v>
      </c>
      <c r="E336" s="15" t="s">
        <v>1920</v>
      </c>
      <c r="F336" s="15" t="s">
        <v>1921</v>
      </c>
      <c r="G336" s="15" t="s">
        <v>132</v>
      </c>
      <c r="H336" s="15" t="s">
        <v>128</v>
      </c>
      <c r="I336" s="15" t="s">
        <v>1847</v>
      </c>
      <c r="J336" s="15" t="s">
        <v>173</v>
      </c>
      <c r="K336" s="15" t="s">
        <v>590</v>
      </c>
      <c r="L336" s="15" t="n">
        <v>6</v>
      </c>
      <c r="M336" s="15" t="s">
        <v>1848</v>
      </c>
      <c r="N336" s="15"/>
      <c r="O336" s="15"/>
      <c r="P336" s="16"/>
      <c r="Q336" s="16"/>
      <c r="R336" s="16"/>
      <c r="S336" s="16"/>
      <c r="T336" s="16"/>
      <c r="U336" s="16"/>
      <c r="V336" s="16"/>
      <c r="W336" s="16"/>
      <c r="X336" s="17" t="s">
        <v>1911</v>
      </c>
      <c r="Y336" s="15" t="s">
        <v>1851</v>
      </c>
      <c r="Z336" s="15" t="s">
        <v>1922</v>
      </c>
      <c r="AA336" s="15" t="s">
        <v>1853</v>
      </c>
    </row>
    <row r="337" customFormat="false" ht="68.65" hidden="false" customHeight="false" outlineLevel="0" collapsed="false">
      <c r="A337" s="15" t="s">
        <v>1923</v>
      </c>
      <c r="B337" s="15" t="s">
        <v>102</v>
      </c>
      <c r="C337" s="15" t="s">
        <v>1844</v>
      </c>
      <c r="D337" s="15" t="s">
        <v>1924</v>
      </c>
      <c r="E337" s="15" t="s">
        <v>1925</v>
      </c>
      <c r="F337" s="15" t="s">
        <v>1926</v>
      </c>
      <c r="G337" s="15" t="s">
        <v>132</v>
      </c>
      <c r="H337" s="15" t="s">
        <v>128</v>
      </c>
      <c r="I337" s="15" t="s">
        <v>1847</v>
      </c>
      <c r="J337" s="15" t="s">
        <v>173</v>
      </c>
      <c r="K337" s="15" t="s">
        <v>590</v>
      </c>
      <c r="L337" s="15" t="n">
        <v>6</v>
      </c>
      <c r="M337" s="15" t="s">
        <v>1848</v>
      </c>
      <c r="N337" s="15"/>
      <c r="O337" s="15"/>
      <c r="P337" s="16"/>
      <c r="Q337" s="16"/>
      <c r="R337" s="16"/>
      <c r="S337" s="16"/>
      <c r="T337" s="16"/>
      <c r="U337" s="16"/>
      <c r="V337" s="16"/>
      <c r="W337" s="16"/>
      <c r="X337" s="17" t="s">
        <v>1911</v>
      </c>
      <c r="Y337" s="15" t="s">
        <v>1851</v>
      </c>
      <c r="Z337" s="15" t="s">
        <v>1927</v>
      </c>
      <c r="AA337" s="15" t="s">
        <v>1853</v>
      </c>
    </row>
    <row r="338" customFormat="false" ht="46.25" hidden="false" customHeight="false" outlineLevel="0" collapsed="false">
      <c r="A338" s="15" t="s">
        <v>1928</v>
      </c>
      <c r="B338" s="15" t="s">
        <v>102</v>
      </c>
      <c r="C338" s="15" t="s">
        <v>1844</v>
      </c>
      <c r="D338" s="15" t="s">
        <v>580</v>
      </c>
      <c r="E338" s="15" t="s">
        <v>1929</v>
      </c>
      <c r="F338" s="15" t="s">
        <v>1930</v>
      </c>
      <c r="G338" s="15" t="s">
        <v>132</v>
      </c>
      <c r="H338" s="15" t="s">
        <v>128</v>
      </c>
      <c r="I338" s="15" t="s">
        <v>1847</v>
      </c>
      <c r="J338" s="15" t="s">
        <v>173</v>
      </c>
      <c r="K338" s="15" t="s">
        <v>590</v>
      </c>
      <c r="L338" s="15" t="n">
        <v>6</v>
      </c>
      <c r="M338" s="15" t="s">
        <v>1848</v>
      </c>
      <c r="N338" s="15"/>
      <c r="O338" s="15"/>
      <c r="P338" s="16"/>
      <c r="Q338" s="16"/>
      <c r="R338" s="16"/>
      <c r="S338" s="16"/>
      <c r="T338" s="16"/>
      <c r="U338" s="16"/>
      <c r="V338" s="16"/>
      <c r="W338" s="16"/>
      <c r="X338" s="17" t="s">
        <v>1931</v>
      </c>
      <c r="Y338" s="15" t="s">
        <v>1851</v>
      </c>
      <c r="Z338" s="15" t="s">
        <v>1932</v>
      </c>
      <c r="AA338" s="15" t="s">
        <v>1853</v>
      </c>
    </row>
    <row r="339" customFormat="false" ht="91" hidden="false" customHeight="false" outlineLevel="0" collapsed="false">
      <c r="A339" s="15" t="s">
        <v>1933</v>
      </c>
      <c r="B339" s="15" t="s">
        <v>102</v>
      </c>
      <c r="C339" s="15" t="s">
        <v>1934</v>
      </c>
      <c r="D339" s="15" t="s">
        <v>518</v>
      </c>
      <c r="E339" s="15" t="s">
        <v>1935</v>
      </c>
      <c r="F339" s="15" t="s">
        <v>1936</v>
      </c>
      <c r="G339" s="15" t="s">
        <v>132</v>
      </c>
      <c r="H339" s="15" t="s">
        <v>128</v>
      </c>
      <c r="I339" s="15" t="s">
        <v>1937</v>
      </c>
      <c r="J339" s="15" t="s">
        <v>173</v>
      </c>
      <c r="K339" s="15" t="s">
        <v>590</v>
      </c>
      <c r="L339" s="15" t="n">
        <v>10</v>
      </c>
      <c r="M339" s="15" t="s">
        <v>1938</v>
      </c>
      <c r="N339" s="15" t="s">
        <v>1939</v>
      </c>
      <c r="O339" s="15" t="s">
        <v>1940</v>
      </c>
      <c r="P339" s="16"/>
      <c r="Q339" s="16"/>
      <c r="R339" s="16"/>
      <c r="S339" s="16"/>
      <c r="T339" s="16"/>
      <c r="U339" s="16"/>
      <c r="V339" s="16"/>
      <c r="W339" s="16"/>
      <c r="X339" s="17" t="s">
        <v>1941</v>
      </c>
      <c r="Y339" s="15" t="s">
        <v>1942</v>
      </c>
      <c r="Z339" s="15" t="s">
        <v>1943</v>
      </c>
      <c r="AA339" s="15" t="s">
        <v>1944</v>
      </c>
    </row>
    <row r="340" customFormat="false" ht="57.45" hidden="false" customHeight="false" outlineLevel="0" collapsed="false">
      <c r="A340" s="15" t="s">
        <v>1945</v>
      </c>
      <c r="B340" s="15" t="s">
        <v>102</v>
      </c>
      <c r="C340" s="15" t="s">
        <v>1934</v>
      </c>
      <c r="D340" s="15" t="s">
        <v>529</v>
      </c>
      <c r="E340" s="15" t="s">
        <v>1946</v>
      </c>
      <c r="F340" s="15" t="s">
        <v>1947</v>
      </c>
      <c r="G340" s="15" t="s">
        <v>132</v>
      </c>
      <c r="H340" s="15" t="s">
        <v>128</v>
      </c>
      <c r="I340" s="15" t="s">
        <v>1937</v>
      </c>
      <c r="J340" s="15" t="s">
        <v>173</v>
      </c>
      <c r="K340" s="15" t="s">
        <v>590</v>
      </c>
      <c r="L340" s="15" t="n">
        <v>10</v>
      </c>
      <c r="M340" s="15" t="s">
        <v>1938</v>
      </c>
      <c r="N340" s="15"/>
      <c r="O340" s="15"/>
      <c r="P340" s="16"/>
      <c r="Q340" s="16"/>
      <c r="R340" s="16"/>
      <c r="S340" s="16"/>
      <c r="T340" s="16"/>
      <c r="U340" s="16"/>
      <c r="V340" s="16"/>
      <c r="W340" s="16"/>
      <c r="X340" s="17" t="s">
        <v>1948</v>
      </c>
      <c r="Y340" s="15" t="s">
        <v>1942</v>
      </c>
      <c r="Z340" s="15" t="s">
        <v>1949</v>
      </c>
      <c r="AA340" s="15" t="s">
        <v>1944</v>
      </c>
    </row>
    <row r="341" customFormat="false" ht="113.4" hidden="false" customHeight="false" outlineLevel="0" collapsed="false">
      <c r="A341" s="15" t="s">
        <v>1950</v>
      </c>
      <c r="B341" s="15" t="s">
        <v>102</v>
      </c>
      <c r="C341" s="15" t="s">
        <v>1934</v>
      </c>
      <c r="D341" s="15" t="s">
        <v>604</v>
      </c>
      <c r="E341" s="15" t="s">
        <v>1951</v>
      </c>
      <c r="F341" s="15" t="s">
        <v>1952</v>
      </c>
      <c r="G341" s="15" t="s">
        <v>132</v>
      </c>
      <c r="H341" s="15" t="s">
        <v>128</v>
      </c>
      <c r="I341" s="15" t="s">
        <v>1937</v>
      </c>
      <c r="J341" s="15" t="s">
        <v>173</v>
      </c>
      <c r="K341" s="15" t="s">
        <v>590</v>
      </c>
      <c r="L341" s="15" t="n">
        <v>10</v>
      </c>
      <c r="M341" s="15" t="s">
        <v>1938</v>
      </c>
      <c r="N341" s="15"/>
      <c r="O341" s="15"/>
      <c r="P341" s="16"/>
      <c r="Q341" s="16"/>
      <c r="R341" s="16"/>
      <c r="S341" s="16"/>
      <c r="T341" s="16"/>
      <c r="U341" s="16"/>
      <c r="V341" s="16"/>
      <c r="W341" s="16"/>
      <c r="X341" s="17" t="s">
        <v>1953</v>
      </c>
      <c r="Y341" s="15" t="s">
        <v>1942</v>
      </c>
      <c r="Z341" s="15" t="s">
        <v>1954</v>
      </c>
      <c r="AA341" s="15" t="s">
        <v>1944</v>
      </c>
    </row>
    <row r="342" customFormat="false" ht="91" hidden="false" customHeight="false" outlineLevel="0" collapsed="false">
      <c r="A342" s="15" t="s">
        <v>1955</v>
      </c>
      <c r="B342" s="15" t="s">
        <v>102</v>
      </c>
      <c r="C342" s="15" t="s">
        <v>1934</v>
      </c>
      <c r="D342" s="15" t="s">
        <v>610</v>
      </c>
      <c r="E342" s="15" t="s">
        <v>1956</v>
      </c>
      <c r="F342" s="15" t="s">
        <v>1957</v>
      </c>
      <c r="G342" s="15" t="s">
        <v>132</v>
      </c>
      <c r="H342" s="15" t="s">
        <v>128</v>
      </c>
      <c r="I342" s="15" t="s">
        <v>1937</v>
      </c>
      <c r="J342" s="15" t="s">
        <v>173</v>
      </c>
      <c r="K342" s="15" t="s">
        <v>590</v>
      </c>
      <c r="L342" s="15" t="n">
        <v>10</v>
      </c>
      <c r="M342" s="15" t="s">
        <v>1938</v>
      </c>
      <c r="N342" s="15"/>
      <c r="O342" s="15"/>
      <c r="P342" s="16"/>
      <c r="Q342" s="16"/>
      <c r="R342" s="16"/>
      <c r="S342" s="16"/>
      <c r="T342" s="16"/>
      <c r="U342" s="16"/>
      <c r="V342" s="16"/>
      <c r="W342" s="16"/>
      <c r="X342" s="17" t="s">
        <v>1953</v>
      </c>
      <c r="Y342" s="15" t="s">
        <v>1942</v>
      </c>
      <c r="Z342" s="15" t="s">
        <v>1958</v>
      </c>
      <c r="AA342" s="15" t="s">
        <v>1944</v>
      </c>
    </row>
    <row r="343" customFormat="false" ht="79.85" hidden="false" customHeight="false" outlineLevel="0" collapsed="false">
      <c r="A343" s="15" t="s">
        <v>1959</v>
      </c>
      <c r="B343" s="15" t="s">
        <v>102</v>
      </c>
      <c r="C343" s="15" t="s">
        <v>1934</v>
      </c>
      <c r="D343" s="15" t="s">
        <v>615</v>
      </c>
      <c r="E343" s="15" t="s">
        <v>1960</v>
      </c>
      <c r="F343" s="15" t="s">
        <v>1961</v>
      </c>
      <c r="G343" s="15" t="s">
        <v>132</v>
      </c>
      <c r="H343" s="15" t="s">
        <v>128</v>
      </c>
      <c r="I343" s="15" t="s">
        <v>1962</v>
      </c>
      <c r="J343" s="15" t="s">
        <v>173</v>
      </c>
      <c r="K343" s="15" t="s">
        <v>590</v>
      </c>
      <c r="L343" s="15" t="n">
        <v>10</v>
      </c>
      <c r="M343" s="15" t="s">
        <v>1938</v>
      </c>
      <c r="N343" s="15"/>
      <c r="O343" s="15"/>
      <c r="P343" s="16"/>
      <c r="Q343" s="16"/>
      <c r="R343" s="16"/>
      <c r="S343" s="16"/>
      <c r="T343" s="16"/>
      <c r="U343" s="16"/>
      <c r="V343" s="16"/>
      <c r="W343" s="16"/>
      <c r="X343" s="17" t="s">
        <v>1953</v>
      </c>
      <c r="Y343" s="15" t="s">
        <v>1942</v>
      </c>
      <c r="Z343" s="15" t="s">
        <v>1963</v>
      </c>
      <c r="AA343" s="15" t="s">
        <v>1944</v>
      </c>
    </row>
    <row r="344" customFormat="false" ht="102.2" hidden="false" customHeight="false" outlineLevel="0" collapsed="false">
      <c r="A344" s="15" t="s">
        <v>1964</v>
      </c>
      <c r="B344" s="15" t="s">
        <v>102</v>
      </c>
      <c r="C344" s="15" t="s">
        <v>1934</v>
      </c>
      <c r="D344" s="15" t="s">
        <v>621</v>
      </c>
      <c r="E344" s="15" t="s">
        <v>1965</v>
      </c>
      <c r="F344" s="15" t="s">
        <v>1966</v>
      </c>
      <c r="G344" s="15" t="s">
        <v>132</v>
      </c>
      <c r="H344" s="15" t="s">
        <v>128</v>
      </c>
      <c r="I344" s="15" t="s">
        <v>1937</v>
      </c>
      <c r="J344" s="15" t="s">
        <v>173</v>
      </c>
      <c r="K344" s="15" t="s">
        <v>590</v>
      </c>
      <c r="L344" s="15" t="n">
        <v>10</v>
      </c>
      <c r="M344" s="15" t="s">
        <v>1938</v>
      </c>
      <c r="N344" s="15"/>
      <c r="O344" s="15"/>
      <c r="P344" s="16"/>
      <c r="Q344" s="16"/>
      <c r="R344" s="16"/>
      <c r="S344" s="16"/>
      <c r="T344" s="16"/>
      <c r="U344" s="16"/>
      <c r="V344" s="16"/>
      <c r="W344" s="16"/>
      <c r="X344" s="17" t="s">
        <v>1953</v>
      </c>
      <c r="Y344" s="15" t="s">
        <v>1942</v>
      </c>
      <c r="Z344" s="15" t="s">
        <v>1967</v>
      </c>
      <c r="AA344" s="15" t="s">
        <v>1944</v>
      </c>
    </row>
    <row r="345" customFormat="false" ht="158.2" hidden="false" customHeight="false" outlineLevel="0" collapsed="false">
      <c r="A345" s="15" t="s">
        <v>1968</v>
      </c>
      <c r="B345" s="15" t="s">
        <v>102</v>
      </c>
      <c r="C345" s="15" t="s">
        <v>1934</v>
      </c>
      <c r="D345" s="15" t="s">
        <v>626</v>
      </c>
      <c r="E345" s="15" t="s">
        <v>1969</v>
      </c>
      <c r="F345" s="15" t="s">
        <v>1970</v>
      </c>
      <c r="G345" s="15" t="s">
        <v>132</v>
      </c>
      <c r="H345" s="15" t="s">
        <v>128</v>
      </c>
      <c r="I345" s="15" t="s">
        <v>1937</v>
      </c>
      <c r="J345" s="15" t="s">
        <v>173</v>
      </c>
      <c r="K345" s="15" t="s">
        <v>590</v>
      </c>
      <c r="L345" s="15" t="n">
        <v>10</v>
      </c>
      <c r="M345" s="15" t="s">
        <v>1938</v>
      </c>
      <c r="N345" s="15"/>
      <c r="O345" s="15"/>
      <c r="P345" s="16"/>
      <c r="Q345" s="16"/>
      <c r="R345" s="16"/>
      <c r="S345" s="16"/>
      <c r="T345" s="16"/>
      <c r="U345" s="16"/>
      <c r="V345" s="16"/>
      <c r="W345" s="16"/>
      <c r="X345" s="17" t="s">
        <v>1953</v>
      </c>
      <c r="Y345" s="15" t="s">
        <v>1942</v>
      </c>
      <c r="Z345" s="15" t="s">
        <v>1971</v>
      </c>
      <c r="AA345" s="15" t="s">
        <v>1944</v>
      </c>
    </row>
    <row r="346" customFormat="false" ht="46.25" hidden="false" customHeight="false" outlineLevel="0" collapsed="false">
      <c r="A346" s="15" t="s">
        <v>1972</v>
      </c>
      <c r="B346" s="15" t="s">
        <v>102</v>
      </c>
      <c r="C346" s="15" t="s">
        <v>1934</v>
      </c>
      <c r="D346" s="15" t="s">
        <v>631</v>
      </c>
      <c r="E346" s="15" t="s">
        <v>1973</v>
      </c>
      <c r="F346" s="15" t="s">
        <v>1974</v>
      </c>
      <c r="G346" s="15" t="s">
        <v>132</v>
      </c>
      <c r="H346" s="15" t="s">
        <v>128</v>
      </c>
      <c r="I346" s="15" t="s">
        <v>1937</v>
      </c>
      <c r="J346" s="15" t="s">
        <v>173</v>
      </c>
      <c r="K346" s="15" t="s">
        <v>590</v>
      </c>
      <c r="L346" s="15" t="n">
        <v>10</v>
      </c>
      <c r="M346" s="15" t="s">
        <v>1938</v>
      </c>
      <c r="N346" s="15"/>
      <c r="O346" s="15"/>
      <c r="P346" s="16"/>
      <c r="Q346" s="16"/>
      <c r="R346" s="16"/>
      <c r="S346" s="16"/>
      <c r="T346" s="16"/>
      <c r="U346" s="16"/>
      <c r="V346" s="16"/>
      <c r="W346" s="16"/>
      <c r="X346" s="17" t="s">
        <v>1975</v>
      </c>
      <c r="Y346" s="15" t="s">
        <v>1942</v>
      </c>
      <c r="Z346" s="15" t="s">
        <v>1976</v>
      </c>
      <c r="AA346" s="15" t="s">
        <v>1944</v>
      </c>
    </row>
    <row r="347" customFormat="false" ht="57.45" hidden="false" customHeight="false" outlineLevel="0" collapsed="false">
      <c r="A347" s="15" t="s">
        <v>1977</v>
      </c>
      <c r="B347" s="15" t="s">
        <v>102</v>
      </c>
      <c r="C347" s="15" t="s">
        <v>1934</v>
      </c>
      <c r="D347" s="15" t="s">
        <v>637</v>
      </c>
      <c r="E347" s="15" t="s">
        <v>1978</v>
      </c>
      <c r="F347" s="15" t="s">
        <v>1979</v>
      </c>
      <c r="G347" s="15" t="s">
        <v>132</v>
      </c>
      <c r="H347" s="15" t="s">
        <v>128</v>
      </c>
      <c r="I347" s="15" t="s">
        <v>1937</v>
      </c>
      <c r="J347" s="15" t="s">
        <v>173</v>
      </c>
      <c r="K347" s="15" t="s">
        <v>590</v>
      </c>
      <c r="L347" s="15" t="n">
        <v>10</v>
      </c>
      <c r="M347" s="15" t="s">
        <v>1938</v>
      </c>
      <c r="N347" s="15"/>
      <c r="O347" s="15"/>
      <c r="P347" s="16"/>
      <c r="Q347" s="16"/>
      <c r="R347" s="16"/>
      <c r="S347" s="16"/>
      <c r="T347" s="16"/>
      <c r="U347" s="16"/>
      <c r="V347" s="16"/>
      <c r="W347" s="16"/>
      <c r="X347" s="17" t="s">
        <v>1975</v>
      </c>
      <c r="Y347" s="15" t="s">
        <v>1942</v>
      </c>
      <c r="Z347" s="15" t="s">
        <v>1980</v>
      </c>
      <c r="AA347" s="15" t="s">
        <v>1944</v>
      </c>
    </row>
    <row r="348" customFormat="false" ht="46.25" hidden="false" customHeight="false" outlineLevel="0" collapsed="false">
      <c r="A348" s="15" t="s">
        <v>1981</v>
      </c>
      <c r="B348" s="15" t="s">
        <v>102</v>
      </c>
      <c r="C348" s="15" t="s">
        <v>1934</v>
      </c>
      <c r="D348" s="15" t="s">
        <v>642</v>
      </c>
      <c r="E348" s="15" t="s">
        <v>1982</v>
      </c>
      <c r="F348" s="15" t="s">
        <v>1983</v>
      </c>
      <c r="G348" s="15" t="s">
        <v>132</v>
      </c>
      <c r="H348" s="15" t="s">
        <v>128</v>
      </c>
      <c r="I348" s="15" t="s">
        <v>1937</v>
      </c>
      <c r="J348" s="15" t="s">
        <v>173</v>
      </c>
      <c r="K348" s="15" t="s">
        <v>590</v>
      </c>
      <c r="L348" s="15" t="n">
        <v>10</v>
      </c>
      <c r="M348" s="15" t="s">
        <v>1938</v>
      </c>
      <c r="N348" s="15"/>
      <c r="O348" s="15"/>
      <c r="P348" s="16"/>
      <c r="Q348" s="16"/>
      <c r="R348" s="16"/>
      <c r="S348" s="16"/>
      <c r="T348" s="16"/>
      <c r="U348" s="16"/>
      <c r="V348" s="16"/>
      <c r="W348" s="16"/>
      <c r="X348" s="17" t="s">
        <v>1975</v>
      </c>
      <c r="Y348" s="15" t="s">
        <v>1942</v>
      </c>
      <c r="Z348" s="15" t="s">
        <v>1984</v>
      </c>
      <c r="AA348" s="15" t="s">
        <v>1944</v>
      </c>
    </row>
    <row r="349" customFormat="false" ht="57.45" hidden="false" customHeight="false" outlineLevel="0" collapsed="false">
      <c r="A349" s="15" t="s">
        <v>1985</v>
      </c>
      <c r="B349" s="15" t="s">
        <v>102</v>
      </c>
      <c r="C349" s="15" t="s">
        <v>1934</v>
      </c>
      <c r="D349" s="15" t="s">
        <v>647</v>
      </c>
      <c r="E349" s="15" t="s">
        <v>1986</v>
      </c>
      <c r="F349" s="15" t="s">
        <v>1987</v>
      </c>
      <c r="G349" s="15" t="s">
        <v>132</v>
      </c>
      <c r="H349" s="15" t="s">
        <v>128</v>
      </c>
      <c r="I349" s="15" t="s">
        <v>1988</v>
      </c>
      <c r="J349" s="15" t="s">
        <v>173</v>
      </c>
      <c r="K349" s="15" t="s">
        <v>590</v>
      </c>
      <c r="L349" s="15" t="n">
        <v>10</v>
      </c>
      <c r="M349" s="15" t="s">
        <v>1938</v>
      </c>
      <c r="N349" s="15"/>
      <c r="O349" s="15"/>
      <c r="P349" s="16"/>
      <c r="Q349" s="16"/>
      <c r="R349" s="16"/>
      <c r="S349" s="16"/>
      <c r="T349" s="16"/>
      <c r="U349" s="16"/>
      <c r="V349" s="16"/>
      <c r="W349" s="16"/>
      <c r="X349" s="17" t="s">
        <v>1975</v>
      </c>
      <c r="Y349" s="15" t="s">
        <v>1942</v>
      </c>
      <c r="Z349" s="15" t="s">
        <v>1989</v>
      </c>
      <c r="AA349" s="15" t="s">
        <v>1944</v>
      </c>
    </row>
    <row r="350" customFormat="false" ht="113.4" hidden="false" customHeight="false" outlineLevel="0" collapsed="false">
      <c r="A350" s="15" t="s">
        <v>1990</v>
      </c>
      <c r="B350" s="15" t="s">
        <v>102</v>
      </c>
      <c r="C350" s="15" t="s">
        <v>1934</v>
      </c>
      <c r="D350" s="15" t="s">
        <v>652</v>
      </c>
      <c r="E350" s="15" t="s">
        <v>1991</v>
      </c>
      <c r="F350" s="15" t="s">
        <v>1992</v>
      </c>
      <c r="G350" s="15" t="s">
        <v>132</v>
      </c>
      <c r="H350" s="15" t="s">
        <v>128</v>
      </c>
      <c r="I350" s="15" t="s">
        <v>1937</v>
      </c>
      <c r="J350" s="15" t="s">
        <v>173</v>
      </c>
      <c r="K350" s="15" t="s">
        <v>590</v>
      </c>
      <c r="L350" s="15" t="n">
        <v>10</v>
      </c>
      <c r="M350" s="15" t="s">
        <v>1938</v>
      </c>
      <c r="N350" s="15"/>
      <c r="O350" s="15"/>
      <c r="P350" s="16"/>
      <c r="Q350" s="16"/>
      <c r="R350" s="16"/>
      <c r="S350" s="16"/>
      <c r="T350" s="16"/>
      <c r="U350" s="16"/>
      <c r="V350" s="16"/>
      <c r="W350" s="16"/>
      <c r="X350" s="17" t="s">
        <v>1975</v>
      </c>
      <c r="Y350" s="15" t="s">
        <v>1942</v>
      </c>
      <c r="Z350" s="15" t="s">
        <v>1993</v>
      </c>
      <c r="AA350" s="15" t="s">
        <v>1944</v>
      </c>
    </row>
    <row r="351" customFormat="false" ht="23.85" hidden="false" customHeight="false" outlineLevel="0" collapsed="false">
      <c r="A351" s="15" t="s">
        <v>1994</v>
      </c>
      <c r="B351" s="15" t="s">
        <v>102</v>
      </c>
      <c r="C351" s="15" t="s">
        <v>1934</v>
      </c>
      <c r="D351" s="15" t="s">
        <v>563</v>
      </c>
      <c r="E351" s="15" t="s">
        <v>1995</v>
      </c>
      <c r="F351" s="15" t="s">
        <v>1996</v>
      </c>
      <c r="G351" s="15" t="s">
        <v>132</v>
      </c>
      <c r="H351" s="15" t="s">
        <v>128</v>
      </c>
      <c r="I351" s="15" t="s">
        <v>1937</v>
      </c>
      <c r="J351" s="15" t="s">
        <v>173</v>
      </c>
      <c r="K351" s="15" t="s">
        <v>590</v>
      </c>
      <c r="L351" s="15" t="n">
        <v>10</v>
      </c>
      <c r="M351" s="15" t="s">
        <v>1938</v>
      </c>
      <c r="N351" s="15"/>
      <c r="O351" s="15"/>
      <c r="P351" s="16"/>
      <c r="Q351" s="16"/>
      <c r="R351" s="16"/>
      <c r="S351" s="16"/>
      <c r="T351" s="16"/>
      <c r="U351" s="16"/>
      <c r="V351" s="16"/>
      <c r="W351" s="16"/>
      <c r="X351" s="17" t="s">
        <v>1975</v>
      </c>
      <c r="Y351" s="15" t="s">
        <v>1942</v>
      </c>
      <c r="Z351" s="15" t="s">
        <v>1997</v>
      </c>
      <c r="AA351" s="15" t="s">
        <v>1944</v>
      </c>
    </row>
    <row r="352" customFormat="false" ht="23.85" hidden="false" customHeight="false" outlineLevel="0" collapsed="false">
      <c r="A352" s="15" t="s">
        <v>1998</v>
      </c>
      <c r="B352" s="15" t="s">
        <v>102</v>
      </c>
      <c r="C352" s="15" t="s">
        <v>1934</v>
      </c>
      <c r="D352" s="15" t="s">
        <v>568</v>
      </c>
      <c r="E352" s="15" t="s">
        <v>1999</v>
      </c>
      <c r="F352" s="15" t="s">
        <v>2000</v>
      </c>
      <c r="G352" s="15" t="s">
        <v>132</v>
      </c>
      <c r="H352" s="15" t="s">
        <v>128</v>
      </c>
      <c r="I352" s="15" t="s">
        <v>1937</v>
      </c>
      <c r="J352" s="15" t="s">
        <v>173</v>
      </c>
      <c r="K352" s="15" t="s">
        <v>590</v>
      </c>
      <c r="L352" s="15" t="n">
        <v>10</v>
      </c>
      <c r="M352" s="15" t="s">
        <v>1938</v>
      </c>
      <c r="N352" s="15"/>
      <c r="O352" s="15"/>
      <c r="P352" s="16"/>
      <c r="Q352" s="16"/>
      <c r="R352" s="16"/>
      <c r="S352" s="16"/>
      <c r="T352" s="16"/>
      <c r="U352" s="16"/>
      <c r="V352" s="16"/>
      <c r="W352" s="16"/>
      <c r="X352" s="17" t="s">
        <v>2001</v>
      </c>
      <c r="Y352" s="15" t="s">
        <v>1942</v>
      </c>
      <c r="Z352" s="15" t="s">
        <v>2002</v>
      </c>
      <c r="AA352" s="15" t="s">
        <v>1944</v>
      </c>
    </row>
    <row r="353" customFormat="false" ht="57.45" hidden="false" customHeight="false" outlineLevel="0" collapsed="false">
      <c r="A353" s="15" t="s">
        <v>2003</v>
      </c>
      <c r="B353" s="15" t="s">
        <v>102</v>
      </c>
      <c r="C353" s="15" t="s">
        <v>1934</v>
      </c>
      <c r="D353" s="15" t="s">
        <v>580</v>
      </c>
      <c r="E353" s="15" t="s">
        <v>2004</v>
      </c>
      <c r="F353" s="15" t="s">
        <v>2005</v>
      </c>
      <c r="G353" s="15" t="s">
        <v>132</v>
      </c>
      <c r="H353" s="15" t="s">
        <v>128</v>
      </c>
      <c r="I353" s="15" t="s">
        <v>2006</v>
      </c>
      <c r="J353" s="15" t="s">
        <v>435</v>
      </c>
      <c r="K353" s="15" t="s">
        <v>590</v>
      </c>
      <c r="L353" s="15" t="n">
        <v>10</v>
      </c>
      <c r="M353" s="15" t="s">
        <v>1938</v>
      </c>
      <c r="N353" s="15"/>
      <c r="O353" s="15"/>
      <c r="P353" s="16"/>
      <c r="Q353" s="16"/>
      <c r="R353" s="16"/>
      <c r="S353" s="16"/>
      <c r="T353" s="16"/>
      <c r="U353" s="16"/>
      <c r="V353" s="16"/>
      <c r="W353" s="16"/>
      <c r="X353" s="17" t="s">
        <v>2007</v>
      </c>
      <c r="Y353" s="15" t="s">
        <v>1942</v>
      </c>
      <c r="Z353" s="15" t="s">
        <v>2008</v>
      </c>
      <c r="AA353" s="15" t="s">
        <v>1944</v>
      </c>
    </row>
    <row r="354" customFormat="false" ht="135.8" hidden="false" customHeight="false" outlineLevel="0" collapsed="false">
      <c r="A354" s="15" t="s">
        <v>2009</v>
      </c>
      <c r="B354" s="15" t="s">
        <v>103</v>
      </c>
      <c r="C354" s="15" t="s">
        <v>2010</v>
      </c>
      <c r="D354" s="15" t="s">
        <v>2011</v>
      </c>
      <c r="E354" s="15" t="s">
        <v>2012</v>
      </c>
      <c r="F354" s="15" t="s">
        <v>2013</v>
      </c>
      <c r="G354" s="15" t="s">
        <v>132</v>
      </c>
      <c r="H354" s="15" t="s">
        <v>128</v>
      </c>
      <c r="I354" s="15" t="s">
        <v>2014</v>
      </c>
      <c r="J354" s="15" t="s">
        <v>360</v>
      </c>
      <c r="K354" s="15" t="s">
        <v>590</v>
      </c>
      <c r="L354" s="15" t="n">
        <v>51</v>
      </c>
      <c r="M354" s="15" t="s">
        <v>2015</v>
      </c>
      <c r="N354" s="15" t="s">
        <v>2016</v>
      </c>
      <c r="O354" s="15" t="s">
        <v>2017</v>
      </c>
      <c r="P354" s="16"/>
      <c r="Q354" s="16"/>
      <c r="R354" s="16"/>
      <c r="S354" s="16"/>
      <c r="T354" s="16"/>
      <c r="U354" s="16"/>
      <c r="V354" s="16"/>
      <c r="W354" s="16"/>
      <c r="X354" s="17" t="s">
        <v>2018</v>
      </c>
      <c r="Y354" s="15" t="s">
        <v>2019</v>
      </c>
      <c r="Z354" s="15" t="s">
        <v>2020</v>
      </c>
      <c r="AA354" s="15" t="s">
        <v>2021</v>
      </c>
    </row>
    <row r="355" customFormat="false" ht="572.35" hidden="false" customHeight="false" outlineLevel="0" collapsed="false">
      <c r="A355" s="15" t="s">
        <v>2022</v>
      </c>
      <c r="B355" s="15" t="s">
        <v>103</v>
      </c>
      <c r="C355" s="15" t="s">
        <v>2010</v>
      </c>
      <c r="D355" s="15" t="s">
        <v>2023</v>
      </c>
      <c r="E355" s="15" t="s">
        <v>2024</v>
      </c>
      <c r="F355" s="15" t="s">
        <v>2025</v>
      </c>
      <c r="G355" s="15" t="s">
        <v>132</v>
      </c>
      <c r="H355" s="15" t="s">
        <v>128</v>
      </c>
      <c r="I355" s="15" t="s">
        <v>2026</v>
      </c>
      <c r="J355" s="15" t="s">
        <v>360</v>
      </c>
      <c r="K355" s="15" t="s">
        <v>590</v>
      </c>
      <c r="L355" s="15" t="n">
        <v>51</v>
      </c>
      <c r="M355" s="15" t="s">
        <v>2015</v>
      </c>
      <c r="N355" s="15"/>
      <c r="O355" s="15"/>
      <c r="P355" s="16"/>
      <c r="Q355" s="16"/>
      <c r="R355" s="16"/>
      <c r="S355" s="16"/>
      <c r="T355" s="16"/>
      <c r="U355" s="16"/>
      <c r="V355" s="16"/>
      <c r="W355" s="16"/>
      <c r="X355" s="17" t="s">
        <v>2027</v>
      </c>
      <c r="Y355" s="15" t="s">
        <v>2019</v>
      </c>
      <c r="Z355" s="15" t="s">
        <v>2028</v>
      </c>
      <c r="AA355" s="15" t="s">
        <v>2021</v>
      </c>
    </row>
    <row r="356" customFormat="false" ht="572.35" hidden="false" customHeight="false" outlineLevel="0" collapsed="false">
      <c r="A356" s="15" t="s">
        <v>2029</v>
      </c>
      <c r="B356" s="15" t="s">
        <v>103</v>
      </c>
      <c r="C356" s="15" t="s">
        <v>2010</v>
      </c>
      <c r="D356" s="15" t="s">
        <v>2030</v>
      </c>
      <c r="E356" s="15" t="s">
        <v>2031</v>
      </c>
      <c r="F356" s="15" t="s">
        <v>2032</v>
      </c>
      <c r="G356" s="15" t="s">
        <v>132</v>
      </c>
      <c r="H356" s="15" t="s">
        <v>128</v>
      </c>
      <c r="I356" s="15" t="s">
        <v>2033</v>
      </c>
      <c r="J356" s="15" t="s">
        <v>2034</v>
      </c>
      <c r="K356" s="15" t="s">
        <v>590</v>
      </c>
      <c r="L356" s="15" t="n">
        <v>51</v>
      </c>
      <c r="M356" s="15" t="s">
        <v>2015</v>
      </c>
      <c r="N356" s="15"/>
      <c r="O356" s="15"/>
      <c r="P356" s="16"/>
      <c r="Q356" s="16"/>
      <c r="R356" s="16"/>
      <c r="S356" s="16"/>
      <c r="T356" s="16"/>
      <c r="U356" s="16"/>
      <c r="V356" s="16"/>
      <c r="W356" s="16"/>
      <c r="X356" s="17" t="s">
        <v>2035</v>
      </c>
      <c r="Y356" s="15" t="s">
        <v>2019</v>
      </c>
      <c r="Z356" s="15" t="s">
        <v>2036</v>
      </c>
      <c r="AA356" s="15" t="s">
        <v>2021</v>
      </c>
    </row>
    <row r="357" customFormat="false" ht="158.2" hidden="false" customHeight="false" outlineLevel="0" collapsed="false">
      <c r="A357" s="15" t="s">
        <v>2037</v>
      </c>
      <c r="B357" s="15" t="s">
        <v>103</v>
      </c>
      <c r="C357" s="15" t="s">
        <v>2010</v>
      </c>
      <c r="D357" s="15" t="s">
        <v>2038</v>
      </c>
      <c r="E357" s="15" t="s">
        <v>2039</v>
      </c>
      <c r="F357" s="15" t="s">
        <v>2040</v>
      </c>
      <c r="G357" s="15" t="s">
        <v>132</v>
      </c>
      <c r="H357" s="15" t="s">
        <v>128</v>
      </c>
      <c r="I357" s="15" t="s">
        <v>2014</v>
      </c>
      <c r="J357" s="15" t="s">
        <v>360</v>
      </c>
      <c r="K357" s="15" t="s">
        <v>590</v>
      </c>
      <c r="L357" s="15" t="n">
        <v>51</v>
      </c>
      <c r="M357" s="15" t="s">
        <v>2015</v>
      </c>
      <c r="N357" s="15"/>
      <c r="O357" s="15"/>
      <c r="P357" s="16"/>
      <c r="Q357" s="16"/>
      <c r="R357" s="16"/>
      <c r="S357" s="16"/>
      <c r="T357" s="16"/>
      <c r="U357" s="16"/>
      <c r="V357" s="16"/>
      <c r="W357" s="16"/>
      <c r="X357" s="17" t="s">
        <v>2035</v>
      </c>
      <c r="Y357" s="15" t="s">
        <v>2019</v>
      </c>
      <c r="Z357" s="15" t="s">
        <v>2036</v>
      </c>
      <c r="AA357" s="15" t="s">
        <v>2021</v>
      </c>
    </row>
    <row r="358" customFormat="false" ht="202.95" hidden="false" customHeight="false" outlineLevel="0" collapsed="false">
      <c r="A358" s="15" t="s">
        <v>2041</v>
      </c>
      <c r="B358" s="15" t="s">
        <v>103</v>
      </c>
      <c r="C358" s="15" t="s">
        <v>2010</v>
      </c>
      <c r="D358" s="15" t="s">
        <v>2042</v>
      </c>
      <c r="E358" s="15" t="s">
        <v>2043</v>
      </c>
      <c r="F358" s="15" t="s">
        <v>2044</v>
      </c>
      <c r="G358" s="15" t="s">
        <v>132</v>
      </c>
      <c r="H358" s="15" t="s">
        <v>128</v>
      </c>
      <c r="I358" s="15" t="s">
        <v>2014</v>
      </c>
      <c r="J358" s="15" t="s">
        <v>360</v>
      </c>
      <c r="K358" s="15" t="s">
        <v>590</v>
      </c>
      <c r="L358" s="15" t="n">
        <v>51</v>
      </c>
      <c r="M358" s="15" t="s">
        <v>2015</v>
      </c>
      <c r="N358" s="15"/>
      <c r="O358" s="15"/>
      <c r="P358" s="16"/>
      <c r="Q358" s="16"/>
      <c r="R358" s="16"/>
      <c r="S358" s="16"/>
      <c r="T358" s="16"/>
      <c r="U358" s="16"/>
      <c r="V358" s="16"/>
      <c r="W358" s="16"/>
      <c r="X358" s="17" t="s">
        <v>2045</v>
      </c>
      <c r="Y358" s="15" t="s">
        <v>2019</v>
      </c>
      <c r="Z358" s="15" t="s">
        <v>2046</v>
      </c>
      <c r="AA358" s="15" t="s">
        <v>2021</v>
      </c>
    </row>
    <row r="359" customFormat="false" ht="236.55" hidden="false" customHeight="false" outlineLevel="0" collapsed="false">
      <c r="A359" s="15" t="s">
        <v>2047</v>
      </c>
      <c r="B359" s="15" t="s">
        <v>103</v>
      </c>
      <c r="C359" s="15" t="s">
        <v>2010</v>
      </c>
      <c r="D359" s="15" t="s">
        <v>2048</v>
      </c>
      <c r="E359" s="15" t="s">
        <v>2049</v>
      </c>
      <c r="F359" s="15" t="s">
        <v>2050</v>
      </c>
      <c r="G359" s="15" t="s">
        <v>132</v>
      </c>
      <c r="H359" s="15" t="s">
        <v>128</v>
      </c>
      <c r="I359" s="15" t="s">
        <v>2026</v>
      </c>
      <c r="J359" s="15" t="s">
        <v>360</v>
      </c>
      <c r="K359" s="15" t="s">
        <v>590</v>
      </c>
      <c r="L359" s="15" t="n">
        <v>51</v>
      </c>
      <c r="M359" s="15" t="s">
        <v>2015</v>
      </c>
      <c r="N359" s="15"/>
      <c r="O359" s="15"/>
      <c r="P359" s="16"/>
      <c r="Q359" s="16"/>
      <c r="R359" s="16"/>
      <c r="S359" s="16"/>
      <c r="T359" s="16"/>
      <c r="U359" s="16"/>
      <c r="V359" s="16"/>
      <c r="W359" s="16"/>
      <c r="X359" s="17" t="s">
        <v>2045</v>
      </c>
      <c r="Y359" s="15" t="s">
        <v>2019</v>
      </c>
      <c r="Z359" s="15" t="s">
        <v>2046</v>
      </c>
      <c r="AA359" s="15" t="s">
        <v>2021</v>
      </c>
    </row>
    <row r="360" customFormat="false" ht="572.35" hidden="false" customHeight="false" outlineLevel="0" collapsed="false">
      <c r="A360" s="15" t="s">
        <v>2051</v>
      </c>
      <c r="B360" s="15" t="s">
        <v>103</v>
      </c>
      <c r="C360" s="15" t="s">
        <v>2010</v>
      </c>
      <c r="D360" s="15" t="s">
        <v>2052</v>
      </c>
      <c r="E360" s="15" t="s">
        <v>2053</v>
      </c>
      <c r="F360" s="15" t="s">
        <v>2054</v>
      </c>
      <c r="G360" s="15" t="s">
        <v>132</v>
      </c>
      <c r="H360" s="15" t="s">
        <v>128</v>
      </c>
      <c r="I360" s="15" t="s">
        <v>2014</v>
      </c>
      <c r="J360" s="15" t="s">
        <v>360</v>
      </c>
      <c r="K360" s="15" t="s">
        <v>590</v>
      </c>
      <c r="L360" s="15" t="n">
        <v>51</v>
      </c>
      <c r="M360" s="15" t="s">
        <v>2015</v>
      </c>
      <c r="N360" s="15"/>
      <c r="O360" s="15"/>
      <c r="P360" s="16"/>
      <c r="Q360" s="16"/>
      <c r="R360" s="16"/>
      <c r="S360" s="16"/>
      <c r="T360" s="16"/>
      <c r="U360" s="16"/>
      <c r="V360" s="16"/>
      <c r="W360" s="16"/>
      <c r="X360" s="17" t="s">
        <v>2045</v>
      </c>
      <c r="Y360" s="15" t="s">
        <v>2019</v>
      </c>
      <c r="Z360" s="15" t="s">
        <v>2046</v>
      </c>
      <c r="AA360" s="15" t="s">
        <v>2021</v>
      </c>
    </row>
    <row r="361" customFormat="false" ht="326.1" hidden="false" customHeight="false" outlineLevel="0" collapsed="false">
      <c r="A361" s="15" t="s">
        <v>2055</v>
      </c>
      <c r="B361" s="15" t="s">
        <v>103</v>
      </c>
      <c r="C361" s="15" t="s">
        <v>2010</v>
      </c>
      <c r="D361" s="15" t="s">
        <v>2056</v>
      </c>
      <c r="E361" s="15" t="s">
        <v>2057</v>
      </c>
      <c r="F361" s="15" t="s">
        <v>2058</v>
      </c>
      <c r="G361" s="15" t="s">
        <v>132</v>
      </c>
      <c r="H361" s="15" t="s">
        <v>128</v>
      </c>
      <c r="I361" s="15" t="s">
        <v>2014</v>
      </c>
      <c r="J361" s="15" t="s">
        <v>360</v>
      </c>
      <c r="K361" s="15" t="s">
        <v>590</v>
      </c>
      <c r="L361" s="15" t="n">
        <v>51</v>
      </c>
      <c r="M361" s="15" t="s">
        <v>2015</v>
      </c>
      <c r="N361" s="15"/>
      <c r="O361" s="15"/>
      <c r="P361" s="16"/>
      <c r="Q361" s="16"/>
      <c r="R361" s="16"/>
      <c r="S361" s="16"/>
      <c r="T361" s="16"/>
      <c r="U361" s="16"/>
      <c r="V361" s="16"/>
      <c r="W361" s="16"/>
      <c r="X361" s="17" t="s">
        <v>2059</v>
      </c>
      <c r="Y361" s="15" t="s">
        <v>2019</v>
      </c>
      <c r="Z361" s="15" t="s">
        <v>2060</v>
      </c>
      <c r="AA361" s="15" t="s">
        <v>2021</v>
      </c>
    </row>
    <row r="362" customFormat="false" ht="572.35" hidden="false" customHeight="false" outlineLevel="0" collapsed="false">
      <c r="A362" s="15" t="s">
        <v>2061</v>
      </c>
      <c r="B362" s="15" t="s">
        <v>103</v>
      </c>
      <c r="C362" s="15" t="s">
        <v>2010</v>
      </c>
      <c r="D362" s="15" t="s">
        <v>2062</v>
      </c>
      <c r="E362" s="15" t="s">
        <v>2063</v>
      </c>
      <c r="F362" s="15" t="s">
        <v>2064</v>
      </c>
      <c r="G362" s="15" t="s">
        <v>132</v>
      </c>
      <c r="H362" s="15" t="s">
        <v>128</v>
      </c>
      <c r="I362" s="15" t="s">
        <v>2026</v>
      </c>
      <c r="J362" s="15" t="s">
        <v>360</v>
      </c>
      <c r="K362" s="15" t="s">
        <v>590</v>
      </c>
      <c r="L362" s="15" t="n">
        <v>51</v>
      </c>
      <c r="M362" s="15" t="s">
        <v>2015</v>
      </c>
      <c r="N362" s="15"/>
      <c r="O362" s="15"/>
      <c r="P362" s="16"/>
      <c r="Q362" s="16"/>
      <c r="R362" s="16"/>
      <c r="S362" s="16"/>
      <c r="T362" s="16"/>
      <c r="U362" s="16"/>
      <c r="V362" s="16"/>
      <c r="W362" s="16"/>
      <c r="X362" s="17" t="s">
        <v>2065</v>
      </c>
      <c r="Y362" s="15" t="s">
        <v>2019</v>
      </c>
      <c r="Z362" s="15" t="s">
        <v>2066</v>
      </c>
      <c r="AA362" s="15" t="s">
        <v>2021</v>
      </c>
    </row>
    <row r="363" customFormat="false" ht="281.3" hidden="false" customHeight="false" outlineLevel="0" collapsed="false">
      <c r="A363" s="15" t="s">
        <v>2067</v>
      </c>
      <c r="B363" s="15" t="s">
        <v>103</v>
      </c>
      <c r="C363" s="15" t="s">
        <v>2010</v>
      </c>
      <c r="D363" s="15" t="s">
        <v>2068</v>
      </c>
      <c r="E363" s="15" t="s">
        <v>2069</v>
      </c>
      <c r="F363" s="15" t="s">
        <v>2070</v>
      </c>
      <c r="G363" s="15" t="s">
        <v>132</v>
      </c>
      <c r="H363" s="15" t="s">
        <v>128</v>
      </c>
      <c r="I363" s="15" t="s">
        <v>2014</v>
      </c>
      <c r="J363" s="15" t="s">
        <v>360</v>
      </c>
      <c r="K363" s="15" t="s">
        <v>590</v>
      </c>
      <c r="L363" s="15" t="n">
        <v>51</v>
      </c>
      <c r="M363" s="15" t="s">
        <v>2015</v>
      </c>
      <c r="N363" s="15"/>
      <c r="O363" s="15"/>
      <c r="P363" s="16"/>
      <c r="Q363" s="16"/>
      <c r="R363" s="16"/>
      <c r="S363" s="16"/>
      <c r="T363" s="16"/>
      <c r="U363" s="16"/>
      <c r="V363" s="16"/>
      <c r="W363" s="16"/>
      <c r="X363" s="17" t="s">
        <v>2071</v>
      </c>
      <c r="Y363" s="15" t="s">
        <v>2019</v>
      </c>
      <c r="Z363" s="15" t="s">
        <v>2072</v>
      </c>
      <c r="AA363" s="15" t="s">
        <v>2021</v>
      </c>
    </row>
    <row r="364" customFormat="false" ht="314.9" hidden="false" customHeight="false" outlineLevel="0" collapsed="false">
      <c r="A364" s="15" t="s">
        <v>2073</v>
      </c>
      <c r="B364" s="15" t="s">
        <v>103</v>
      </c>
      <c r="C364" s="15" t="s">
        <v>2010</v>
      </c>
      <c r="D364" s="15" t="s">
        <v>2074</v>
      </c>
      <c r="E364" s="15" t="s">
        <v>2075</v>
      </c>
      <c r="F364" s="15" t="s">
        <v>2076</v>
      </c>
      <c r="G364" s="15" t="s">
        <v>132</v>
      </c>
      <c r="H364" s="15" t="s">
        <v>128</v>
      </c>
      <c r="I364" s="15" t="s">
        <v>2026</v>
      </c>
      <c r="J364" s="15" t="s">
        <v>360</v>
      </c>
      <c r="K364" s="15" t="s">
        <v>590</v>
      </c>
      <c r="L364" s="15" t="n">
        <v>51</v>
      </c>
      <c r="M364" s="15" t="s">
        <v>2015</v>
      </c>
      <c r="N364" s="15"/>
      <c r="O364" s="15"/>
      <c r="P364" s="16"/>
      <c r="Q364" s="16"/>
      <c r="R364" s="16"/>
      <c r="S364" s="16"/>
      <c r="T364" s="16"/>
      <c r="U364" s="16"/>
      <c r="V364" s="16"/>
      <c r="W364" s="16"/>
      <c r="X364" s="17" t="s">
        <v>2077</v>
      </c>
      <c r="Y364" s="15" t="s">
        <v>2019</v>
      </c>
      <c r="Z364" s="15" t="s">
        <v>2078</v>
      </c>
      <c r="AA364" s="15" t="s">
        <v>2021</v>
      </c>
    </row>
    <row r="365" customFormat="false" ht="270.1" hidden="false" customHeight="false" outlineLevel="0" collapsed="false">
      <c r="A365" s="15" t="s">
        <v>2079</v>
      </c>
      <c r="B365" s="15" t="s">
        <v>103</v>
      </c>
      <c r="C365" s="15" t="s">
        <v>2010</v>
      </c>
      <c r="D365" s="15" t="s">
        <v>2080</v>
      </c>
      <c r="E365" s="15" t="s">
        <v>2081</v>
      </c>
      <c r="F365" s="15" t="s">
        <v>2082</v>
      </c>
      <c r="G365" s="15" t="s">
        <v>132</v>
      </c>
      <c r="H365" s="15" t="s">
        <v>128</v>
      </c>
      <c r="I365" s="15" t="s">
        <v>2083</v>
      </c>
      <c r="J365" s="15" t="s">
        <v>2034</v>
      </c>
      <c r="K365" s="15" t="s">
        <v>590</v>
      </c>
      <c r="L365" s="15" t="n">
        <v>51</v>
      </c>
      <c r="M365" s="15" t="s">
        <v>2015</v>
      </c>
      <c r="N365" s="15"/>
      <c r="O365" s="15"/>
      <c r="P365" s="16"/>
      <c r="Q365" s="16"/>
      <c r="R365" s="16"/>
      <c r="S365" s="16"/>
      <c r="T365" s="16"/>
      <c r="U365" s="16"/>
      <c r="V365" s="16"/>
      <c r="W365" s="16"/>
      <c r="X365" s="17" t="s">
        <v>2084</v>
      </c>
      <c r="Y365" s="15" t="s">
        <v>2019</v>
      </c>
      <c r="Z365" s="15" t="s">
        <v>2085</v>
      </c>
      <c r="AA365" s="15" t="s">
        <v>2021</v>
      </c>
    </row>
    <row r="366" customFormat="false" ht="270.1" hidden="false" customHeight="false" outlineLevel="0" collapsed="false">
      <c r="A366" s="15" t="s">
        <v>2086</v>
      </c>
      <c r="B366" s="15" t="s">
        <v>103</v>
      </c>
      <c r="C366" s="15" t="s">
        <v>2010</v>
      </c>
      <c r="D366" s="15" t="s">
        <v>2087</v>
      </c>
      <c r="E366" s="15" t="s">
        <v>2088</v>
      </c>
      <c r="F366" s="15" t="s">
        <v>2089</v>
      </c>
      <c r="G366" s="15" t="s">
        <v>132</v>
      </c>
      <c r="H366" s="15" t="s">
        <v>128</v>
      </c>
      <c r="I366" s="15" t="s">
        <v>2014</v>
      </c>
      <c r="J366" s="15" t="s">
        <v>360</v>
      </c>
      <c r="K366" s="15" t="s">
        <v>590</v>
      </c>
      <c r="L366" s="15" t="n">
        <v>51</v>
      </c>
      <c r="M366" s="15" t="s">
        <v>2015</v>
      </c>
      <c r="N366" s="15"/>
      <c r="O366" s="15"/>
      <c r="P366" s="16"/>
      <c r="Q366" s="16"/>
      <c r="R366" s="16"/>
      <c r="S366" s="16"/>
      <c r="T366" s="16"/>
      <c r="U366" s="16"/>
      <c r="V366" s="16"/>
      <c r="W366" s="16"/>
      <c r="X366" s="17" t="s">
        <v>2090</v>
      </c>
      <c r="Y366" s="15" t="s">
        <v>2019</v>
      </c>
      <c r="Z366" s="15" t="s">
        <v>2091</v>
      </c>
      <c r="AA366" s="15" t="s">
        <v>2021</v>
      </c>
    </row>
    <row r="367" customFormat="false" ht="79.85" hidden="false" customHeight="false" outlineLevel="0" collapsed="false">
      <c r="A367" s="15" t="s">
        <v>2092</v>
      </c>
      <c r="B367" s="15" t="s">
        <v>103</v>
      </c>
      <c r="C367" s="15" t="s">
        <v>2010</v>
      </c>
      <c r="D367" s="15" t="s">
        <v>2093</v>
      </c>
      <c r="E367" s="15" t="s">
        <v>2094</v>
      </c>
      <c r="F367" s="15" t="s">
        <v>2095</v>
      </c>
      <c r="G367" s="15" t="s">
        <v>132</v>
      </c>
      <c r="H367" s="15" t="s">
        <v>128</v>
      </c>
      <c r="I367" s="15" t="s">
        <v>2026</v>
      </c>
      <c r="J367" s="15" t="s">
        <v>360</v>
      </c>
      <c r="K367" s="15" t="s">
        <v>590</v>
      </c>
      <c r="L367" s="15" t="n">
        <v>51</v>
      </c>
      <c r="M367" s="15" t="s">
        <v>2015</v>
      </c>
      <c r="N367" s="15"/>
      <c r="O367" s="15"/>
      <c r="P367" s="16"/>
      <c r="Q367" s="16"/>
      <c r="R367" s="16"/>
      <c r="S367" s="16"/>
      <c r="T367" s="16"/>
      <c r="U367" s="16"/>
      <c r="V367" s="16"/>
      <c r="W367" s="16"/>
      <c r="X367" s="17" t="s">
        <v>2096</v>
      </c>
      <c r="Y367" s="15" t="s">
        <v>2019</v>
      </c>
      <c r="Z367" s="15" t="s">
        <v>2097</v>
      </c>
      <c r="AA367" s="15" t="s">
        <v>2021</v>
      </c>
    </row>
    <row r="368" customFormat="false" ht="572.35" hidden="false" customHeight="false" outlineLevel="0" collapsed="false">
      <c r="A368" s="15" t="s">
        <v>2098</v>
      </c>
      <c r="B368" s="15" t="s">
        <v>103</v>
      </c>
      <c r="C368" s="15" t="s">
        <v>2010</v>
      </c>
      <c r="D368" s="15" t="s">
        <v>2099</v>
      </c>
      <c r="E368" s="15" t="s">
        <v>2100</v>
      </c>
      <c r="F368" s="15" t="s">
        <v>2101</v>
      </c>
      <c r="G368" s="15" t="s">
        <v>132</v>
      </c>
      <c r="H368" s="15" t="s">
        <v>128</v>
      </c>
      <c r="I368" s="15" t="s">
        <v>2026</v>
      </c>
      <c r="J368" s="15" t="s">
        <v>360</v>
      </c>
      <c r="K368" s="15" t="s">
        <v>590</v>
      </c>
      <c r="L368" s="15" t="n">
        <v>51</v>
      </c>
      <c r="M368" s="15" t="s">
        <v>2015</v>
      </c>
      <c r="N368" s="15"/>
      <c r="O368" s="15"/>
      <c r="P368" s="16"/>
      <c r="Q368" s="16"/>
      <c r="R368" s="16"/>
      <c r="S368" s="16"/>
      <c r="T368" s="16"/>
      <c r="U368" s="16"/>
      <c r="V368" s="16"/>
      <c r="W368" s="16"/>
      <c r="X368" s="17" t="s">
        <v>2102</v>
      </c>
      <c r="Y368" s="15" t="s">
        <v>2019</v>
      </c>
      <c r="Z368" s="15" t="s">
        <v>2103</v>
      </c>
      <c r="AA368" s="15" t="s">
        <v>2021</v>
      </c>
    </row>
    <row r="369" customFormat="false" ht="68.65" hidden="false" customHeight="false" outlineLevel="0" collapsed="false">
      <c r="A369" s="15" t="s">
        <v>2104</v>
      </c>
      <c r="B369" s="15" t="s">
        <v>103</v>
      </c>
      <c r="C369" s="15" t="s">
        <v>2010</v>
      </c>
      <c r="D369" s="15" t="s">
        <v>2105</v>
      </c>
      <c r="E369" s="15" t="s">
        <v>2106</v>
      </c>
      <c r="F369" s="15" t="s">
        <v>2107</v>
      </c>
      <c r="G369" s="15" t="s">
        <v>132</v>
      </c>
      <c r="H369" s="15" t="s">
        <v>128</v>
      </c>
      <c r="I369" s="15" t="s">
        <v>2026</v>
      </c>
      <c r="J369" s="15" t="s">
        <v>360</v>
      </c>
      <c r="K369" s="15" t="s">
        <v>590</v>
      </c>
      <c r="L369" s="15" t="n">
        <v>51</v>
      </c>
      <c r="M369" s="15" t="s">
        <v>2015</v>
      </c>
      <c r="N369" s="15"/>
      <c r="O369" s="15"/>
      <c r="P369" s="16"/>
      <c r="Q369" s="16"/>
      <c r="R369" s="16"/>
      <c r="S369" s="16"/>
      <c r="T369" s="16"/>
      <c r="U369" s="16"/>
      <c r="V369" s="16"/>
      <c r="W369" s="16"/>
      <c r="X369" s="17" t="s">
        <v>2108</v>
      </c>
      <c r="Y369" s="15" t="s">
        <v>2019</v>
      </c>
      <c r="Z369" s="15" t="s">
        <v>2109</v>
      </c>
      <c r="AA369" s="15" t="s">
        <v>2021</v>
      </c>
    </row>
    <row r="370" customFormat="false" ht="191.75" hidden="false" customHeight="false" outlineLevel="0" collapsed="false">
      <c r="A370" s="15" t="s">
        <v>2110</v>
      </c>
      <c r="B370" s="15" t="s">
        <v>103</v>
      </c>
      <c r="C370" s="15" t="s">
        <v>2010</v>
      </c>
      <c r="D370" s="15" t="s">
        <v>2111</v>
      </c>
      <c r="E370" s="15" t="s">
        <v>2112</v>
      </c>
      <c r="F370" s="15" t="s">
        <v>2113</v>
      </c>
      <c r="G370" s="15" t="s">
        <v>132</v>
      </c>
      <c r="H370" s="15" t="s">
        <v>128</v>
      </c>
      <c r="I370" s="15" t="s">
        <v>2114</v>
      </c>
      <c r="J370" s="15" t="s">
        <v>2115</v>
      </c>
      <c r="K370" s="15" t="s">
        <v>590</v>
      </c>
      <c r="L370" s="15" t="n">
        <v>51</v>
      </c>
      <c r="M370" s="15" t="s">
        <v>2015</v>
      </c>
      <c r="N370" s="15"/>
      <c r="O370" s="15"/>
      <c r="P370" s="16"/>
      <c r="Q370" s="16"/>
      <c r="R370" s="16"/>
      <c r="S370" s="16"/>
      <c r="T370" s="16"/>
      <c r="U370" s="16"/>
      <c r="V370" s="16"/>
      <c r="W370" s="16"/>
      <c r="X370" s="17" t="s">
        <v>2116</v>
      </c>
      <c r="Y370" s="15" t="s">
        <v>2019</v>
      </c>
      <c r="Z370" s="15" t="s">
        <v>2117</v>
      </c>
      <c r="AA370" s="15" t="s">
        <v>2021</v>
      </c>
    </row>
    <row r="371" customFormat="false" ht="35.05" hidden="false" customHeight="false" outlineLevel="0" collapsed="false">
      <c r="A371" s="15" t="s">
        <v>2118</v>
      </c>
      <c r="B371" s="15" t="s">
        <v>103</v>
      </c>
      <c r="C371" s="15" t="s">
        <v>2010</v>
      </c>
      <c r="D371" s="15" t="s">
        <v>2119</v>
      </c>
      <c r="E371" s="15" t="s">
        <v>2120</v>
      </c>
      <c r="F371" s="15" t="s">
        <v>2121</v>
      </c>
      <c r="G371" s="15" t="s">
        <v>132</v>
      </c>
      <c r="H371" s="15" t="s">
        <v>128</v>
      </c>
      <c r="I371" s="15" t="s">
        <v>2014</v>
      </c>
      <c r="J371" s="15" t="s">
        <v>360</v>
      </c>
      <c r="K371" s="15" t="s">
        <v>590</v>
      </c>
      <c r="L371" s="15" t="n">
        <v>51</v>
      </c>
      <c r="M371" s="15" t="s">
        <v>2015</v>
      </c>
      <c r="N371" s="15"/>
      <c r="O371" s="15"/>
      <c r="P371" s="16"/>
      <c r="Q371" s="16"/>
      <c r="R371" s="16"/>
      <c r="S371" s="16"/>
      <c r="T371" s="16"/>
      <c r="U371" s="16"/>
      <c r="V371" s="16"/>
      <c r="W371" s="16"/>
      <c r="X371" s="17" t="s">
        <v>2018</v>
      </c>
      <c r="Y371" s="15" t="s">
        <v>2019</v>
      </c>
      <c r="Z371" s="15" t="s">
        <v>2122</v>
      </c>
      <c r="AA371" s="15" t="s">
        <v>2021</v>
      </c>
    </row>
    <row r="372" customFormat="false" ht="572.35" hidden="false" customHeight="false" outlineLevel="0" collapsed="false">
      <c r="A372" s="15" t="s">
        <v>2123</v>
      </c>
      <c r="B372" s="15" t="s">
        <v>103</v>
      </c>
      <c r="C372" s="15" t="s">
        <v>2010</v>
      </c>
      <c r="D372" s="15" t="s">
        <v>2124</v>
      </c>
      <c r="E372" s="15" t="s">
        <v>2125</v>
      </c>
      <c r="F372" s="15" t="s">
        <v>2126</v>
      </c>
      <c r="G372" s="15" t="s">
        <v>132</v>
      </c>
      <c r="H372" s="15" t="s">
        <v>128</v>
      </c>
      <c r="I372" s="15" t="s">
        <v>2127</v>
      </c>
      <c r="J372" s="15" t="s">
        <v>360</v>
      </c>
      <c r="K372" s="15" t="s">
        <v>590</v>
      </c>
      <c r="L372" s="15" t="n">
        <v>51</v>
      </c>
      <c r="M372" s="15" t="s">
        <v>2015</v>
      </c>
      <c r="N372" s="15"/>
      <c r="O372" s="15"/>
      <c r="P372" s="16"/>
      <c r="Q372" s="16"/>
      <c r="R372" s="16"/>
      <c r="S372" s="16"/>
      <c r="T372" s="16"/>
      <c r="U372" s="16"/>
      <c r="V372" s="16"/>
      <c r="W372" s="16"/>
      <c r="X372" s="17" t="s">
        <v>2128</v>
      </c>
      <c r="Y372" s="15" t="s">
        <v>2019</v>
      </c>
      <c r="Z372" s="15" t="s">
        <v>2129</v>
      </c>
      <c r="AA372" s="15" t="s">
        <v>2021</v>
      </c>
    </row>
    <row r="373" customFormat="false" ht="135.8" hidden="false" customHeight="false" outlineLevel="0" collapsed="false">
      <c r="A373" s="15" t="s">
        <v>2130</v>
      </c>
      <c r="B373" s="15" t="s">
        <v>103</v>
      </c>
      <c r="C373" s="15" t="s">
        <v>2131</v>
      </c>
      <c r="D373" s="15" t="s">
        <v>2011</v>
      </c>
      <c r="E373" s="15" t="s">
        <v>2132</v>
      </c>
      <c r="F373" s="15" t="s">
        <v>2133</v>
      </c>
      <c r="G373" s="15" t="s">
        <v>132</v>
      </c>
      <c r="H373" s="15" t="s">
        <v>128</v>
      </c>
      <c r="I373" s="15" t="s">
        <v>2134</v>
      </c>
      <c r="J373" s="15" t="s">
        <v>173</v>
      </c>
      <c r="K373" s="15" t="s">
        <v>590</v>
      </c>
      <c r="L373" s="15" t="n">
        <v>13</v>
      </c>
      <c r="M373" s="15" t="s">
        <v>2135</v>
      </c>
      <c r="N373" s="15" t="s">
        <v>2136</v>
      </c>
      <c r="O373" s="15"/>
      <c r="P373" s="16"/>
      <c r="Q373" s="16"/>
      <c r="R373" s="16"/>
      <c r="S373" s="16"/>
      <c r="T373" s="16"/>
      <c r="U373" s="16"/>
      <c r="V373" s="16"/>
      <c r="W373" s="16"/>
      <c r="X373" s="17" t="s">
        <v>2137</v>
      </c>
      <c r="Y373" s="15" t="s">
        <v>595</v>
      </c>
      <c r="Z373" s="15" t="s">
        <v>2138</v>
      </c>
      <c r="AA373" s="15" t="s">
        <v>2139</v>
      </c>
    </row>
    <row r="374" customFormat="false" ht="169.4" hidden="false" customHeight="false" outlineLevel="0" collapsed="false">
      <c r="A374" s="15" t="s">
        <v>2140</v>
      </c>
      <c r="B374" s="15" t="s">
        <v>103</v>
      </c>
      <c r="C374" s="15" t="s">
        <v>2131</v>
      </c>
      <c r="D374" s="15" t="s">
        <v>2141</v>
      </c>
      <c r="E374" s="15" t="s">
        <v>2142</v>
      </c>
      <c r="F374" s="15" t="s">
        <v>2143</v>
      </c>
      <c r="G374" s="15" t="s">
        <v>132</v>
      </c>
      <c r="H374" s="15" t="s">
        <v>128</v>
      </c>
      <c r="I374" s="15" t="s">
        <v>2144</v>
      </c>
      <c r="J374" s="15" t="s">
        <v>173</v>
      </c>
      <c r="K374" s="15" t="s">
        <v>590</v>
      </c>
      <c r="L374" s="15" t="n">
        <v>13</v>
      </c>
      <c r="M374" s="15" t="s">
        <v>2135</v>
      </c>
      <c r="N374" s="15"/>
      <c r="O374" s="15"/>
      <c r="P374" s="16"/>
      <c r="Q374" s="16"/>
      <c r="R374" s="16"/>
      <c r="S374" s="16"/>
      <c r="T374" s="16"/>
      <c r="U374" s="16"/>
      <c r="V374" s="16"/>
      <c r="W374" s="16"/>
      <c r="X374" s="17" t="s">
        <v>2145</v>
      </c>
      <c r="Y374" s="15" t="s">
        <v>595</v>
      </c>
      <c r="Z374" s="15" t="s">
        <v>2146</v>
      </c>
      <c r="AA374" s="15" t="s">
        <v>2139</v>
      </c>
    </row>
    <row r="375" customFormat="false" ht="303.7" hidden="false" customHeight="false" outlineLevel="0" collapsed="false">
      <c r="A375" s="15" t="s">
        <v>2147</v>
      </c>
      <c r="B375" s="15" t="s">
        <v>103</v>
      </c>
      <c r="C375" s="15" t="s">
        <v>2131</v>
      </c>
      <c r="D375" s="15" t="s">
        <v>2148</v>
      </c>
      <c r="E375" s="15" t="s">
        <v>2149</v>
      </c>
      <c r="F375" s="15" t="s">
        <v>2150</v>
      </c>
      <c r="G375" s="15" t="s">
        <v>132</v>
      </c>
      <c r="H375" s="15" t="s">
        <v>128</v>
      </c>
      <c r="I375" s="15" t="s">
        <v>2134</v>
      </c>
      <c r="J375" s="15" t="s">
        <v>173</v>
      </c>
      <c r="K375" s="15" t="s">
        <v>590</v>
      </c>
      <c r="L375" s="15" t="n">
        <v>13</v>
      </c>
      <c r="M375" s="15" t="s">
        <v>2135</v>
      </c>
      <c r="N375" s="15"/>
      <c r="O375" s="15"/>
      <c r="P375" s="16"/>
      <c r="Q375" s="16"/>
      <c r="R375" s="16"/>
      <c r="S375" s="16"/>
      <c r="T375" s="16"/>
      <c r="U375" s="16"/>
      <c r="V375" s="16"/>
      <c r="W375" s="16"/>
      <c r="X375" s="17" t="s">
        <v>2151</v>
      </c>
      <c r="Y375" s="15" t="s">
        <v>595</v>
      </c>
      <c r="Z375" s="15" t="s">
        <v>2152</v>
      </c>
      <c r="AA375" s="15" t="s">
        <v>2139</v>
      </c>
    </row>
    <row r="376" customFormat="false" ht="270.1" hidden="false" customHeight="false" outlineLevel="0" collapsed="false">
      <c r="A376" s="15" t="s">
        <v>2153</v>
      </c>
      <c r="B376" s="15" t="s">
        <v>103</v>
      </c>
      <c r="C376" s="15" t="s">
        <v>2131</v>
      </c>
      <c r="D376" s="15" t="s">
        <v>2154</v>
      </c>
      <c r="E376" s="15" t="s">
        <v>2155</v>
      </c>
      <c r="F376" s="15" t="s">
        <v>2156</v>
      </c>
      <c r="G376" s="15" t="s">
        <v>132</v>
      </c>
      <c r="H376" s="15" t="s">
        <v>128</v>
      </c>
      <c r="I376" s="15" t="s">
        <v>2134</v>
      </c>
      <c r="J376" s="15" t="s">
        <v>173</v>
      </c>
      <c r="K376" s="15" t="s">
        <v>590</v>
      </c>
      <c r="L376" s="15" t="n">
        <v>13</v>
      </c>
      <c r="M376" s="15" t="s">
        <v>2135</v>
      </c>
      <c r="N376" s="15"/>
      <c r="O376" s="15"/>
      <c r="P376" s="16"/>
      <c r="Q376" s="16"/>
      <c r="R376" s="16"/>
      <c r="S376" s="16"/>
      <c r="T376" s="16"/>
      <c r="U376" s="16"/>
      <c r="V376" s="16"/>
      <c r="W376" s="16"/>
      <c r="X376" s="17" t="s">
        <v>2157</v>
      </c>
      <c r="Y376" s="15" t="s">
        <v>595</v>
      </c>
      <c r="Z376" s="15" t="s">
        <v>2158</v>
      </c>
      <c r="AA376" s="15" t="s">
        <v>2139</v>
      </c>
    </row>
    <row r="377" customFormat="false" ht="292.5" hidden="false" customHeight="false" outlineLevel="0" collapsed="false">
      <c r="A377" s="15" t="s">
        <v>2159</v>
      </c>
      <c r="B377" s="15" t="s">
        <v>103</v>
      </c>
      <c r="C377" s="15" t="s">
        <v>2131</v>
      </c>
      <c r="D377" s="15" t="s">
        <v>2160</v>
      </c>
      <c r="E377" s="15" t="s">
        <v>2161</v>
      </c>
      <c r="F377" s="15" t="s">
        <v>2162</v>
      </c>
      <c r="G377" s="15" t="s">
        <v>132</v>
      </c>
      <c r="H377" s="15" t="s">
        <v>128</v>
      </c>
      <c r="I377" s="15" t="s">
        <v>2134</v>
      </c>
      <c r="J377" s="15" t="s">
        <v>173</v>
      </c>
      <c r="K377" s="15" t="s">
        <v>590</v>
      </c>
      <c r="L377" s="15" t="n">
        <v>13</v>
      </c>
      <c r="M377" s="15" t="s">
        <v>2135</v>
      </c>
      <c r="N377" s="15"/>
      <c r="O377" s="15"/>
      <c r="P377" s="16"/>
      <c r="Q377" s="16"/>
      <c r="R377" s="16"/>
      <c r="S377" s="16"/>
      <c r="T377" s="16"/>
      <c r="U377" s="16"/>
      <c r="V377" s="16"/>
      <c r="W377" s="16"/>
      <c r="X377" s="17" t="s">
        <v>2163</v>
      </c>
      <c r="Y377" s="15" t="s">
        <v>595</v>
      </c>
      <c r="Z377" s="15" t="s">
        <v>2164</v>
      </c>
      <c r="AA377" s="15" t="s">
        <v>2139</v>
      </c>
    </row>
    <row r="378" customFormat="false" ht="292.5" hidden="false" customHeight="false" outlineLevel="0" collapsed="false">
      <c r="A378" s="15" t="s">
        <v>2165</v>
      </c>
      <c r="B378" s="15" t="s">
        <v>103</v>
      </c>
      <c r="C378" s="15" t="s">
        <v>2131</v>
      </c>
      <c r="D378" s="15" t="s">
        <v>2166</v>
      </c>
      <c r="E378" s="15" t="s">
        <v>2167</v>
      </c>
      <c r="F378" s="15" t="s">
        <v>2168</v>
      </c>
      <c r="G378" s="15" t="s">
        <v>132</v>
      </c>
      <c r="H378" s="15" t="s">
        <v>128</v>
      </c>
      <c r="I378" s="15" t="s">
        <v>2134</v>
      </c>
      <c r="J378" s="15" t="s">
        <v>173</v>
      </c>
      <c r="K378" s="15" t="s">
        <v>590</v>
      </c>
      <c r="L378" s="15" t="n">
        <v>13</v>
      </c>
      <c r="M378" s="15" t="s">
        <v>2135</v>
      </c>
      <c r="N378" s="15"/>
      <c r="O378" s="15"/>
      <c r="P378" s="16"/>
      <c r="Q378" s="16"/>
      <c r="R378" s="16"/>
      <c r="S378" s="16"/>
      <c r="T378" s="16"/>
      <c r="U378" s="16"/>
      <c r="V378" s="16"/>
      <c r="W378" s="16"/>
      <c r="X378" s="17" t="s">
        <v>2169</v>
      </c>
      <c r="Y378" s="15" t="s">
        <v>595</v>
      </c>
      <c r="Z378" s="15" t="s">
        <v>2170</v>
      </c>
      <c r="AA378" s="15" t="s">
        <v>2139</v>
      </c>
    </row>
    <row r="379" customFormat="false" ht="169.4" hidden="false" customHeight="false" outlineLevel="0" collapsed="false">
      <c r="A379" s="15" t="s">
        <v>2171</v>
      </c>
      <c r="B379" s="15" t="s">
        <v>103</v>
      </c>
      <c r="C379" s="15" t="s">
        <v>2131</v>
      </c>
      <c r="D379" s="15" t="s">
        <v>2172</v>
      </c>
      <c r="E379" s="15" t="s">
        <v>2173</v>
      </c>
      <c r="F379" s="15" t="s">
        <v>2174</v>
      </c>
      <c r="G379" s="15" t="s">
        <v>132</v>
      </c>
      <c r="H379" s="15" t="s">
        <v>128</v>
      </c>
      <c r="I379" s="15" t="s">
        <v>2144</v>
      </c>
      <c r="J379" s="15" t="s">
        <v>173</v>
      </c>
      <c r="K379" s="15" t="s">
        <v>590</v>
      </c>
      <c r="L379" s="15" t="n">
        <v>13</v>
      </c>
      <c r="M379" s="15" t="s">
        <v>2135</v>
      </c>
      <c r="N379" s="15"/>
      <c r="O379" s="15"/>
      <c r="P379" s="16"/>
      <c r="Q379" s="16"/>
      <c r="R379" s="16"/>
      <c r="S379" s="16"/>
      <c r="T379" s="16"/>
      <c r="U379" s="16"/>
      <c r="V379" s="16"/>
      <c r="W379" s="16"/>
      <c r="X379" s="17" t="s">
        <v>2175</v>
      </c>
      <c r="Y379" s="15" t="s">
        <v>595</v>
      </c>
      <c r="Z379" s="15" t="s">
        <v>2176</v>
      </c>
      <c r="AA379" s="15" t="s">
        <v>2139</v>
      </c>
    </row>
    <row r="380" customFormat="false" ht="303.7" hidden="false" customHeight="false" outlineLevel="0" collapsed="false">
      <c r="A380" s="15" t="s">
        <v>2177</v>
      </c>
      <c r="B380" s="15" t="s">
        <v>103</v>
      </c>
      <c r="C380" s="15" t="s">
        <v>2131</v>
      </c>
      <c r="D380" s="15" t="s">
        <v>2178</v>
      </c>
      <c r="E380" s="15" t="s">
        <v>2179</v>
      </c>
      <c r="F380" s="15" t="s">
        <v>2180</v>
      </c>
      <c r="G380" s="15" t="s">
        <v>132</v>
      </c>
      <c r="H380" s="15" t="s">
        <v>128</v>
      </c>
      <c r="I380" s="15" t="s">
        <v>2181</v>
      </c>
      <c r="J380" s="15" t="s">
        <v>360</v>
      </c>
      <c r="K380" s="15" t="s">
        <v>590</v>
      </c>
      <c r="L380" s="15" t="n">
        <v>13</v>
      </c>
      <c r="M380" s="15" t="s">
        <v>2135</v>
      </c>
      <c r="N380" s="15"/>
      <c r="O380" s="15"/>
      <c r="P380" s="16"/>
      <c r="Q380" s="16"/>
      <c r="R380" s="16"/>
      <c r="S380" s="16"/>
      <c r="T380" s="16"/>
      <c r="U380" s="16"/>
      <c r="V380" s="16"/>
      <c r="W380" s="16"/>
      <c r="X380" s="17" t="s">
        <v>2182</v>
      </c>
      <c r="Y380" s="15" t="s">
        <v>595</v>
      </c>
      <c r="Z380" s="15" t="s">
        <v>2183</v>
      </c>
      <c r="AA380" s="15" t="s">
        <v>2139</v>
      </c>
    </row>
    <row r="381" customFormat="false" ht="35.05" hidden="false" customHeight="false" outlineLevel="0" collapsed="false">
      <c r="A381" s="15" t="s">
        <v>2184</v>
      </c>
      <c r="B381" s="15" t="s">
        <v>103</v>
      </c>
      <c r="C381" s="15" t="s">
        <v>2131</v>
      </c>
      <c r="D381" s="15" t="s">
        <v>2124</v>
      </c>
      <c r="E381" s="15" t="s">
        <v>2185</v>
      </c>
      <c r="F381" s="15" t="s">
        <v>2186</v>
      </c>
      <c r="G381" s="15" t="s">
        <v>132</v>
      </c>
      <c r="H381" s="15" t="s">
        <v>128</v>
      </c>
      <c r="I381" s="15" t="s">
        <v>2187</v>
      </c>
      <c r="J381" s="15" t="s">
        <v>173</v>
      </c>
      <c r="K381" s="15" t="s">
        <v>590</v>
      </c>
      <c r="L381" s="15" t="n">
        <v>13</v>
      </c>
      <c r="M381" s="15" t="s">
        <v>2135</v>
      </c>
      <c r="N381" s="15"/>
      <c r="O381" s="15"/>
      <c r="P381" s="16"/>
      <c r="Q381" s="16"/>
      <c r="R381" s="16"/>
      <c r="S381" s="16"/>
      <c r="T381" s="16"/>
      <c r="U381" s="16"/>
      <c r="V381" s="16"/>
      <c r="W381" s="16"/>
      <c r="X381" s="17" t="s">
        <v>2188</v>
      </c>
      <c r="Y381" s="15" t="s">
        <v>595</v>
      </c>
      <c r="Z381" s="15" t="s">
        <v>2189</v>
      </c>
      <c r="AA381" s="15" t="s">
        <v>2139</v>
      </c>
    </row>
    <row r="382" customFormat="false" ht="158.2" hidden="false" customHeight="false" outlineLevel="0" collapsed="false">
      <c r="A382" s="15" t="s">
        <v>2190</v>
      </c>
      <c r="B382" s="15" t="s">
        <v>103</v>
      </c>
      <c r="C382" s="15" t="s">
        <v>2191</v>
      </c>
      <c r="D382" s="15" t="s">
        <v>2011</v>
      </c>
      <c r="E382" s="15" t="s">
        <v>2192</v>
      </c>
      <c r="F382" s="15" t="s">
        <v>2193</v>
      </c>
      <c r="G382" s="15" t="s">
        <v>132</v>
      </c>
      <c r="H382" s="15" t="s">
        <v>128</v>
      </c>
      <c r="I382" s="15" t="s">
        <v>2194</v>
      </c>
      <c r="J382" s="15" t="s">
        <v>360</v>
      </c>
      <c r="K382" s="15" t="s">
        <v>590</v>
      </c>
      <c r="L382" s="15" t="n">
        <v>22</v>
      </c>
      <c r="M382" s="15" t="s">
        <v>2195</v>
      </c>
      <c r="N382" s="15" t="s">
        <v>2196</v>
      </c>
      <c r="O382" s="15" t="s">
        <v>2197</v>
      </c>
      <c r="P382" s="16"/>
      <c r="Q382" s="16"/>
      <c r="R382" s="16"/>
      <c r="S382" s="16"/>
      <c r="T382" s="16"/>
      <c r="U382" s="16"/>
      <c r="V382" s="16"/>
      <c r="W382" s="16"/>
      <c r="X382" s="17" t="s">
        <v>2198</v>
      </c>
      <c r="Y382" s="15" t="s">
        <v>679</v>
      </c>
      <c r="Z382" s="15" t="s">
        <v>2199</v>
      </c>
      <c r="AA382" s="15" t="s">
        <v>2200</v>
      </c>
    </row>
    <row r="383" customFormat="false" ht="214.15" hidden="false" customHeight="false" outlineLevel="0" collapsed="false">
      <c r="A383" s="15" t="s">
        <v>2201</v>
      </c>
      <c r="B383" s="15" t="s">
        <v>103</v>
      </c>
      <c r="C383" s="15" t="s">
        <v>2191</v>
      </c>
      <c r="D383" s="15" t="s">
        <v>2202</v>
      </c>
      <c r="E383" s="15" t="s">
        <v>2203</v>
      </c>
      <c r="F383" s="15" t="s">
        <v>2204</v>
      </c>
      <c r="G383" s="15" t="s">
        <v>132</v>
      </c>
      <c r="H383" s="15" t="s">
        <v>128</v>
      </c>
      <c r="I383" s="15" t="s">
        <v>2194</v>
      </c>
      <c r="J383" s="15" t="s">
        <v>360</v>
      </c>
      <c r="K383" s="15" t="s">
        <v>590</v>
      </c>
      <c r="L383" s="15" t="n">
        <v>22</v>
      </c>
      <c r="M383" s="15" t="s">
        <v>2195</v>
      </c>
      <c r="N383" s="15"/>
      <c r="O383" s="15"/>
      <c r="P383" s="16"/>
      <c r="Q383" s="16"/>
      <c r="R383" s="16"/>
      <c r="S383" s="16"/>
      <c r="T383" s="16"/>
      <c r="U383" s="16"/>
      <c r="V383" s="16"/>
      <c r="W383" s="16"/>
      <c r="X383" s="17" t="s">
        <v>2205</v>
      </c>
      <c r="Y383" s="15" t="s">
        <v>679</v>
      </c>
      <c r="Z383" s="15" t="s">
        <v>2206</v>
      </c>
      <c r="AA383" s="15" t="s">
        <v>2200</v>
      </c>
    </row>
    <row r="384" customFormat="false" ht="326.1" hidden="false" customHeight="false" outlineLevel="0" collapsed="false">
      <c r="A384" s="15" t="s">
        <v>2207</v>
      </c>
      <c r="B384" s="15" t="s">
        <v>103</v>
      </c>
      <c r="C384" s="15" t="s">
        <v>2191</v>
      </c>
      <c r="D384" s="15" t="s">
        <v>2208</v>
      </c>
      <c r="E384" s="15" t="s">
        <v>2209</v>
      </c>
      <c r="F384" s="15" t="s">
        <v>2210</v>
      </c>
      <c r="G384" s="15" t="s">
        <v>132</v>
      </c>
      <c r="H384" s="15" t="s">
        <v>128</v>
      </c>
      <c r="I384" s="15" t="s">
        <v>2194</v>
      </c>
      <c r="J384" s="15" t="s">
        <v>360</v>
      </c>
      <c r="K384" s="15" t="s">
        <v>590</v>
      </c>
      <c r="L384" s="15" t="n">
        <v>22</v>
      </c>
      <c r="M384" s="15" t="s">
        <v>2195</v>
      </c>
      <c r="N384" s="15"/>
      <c r="O384" s="15"/>
      <c r="P384" s="16"/>
      <c r="Q384" s="16"/>
      <c r="R384" s="16"/>
      <c r="S384" s="16"/>
      <c r="T384" s="16"/>
      <c r="U384" s="16"/>
      <c r="V384" s="16"/>
      <c r="W384" s="16"/>
      <c r="X384" s="17" t="s">
        <v>2211</v>
      </c>
      <c r="Y384" s="15" t="s">
        <v>679</v>
      </c>
      <c r="Z384" s="15" t="s">
        <v>2212</v>
      </c>
      <c r="AA384" s="15" t="s">
        <v>2200</v>
      </c>
    </row>
    <row r="385" customFormat="false" ht="359.7" hidden="false" customHeight="false" outlineLevel="0" collapsed="false">
      <c r="A385" s="15" t="s">
        <v>2213</v>
      </c>
      <c r="B385" s="15" t="s">
        <v>103</v>
      </c>
      <c r="C385" s="15" t="s">
        <v>2191</v>
      </c>
      <c r="D385" s="15" t="s">
        <v>2214</v>
      </c>
      <c r="E385" s="15" t="s">
        <v>2215</v>
      </c>
      <c r="F385" s="15" t="s">
        <v>2216</v>
      </c>
      <c r="G385" s="15" t="s">
        <v>132</v>
      </c>
      <c r="H385" s="15" t="s">
        <v>128</v>
      </c>
      <c r="I385" s="15" t="s">
        <v>2194</v>
      </c>
      <c r="J385" s="15" t="s">
        <v>360</v>
      </c>
      <c r="K385" s="15" t="s">
        <v>590</v>
      </c>
      <c r="L385" s="15" t="n">
        <v>22</v>
      </c>
      <c r="M385" s="15" t="s">
        <v>2195</v>
      </c>
      <c r="N385" s="15"/>
      <c r="O385" s="15"/>
      <c r="P385" s="16"/>
      <c r="Q385" s="16"/>
      <c r="R385" s="16"/>
      <c r="S385" s="16"/>
      <c r="T385" s="16"/>
      <c r="U385" s="16"/>
      <c r="V385" s="16"/>
      <c r="W385" s="16"/>
      <c r="X385" s="17" t="s">
        <v>2217</v>
      </c>
      <c r="Y385" s="15" t="s">
        <v>679</v>
      </c>
      <c r="Z385" s="15" t="s">
        <v>2218</v>
      </c>
      <c r="AA385" s="15" t="s">
        <v>2200</v>
      </c>
    </row>
    <row r="386" customFormat="false" ht="393.25" hidden="false" customHeight="false" outlineLevel="0" collapsed="false">
      <c r="A386" s="15" t="s">
        <v>2219</v>
      </c>
      <c r="B386" s="15" t="s">
        <v>103</v>
      </c>
      <c r="C386" s="15" t="s">
        <v>2191</v>
      </c>
      <c r="D386" s="15" t="s">
        <v>2220</v>
      </c>
      <c r="E386" s="15" t="s">
        <v>2221</v>
      </c>
      <c r="F386" s="15" t="s">
        <v>2222</v>
      </c>
      <c r="G386" s="15" t="s">
        <v>132</v>
      </c>
      <c r="H386" s="15" t="s">
        <v>128</v>
      </c>
      <c r="I386" s="15" t="s">
        <v>2194</v>
      </c>
      <c r="J386" s="15" t="s">
        <v>360</v>
      </c>
      <c r="K386" s="15" t="s">
        <v>590</v>
      </c>
      <c r="L386" s="15" t="n">
        <v>22</v>
      </c>
      <c r="M386" s="15" t="s">
        <v>2195</v>
      </c>
      <c r="N386" s="15"/>
      <c r="O386" s="15"/>
      <c r="P386" s="16"/>
      <c r="Q386" s="16"/>
      <c r="R386" s="16"/>
      <c r="S386" s="16"/>
      <c r="T386" s="16"/>
      <c r="U386" s="16"/>
      <c r="V386" s="16"/>
      <c r="W386" s="16"/>
      <c r="X386" s="17" t="s">
        <v>2223</v>
      </c>
      <c r="Y386" s="15" t="s">
        <v>679</v>
      </c>
      <c r="Z386" s="15" t="s">
        <v>2224</v>
      </c>
      <c r="AA386" s="15" t="s">
        <v>2200</v>
      </c>
    </row>
    <row r="387" customFormat="false" ht="147" hidden="false" customHeight="false" outlineLevel="0" collapsed="false">
      <c r="A387" s="15" t="s">
        <v>2225</v>
      </c>
      <c r="B387" s="15" t="s">
        <v>103</v>
      </c>
      <c r="C387" s="15" t="s">
        <v>2191</v>
      </c>
      <c r="D387" s="15" t="s">
        <v>2226</v>
      </c>
      <c r="E387" s="15" t="s">
        <v>2227</v>
      </c>
      <c r="F387" s="15" t="s">
        <v>2228</v>
      </c>
      <c r="G387" s="15" t="s">
        <v>132</v>
      </c>
      <c r="H387" s="15" t="s">
        <v>128</v>
      </c>
      <c r="I387" s="15" t="s">
        <v>2194</v>
      </c>
      <c r="J387" s="15" t="s">
        <v>360</v>
      </c>
      <c r="K387" s="15" t="s">
        <v>590</v>
      </c>
      <c r="L387" s="15" t="n">
        <v>22</v>
      </c>
      <c r="M387" s="15" t="s">
        <v>2195</v>
      </c>
      <c r="N387" s="15"/>
      <c r="O387" s="15"/>
      <c r="P387" s="16"/>
      <c r="Q387" s="16"/>
      <c r="R387" s="16"/>
      <c r="S387" s="16"/>
      <c r="T387" s="16"/>
      <c r="U387" s="16"/>
      <c r="V387" s="16"/>
      <c r="W387" s="16"/>
      <c r="X387" s="17" t="s">
        <v>2229</v>
      </c>
      <c r="Y387" s="15" t="s">
        <v>679</v>
      </c>
      <c r="Z387" s="15" t="s">
        <v>2230</v>
      </c>
      <c r="AA387" s="15" t="s">
        <v>2200</v>
      </c>
    </row>
    <row r="388" customFormat="false" ht="270.1" hidden="false" customHeight="false" outlineLevel="0" collapsed="false">
      <c r="A388" s="15" t="s">
        <v>2231</v>
      </c>
      <c r="B388" s="15" t="s">
        <v>103</v>
      </c>
      <c r="C388" s="15" t="s">
        <v>2191</v>
      </c>
      <c r="D388" s="15" t="s">
        <v>2232</v>
      </c>
      <c r="E388" s="15" t="s">
        <v>2233</v>
      </c>
      <c r="F388" s="15" t="s">
        <v>2234</v>
      </c>
      <c r="G388" s="15" t="s">
        <v>132</v>
      </c>
      <c r="H388" s="15" t="s">
        <v>128</v>
      </c>
      <c r="I388" s="15" t="s">
        <v>2194</v>
      </c>
      <c r="J388" s="15" t="s">
        <v>360</v>
      </c>
      <c r="K388" s="15" t="s">
        <v>590</v>
      </c>
      <c r="L388" s="15" t="n">
        <v>22</v>
      </c>
      <c r="M388" s="15" t="s">
        <v>2195</v>
      </c>
      <c r="N388" s="15"/>
      <c r="O388" s="15"/>
      <c r="P388" s="16"/>
      <c r="Q388" s="16"/>
      <c r="R388" s="16"/>
      <c r="S388" s="16"/>
      <c r="T388" s="16"/>
      <c r="U388" s="16"/>
      <c r="V388" s="16"/>
      <c r="W388" s="16"/>
      <c r="X388" s="17" t="s">
        <v>2229</v>
      </c>
      <c r="Y388" s="15" t="s">
        <v>679</v>
      </c>
      <c r="Z388" s="15" t="s">
        <v>2230</v>
      </c>
      <c r="AA388" s="15" t="s">
        <v>2200</v>
      </c>
    </row>
    <row r="389" customFormat="false" ht="225.35" hidden="false" customHeight="false" outlineLevel="0" collapsed="false">
      <c r="A389" s="15" t="s">
        <v>2235</v>
      </c>
      <c r="B389" s="15" t="s">
        <v>103</v>
      </c>
      <c r="C389" s="15" t="s">
        <v>2191</v>
      </c>
      <c r="D389" s="15" t="s">
        <v>2236</v>
      </c>
      <c r="E389" s="15" t="s">
        <v>2237</v>
      </c>
      <c r="F389" s="15" t="s">
        <v>2238</v>
      </c>
      <c r="G389" s="15" t="s">
        <v>132</v>
      </c>
      <c r="H389" s="15" t="s">
        <v>128</v>
      </c>
      <c r="I389" s="15" t="s">
        <v>2194</v>
      </c>
      <c r="J389" s="15" t="s">
        <v>360</v>
      </c>
      <c r="K389" s="15" t="s">
        <v>590</v>
      </c>
      <c r="L389" s="15" t="n">
        <v>22</v>
      </c>
      <c r="M389" s="15" t="s">
        <v>2195</v>
      </c>
      <c r="N389" s="15"/>
      <c r="O389" s="15"/>
      <c r="P389" s="16"/>
      <c r="Q389" s="16"/>
      <c r="R389" s="16"/>
      <c r="S389" s="16"/>
      <c r="T389" s="16"/>
      <c r="U389" s="16"/>
      <c r="V389" s="16"/>
      <c r="W389" s="16"/>
      <c r="X389" s="17" t="s">
        <v>2229</v>
      </c>
      <c r="Y389" s="15" t="s">
        <v>679</v>
      </c>
      <c r="Z389" s="15" t="s">
        <v>2230</v>
      </c>
      <c r="AA389" s="15" t="s">
        <v>2200</v>
      </c>
    </row>
    <row r="390" customFormat="false" ht="281.3" hidden="false" customHeight="false" outlineLevel="0" collapsed="false">
      <c r="A390" s="15" t="s">
        <v>2239</v>
      </c>
      <c r="B390" s="15" t="s">
        <v>103</v>
      </c>
      <c r="C390" s="15" t="s">
        <v>2191</v>
      </c>
      <c r="D390" s="15" t="s">
        <v>2240</v>
      </c>
      <c r="E390" s="15" t="s">
        <v>2241</v>
      </c>
      <c r="F390" s="15" t="s">
        <v>2242</v>
      </c>
      <c r="G390" s="15" t="s">
        <v>132</v>
      </c>
      <c r="H390" s="15" t="s">
        <v>128</v>
      </c>
      <c r="I390" s="15" t="s">
        <v>2243</v>
      </c>
      <c r="J390" s="15" t="s">
        <v>360</v>
      </c>
      <c r="K390" s="15" t="s">
        <v>590</v>
      </c>
      <c r="L390" s="15" t="n">
        <v>22</v>
      </c>
      <c r="M390" s="15" t="s">
        <v>2195</v>
      </c>
      <c r="N390" s="15"/>
      <c r="O390" s="15"/>
      <c r="P390" s="16"/>
      <c r="Q390" s="16"/>
      <c r="R390" s="16"/>
      <c r="S390" s="16"/>
      <c r="T390" s="16"/>
      <c r="U390" s="16"/>
      <c r="V390" s="16"/>
      <c r="W390" s="16"/>
      <c r="X390" s="17" t="s">
        <v>2244</v>
      </c>
      <c r="Y390" s="15" t="s">
        <v>679</v>
      </c>
      <c r="Z390" s="15" t="s">
        <v>2245</v>
      </c>
      <c r="AA390" s="15" t="s">
        <v>2200</v>
      </c>
    </row>
    <row r="391" customFormat="false" ht="135.8" hidden="false" customHeight="false" outlineLevel="0" collapsed="false">
      <c r="A391" s="15" t="s">
        <v>2246</v>
      </c>
      <c r="B391" s="15" t="s">
        <v>103</v>
      </c>
      <c r="C391" s="15" t="s">
        <v>2191</v>
      </c>
      <c r="D391" s="15" t="s">
        <v>2247</v>
      </c>
      <c r="E391" s="15" t="s">
        <v>2248</v>
      </c>
      <c r="F391" s="15" t="s">
        <v>2249</v>
      </c>
      <c r="G391" s="15" t="s">
        <v>132</v>
      </c>
      <c r="H391" s="15" t="s">
        <v>128</v>
      </c>
      <c r="I391" s="15" t="s">
        <v>2194</v>
      </c>
      <c r="J391" s="15" t="s">
        <v>360</v>
      </c>
      <c r="K391" s="15" t="s">
        <v>590</v>
      </c>
      <c r="L391" s="15" t="n">
        <v>22</v>
      </c>
      <c r="M391" s="15" t="s">
        <v>2195</v>
      </c>
      <c r="N391" s="15"/>
      <c r="O391" s="15"/>
      <c r="P391" s="16"/>
      <c r="Q391" s="16"/>
      <c r="R391" s="16"/>
      <c r="S391" s="16"/>
      <c r="T391" s="16"/>
      <c r="U391" s="16"/>
      <c r="V391" s="16"/>
      <c r="W391" s="16"/>
      <c r="X391" s="17" t="s">
        <v>2244</v>
      </c>
      <c r="Y391" s="15" t="s">
        <v>679</v>
      </c>
      <c r="Z391" s="15" t="s">
        <v>2245</v>
      </c>
      <c r="AA391" s="15" t="s">
        <v>2200</v>
      </c>
    </row>
    <row r="392" customFormat="false" ht="91" hidden="false" customHeight="false" outlineLevel="0" collapsed="false">
      <c r="A392" s="15" t="s">
        <v>2250</v>
      </c>
      <c r="B392" s="15" t="s">
        <v>103</v>
      </c>
      <c r="C392" s="15" t="s">
        <v>2191</v>
      </c>
      <c r="D392" s="15" t="s">
        <v>2124</v>
      </c>
      <c r="E392" s="15" t="s">
        <v>2251</v>
      </c>
      <c r="F392" s="15" t="s">
        <v>2252</v>
      </c>
      <c r="G392" s="15" t="s">
        <v>132</v>
      </c>
      <c r="H392" s="15" t="s">
        <v>128</v>
      </c>
      <c r="I392" s="15" t="s">
        <v>2194</v>
      </c>
      <c r="J392" s="15" t="s">
        <v>360</v>
      </c>
      <c r="K392" s="15" t="s">
        <v>590</v>
      </c>
      <c r="L392" s="15" t="n">
        <v>22</v>
      </c>
      <c r="M392" s="15" t="s">
        <v>2195</v>
      </c>
      <c r="N392" s="15"/>
      <c r="O392" s="15"/>
      <c r="P392" s="16"/>
      <c r="Q392" s="16"/>
      <c r="R392" s="16"/>
      <c r="S392" s="16"/>
      <c r="T392" s="16"/>
      <c r="U392" s="16"/>
      <c r="V392" s="16"/>
      <c r="W392" s="16"/>
      <c r="X392" s="17" t="s">
        <v>2253</v>
      </c>
      <c r="Y392" s="15" t="s">
        <v>679</v>
      </c>
      <c r="Z392" s="15" t="s">
        <v>2254</v>
      </c>
      <c r="AA392" s="15" t="s">
        <v>2200</v>
      </c>
    </row>
    <row r="393" customFormat="false" ht="91" hidden="false" customHeight="false" outlineLevel="0" collapsed="false">
      <c r="A393" s="15" t="s">
        <v>2255</v>
      </c>
      <c r="B393" s="15" t="s">
        <v>103</v>
      </c>
      <c r="C393" s="15" t="s">
        <v>2256</v>
      </c>
      <c r="D393" s="15" t="s">
        <v>2011</v>
      </c>
      <c r="E393" s="15" t="s">
        <v>2257</v>
      </c>
      <c r="F393" s="15" t="s">
        <v>2258</v>
      </c>
      <c r="G393" s="15" t="s">
        <v>132</v>
      </c>
      <c r="H393" s="15" t="s">
        <v>128</v>
      </c>
      <c r="I393" s="15" t="s">
        <v>2259</v>
      </c>
      <c r="J393" s="15" t="s">
        <v>2260</v>
      </c>
      <c r="K393" s="15" t="s">
        <v>590</v>
      </c>
      <c r="L393" s="15" t="n">
        <v>5</v>
      </c>
      <c r="M393" s="15" t="s">
        <v>2261</v>
      </c>
      <c r="N393" s="15" t="s">
        <v>2262</v>
      </c>
      <c r="O393" s="15"/>
      <c r="P393" s="16"/>
      <c r="Q393" s="16"/>
      <c r="R393" s="16"/>
      <c r="S393" s="16"/>
      <c r="T393" s="16"/>
      <c r="U393" s="16"/>
      <c r="V393" s="16"/>
      <c r="W393" s="16"/>
      <c r="X393" s="17" t="s">
        <v>2263</v>
      </c>
      <c r="Y393" s="15" t="s">
        <v>2264</v>
      </c>
      <c r="Z393" s="15" t="s">
        <v>2265</v>
      </c>
      <c r="AA393" s="15" t="s">
        <v>2266</v>
      </c>
    </row>
    <row r="394" customFormat="false" ht="68.65" hidden="false" customHeight="false" outlineLevel="0" collapsed="false">
      <c r="A394" s="15" t="s">
        <v>2267</v>
      </c>
      <c r="B394" s="15" t="s">
        <v>103</v>
      </c>
      <c r="C394" s="15" t="s">
        <v>2256</v>
      </c>
      <c r="D394" s="15" t="s">
        <v>2268</v>
      </c>
      <c r="E394" s="15" t="s">
        <v>2269</v>
      </c>
      <c r="F394" s="15" t="s">
        <v>2270</v>
      </c>
      <c r="G394" s="15" t="s">
        <v>132</v>
      </c>
      <c r="H394" s="15" t="s">
        <v>128</v>
      </c>
      <c r="I394" s="15" t="s">
        <v>2259</v>
      </c>
      <c r="J394" s="15" t="s">
        <v>2260</v>
      </c>
      <c r="K394" s="15" t="s">
        <v>590</v>
      </c>
      <c r="L394" s="15" t="n">
        <v>5</v>
      </c>
      <c r="M394" s="15" t="s">
        <v>2261</v>
      </c>
      <c r="N394" s="15"/>
      <c r="O394" s="15"/>
      <c r="P394" s="16"/>
      <c r="Q394" s="16"/>
      <c r="R394" s="16"/>
      <c r="S394" s="16"/>
      <c r="T394" s="16"/>
      <c r="U394" s="16"/>
      <c r="V394" s="16"/>
      <c r="W394" s="16"/>
      <c r="X394" s="17" t="s">
        <v>2271</v>
      </c>
      <c r="Y394" s="15" t="s">
        <v>2264</v>
      </c>
      <c r="Z394" s="15" t="s">
        <v>2272</v>
      </c>
      <c r="AA394" s="15" t="s">
        <v>2266</v>
      </c>
    </row>
    <row r="395" customFormat="false" ht="113.4" hidden="false" customHeight="false" outlineLevel="0" collapsed="false">
      <c r="A395" s="15" t="s">
        <v>2273</v>
      </c>
      <c r="B395" s="15" t="s">
        <v>103</v>
      </c>
      <c r="C395" s="15" t="s">
        <v>2256</v>
      </c>
      <c r="D395" s="15" t="s">
        <v>2274</v>
      </c>
      <c r="E395" s="15" t="s">
        <v>2275</v>
      </c>
      <c r="F395" s="15" t="s">
        <v>2276</v>
      </c>
      <c r="G395" s="15" t="s">
        <v>132</v>
      </c>
      <c r="H395" s="15" t="s">
        <v>128</v>
      </c>
      <c r="I395" s="15" t="s">
        <v>2259</v>
      </c>
      <c r="J395" s="15" t="s">
        <v>2260</v>
      </c>
      <c r="K395" s="15" t="s">
        <v>590</v>
      </c>
      <c r="L395" s="15" t="n">
        <v>5</v>
      </c>
      <c r="M395" s="15" t="s">
        <v>2261</v>
      </c>
      <c r="N395" s="15"/>
      <c r="O395" s="15"/>
      <c r="P395" s="16"/>
      <c r="Q395" s="16"/>
      <c r="R395" s="16"/>
      <c r="S395" s="16"/>
      <c r="T395" s="16"/>
      <c r="U395" s="16"/>
      <c r="V395" s="16"/>
      <c r="W395" s="16"/>
      <c r="X395" s="17" t="s">
        <v>2277</v>
      </c>
      <c r="Y395" s="15" t="s">
        <v>2264</v>
      </c>
      <c r="Z395" s="15" t="s">
        <v>2278</v>
      </c>
      <c r="AA395" s="15" t="s">
        <v>2266</v>
      </c>
    </row>
    <row r="396" customFormat="false" ht="46.25" hidden="false" customHeight="false" outlineLevel="0" collapsed="false">
      <c r="A396" s="15" t="s">
        <v>2279</v>
      </c>
      <c r="B396" s="15" t="s">
        <v>103</v>
      </c>
      <c r="C396" s="15" t="s">
        <v>2256</v>
      </c>
      <c r="D396" s="15" t="s">
        <v>2280</v>
      </c>
      <c r="E396" s="15" t="s">
        <v>2281</v>
      </c>
      <c r="F396" s="15" t="s">
        <v>2282</v>
      </c>
      <c r="G396" s="15" t="s">
        <v>132</v>
      </c>
      <c r="H396" s="15" t="s">
        <v>128</v>
      </c>
      <c r="I396" s="15" t="s">
        <v>2283</v>
      </c>
      <c r="J396" s="15" t="s">
        <v>2260</v>
      </c>
      <c r="K396" s="15" t="s">
        <v>590</v>
      </c>
      <c r="L396" s="15" t="n">
        <v>5</v>
      </c>
      <c r="M396" s="15" t="s">
        <v>2261</v>
      </c>
      <c r="N396" s="15"/>
      <c r="O396" s="15"/>
      <c r="P396" s="16"/>
      <c r="Q396" s="16"/>
      <c r="R396" s="16"/>
      <c r="S396" s="16"/>
      <c r="T396" s="16"/>
      <c r="U396" s="16"/>
      <c r="V396" s="16"/>
      <c r="W396" s="16"/>
      <c r="X396" s="17" t="s">
        <v>2284</v>
      </c>
      <c r="Y396" s="15" t="s">
        <v>2264</v>
      </c>
      <c r="Z396" s="15" t="s">
        <v>2285</v>
      </c>
      <c r="AA396" s="15" t="s">
        <v>2266</v>
      </c>
    </row>
    <row r="397" customFormat="false" ht="35.05" hidden="false" customHeight="false" outlineLevel="0" collapsed="false">
      <c r="A397" s="15" t="s">
        <v>2286</v>
      </c>
      <c r="B397" s="15" t="s">
        <v>103</v>
      </c>
      <c r="C397" s="15" t="s">
        <v>2256</v>
      </c>
      <c r="D397" s="15" t="s">
        <v>2287</v>
      </c>
      <c r="E397" s="15" t="s">
        <v>2288</v>
      </c>
      <c r="F397" s="15" t="s">
        <v>2289</v>
      </c>
      <c r="G397" s="15" t="s">
        <v>132</v>
      </c>
      <c r="H397" s="15" t="s">
        <v>128</v>
      </c>
      <c r="I397" s="15" t="s">
        <v>2290</v>
      </c>
      <c r="J397" s="15" t="s">
        <v>2260</v>
      </c>
      <c r="K397" s="15" t="s">
        <v>590</v>
      </c>
      <c r="L397" s="15" t="n">
        <v>5</v>
      </c>
      <c r="M397" s="15" t="s">
        <v>2261</v>
      </c>
      <c r="N397" s="15"/>
      <c r="O397" s="15"/>
      <c r="P397" s="16"/>
      <c r="Q397" s="16"/>
      <c r="R397" s="16"/>
      <c r="S397" s="16"/>
      <c r="T397" s="16"/>
      <c r="U397" s="16"/>
      <c r="V397" s="16"/>
      <c r="W397" s="16"/>
      <c r="X397" s="17" t="s">
        <v>2291</v>
      </c>
      <c r="Y397" s="15" t="s">
        <v>2264</v>
      </c>
      <c r="Z397" s="15" t="s">
        <v>2292</v>
      </c>
      <c r="AA397" s="15" t="s">
        <v>2266</v>
      </c>
    </row>
    <row r="398" customFormat="false" ht="23.85" hidden="false" customHeight="false" outlineLevel="0" collapsed="false">
      <c r="A398" s="15" t="s">
        <v>2293</v>
      </c>
      <c r="B398" s="15" t="s">
        <v>103</v>
      </c>
      <c r="C398" s="15" t="s">
        <v>2256</v>
      </c>
      <c r="D398" s="15" t="s">
        <v>2124</v>
      </c>
      <c r="E398" s="15" t="s">
        <v>2294</v>
      </c>
      <c r="F398" s="15" t="s">
        <v>2295</v>
      </c>
      <c r="G398" s="15" t="s">
        <v>132</v>
      </c>
      <c r="H398" s="15" t="s">
        <v>128</v>
      </c>
      <c r="I398" s="15" t="s">
        <v>2259</v>
      </c>
      <c r="J398" s="15" t="s">
        <v>2260</v>
      </c>
      <c r="K398" s="15" t="s">
        <v>590</v>
      </c>
      <c r="L398" s="15" t="n">
        <v>5</v>
      </c>
      <c r="M398" s="15" t="s">
        <v>2261</v>
      </c>
      <c r="N398" s="15"/>
      <c r="O398" s="15"/>
      <c r="P398" s="16"/>
      <c r="Q398" s="16"/>
      <c r="R398" s="16"/>
      <c r="S398" s="16"/>
      <c r="T398" s="16"/>
      <c r="U398" s="16"/>
      <c r="V398" s="16"/>
      <c r="W398" s="16"/>
      <c r="X398" s="17" t="s">
        <v>2296</v>
      </c>
      <c r="Y398" s="15" t="s">
        <v>2264</v>
      </c>
      <c r="Z398" s="15" t="s">
        <v>2297</v>
      </c>
      <c r="AA398" s="15" t="s">
        <v>2266</v>
      </c>
    </row>
    <row r="399" customFormat="false" ht="135.8" hidden="false" customHeight="false" outlineLevel="0" collapsed="false">
      <c r="A399" s="15" t="s">
        <v>2298</v>
      </c>
      <c r="B399" s="15" t="s">
        <v>103</v>
      </c>
      <c r="C399" s="15" t="s">
        <v>2299</v>
      </c>
      <c r="D399" s="15" t="s">
        <v>2011</v>
      </c>
      <c r="E399" s="15" t="s">
        <v>2300</v>
      </c>
      <c r="F399" s="15" t="s">
        <v>2301</v>
      </c>
      <c r="G399" s="15" t="s">
        <v>132</v>
      </c>
      <c r="H399" s="15" t="s">
        <v>128</v>
      </c>
      <c r="I399" s="15" t="s">
        <v>2302</v>
      </c>
      <c r="J399" s="15" t="s">
        <v>2303</v>
      </c>
      <c r="K399" s="15" t="s">
        <v>590</v>
      </c>
      <c r="L399" s="15" t="n">
        <v>12</v>
      </c>
      <c r="M399" s="15" t="s">
        <v>2304</v>
      </c>
      <c r="N399" s="15" t="s">
        <v>2305</v>
      </c>
      <c r="O399" s="15"/>
      <c r="P399" s="16"/>
      <c r="Q399" s="16"/>
      <c r="R399" s="16"/>
      <c r="S399" s="16"/>
      <c r="T399" s="16"/>
      <c r="U399" s="16"/>
      <c r="V399" s="16"/>
      <c r="W399" s="16"/>
      <c r="X399" s="17" t="s">
        <v>2306</v>
      </c>
      <c r="Y399" s="15" t="s">
        <v>2307</v>
      </c>
      <c r="Z399" s="15" t="s">
        <v>2308</v>
      </c>
      <c r="AA399" s="15" t="s">
        <v>2309</v>
      </c>
    </row>
    <row r="400" customFormat="false" ht="46.25" hidden="false" customHeight="false" outlineLevel="0" collapsed="false">
      <c r="A400" s="15" t="s">
        <v>2310</v>
      </c>
      <c r="B400" s="15" t="s">
        <v>103</v>
      </c>
      <c r="C400" s="15" t="s">
        <v>2299</v>
      </c>
      <c r="D400" s="15" t="s">
        <v>2311</v>
      </c>
      <c r="E400" s="15" t="s">
        <v>2312</v>
      </c>
      <c r="F400" s="15" t="s">
        <v>2313</v>
      </c>
      <c r="G400" s="15" t="s">
        <v>132</v>
      </c>
      <c r="H400" s="15" t="s">
        <v>128</v>
      </c>
      <c r="I400" s="15" t="s">
        <v>2302</v>
      </c>
      <c r="J400" s="15" t="s">
        <v>2303</v>
      </c>
      <c r="K400" s="15" t="s">
        <v>590</v>
      </c>
      <c r="L400" s="15" t="n">
        <v>12</v>
      </c>
      <c r="M400" s="15" t="s">
        <v>2304</v>
      </c>
      <c r="N400" s="15"/>
      <c r="O400" s="15"/>
      <c r="P400" s="16"/>
      <c r="Q400" s="16"/>
      <c r="R400" s="16"/>
      <c r="S400" s="16"/>
      <c r="T400" s="16"/>
      <c r="U400" s="16"/>
      <c r="V400" s="16"/>
      <c r="W400" s="16"/>
      <c r="X400" s="17" t="s">
        <v>2314</v>
      </c>
      <c r="Y400" s="15" t="s">
        <v>2307</v>
      </c>
      <c r="Z400" s="15" t="s">
        <v>2315</v>
      </c>
      <c r="AA400" s="15" t="s">
        <v>2309</v>
      </c>
    </row>
    <row r="401" customFormat="false" ht="91" hidden="false" customHeight="false" outlineLevel="0" collapsed="false">
      <c r="A401" s="15" t="s">
        <v>2316</v>
      </c>
      <c r="B401" s="15" t="s">
        <v>103</v>
      </c>
      <c r="C401" s="15" t="s">
        <v>2299</v>
      </c>
      <c r="D401" s="15" t="s">
        <v>2317</v>
      </c>
      <c r="E401" s="15" t="s">
        <v>2318</v>
      </c>
      <c r="F401" s="15" t="s">
        <v>2319</v>
      </c>
      <c r="G401" s="15" t="s">
        <v>132</v>
      </c>
      <c r="H401" s="15" t="s">
        <v>128</v>
      </c>
      <c r="I401" s="15" t="s">
        <v>2302</v>
      </c>
      <c r="J401" s="15" t="s">
        <v>2303</v>
      </c>
      <c r="K401" s="15" t="s">
        <v>590</v>
      </c>
      <c r="L401" s="15" t="n">
        <v>12</v>
      </c>
      <c r="M401" s="15" t="s">
        <v>2304</v>
      </c>
      <c r="N401" s="15"/>
      <c r="O401" s="15"/>
      <c r="P401" s="16"/>
      <c r="Q401" s="16"/>
      <c r="R401" s="16"/>
      <c r="S401" s="16"/>
      <c r="T401" s="16"/>
      <c r="U401" s="16"/>
      <c r="V401" s="16"/>
      <c r="W401" s="16"/>
      <c r="X401" s="17" t="s">
        <v>2320</v>
      </c>
      <c r="Y401" s="15" t="s">
        <v>2307</v>
      </c>
      <c r="Z401" s="15" t="s">
        <v>2321</v>
      </c>
      <c r="AA401" s="15" t="s">
        <v>2309</v>
      </c>
    </row>
    <row r="402" customFormat="false" ht="91" hidden="false" customHeight="false" outlineLevel="0" collapsed="false">
      <c r="A402" s="15" t="s">
        <v>2322</v>
      </c>
      <c r="B402" s="15" t="s">
        <v>103</v>
      </c>
      <c r="C402" s="15" t="s">
        <v>2299</v>
      </c>
      <c r="D402" s="15" t="s">
        <v>2323</v>
      </c>
      <c r="E402" s="15" t="s">
        <v>2324</v>
      </c>
      <c r="F402" s="15" t="s">
        <v>2325</v>
      </c>
      <c r="G402" s="15" t="s">
        <v>132</v>
      </c>
      <c r="H402" s="15" t="s">
        <v>128</v>
      </c>
      <c r="I402" s="15" t="s">
        <v>2302</v>
      </c>
      <c r="J402" s="15" t="s">
        <v>2303</v>
      </c>
      <c r="K402" s="15" t="s">
        <v>590</v>
      </c>
      <c r="L402" s="15" t="n">
        <v>12</v>
      </c>
      <c r="M402" s="15" t="s">
        <v>2304</v>
      </c>
      <c r="N402" s="15"/>
      <c r="O402" s="15"/>
      <c r="P402" s="16"/>
      <c r="Q402" s="16"/>
      <c r="R402" s="16"/>
      <c r="S402" s="16"/>
      <c r="T402" s="16"/>
      <c r="U402" s="16"/>
      <c r="V402" s="16"/>
      <c r="W402" s="16"/>
      <c r="X402" s="17" t="s">
        <v>2326</v>
      </c>
      <c r="Y402" s="15" t="s">
        <v>2307</v>
      </c>
      <c r="Z402" s="15" t="s">
        <v>2327</v>
      </c>
      <c r="AA402" s="15" t="s">
        <v>2309</v>
      </c>
    </row>
    <row r="403" customFormat="false" ht="113.4" hidden="false" customHeight="false" outlineLevel="0" collapsed="false">
      <c r="A403" s="15" t="s">
        <v>2328</v>
      </c>
      <c r="B403" s="15" t="s">
        <v>103</v>
      </c>
      <c r="C403" s="15" t="s">
        <v>2299</v>
      </c>
      <c r="D403" s="15" t="s">
        <v>2329</v>
      </c>
      <c r="E403" s="15" t="s">
        <v>2330</v>
      </c>
      <c r="F403" s="15" t="s">
        <v>2331</v>
      </c>
      <c r="G403" s="15" t="s">
        <v>132</v>
      </c>
      <c r="H403" s="15" t="s">
        <v>128</v>
      </c>
      <c r="I403" s="15" t="s">
        <v>2332</v>
      </c>
      <c r="J403" s="15" t="s">
        <v>2303</v>
      </c>
      <c r="K403" s="15" t="s">
        <v>590</v>
      </c>
      <c r="L403" s="15" t="n">
        <v>12</v>
      </c>
      <c r="M403" s="15" t="s">
        <v>2304</v>
      </c>
      <c r="N403" s="15"/>
      <c r="O403" s="15"/>
      <c r="P403" s="16"/>
      <c r="Q403" s="16"/>
      <c r="R403" s="16"/>
      <c r="S403" s="16"/>
      <c r="T403" s="16"/>
      <c r="U403" s="16"/>
      <c r="V403" s="16"/>
      <c r="W403" s="16"/>
      <c r="X403" s="17" t="s">
        <v>2333</v>
      </c>
      <c r="Y403" s="15" t="s">
        <v>2307</v>
      </c>
      <c r="Z403" s="15" t="s">
        <v>2334</v>
      </c>
      <c r="AA403" s="15" t="s">
        <v>2309</v>
      </c>
    </row>
    <row r="404" customFormat="false" ht="147" hidden="false" customHeight="false" outlineLevel="0" collapsed="false">
      <c r="A404" s="15" t="s">
        <v>2335</v>
      </c>
      <c r="B404" s="15" t="s">
        <v>103</v>
      </c>
      <c r="C404" s="15" t="s">
        <v>2299</v>
      </c>
      <c r="D404" s="15" t="s">
        <v>2336</v>
      </c>
      <c r="E404" s="15" t="s">
        <v>2337</v>
      </c>
      <c r="F404" s="15" t="s">
        <v>2338</v>
      </c>
      <c r="G404" s="15" t="s">
        <v>132</v>
      </c>
      <c r="H404" s="15" t="s">
        <v>128</v>
      </c>
      <c r="I404" s="15" t="s">
        <v>2302</v>
      </c>
      <c r="J404" s="15" t="s">
        <v>2303</v>
      </c>
      <c r="K404" s="15" t="s">
        <v>590</v>
      </c>
      <c r="L404" s="15" t="n">
        <v>12</v>
      </c>
      <c r="M404" s="15" t="s">
        <v>2304</v>
      </c>
      <c r="N404" s="15"/>
      <c r="O404" s="15"/>
      <c r="P404" s="16"/>
      <c r="Q404" s="16"/>
      <c r="R404" s="16"/>
      <c r="S404" s="16"/>
      <c r="T404" s="16"/>
      <c r="U404" s="16"/>
      <c r="V404" s="16"/>
      <c r="W404" s="16"/>
      <c r="X404" s="17" t="s">
        <v>2339</v>
      </c>
      <c r="Y404" s="15" t="s">
        <v>2307</v>
      </c>
      <c r="Z404" s="15" t="s">
        <v>2340</v>
      </c>
      <c r="AA404" s="15" t="s">
        <v>2309</v>
      </c>
    </row>
    <row r="405" customFormat="false" ht="79.85" hidden="false" customHeight="false" outlineLevel="0" collapsed="false">
      <c r="A405" s="15" t="s">
        <v>2341</v>
      </c>
      <c r="B405" s="15" t="s">
        <v>103</v>
      </c>
      <c r="C405" s="15" t="s">
        <v>2299</v>
      </c>
      <c r="D405" s="15" t="s">
        <v>2342</v>
      </c>
      <c r="E405" s="15" t="s">
        <v>2343</v>
      </c>
      <c r="F405" s="15" t="s">
        <v>2344</v>
      </c>
      <c r="G405" s="15" t="s">
        <v>132</v>
      </c>
      <c r="H405" s="15" t="s">
        <v>128</v>
      </c>
      <c r="I405" s="15" t="s">
        <v>2302</v>
      </c>
      <c r="J405" s="15" t="s">
        <v>2303</v>
      </c>
      <c r="K405" s="15" t="s">
        <v>590</v>
      </c>
      <c r="L405" s="15" t="n">
        <v>12</v>
      </c>
      <c r="M405" s="15" t="s">
        <v>2304</v>
      </c>
      <c r="N405" s="15"/>
      <c r="O405" s="15"/>
      <c r="P405" s="16"/>
      <c r="Q405" s="16"/>
      <c r="R405" s="16"/>
      <c r="S405" s="16"/>
      <c r="T405" s="16"/>
      <c r="U405" s="16"/>
      <c r="V405" s="16"/>
      <c r="W405" s="16"/>
      <c r="X405" s="17" t="s">
        <v>2345</v>
      </c>
      <c r="Y405" s="15" t="s">
        <v>2307</v>
      </c>
      <c r="Z405" s="15" t="s">
        <v>2346</v>
      </c>
      <c r="AA405" s="15" t="s">
        <v>2309</v>
      </c>
    </row>
    <row r="406" customFormat="false" ht="35.05" hidden="false" customHeight="false" outlineLevel="0" collapsed="false">
      <c r="A406" s="15" t="s">
        <v>2347</v>
      </c>
      <c r="B406" s="15" t="s">
        <v>103</v>
      </c>
      <c r="C406" s="15" t="s">
        <v>2299</v>
      </c>
      <c r="D406" s="15" t="s">
        <v>2348</v>
      </c>
      <c r="E406" s="15" t="s">
        <v>2349</v>
      </c>
      <c r="F406" s="15" t="s">
        <v>2350</v>
      </c>
      <c r="G406" s="15" t="s">
        <v>132</v>
      </c>
      <c r="H406" s="15" t="s">
        <v>128</v>
      </c>
      <c r="I406" s="15" t="s">
        <v>2302</v>
      </c>
      <c r="J406" s="15" t="s">
        <v>2303</v>
      </c>
      <c r="K406" s="15" t="s">
        <v>590</v>
      </c>
      <c r="L406" s="15" t="n">
        <v>12</v>
      </c>
      <c r="M406" s="15" t="s">
        <v>2304</v>
      </c>
      <c r="N406" s="15"/>
      <c r="O406" s="15"/>
      <c r="P406" s="16"/>
      <c r="Q406" s="16"/>
      <c r="R406" s="16"/>
      <c r="S406" s="16"/>
      <c r="T406" s="16"/>
      <c r="U406" s="16"/>
      <c r="V406" s="16"/>
      <c r="W406" s="16"/>
      <c r="X406" s="17" t="s">
        <v>2351</v>
      </c>
      <c r="Y406" s="15" t="s">
        <v>2307</v>
      </c>
      <c r="Z406" s="15" t="s">
        <v>2352</v>
      </c>
      <c r="AA406" s="15" t="s">
        <v>2309</v>
      </c>
    </row>
    <row r="407" customFormat="false" ht="57.45" hidden="false" customHeight="false" outlineLevel="0" collapsed="false">
      <c r="A407" s="15" t="s">
        <v>2353</v>
      </c>
      <c r="B407" s="15" t="s">
        <v>103</v>
      </c>
      <c r="C407" s="15" t="s">
        <v>2299</v>
      </c>
      <c r="D407" s="15" t="s">
        <v>2124</v>
      </c>
      <c r="E407" s="15" t="s">
        <v>2354</v>
      </c>
      <c r="F407" s="15" t="s">
        <v>2355</v>
      </c>
      <c r="G407" s="15" t="s">
        <v>132</v>
      </c>
      <c r="H407" s="15" t="s">
        <v>128</v>
      </c>
      <c r="I407" s="15" t="s">
        <v>2332</v>
      </c>
      <c r="J407" s="15" t="s">
        <v>2303</v>
      </c>
      <c r="K407" s="15" t="s">
        <v>590</v>
      </c>
      <c r="L407" s="15" t="n">
        <v>12</v>
      </c>
      <c r="M407" s="15" t="s">
        <v>2304</v>
      </c>
      <c r="N407" s="15"/>
      <c r="O407" s="15"/>
      <c r="P407" s="16"/>
      <c r="Q407" s="16"/>
      <c r="R407" s="16"/>
      <c r="S407" s="16"/>
      <c r="T407" s="16"/>
      <c r="U407" s="16"/>
      <c r="V407" s="16"/>
      <c r="W407" s="16"/>
      <c r="X407" s="17" t="s">
        <v>2356</v>
      </c>
      <c r="Y407" s="15" t="s">
        <v>2307</v>
      </c>
      <c r="Z407" s="15" t="s">
        <v>2357</v>
      </c>
      <c r="AA407" s="15" t="s">
        <v>2309</v>
      </c>
    </row>
    <row r="408" customFormat="false" ht="113.4" hidden="false" customHeight="false" outlineLevel="0" collapsed="false">
      <c r="A408" s="15" t="s">
        <v>2358</v>
      </c>
      <c r="B408" s="15" t="s">
        <v>103</v>
      </c>
      <c r="C408" s="15" t="s">
        <v>2359</v>
      </c>
      <c r="D408" s="15" t="s">
        <v>2011</v>
      </c>
      <c r="E408" s="15" t="s">
        <v>2360</v>
      </c>
      <c r="F408" s="15" t="s">
        <v>2361</v>
      </c>
      <c r="G408" s="15" t="s">
        <v>132</v>
      </c>
      <c r="H408" s="15" t="s">
        <v>128</v>
      </c>
      <c r="I408" s="15" t="s">
        <v>1035</v>
      </c>
      <c r="J408" s="15" t="s">
        <v>173</v>
      </c>
      <c r="K408" s="15" t="s">
        <v>590</v>
      </c>
      <c r="L408" s="15" t="n">
        <v>3</v>
      </c>
      <c r="M408" s="15" t="s">
        <v>2362</v>
      </c>
      <c r="N408" s="15" t="s">
        <v>2363</v>
      </c>
      <c r="O408" s="15"/>
      <c r="P408" s="16"/>
      <c r="Q408" s="16"/>
      <c r="R408" s="16"/>
      <c r="S408" s="16"/>
      <c r="T408" s="16"/>
      <c r="U408" s="16"/>
      <c r="V408" s="16"/>
      <c r="W408" s="16"/>
      <c r="X408" s="17" t="s">
        <v>2364</v>
      </c>
      <c r="Y408" s="15" t="s">
        <v>2365</v>
      </c>
      <c r="Z408" s="15" t="s">
        <v>2366</v>
      </c>
      <c r="AA408" s="15" t="s">
        <v>2367</v>
      </c>
    </row>
    <row r="409" customFormat="false" ht="68.65" hidden="false" customHeight="false" outlineLevel="0" collapsed="false">
      <c r="A409" s="15" t="s">
        <v>2368</v>
      </c>
      <c r="B409" s="15" t="s">
        <v>103</v>
      </c>
      <c r="C409" s="15" t="s">
        <v>2359</v>
      </c>
      <c r="D409" s="15" t="s">
        <v>2369</v>
      </c>
      <c r="E409" s="15" t="s">
        <v>2370</v>
      </c>
      <c r="F409" s="15" t="s">
        <v>2371</v>
      </c>
      <c r="G409" s="15" t="s">
        <v>132</v>
      </c>
      <c r="H409" s="15" t="s">
        <v>128</v>
      </c>
      <c r="I409" s="15" t="s">
        <v>1035</v>
      </c>
      <c r="J409" s="15" t="s">
        <v>173</v>
      </c>
      <c r="K409" s="15" t="s">
        <v>590</v>
      </c>
      <c r="L409" s="15" t="n">
        <v>3</v>
      </c>
      <c r="M409" s="15" t="s">
        <v>2362</v>
      </c>
      <c r="N409" s="15"/>
      <c r="O409" s="15"/>
      <c r="P409" s="16"/>
      <c r="Q409" s="16"/>
      <c r="R409" s="16"/>
      <c r="S409" s="16"/>
      <c r="T409" s="16"/>
      <c r="U409" s="16"/>
      <c r="V409" s="16"/>
      <c r="W409" s="16"/>
      <c r="X409" s="17" t="s">
        <v>2372</v>
      </c>
      <c r="Y409" s="15" t="s">
        <v>2365</v>
      </c>
      <c r="Z409" s="15" t="s">
        <v>2373</v>
      </c>
      <c r="AA409" s="15" t="s">
        <v>2367</v>
      </c>
    </row>
    <row r="410" customFormat="false" ht="113.4" hidden="false" customHeight="false" outlineLevel="0" collapsed="false">
      <c r="A410" s="15" t="s">
        <v>2374</v>
      </c>
      <c r="B410" s="15" t="s">
        <v>103</v>
      </c>
      <c r="C410" s="15" t="s">
        <v>2359</v>
      </c>
      <c r="D410" s="15" t="s">
        <v>2375</v>
      </c>
      <c r="E410" s="15" t="s">
        <v>2376</v>
      </c>
      <c r="F410" s="15" t="s">
        <v>2377</v>
      </c>
      <c r="G410" s="15" t="s">
        <v>132</v>
      </c>
      <c r="H410" s="15" t="s">
        <v>128</v>
      </c>
      <c r="I410" s="15" t="s">
        <v>1035</v>
      </c>
      <c r="J410" s="15" t="s">
        <v>173</v>
      </c>
      <c r="K410" s="15" t="s">
        <v>590</v>
      </c>
      <c r="L410" s="15" t="n">
        <v>3</v>
      </c>
      <c r="M410" s="15" t="s">
        <v>2362</v>
      </c>
      <c r="N410" s="15"/>
      <c r="O410" s="15"/>
      <c r="P410" s="16"/>
      <c r="Q410" s="16"/>
      <c r="R410" s="16"/>
      <c r="S410" s="16"/>
      <c r="T410" s="16"/>
      <c r="U410" s="16"/>
      <c r="V410" s="16"/>
      <c r="W410" s="16"/>
      <c r="X410" s="17" t="s">
        <v>2378</v>
      </c>
      <c r="Y410" s="15" t="s">
        <v>2365</v>
      </c>
      <c r="Z410" s="15" t="s">
        <v>2379</v>
      </c>
      <c r="AA410" s="15" t="s">
        <v>2367</v>
      </c>
    </row>
    <row r="411" customFormat="false" ht="68.65" hidden="false" customHeight="false" outlineLevel="0" collapsed="false">
      <c r="A411" s="15" t="s">
        <v>2380</v>
      </c>
      <c r="B411" s="15" t="s">
        <v>103</v>
      </c>
      <c r="C411" s="15" t="s">
        <v>2359</v>
      </c>
      <c r="D411" s="15" t="s">
        <v>2381</v>
      </c>
      <c r="E411" s="15" t="s">
        <v>2382</v>
      </c>
      <c r="F411" s="15" t="s">
        <v>2383</v>
      </c>
      <c r="G411" s="15" t="s">
        <v>132</v>
      </c>
      <c r="H411" s="15" t="s">
        <v>128</v>
      </c>
      <c r="I411" s="15" t="s">
        <v>1035</v>
      </c>
      <c r="J411" s="15" t="s">
        <v>173</v>
      </c>
      <c r="K411" s="15" t="s">
        <v>590</v>
      </c>
      <c r="L411" s="15" t="n">
        <v>3</v>
      </c>
      <c r="M411" s="15" t="s">
        <v>2362</v>
      </c>
      <c r="N411" s="15"/>
      <c r="O411" s="15"/>
      <c r="P411" s="16"/>
      <c r="Q411" s="16"/>
      <c r="R411" s="16"/>
      <c r="S411" s="16"/>
      <c r="T411" s="16"/>
      <c r="U411" s="16"/>
      <c r="V411" s="16"/>
      <c r="W411" s="16"/>
      <c r="X411" s="17" t="s">
        <v>2384</v>
      </c>
      <c r="Y411" s="15" t="s">
        <v>2365</v>
      </c>
      <c r="Z411" s="15" t="s">
        <v>2385</v>
      </c>
      <c r="AA411" s="15" t="s">
        <v>2367</v>
      </c>
    </row>
    <row r="412" customFormat="false" ht="68.65" hidden="false" customHeight="false" outlineLevel="0" collapsed="false">
      <c r="A412" s="15" t="s">
        <v>2386</v>
      </c>
      <c r="B412" s="15" t="s">
        <v>103</v>
      </c>
      <c r="C412" s="15" t="s">
        <v>2359</v>
      </c>
      <c r="D412" s="15" t="s">
        <v>2387</v>
      </c>
      <c r="E412" s="15" t="s">
        <v>2388</v>
      </c>
      <c r="F412" s="15" t="s">
        <v>2389</v>
      </c>
      <c r="G412" s="15" t="s">
        <v>132</v>
      </c>
      <c r="H412" s="15" t="s">
        <v>128</v>
      </c>
      <c r="I412" s="15" t="s">
        <v>1035</v>
      </c>
      <c r="J412" s="15" t="s">
        <v>173</v>
      </c>
      <c r="K412" s="15" t="s">
        <v>590</v>
      </c>
      <c r="L412" s="15" t="n">
        <v>3</v>
      </c>
      <c r="M412" s="15" t="s">
        <v>2362</v>
      </c>
      <c r="N412" s="15"/>
      <c r="O412" s="15"/>
      <c r="P412" s="16"/>
      <c r="Q412" s="16"/>
      <c r="R412" s="16"/>
      <c r="S412" s="16"/>
      <c r="T412" s="16"/>
      <c r="U412" s="16"/>
      <c r="V412" s="16"/>
      <c r="W412" s="16"/>
      <c r="X412" s="17" t="s">
        <v>2390</v>
      </c>
      <c r="Y412" s="15" t="s">
        <v>2365</v>
      </c>
      <c r="Z412" s="15" t="s">
        <v>2391</v>
      </c>
      <c r="AA412" s="15" t="s">
        <v>2367</v>
      </c>
    </row>
    <row r="413" customFormat="false" ht="79.85" hidden="false" customHeight="false" outlineLevel="0" collapsed="false">
      <c r="A413" s="15" t="s">
        <v>2392</v>
      </c>
      <c r="B413" s="15" t="s">
        <v>103</v>
      </c>
      <c r="C413" s="15" t="s">
        <v>2359</v>
      </c>
      <c r="D413" s="15" t="s">
        <v>2124</v>
      </c>
      <c r="E413" s="15" t="s">
        <v>2393</v>
      </c>
      <c r="F413" s="15" t="s">
        <v>2394</v>
      </c>
      <c r="G413" s="15" t="s">
        <v>132</v>
      </c>
      <c r="H413" s="15" t="s">
        <v>128</v>
      </c>
      <c r="I413" s="15" t="s">
        <v>2395</v>
      </c>
      <c r="J413" s="15" t="s">
        <v>435</v>
      </c>
      <c r="K413" s="15" t="s">
        <v>590</v>
      </c>
      <c r="L413" s="15" t="n">
        <v>3</v>
      </c>
      <c r="M413" s="15" t="s">
        <v>2362</v>
      </c>
      <c r="N413" s="15"/>
      <c r="O413" s="15"/>
      <c r="P413" s="16"/>
      <c r="Q413" s="16"/>
      <c r="R413" s="16"/>
      <c r="S413" s="16"/>
      <c r="T413" s="16"/>
      <c r="U413" s="16"/>
      <c r="V413" s="16"/>
      <c r="W413" s="16"/>
      <c r="X413" s="17" t="s">
        <v>2396</v>
      </c>
      <c r="Y413" s="15" t="s">
        <v>2365</v>
      </c>
      <c r="Z413" s="15" t="s">
        <v>2397</v>
      </c>
      <c r="AA413" s="15" t="s">
        <v>2367</v>
      </c>
    </row>
    <row r="414" customFormat="false" ht="135.8" hidden="false" customHeight="false" outlineLevel="0" collapsed="false">
      <c r="A414" s="15" t="s">
        <v>2398</v>
      </c>
      <c r="B414" s="15" t="s">
        <v>103</v>
      </c>
      <c r="C414" s="15" t="s">
        <v>2399</v>
      </c>
      <c r="D414" s="15" t="s">
        <v>2011</v>
      </c>
      <c r="E414" s="15" t="s">
        <v>2400</v>
      </c>
      <c r="F414" s="15" t="s">
        <v>2401</v>
      </c>
      <c r="G414" s="15" t="s">
        <v>132</v>
      </c>
      <c r="H414" s="15" t="s">
        <v>128</v>
      </c>
      <c r="I414" s="15" t="s">
        <v>2402</v>
      </c>
      <c r="J414" s="15" t="s">
        <v>2403</v>
      </c>
      <c r="K414" s="15" t="s">
        <v>590</v>
      </c>
      <c r="L414" s="15" t="n">
        <v>24</v>
      </c>
      <c r="M414" s="15" t="s">
        <v>2404</v>
      </c>
      <c r="N414" s="15" t="s">
        <v>2405</v>
      </c>
      <c r="O414" s="15" t="s">
        <v>2406</v>
      </c>
      <c r="P414" s="16"/>
      <c r="Q414" s="16"/>
      <c r="R414" s="16"/>
      <c r="S414" s="16"/>
      <c r="T414" s="16"/>
      <c r="U414" s="16"/>
      <c r="V414" s="16"/>
      <c r="W414" s="16"/>
      <c r="X414" s="17" t="s">
        <v>2407</v>
      </c>
      <c r="Y414" s="15" t="s">
        <v>915</v>
      </c>
      <c r="Z414" s="15" t="s">
        <v>2408</v>
      </c>
      <c r="AA414" s="15" t="s">
        <v>2409</v>
      </c>
    </row>
    <row r="415" customFormat="false" ht="180.55" hidden="false" customHeight="false" outlineLevel="0" collapsed="false">
      <c r="A415" s="15" t="s">
        <v>2410</v>
      </c>
      <c r="B415" s="15" t="s">
        <v>103</v>
      </c>
      <c r="C415" s="15" t="s">
        <v>2399</v>
      </c>
      <c r="D415" s="15" t="s">
        <v>2411</v>
      </c>
      <c r="E415" s="15" t="s">
        <v>2412</v>
      </c>
      <c r="F415" s="15" t="s">
        <v>2413</v>
      </c>
      <c r="G415" s="15" t="s">
        <v>132</v>
      </c>
      <c r="H415" s="15" t="s">
        <v>128</v>
      </c>
      <c r="I415" s="15" t="s">
        <v>2414</v>
      </c>
      <c r="J415" s="15" t="s">
        <v>2403</v>
      </c>
      <c r="K415" s="15" t="s">
        <v>590</v>
      </c>
      <c r="L415" s="15" t="n">
        <v>24</v>
      </c>
      <c r="M415" s="15" t="s">
        <v>2404</v>
      </c>
      <c r="N415" s="15"/>
      <c r="O415" s="15"/>
      <c r="P415" s="16"/>
      <c r="Q415" s="16"/>
      <c r="R415" s="16"/>
      <c r="S415" s="16"/>
      <c r="T415" s="16"/>
      <c r="U415" s="16"/>
      <c r="V415" s="16"/>
      <c r="W415" s="16"/>
      <c r="X415" s="17" t="s">
        <v>2415</v>
      </c>
      <c r="Y415" s="15" t="s">
        <v>915</v>
      </c>
      <c r="Z415" s="15" t="s">
        <v>2416</v>
      </c>
      <c r="AA415" s="15" t="s">
        <v>2409</v>
      </c>
    </row>
    <row r="416" customFormat="false" ht="404.45" hidden="false" customHeight="false" outlineLevel="0" collapsed="false">
      <c r="A416" s="15" t="s">
        <v>2417</v>
      </c>
      <c r="B416" s="15" t="s">
        <v>103</v>
      </c>
      <c r="C416" s="15" t="s">
        <v>2399</v>
      </c>
      <c r="D416" s="15" t="s">
        <v>2418</v>
      </c>
      <c r="E416" s="15" t="s">
        <v>2419</v>
      </c>
      <c r="F416" s="15" t="s">
        <v>2420</v>
      </c>
      <c r="G416" s="15" t="s">
        <v>132</v>
      </c>
      <c r="H416" s="15" t="s">
        <v>128</v>
      </c>
      <c r="I416" s="15" t="s">
        <v>2421</v>
      </c>
      <c r="J416" s="15" t="s">
        <v>2403</v>
      </c>
      <c r="K416" s="15" t="s">
        <v>590</v>
      </c>
      <c r="L416" s="15" t="n">
        <v>24</v>
      </c>
      <c r="M416" s="15" t="s">
        <v>2404</v>
      </c>
      <c r="N416" s="15"/>
      <c r="O416" s="15"/>
      <c r="P416" s="16"/>
      <c r="Q416" s="16"/>
      <c r="R416" s="16"/>
      <c r="S416" s="16"/>
      <c r="T416" s="16"/>
      <c r="U416" s="16"/>
      <c r="V416" s="16"/>
      <c r="W416" s="16"/>
      <c r="X416" s="17" t="s">
        <v>2422</v>
      </c>
      <c r="Y416" s="15" t="s">
        <v>915</v>
      </c>
      <c r="Z416" s="15" t="s">
        <v>2423</v>
      </c>
      <c r="AA416" s="15" t="s">
        <v>2409</v>
      </c>
    </row>
    <row r="417" customFormat="false" ht="202.95" hidden="false" customHeight="false" outlineLevel="0" collapsed="false">
      <c r="A417" s="15" t="s">
        <v>2424</v>
      </c>
      <c r="B417" s="15" t="s">
        <v>103</v>
      </c>
      <c r="C417" s="15" t="s">
        <v>2399</v>
      </c>
      <c r="D417" s="15" t="s">
        <v>2425</v>
      </c>
      <c r="E417" s="15" t="s">
        <v>2426</v>
      </c>
      <c r="F417" s="15" t="s">
        <v>2427</v>
      </c>
      <c r="G417" s="15" t="s">
        <v>132</v>
      </c>
      <c r="H417" s="15" t="s">
        <v>128</v>
      </c>
      <c r="I417" s="15" t="s">
        <v>2428</v>
      </c>
      <c r="J417" s="15" t="s">
        <v>2403</v>
      </c>
      <c r="K417" s="15" t="s">
        <v>590</v>
      </c>
      <c r="L417" s="15" t="n">
        <v>24</v>
      </c>
      <c r="M417" s="15" t="s">
        <v>2404</v>
      </c>
      <c r="N417" s="15"/>
      <c r="O417" s="15"/>
      <c r="P417" s="16"/>
      <c r="Q417" s="16"/>
      <c r="R417" s="16"/>
      <c r="S417" s="16"/>
      <c r="T417" s="16"/>
      <c r="U417" s="16"/>
      <c r="V417" s="16"/>
      <c r="W417" s="16"/>
      <c r="X417" s="17" t="s">
        <v>2429</v>
      </c>
      <c r="Y417" s="15" t="s">
        <v>915</v>
      </c>
      <c r="Z417" s="15" t="s">
        <v>2430</v>
      </c>
      <c r="AA417" s="15" t="s">
        <v>2409</v>
      </c>
    </row>
    <row r="418" customFormat="false" ht="225.35" hidden="false" customHeight="false" outlineLevel="0" collapsed="false">
      <c r="A418" s="15" t="s">
        <v>2431</v>
      </c>
      <c r="B418" s="15" t="s">
        <v>103</v>
      </c>
      <c r="C418" s="15" t="s">
        <v>2399</v>
      </c>
      <c r="D418" s="15" t="s">
        <v>2432</v>
      </c>
      <c r="E418" s="15" t="s">
        <v>2433</v>
      </c>
      <c r="F418" s="15" t="s">
        <v>2434</v>
      </c>
      <c r="G418" s="15" t="s">
        <v>132</v>
      </c>
      <c r="H418" s="15" t="s">
        <v>128</v>
      </c>
      <c r="I418" s="15" t="s">
        <v>2402</v>
      </c>
      <c r="J418" s="15" t="s">
        <v>2403</v>
      </c>
      <c r="K418" s="15" t="s">
        <v>590</v>
      </c>
      <c r="L418" s="15" t="n">
        <v>24</v>
      </c>
      <c r="M418" s="15" t="s">
        <v>2404</v>
      </c>
      <c r="N418" s="15"/>
      <c r="O418" s="15"/>
      <c r="P418" s="16"/>
      <c r="Q418" s="16"/>
      <c r="R418" s="16"/>
      <c r="S418" s="16"/>
      <c r="T418" s="16"/>
      <c r="U418" s="16"/>
      <c r="V418" s="16"/>
      <c r="W418" s="16"/>
      <c r="X418" s="17" t="s">
        <v>2429</v>
      </c>
      <c r="Y418" s="15" t="s">
        <v>915</v>
      </c>
      <c r="Z418" s="15" t="s">
        <v>2430</v>
      </c>
      <c r="AA418" s="15" t="s">
        <v>2409</v>
      </c>
    </row>
    <row r="419" customFormat="false" ht="169.4" hidden="false" customHeight="false" outlineLevel="0" collapsed="false">
      <c r="A419" s="15" t="s">
        <v>2435</v>
      </c>
      <c r="B419" s="15" t="s">
        <v>103</v>
      </c>
      <c r="C419" s="15" t="s">
        <v>2399</v>
      </c>
      <c r="D419" s="15" t="s">
        <v>2436</v>
      </c>
      <c r="E419" s="15" t="s">
        <v>2437</v>
      </c>
      <c r="F419" s="15" t="s">
        <v>2438</v>
      </c>
      <c r="G419" s="15" t="s">
        <v>132</v>
      </c>
      <c r="H419" s="15" t="s">
        <v>128</v>
      </c>
      <c r="I419" s="15" t="s">
        <v>2439</v>
      </c>
      <c r="J419" s="15" t="s">
        <v>2403</v>
      </c>
      <c r="K419" s="15" t="s">
        <v>590</v>
      </c>
      <c r="L419" s="15" t="n">
        <v>24</v>
      </c>
      <c r="M419" s="15" t="s">
        <v>2404</v>
      </c>
      <c r="N419" s="15"/>
      <c r="O419" s="15"/>
      <c r="P419" s="16"/>
      <c r="Q419" s="16"/>
      <c r="R419" s="16"/>
      <c r="S419" s="16"/>
      <c r="T419" s="16"/>
      <c r="U419" s="16"/>
      <c r="V419" s="16"/>
      <c r="W419" s="16"/>
      <c r="X419" s="17" t="s">
        <v>2429</v>
      </c>
      <c r="Y419" s="15" t="s">
        <v>915</v>
      </c>
      <c r="Z419" s="15" t="s">
        <v>2430</v>
      </c>
      <c r="AA419" s="15" t="s">
        <v>2409</v>
      </c>
    </row>
    <row r="420" customFormat="false" ht="393.25" hidden="false" customHeight="false" outlineLevel="0" collapsed="false">
      <c r="A420" s="15" t="s">
        <v>2440</v>
      </c>
      <c r="B420" s="15" t="s">
        <v>103</v>
      </c>
      <c r="C420" s="15" t="s">
        <v>2399</v>
      </c>
      <c r="D420" s="15" t="s">
        <v>2441</v>
      </c>
      <c r="E420" s="15" t="s">
        <v>2442</v>
      </c>
      <c r="F420" s="15" t="s">
        <v>2443</v>
      </c>
      <c r="G420" s="15" t="s">
        <v>132</v>
      </c>
      <c r="H420" s="15" t="s">
        <v>128</v>
      </c>
      <c r="I420" s="15" t="s">
        <v>2402</v>
      </c>
      <c r="J420" s="15" t="s">
        <v>2403</v>
      </c>
      <c r="K420" s="15" t="s">
        <v>590</v>
      </c>
      <c r="L420" s="15" t="n">
        <v>24</v>
      </c>
      <c r="M420" s="15" t="s">
        <v>2404</v>
      </c>
      <c r="N420" s="15"/>
      <c r="O420" s="15"/>
      <c r="P420" s="16"/>
      <c r="Q420" s="16"/>
      <c r="R420" s="16"/>
      <c r="S420" s="16"/>
      <c r="T420" s="16"/>
      <c r="U420" s="16"/>
      <c r="V420" s="16"/>
      <c r="W420" s="16"/>
      <c r="X420" s="17" t="s">
        <v>2444</v>
      </c>
      <c r="Y420" s="15" t="s">
        <v>915</v>
      </c>
      <c r="Z420" s="15" t="s">
        <v>2445</v>
      </c>
      <c r="AA420" s="15" t="s">
        <v>2409</v>
      </c>
    </row>
    <row r="421" customFormat="false" ht="281.3" hidden="false" customHeight="false" outlineLevel="0" collapsed="false">
      <c r="A421" s="15" t="s">
        <v>2446</v>
      </c>
      <c r="B421" s="15" t="s">
        <v>103</v>
      </c>
      <c r="C421" s="15" t="s">
        <v>2399</v>
      </c>
      <c r="D421" s="15" t="s">
        <v>2447</v>
      </c>
      <c r="E421" s="15" t="s">
        <v>2448</v>
      </c>
      <c r="F421" s="15" t="s">
        <v>2449</v>
      </c>
      <c r="G421" s="15" t="s">
        <v>132</v>
      </c>
      <c r="H421" s="15" t="s">
        <v>128</v>
      </c>
      <c r="I421" s="15" t="s">
        <v>2450</v>
      </c>
      <c r="J421" s="15" t="s">
        <v>2403</v>
      </c>
      <c r="K421" s="15" t="s">
        <v>590</v>
      </c>
      <c r="L421" s="15" t="n">
        <v>24</v>
      </c>
      <c r="M421" s="15" t="s">
        <v>2404</v>
      </c>
      <c r="N421" s="15"/>
      <c r="O421" s="15"/>
      <c r="P421" s="16"/>
      <c r="Q421" s="16"/>
      <c r="R421" s="16"/>
      <c r="S421" s="16"/>
      <c r="T421" s="16"/>
      <c r="U421" s="16"/>
      <c r="V421" s="16"/>
      <c r="W421" s="16"/>
      <c r="X421" s="17" t="s">
        <v>2451</v>
      </c>
      <c r="Y421" s="15" t="s">
        <v>915</v>
      </c>
      <c r="Z421" s="15" t="s">
        <v>2452</v>
      </c>
      <c r="AA421" s="15" t="s">
        <v>2409</v>
      </c>
    </row>
    <row r="422" customFormat="false" ht="258.95" hidden="false" customHeight="false" outlineLevel="0" collapsed="false">
      <c r="A422" s="15" t="s">
        <v>2453</v>
      </c>
      <c r="B422" s="15" t="s">
        <v>103</v>
      </c>
      <c r="C422" s="15" t="s">
        <v>2399</v>
      </c>
      <c r="D422" s="15" t="s">
        <v>2454</v>
      </c>
      <c r="E422" s="15" t="s">
        <v>2455</v>
      </c>
      <c r="F422" s="15" t="s">
        <v>2456</v>
      </c>
      <c r="G422" s="15" t="s">
        <v>132</v>
      </c>
      <c r="H422" s="15" t="s">
        <v>128</v>
      </c>
      <c r="I422" s="15" t="s">
        <v>2402</v>
      </c>
      <c r="J422" s="15" t="s">
        <v>2403</v>
      </c>
      <c r="K422" s="15" t="s">
        <v>590</v>
      </c>
      <c r="L422" s="15" t="n">
        <v>24</v>
      </c>
      <c r="M422" s="15" t="s">
        <v>2404</v>
      </c>
      <c r="N422" s="15"/>
      <c r="O422" s="15"/>
      <c r="P422" s="16"/>
      <c r="Q422" s="16"/>
      <c r="R422" s="16"/>
      <c r="S422" s="16"/>
      <c r="T422" s="16"/>
      <c r="U422" s="16"/>
      <c r="V422" s="16"/>
      <c r="W422" s="16"/>
      <c r="X422" s="17" t="s">
        <v>2457</v>
      </c>
      <c r="Y422" s="15" t="s">
        <v>915</v>
      </c>
      <c r="Z422" s="15" t="s">
        <v>2458</v>
      </c>
      <c r="AA422" s="15" t="s">
        <v>2409</v>
      </c>
    </row>
    <row r="423" customFormat="false" ht="326.1" hidden="false" customHeight="false" outlineLevel="0" collapsed="false">
      <c r="A423" s="15" t="s">
        <v>2459</v>
      </c>
      <c r="B423" s="15" t="s">
        <v>103</v>
      </c>
      <c r="C423" s="15" t="s">
        <v>2399</v>
      </c>
      <c r="D423" s="15" t="s">
        <v>2460</v>
      </c>
      <c r="E423" s="15" t="s">
        <v>2461</v>
      </c>
      <c r="F423" s="15" t="s">
        <v>2462</v>
      </c>
      <c r="G423" s="15" t="s">
        <v>132</v>
      </c>
      <c r="H423" s="15" t="s">
        <v>128</v>
      </c>
      <c r="I423" s="15" t="s">
        <v>2450</v>
      </c>
      <c r="J423" s="15" t="s">
        <v>2403</v>
      </c>
      <c r="K423" s="15" t="s">
        <v>590</v>
      </c>
      <c r="L423" s="15" t="n">
        <v>24</v>
      </c>
      <c r="M423" s="15" t="s">
        <v>2404</v>
      </c>
      <c r="N423" s="15"/>
      <c r="O423" s="15"/>
      <c r="P423" s="16"/>
      <c r="Q423" s="16"/>
      <c r="R423" s="16"/>
      <c r="S423" s="16"/>
      <c r="T423" s="16"/>
      <c r="U423" s="16"/>
      <c r="V423" s="16"/>
      <c r="W423" s="16"/>
      <c r="X423" s="17" t="s">
        <v>2463</v>
      </c>
      <c r="Y423" s="15" t="s">
        <v>915</v>
      </c>
      <c r="Z423" s="15" t="s">
        <v>2464</v>
      </c>
      <c r="AA423" s="15" t="s">
        <v>2409</v>
      </c>
    </row>
    <row r="424" customFormat="false" ht="214.15" hidden="false" customHeight="false" outlineLevel="0" collapsed="false">
      <c r="A424" s="15" t="s">
        <v>2465</v>
      </c>
      <c r="B424" s="15" t="s">
        <v>103</v>
      </c>
      <c r="C424" s="15" t="s">
        <v>2399</v>
      </c>
      <c r="D424" s="15" t="s">
        <v>2466</v>
      </c>
      <c r="E424" s="15" t="s">
        <v>2467</v>
      </c>
      <c r="F424" s="15" t="s">
        <v>2468</v>
      </c>
      <c r="G424" s="15" t="s">
        <v>132</v>
      </c>
      <c r="H424" s="15" t="s">
        <v>128</v>
      </c>
      <c r="I424" s="15" t="s">
        <v>2450</v>
      </c>
      <c r="J424" s="15" t="s">
        <v>2403</v>
      </c>
      <c r="K424" s="15" t="s">
        <v>590</v>
      </c>
      <c r="L424" s="15" t="n">
        <v>24</v>
      </c>
      <c r="M424" s="15" t="s">
        <v>2404</v>
      </c>
      <c r="N424" s="15"/>
      <c r="O424" s="15"/>
      <c r="P424" s="16"/>
      <c r="Q424" s="16"/>
      <c r="R424" s="16"/>
      <c r="S424" s="16"/>
      <c r="T424" s="16"/>
      <c r="U424" s="16"/>
      <c r="V424" s="16"/>
      <c r="W424" s="16"/>
      <c r="X424" s="17" t="s">
        <v>2469</v>
      </c>
      <c r="Y424" s="15" t="s">
        <v>915</v>
      </c>
      <c r="Z424" s="15" t="s">
        <v>2470</v>
      </c>
      <c r="AA424" s="15" t="s">
        <v>2409</v>
      </c>
    </row>
    <row r="425" customFormat="false" ht="102.2" hidden="false" customHeight="false" outlineLevel="0" collapsed="false">
      <c r="A425" s="15" t="s">
        <v>2471</v>
      </c>
      <c r="B425" s="15" t="s">
        <v>103</v>
      </c>
      <c r="C425" s="15" t="s">
        <v>2399</v>
      </c>
      <c r="D425" s="15" t="s">
        <v>2124</v>
      </c>
      <c r="E425" s="15" t="s">
        <v>2472</v>
      </c>
      <c r="F425" s="15" t="s">
        <v>2473</v>
      </c>
      <c r="G425" s="15" t="s">
        <v>132</v>
      </c>
      <c r="H425" s="15" t="s">
        <v>128</v>
      </c>
      <c r="I425" s="15" t="s">
        <v>2402</v>
      </c>
      <c r="J425" s="15" t="s">
        <v>2403</v>
      </c>
      <c r="K425" s="15" t="s">
        <v>590</v>
      </c>
      <c r="L425" s="15" t="n">
        <v>24</v>
      </c>
      <c r="M425" s="15" t="s">
        <v>2404</v>
      </c>
      <c r="N425" s="15"/>
      <c r="O425" s="15"/>
      <c r="P425" s="16"/>
      <c r="Q425" s="16"/>
      <c r="R425" s="16"/>
      <c r="S425" s="16"/>
      <c r="T425" s="16"/>
      <c r="U425" s="16"/>
      <c r="V425" s="16"/>
      <c r="W425" s="16"/>
      <c r="X425" s="17" t="s">
        <v>2474</v>
      </c>
      <c r="Y425" s="15" t="s">
        <v>915</v>
      </c>
      <c r="Z425" s="15" t="s">
        <v>2475</v>
      </c>
      <c r="AA425" s="15" t="s">
        <v>2409</v>
      </c>
    </row>
    <row r="426" customFormat="false" ht="124.6" hidden="false" customHeight="false" outlineLevel="0" collapsed="false">
      <c r="A426" s="15" t="s">
        <v>2476</v>
      </c>
      <c r="B426" s="15" t="s">
        <v>103</v>
      </c>
      <c r="C426" s="15" t="s">
        <v>2477</v>
      </c>
      <c r="D426" s="15" t="s">
        <v>2011</v>
      </c>
      <c r="E426" s="15" t="s">
        <v>2478</v>
      </c>
      <c r="F426" s="15" t="s">
        <v>2479</v>
      </c>
      <c r="G426" s="15" t="s">
        <v>132</v>
      </c>
      <c r="H426" s="15" t="s">
        <v>128</v>
      </c>
      <c r="I426" s="15" t="s">
        <v>2480</v>
      </c>
      <c r="J426" s="15" t="s">
        <v>123</v>
      </c>
      <c r="K426" s="15" t="s">
        <v>590</v>
      </c>
      <c r="L426" s="15" t="n">
        <v>12</v>
      </c>
      <c r="M426" s="15" t="s">
        <v>2481</v>
      </c>
      <c r="N426" s="15" t="s">
        <v>2482</v>
      </c>
      <c r="O426" s="15"/>
      <c r="P426" s="16"/>
      <c r="Q426" s="16"/>
      <c r="R426" s="16"/>
      <c r="S426" s="16"/>
      <c r="T426" s="16"/>
      <c r="U426" s="16"/>
      <c r="V426" s="16"/>
      <c r="W426" s="16"/>
      <c r="X426" s="17" t="s">
        <v>2483</v>
      </c>
      <c r="Y426" s="15" t="s">
        <v>2484</v>
      </c>
      <c r="Z426" s="15" t="s">
        <v>2485</v>
      </c>
      <c r="AA426" s="15" t="s">
        <v>2486</v>
      </c>
    </row>
    <row r="427" customFormat="false" ht="79.85" hidden="false" customHeight="false" outlineLevel="0" collapsed="false">
      <c r="A427" s="15" t="s">
        <v>2487</v>
      </c>
      <c r="B427" s="15" t="s">
        <v>103</v>
      </c>
      <c r="C427" s="15" t="s">
        <v>2477</v>
      </c>
      <c r="D427" s="15" t="s">
        <v>2488</v>
      </c>
      <c r="E427" s="15" t="s">
        <v>2489</v>
      </c>
      <c r="F427" s="15" t="s">
        <v>2490</v>
      </c>
      <c r="G427" s="15" t="s">
        <v>132</v>
      </c>
      <c r="H427" s="15" t="s">
        <v>128</v>
      </c>
      <c r="I427" s="15" t="s">
        <v>2491</v>
      </c>
      <c r="J427" s="15" t="s">
        <v>123</v>
      </c>
      <c r="K427" s="15" t="s">
        <v>590</v>
      </c>
      <c r="L427" s="15" t="n">
        <v>12</v>
      </c>
      <c r="M427" s="15" t="s">
        <v>2481</v>
      </c>
      <c r="N427" s="15"/>
      <c r="O427" s="15"/>
      <c r="P427" s="16"/>
      <c r="Q427" s="16"/>
      <c r="R427" s="16"/>
      <c r="S427" s="16"/>
      <c r="T427" s="16"/>
      <c r="U427" s="16"/>
      <c r="V427" s="16"/>
      <c r="W427" s="16"/>
      <c r="X427" s="17" t="s">
        <v>2492</v>
      </c>
      <c r="Y427" s="15" t="s">
        <v>2484</v>
      </c>
      <c r="Z427" s="15" t="s">
        <v>2493</v>
      </c>
      <c r="AA427" s="15" t="s">
        <v>2486</v>
      </c>
    </row>
    <row r="428" customFormat="false" ht="68.65" hidden="false" customHeight="false" outlineLevel="0" collapsed="false">
      <c r="A428" s="15" t="s">
        <v>2494</v>
      </c>
      <c r="B428" s="15" t="s">
        <v>103</v>
      </c>
      <c r="C428" s="15" t="s">
        <v>2477</v>
      </c>
      <c r="D428" s="15" t="s">
        <v>2495</v>
      </c>
      <c r="E428" s="15" t="s">
        <v>2496</v>
      </c>
      <c r="F428" s="15" t="s">
        <v>2497</v>
      </c>
      <c r="G428" s="15" t="s">
        <v>132</v>
      </c>
      <c r="H428" s="15" t="s">
        <v>128</v>
      </c>
      <c r="I428" s="15" t="s">
        <v>2491</v>
      </c>
      <c r="J428" s="15" t="s">
        <v>123</v>
      </c>
      <c r="K428" s="15" t="s">
        <v>590</v>
      </c>
      <c r="L428" s="15" t="n">
        <v>12</v>
      </c>
      <c r="M428" s="15" t="s">
        <v>2481</v>
      </c>
      <c r="N428" s="15"/>
      <c r="O428" s="15"/>
      <c r="P428" s="16"/>
      <c r="Q428" s="16"/>
      <c r="R428" s="16"/>
      <c r="S428" s="16"/>
      <c r="T428" s="16"/>
      <c r="U428" s="16"/>
      <c r="V428" s="16"/>
      <c r="W428" s="16"/>
      <c r="X428" s="17" t="s">
        <v>2498</v>
      </c>
      <c r="Y428" s="15" t="s">
        <v>2484</v>
      </c>
      <c r="Z428" s="15" t="s">
        <v>2499</v>
      </c>
      <c r="AA428" s="15" t="s">
        <v>2486</v>
      </c>
    </row>
    <row r="429" customFormat="false" ht="158.2" hidden="false" customHeight="false" outlineLevel="0" collapsed="false">
      <c r="A429" s="15" t="s">
        <v>2500</v>
      </c>
      <c r="B429" s="15" t="s">
        <v>103</v>
      </c>
      <c r="C429" s="15" t="s">
        <v>2477</v>
      </c>
      <c r="D429" s="15" t="s">
        <v>2501</v>
      </c>
      <c r="E429" s="15" t="s">
        <v>2502</v>
      </c>
      <c r="F429" s="15" t="s">
        <v>2503</v>
      </c>
      <c r="G429" s="15" t="s">
        <v>132</v>
      </c>
      <c r="H429" s="15" t="s">
        <v>128</v>
      </c>
      <c r="I429" s="15" t="s">
        <v>2491</v>
      </c>
      <c r="J429" s="15" t="s">
        <v>123</v>
      </c>
      <c r="K429" s="15" t="s">
        <v>590</v>
      </c>
      <c r="L429" s="15" t="n">
        <v>12</v>
      </c>
      <c r="M429" s="15" t="s">
        <v>2481</v>
      </c>
      <c r="N429" s="15"/>
      <c r="O429" s="15"/>
      <c r="P429" s="16"/>
      <c r="Q429" s="16"/>
      <c r="R429" s="16"/>
      <c r="S429" s="16"/>
      <c r="T429" s="16"/>
      <c r="U429" s="16"/>
      <c r="V429" s="16"/>
      <c r="W429" s="16"/>
      <c r="X429" s="17" t="s">
        <v>2504</v>
      </c>
      <c r="Y429" s="15" t="s">
        <v>2484</v>
      </c>
      <c r="Z429" s="15" t="s">
        <v>2505</v>
      </c>
      <c r="AA429" s="15" t="s">
        <v>2486</v>
      </c>
    </row>
    <row r="430" customFormat="false" ht="79.85" hidden="false" customHeight="false" outlineLevel="0" collapsed="false">
      <c r="A430" s="15" t="s">
        <v>2506</v>
      </c>
      <c r="B430" s="15" t="s">
        <v>103</v>
      </c>
      <c r="C430" s="15" t="s">
        <v>2477</v>
      </c>
      <c r="D430" s="15" t="s">
        <v>2507</v>
      </c>
      <c r="E430" s="15" t="s">
        <v>2508</v>
      </c>
      <c r="F430" s="15" t="s">
        <v>2509</v>
      </c>
      <c r="G430" s="15" t="s">
        <v>132</v>
      </c>
      <c r="H430" s="15" t="s">
        <v>128</v>
      </c>
      <c r="I430" s="15" t="s">
        <v>2480</v>
      </c>
      <c r="J430" s="15" t="s">
        <v>123</v>
      </c>
      <c r="K430" s="15" t="s">
        <v>590</v>
      </c>
      <c r="L430" s="15" t="n">
        <v>12</v>
      </c>
      <c r="M430" s="15" t="s">
        <v>2481</v>
      </c>
      <c r="N430" s="15"/>
      <c r="O430" s="15"/>
      <c r="P430" s="16"/>
      <c r="Q430" s="16"/>
      <c r="R430" s="16"/>
      <c r="S430" s="16"/>
      <c r="T430" s="16"/>
      <c r="U430" s="16"/>
      <c r="V430" s="16"/>
      <c r="W430" s="16"/>
      <c r="X430" s="17" t="s">
        <v>2510</v>
      </c>
      <c r="Y430" s="15" t="s">
        <v>2484</v>
      </c>
      <c r="Z430" s="15" t="s">
        <v>2511</v>
      </c>
      <c r="AA430" s="15" t="s">
        <v>2486</v>
      </c>
    </row>
    <row r="431" customFormat="false" ht="68.65" hidden="false" customHeight="false" outlineLevel="0" collapsed="false">
      <c r="A431" s="15" t="s">
        <v>2512</v>
      </c>
      <c r="B431" s="15" t="s">
        <v>103</v>
      </c>
      <c r="C431" s="15" t="s">
        <v>2477</v>
      </c>
      <c r="D431" s="15" t="s">
        <v>2513</v>
      </c>
      <c r="E431" s="15" t="s">
        <v>2514</v>
      </c>
      <c r="F431" s="15" t="s">
        <v>2515</v>
      </c>
      <c r="G431" s="15" t="s">
        <v>132</v>
      </c>
      <c r="H431" s="15" t="s">
        <v>128</v>
      </c>
      <c r="I431" s="15" t="s">
        <v>2480</v>
      </c>
      <c r="J431" s="15" t="s">
        <v>123</v>
      </c>
      <c r="K431" s="15" t="s">
        <v>590</v>
      </c>
      <c r="L431" s="15" t="n">
        <v>12</v>
      </c>
      <c r="M431" s="15" t="s">
        <v>2481</v>
      </c>
      <c r="N431" s="15"/>
      <c r="O431" s="15"/>
      <c r="P431" s="16"/>
      <c r="Q431" s="16"/>
      <c r="R431" s="16"/>
      <c r="S431" s="16"/>
      <c r="T431" s="16"/>
      <c r="U431" s="16"/>
      <c r="V431" s="16"/>
      <c r="W431" s="16"/>
      <c r="X431" s="17" t="s">
        <v>2516</v>
      </c>
      <c r="Y431" s="15" t="s">
        <v>2484</v>
      </c>
      <c r="Z431" s="15" t="s">
        <v>2517</v>
      </c>
      <c r="AA431" s="15" t="s">
        <v>2486</v>
      </c>
    </row>
    <row r="432" customFormat="false" ht="79.85" hidden="false" customHeight="false" outlineLevel="0" collapsed="false">
      <c r="A432" s="15" t="s">
        <v>2518</v>
      </c>
      <c r="B432" s="15" t="s">
        <v>103</v>
      </c>
      <c r="C432" s="15" t="s">
        <v>2477</v>
      </c>
      <c r="D432" s="15" t="s">
        <v>2519</v>
      </c>
      <c r="E432" s="15" t="s">
        <v>2520</v>
      </c>
      <c r="F432" s="15" t="s">
        <v>2521</v>
      </c>
      <c r="G432" s="15" t="s">
        <v>132</v>
      </c>
      <c r="H432" s="15" t="s">
        <v>128</v>
      </c>
      <c r="I432" s="15" t="s">
        <v>2480</v>
      </c>
      <c r="J432" s="15" t="s">
        <v>123</v>
      </c>
      <c r="K432" s="15" t="s">
        <v>590</v>
      </c>
      <c r="L432" s="15" t="n">
        <v>12</v>
      </c>
      <c r="M432" s="15" t="s">
        <v>2481</v>
      </c>
      <c r="N432" s="15"/>
      <c r="O432" s="15"/>
      <c r="P432" s="16"/>
      <c r="Q432" s="16"/>
      <c r="R432" s="16"/>
      <c r="S432" s="16"/>
      <c r="T432" s="16"/>
      <c r="U432" s="16"/>
      <c r="V432" s="16"/>
      <c r="W432" s="16"/>
      <c r="X432" s="17" t="s">
        <v>2522</v>
      </c>
      <c r="Y432" s="15" t="s">
        <v>2484</v>
      </c>
      <c r="Z432" s="15" t="s">
        <v>2523</v>
      </c>
      <c r="AA432" s="15" t="s">
        <v>2486</v>
      </c>
    </row>
    <row r="433" customFormat="false" ht="79.85" hidden="false" customHeight="false" outlineLevel="0" collapsed="false">
      <c r="A433" s="15" t="s">
        <v>2524</v>
      </c>
      <c r="B433" s="15" t="s">
        <v>103</v>
      </c>
      <c r="C433" s="15" t="s">
        <v>2477</v>
      </c>
      <c r="D433" s="15" t="s">
        <v>2525</v>
      </c>
      <c r="E433" s="15" t="s">
        <v>2526</v>
      </c>
      <c r="F433" s="15" t="s">
        <v>2527</v>
      </c>
      <c r="G433" s="15" t="s">
        <v>132</v>
      </c>
      <c r="H433" s="15" t="s">
        <v>128</v>
      </c>
      <c r="I433" s="15" t="s">
        <v>2528</v>
      </c>
      <c r="J433" s="15" t="s">
        <v>910</v>
      </c>
      <c r="K433" s="15" t="s">
        <v>590</v>
      </c>
      <c r="L433" s="15" t="n">
        <v>12</v>
      </c>
      <c r="M433" s="15" t="s">
        <v>2481</v>
      </c>
      <c r="N433" s="15"/>
      <c r="O433" s="15"/>
      <c r="P433" s="16"/>
      <c r="Q433" s="16"/>
      <c r="R433" s="16"/>
      <c r="S433" s="16"/>
      <c r="T433" s="16"/>
      <c r="U433" s="16"/>
      <c r="V433" s="16"/>
      <c r="W433" s="16"/>
      <c r="X433" s="17" t="s">
        <v>2529</v>
      </c>
      <c r="Y433" s="15" t="s">
        <v>2484</v>
      </c>
      <c r="Z433" s="15" t="s">
        <v>2530</v>
      </c>
      <c r="AA433" s="15" t="s">
        <v>2486</v>
      </c>
    </row>
    <row r="434" customFormat="false" ht="79.85" hidden="false" customHeight="false" outlineLevel="0" collapsed="false">
      <c r="A434" s="15" t="s">
        <v>2531</v>
      </c>
      <c r="B434" s="15" t="s">
        <v>103</v>
      </c>
      <c r="C434" s="15" t="s">
        <v>2477</v>
      </c>
      <c r="D434" s="15" t="s">
        <v>2532</v>
      </c>
      <c r="E434" s="15" t="s">
        <v>2533</v>
      </c>
      <c r="F434" s="15" t="s">
        <v>2534</v>
      </c>
      <c r="G434" s="15" t="s">
        <v>132</v>
      </c>
      <c r="H434" s="15" t="s">
        <v>128</v>
      </c>
      <c r="I434" s="15" t="s">
        <v>2491</v>
      </c>
      <c r="J434" s="15" t="s">
        <v>123</v>
      </c>
      <c r="K434" s="15" t="s">
        <v>590</v>
      </c>
      <c r="L434" s="15" t="n">
        <v>12</v>
      </c>
      <c r="M434" s="15" t="s">
        <v>2481</v>
      </c>
      <c r="N434" s="15"/>
      <c r="O434" s="15"/>
      <c r="P434" s="16"/>
      <c r="Q434" s="16"/>
      <c r="R434" s="16"/>
      <c r="S434" s="16"/>
      <c r="T434" s="16"/>
      <c r="U434" s="16"/>
      <c r="V434" s="16"/>
      <c r="W434" s="16"/>
      <c r="X434" s="17" t="s">
        <v>2535</v>
      </c>
      <c r="Y434" s="15" t="s">
        <v>2484</v>
      </c>
      <c r="Z434" s="15" t="s">
        <v>2536</v>
      </c>
      <c r="AA434" s="15" t="s">
        <v>2486</v>
      </c>
    </row>
    <row r="435" customFormat="false" ht="46.25" hidden="false" customHeight="false" outlineLevel="0" collapsed="false">
      <c r="A435" s="15" t="s">
        <v>2537</v>
      </c>
      <c r="B435" s="15" t="s">
        <v>103</v>
      </c>
      <c r="C435" s="15" t="s">
        <v>2477</v>
      </c>
      <c r="D435" s="15" t="s">
        <v>2538</v>
      </c>
      <c r="E435" s="15" t="s">
        <v>2539</v>
      </c>
      <c r="F435" s="15" t="s">
        <v>2540</v>
      </c>
      <c r="G435" s="15" t="s">
        <v>132</v>
      </c>
      <c r="H435" s="15" t="s">
        <v>128</v>
      </c>
      <c r="I435" s="15" t="s">
        <v>2491</v>
      </c>
      <c r="J435" s="15" t="s">
        <v>123</v>
      </c>
      <c r="K435" s="15" t="s">
        <v>590</v>
      </c>
      <c r="L435" s="15" t="n">
        <v>12</v>
      </c>
      <c r="M435" s="15" t="s">
        <v>2481</v>
      </c>
      <c r="N435" s="15"/>
      <c r="O435" s="15"/>
      <c r="P435" s="16"/>
      <c r="Q435" s="16"/>
      <c r="R435" s="16"/>
      <c r="S435" s="16"/>
      <c r="T435" s="16"/>
      <c r="U435" s="16"/>
      <c r="V435" s="16"/>
      <c r="W435" s="16"/>
      <c r="X435" s="17" t="s">
        <v>2541</v>
      </c>
      <c r="Y435" s="15" t="s">
        <v>2484</v>
      </c>
      <c r="Z435" s="15" t="s">
        <v>2542</v>
      </c>
      <c r="AA435" s="15" t="s">
        <v>2486</v>
      </c>
    </row>
    <row r="436" customFormat="false" ht="46.25" hidden="false" customHeight="false" outlineLevel="0" collapsed="false">
      <c r="A436" s="15" t="s">
        <v>2543</v>
      </c>
      <c r="B436" s="15" t="s">
        <v>103</v>
      </c>
      <c r="C436" s="15" t="s">
        <v>2477</v>
      </c>
      <c r="D436" s="15" t="s">
        <v>2119</v>
      </c>
      <c r="E436" s="15" t="s">
        <v>2544</v>
      </c>
      <c r="F436" s="15" t="s">
        <v>2545</v>
      </c>
      <c r="G436" s="15" t="s">
        <v>132</v>
      </c>
      <c r="H436" s="15" t="s">
        <v>128</v>
      </c>
      <c r="I436" s="15" t="s">
        <v>2491</v>
      </c>
      <c r="J436" s="15" t="s">
        <v>123</v>
      </c>
      <c r="K436" s="15" t="s">
        <v>590</v>
      </c>
      <c r="L436" s="15" t="n">
        <v>12</v>
      </c>
      <c r="M436" s="15" t="s">
        <v>2481</v>
      </c>
      <c r="N436" s="15"/>
      <c r="O436" s="15"/>
      <c r="P436" s="16"/>
      <c r="Q436" s="16"/>
      <c r="R436" s="16"/>
      <c r="S436" s="16"/>
      <c r="T436" s="16"/>
      <c r="U436" s="16"/>
      <c r="V436" s="16"/>
      <c r="W436" s="16"/>
      <c r="X436" s="17" t="s">
        <v>2483</v>
      </c>
      <c r="Y436" s="15" t="s">
        <v>2484</v>
      </c>
      <c r="Z436" s="15" t="s">
        <v>2546</v>
      </c>
      <c r="AA436" s="15" t="s">
        <v>2486</v>
      </c>
    </row>
    <row r="437" customFormat="false" ht="57.45" hidden="false" customHeight="false" outlineLevel="0" collapsed="false">
      <c r="A437" s="15" t="s">
        <v>2547</v>
      </c>
      <c r="B437" s="15" t="s">
        <v>103</v>
      </c>
      <c r="C437" s="15" t="s">
        <v>2477</v>
      </c>
      <c r="D437" s="15" t="s">
        <v>2124</v>
      </c>
      <c r="E437" s="15" t="s">
        <v>2548</v>
      </c>
      <c r="F437" s="15" t="s">
        <v>2549</v>
      </c>
      <c r="G437" s="15" t="s">
        <v>132</v>
      </c>
      <c r="H437" s="15" t="s">
        <v>128</v>
      </c>
      <c r="I437" s="15" t="s">
        <v>2480</v>
      </c>
      <c r="J437" s="15" t="s">
        <v>123</v>
      </c>
      <c r="K437" s="15" t="s">
        <v>590</v>
      </c>
      <c r="L437" s="15" t="n">
        <v>12</v>
      </c>
      <c r="M437" s="15" t="s">
        <v>2481</v>
      </c>
      <c r="N437" s="15"/>
      <c r="O437" s="15"/>
      <c r="P437" s="16"/>
      <c r="Q437" s="16"/>
      <c r="R437" s="16"/>
      <c r="S437" s="16"/>
      <c r="T437" s="16"/>
      <c r="U437" s="16"/>
      <c r="V437" s="16"/>
      <c r="W437" s="16"/>
      <c r="X437" s="17" t="s">
        <v>2550</v>
      </c>
      <c r="Y437" s="15" t="s">
        <v>2484</v>
      </c>
      <c r="Z437" s="15" t="s">
        <v>2551</v>
      </c>
      <c r="AA437" s="15" t="s">
        <v>2486</v>
      </c>
    </row>
    <row r="438" customFormat="false" ht="135.8" hidden="false" customHeight="false" outlineLevel="0" collapsed="false">
      <c r="A438" s="15" t="s">
        <v>2552</v>
      </c>
      <c r="B438" s="15" t="s">
        <v>103</v>
      </c>
      <c r="C438" s="15" t="s">
        <v>2553</v>
      </c>
      <c r="D438" s="15" t="s">
        <v>2011</v>
      </c>
      <c r="E438" s="15" t="s">
        <v>2554</v>
      </c>
      <c r="F438" s="15" t="s">
        <v>2555</v>
      </c>
      <c r="G438" s="15" t="s">
        <v>132</v>
      </c>
      <c r="H438" s="15" t="s">
        <v>128</v>
      </c>
      <c r="I438" s="15" t="s">
        <v>2556</v>
      </c>
      <c r="J438" s="15" t="s">
        <v>360</v>
      </c>
      <c r="K438" s="15" t="s">
        <v>590</v>
      </c>
      <c r="L438" s="15" t="n">
        <v>16</v>
      </c>
      <c r="M438" s="15" t="s">
        <v>2557</v>
      </c>
      <c r="N438" s="15" t="s">
        <v>2558</v>
      </c>
      <c r="O438" s="15" t="s">
        <v>2559</v>
      </c>
      <c r="P438" s="16"/>
      <c r="Q438" s="16"/>
      <c r="R438" s="16"/>
      <c r="S438" s="16"/>
      <c r="T438" s="16"/>
      <c r="U438" s="16"/>
      <c r="V438" s="16"/>
      <c r="W438" s="16"/>
      <c r="X438" s="17" t="s">
        <v>2560</v>
      </c>
      <c r="Y438" s="15" t="s">
        <v>2561</v>
      </c>
      <c r="Z438" s="15" t="s">
        <v>2562</v>
      </c>
      <c r="AA438" s="15" t="s">
        <v>2563</v>
      </c>
    </row>
    <row r="439" customFormat="false" ht="79.85" hidden="false" customHeight="false" outlineLevel="0" collapsed="false">
      <c r="A439" s="15" t="s">
        <v>2564</v>
      </c>
      <c r="B439" s="15" t="s">
        <v>103</v>
      </c>
      <c r="C439" s="15" t="s">
        <v>2553</v>
      </c>
      <c r="D439" s="15" t="s">
        <v>2565</v>
      </c>
      <c r="E439" s="15" t="s">
        <v>2566</v>
      </c>
      <c r="F439" s="15" t="s">
        <v>2567</v>
      </c>
      <c r="G439" s="15" t="s">
        <v>132</v>
      </c>
      <c r="H439" s="15" t="s">
        <v>128</v>
      </c>
      <c r="I439" s="15" t="s">
        <v>2568</v>
      </c>
      <c r="J439" s="15" t="s">
        <v>360</v>
      </c>
      <c r="K439" s="15" t="s">
        <v>590</v>
      </c>
      <c r="L439" s="15" t="n">
        <v>16</v>
      </c>
      <c r="M439" s="15" t="s">
        <v>2557</v>
      </c>
      <c r="N439" s="15"/>
      <c r="O439" s="15"/>
      <c r="P439" s="16"/>
      <c r="Q439" s="16"/>
      <c r="R439" s="16"/>
      <c r="S439" s="16"/>
      <c r="T439" s="16"/>
      <c r="U439" s="16"/>
      <c r="V439" s="16"/>
      <c r="W439" s="16"/>
      <c r="X439" s="17" t="s">
        <v>2569</v>
      </c>
      <c r="Y439" s="15" t="s">
        <v>2561</v>
      </c>
      <c r="Z439" s="15" t="s">
        <v>2570</v>
      </c>
      <c r="AA439" s="15" t="s">
        <v>2563</v>
      </c>
    </row>
    <row r="440" customFormat="false" ht="113.4" hidden="false" customHeight="false" outlineLevel="0" collapsed="false">
      <c r="A440" s="15" t="s">
        <v>2571</v>
      </c>
      <c r="B440" s="15" t="s">
        <v>103</v>
      </c>
      <c r="C440" s="15" t="s">
        <v>2553</v>
      </c>
      <c r="D440" s="15" t="s">
        <v>2572</v>
      </c>
      <c r="E440" s="15" t="s">
        <v>2573</v>
      </c>
      <c r="F440" s="15" t="s">
        <v>2574</v>
      </c>
      <c r="G440" s="15" t="s">
        <v>132</v>
      </c>
      <c r="H440" s="15" t="s">
        <v>128</v>
      </c>
      <c r="I440" s="15" t="s">
        <v>2575</v>
      </c>
      <c r="J440" s="15" t="s">
        <v>360</v>
      </c>
      <c r="K440" s="15" t="s">
        <v>590</v>
      </c>
      <c r="L440" s="15" t="n">
        <v>16</v>
      </c>
      <c r="M440" s="15" t="s">
        <v>2557</v>
      </c>
      <c r="N440" s="15"/>
      <c r="O440" s="15"/>
      <c r="P440" s="16"/>
      <c r="Q440" s="16"/>
      <c r="R440" s="16"/>
      <c r="S440" s="16"/>
      <c r="T440" s="16"/>
      <c r="U440" s="16"/>
      <c r="V440" s="16"/>
      <c r="W440" s="16"/>
      <c r="X440" s="17" t="s">
        <v>2576</v>
      </c>
      <c r="Y440" s="15" t="s">
        <v>2561</v>
      </c>
      <c r="Z440" s="15" t="s">
        <v>2577</v>
      </c>
      <c r="AA440" s="15" t="s">
        <v>2563</v>
      </c>
    </row>
    <row r="441" customFormat="false" ht="124.6" hidden="false" customHeight="false" outlineLevel="0" collapsed="false">
      <c r="A441" s="15" t="s">
        <v>2578</v>
      </c>
      <c r="B441" s="15" t="s">
        <v>103</v>
      </c>
      <c r="C441" s="15" t="s">
        <v>2553</v>
      </c>
      <c r="D441" s="15" t="s">
        <v>2579</v>
      </c>
      <c r="E441" s="15" t="s">
        <v>2580</v>
      </c>
      <c r="F441" s="15" t="s">
        <v>2581</v>
      </c>
      <c r="G441" s="15" t="s">
        <v>132</v>
      </c>
      <c r="H441" s="15" t="s">
        <v>128</v>
      </c>
      <c r="I441" s="15" t="s">
        <v>2568</v>
      </c>
      <c r="J441" s="15" t="s">
        <v>360</v>
      </c>
      <c r="K441" s="15" t="s">
        <v>590</v>
      </c>
      <c r="L441" s="15" t="n">
        <v>16</v>
      </c>
      <c r="M441" s="15" t="s">
        <v>2557</v>
      </c>
      <c r="N441" s="15"/>
      <c r="O441" s="15"/>
      <c r="P441" s="16"/>
      <c r="Q441" s="16"/>
      <c r="R441" s="16"/>
      <c r="S441" s="16"/>
      <c r="T441" s="16"/>
      <c r="U441" s="16"/>
      <c r="V441" s="16"/>
      <c r="W441" s="16"/>
      <c r="X441" s="17" t="s">
        <v>2582</v>
      </c>
      <c r="Y441" s="15" t="s">
        <v>2561</v>
      </c>
      <c r="Z441" s="15" t="s">
        <v>2583</v>
      </c>
      <c r="AA441" s="15" t="s">
        <v>2563</v>
      </c>
    </row>
    <row r="442" customFormat="false" ht="113.4" hidden="false" customHeight="false" outlineLevel="0" collapsed="false">
      <c r="A442" s="15" t="s">
        <v>2584</v>
      </c>
      <c r="B442" s="15" t="s">
        <v>103</v>
      </c>
      <c r="C442" s="15" t="s">
        <v>2553</v>
      </c>
      <c r="D442" s="15" t="s">
        <v>2585</v>
      </c>
      <c r="E442" s="15" t="s">
        <v>2586</v>
      </c>
      <c r="F442" s="15" t="s">
        <v>2587</v>
      </c>
      <c r="G442" s="15" t="s">
        <v>132</v>
      </c>
      <c r="H442" s="15" t="s">
        <v>128</v>
      </c>
      <c r="I442" s="15" t="s">
        <v>2556</v>
      </c>
      <c r="J442" s="15" t="s">
        <v>360</v>
      </c>
      <c r="K442" s="15" t="s">
        <v>590</v>
      </c>
      <c r="L442" s="15" t="n">
        <v>16</v>
      </c>
      <c r="M442" s="15" t="s">
        <v>2557</v>
      </c>
      <c r="N442" s="15"/>
      <c r="O442" s="15"/>
      <c r="P442" s="16"/>
      <c r="Q442" s="16"/>
      <c r="R442" s="16"/>
      <c r="S442" s="16"/>
      <c r="T442" s="16"/>
      <c r="U442" s="16"/>
      <c r="V442" s="16"/>
      <c r="W442" s="16"/>
      <c r="X442" s="17" t="s">
        <v>2588</v>
      </c>
      <c r="Y442" s="15" t="s">
        <v>2561</v>
      </c>
      <c r="Z442" s="15" t="s">
        <v>2589</v>
      </c>
      <c r="AA442" s="15" t="s">
        <v>2563</v>
      </c>
    </row>
    <row r="443" customFormat="false" ht="124.6" hidden="false" customHeight="false" outlineLevel="0" collapsed="false">
      <c r="A443" s="15" t="s">
        <v>2590</v>
      </c>
      <c r="B443" s="15" t="s">
        <v>103</v>
      </c>
      <c r="C443" s="15" t="s">
        <v>2553</v>
      </c>
      <c r="D443" s="15" t="s">
        <v>2591</v>
      </c>
      <c r="E443" s="15" t="s">
        <v>2592</v>
      </c>
      <c r="F443" s="15" t="s">
        <v>2593</v>
      </c>
      <c r="G443" s="15" t="s">
        <v>132</v>
      </c>
      <c r="H443" s="15" t="s">
        <v>128</v>
      </c>
      <c r="I443" s="15" t="s">
        <v>2568</v>
      </c>
      <c r="J443" s="15" t="s">
        <v>360</v>
      </c>
      <c r="K443" s="15" t="s">
        <v>590</v>
      </c>
      <c r="L443" s="15" t="n">
        <v>16</v>
      </c>
      <c r="M443" s="15" t="s">
        <v>2557</v>
      </c>
      <c r="N443" s="15"/>
      <c r="O443" s="15"/>
      <c r="P443" s="16"/>
      <c r="Q443" s="16"/>
      <c r="R443" s="16"/>
      <c r="S443" s="16"/>
      <c r="T443" s="16"/>
      <c r="U443" s="16"/>
      <c r="V443" s="16"/>
      <c r="W443" s="16"/>
      <c r="X443" s="17" t="s">
        <v>2594</v>
      </c>
      <c r="Y443" s="15" t="s">
        <v>2561</v>
      </c>
      <c r="Z443" s="15" t="s">
        <v>2595</v>
      </c>
      <c r="AA443" s="15" t="s">
        <v>2563</v>
      </c>
    </row>
    <row r="444" customFormat="false" ht="46.25" hidden="false" customHeight="false" outlineLevel="0" collapsed="false">
      <c r="A444" s="15" t="s">
        <v>2596</v>
      </c>
      <c r="B444" s="15" t="s">
        <v>103</v>
      </c>
      <c r="C444" s="15" t="s">
        <v>2553</v>
      </c>
      <c r="D444" s="15" t="s">
        <v>2597</v>
      </c>
      <c r="E444" s="15" t="s">
        <v>2598</v>
      </c>
      <c r="F444" s="15" t="s">
        <v>2599</v>
      </c>
      <c r="G444" s="15" t="s">
        <v>132</v>
      </c>
      <c r="H444" s="15" t="s">
        <v>128</v>
      </c>
      <c r="I444" s="15" t="s">
        <v>2556</v>
      </c>
      <c r="J444" s="15" t="s">
        <v>360</v>
      </c>
      <c r="K444" s="15" t="s">
        <v>590</v>
      </c>
      <c r="L444" s="15" t="n">
        <v>16</v>
      </c>
      <c r="M444" s="15" t="s">
        <v>2557</v>
      </c>
      <c r="N444" s="15"/>
      <c r="O444" s="15"/>
      <c r="P444" s="16"/>
      <c r="Q444" s="16"/>
      <c r="R444" s="16"/>
      <c r="S444" s="16"/>
      <c r="T444" s="16"/>
      <c r="U444" s="16"/>
      <c r="V444" s="16"/>
      <c r="W444" s="16"/>
      <c r="X444" s="17" t="s">
        <v>2600</v>
      </c>
      <c r="Y444" s="15" t="s">
        <v>2561</v>
      </c>
      <c r="Z444" s="15" t="s">
        <v>2601</v>
      </c>
      <c r="AA444" s="15" t="s">
        <v>2563</v>
      </c>
    </row>
    <row r="445" customFormat="false" ht="35.05" hidden="false" customHeight="false" outlineLevel="0" collapsed="false">
      <c r="A445" s="15" t="s">
        <v>2602</v>
      </c>
      <c r="B445" s="15" t="s">
        <v>103</v>
      </c>
      <c r="C445" s="15" t="s">
        <v>2553</v>
      </c>
      <c r="D445" s="15" t="s">
        <v>2603</v>
      </c>
      <c r="E445" s="15" t="s">
        <v>2604</v>
      </c>
      <c r="F445" s="15" t="s">
        <v>2605</v>
      </c>
      <c r="G445" s="15" t="s">
        <v>132</v>
      </c>
      <c r="H445" s="15" t="s">
        <v>128</v>
      </c>
      <c r="I445" s="15" t="s">
        <v>2556</v>
      </c>
      <c r="J445" s="15" t="s">
        <v>360</v>
      </c>
      <c r="K445" s="15" t="s">
        <v>590</v>
      </c>
      <c r="L445" s="15" t="n">
        <v>16</v>
      </c>
      <c r="M445" s="15" t="s">
        <v>2557</v>
      </c>
      <c r="N445" s="15"/>
      <c r="O445" s="15"/>
      <c r="P445" s="16"/>
      <c r="Q445" s="16"/>
      <c r="R445" s="16"/>
      <c r="S445" s="16"/>
      <c r="T445" s="16"/>
      <c r="U445" s="16"/>
      <c r="V445" s="16"/>
      <c r="W445" s="16"/>
      <c r="X445" s="17" t="s">
        <v>2606</v>
      </c>
      <c r="Y445" s="15" t="s">
        <v>2561</v>
      </c>
      <c r="Z445" s="15" t="s">
        <v>2607</v>
      </c>
      <c r="AA445" s="15" t="s">
        <v>2563</v>
      </c>
    </row>
    <row r="446" customFormat="false" ht="113.4" hidden="false" customHeight="false" outlineLevel="0" collapsed="false">
      <c r="A446" s="15" t="s">
        <v>2608</v>
      </c>
      <c r="B446" s="15" t="s">
        <v>103</v>
      </c>
      <c r="C446" s="15" t="s">
        <v>2553</v>
      </c>
      <c r="D446" s="15" t="s">
        <v>2609</v>
      </c>
      <c r="E446" s="15" t="s">
        <v>2610</v>
      </c>
      <c r="F446" s="15" t="s">
        <v>2611</v>
      </c>
      <c r="G446" s="15" t="s">
        <v>132</v>
      </c>
      <c r="H446" s="15" t="s">
        <v>128</v>
      </c>
      <c r="I446" s="15" t="s">
        <v>2612</v>
      </c>
      <c r="J446" s="15" t="s">
        <v>2115</v>
      </c>
      <c r="K446" s="15" t="s">
        <v>590</v>
      </c>
      <c r="L446" s="15" t="n">
        <v>16</v>
      </c>
      <c r="M446" s="15" t="s">
        <v>2557</v>
      </c>
      <c r="N446" s="15"/>
      <c r="O446" s="15"/>
      <c r="P446" s="16"/>
      <c r="Q446" s="16"/>
      <c r="R446" s="16"/>
      <c r="S446" s="16"/>
      <c r="T446" s="16"/>
      <c r="U446" s="16"/>
      <c r="V446" s="16"/>
      <c r="W446" s="16"/>
      <c r="X446" s="17" t="s">
        <v>2613</v>
      </c>
      <c r="Y446" s="15" t="s">
        <v>2561</v>
      </c>
      <c r="Z446" s="15" t="s">
        <v>2614</v>
      </c>
      <c r="AA446" s="15" t="s">
        <v>2563</v>
      </c>
    </row>
    <row r="447" customFormat="false" ht="46.25" hidden="false" customHeight="false" outlineLevel="0" collapsed="false">
      <c r="A447" s="15" t="s">
        <v>2615</v>
      </c>
      <c r="B447" s="15" t="s">
        <v>103</v>
      </c>
      <c r="C447" s="15" t="s">
        <v>2553</v>
      </c>
      <c r="D447" s="15" t="s">
        <v>2124</v>
      </c>
      <c r="E447" s="15" t="s">
        <v>2616</v>
      </c>
      <c r="F447" s="15" t="s">
        <v>2617</v>
      </c>
      <c r="G447" s="15" t="s">
        <v>132</v>
      </c>
      <c r="H447" s="15" t="s">
        <v>128</v>
      </c>
      <c r="I447" s="15" t="s">
        <v>2618</v>
      </c>
      <c r="J447" s="15" t="s">
        <v>360</v>
      </c>
      <c r="K447" s="15" t="s">
        <v>590</v>
      </c>
      <c r="L447" s="15" t="n">
        <v>16</v>
      </c>
      <c r="M447" s="15" t="s">
        <v>2557</v>
      </c>
      <c r="N447" s="15"/>
      <c r="O447" s="15"/>
      <c r="P447" s="16"/>
      <c r="Q447" s="16"/>
      <c r="R447" s="16"/>
      <c r="S447" s="16"/>
      <c r="T447" s="16"/>
      <c r="U447" s="16"/>
      <c r="V447" s="16"/>
      <c r="W447" s="16"/>
      <c r="X447" s="17" t="s">
        <v>2619</v>
      </c>
      <c r="Y447" s="15" t="s">
        <v>2561</v>
      </c>
      <c r="Z447" s="15" t="s">
        <v>2620</v>
      </c>
      <c r="AA447" s="15" t="s">
        <v>2563</v>
      </c>
    </row>
    <row r="448" customFormat="false" ht="135.8" hidden="false" customHeight="false" outlineLevel="0" collapsed="false">
      <c r="A448" s="15" t="s">
        <v>2621</v>
      </c>
      <c r="B448" s="15" t="s">
        <v>103</v>
      </c>
      <c r="C448" s="15" t="s">
        <v>2622</v>
      </c>
      <c r="D448" s="15" t="s">
        <v>2011</v>
      </c>
      <c r="E448" s="15" t="s">
        <v>2623</v>
      </c>
      <c r="F448" s="15" t="s">
        <v>2624</v>
      </c>
      <c r="G448" s="15" t="s">
        <v>132</v>
      </c>
      <c r="H448" s="15" t="s">
        <v>128</v>
      </c>
      <c r="I448" s="15" t="s">
        <v>2625</v>
      </c>
      <c r="J448" s="15" t="s">
        <v>2303</v>
      </c>
      <c r="K448" s="15" t="s">
        <v>590</v>
      </c>
      <c r="L448" s="15" t="n">
        <v>54</v>
      </c>
      <c r="M448" s="15" t="s">
        <v>2626</v>
      </c>
      <c r="N448" s="15" t="s">
        <v>2627</v>
      </c>
      <c r="O448" s="15"/>
      <c r="P448" s="16"/>
      <c r="Q448" s="16"/>
      <c r="R448" s="16"/>
      <c r="S448" s="16"/>
      <c r="T448" s="16"/>
      <c r="U448" s="16"/>
      <c r="V448" s="16"/>
      <c r="W448" s="16"/>
      <c r="X448" s="17" t="s">
        <v>2628</v>
      </c>
      <c r="Y448" s="15" t="s">
        <v>2629</v>
      </c>
      <c r="Z448" s="15" t="s">
        <v>2630</v>
      </c>
      <c r="AA448" s="15" t="s">
        <v>2631</v>
      </c>
    </row>
    <row r="449" customFormat="false" ht="57.45" hidden="false" customHeight="false" outlineLevel="0" collapsed="false">
      <c r="A449" s="15" t="s">
        <v>2632</v>
      </c>
      <c r="B449" s="15" t="s">
        <v>103</v>
      </c>
      <c r="C449" s="15" t="s">
        <v>2622</v>
      </c>
      <c r="D449" s="15" t="s">
        <v>2633</v>
      </c>
      <c r="E449" s="15" t="s">
        <v>2634</v>
      </c>
      <c r="F449" s="15" t="s">
        <v>2635</v>
      </c>
      <c r="G449" s="15" t="s">
        <v>132</v>
      </c>
      <c r="H449" s="15" t="s">
        <v>128</v>
      </c>
      <c r="I449" s="15" t="s">
        <v>2625</v>
      </c>
      <c r="J449" s="15" t="s">
        <v>2303</v>
      </c>
      <c r="K449" s="15" t="s">
        <v>590</v>
      </c>
      <c r="L449" s="15" t="n">
        <v>54</v>
      </c>
      <c r="M449" s="15" t="s">
        <v>2626</v>
      </c>
      <c r="N449" s="15"/>
      <c r="O449" s="15"/>
      <c r="P449" s="16"/>
      <c r="Q449" s="16"/>
      <c r="R449" s="16"/>
      <c r="S449" s="16"/>
      <c r="T449" s="16"/>
      <c r="U449" s="16"/>
      <c r="V449" s="16"/>
      <c r="W449" s="16"/>
      <c r="X449" s="17" t="s">
        <v>2636</v>
      </c>
      <c r="Y449" s="15" t="s">
        <v>2629</v>
      </c>
      <c r="Z449" s="15" t="s">
        <v>2637</v>
      </c>
      <c r="AA449" s="15" t="s">
        <v>2631</v>
      </c>
    </row>
    <row r="450" customFormat="false" ht="57.45" hidden="false" customHeight="false" outlineLevel="0" collapsed="false">
      <c r="A450" s="15" t="s">
        <v>2638</v>
      </c>
      <c r="B450" s="15" t="s">
        <v>103</v>
      </c>
      <c r="C450" s="15" t="s">
        <v>2622</v>
      </c>
      <c r="D450" s="15" t="s">
        <v>2639</v>
      </c>
      <c r="E450" s="15" t="s">
        <v>2640</v>
      </c>
      <c r="F450" s="15" t="s">
        <v>2641</v>
      </c>
      <c r="G450" s="15" t="s">
        <v>132</v>
      </c>
      <c r="H450" s="15" t="s">
        <v>128</v>
      </c>
      <c r="I450" s="15" t="s">
        <v>2625</v>
      </c>
      <c r="J450" s="15" t="s">
        <v>2303</v>
      </c>
      <c r="K450" s="15" t="s">
        <v>590</v>
      </c>
      <c r="L450" s="15" t="n">
        <v>54</v>
      </c>
      <c r="M450" s="15" t="s">
        <v>2626</v>
      </c>
      <c r="N450" s="15"/>
      <c r="O450" s="15"/>
      <c r="P450" s="16"/>
      <c r="Q450" s="16"/>
      <c r="R450" s="16"/>
      <c r="S450" s="16"/>
      <c r="T450" s="16"/>
      <c r="U450" s="16"/>
      <c r="V450" s="16"/>
      <c r="W450" s="16"/>
      <c r="X450" s="17" t="s">
        <v>2642</v>
      </c>
      <c r="Y450" s="15" t="s">
        <v>2629</v>
      </c>
      <c r="Z450" s="15" t="s">
        <v>2643</v>
      </c>
      <c r="AA450" s="15" t="s">
        <v>2631</v>
      </c>
    </row>
    <row r="451" customFormat="false" ht="46.25" hidden="false" customHeight="false" outlineLevel="0" collapsed="false">
      <c r="A451" s="15" t="s">
        <v>2644</v>
      </c>
      <c r="B451" s="15" t="s">
        <v>103</v>
      </c>
      <c r="C451" s="15" t="s">
        <v>2622</v>
      </c>
      <c r="D451" s="15" t="s">
        <v>2645</v>
      </c>
      <c r="E451" s="15" t="s">
        <v>2646</v>
      </c>
      <c r="F451" s="15" t="s">
        <v>2647</v>
      </c>
      <c r="G451" s="15" t="s">
        <v>132</v>
      </c>
      <c r="H451" s="15" t="s">
        <v>128</v>
      </c>
      <c r="I451" s="15" t="s">
        <v>2625</v>
      </c>
      <c r="J451" s="15" t="s">
        <v>2303</v>
      </c>
      <c r="K451" s="15" t="s">
        <v>590</v>
      </c>
      <c r="L451" s="15" t="n">
        <v>54</v>
      </c>
      <c r="M451" s="15" t="s">
        <v>2626</v>
      </c>
      <c r="N451" s="15"/>
      <c r="O451" s="15"/>
      <c r="P451" s="16"/>
      <c r="Q451" s="16"/>
      <c r="R451" s="16"/>
      <c r="S451" s="16"/>
      <c r="T451" s="16"/>
      <c r="U451" s="16"/>
      <c r="V451" s="16"/>
      <c r="W451" s="16"/>
      <c r="X451" s="17" t="s">
        <v>2648</v>
      </c>
      <c r="Y451" s="15" t="s">
        <v>2629</v>
      </c>
      <c r="Z451" s="15" t="s">
        <v>2649</v>
      </c>
      <c r="AA451" s="15" t="s">
        <v>2631</v>
      </c>
    </row>
    <row r="452" customFormat="false" ht="158.2" hidden="false" customHeight="false" outlineLevel="0" collapsed="false">
      <c r="A452" s="15" t="s">
        <v>2650</v>
      </c>
      <c r="B452" s="15" t="s">
        <v>103</v>
      </c>
      <c r="C452" s="15" t="s">
        <v>2622</v>
      </c>
      <c r="D452" s="15" t="s">
        <v>2651</v>
      </c>
      <c r="E452" s="15" t="s">
        <v>2652</v>
      </c>
      <c r="F452" s="15" t="s">
        <v>2653</v>
      </c>
      <c r="G452" s="15" t="s">
        <v>132</v>
      </c>
      <c r="H452" s="15" t="s">
        <v>128</v>
      </c>
      <c r="I452" s="15" t="s">
        <v>2654</v>
      </c>
      <c r="J452" s="15" t="s">
        <v>2303</v>
      </c>
      <c r="K452" s="15" t="s">
        <v>590</v>
      </c>
      <c r="L452" s="15" t="n">
        <v>54</v>
      </c>
      <c r="M452" s="15" t="s">
        <v>2626</v>
      </c>
      <c r="N452" s="15"/>
      <c r="O452" s="15"/>
      <c r="P452" s="16"/>
      <c r="Q452" s="16"/>
      <c r="R452" s="16"/>
      <c r="S452" s="16"/>
      <c r="T452" s="16"/>
      <c r="U452" s="16"/>
      <c r="V452" s="16"/>
      <c r="W452" s="16"/>
      <c r="X452" s="17" t="s">
        <v>2655</v>
      </c>
      <c r="Y452" s="15" t="s">
        <v>2629</v>
      </c>
      <c r="Z452" s="15" t="s">
        <v>2656</v>
      </c>
      <c r="AA452" s="15" t="s">
        <v>2631</v>
      </c>
    </row>
    <row r="453" customFormat="false" ht="79.85" hidden="false" customHeight="false" outlineLevel="0" collapsed="false">
      <c r="A453" s="15" t="s">
        <v>2657</v>
      </c>
      <c r="B453" s="15" t="s">
        <v>103</v>
      </c>
      <c r="C453" s="15" t="s">
        <v>2622</v>
      </c>
      <c r="D453" s="15" t="s">
        <v>2658</v>
      </c>
      <c r="E453" s="15" t="s">
        <v>2659</v>
      </c>
      <c r="F453" s="15" t="s">
        <v>2660</v>
      </c>
      <c r="G453" s="15" t="s">
        <v>132</v>
      </c>
      <c r="H453" s="15" t="s">
        <v>128</v>
      </c>
      <c r="I453" s="15" t="s">
        <v>2654</v>
      </c>
      <c r="J453" s="15" t="s">
        <v>2303</v>
      </c>
      <c r="K453" s="15" t="s">
        <v>590</v>
      </c>
      <c r="L453" s="15" t="n">
        <v>54</v>
      </c>
      <c r="M453" s="15" t="s">
        <v>2626</v>
      </c>
      <c r="N453" s="15"/>
      <c r="O453" s="15"/>
      <c r="P453" s="16"/>
      <c r="Q453" s="16"/>
      <c r="R453" s="16"/>
      <c r="S453" s="16"/>
      <c r="T453" s="16"/>
      <c r="U453" s="16"/>
      <c r="V453" s="16"/>
      <c r="W453" s="16"/>
      <c r="X453" s="17" t="s">
        <v>2661</v>
      </c>
      <c r="Y453" s="15" t="s">
        <v>2629</v>
      </c>
      <c r="Z453" s="15" t="s">
        <v>2662</v>
      </c>
      <c r="AA453" s="15" t="s">
        <v>2631</v>
      </c>
    </row>
    <row r="454" customFormat="false" ht="91" hidden="false" customHeight="false" outlineLevel="0" collapsed="false">
      <c r="A454" s="15" t="s">
        <v>2663</v>
      </c>
      <c r="B454" s="15" t="s">
        <v>103</v>
      </c>
      <c r="C454" s="15" t="s">
        <v>2622</v>
      </c>
      <c r="D454" s="15" t="s">
        <v>2664</v>
      </c>
      <c r="E454" s="15" t="s">
        <v>2665</v>
      </c>
      <c r="F454" s="15" t="s">
        <v>2666</v>
      </c>
      <c r="G454" s="15" t="s">
        <v>132</v>
      </c>
      <c r="H454" s="15" t="s">
        <v>128</v>
      </c>
      <c r="I454" s="15" t="s">
        <v>2625</v>
      </c>
      <c r="J454" s="15" t="s">
        <v>2303</v>
      </c>
      <c r="K454" s="15" t="s">
        <v>590</v>
      </c>
      <c r="L454" s="15" t="n">
        <v>54</v>
      </c>
      <c r="M454" s="15" t="s">
        <v>2626</v>
      </c>
      <c r="N454" s="15"/>
      <c r="O454" s="15"/>
      <c r="P454" s="16"/>
      <c r="Q454" s="16"/>
      <c r="R454" s="16"/>
      <c r="S454" s="16"/>
      <c r="T454" s="16"/>
      <c r="U454" s="16"/>
      <c r="V454" s="16"/>
      <c r="W454" s="16"/>
      <c r="X454" s="17" t="s">
        <v>2667</v>
      </c>
      <c r="Y454" s="15" t="s">
        <v>2629</v>
      </c>
      <c r="Z454" s="15" t="s">
        <v>2668</v>
      </c>
      <c r="AA454" s="15" t="s">
        <v>2631</v>
      </c>
    </row>
    <row r="455" customFormat="false" ht="113.4" hidden="false" customHeight="false" outlineLevel="0" collapsed="false">
      <c r="A455" s="15" t="s">
        <v>2669</v>
      </c>
      <c r="B455" s="15" t="s">
        <v>103</v>
      </c>
      <c r="C455" s="15" t="s">
        <v>2622</v>
      </c>
      <c r="D455" s="15" t="s">
        <v>2670</v>
      </c>
      <c r="E455" s="15" t="s">
        <v>2671</v>
      </c>
      <c r="F455" s="15" t="s">
        <v>2672</v>
      </c>
      <c r="G455" s="15" t="s">
        <v>132</v>
      </c>
      <c r="H455" s="15" t="s">
        <v>128</v>
      </c>
      <c r="I455" s="15" t="s">
        <v>2654</v>
      </c>
      <c r="J455" s="15" t="s">
        <v>2303</v>
      </c>
      <c r="K455" s="15" t="s">
        <v>590</v>
      </c>
      <c r="L455" s="15" t="n">
        <v>54</v>
      </c>
      <c r="M455" s="15" t="s">
        <v>2626</v>
      </c>
      <c r="N455" s="15"/>
      <c r="O455" s="15"/>
      <c r="P455" s="16"/>
      <c r="Q455" s="16"/>
      <c r="R455" s="16"/>
      <c r="S455" s="16"/>
      <c r="T455" s="16"/>
      <c r="U455" s="16"/>
      <c r="V455" s="16"/>
      <c r="W455" s="16"/>
      <c r="X455" s="17" t="s">
        <v>2673</v>
      </c>
      <c r="Y455" s="15" t="s">
        <v>2629</v>
      </c>
      <c r="Z455" s="15" t="s">
        <v>2674</v>
      </c>
      <c r="AA455" s="15" t="s">
        <v>2631</v>
      </c>
    </row>
    <row r="456" customFormat="false" ht="281.3" hidden="false" customHeight="false" outlineLevel="0" collapsed="false">
      <c r="A456" s="15" t="s">
        <v>2675</v>
      </c>
      <c r="B456" s="15" t="s">
        <v>103</v>
      </c>
      <c r="C456" s="15" t="s">
        <v>2622</v>
      </c>
      <c r="D456" s="15" t="s">
        <v>2676</v>
      </c>
      <c r="E456" s="15" t="s">
        <v>2677</v>
      </c>
      <c r="F456" s="15" t="s">
        <v>2678</v>
      </c>
      <c r="G456" s="15" t="s">
        <v>132</v>
      </c>
      <c r="H456" s="15" t="s">
        <v>128</v>
      </c>
      <c r="I456" s="15" t="s">
        <v>2679</v>
      </c>
      <c r="J456" s="15" t="s">
        <v>2303</v>
      </c>
      <c r="K456" s="15" t="s">
        <v>590</v>
      </c>
      <c r="L456" s="15" t="n">
        <v>54</v>
      </c>
      <c r="M456" s="15" t="s">
        <v>2626</v>
      </c>
      <c r="N456" s="15"/>
      <c r="O456" s="15"/>
      <c r="P456" s="16"/>
      <c r="Q456" s="16"/>
      <c r="R456" s="16"/>
      <c r="S456" s="16"/>
      <c r="T456" s="16"/>
      <c r="U456" s="16"/>
      <c r="V456" s="16"/>
      <c r="W456" s="16"/>
      <c r="X456" s="17" t="s">
        <v>2680</v>
      </c>
      <c r="Y456" s="15" t="s">
        <v>2629</v>
      </c>
      <c r="Z456" s="15" t="s">
        <v>2681</v>
      </c>
      <c r="AA456" s="15" t="s">
        <v>2631</v>
      </c>
    </row>
    <row r="457" customFormat="false" ht="91" hidden="false" customHeight="false" outlineLevel="0" collapsed="false">
      <c r="A457" s="15" t="s">
        <v>2682</v>
      </c>
      <c r="B457" s="15" t="s">
        <v>103</v>
      </c>
      <c r="C457" s="15" t="s">
        <v>2622</v>
      </c>
      <c r="D457" s="15" t="s">
        <v>2683</v>
      </c>
      <c r="E457" s="15" t="s">
        <v>2684</v>
      </c>
      <c r="F457" s="15" t="s">
        <v>2685</v>
      </c>
      <c r="G457" s="15" t="s">
        <v>132</v>
      </c>
      <c r="H457" s="15" t="s">
        <v>128</v>
      </c>
      <c r="I457" s="15" t="s">
        <v>2625</v>
      </c>
      <c r="J457" s="15" t="s">
        <v>2303</v>
      </c>
      <c r="K457" s="15" t="s">
        <v>590</v>
      </c>
      <c r="L457" s="15" t="n">
        <v>54</v>
      </c>
      <c r="M457" s="15" t="s">
        <v>2626</v>
      </c>
      <c r="N457" s="15"/>
      <c r="O457" s="15"/>
      <c r="P457" s="16"/>
      <c r="Q457" s="16"/>
      <c r="R457" s="16"/>
      <c r="S457" s="16"/>
      <c r="T457" s="16"/>
      <c r="U457" s="16"/>
      <c r="V457" s="16"/>
      <c r="W457" s="16"/>
      <c r="X457" s="17" t="s">
        <v>2686</v>
      </c>
      <c r="Y457" s="15" t="s">
        <v>2629</v>
      </c>
      <c r="Z457" s="15" t="s">
        <v>2687</v>
      </c>
      <c r="AA457" s="15" t="s">
        <v>2631</v>
      </c>
    </row>
    <row r="458" customFormat="false" ht="79.85" hidden="false" customHeight="false" outlineLevel="0" collapsed="false">
      <c r="A458" s="15" t="s">
        <v>2688</v>
      </c>
      <c r="B458" s="15" t="s">
        <v>103</v>
      </c>
      <c r="C458" s="15" t="s">
        <v>2622</v>
      </c>
      <c r="D458" s="15" t="s">
        <v>2689</v>
      </c>
      <c r="E458" s="15" t="s">
        <v>2690</v>
      </c>
      <c r="F458" s="15" t="s">
        <v>2691</v>
      </c>
      <c r="G458" s="15" t="s">
        <v>132</v>
      </c>
      <c r="H458" s="15" t="s">
        <v>128</v>
      </c>
      <c r="I458" s="15" t="s">
        <v>2625</v>
      </c>
      <c r="J458" s="15" t="s">
        <v>2303</v>
      </c>
      <c r="K458" s="15" t="s">
        <v>590</v>
      </c>
      <c r="L458" s="15" t="n">
        <v>54</v>
      </c>
      <c r="M458" s="15" t="s">
        <v>2626</v>
      </c>
      <c r="N458" s="15"/>
      <c r="O458" s="15"/>
      <c r="P458" s="16"/>
      <c r="Q458" s="16"/>
      <c r="R458" s="16"/>
      <c r="S458" s="16"/>
      <c r="T458" s="16"/>
      <c r="U458" s="16"/>
      <c r="V458" s="16"/>
      <c r="W458" s="16"/>
      <c r="X458" s="17" t="s">
        <v>2692</v>
      </c>
      <c r="Y458" s="15" t="s">
        <v>2629</v>
      </c>
      <c r="Z458" s="15" t="s">
        <v>2693</v>
      </c>
      <c r="AA458" s="15" t="s">
        <v>2631</v>
      </c>
    </row>
    <row r="459" customFormat="false" ht="79.85" hidden="false" customHeight="false" outlineLevel="0" collapsed="false">
      <c r="A459" s="15" t="s">
        <v>2694</v>
      </c>
      <c r="B459" s="15" t="s">
        <v>103</v>
      </c>
      <c r="C459" s="15" t="s">
        <v>2622</v>
      </c>
      <c r="D459" s="15" t="s">
        <v>2695</v>
      </c>
      <c r="E459" s="15" t="s">
        <v>2696</v>
      </c>
      <c r="F459" s="15" t="s">
        <v>2697</v>
      </c>
      <c r="G459" s="15" t="s">
        <v>132</v>
      </c>
      <c r="H459" s="15" t="s">
        <v>128</v>
      </c>
      <c r="I459" s="15" t="s">
        <v>2698</v>
      </c>
      <c r="J459" s="15" t="s">
        <v>2303</v>
      </c>
      <c r="K459" s="15" t="s">
        <v>590</v>
      </c>
      <c r="L459" s="15" t="n">
        <v>54</v>
      </c>
      <c r="M459" s="15" t="s">
        <v>2626</v>
      </c>
      <c r="N459" s="15"/>
      <c r="O459" s="15"/>
      <c r="P459" s="16"/>
      <c r="Q459" s="16"/>
      <c r="R459" s="16"/>
      <c r="S459" s="16"/>
      <c r="T459" s="16"/>
      <c r="U459" s="16"/>
      <c r="V459" s="16"/>
      <c r="W459" s="16"/>
      <c r="X459" s="17" t="s">
        <v>2699</v>
      </c>
      <c r="Y459" s="15" t="s">
        <v>2629</v>
      </c>
      <c r="Z459" s="15" t="s">
        <v>2700</v>
      </c>
      <c r="AA459" s="15" t="s">
        <v>2631</v>
      </c>
    </row>
    <row r="460" customFormat="false" ht="135.8" hidden="false" customHeight="false" outlineLevel="0" collapsed="false">
      <c r="A460" s="15" t="s">
        <v>2701</v>
      </c>
      <c r="B460" s="15" t="s">
        <v>103</v>
      </c>
      <c r="C460" s="15" t="s">
        <v>2622</v>
      </c>
      <c r="D460" s="15" t="s">
        <v>2702</v>
      </c>
      <c r="E460" s="15" t="s">
        <v>2703</v>
      </c>
      <c r="F460" s="15" t="s">
        <v>2704</v>
      </c>
      <c r="G460" s="15" t="s">
        <v>132</v>
      </c>
      <c r="H460" s="15" t="s">
        <v>128</v>
      </c>
      <c r="I460" s="15" t="s">
        <v>2625</v>
      </c>
      <c r="J460" s="15" t="s">
        <v>2303</v>
      </c>
      <c r="K460" s="15" t="s">
        <v>590</v>
      </c>
      <c r="L460" s="15" t="n">
        <v>54</v>
      </c>
      <c r="M460" s="15" t="s">
        <v>2626</v>
      </c>
      <c r="N460" s="15"/>
      <c r="O460" s="15"/>
      <c r="P460" s="16"/>
      <c r="Q460" s="16"/>
      <c r="R460" s="16"/>
      <c r="S460" s="16"/>
      <c r="T460" s="16"/>
      <c r="U460" s="16"/>
      <c r="V460" s="16"/>
      <c r="W460" s="16"/>
      <c r="X460" s="17" t="s">
        <v>2705</v>
      </c>
      <c r="Y460" s="15" t="s">
        <v>2629</v>
      </c>
      <c r="Z460" s="15" t="s">
        <v>2706</v>
      </c>
      <c r="AA460" s="15" t="s">
        <v>2631</v>
      </c>
    </row>
    <row r="461" customFormat="false" ht="135.8" hidden="false" customHeight="false" outlineLevel="0" collapsed="false">
      <c r="A461" s="15" t="s">
        <v>2707</v>
      </c>
      <c r="B461" s="15" t="s">
        <v>103</v>
      </c>
      <c r="C461" s="15" t="s">
        <v>2622</v>
      </c>
      <c r="D461" s="15" t="s">
        <v>2708</v>
      </c>
      <c r="E461" s="15" t="s">
        <v>2709</v>
      </c>
      <c r="F461" s="15" t="s">
        <v>2710</v>
      </c>
      <c r="G461" s="15" t="s">
        <v>132</v>
      </c>
      <c r="H461" s="15" t="s">
        <v>128</v>
      </c>
      <c r="I461" s="15" t="s">
        <v>2625</v>
      </c>
      <c r="J461" s="15" t="s">
        <v>2303</v>
      </c>
      <c r="K461" s="15" t="s">
        <v>590</v>
      </c>
      <c r="L461" s="15" t="n">
        <v>54</v>
      </c>
      <c r="M461" s="15" t="s">
        <v>2626</v>
      </c>
      <c r="N461" s="15"/>
      <c r="O461" s="15"/>
      <c r="P461" s="16"/>
      <c r="Q461" s="16"/>
      <c r="R461" s="16"/>
      <c r="S461" s="16"/>
      <c r="T461" s="16"/>
      <c r="U461" s="16"/>
      <c r="V461" s="16"/>
      <c r="W461" s="16"/>
      <c r="X461" s="17" t="s">
        <v>2711</v>
      </c>
      <c r="Y461" s="15" t="s">
        <v>2629</v>
      </c>
      <c r="Z461" s="15" t="s">
        <v>2712</v>
      </c>
      <c r="AA461" s="15" t="s">
        <v>2631</v>
      </c>
    </row>
    <row r="462" customFormat="false" ht="202.95" hidden="false" customHeight="false" outlineLevel="0" collapsed="false">
      <c r="A462" s="15" t="s">
        <v>2713</v>
      </c>
      <c r="B462" s="15" t="s">
        <v>103</v>
      </c>
      <c r="C462" s="15" t="s">
        <v>2622</v>
      </c>
      <c r="D462" s="15" t="s">
        <v>2714</v>
      </c>
      <c r="E462" s="15" t="s">
        <v>2715</v>
      </c>
      <c r="F462" s="15" t="s">
        <v>2716</v>
      </c>
      <c r="G462" s="15" t="s">
        <v>132</v>
      </c>
      <c r="H462" s="15" t="s">
        <v>128</v>
      </c>
      <c r="I462" s="15" t="s">
        <v>2654</v>
      </c>
      <c r="J462" s="15" t="s">
        <v>2303</v>
      </c>
      <c r="K462" s="15" t="s">
        <v>590</v>
      </c>
      <c r="L462" s="15" t="n">
        <v>54</v>
      </c>
      <c r="M462" s="15" t="s">
        <v>2626</v>
      </c>
      <c r="N462" s="15"/>
      <c r="O462" s="15"/>
      <c r="P462" s="16"/>
      <c r="Q462" s="16"/>
      <c r="R462" s="16"/>
      <c r="S462" s="16"/>
      <c r="T462" s="16"/>
      <c r="U462" s="16"/>
      <c r="V462" s="16"/>
      <c r="W462" s="16"/>
      <c r="X462" s="17" t="s">
        <v>2717</v>
      </c>
      <c r="Y462" s="15" t="s">
        <v>2629</v>
      </c>
      <c r="Z462" s="15" t="s">
        <v>2718</v>
      </c>
      <c r="AA462" s="15" t="s">
        <v>2631</v>
      </c>
    </row>
    <row r="463" customFormat="false" ht="214.15" hidden="false" customHeight="false" outlineLevel="0" collapsed="false">
      <c r="A463" s="15" t="s">
        <v>2719</v>
      </c>
      <c r="B463" s="15" t="s">
        <v>103</v>
      </c>
      <c r="C463" s="15" t="s">
        <v>2622</v>
      </c>
      <c r="D463" s="15" t="s">
        <v>2720</v>
      </c>
      <c r="E463" s="15" t="s">
        <v>2721</v>
      </c>
      <c r="F463" s="15" t="s">
        <v>2722</v>
      </c>
      <c r="G463" s="15" t="s">
        <v>132</v>
      </c>
      <c r="H463" s="15" t="s">
        <v>128</v>
      </c>
      <c r="I463" s="15" t="s">
        <v>2625</v>
      </c>
      <c r="J463" s="15" t="s">
        <v>2303</v>
      </c>
      <c r="K463" s="15" t="s">
        <v>590</v>
      </c>
      <c r="L463" s="15" t="n">
        <v>54</v>
      </c>
      <c r="M463" s="15" t="s">
        <v>2626</v>
      </c>
      <c r="N463" s="15"/>
      <c r="O463" s="15"/>
      <c r="P463" s="16"/>
      <c r="Q463" s="16"/>
      <c r="R463" s="16"/>
      <c r="S463" s="16"/>
      <c r="T463" s="16"/>
      <c r="U463" s="16"/>
      <c r="V463" s="16"/>
      <c r="W463" s="16"/>
      <c r="X463" s="17" t="s">
        <v>2717</v>
      </c>
      <c r="Y463" s="15" t="s">
        <v>2629</v>
      </c>
      <c r="Z463" s="15" t="s">
        <v>2718</v>
      </c>
      <c r="AA463" s="15" t="s">
        <v>2631</v>
      </c>
    </row>
    <row r="464" customFormat="false" ht="135.8" hidden="false" customHeight="false" outlineLevel="0" collapsed="false">
      <c r="A464" s="15" t="s">
        <v>2723</v>
      </c>
      <c r="B464" s="15" t="s">
        <v>103</v>
      </c>
      <c r="C464" s="15" t="s">
        <v>2622</v>
      </c>
      <c r="D464" s="15" t="s">
        <v>2724</v>
      </c>
      <c r="E464" s="15" t="s">
        <v>2725</v>
      </c>
      <c r="F464" s="15" t="s">
        <v>2726</v>
      </c>
      <c r="G464" s="15" t="s">
        <v>132</v>
      </c>
      <c r="H464" s="15" t="s">
        <v>128</v>
      </c>
      <c r="I464" s="15" t="s">
        <v>2625</v>
      </c>
      <c r="J464" s="15" t="s">
        <v>2303</v>
      </c>
      <c r="K464" s="15" t="s">
        <v>590</v>
      </c>
      <c r="L464" s="15" t="n">
        <v>54</v>
      </c>
      <c r="M464" s="15" t="s">
        <v>2626</v>
      </c>
      <c r="N464" s="15"/>
      <c r="O464" s="15"/>
      <c r="P464" s="16"/>
      <c r="Q464" s="16"/>
      <c r="R464" s="16"/>
      <c r="S464" s="16"/>
      <c r="T464" s="16"/>
      <c r="U464" s="16"/>
      <c r="V464" s="16"/>
      <c r="W464" s="16"/>
      <c r="X464" s="17" t="s">
        <v>2717</v>
      </c>
      <c r="Y464" s="15" t="s">
        <v>2629</v>
      </c>
      <c r="Z464" s="15" t="s">
        <v>2718</v>
      </c>
      <c r="AA464" s="15" t="s">
        <v>2631</v>
      </c>
    </row>
    <row r="465" customFormat="false" ht="124.6" hidden="false" customHeight="false" outlineLevel="0" collapsed="false">
      <c r="A465" s="15" t="s">
        <v>2727</v>
      </c>
      <c r="B465" s="15" t="s">
        <v>103</v>
      </c>
      <c r="C465" s="15" t="s">
        <v>2622</v>
      </c>
      <c r="D465" s="15" t="s">
        <v>2728</v>
      </c>
      <c r="E465" s="15" t="s">
        <v>2729</v>
      </c>
      <c r="F465" s="15" t="s">
        <v>2730</v>
      </c>
      <c r="G465" s="15" t="s">
        <v>132</v>
      </c>
      <c r="H465" s="15" t="s">
        <v>128</v>
      </c>
      <c r="I465" s="15" t="s">
        <v>2731</v>
      </c>
      <c r="J465" s="15" t="s">
        <v>2303</v>
      </c>
      <c r="K465" s="15" t="s">
        <v>590</v>
      </c>
      <c r="L465" s="15" t="n">
        <v>54</v>
      </c>
      <c r="M465" s="15" t="s">
        <v>2626</v>
      </c>
      <c r="N465" s="15"/>
      <c r="O465" s="15"/>
      <c r="P465" s="16"/>
      <c r="Q465" s="16"/>
      <c r="R465" s="16"/>
      <c r="S465" s="16"/>
      <c r="T465" s="16"/>
      <c r="U465" s="16"/>
      <c r="V465" s="16"/>
      <c r="W465" s="16"/>
      <c r="X465" s="17" t="s">
        <v>2717</v>
      </c>
      <c r="Y465" s="15" t="s">
        <v>2629</v>
      </c>
      <c r="Z465" s="15" t="s">
        <v>2718</v>
      </c>
      <c r="AA465" s="15" t="s">
        <v>2631</v>
      </c>
    </row>
    <row r="466" customFormat="false" ht="135.8" hidden="false" customHeight="false" outlineLevel="0" collapsed="false">
      <c r="A466" s="15" t="s">
        <v>2732</v>
      </c>
      <c r="B466" s="15" t="s">
        <v>103</v>
      </c>
      <c r="C466" s="15" t="s">
        <v>2622</v>
      </c>
      <c r="D466" s="15" t="s">
        <v>2733</v>
      </c>
      <c r="E466" s="15" t="s">
        <v>2734</v>
      </c>
      <c r="F466" s="15" t="s">
        <v>2735</v>
      </c>
      <c r="G466" s="15" t="s">
        <v>132</v>
      </c>
      <c r="H466" s="15" t="s">
        <v>128</v>
      </c>
      <c r="I466" s="15" t="s">
        <v>2625</v>
      </c>
      <c r="J466" s="15" t="s">
        <v>2303</v>
      </c>
      <c r="K466" s="15" t="s">
        <v>590</v>
      </c>
      <c r="L466" s="15" t="n">
        <v>54</v>
      </c>
      <c r="M466" s="15" t="s">
        <v>2626</v>
      </c>
      <c r="N466" s="15"/>
      <c r="O466" s="15"/>
      <c r="P466" s="16"/>
      <c r="Q466" s="16"/>
      <c r="R466" s="16"/>
      <c r="S466" s="16"/>
      <c r="T466" s="16"/>
      <c r="U466" s="16"/>
      <c r="V466" s="16"/>
      <c r="W466" s="16"/>
      <c r="X466" s="17" t="s">
        <v>2717</v>
      </c>
      <c r="Y466" s="15" t="s">
        <v>2629</v>
      </c>
      <c r="Z466" s="15" t="s">
        <v>2718</v>
      </c>
      <c r="AA466" s="15" t="s">
        <v>2631</v>
      </c>
    </row>
    <row r="467" customFormat="false" ht="46.25" hidden="false" customHeight="false" outlineLevel="0" collapsed="false">
      <c r="A467" s="15" t="s">
        <v>2736</v>
      </c>
      <c r="B467" s="15" t="s">
        <v>103</v>
      </c>
      <c r="C467" s="15" t="s">
        <v>2622</v>
      </c>
      <c r="D467" s="15" t="s">
        <v>2737</v>
      </c>
      <c r="E467" s="15" t="s">
        <v>2738</v>
      </c>
      <c r="F467" s="15" t="s">
        <v>2739</v>
      </c>
      <c r="G467" s="15" t="s">
        <v>132</v>
      </c>
      <c r="H467" s="15" t="s">
        <v>128</v>
      </c>
      <c r="I467" s="15" t="s">
        <v>2625</v>
      </c>
      <c r="J467" s="15" t="s">
        <v>2303</v>
      </c>
      <c r="K467" s="15" t="s">
        <v>590</v>
      </c>
      <c r="L467" s="15" t="n">
        <v>54</v>
      </c>
      <c r="M467" s="15" t="s">
        <v>2626</v>
      </c>
      <c r="N467" s="15"/>
      <c r="O467" s="15"/>
      <c r="P467" s="16"/>
      <c r="Q467" s="16"/>
      <c r="R467" s="16"/>
      <c r="S467" s="16"/>
      <c r="T467" s="16"/>
      <c r="U467" s="16"/>
      <c r="V467" s="16"/>
      <c r="W467" s="16"/>
      <c r="X467" s="17" t="s">
        <v>2740</v>
      </c>
      <c r="Y467" s="15" t="s">
        <v>2629</v>
      </c>
      <c r="Z467" s="15" t="s">
        <v>2741</v>
      </c>
      <c r="AA467" s="15" t="s">
        <v>2631</v>
      </c>
    </row>
    <row r="468" customFormat="false" ht="35.05" hidden="false" customHeight="false" outlineLevel="0" collapsed="false">
      <c r="A468" s="15" t="s">
        <v>2742</v>
      </c>
      <c r="B468" s="15" t="s">
        <v>103</v>
      </c>
      <c r="C468" s="15" t="s">
        <v>2622</v>
      </c>
      <c r="D468" s="15" t="s">
        <v>2124</v>
      </c>
      <c r="E468" s="15" t="s">
        <v>2743</v>
      </c>
      <c r="F468" s="15" t="s">
        <v>2744</v>
      </c>
      <c r="G468" s="15" t="s">
        <v>132</v>
      </c>
      <c r="H468" s="15" t="s">
        <v>128</v>
      </c>
      <c r="I468" s="15" t="s">
        <v>2625</v>
      </c>
      <c r="J468" s="15" t="s">
        <v>2303</v>
      </c>
      <c r="K468" s="15" t="s">
        <v>590</v>
      </c>
      <c r="L468" s="15" t="n">
        <v>54</v>
      </c>
      <c r="M468" s="15" t="s">
        <v>2626</v>
      </c>
      <c r="N468" s="15"/>
      <c r="O468" s="15"/>
      <c r="P468" s="16"/>
      <c r="Q468" s="16"/>
      <c r="R468" s="16"/>
      <c r="S468" s="16"/>
      <c r="T468" s="16"/>
      <c r="U468" s="16"/>
      <c r="V468" s="16"/>
      <c r="W468" s="16"/>
      <c r="X468" s="17" t="s">
        <v>2745</v>
      </c>
      <c r="Y468" s="15" t="s">
        <v>2629</v>
      </c>
      <c r="Z468" s="15" t="s">
        <v>2746</v>
      </c>
      <c r="AA468" s="15" t="s">
        <v>2631</v>
      </c>
    </row>
    <row r="469" customFormat="false" ht="91" hidden="false" customHeight="false" outlineLevel="0" collapsed="false">
      <c r="A469" s="15" t="s">
        <v>2747</v>
      </c>
      <c r="B469" s="15" t="s">
        <v>103</v>
      </c>
      <c r="C469" s="15" t="s">
        <v>2748</v>
      </c>
      <c r="D469" s="15" t="s">
        <v>2011</v>
      </c>
      <c r="E469" s="15" t="s">
        <v>2749</v>
      </c>
      <c r="F469" s="15" t="s">
        <v>2750</v>
      </c>
      <c r="G469" s="15" t="s">
        <v>132</v>
      </c>
      <c r="H469" s="15" t="s">
        <v>129</v>
      </c>
      <c r="I469" s="15" t="s">
        <v>325</v>
      </c>
      <c r="J469" s="15" t="s">
        <v>124</v>
      </c>
      <c r="K469" s="15" t="s">
        <v>521</v>
      </c>
      <c r="L469" s="15" t="n">
        <v>5</v>
      </c>
      <c r="M469" s="15" t="s">
        <v>2751</v>
      </c>
      <c r="N469" s="15" t="s">
        <v>2752</v>
      </c>
      <c r="O469" s="15"/>
      <c r="P469" s="16"/>
      <c r="Q469" s="16"/>
      <c r="R469" s="16"/>
      <c r="S469" s="16"/>
      <c r="T469" s="16"/>
      <c r="U469" s="16"/>
      <c r="V469" s="16"/>
      <c r="W469" s="16"/>
      <c r="X469" s="17" t="s">
        <v>2753</v>
      </c>
      <c r="Y469" s="15" t="s">
        <v>2754</v>
      </c>
      <c r="Z469" s="15" t="s">
        <v>2755</v>
      </c>
      <c r="AA469" s="15" t="s">
        <v>2756</v>
      </c>
    </row>
    <row r="470" customFormat="false" ht="46.25" hidden="false" customHeight="false" outlineLevel="0" collapsed="false">
      <c r="A470" s="15" t="s">
        <v>2757</v>
      </c>
      <c r="B470" s="15" t="s">
        <v>103</v>
      </c>
      <c r="C470" s="15" t="s">
        <v>2748</v>
      </c>
      <c r="D470" s="15" t="s">
        <v>2758</v>
      </c>
      <c r="E470" s="15" t="s">
        <v>2759</v>
      </c>
      <c r="F470" s="15" t="s">
        <v>2760</v>
      </c>
      <c r="G470" s="15" t="s">
        <v>132</v>
      </c>
      <c r="H470" s="15" t="s">
        <v>129</v>
      </c>
      <c r="I470" s="15" t="s">
        <v>2761</v>
      </c>
      <c r="J470" s="15" t="s">
        <v>674</v>
      </c>
      <c r="K470" s="15" t="s">
        <v>521</v>
      </c>
      <c r="L470" s="15" t="n">
        <v>5</v>
      </c>
      <c r="M470" s="15" t="s">
        <v>2751</v>
      </c>
      <c r="N470" s="15"/>
      <c r="O470" s="15"/>
      <c r="P470" s="16"/>
      <c r="Q470" s="16"/>
      <c r="R470" s="16"/>
      <c r="S470" s="16"/>
      <c r="T470" s="16"/>
      <c r="U470" s="16"/>
      <c r="V470" s="16"/>
      <c r="W470" s="16"/>
      <c r="X470" s="17" t="s">
        <v>2762</v>
      </c>
      <c r="Y470" s="15" t="s">
        <v>2754</v>
      </c>
      <c r="Z470" s="15" t="s">
        <v>2763</v>
      </c>
      <c r="AA470" s="15" t="s">
        <v>2756</v>
      </c>
    </row>
    <row r="471" customFormat="false" ht="113.4" hidden="false" customHeight="false" outlineLevel="0" collapsed="false">
      <c r="A471" s="15" t="s">
        <v>2764</v>
      </c>
      <c r="B471" s="15" t="s">
        <v>103</v>
      </c>
      <c r="C471" s="15" t="s">
        <v>2748</v>
      </c>
      <c r="D471" s="15" t="s">
        <v>2765</v>
      </c>
      <c r="E471" s="15" t="s">
        <v>2766</v>
      </c>
      <c r="F471" s="15" t="s">
        <v>2767</v>
      </c>
      <c r="G471" s="15" t="s">
        <v>132</v>
      </c>
      <c r="H471" s="15" t="s">
        <v>129</v>
      </c>
      <c r="I471" s="15" t="s">
        <v>2761</v>
      </c>
      <c r="J471" s="15" t="s">
        <v>674</v>
      </c>
      <c r="K471" s="15" t="s">
        <v>521</v>
      </c>
      <c r="L471" s="15" t="n">
        <v>5</v>
      </c>
      <c r="M471" s="15" t="s">
        <v>2751</v>
      </c>
      <c r="N471" s="15"/>
      <c r="O471" s="15"/>
      <c r="P471" s="16"/>
      <c r="Q471" s="16"/>
      <c r="R471" s="16"/>
      <c r="S471" s="16"/>
      <c r="T471" s="16"/>
      <c r="U471" s="16"/>
      <c r="V471" s="16"/>
      <c r="W471" s="16"/>
      <c r="X471" s="17" t="s">
        <v>2768</v>
      </c>
      <c r="Y471" s="15" t="s">
        <v>2754</v>
      </c>
      <c r="Z471" s="15" t="s">
        <v>2769</v>
      </c>
      <c r="AA471" s="15" t="s">
        <v>2756</v>
      </c>
    </row>
    <row r="472" customFormat="false" ht="57.45" hidden="false" customHeight="false" outlineLevel="0" collapsed="false">
      <c r="A472" s="15" t="s">
        <v>2770</v>
      </c>
      <c r="B472" s="15" t="s">
        <v>103</v>
      </c>
      <c r="C472" s="15" t="s">
        <v>2748</v>
      </c>
      <c r="D472" s="15" t="s">
        <v>2771</v>
      </c>
      <c r="E472" s="15" t="s">
        <v>2772</v>
      </c>
      <c r="F472" s="15" t="s">
        <v>2773</v>
      </c>
      <c r="G472" s="15" t="s">
        <v>132</v>
      </c>
      <c r="H472" s="15" t="s">
        <v>129</v>
      </c>
      <c r="I472" s="15" t="s">
        <v>325</v>
      </c>
      <c r="J472" s="15" t="s">
        <v>124</v>
      </c>
      <c r="K472" s="15" t="s">
        <v>521</v>
      </c>
      <c r="L472" s="15" t="n">
        <v>5</v>
      </c>
      <c r="M472" s="15" t="s">
        <v>2751</v>
      </c>
      <c r="N472" s="15"/>
      <c r="O472" s="15"/>
      <c r="P472" s="16"/>
      <c r="Q472" s="16"/>
      <c r="R472" s="16"/>
      <c r="S472" s="16"/>
      <c r="T472" s="16"/>
      <c r="U472" s="16"/>
      <c r="V472" s="16"/>
      <c r="W472" s="16"/>
      <c r="X472" s="17" t="s">
        <v>2774</v>
      </c>
      <c r="Y472" s="15" t="s">
        <v>2754</v>
      </c>
      <c r="Z472" s="15" t="s">
        <v>2775</v>
      </c>
      <c r="AA472" s="15" t="s">
        <v>2756</v>
      </c>
    </row>
    <row r="473" customFormat="false" ht="46.25" hidden="false" customHeight="false" outlineLevel="0" collapsed="false">
      <c r="A473" s="15" t="s">
        <v>2776</v>
      </c>
      <c r="B473" s="15" t="s">
        <v>103</v>
      </c>
      <c r="C473" s="15" t="s">
        <v>2748</v>
      </c>
      <c r="D473" s="15" t="s">
        <v>2777</v>
      </c>
      <c r="E473" s="15" t="s">
        <v>2778</v>
      </c>
      <c r="F473" s="15" t="s">
        <v>2779</v>
      </c>
      <c r="G473" s="15" t="s">
        <v>132</v>
      </c>
      <c r="H473" s="15" t="s">
        <v>129</v>
      </c>
      <c r="I473" s="15" t="s">
        <v>2780</v>
      </c>
      <c r="J473" s="15" t="s">
        <v>124</v>
      </c>
      <c r="K473" s="15" t="s">
        <v>521</v>
      </c>
      <c r="L473" s="15" t="n">
        <v>5</v>
      </c>
      <c r="M473" s="15" t="s">
        <v>2751</v>
      </c>
      <c r="N473" s="15"/>
      <c r="O473" s="15"/>
      <c r="P473" s="16"/>
      <c r="Q473" s="16"/>
      <c r="R473" s="16"/>
      <c r="S473" s="16"/>
      <c r="T473" s="16"/>
      <c r="U473" s="16"/>
      <c r="V473" s="16"/>
      <c r="W473" s="16"/>
      <c r="X473" s="17" t="s">
        <v>2781</v>
      </c>
      <c r="Y473" s="15" t="s">
        <v>2754</v>
      </c>
      <c r="Z473" s="15" t="s">
        <v>2782</v>
      </c>
      <c r="AA473" s="15" t="s">
        <v>2756</v>
      </c>
    </row>
    <row r="474" customFormat="false" ht="202.95" hidden="false" customHeight="false" outlineLevel="0" collapsed="false">
      <c r="A474" s="15" t="s">
        <v>2783</v>
      </c>
      <c r="B474" s="15" t="s">
        <v>103</v>
      </c>
      <c r="C474" s="15" t="s">
        <v>2748</v>
      </c>
      <c r="D474" s="15" t="s">
        <v>2784</v>
      </c>
      <c r="E474" s="15" t="s">
        <v>2785</v>
      </c>
      <c r="F474" s="15" t="s">
        <v>2786</v>
      </c>
      <c r="G474" s="15" t="s">
        <v>132</v>
      </c>
      <c r="H474" s="15" t="s">
        <v>129</v>
      </c>
      <c r="I474" s="15" t="s">
        <v>2787</v>
      </c>
      <c r="J474" s="15" t="s">
        <v>124</v>
      </c>
      <c r="K474" s="15" t="s">
        <v>521</v>
      </c>
      <c r="L474" s="15" t="n">
        <v>5</v>
      </c>
      <c r="M474" s="15" t="s">
        <v>2751</v>
      </c>
      <c r="N474" s="15"/>
      <c r="O474" s="15"/>
      <c r="P474" s="16"/>
      <c r="Q474" s="16"/>
      <c r="R474" s="16"/>
      <c r="S474" s="16"/>
      <c r="T474" s="16"/>
      <c r="U474" s="16"/>
      <c r="V474" s="16"/>
      <c r="W474" s="16"/>
      <c r="X474" s="17" t="s">
        <v>2788</v>
      </c>
      <c r="Y474" s="15" t="s">
        <v>2754</v>
      </c>
      <c r="Z474" s="15" t="s">
        <v>2789</v>
      </c>
      <c r="AA474" s="15" t="s">
        <v>2756</v>
      </c>
    </row>
    <row r="475" customFormat="false" ht="23.85" hidden="false" customHeight="false" outlineLevel="0" collapsed="false">
      <c r="A475" s="15" t="s">
        <v>2790</v>
      </c>
      <c r="B475" s="15" t="s">
        <v>103</v>
      </c>
      <c r="C475" s="15" t="s">
        <v>2748</v>
      </c>
      <c r="D475" s="15" t="s">
        <v>2124</v>
      </c>
      <c r="E475" s="15" t="s">
        <v>2791</v>
      </c>
      <c r="F475" s="15" t="s">
        <v>2792</v>
      </c>
      <c r="G475" s="15" t="s">
        <v>132</v>
      </c>
      <c r="H475" s="15" t="s">
        <v>129</v>
      </c>
      <c r="I475" s="15" t="s">
        <v>325</v>
      </c>
      <c r="J475" s="15" t="s">
        <v>124</v>
      </c>
      <c r="K475" s="15" t="s">
        <v>521</v>
      </c>
      <c r="L475" s="15" t="n">
        <v>5</v>
      </c>
      <c r="M475" s="15" t="s">
        <v>2751</v>
      </c>
      <c r="N475" s="15"/>
      <c r="O475" s="15"/>
      <c r="P475" s="16"/>
      <c r="Q475" s="16"/>
      <c r="R475" s="16"/>
      <c r="S475" s="16"/>
      <c r="T475" s="16"/>
      <c r="U475" s="16"/>
      <c r="V475" s="16"/>
      <c r="W475" s="16"/>
      <c r="X475" s="17" t="s">
        <v>2793</v>
      </c>
      <c r="Y475" s="15" t="s">
        <v>2754</v>
      </c>
      <c r="Z475" s="15" t="s">
        <v>2794</v>
      </c>
      <c r="AA475" s="15" t="s">
        <v>2756</v>
      </c>
    </row>
    <row r="476" customFormat="false" ht="135.8" hidden="false" customHeight="false" outlineLevel="0" collapsed="false">
      <c r="A476" s="15" t="s">
        <v>2795</v>
      </c>
      <c r="B476" s="15" t="s">
        <v>103</v>
      </c>
      <c r="C476" s="15" t="s">
        <v>2796</v>
      </c>
      <c r="D476" s="15" t="s">
        <v>2011</v>
      </c>
      <c r="E476" s="15" t="s">
        <v>2797</v>
      </c>
      <c r="F476" s="15" t="s">
        <v>2798</v>
      </c>
      <c r="G476" s="15" t="s">
        <v>132</v>
      </c>
      <c r="H476" s="15" t="s">
        <v>128</v>
      </c>
      <c r="I476" s="15" t="s">
        <v>2799</v>
      </c>
      <c r="J476" s="15" t="s">
        <v>910</v>
      </c>
      <c r="K476" s="15" t="s">
        <v>590</v>
      </c>
      <c r="L476" s="15" t="n">
        <v>24</v>
      </c>
      <c r="M476" s="15" t="s">
        <v>2800</v>
      </c>
      <c r="N476" s="15" t="s">
        <v>2801</v>
      </c>
      <c r="O476" s="15" t="s">
        <v>2802</v>
      </c>
      <c r="P476" s="16"/>
      <c r="Q476" s="16"/>
      <c r="R476" s="16"/>
      <c r="S476" s="16"/>
      <c r="T476" s="16"/>
      <c r="U476" s="16"/>
      <c r="V476" s="16"/>
      <c r="W476" s="16"/>
      <c r="X476" s="17" t="s">
        <v>2803</v>
      </c>
      <c r="Y476" s="15" t="s">
        <v>2804</v>
      </c>
      <c r="Z476" s="15" t="s">
        <v>2805</v>
      </c>
      <c r="AA476" s="15" t="s">
        <v>2806</v>
      </c>
    </row>
    <row r="477" customFormat="false" ht="91" hidden="false" customHeight="false" outlineLevel="0" collapsed="false">
      <c r="A477" s="15" t="s">
        <v>2807</v>
      </c>
      <c r="B477" s="15" t="s">
        <v>103</v>
      </c>
      <c r="C477" s="15" t="s">
        <v>2796</v>
      </c>
      <c r="D477" s="15" t="s">
        <v>2808</v>
      </c>
      <c r="E477" s="15" t="s">
        <v>2809</v>
      </c>
      <c r="F477" s="15" t="s">
        <v>2810</v>
      </c>
      <c r="G477" s="15" t="s">
        <v>132</v>
      </c>
      <c r="H477" s="15" t="s">
        <v>128</v>
      </c>
      <c r="I477" s="15" t="s">
        <v>2811</v>
      </c>
      <c r="J477" s="15" t="s">
        <v>910</v>
      </c>
      <c r="K477" s="15" t="s">
        <v>590</v>
      </c>
      <c r="L477" s="15" t="n">
        <v>24</v>
      </c>
      <c r="M477" s="15" t="s">
        <v>2800</v>
      </c>
      <c r="N477" s="15"/>
      <c r="O477" s="15"/>
      <c r="P477" s="16"/>
      <c r="Q477" s="16"/>
      <c r="R477" s="16"/>
      <c r="S477" s="16"/>
      <c r="T477" s="16"/>
      <c r="U477" s="16"/>
      <c r="V477" s="16"/>
      <c r="W477" s="16"/>
      <c r="X477" s="17" t="s">
        <v>2812</v>
      </c>
      <c r="Y477" s="15" t="s">
        <v>2804</v>
      </c>
      <c r="Z477" s="15" t="s">
        <v>2813</v>
      </c>
      <c r="AA477" s="15" t="s">
        <v>2806</v>
      </c>
    </row>
    <row r="478" customFormat="false" ht="180.55" hidden="false" customHeight="false" outlineLevel="0" collapsed="false">
      <c r="A478" s="15" t="s">
        <v>2814</v>
      </c>
      <c r="B478" s="15" t="s">
        <v>103</v>
      </c>
      <c r="C478" s="15" t="s">
        <v>2796</v>
      </c>
      <c r="D478" s="15" t="s">
        <v>2815</v>
      </c>
      <c r="E478" s="15" t="s">
        <v>2816</v>
      </c>
      <c r="F478" s="15" t="s">
        <v>2817</v>
      </c>
      <c r="G478" s="15" t="s">
        <v>132</v>
      </c>
      <c r="H478" s="15" t="s">
        <v>128</v>
      </c>
      <c r="I478" s="15" t="s">
        <v>2811</v>
      </c>
      <c r="J478" s="15" t="s">
        <v>910</v>
      </c>
      <c r="K478" s="15" t="s">
        <v>590</v>
      </c>
      <c r="L478" s="15" t="n">
        <v>24</v>
      </c>
      <c r="M478" s="15" t="s">
        <v>2800</v>
      </c>
      <c r="N478" s="15"/>
      <c r="O478" s="15"/>
      <c r="P478" s="16"/>
      <c r="Q478" s="16"/>
      <c r="R478" s="16"/>
      <c r="S478" s="16"/>
      <c r="T478" s="16"/>
      <c r="U478" s="16"/>
      <c r="V478" s="16"/>
      <c r="W478" s="16"/>
      <c r="X478" s="17" t="s">
        <v>2818</v>
      </c>
      <c r="Y478" s="15" t="s">
        <v>2804</v>
      </c>
      <c r="Z478" s="15" t="s">
        <v>2819</v>
      </c>
      <c r="AA478" s="15" t="s">
        <v>2806</v>
      </c>
    </row>
    <row r="479" customFormat="false" ht="102.2" hidden="false" customHeight="false" outlineLevel="0" collapsed="false">
      <c r="A479" s="15" t="s">
        <v>2820</v>
      </c>
      <c r="B479" s="15" t="s">
        <v>103</v>
      </c>
      <c r="C479" s="15" t="s">
        <v>2796</v>
      </c>
      <c r="D479" s="15" t="s">
        <v>2821</v>
      </c>
      <c r="E479" s="15" t="s">
        <v>2822</v>
      </c>
      <c r="F479" s="15" t="s">
        <v>2823</v>
      </c>
      <c r="G479" s="15" t="s">
        <v>132</v>
      </c>
      <c r="H479" s="15" t="s">
        <v>128</v>
      </c>
      <c r="I479" s="15" t="s">
        <v>2811</v>
      </c>
      <c r="J479" s="15" t="s">
        <v>910</v>
      </c>
      <c r="K479" s="15" t="s">
        <v>590</v>
      </c>
      <c r="L479" s="15" t="n">
        <v>24</v>
      </c>
      <c r="M479" s="15" t="s">
        <v>2800</v>
      </c>
      <c r="N479" s="15"/>
      <c r="O479" s="15"/>
      <c r="P479" s="16"/>
      <c r="Q479" s="16"/>
      <c r="R479" s="16"/>
      <c r="S479" s="16"/>
      <c r="T479" s="16"/>
      <c r="U479" s="16"/>
      <c r="V479" s="16"/>
      <c r="W479" s="16"/>
      <c r="X479" s="17" t="s">
        <v>2824</v>
      </c>
      <c r="Y479" s="15" t="s">
        <v>2804</v>
      </c>
      <c r="Z479" s="15" t="s">
        <v>2825</v>
      </c>
      <c r="AA479" s="15" t="s">
        <v>2806</v>
      </c>
    </row>
    <row r="480" customFormat="false" ht="124.6" hidden="false" customHeight="false" outlineLevel="0" collapsed="false">
      <c r="A480" s="15" t="s">
        <v>2826</v>
      </c>
      <c r="B480" s="15" t="s">
        <v>103</v>
      </c>
      <c r="C480" s="15" t="s">
        <v>2796</v>
      </c>
      <c r="D480" s="15" t="s">
        <v>2827</v>
      </c>
      <c r="E480" s="15" t="s">
        <v>2828</v>
      </c>
      <c r="F480" s="15" t="s">
        <v>2829</v>
      </c>
      <c r="G480" s="15" t="s">
        <v>132</v>
      </c>
      <c r="H480" s="15" t="s">
        <v>128</v>
      </c>
      <c r="I480" s="15" t="s">
        <v>2799</v>
      </c>
      <c r="J480" s="15" t="s">
        <v>910</v>
      </c>
      <c r="K480" s="15" t="s">
        <v>590</v>
      </c>
      <c r="L480" s="15" t="n">
        <v>24</v>
      </c>
      <c r="M480" s="15" t="s">
        <v>2800</v>
      </c>
      <c r="N480" s="15"/>
      <c r="O480" s="15"/>
      <c r="P480" s="16"/>
      <c r="Q480" s="16"/>
      <c r="R480" s="16"/>
      <c r="S480" s="16"/>
      <c r="T480" s="16"/>
      <c r="U480" s="16"/>
      <c r="V480" s="16"/>
      <c r="W480" s="16"/>
      <c r="X480" s="17" t="s">
        <v>2830</v>
      </c>
      <c r="Y480" s="15" t="s">
        <v>2804</v>
      </c>
      <c r="Z480" s="15" t="s">
        <v>2831</v>
      </c>
      <c r="AA480" s="15" t="s">
        <v>2806</v>
      </c>
    </row>
    <row r="481" customFormat="false" ht="68.65" hidden="false" customHeight="false" outlineLevel="0" collapsed="false">
      <c r="A481" s="15" t="s">
        <v>2832</v>
      </c>
      <c r="B481" s="15" t="s">
        <v>103</v>
      </c>
      <c r="C481" s="15" t="s">
        <v>2796</v>
      </c>
      <c r="D481" s="15" t="s">
        <v>2833</v>
      </c>
      <c r="E481" s="15" t="s">
        <v>2834</v>
      </c>
      <c r="F481" s="15" t="s">
        <v>2835</v>
      </c>
      <c r="G481" s="15" t="s">
        <v>132</v>
      </c>
      <c r="H481" s="15" t="s">
        <v>128</v>
      </c>
      <c r="I481" s="15" t="s">
        <v>2799</v>
      </c>
      <c r="J481" s="15" t="s">
        <v>910</v>
      </c>
      <c r="K481" s="15" t="s">
        <v>590</v>
      </c>
      <c r="L481" s="15" t="n">
        <v>24</v>
      </c>
      <c r="M481" s="15" t="s">
        <v>2800</v>
      </c>
      <c r="N481" s="15"/>
      <c r="O481" s="15"/>
      <c r="P481" s="16"/>
      <c r="Q481" s="16"/>
      <c r="R481" s="16"/>
      <c r="S481" s="16"/>
      <c r="T481" s="16"/>
      <c r="U481" s="16"/>
      <c r="V481" s="16"/>
      <c r="W481" s="16"/>
      <c r="X481" s="17" t="s">
        <v>2836</v>
      </c>
      <c r="Y481" s="15" t="s">
        <v>2804</v>
      </c>
      <c r="Z481" s="15" t="s">
        <v>2837</v>
      </c>
      <c r="AA481" s="15" t="s">
        <v>2806</v>
      </c>
    </row>
    <row r="482" customFormat="false" ht="91" hidden="false" customHeight="false" outlineLevel="0" collapsed="false">
      <c r="A482" s="15" t="s">
        <v>2838</v>
      </c>
      <c r="B482" s="15" t="s">
        <v>103</v>
      </c>
      <c r="C482" s="15" t="s">
        <v>2796</v>
      </c>
      <c r="D482" s="15" t="s">
        <v>2839</v>
      </c>
      <c r="E482" s="15" t="s">
        <v>2840</v>
      </c>
      <c r="F482" s="15" t="s">
        <v>2841</v>
      </c>
      <c r="G482" s="15" t="s">
        <v>132</v>
      </c>
      <c r="H482" s="15" t="s">
        <v>128</v>
      </c>
      <c r="I482" s="15" t="s">
        <v>2811</v>
      </c>
      <c r="J482" s="15" t="s">
        <v>910</v>
      </c>
      <c r="K482" s="15" t="s">
        <v>590</v>
      </c>
      <c r="L482" s="15" t="n">
        <v>24</v>
      </c>
      <c r="M482" s="15" t="s">
        <v>2800</v>
      </c>
      <c r="N482" s="15"/>
      <c r="O482" s="15"/>
      <c r="P482" s="16"/>
      <c r="Q482" s="16"/>
      <c r="R482" s="16"/>
      <c r="S482" s="16"/>
      <c r="T482" s="16"/>
      <c r="U482" s="16"/>
      <c r="V482" s="16"/>
      <c r="W482" s="16"/>
      <c r="X482" s="17" t="s">
        <v>2842</v>
      </c>
      <c r="Y482" s="15" t="s">
        <v>2804</v>
      </c>
      <c r="Z482" s="15" t="s">
        <v>2843</v>
      </c>
      <c r="AA482" s="15" t="s">
        <v>2806</v>
      </c>
    </row>
    <row r="483" customFormat="false" ht="124.6" hidden="false" customHeight="false" outlineLevel="0" collapsed="false">
      <c r="A483" s="15" t="s">
        <v>2844</v>
      </c>
      <c r="B483" s="15" t="s">
        <v>103</v>
      </c>
      <c r="C483" s="15" t="s">
        <v>2796</v>
      </c>
      <c r="D483" s="15" t="s">
        <v>2845</v>
      </c>
      <c r="E483" s="15" t="s">
        <v>2846</v>
      </c>
      <c r="F483" s="15" t="s">
        <v>2847</v>
      </c>
      <c r="G483" s="15" t="s">
        <v>132</v>
      </c>
      <c r="H483" s="15" t="s">
        <v>128</v>
      </c>
      <c r="I483" s="15" t="s">
        <v>2811</v>
      </c>
      <c r="J483" s="15" t="s">
        <v>910</v>
      </c>
      <c r="K483" s="15" t="s">
        <v>590</v>
      </c>
      <c r="L483" s="15" t="n">
        <v>24</v>
      </c>
      <c r="M483" s="15" t="s">
        <v>2800</v>
      </c>
      <c r="N483" s="15"/>
      <c r="O483" s="15"/>
      <c r="P483" s="16"/>
      <c r="Q483" s="16"/>
      <c r="R483" s="16"/>
      <c r="S483" s="16"/>
      <c r="T483" s="16"/>
      <c r="U483" s="16"/>
      <c r="V483" s="16"/>
      <c r="W483" s="16"/>
      <c r="X483" s="17" t="s">
        <v>2848</v>
      </c>
      <c r="Y483" s="15" t="s">
        <v>2804</v>
      </c>
      <c r="Z483" s="15" t="s">
        <v>2849</v>
      </c>
      <c r="AA483" s="15" t="s">
        <v>2806</v>
      </c>
    </row>
    <row r="484" customFormat="false" ht="79.85" hidden="false" customHeight="false" outlineLevel="0" collapsed="false">
      <c r="A484" s="15" t="s">
        <v>2850</v>
      </c>
      <c r="B484" s="15" t="s">
        <v>103</v>
      </c>
      <c r="C484" s="15" t="s">
        <v>2796</v>
      </c>
      <c r="D484" s="15" t="s">
        <v>2851</v>
      </c>
      <c r="E484" s="15" t="s">
        <v>2852</v>
      </c>
      <c r="F484" s="15" t="s">
        <v>2853</v>
      </c>
      <c r="G484" s="15" t="s">
        <v>132</v>
      </c>
      <c r="H484" s="15" t="s">
        <v>128</v>
      </c>
      <c r="I484" s="15" t="s">
        <v>2799</v>
      </c>
      <c r="J484" s="15" t="s">
        <v>910</v>
      </c>
      <c r="K484" s="15" t="s">
        <v>590</v>
      </c>
      <c r="L484" s="15" t="n">
        <v>24</v>
      </c>
      <c r="M484" s="15" t="s">
        <v>2800</v>
      </c>
      <c r="N484" s="15"/>
      <c r="O484" s="15"/>
      <c r="P484" s="16"/>
      <c r="Q484" s="16"/>
      <c r="R484" s="16"/>
      <c r="S484" s="16"/>
      <c r="T484" s="16"/>
      <c r="U484" s="16"/>
      <c r="V484" s="16"/>
      <c r="W484" s="16"/>
      <c r="X484" s="17" t="s">
        <v>2854</v>
      </c>
      <c r="Y484" s="15" t="s">
        <v>2804</v>
      </c>
      <c r="Z484" s="15" t="s">
        <v>2855</v>
      </c>
      <c r="AA484" s="15" t="s">
        <v>2806</v>
      </c>
    </row>
    <row r="485" customFormat="false" ht="46.25" hidden="false" customHeight="false" outlineLevel="0" collapsed="false">
      <c r="A485" s="15" t="s">
        <v>2856</v>
      </c>
      <c r="B485" s="15" t="s">
        <v>103</v>
      </c>
      <c r="C485" s="15" t="s">
        <v>2796</v>
      </c>
      <c r="D485" s="15" t="s">
        <v>2857</v>
      </c>
      <c r="E485" s="15" t="s">
        <v>2858</v>
      </c>
      <c r="F485" s="15" t="s">
        <v>2859</v>
      </c>
      <c r="G485" s="15" t="s">
        <v>132</v>
      </c>
      <c r="H485" s="15" t="s">
        <v>128</v>
      </c>
      <c r="I485" s="15" t="s">
        <v>2799</v>
      </c>
      <c r="J485" s="15" t="s">
        <v>910</v>
      </c>
      <c r="K485" s="15" t="s">
        <v>590</v>
      </c>
      <c r="L485" s="15" t="n">
        <v>24</v>
      </c>
      <c r="M485" s="15" t="s">
        <v>2800</v>
      </c>
      <c r="N485" s="15"/>
      <c r="O485" s="15"/>
      <c r="P485" s="16"/>
      <c r="Q485" s="16"/>
      <c r="R485" s="16"/>
      <c r="S485" s="16"/>
      <c r="T485" s="16"/>
      <c r="U485" s="16"/>
      <c r="V485" s="16"/>
      <c r="W485" s="16"/>
      <c r="X485" s="17" t="s">
        <v>2860</v>
      </c>
      <c r="Y485" s="15" t="s">
        <v>2804</v>
      </c>
      <c r="Z485" s="15" t="s">
        <v>2861</v>
      </c>
      <c r="AA485" s="15" t="s">
        <v>2806</v>
      </c>
    </row>
    <row r="486" customFormat="false" ht="46.25" hidden="false" customHeight="false" outlineLevel="0" collapsed="false">
      <c r="A486" s="15" t="s">
        <v>2862</v>
      </c>
      <c r="B486" s="15" t="s">
        <v>103</v>
      </c>
      <c r="C486" s="15" t="s">
        <v>2796</v>
      </c>
      <c r="D486" s="15" t="s">
        <v>2124</v>
      </c>
      <c r="E486" s="15" t="s">
        <v>2863</v>
      </c>
      <c r="F486" s="15" t="s">
        <v>2864</v>
      </c>
      <c r="G486" s="15" t="s">
        <v>132</v>
      </c>
      <c r="H486" s="15" t="s">
        <v>128</v>
      </c>
      <c r="I486" s="15" t="s">
        <v>2799</v>
      </c>
      <c r="J486" s="15" t="s">
        <v>910</v>
      </c>
      <c r="K486" s="15" t="s">
        <v>590</v>
      </c>
      <c r="L486" s="15" t="n">
        <v>24</v>
      </c>
      <c r="M486" s="15" t="s">
        <v>2800</v>
      </c>
      <c r="N486" s="15"/>
      <c r="O486" s="15"/>
      <c r="P486" s="16"/>
      <c r="Q486" s="16"/>
      <c r="R486" s="16"/>
      <c r="S486" s="16"/>
      <c r="T486" s="16"/>
      <c r="U486" s="16"/>
      <c r="V486" s="16"/>
      <c r="W486" s="16"/>
      <c r="X486" s="17" t="s">
        <v>2865</v>
      </c>
      <c r="Y486" s="15" t="s">
        <v>2804</v>
      </c>
      <c r="Z486" s="15" t="s">
        <v>2866</v>
      </c>
      <c r="AA486" s="15" t="s">
        <v>2806</v>
      </c>
    </row>
    <row r="487" customFormat="false" ht="135.8" hidden="false" customHeight="false" outlineLevel="0" collapsed="false">
      <c r="A487" s="15" t="s">
        <v>2867</v>
      </c>
      <c r="B487" s="15" t="s">
        <v>103</v>
      </c>
      <c r="C487" s="15" t="s">
        <v>2868</v>
      </c>
      <c r="D487" s="15" t="s">
        <v>2011</v>
      </c>
      <c r="E487" s="15" t="s">
        <v>2869</v>
      </c>
      <c r="F487" s="15" t="s">
        <v>2870</v>
      </c>
      <c r="G487" s="15" t="s">
        <v>132</v>
      </c>
      <c r="H487" s="15" t="s">
        <v>128</v>
      </c>
      <c r="I487" s="15" t="s">
        <v>2871</v>
      </c>
      <c r="J487" s="15" t="s">
        <v>2872</v>
      </c>
      <c r="K487" s="15" t="s">
        <v>590</v>
      </c>
      <c r="L487" s="15" t="n">
        <v>22</v>
      </c>
      <c r="M487" s="15" t="s">
        <v>2873</v>
      </c>
      <c r="N487" s="15" t="s">
        <v>2874</v>
      </c>
      <c r="O487" s="15" t="s">
        <v>2875</v>
      </c>
      <c r="P487" s="16"/>
      <c r="Q487" s="16"/>
      <c r="R487" s="16"/>
      <c r="S487" s="16"/>
      <c r="T487" s="16"/>
      <c r="U487" s="16"/>
      <c r="V487" s="16"/>
      <c r="W487" s="16"/>
      <c r="X487" s="17" t="s">
        <v>2876</v>
      </c>
      <c r="Y487" s="15" t="s">
        <v>2877</v>
      </c>
      <c r="Z487" s="15" t="s">
        <v>2878</v>
      </c>
      <c r="AA487" s="15" t="s">
        <v>2879</v>
      </c>
    </row>
    <row r="488" customFormat="false" ht="202.95" hidden="false" customHeight="false" outlineLevel="0" collapsed="false">
      <c r="A488" s="15" t="s">
        <v>2880</v>
      </c>
      <c r="B488" s="15" t="s">
        <v>103</v>
      </c>
      <c r="C488" s="15" t="s">
        <v>2868</v>
      </c>
      <c r="D488" s="15" t="s">
        <v>2881</v>
      </c>
      <c r="E488" s="15" t="s">
        <v>2882</v>
      </c>
      <c r="F488" s="15" t="s">
        <v>2883</v>
      </c>
      <c r="G488" s="15" t="s">
        <v>132</v>
      </c>
      <c r="H488" s="15" t="s">
        <v>128</v>
      </c>
      <c r="I488" s="15" t="s">
        <v>2871</v>
      </c>
      <c r="J488" s="15" t="s">
        <v>2872</v>
      </c>
      <c r="K488" s="15" t="s">
        <v>590</v>
      </c>
      <c r="L488" s="15" t="n">
        <v>22</v>
      </c>
      <c r="M488" s="15" t="s">
        <v>2873</v>
      </c>
      <c r="N488" s="15"/>
      <c r="O488" s="15"/>
      <c r="P488" s="16"/>
      <c r="Q488" s="16"/>
      <c r="R488" s="16"/>
      <c r="S488" s="16"/>
      <c r="T488" s="16"/>
      <c r="U488" s="16"/>
      <c r="V488" s="16"/>
      <c r="W488" s="16"/>
      <c r="X488" s="17" t="s">
        <v>2884</v>
      </c>
      <c r="Y488" s="15" t="s">
        <v>2877</v>
      </c>
      <c r="Z488" s="15" t="s">
        <v>2885</v>
      </c>
      <c r="AA488" s="15" t="s">
        <v>2879</v>
      </c>
    </row>
    <row r="489" customFormat="false" ht="35.05" hidden="false" customHeight="false" outlineLevel="0" collapsed="false">
      <c r="A489" s="15" t="s">
        <v>2886</v>
      </c>
      <c r="B489" s="15" t="s">
        <v>103</v>
      </c>
      <c r="C489" s="15" t="s">
        <v>2868</v>
      </c>
      <c r="D489" s="15" t="s">
        <v>2887</v>
      </c>
      <c r="E489" s="15" t="s">
        <v>2888</v>
      </c>
      <c r="F489" s="15" t="s">
        <v>2889</v>
      </c>
      <c r="G489" s="15" t="s">
        <v>132</v>
      </c>
      <c r="H489" s="15" t="s">
        <v>128</v>
      </c>
      <c r="I489" s="15" t="s">
        <v>2871</v>
      </c>
      <c r="J489" s="15" t="s">
        <v>2872</v>
      </c>
      <c r="K489" s="15" t="s">
        <v>590</v>
      </c>
      <c r="L489" s="15" t="n">
        <v>22</v>
      </c>
      <c r="M489" s="15" t="s">
        <v>2873</v>
      </c>
      <c r="N489" s="15"/>
      <c r="O489" s="15"/>
      <c r="P489" s="16"/>
      <c r="Q489" s="16"/>
      <c r="R489" s="16"/>
      <c r="S489" s="16"/>
      <c r="T489" s="16"/>
      <c r="U489" s="16"/>
      <c r="V489" s="16"/>
      <c r="W489" s="16"/>
      <c r="X489" s="17" t="s">
        <v>2890</v>
      </c>
      <c r="Y489" s="15" t="s">
        <v>2877</v>
      </c>
      <c r="Z489" s="15" t="s">
        <v>2891</v>
      </c>
      <c r="AA489" s="15" t="s">
        <v>2879</v>
      </c>
    </row>
    <row r="490" customFormat="false" ht="46.25" hidden="false" customHeight="false" outlineLevel="0" collapsed="false">
      <c r="A490" s="15" t="s">
        <v>2892</v>
      </c>
      <c r="B490" s="15" t="s">
        <v>103</v>
      </c>
      <c r="C490" s="15" t="s">
        <v>2868</v>
      </c>
      <c r="D490" s="15" t="s">
        <v>2893</v>
      </c>
      <c r="E490" s="15" t="s">
        <v>2894</v>
      </c>
      <c r="F490" s="15" t="s">
        <v>2895</v>
      </c>
      <c r="G490" s="15" t="s">
        <v>132</v>
      </c>
      <c r="H490" s="15" t="s">
        <v>128</v>
      </c>
      <c r="I490" s="15" t="s">
        <v>2896</v>
      </c>
      <c r="J490" s="15" t="s">
        <v>2897</v>
      </c>
      <c r="K490" s="15" t="s">
        <v>590</v>
      </c>
      <c r="L490" s="15" t="n">
        <v>22</v>
      </c>
      <c r="M490" s="15" t="s">
        <v>2873</v>
      </c>
      <c r="N490" s="15"/>
      <c r="O490" s="15"/>
      <c r="P490" s="16"/>
      <c r="Q490" s="16"/>
      <c r="R490" s="16"/>
      <c r="S490" s="16"/>
      <c r="T490" s="16"/>
      <c r="U490" s="16"/>
      <c r="V490" s="16"/>
      <c r="W490" s="16"/>
      <c r="X490" s="17" t="s">
        <v>2898</v>
      </c>
      <c r="Y490" s="15" t="s">
        <v>2877</v>
      </c>
      <c r="Z490" s="15" t="s">
        <v>2899</v>
      </c>
      <c r="AA490" s="15" t="s">
        <v>2879</v>
      </c>
    </row>
    <row r="491" customFormat="false" ht="225.35" hidden="false" customHeight="false" outlineLevel="0" collapsed="false">
      <c r="A491" s="15" t="s">
        <v>2900</v>
      </c>
      <c r="B491" s="15" t="s">
        <v>103</v>
      </c>
      <c r="C491" s="15" t="s">
        <v>2868</v>
      </c>
      <c r="D491" s="15" t="s">
        <v>2901</v>
      </c>
      <c r="E491" s="15" t="s">
        <v>2902</v>
      </c>
      <c r="F491" s="15" t="s">
        <v>2903</v>
      </c>
      <c r="G491" s="15" t="s">
        <v>132</v>
      </c>
      <c r="H491" s="15" t="s">
        <v>128</v>
      </c>
      <c r="I491" s="15" t="s">
        <v>2904</v>
      </c>
      <c r="J491" s="15" t="s">
        <v>2872</v>
      </c>
      <c r="K491" s="15" t="s">
        <v>590</v>
      </c>
      <c r="L491" s="15" t="n">
        <v>22</v>
      </c>
      <c r="M491" s="15" t="s">
        <v>2873</v>
      </c>
      <c r="N491" s="15"/>
      <c r="O491" s="15"/>
      <c r="P491" s="16"/>
      <c r="Q491" s="16"/>
      <c r="R491" s="16"/>
      <c r="S491" s="16"/>
      <c r="T491" s="16"/>
      <c r="U491" s="16"/>
      <c r="V491" s="16"/>
      <c r="W491" s="16"/>
      <c r="X491" s="17" t="s">
        <v>2905</v>
      </c>
      <c r="Y491" s="15" t="s">
        <v>2877</v>
      </c>
      <c r="Z491" s="15" t="s">
        <v>2906</v>
      </c>
      <c r="AA491" s="15" t="s">
        <v>2879</v>
      </c>
    </row>
    <row r="492" customFormat="false" ht="35.05" hidden="false" customHeight="false" outlineLevel="0" collapsed="false">
      <c r="A492" s="15" t="s">
        <v>2907</v>
      </c>
      <c r="B492" s="15" t="s">
        <v>103</v>
      </c>
      <c r="C492" s="15" t="s">
        <v>2868</v>
      </c>
      <c r="D492" s="15" t="s">
        <v>2908</v>
      </c>
      <c r="E492" s="15" t="s">
        <v>2909</v>
      </c>
      <c r="F492" s="15" t="s">
        <v>2910</v>
      </c>
      <c r="G492" s="15" t="s">
        <v>132</v>
      </c>
      <c r="H492" s="15" t="s">
        <v>128</v>
      </c>
      <c r="I492" s="15" t="s">
        <v>2871</v>
      </c>
      <c r="J492" s="15" t="s">
        <v>2872</v>
      </c>
      <c r="K492" s="15" t="s">
        <v>590</v>
      </c>
      <c r="L492" s="15" t="n">
        <v>22</v>
      </c>
      <c r="M492" s="15" t="s">
        <v>2873</v>
      </c>
      <c r="N492" s="15"/>
      <c r="O492" s="15"/>
      <c r="P492" s="16"/>
      <c r="Q492" s="16"/>
      <c r="R492" s="16"/>
      <c r="S492" s="16"/>
      <c r="T492" s="16"/>
      <c r="U492" s="16"/>
      <c r="V492" s="16"/>
      <c r="W492" s="16"/>
      <c r="X492" s="17" t="s">
        <v>2911</v>
      </c>
      <c r="Y492" s="15" t="s">
        <v>2877</v>
      </c>
      <c r="Z492" s="15" t="s">
        <v>2912</v>
      </c>
      <c r="AA492" s="15" t="s">
        <v>2879</v>
      </c>
    </row>
    <row r="493" customFormat="false" ht="46.25" hidden="false" customHeight="false" outlineLevel="0" collapsed="false">
      <c r="A493" s="15" t="s">
        <v>2913</v>
      </c>
      <c r="B493" s="15" t="s">
        <v>103</v>
      </c>
      <c r="C493" s="15" t="s">
        <v>2868</v>
      </c>
      <c r="D493" s="15" t="s">
        <v>2914</v>
      </c>
      <c r="E493" s="15" t="s">
        <v>2915</v>
      </c>
      <c r="F493" s="15" t="s">
        <v>2916</v>
      </c>
      <c r="G493" s="15" t="s">
        <v>132</v>
      </c>
      <c r="H493" s="15" t="s">
        <v>128</v>
      </c>
      <c r="I493" s="15" t="s">
        <v>2871</v>
      </c>
      <c r="J493" s="15" t="s">
        <v>2872</v>
      </c>
      <c r="K493" s="15" t="s">
        <v>590</v>
      </c>
      <c r="L493" s="15" t="n">
        <v>22</v>
      </c>
      <c r="M493" s="15" t="s">
        <v>2873</v>
      </c>
      <c r="N493" s="15"/>
      <c r="O493" s="15"/>
      <c r="P493" s="16"/>
      <c r="Q493" s="16"/>
      <c r="R493" s="16"/>
      <c r="S493" s="16"/>
      <c r="T493" s="16"/>
      <c r="U493" s="16"/>
      <c r="V493" s="16"/>
      <c r="W493" s="16"/>
      <c r="X493" s="17" t="s">
        <v>2917</v>
      </c>
      <c r="Y493" s="15" t="s">
        <v>2877</v>
      </c>
      <c r="Z493" s="15" t="s">
        <v>2918</v>
      </c>
      <c r="AA493" s="15" t="s">
        <v>2879</v>
      </c>
    </row>
    <row r="494" customFormat="false" ht="382.05" hidden="false" customHeight="false" outlineLevel="0" collapsed="false">
      <c r="A494" s="15" t="s">
        <v>2919</v>
      </c>
      <c r="B494" s="15" t="s">
        <v>103</v>
      </c>
      <c r="C494" s="15" t="s">
        <v>2868</v>
      </c>
      <c r="D494" s="15" t="s">
        <v>2920</v>
      </c>
      <c r="E494" s="15" t="s">
        <v>2921</v>
      </c>
      <c r="F494" s="15" t="s">
        <v>2922</v>
      </c>
      <c r="G494" s="15" t="s">
        <v>132</v>
      </c>
      <c r="H494" s="15" t="s">
        <v>128</v>
      </c>
      <c r="I494" s="15" t="s">
        <v>2904</v>
      </c>
      <c r="J494" s="15" t="s">
        <v>2872</v>
      </c>
      <c r="K494" s="15" t="s">
        <v>590</v>
      </c>
      <c r="L494" s="15" t="n">
        <v>22</v>
      </c>
      <c r="M494" s="15" t="s">
        <v>2873</v>
      </c>
      <c r="N494" s="15"/>
      <c r="O494" s="15"/>
      <c r="P494" s="16"/>
      <c r="Q494" s="16"/>
      <c r="R494" s="16"/>
      <c r="S494" s="16"/>
      <c r="T494" s="16"/>
      <c r="U494" s="16"/>
      <c r="V494" s="16"/>
      <c r="W494" s="16"/>
      <c r="X494" s="17" t="s">
        <v>2923</v>
      </c>
      <c r="Y494" s="15" t="s">
        <v>2877</v>
      </c>
      <c r="Z494" s="15" t="s">
        <v>2924</v>
      </c>
      <c r="AA494" s="15" t="s">
        <v>2879</v>
      </c>
    </row>
    <row r="495" customFormat="false" ht="46.25" hidden="false" customHeight="false" outlineLevel="0" collapsed="false">
      <c r="A495" s="15" t="s">
        <v>2925</v>
      </c>
      <c r="B495" s="15" t="s">
        <v>103</v>
      </c>
      <c r="C495" s="15" t="s">
        <v>2868</v>
      </c>
      <c r="D495" s="15" t="s">
        <v>2124</v>
      </c>
      <c r="E495" s="15" t="s">
        <v>2926</v>
      </c>
      <c r="F495" s="15" t="s">
        <v>2927</v>
      </c>
      <c r="G495" s="15" t="s">
        <v>132</v>
      </c>
      <c r="H495" s="15" t="s">
        <v>128</v>
      </c>
      <c r="I495" s="15" t="s">
        <v>2871</v>
      </c>
      <c r="J495" s="15" t="s">
        <v>2872</v>
      </c>
      <c r="K495" s="15" t="s">
        <v>590</v>
      </c>
      <c r="L495" s="15" t="n">
        <v>22</v>
      </c>
      <c r="M495" s="15" t="s">
        <v>2873</v>
      </c>
      <c r="N495" s="15"/>
      <c r="O495" s="15"/>
      <c r="P495" s="16"/>
      <c r="Q495" s="16"/>
      <c r="R495" s="16"/>
      <c r="S495" s="16"/>
      <c r="T495" s="16"/>
      <c r="U495" s="16"/>
      <c r="V495" s="16"/>
      <c r="W495" s="16"/>
      <c r="X495" s="17" t="s">
        <v>2928</v>
      </c>
      <c r="Y495" s="15" t="s">
        <v>2877</v>
      </c>
      <c r="Z495" s="15" t="s">
        <v>2929</v>
      </c>
      <c r="AA495" s="15" t="s">
        <v>2879</v>
      </c>
    </row>
    <row r="496" customFormat="false" ht="135.8" hidden="false" customHeight="false" outlineLevel="0" collapsed="false">
      <c r="A496" s="15" t="s">
        <v>2930</v>
      </c>
      <c r="B496" s="15" t="s">
        <v>103</v>
      </c>
      <c r="C496" s="15" t="s">
        <v>2931</v>
      </c>
      <c r="D496" s="15" t="s">
        <v>2011</v>
      </c>
      <c r="E496" s="15" t="s">
        <v>2932</v>
      </c>
      <c r="F496" s="15" t="s">
        <v>2933</v>
      </c>
      <c r="G496" s="15" t="s">
        <v>132</v>
      </c>
      <c r="H496" s="15" t="s">
        <v>128</v>
      </c>
      <c r="I496" s="15" t="s">
        <v>1278</v>
      </c>
      <c r="J496" s="15" t="s">
        <v>360</v>
      </c>
      <c r="K496" s="15" t="s">
        <v>590</v>
      </c>
      <c r="L496" s="15" t="n">
        <v>13</v>
      </c>
      <c r="M496" s="15" t="s">
        <v>2934</v>
      </c>
      <c r="N496" s="15" t="s">
        <v>2935</v>
      </c>
      <c r="O496" s="15"/>
      <c r="P496" s="16"/>
      <c r="Q496" s="16"/>
      <c r="R496" s="16"/>
      <c r="S496" s="16"/>
      <c r="T496" s="16"/>
      <c r="U496" s="16"/>
      <c r="V496" s="16"/>
      <c r="W496" s="16"/>
      <c r="X496" s="17" t="s">
        <v>2936</v>
      </c>
      <c r="Y496" s="15" t="s">
        <v>2937</v>
      </c>
      <c r="Z496" s="15" t="s">
        <v>2938</v>
      </c>
      <c r="AA496" s="15" t="s">
        <v>2939</v>
      </c>
    </row>
    <row r="497" customFormat="false" ht="124.6" hidden="false" customHeight="false" outlineLevel="0" collapsed="false">
      <c r="A497" s="15" t="s">
        <v>2940</v>
      </c>
      <c r="B497" s="15" t="s">
        <v>103</v>
      </c>
      <c r="C497" s="15" t="s">
        <v>2931</v>
      </c>
      <c r="D497" s="15" t="s">
        <v>2941</v>
      </c>
      <c r="E497" s="15" t="s">
        <v>2942</v>
      </c>
      <c r="F497" s="15" t="s">
        <v>2943</v>
      </c>
      <c r="G497" s="15" t="s">
        <v>132</v>
      </c>
      <c r="H497" s="15" t="s">
        <v>128</v>
      </c>
      <c r="I497" s="15" t="s">
        <v>1278</v>
      </c>
      <c r="J497" s="15" t="s">
        <v>360</v>
      </c>
      <c r="K497" s="15" t="s">
        <v>590</v>
      </c>
      <c r="L497" s="15" t="n">
        <v>13</v>
      </c>
      <c r="M497" s="15" t="s">
        <v>2934</v>
      </c>
      <c r="N497" s="15"/>
      <c r="O497" s="15"/>
      <c r="P497" s="16"/>
      <c r="Q497" s="16"/>
      <c r="R497" s="16"/>
      <c r="S497" s="16"/>
      <c r="T497" s="16"/>
      <c r="U497" s="16"/>
      <c r="V497" s="16"/>
      <c r="W497" s="16"/>
      <c r="X497" s="17" t="s">
        <v>2944</v>
      </c>
      <c r="Y497" s="15" t="s">
        <v>2937</v>
      </c>
      <c r="Z497" s="15" t="s">
        <v>2945</v>
      </c>
      <c r="AA497" s="15" t="s">
        <v>2939</v>
      </c>
    </row>
    <row r="498" customFormat="false" ht="202.95" hidden="false" customHeight="false" outlineLevel="0" collapsed="false">
      <c r="A498" s="15" t="s">
        <v>2946</v>
      </c>
      <c r="B498" s="15" t="s">
        <v>103</v>
      </c>
      <c r="C498" s="15" t="s">
        <v>2931</v>
      </c>
      <c r="D498" s="15" t="s">
        <v>2947</v>
      </c>
      <c r="E498" s="15" t="s">
        <v>2948</v>
      </c>
      <c r="F498" s="15" t="s">
        <v>2949</v>
      </c>
      <c r="G498" s="15" t="s">
        <v>132</v>
      </c>
      <c r="H498" s="15" t="s">
        <v>128</v>
      </c>
      <c r="I498" s="15" t="s">
        <v>2950</v>
      </c>
      <c r="J498" s="15" t="s">
        <v>360</v>
      </c>
      <c r="K498" s="15" t="s">
        <v>590</v>
      </c>
      <c r="L498" s="15" t="n">
        <v>13</v>
      </c>
      <c r="M498" s="15" t="s">
        <v>2934</v>
      </c>
      <c r="N498" s="15"/>
      <c r="O498" s="15"/>
      <c r="P498" s="16"/>
      <c r="Q498" s="16"/>
      <c r="R498" s="16"/>
      <c r="S498" s="16"/>
      <c r="T498" s="16"/>
      <c r="U498" s="16"/>
      <c r="V498" s="16"/>
      <c r="W498" s="16"/>
      <c r="X498" s="17" t="s">
        <v>2951</v>
      </c>
      <c r="Y498" s="15" t="s">
        <v>2937</v>
      </c>
      <c r="Z498" s="15" t="s">
        <v>2952</v>
      </c>
      <c r="AA498" s="15" t="s">
        <v>2939</v>
      </c>
    </row>
    <row r="499" customFormat="false" ht="225.35" hidden="false" customHeight="false" outlineLevel="0" collapsed="false">
      <c r="A499" s="15" t="s">
        <v>2953</v>
      </c>
      <c r="B499" s="15" t="s">
        <v>103</v>
      </c>
      <c r="C499" s="15" t="s">
        <v>2931</v>
      </c>
      <c r="D499" s="15" t="s">
        <v>2954</v>
      </c>
      <c r="E499" s="15" t="s">
        <v>2955</v>
      </c>
      <c r="F499" s="15" t="s">
        <v>2956</v>
      </c>
      <c r="G499" s="15" t="s">
        <v>132</v>
      </c>
      <c r="H499" s="15" t="s">
        <v>128</v>
      </c>
      <c r="I499" s="15" t="s">
        <v>2957</v>
      </c>
      <c r="J499" s="15" t="s">
        <v>2115</v>
      </c>
      <c r="K499" s="15" t="s">
        <v>590</v>
      </c>
      <c r="L499" s="15" t="n">
        <v>13</v>
      </c>
      <c r="M499" s="15" t="s">
        <v>2934</v>
      </c>
      <c r="N499" s="15"/>
      <c r="O499" s="15"/>
      <c r="P499" s="16"/>
      <c r="Q499" s="16"/>
      <c r="R499" s="16"/>
      <c r="S499" s="16"/>
      <c r="T499" s="16"/>
      <c r="U499" s="16"/>
      <c r="V499" s="16"/>
      <c r="W499" s="16"/>
      <c r="X499" s="17" t="s">
        <v>2958</v>
      </c>
      <c r="Y499" s="15" t="s">
        <v>2937</v>
      </c>
      <c r="Z499" s="15" t="s">
        <v>2959</v>
      </c>
      <c r="AA499" s="15" t="s">
        <v>2939</v>
      </c>
    </row>
    <row r="500" customFormat="false" ht="113.4" hidden="false" customHeight="false" outlineLevel="0" collapsed="false">
      <c r="A500" s="15" t="s">
        <v>2960</v>
      </c>
      <c r="B500" s="15" t="s">
        <v>103</v>
      </c>
      <c r="C500" s="15" t="s">
        <v>2931</v>
      </c>
      <c r="D500" s="15" t="s">
        <v>2961</v>
      </c>
      <c r="E500" s="15" t="s">
        <v>2962</v>
      </c>
      <c r="F500" s="15" t="s">
        <v>2963</v>
      </c>
      <c r="G500" s="15" t="s">
        <v>132</v>
      </c>
      <c r="H500" s="15" t="s">
        <v>128</v>
      </c>
      <c r="I500" s="15" t="s">
        <v>1278</v>
      </c>
      <c r="J500" s="15" t="s">
        <v>360</v>
      </c>
      <c r="K500" s="15" t="s">
        <v>590</v>
      </c>
      <c r="L500" s="15" t="n">
        <v>13</v>
      </c>
      <c r="M500" s="15" t="s">
        <v>2934</v>
      </c>
      <c r="N500" s="15"/>
      <c r="O500" s="15"/>
      <c r="P500" s="16"/>
      <c r="Q500" s="16"/>
      <c r="R500" s="16"/>
      <c r="S500" s="16"/>
      <c r="T500" s="16"/>
      <c r="U500" s="16"/>
      <c r="V500" s="16"/>
      <c r="W500" s="16"/>
      <c r="X500" s="17" t="s">
        <v>2964</v>
      </c>
      <c r="Y500" s="15" t="s">
        <v>2937</v>
      </c>
      <c r="Z500" s="15" t="s">
        <v>2965</v>
      </c>
      <c r="AA500" s="15" t="s">
        <v>2939</v>
      </c>
    </row>
    <row r="501" customFormat="false" ht="91" hidden="false" customHeight="false" outlineLevel="0" collapsed="false">
      <c r="A501" s="15" t="s">
        <v>2966</v>
      </c>
      <c r="B501" s="15" t="s">
        <v>103</v>
      </c>
      <c r="C501" s="15" t="s">
        <v>2931</v>
      </c>
      <c r="D501" s="15" t="s">
        <v>2967</v>
      </c>
      <c r="E501" s="15" t="s">
        <v>2968</v>
      </c>
      <c r="F501" s="15" t="s">
        <v>2969</v>
      </c>
      <c r="G501" s="15" t="s">
        <v>132</v>
      </c>
      <c r="H501" s="15" t="s">
        <v>128</v>
      </c>
      <c r="I501" s="15" t="s">
        <v>2970</v>
      </c>
      <c r="J501" s="15" t="s">
        <v>360</v>
      </c>
      <c r="K501" s="15" t="s">
        <v>590</v>
      </c>
      <c r="L501" s="15" t="n">
        <v>13</v>
      </c>
      <c r="M501" s="15" t="s">
        <v>2934</v>
      </c>
      <c r="N501" s="15"/>
      <c r="O501" s="15"/>
      <c r="P501" s="16"/>
      <c r="Q501" s="16"/>
      <c r="R501" s="16"/>
      <c r="S501" s="16"/>
      <c r="T501" s="16"/>
      <c r="U501" s="16"/>
      <c r="V501" s="16"/>
      <c r="W501" s="16"/>
      <c r="X501" s="17" t="s">
        <v>2971</v>
      </c>
      <c r="Y501" s="15" t="s">
        <v>2937</v>
      </c>
      <c r="Z501" s="15" t="s">
        <v>2972</v>
      </c>
      <c r="AA501" s="15" t="s">
        <v>2939</v>
      </c>
    </row>
    <row r="502" customFormat="false" ht="68.65" hidden="false" customHeight="false" outlineLevel="0" collapsed="false">
      <c r="A502" s="15" t="s">
        <v>2973</v>
      </c>
      <c r="B502" s="15" t="s">
        <v>103</v>
      </c>
      <c r="C502" s="15" t="s">
        <v>2931</v>
      </c>
      <c r="D502" s="15" t="s">
        <v>2974</v>
      </c>
      <c r="E502" s="15" t="s">
        <v>2975</v>
      </c>
      <c r="F502" s="15" t="s">
        <v>2976</v>
      </c>
      <c r="G502" s="15" t="s">
        <v>132</v>
      </c>
      <c r="H502" s="15" t="s">
        <v>128</v>
      </c>
      <c r="I502" s="15" t="s">
        <v>2977</v>
      </c>
      <c r="J502" s="15" t="s">
        <v>2034</v>
      </c>
      <c r="K502" s="15" t="s">
        <v>590</v>
      </c>
      <c r="L502" s="15" t="n">
        <v>13</v>
      </c>
      <c r="M502" s="15" t="s">
        <v>2934</v>
      </c>
      <c r="N502" s="15"/>
      <c r="O502" s="15"/>
      <c r="P502" s="16"/>
      <c r="Q502" s="16"/>
      <c r="R502" s="16"/>
      <c r="S502" s="16"/>
      <c r="T502" s="16"/>
      <c r="U502" s="16"/>
      <c r="V502" s="16"/>
      <c r="W502" s="16"/>
      <c r="X502" s="17" t="s">
        <v>2978</v>
      </c>
      <c r="Y502" s="15" t="s">
        <v>2937</v>
      </c>
      <c r="Z502" s="15" t="s">
        <v>2979</v>
      </c>
      <c r="AA502" s="15" t="s">
        <v>2939</v>
      </c>
    </row>
    <row r="503" customFormat="false" ht="23.85" hidden="false" customHeight="false" outlineLevel="0" collapsed="false">
      <c r="A503" s="15" t="s">
        <v>2980</v>
      </c>
      <c r="B503" s="15" t="s">
        <v>103</v>
      </c>
      <c r="C503" s="15" t="s">
        <v>2931</v>
      </c>
      <c r="D503" s="15" t="s">
        <v>2124</v>
      </c>
      <c r="E503" s="15" t="s">
        <v>2981</v>
      </c>
      <c r="F503" s="15" t="s">
        <v>2982</v>
      </c>
      <c r="G503" s="15" t="s">
        <v>132</v>
      </c>
      <c r="H503" s="15" t="s">
        <v>128</v>
      </c>
      <c r="I503" s="15" t="s">
        <v>1278</v>
      </c>
      <c r="J503" s="15" t="s">
        <v>360</v>
      </c>
      <c r="K503" s="15" t="s">
        <v>590</v>
      </c>
      <c r="L503" s="15" t="n">
        <v>13</v>
      </c>
      <c r="M503" s="15" t="s">
        <v>2934</v>
      </c>
      <c r="N503" s="15"/>
      <c r="O503" s="15"/>
      <c r="P503" s="16"/>
      <c r="Q503" s="16"/>
      <c r="R503" s="16"/>
      <c r="S503" s="16"/>
      <c r="T503" s="16"/>
      <c r="U503" s="16"/>
      <c r="V503" s="16"/>
      <c r="W503" s="16"/>
      <c r="X503" s="17" t="s">
        <v>2983</v>
      </c>
      <c r="Y503" s="15" t="s">
        <v>2937</v>
      </c>
      <c r="Z503" s="15" t="s">
        <v>2984</v>
      </c>
      <c r="AA503" s="15" t="s">
        <v>2939</v>
      </c>
    </row>
    <row r="504" customFormat="false" ht="135.8" hidden="false" customHeight="false" outlineLevel="0" collapsed="false">
      <c r="A504" s="15" t="s">
        <v>2985</v>
      </c>
      <c r="B504" s="15" t="s">
        <v>103</v>
      </c>
      <c r="C504" s="15" t="s">
        <v>2986</v>
      </c>
      <c r="D504" s="15" t="s">
        <v>2011</v>
      </c>
      <c r="E504" s="15" t="s">
        <v>2987</v>
      </c>
      <c r="F504" s="15" t="s">
        <v>2988</v>
      </c>
      <c r="G504" s="15" t="s">
        <v>132</v>
      </c>
      <c r="H504" s="15" t="s">
        <v>128</v>
      </c>
      <c r="I504" s="15" t="s">
        <v>2989</v>
      </c>
      <c r="J504" s="15" t="s">
        <v>123</v>
      </c>
      <c r="K504" s="15" t="s">
        <v>590</v>
      </c>
      <c r="L504" s="15" t="n">
        <v>46</v>
      </c>
      <c r="M504" s="15" t="s">
        <v>2990</v>
      </c>
      <c r="N504" s="15" t="s">
        <v>2991</v>
      </c>
      <c r="O504" s="15" t="s">
        <v>2992</v>
      </c>
      <c r="P504" s="16"/>
      <c r="Q504" s="16"/>
      <c r="R504" s="16"/>
      <c r="S504" s="16"/>
      <c r="T504" s="16"/>
      <c r="U504" s="16"/>
      <c r="V504" s="16"/>
      <c r="W504" s="16"/>
      <c r="X504" s="17" t="s">
        <v>2993</v>
      </c>
      <c r="Y504" s="15" t="s">
        <v>1623</v>
      </c>
      <c r="Z504" s="15" t="s">
        <v>2994</v>
      </c>
      <c r="AA504" s="15" t="s">
        <v>2995</v>
      </c>
    </row>
    <row r="505" customFormat="false" ht="169.4" hidden="false" customHeight="false" outlineLevel="0" collapsed="false">
      <c r="A505" s="15" t="s">
        <v>2996</v>
      </c>
      <c r="B505" s="15" t="s">
        <v>103</v>
      </c>
      <c r="C505" s="15" t="s">
        <v>2986</v>
      </c>
      <c r="D505" s="15" t="s">
        <v>2997</v>
      </c>
      <c r="E505" s="15" t="s">
        <v>2998</v>
      </c>
      <c r="F505" s="15" t="s">
        <v>2999</v>
      </c>
      <c r="G505" s="15" t="s">
        <v>132</v>
      </c>
      <c r="H505" s="15" t="s">
        <v>128</v>
      </c>
      <c r="I505" s="15" t="s">
        <v>3000</v>
      </c>
      <c r="J505" s="15" t="s">
        <v>123</v>
      </c>
      <c r="K505" s="15" t="s">
        <v>590</v>
      </c>
      <c r="L505" s="15" t="n">
        <v>46</v>
      </c>
      <c r="M505" s="15" t="s">
        <v>2990</v>
      </c>
      <c r="N505" s="15"/>
      <c r="O505" s="15"/>
      <c r="P505" s="16"/>
      <c r="Q505" s="16"/>
      <c r="R505" s="16"/>
      <c r="S505" s="16"/>
      <c r="T505" s="16"/>
      <c r="U505" s="16"/>
      <c r="V505" s="16"/>
      <c r="W505" s="16"/>
      <c r="X505" s="17" t="s">
        <v>3001</v>
      </c>
      <c r="Y505" s="15" t="s">
        <v>1623</v>
      </c>
      <c r="Z505" s="15" t="s">
        <v>3002</v>
      </c>
      <c r="AA505" s="15" t="s">
        <v>2995</v>
      </c>
    </row>
    <row r="506" customFormat="false" ht="191.75" hidden="false" customHeight="false" outlineLevel="0" collapsed="false">
      <c r="A506" s="15" t="s">
        <v>3003</v>
      </c>
      <c r="B506" s="15" t="s">
        <v>103</v>
      </c>
      <c r="C506" s="15" t="s">
        <v>2986</v>
      </c>
      <c r="D506" s="15" t="s">
        <v>3004</v>
      </c>
      <c r="E506" s="15" t="s">
        <v>3005</v>
      </c>
      <c r="F506" s="15" t="s">
        <v>3006</v>
      </c>
      <c r="G506" s="15" t="s">
        <v>132</v>
      </c>
      <c r="H506" s="15" t="s">
        <v>128</v>
      </c>
      <c r="I506" s="15" t="s">
        <v>2989</v>
      </c>
      <c r="J506" s="15" t="s">
        <v>123</v>
      </c>
      <c r="K506" s="15" t="s">
        <v>590</v>
      </c>
      <c r="L506" s="15" t="n">
        <v>46</v>
      </c>
      <c r="M506" s="15" t="s">
        <v>2990</v>
      </c>
      <c r="N506" s="15"/>
      <c r="O506" s="15"/>
      <c r="P506" s="16"/>
      <c r="Q506" s="16"/>
      <c r="R506" s="16"/>
      <c r="S506" s="16"/>
      <c r="T506" s="16"/>
      <c r="U506" s="16"/>
      <c r="V506" s="16"/>
      <c r="W506" s="16"/>
      <c r="X506" s="17" t="s">
        <v>3007</v>
      </c>
      <c r="Y506" s="15" t="s">
        <v>1623</v>
      </c>
      <c r="Z506" s="15" t="s">
        <v>3008</v>
      </c>
      <c r="AA506" s="15" t="s">
        <v>2995</v>
      </c>
    </row>
    <row r="507" customFormat="false" ht="225.35" hidden="false" customHeight="false" outlineLevel="0" collapsed="false">
      <c r="A507" s="15" t="s">
        <v>3009</v>
      </c>
      <c r="B507" s="15" t="s">
        <v>103</v>
      </c>
      <c r="C507" s="15" t="s">
        <v>2986</v>
      </c>
      <c r="D507" s="15" t="s">
        <v>3010</v>
      </c>
      <c r="E507" s="15" t="s">
        <v>3011</v>
      </c>
      <c r="F507" s="15" t="s">
        <v>3012</v>
      </c>
      <c r="G507" s="15" t="s">
        <v>132</v>
      </c>
      <c r="H507" s="15" t="s">
        <v>128</v>
      </c>
      <c r="I507" s="15" t="s">
        <v>3000</v>
      </c>
      <c r="J507" s="15" t="s">
        <v>123</v>
      </c>
      <c r="K507" s="15" t="s">
        <v>590</v>
      </c>
      <c r="L507" s="15" t="n">
        <v>46</v>
      </c>
      <c r="M507" s="15" t="s">
        <v>2990</v>
      </c>
      <c r="N507" s="15"/>
      <c r="O507" s="15"/>
      <c r="P507" s="16"/>
      <c r="Q507" s="16"/>
      <c r="R507" s="16"/>
      <c r="S507" s="16"/>
      <c r="T507" s="16"/>
      <c r="U507" s="16"/>
      <c r="V507" s="16"/>
      <c r="W507" s="16"/>
      <c r="X507" s="17" t="s">
        <v>3013</v>
      </c>
      <c r="Y507" s="15" t="s">
        <v>1623</v>
      </c>
      <c r="Z507" s="15" t="s">
        <v>3014</v>
      </c>
      <c r="AA507" s="15" t="s">
        <v>2995</v>
      </c>
    </row>
    <row r="508" customFormat="false" ht="314.9" hidden="false" customHeight="false" outlineLevel="0" collapsed="false">
      <c r="A508" s="15" t="s">
        <v>3015</v>
      </c>
      <c r="B508" s="15" t="s">
        <v>103</v>
      </c>
      <c r="C508" s="15" t="s">
        <v>2986</v>
      </c>
      <c r="D508" s="15" t="s">
        <v>3016</v>
      </c>
      <c r="E508" s="15" t="s">
        <v>3017</v>
      </c>
      <c r="F508" s="15" t="s">
        <v>3018</v>
      </c>
      <c r="G508" s="15" t="s">
        <v>132</v>
      </c>
      <c r="H508" s="15" t="s">
        <v>128</v>
      </c>
      <c r="I508" s="15" t="s">
        <v>3000</v>
      </c>
      <c r="J508" s="15" t="s">
        <v>123</v>
      </c>
      <c r="K508" s="15" t="s">
        <v>590</v>
      </c>
      <c r="L508" s="15" t="n">
        <v>46</v>
      </c>
      <c r="M508" s="15" t="s">
        <v>2990</v>
      </c>
      <c r="N508" s="15"/>
      <c r="O508" s="15"/>
      <c r="P508" s="16"/>
      <c r="Q508" s="16"/>
      <c r="R508" s="16"/>
      <c r="S508" s="16"/>
      <c r="T508" s="16"/>
      <c r="U508" s="16"/>
      <c r="V508" s="16"/>
      <c r="W508" s="16"/>
      <c r="X508" s="17" t="s">
        <v>3019</v>
      </c>
      <c r="Y508" s="15" t="s">
        <v>1623</v>
      </c>
      <c r="Z508" s="15" t="s">
        <v>3020</v>
      </c>
      <c r="AA508" s="15" t="s">
        <v>2995</v>
      </c>
    </row>
    <row r="509" customFormat="false" ht="449.25" hidden="false" customHeight="false" outlineLevel="0" collapsed="false">
      <c r="A509" s="15" t="s">
        <v>3021</v>
      </c>
      <c r="B509" s="15" t="s">
        <v>103</v>
      </c>
      <c r="C509" s="15" t="s">
        <v>2986</v>
      </c>
      <c r="D509" s="15" t="s">
        <v>3022</v>
      </c>
      <c r="E509" s="15" t="s">
        <v>3023</v>
      </c>
      <c r="F509" s="15" t="s">
        <v>3024</v>
      </c>
      <c r="G509" s="15" t="s">
        <v>132</v>
      </c>
      <c r="H509" s="15" t="s">
        <v>128</v>
      </c>
      <c r="I509" s="15" t="s">
        <v>3000</v>
      </c>
      <c r="J509" s="15" t="s">
        <v>123</v>
      </c>
      <c r="K509" s="15" t="s">
        <v>590</v>
      </c>
      <c r="L509" s="15" t="n">
        <v>46</v>
      </c>
      <c r="M509" s="15" t="s">
        <v>2990</v>
      </c>
      <c r="N509" s="15"/>
      <c r="O509" s="15"/>
      <c r="P509" s="16"/>
      <c r="Q509" s="16"/>
      <c r="R509" s="16"/>
      <c r="S509" s="16"/>
      <c r="T509" s="16"/>
      <c r="U509" s="16"/>
      <c r="V509" s="16"/>
      <c r="W509" s="16"/>
      <c r="X509" s="17" t="s">
        <v>3025</v>
      </c>
      <c r="Y509" s="15" t="s">
        <v>1623</v>
      </c>
      <c r="Z509" s="15" t="s">
        <v>3026</v>
      </c>
      <c r="AA509" s="15" t="s">
        <v>2995</v>
      </c>
    </row>
    <row r="510" customFormat="false" ht="247.75" hidden="false" customHeight="false" outlineLevel="0" collapsed="false">
      <c r="A510" s="15" t="s">
        <v>3027</v>
      </c>
      <c r="B510" s="15" t="s">
        <v>103</v>
      </c>
      <c r="C510" s="15" t="s">
        <v>2986</v>
      </c>
      <c r="D510" s="15" t="s">
        <v>3028</v>
      </c>
      <c r="E510" s="15" t="s">
        <v>3029</v>
      </c>
      <c r="F510" s="15" t="s">
        <v>3030</v>
      </c>
      <c r="G510" s="15" t="s">
        <v>132</v>
      </c>
      <c r="H510" s="15" t="s">
        <v>128</v>
      </c>
      <c r="I510" s="15" t="s">
        <v>3000</v>
      </c>
      <c r="J510" s="15" t="s">
        <v>123</v>
      </c>
      <c r="K510" s="15" t="s">
        <v>590</v>
      </c>
      <c r="L510" s="15" t="n">
        <v>46</v>
      </c>
      <c r="M510" s="15" t="s">
        <v>2990</v>
      </c>
      <c r="N510" s="15"/>
      <c r="O510" s="15"/>
      <c r="P510" s="16"/>
      <c r="Q510" s="16"/>
      <c r="R510" s="16"/>
      <c r="S510" s="16"/>
      <c r="T510" s="16"/>
      <c r="U510" s="16"/>
      <c r="V510" s="16"/>
      <c r="W510" s="16"/>
      <c r="X510" s="17" t="s">
        <v>3031</v>
      </c>
      <c r="Y510" s="15" t="s">
        <v>1623</v>
      </c>
      <c r="Z510" s="15" t="s">
        <v>3032</v>
      </c>
      <c r="AA510" s="15" t="s">
        <v>2995</v>
      </c>
    </row>
    <row r="511" customFormat="false" ht="202.95" hidden="false" customHeight="false" outlineLevel="0" collapsed="false">
      <c r="A511" s="15" t="s">
        <v>3033</v>
      </c>
      <c r="B511" s="15" t="s">
        <v>103</v>
      </c>
      <c r="C511" s="15" t="s">
        <v>2986</v>
      </c>
      <c r="D511" s="15" t="s">
        <v>3034</v>
      </c>
      <c r="E511" s="15" t="s">
        <v>3035</v>
      </c>
      <c r="F511" s="15" t="s">
        <v>3036</v>
      </c>
      <c r="G511" s="15" t="s">
        <v>132</v>
      </c>
      <c r="H511" s="15" t="s">
        <v>128</v>
      </c>
      <c r="I511" s="15" t="s">
        <v>2989</v>
      </c>
      <c r="J511" s="15" t="s">
        <v>123</v>
      </c>
      <c r="K511" s="15" t="s">
        <v>590</v>
      </c>
      <c r="L511" s="15" t="n">
        <v>46</v>
      </c>
      <c r="M511" s="15" t="s">
        <v>2990</v>
      </c>
      <c r="N511" s="15"/>
      <c r="O511" s="15"/>
      <c r="P511" s="16"/>
      <c r="Q511" s="16"/>
      <c r="R511" s="16"/>
      <c r="S511" s="16"/>
      <c r="T511" s="16"/>
      <c r="U511" s="16"/>
      <c r="V511" s="16"/>
      <c r="W511" s="16"/>
      <c r="X511" s="17" t="s">
        <v>3031</v>
      </c>
      <c r="Y511" s="15" t="s">
        <v>1623</v>
      </c>
      <c r="Z511" s="15" t="s">
        <v>3032</v>
      </c>
      <c r="AA511" s="15" t="s">
        <v>2995</v>
      </c>
    </row>
    <row r="512" customFormat="false" ht="292.5" hidden="false" customHeight="false" outlineLevel="0" collapsed="false">
      <c r="A512" s="15" t="s">
        <v>3037</v>
      </c>
      <c r="B512" s="15" t="s">
        <v>103</v>
      </c>
      <c r="C512" s="15" t="s">
        <v>2986</v>
      </c>
      <c r="D512" s="15" t="s">
        <v>3038</v>
      </c>
      <c r="E512" s="15" t="s">
        <v>3039</v>
      </c>
      <c r="F512" s="15" t="s">
        <v>3040</v>
      </c>
      <c r="G512" s="15" t="s">
        <v>132</v>
      </c>
      <c r="H512" s="15" t="s">
        <v>128</v>
      </c>
      <c r="I512" s="15" t="s">
        <v>3000</v>
      </c>
      <c r="J512" s="15" t="s">
        <v>123</v>
      </c>
      <c r="K512" s="15" t="s">
        <v>590</v>
      </c>
      <c r="L512" s="15" t="n">
        <v>46</v>
      </c>
      <c r="M512" s="15" t="s">
        <v>2990</v>
      </c>
      <c r="N512" s="15"/>
      <c r="O512" s="15"/>
      <c r="P512" s="16"/>
      <c r="Q512" s="16"/>
      <c r="R512" s="16"/>
      <c r="S512" s="16"/>
      <c r="T512" s="16"/>
      <c r="U512" s="16"/>
      <c r="V512" s="16"/>
      <c r="W512" s="16"/>
      <c r="X512" s="17" t="s">
        <v>3041</v>
      </c>
      <c r="Y512" s="15" t="s">
        <v>1623</v>
      </c>
      <c r="Z512" s="15" t="s">
        <v>3042</v>
      </c>
      <c r="AA512" s="15" t="s">
        <v>2995</v>
      </c>
    </row>
    <row r="513" customFormat="false" ht="57.45" hidden="false" customHeight="false" outlineLevel="0" collapsed="false">
      <c r="A513" s="15" t="s">
        <v>3043</v>
      </c>
      <c r="B513" s="15" t="s">
        <v>103</v>
      </c>
      <c r="C513" s="15" t="s">
        <v>2986</v>
      </c>
      <c r="D513" s="15" t="s">
        <v>2124</v>
      </c>
      <c r="E513" s="15" t="s">
        <v>3044</v>
      </c>
      <c r="F513" s="15" t="s">
        <v>3045</v>
      </c>
      <c r="G513" s="15" t="s">
        <v>132</v>
      </c>
      <c r="H513" s="15" t="s">
        <v>128</v>
      </c>
      <c r="I513" s="15" t="s">
        <v>3046</v>
      </c>
      <c r="J513" s="15" t="s">
        <v>910</v>
      </c>
      <c r="K513" s="15" t="s">
        <v>590</v>
      </c>
      <c r="L513" s="15" t="n">
        <v>46</v>
      </c>
      <c r="M513" s="15" t="s">
        <v>2990</v>
      </c>
      <c r="N513" s="15"/>
      <c r="O513" s="15"/>
      <c r="P513" s="16"/>
      <c r="Q513" s="16"/>
      <c r="R513" s="16"/>
      <c r="S513" s="16"/>
      <c r="T513" s="16"/>
      <c r="U513" s="16"/>
      <c r="V513" s="16"/>
      <c r="W513" s="16"/>
      <c r="X513" s="17" t="s">
        <v>3047</v>
      </c>
      <c r="Y513" s="15" t="s">
        <v>1623</v>
      </c>
      <c r="Z513" s="15" t="s">
        <v>3048</v>
      </c>
      <c r="AA513" s="15" t="s">
        <v>2995</v>
      </c>
    </row>
    <row r="514" customFormat="false" ht="135.8" hidden="false" customHeight="false" outlineLevel="0" collapsed="false">
      <c r="A514" s="15" t="s">
        <v>3049</v>
      </c>
      <c r="B514" s="15" t="s">
        <v>103</v>
      </c>
      <c r="C514" s="15" t="s">
        <v>3050</v>
      </c>
      <c r="D514" s="15" t="s">
        <v>2011</v>
      </c>
      <c r="E514" s="15" t="s">
        <v>3051</v>
      </c>
      <c r="F514" s="15" t="s">
        <v>3052</v>
      </c>
      <c r="G514" s="15" t="s">
        <v>132</v>
      </c>
      <c r="H514" s="15" t="s">
        <v>128</v>
      </c>
      <c r="I514" s="15" t="s">
        <v>3053</v>
      </c>
      <c r="J514" s="15" t="s">
        <v>173</v>
      </c>
      <c r="K514" s="15" t="s">
        <v>590</v>
      </c>
      <c r="L514" s="15" t="n">
        <v>13</v>
      </c>
      <c r="M514" s="15" t="s">
        <v>3054</v>
      </c>
      <c r="N514" s="15" t="s">
        <v>3055</v>
      </c>
      <c r="O514" s="15" t="s">
        <v>3056</v>
      </c>
      <c r="P514" s="16"/>
      <c r="Q514" s="16"/>
      <c r="R514" s="16"/>
      <c r="S514" s="16"/>
      <c r="T514" s="16"/>
      <c r="U514" s="16"/>
      <c r="V514" s="16"/>
      <c r="W514" s="16"/>
      <c r="X514" s="17" t="s">
        <v>3057</v>
      </c>
      <c r="Y514" s="15" t="s">
        <v>3058</v>
      </c>
      <c r="Z514" s="15" t="s">
        <v>3059</v>
      </c>
      <c r="AA514" s="15" t="s">
        <v>3060</v>
      </c>
    </row>
    <row r="515" customFormat="false" ht="102.2" hidden="false" customHeight="false" outlineLevel="0" collapsed="false">
      <c r="A515" s="15" t="s">
        <v>3061</v>
      </c>
      <c r="B515" s="15" t="s">
        <v>103</v>
      </c>
      <c r="C515" s="15" t="s">
        <v>3050</v>
      </c>
      <c r="D515" s="15" t="s">
        <v>3062</v>
      </c>
      <c r="E515" s="15" t="s">
        <v>3063</v>
      </c>
      <c r="F515" s="15" t="s">
        <v>3064</v>
      </c>
      <c r="G515" s="15" t="s">
        <v>132</v>
      </c>
      <c r="H515" s="15" t="s">
        <v>128</v>
      </c>
      <c r="I515" s="15" t="s">
        <v>3053</v>
      </c>
      <c r="J515" s="15" t="s">
        <v>173</v>
      </c>
      <c r="K515" s="15" t="s">
        <v>590</v>
      </c>
      <c r="L515" s="15" t="n">
        <v>13</v>
      </c>
      <c r="M515" s="15" t="s">
        <v>3054</v>
      </c>
      <c r="N515" s="15"/>
      <c r="O515" s="15"/>
      <c r="P515" s="16"/>
      <c r="Q515" s="16"/>
      <c r="R515" s="16"/>
      <c r="S515" s="16"/>
      <c r="T515" s="16"/>
      <c r="U515" s="16"/>
      <c r="V515" s="16"/>
      <c r="W515" s="16"/>
      <c r="X515" s="17" t="s">
        <v>3065</v>
      </c>
      <c r="Y515" s="15" t="s">
        <v>3058</v>
      </c>
      <c r="Z515" s="15" t="s">
        <v>3066</v>
      </c>
      <c r="AA515" s="15" t="s">
        <v>3060</v>
      </c>
    </row>
    <row r="516" customFormat="false" ht="135.8" hidden="false" customHeight="false" outlineLevel="0" collapsed="false">
      <c r="A516" s="15" t="s">
        <v>3067</v>
      </c>
      <c r="B516" s="15" t="s">
        <v>103</v>
      </c>
      <c r="C516" s="15" t="s">
        <v>3050</v>
      </c>
      <c r="D516" s="15" t="s">
        <v>3068</v>
      </c>
      <c r="E516" s="15" t="s">
        <v>3069</v>
      </c>
      <c r="F516" s="15" t="s">
        <v>3070</v>
      </c>
      <c r="G516" s="15" t="s">
        <v>132</v>
      </c>
      <c r="H516" s="15" t="s">
        <v>128</v>
      </c>
      <c r="I516" s="15" t="s">
        <v>3071</v>
      </c>
      <c r="J516" s="15" t="s">
        <v>360</v>
      </c>
      <c r="K516" s="15" t="s">
        <v>590</v>
      </c>
      <c r="L516" s="15" t="n">
        <v>13</v>
      </c>
      <c r="M516" s="15" t="s">
        <v>3054</v>
      </c>
      <c r="N516" s="15"/>
      <c r="O516" s="15"/>
      <c r="P516" s="16"/>
      <c r="Q516" s="16"/>
      <c r="R516" s="16"/>
      <c r="S516" s="16"/>
      <c r="T516" s="16"/>
      <c r="U516" s="16"/>
      <c r="V516" s="16"/>
      <c r="W516" s="16"/>
      <c r="X516" s="17" t="s">
        <v>3072</v>
      </c>
      <c r="Y516" s="15" t="s">
        <v>3058</v>
      </c>
      <c r="Z516" s="15" t="s">
        <v>3073</v>
      </c>
      <c r="AA516" s="15" t="s">
        <v>3060</v>
      </c>
    </row>
    <row r="517" customFormat="false" ht="135.8" hidden="false" customHeight="false" outlineLevel="0" collapsed="false">
      <c r="A517" s="15" t="s">
        <v>3074</v>
      </c>
      <c r="B517" s="15" t="s">
        <v>103</v>
      </c>
      <c r="C517" s="15" t="s">
        <v>3050</v>
      </c>
      <c r="D517" s="15" t="s">
        <v>3075</v>
      </c>
      <c r="E517" s="15" t="s">
        <v>3076</v>
      </c>
      <c r="F517" s="15" t="s">
        <v>3077</v>
      </c>
      <c r="G517" s="15" t="s">
        <v>132</v>
      </c>
      <c r="H517" s="15" t="s">
        <v>128</v>
      </c>
      <c r="I517" s="15" t="s">
        <v>3053</v>
      </c>
      <c r="J517" s="15" t="s">
        <v>173</v>
      </c>
      <c r="K517" s="15" t="s">
        <v>590</v>
      </c>
      <c r="L517" s="15" t="n">
        <v>13</v>
      </c>
      <c r="M517" s="15" t="s">
        <v>3054</v>
      </c>
      <c r="N517" s="15"/>
      <c r="O517" s="15"/>
      <c r="P517" s="16"/>
      <c r="Q517" s="16"/>
      <c r="R517" s="16"/>
      <c r="S517" s="16"/>
      <c r="T517" s="16"/>
      <c r="U517" s="16"/>
      <c r="V517" s="16"/>
      <c r="W517" s="16"/>
      <c r="X517" s="17" t="s">
        <v>3078</v>
      </c>
      <c r="Y517" s="15" t="s">
        <v>3058</v>
      </c>
      <c r="Z517" s="15" t="s">
        <v>3079</v>
      </c>
      <c r="AA517" s="15" t="s">
        <v>3060</v>
      </c>
    </row>
    <row r="518" customFormat="false" ht="102.2" hidden="false" customHeight="false" outlineLevel="0" collapsed="false">
      <c r="A518" s="15" t="s">
        <v>3080</v>
      </c>
      <c r="B518" s="15" t="s">
        <v>103</v>
      </c>
      <c r="C518" s="15" t="s">
        <v>3050</v>
      </c>
      <c r="D518" s="15" t="s">
        <v>3081</v>
      </c>
      <c r="E518" s="15" t="s">
        <v>3082</v>
      </c>
      <c r="F518" s="15" t="s">
        <v>3083</v>
      </c>
      <c r="G518" s="15" t="s">
        <v>132</v>
      </c>
      <c r="H518" s="15" t="s">
        <v>128</v>
      </c>
      <c r="I518" s="15" t="s">
        <v>3084</v>
      </c>
      <c r="J518" s="15" t="s">
        <v>435</v>
      </c>
      <c r="K518" s="15" t="s">
        <v>590</v>
      </c>
      <c r="L518" s="15" t="n">
        <v>13</v>
      </c>
      <c r="M518" s="15" t="s">
        <v>3054</v>
      </c>
      <c r="N518" s="15"/>
      <c r="O518" s="15"/>
      <c r="P518" s="16"/>
      <c r="Q518" s="16"/>
      <c r="R518" s="16"/>
      <c r="S518" s="16"/>
      <c r="T518" s="16"/>
      <c r="U518" s="16"/>
      <c r="V518" s="16"/>
      <c r="W518" s="16"/>
      <c r="X518" s="17" t="s">
        <v>3085</v>
      </c>
      <c r="Y518" s="15" t="s">
        <v>3058</v>
      </c>
      <c r="Z518" s="15" t="s">
        <v>3086</v>
      </c>
      <c r="AA518" s="15" t="s">
        <v>3060</v>
      </c>
    </row>
    <row r="519" customFormat="false" ht="191.75" hidden="false" customHeight="false" outlineLevel="0" collapsed="false">
      <c r="A519" s="15" t="s">
        <v>3087</v>
      </c>
      <c r="B519" s="15" t="s">
        <v>103</v>
      </c>
      <c r="C519" s="15" t="s">
        <v>3050</v>
      </c>
      <c r="D519" s="15" t="s">
        <v>3088</v>
      </c>
      <c r="E519" s="15" t="s">
        <v>3089</v>
      </c>
      <c r="F519" s="15" t="s">
        <v>3090</v>
      </c>
      <c r="G519" s="15" t="s">
        <v>132</v>
      </c>
      <c r="H519" s="15" t="s">
        <v>128</v>
      </c>
      <c r="I519" s="15" t="s">
        <v>3091</v>
      </c>
      <c r="J519" s="15" t="s">
        <v>173</v>
      </c>
      <c r="K519" s="15" t="s">
        <v>590</v>
      </c>
      <c r="L519" s="15" t="n">
        <v>13</v>
      </c>
      <c r="M519" s="15" t="s">
        <v>3054</v>
      </c>
      <c r="N519" s="15"/>
      <c r="O519" s="15"/>
      <c r="P519" s="16"/>
      <c r="Q519" s="16"/>
      <c r="R519" s="16"/>
      <c r="S519" s="16"/>
      <c r="T519" s="16"/>
      <c r="U519" s="16"/>
      <c r="V519" s="16"/>
      <c r="W519" s="16"/>
      <c r="X519" s="17" t="s">
        <v>3092</v>
      </c>
      <c r="Y519" s="15" t="s">
        <v>3058</v>
      </c>
      <c r="Z519" s="15" t="s">
        <v>3093</v>
      </c>
      <c r="AA519" s="15" t="s">
        <v>3060</v>
      </c>
    </row>
    <row r="520" customFormat="false" ht="102.2" hidden="false" customHeight="false" outlineLevel="0" collapsed="false">
      <c r="A520" s="15" t="s">
        <v>3094</v>
      </c>
      <c r="B520" s="15" t="s">
        <v>103</v>
      </c>
      <c r="C520" s="15" t="s">
        <v>3050</v>
      </c>
      <c r="D520" s="15" t="s">
        <v>3095</v>
      </c>
      <c r="E520" s="15" t="s">
        <v>3096</v>
      </c>
      <c r="F520" s="15" t="s">
        <v>3097</v>
      </c>
      <c r="G520" s="15" t="s">
        <v>132</v>
      </c>
      <c r="H520" s="15" t="s">
        <v>128</v>
      </c>
      <c r="I520" s="15" t="s">
        <v>3053</v>
      </c>
      <c r="J520" s="15" t="s">
        <v>173</v>
      </c>
      <c r="K520" s="15" t="s">
        <v>590</v>
      </c>
      <c r="L520" s="15" t="n">
        <v>13</v>
      </c>
      <c r="M520" s="15" t="s">
        <v>3054</v>
      </c>
      <c r="N520" s="15"/>
      <c r="O520" s="15"/>
      <c r="P520" s="16"/>
      <c r="Q520" s="16"/>
      <c r="R520" s="16"/>
      <c r="S520" s="16"/>
      <c r="T520" s="16"/>
      <c r="U520" s="16"/>
      <c r="V520" s="16"/>
      <c r="W520" s="16"/>
      <c r="X520" s="17" t="s">
        <v>3098</v>
      </c>
      <c r="Y520" s="15" t="s">
        <v>3058</v>
      </c>
      <c r="Z520" s="15" t="s">
        <v>3099</v>
      </c>
      <c r="AA520" s="15" t="s">
        <v>3060</v>
      </c>
    </row>
    <row r="521" customFormat="false" ht="147" hidden="false" customHeight="false" outlineLevel="0" collapsed="false">
      <c r="A521" s="15" t="s">
        <v>3100</v>
      </c>
      <c r="B521" s="15" t="s">
        <v>103</v>
      </c>
      <c r="C521" s="15" t="s">
        <v>3050</v>
      </c>
      <c r="D521" s="15" t="s">
        <v>3101</v>
      </c>
      <c r="E521" s="15" t="s">
        <v>3102</v>
      </c>
      <c r="F521" s="15" t="s">
        <v>3103</v>
      </c>
      <c r="G521" s="15" t="s">
        <v>132</v>
      </c>
      <c r="H521" s="15" t="s">
        <v>128</v>
      </c>
      <c r="I521" s="15" t="s">
        <v>3053</v>
      </c>
      <c r="J521" s="15" t="s">
        <v>173</v>
      </c>
      <c r="K521" s="15" t="s">
        <v>590</v>
      </c>
      <c r="L521" s="15" t="n">
        <v>13</v>
      </c>
      <c r="M521" s="15" t="s">
        <v>3054</v>
      </c>
      <c r="N521" s="15"/>
      <c r="O521" s="15"/>
      <c r="P521" s="16"/>
      <c r="Q521" s="16"/>
      <c r="R521" s="16"/>
      <c r="S521" s="16"/>
      <c r="T521" s="16"/>
      <c r="U521" s="16"/>
      <c r="V521" s="16"/>
      <c r="W521" s="16"/>
      <c r="X521" s="17" t="s">
        <v>3104</v>
      </c>
      <c r="Y521" s="15" t="s">
        <v>3058</v>
      </c>
      <c r="Z521" s="15" t="s">
        <v>3105</v>
      </c>
      <c r="AA521" s="15" t="s">
        <v>3060</v>
      </c>
    </row>
    <row r="522" customFormat="false" ht="35.05" hidden="false" customHeight="false" outlineLevel="0" collapsed="false">
      <c r="A522" s="15" t="s">
        <v>3106</v>
      </c>
      <c r="B522" s="15" t="s">
        <v>103</v>
      </c>
      <c r="C522" s="15" t="s">
        <v>3050</v>
      </c>
      <c r="D522" s="15" t="s">
        <v>2124</v>
      </c>
      <c r="E522" s="15" t="s">
        <v>3107</v>
      </c>
      <c r="F522" s="15" t="s">
        <v>3108</v>
      </c>
      <c r="G522" s="15" t="s">
        <v>132</v>
      </c>
      <c r="H522" s="15" t="s">
        <v>128</v>
      </c>
      <c r="I522" s="15" t="s">
        <v>3053</v>
      </c>
      <c r="J522" s="15" t="s">
        <v>173</v>
      </c>
      <c r="K522" s="15" t="s">
        <v>590</v>
      </c>
      <c r="L522" s="15" t="n">
        <v>13</v>
      </c>
      <c r="M522" s="15" t="s">
        <v>3054</v>
      </c>
      <c r="N522" s="15"/>
      <c r="O522" s="15"/>
      <c r="P522" s="16"/>
      <c r="Q522" s="16"/>
      <c r="R522" s="16"/>
      <c r="S522" s="16"/>
      <c r="T522" s="16"/>
      <c r="U522" s="16"/>
      <c r="V522" s="16"/>
      <c r="W522" s="16"/>
      <c r="X522" s="17" t="s">
        <v>3109</v>
      </c>
      <c r="Y522" s="15" t="s">
        <v>3058</v>
      </c>
      <c r="Z522" s="15" t="s">
        <v>3110</v>
      </c>
      <c r="AA522" s="15" t="s">
        <v>3060</v>
      </c>
    </row>
    <row r="523" customFormat="false" ht="135.8" hidden="false" customHeight="false" outlineLevel="0" collapsed="false">
      <c r="A523" s="15" t="s">
        <v>3111</v>
      </c>
      <c r="B523" s="15" t="s">
        <v>103</v>
      </c>
      <c r="C523" s="15" t="s">
        <v>3112</v>
      </c>
      <c r="D523" s="15" t="s">
        <v>2011</v>
      </c>
      <c r="E523" s="15" t="s">
        <v>3113</v>
      </c>
      <c r="F523" s="15" t="s">
        <v>3114</v>
      </c>
      <c r="G523" s="15" t="s">
        <v>132</v>
      </c>
      <c r="H523" s="15" t="s">
        <v>128</v>
      </c>
      <c r="I523" s="15" t="s">
        <v>3046</v>
      </c>
      <c r="J523" s="15" t="s">
        <v>910</v>
      </c>
      <c r="K523" s="15" t="s">
        <v>590</v>
      </c>
      <c r="L523" s="15" t="n">
        <v>39</v>
      </c>
      <c r="M523" s="15" t="s">
        <v>3115</v>
      </c>
      <c r="N523" s="15" t="s">
        <v>3116</v>
      </c>
      <c r="O523" s="15" t="s">
        <v>3117</v>
      </c>
      <c r="P523" s="16"/>
      <c r="Q523" s="16"/>
      <c r="R523" s="16"/>
      <c r="S523" s="16"/>
      <c r="T523" s="16"/>
      <c r="U523" s="16"/>
      <c r="V523" s="16"/>
      <c r="W523" s="16"/>
      <c r="X523" s="17" t="s">
        <v>3118</v>
      </c>
      <c r="Y523" s="15" t="s">
        <v>3119</v>
      </c>
      <c r="Z523" s="15" t="s">
        <v>3120</v>
      </c>
      <c r="AA523" s="15" t="s">
        <v>3121</v>
      </c>
    </row>
    <row r="524" customFormat="false" ht="158.2" hidden="false" customHeight="false" outlineLevel="0" collapsed="false">
      <c r="A524" s="15" t="s">
        <v>3122</v>
      </c>
      <c r="B524" s="15" t="s">
        <v>103</v>
      </c>
      <c r="C524" s="15" t="s">
        <v>3112</v>
      </c>
      <c r="D524" s="15" t="s">
        <v>3123</v>
      </c>
      <c r="E524" s="15" t="s">
        <v>3124</v>
      </c>
      <c r="F524" s="15" t="s">
        <v>3125</v>
      </c>
      <c r="G524" s="15" t="s">
        <v>132</v>
      </c>
      <c r="H524" s="15" t="s">
        <v>128</v>
      </c>
      <c r="I524" s="15" t="s">
        <v>3126</v>
      </c>
      <c r="J524" s="15" t="s">
        <v>910</v>
      </c>
      <c r="K524" s="15" t="s">
        <v>590</v>
      </c>
      <c r="L524" s="15" t="n">
        <v>39</v>
      </c>
      <c r="M524" s="15" t="s">
        <v>3115</v>
      </c>
      <c r="N524" s="15"/>
      <c r="O524" s="15"/>
      <c r="P524" s="16"/>
      <c r="Q524" s="16"/>
      <c r="R524" s="16"/>
      <c r="S524" s="16"/>
      <c r="T524" s="16"/>
      <c r="U524" s="16"/>
      <c r="V524" s="16"/>
      <c r="W524" s="16"/>
      <c r="X524" s="17" t="s">
        <v>3127</v>
      </c>
      <c r="Y524" s="15" t="s">
        <v>3119</v>
      </c>
      <c r="Z524" s="15" t="s">
        <v>3128</v>
      </c>
      <c r="AA524" s="15" t="s">
        <v>3121</v>
      </c>
    </row>
    <row r="525" customFormat="false" ht="270.1" hidden="false" customHeight="false" outlineLevel="0" collapsed="false">
      <c r="A525" s="15" t="s">
        <v>3129</v>
      </c>
      <c r="B525" s="15" t="s">
        <v>103</v>
      </c>
      <c r="C525" s="15" t="s">
        <v>3112</v>
      </c>
      <c r="D525" s="15" t="s">
        <v>3130</v>
      </c>
      <c r="E525" s="15" t="s">
        <v>3131</v>
      </c>
      <c r="F525" s="15" t="s">
        <v>3132</v>
      </c>
      <c r="G525" s="15" t="s">
        <v>132</v>
      </c>
      <c r="H525" s="15" t="s">
        <v>128</v>
      </c>
      <c r="I525" s="15" t="s">
        <v>3126</v>
      </c>
      <c r="J525" s="15" t="s">
        <v>910</v>
      </c>
      <c r="K525" s="15" t="s">
        <v>590</v>
      </c>
      <c r="L525" s="15" t="n">
        <v>39</v>
      </c>
      <c r="M525" s="15" t="s">
        <v>3115</v>
      </c>
      <c r="N525" s="15"/>
      <c r="O525" s="15"/>
      <c r="P525" s="16"/>
      <c r="Q525" s="16"/>
      <c r="R525" s="16"/>
      <c r="S525" s="16"/>
      <c r="T525" s="16"/>
      <c r="U525" s="16"/>
      <c r="V525" s="16"/>
      <c r="W525" s="16"/>
      <c r="X525" s="17" t="s">
        <v>3133</v>
      </c>
      <c r="Y525" s="15" t="s">
        <v>3119</v>
      </c>
      <c r="Z525" s="15" t="s">
        <v>3134</v>
      </c>
      <c r="AA525" s="15" t="s">
        <v>3121</v>
      </c>
    </row>
    <row r="526" customFormat="false" ht="281.3" hidden="false" customHeight="false" outlineLevel="0" collapsed="false">
      <c r="A526" s="15" t="s">
        <v>3135</v>
      </c>
      <c r="B526" s="15" t="s">
        <v>103</v>
      </c>
      <c r="C526" s="15" t="s">
        <v>3112</v>
      </c>
      <c r="D526" s="15" t="s">
        <v>3136</v>
      </c>
      <c r="E526" s="15" t="s">
        <v>3137</v>
      </c>
      <c r="F526" s="15" t="s">
        <v>3138</v>
      </c>
      <c r="G526" s="15" t="s">
        <v>132</v>
      </c>
      <c r="H526" s="15" t="s">
        <v>128</v>
      </c>
      <c r="I526" s="15" t="s">
        <v>3139</v>
      </c>
      <c r="J526" s="15" t="s">
        <v>910</v>
      </c>
      <c r="K526" s="15" t="s">
        <v>590</v>
      </c>
      <c r="L526" s="15" t="n">
        <v>39</v>
      </c>
      <c r="M526" s="15" t="s">
        <v>3115</v>
      </c>
      <c r="N526" s="15"/>
      <c r="O526" s="15"/>
      <c r="P526" s="16"/>
      <c r="Q526" s="16"/>
      <c r="R526" s="16"/>
      <c r="S526" s="16"/>
      <c r="T526" s="16"/>
      <c r="U526" s="16"/>
      <c r="V526" s="16"/>
      <c r="W526" s="16"/>
      <c r="X526" s="17" t="s">
        <v>3140</v>
      </c>
      <c r="Y526" s="15" t="s">
        <v>3119</v>
      </c>
      <c r="Z526" s="15" t="s">
        <v>3141</v>
      </c>
      <c r="AA526" s="15" t="s">
        <v>3121</v>
      </c>
    </row>
    <row r="527" customFormat="false" ht="225.35" hidden="false" customHeight="false" outlineLevel="0" collapsed="false">
      <c r="A527" s="15" t="s">
        <v>3142</v>
      </c>
      <c r="B527" s="15" t="s">
        <v>103</v>
      </c>
      <c r="C527" s="15" t="s">
        <v>3112</v>
      </c>
      <c r="D527" s="15" t="s">
        <v>3143</v>
      </c>
      <c r="E527" s="15" t="s">
        <v>3144</v>
      </c>
      <c r="F527" s="15" t="s">
        <v>3145</v>
      </c>
      <c r="G527" s="15" t="s">
        <v>132</v>
      </c>
      <c r="H527" s="15" t="s">
        <v>128</v>
      </c>
      <c r="I527" s="15" t="s">
        <v>3126</v>
      </c>
      <c r="J527" s="15" t="s">
        <v>910</v>
      </c>
      <c r="K527" s="15" t="s">
        <v>590</v>
      </c>
      <c r="L527" s="15" t="n">
        <v>39</v>
      </c>
      <c r="M527" s="15" t="s">
        <v>3115</v>
      </c>
      <c r="N527" s="15"/>
      <c r="O527" s="15"/>
      <c r="P527" s="16"/>
      <c r="Q527" s="16"/>
      <c r="R527" s="16"/>
      <c r="S527" s="16"/>
      <c r="T527" s="16"/>
      <c r="U527" s="16"/>
      <c r="V527" s="16"/>
      <c r="W527" s="16"/>
      <c r="X527" s="17" t="s">
        <v>3146</v>
      </c>
      <c r="Y527" s="15" t="s">
        <v>3119</v>
      </c>
      <c r="Z527" s="15" t="s">
        <v>3147</v>
      </c>
      <c r="AA527" s="15" t="s">
        <v>3121</v>
      </c>
    </row>
    <row r="528" customFormat="false" ht="225.35" hidden="false" customHeight="false" outlineLevel="0" collapsed="false">
      <c r="A528" s="15" t="s">
        <v>3148</v>
      </c>
      <c r="B528" s="15" t="s">
        <v>103</v>
      </c>
      <c r="C528" s="15" t="s">
        <v>3112</v>
      </c>
      <c r="D528" s="15" t="s">
        <v>3149</v>
      </c>
      <c r="E528" s="15" t="s">
        <v>3150</v>
      </c>
      <c r="F528" s="15" t="s">
        <v>3151</v>
      </c>
      <c r="G528" s="15" t="s">
        <v>132</v>
      </c>
      <c r="H528" s="15" t="s">
        <v>128</v>
      </c>
      <c r="I528" s="15" t="s">
        <v>3126</v>
      </c>
      <c r="J528" s="15" t="s">
        <v>910</v>
      </c>
      <c r="K528" s="15" t="s">
        <v>590</v>
      </c>
      <c r="L528" s="15" t="n">
        <v>39</v>
      </c>
      <c r="M528" s="15" t="s">
        <v>3115</v>
      </c>
      <c r="N528" s="15"/>
      <c r="O528" s="15"/>
      <c r="P528" s="16"/>
      <c r="Q528" s="16"/>
      <c r="R528" s="16"/>
      <c r="S528" s="16"/>
      <c r="T528" s="16"/>
      <c r="U528" s="16"/>
      <c r="V528" s="16"/>
      <c r="W528" s="16"/>
      <c r="X528" s="17" t="s">
        <v>3152</v>
      </c>
      <c r="Y528" s="15" t="s">
        <v>3119</v>
      </c>
      <c r="Z528" s="15" t="s">
        <v>3153</v>
      </c>
      <c r="AA528" s="15" t="s">
        <v>3121</v>
      </c>
    </row>
    <row r="529" customFormat="false" ht="281.3" hidden="false" customHeight="false" outlineLevel="0" collapsed="false">
      <c r="A529" s="15" t="s">
        <v>3154</v>
      </c>
      <c r="B529" s="15" t="s">
        <v>103</v>
      </c>
      <c r="C529" s="15" t="s">
        <v>3112</v>
      </c>
      <c r="D529" s="15" t="s">
        <v>3155</v>
      </c>
      <c r="E529" s="15" t="s">
        <v>3156</v>
      </c>
      <c r="F529" s="15" t="s">
        <v>3157</v>
      </c>
      <c r="G529" s="15" t="s">
        <v>132</v>
      </c>
      <c r="H529" s="15" t="s">
        <v>128</v>
      </c>
      <c r="I529" s="15" t="s">
        <v>3126</v>
      </c>
      <c r="J529" s="15" t="s">
        <v>910</v>
      </c>
      <c r="K529" s="15" t="s">
        <v>590</v>
      </c>
      <c r="L529" s="15" t="n">
        <v>39</v>
      </c>
      <c r="M529" s="15" t="s">
        <v>3115</v>
      </c>
      <c r="N529" s="15"/>
      <c r="O529" s="15"/>
      <c r="P529" s="16"/>
      <c r="Q529" s="16"/>
      <c r="R529" s="16"/>
      <c r="S529" s="16"/>
      <c r="T529" s="16"/>
      <c r="U529" s="16"/>
      <c r="V529" s="16"/>
      <c r="W529" s="16"/>
      <c r="X529" s="17" t="s">
        <v>3152</v>
      </c>
      <c r="Y529" s="15" t="s">
        <v>3119</v>
      </c>
      <c r="Z529" s="15" t="s">
        <v>3153</v>
      </c>
      <c r="AA529" s="15" t="s">
        <v>3121</v>
      </c>
    </row>
    <row r="530" customFormat="false" ht="359.7" hidden="false" customHeight="false" outlineLevel="0" collapsed="false">
      <c r="A530" s="15" t="s">
        <v>3158</v>
      </c>
      <c r="B530" s="15" t="s">
        <v>103</v>
      </c>
      <c r="C530" s="15" t="s">
        <v>3112</v>
      </c>
      <c r="D530" s="15" t="s">
        <v>3159</v>
      </c>
      <c r="E530" s="15" t="s">
        <v>3160</v>
      </c>
      <c r="F530" s="15" t="s">
        <v>3161</v>
      </c>
      <c r="G530" s="15" t="s">
        <v>132</v>
      </c>
      <c r="H530" s="15" t="s">
        <v>128</v>
      </c>
      <c r="I530" s="15" t="s">
        <v>3046</v>
      </c>
      <c r="J530" s="15" t="s">
        <v>910</v>
      </c>
      <c r="K530" s="15" t="s">
        <v>590</v>
      </c>
      <c r="L530" s="15" t="n">
        <v>39</v>
      </c>
      <c r="M530" s="15" t="s">
        <v>3115</v>
      </c>
      <c r="N530" s="15"/>
      <c r="O530" s="15"/>
      <c r="P530" s="16"/>
      <c r="Q530" s="16"/>
      <c r="R530" s="16"/>
      <c r="S530" s="16"/>
      <c r="T530" s="16"/>
      <c r="U530" s="16"/>
      <c r="V530" s="16"/>
      <c r="W530" s="16"/>
      <c r="X530" s="17" t="s">
        <v>3162</v>
      </c>
      <c r="Y530" s="15" t="s">
        <v>3119</v>
      </c>
      <c r="Z530" s="15" t="s">
        <v>3163</v>
      </c>
      <c r="AA530" s="15" t="s">
        <v>3121</v>
      </c>
    </row>
    <row r="531" customFormat="false" ht="57.45" hidden="false" customHeight="false" outlineLevel="0" collapsed="false">
      <c r="A531" s="15" t="s">
        <v>3164</v>
      </c>
      <c r="B531" s="15" t="s">
        <v>103</v>
      </c>
      <c r="C531" s="15" t="s">
        <v>3112</v>
      </c>
      <c r="D531" s="15" t="s">
        <v>2124</v>
      </c>
      <c r="E531" s="15" t="s">
        <v>3165</v>
      </c>
      <c r="F531" s="15" t="s">
        <v>3166</v>
      </c>
      <c r="G531" s="15" t="s">
        <v>132</v>
      </c>
      <c r="H531" s="15" t="s">
        <v>128</v>
      </c>
      <c r="I531" s="15" t="s">
        <v>3046</v>
      </c>
      <c r="J531" s="15" t="s">
        <v>910</v>
      </c>
      <c r="K531" s="15" t="s">
        <v>590</v>
      </c>
      <c r="L531" s="15" t="n">
        <v>39</v>
      </c>
      <c r="M531" s="15" t="s">
        <v>3115</v>
      </c>
      <c r="N531" s="15"/>
      <c r="O531" s="15"/>
      <c r="P531" s="16"/>
      <c r="Q531" s="16"/>
      <c r="R531" s="16"/>
      <c r="S531" s="16"/>
      <c r="T531" s="16"/>
      <c r="U531" s="16"/>
      <c r="V531" s="16"/>
      <c r="W531" s="16"/>
      <c r="X531" s="17" t="s">
        <v>3167</v>
      </c>
      <c r="Y531" s="15" t="s">
        <v>3119</v>
      </c>
      <c r="Z531" s="15" t="s">
        <v>3168</v>
      </c>
      <c r="AA531" s="15" t="s">
        <v>3121</v>
      </c>
    </row>
    <row r="532" customFormat="false" ht="135.8" hidden="false" customHeight="false" outlineLevel="0" collapsed="false">
      <c r="A532" s="15" t="s">
        <v>3169</v>
      </c>
      <c r="B532" s="15" t="s">
        <v>103</v>
      </c>
      <c r="C532" s="15" t="s">
        <v>3170</v>
      </c>
      <c r="D532" s="15" t="s">
        <v>2011</v>
      </c>
      <c r="E532" s="15" t="s">
        <v>3171</v>
      </c>
      <c r="F532" s="15" t="s">
        <v>3172</v>
      </c>
      <c r="G532" s="15" t="s">
        <v>132</v>
      </c>
      <c r="H532" s="15" t="s">
        <v>128</v>
      </c>
      <c r="I532" s="15" t="s">
        <v>1823</v>
      </c>
      <c r="J532" s="15" t="s">
        <v>360</v>
      </c>
      <c r="K532" s="15" t="s">
        <v>590</v>
      </c>
      <c r="L532" s="15" t="n">
        <v>31</v>
      </c>
      <c r="M532" s="15" t="s">
        <v>3173</v>
      </c>
      <c r="N532" s="15" t="s">
        <v>3174</v>
      </c>
      <c r="O532" s="15" t="s">
        <v>3175</v>
      </c>
      <c r="P532" s="16"/>
      <c r="Q532" s="16"/>
      <c r="R532" s="16"/>
      <c r="S532" s="16"/>
      <c r="T532" s="16"/>
      <c r="U532" s="16"/>
      <c r="V532" s="16"/>
      <c r="W532" s="16"/>
      <c r="X532" s="17" t="s">
        <v>3176</v>
      </c>
      <c r="Y532" s="15" t="s">
        <v>1715</v>
      </c>
      <c r="Z532" s="15" t="s">
        <v>3177</v>
      </c>
      <c r="AA532" s="15" t="s">
        <v>3178</v>
      </c>
    </row>
    <row r="533" customFormat="false" ht="35.05" hidden="false" customHeight="false" outlineLevel="0" collapsed="false">
      <c r="A533" s="15" t="s">
        <v>3179</v>
      </c>
      <c r="B533" s="15" t="s">
        <v>103</v>
      </c>
      <c r="C533" s="15" t="s">
        <v>3170</v>
      </c>
      <c r="D533" s="15" t="s">
        <v>3180</v>
      </c>
      <c r="E533" s="15" t="s">
        <v>3181</v>
      </c>
      <c r="F533" s="15" t="s">
        <v>3182</v>
      </c>
      <c r="G533" s="15" t="s">
        <v>132</v>
      </c>
      <c r="H533" s="15" t="s">
        <v>128</v>
      </c>
      <c r="I533" s="15" t="s">
        <v>1823</v>
      </c>
      <c r="J533" s="15" t="s">
        <v>360</v>
      </c>
      <c r="K533" s="15" t="s">
        <v>590</v>
      </c>
      <c r="L533" s="15" t="n">
        <v>31</v>
      </c>
      <c r="M533" s="15" t="s">
        <v>3173</v>
      </c>
      <c r="N533" s="15"/>
      <c r="O533" s="15"/>
      <c r="P533" s="16"/>
      <c r="Q533" s="16"/>
      <c r="R533" s="16"/>
      <c r="S533" s="16"/>
      <c r="T533" s="16"/>
      <c r="U533" s="16"/>
      <c r="V533" s="16"/>
      <c r="W533" s="16"/>
      <c r="X533" s="17" t="s">
        <v>3183</v>
      </c>
      <c r="Y533" s="15" t="s">
        <v>1715</v>
      </c>
      <c r="Z533" s="15" t="s">
        <v>3184</v>
      </c>
      <c r="AA533" s="15" t="s">
        <v>3178</v>
      </c>
    </row>
    <row r="534" customFormat="false" ht="102.2" hidden="false" customHeight="false" outlineLevel="0" collapsed="false">
      <c r="A534" s="15" t="s">
        <v>3185</v>
      </c>
      <c r="B534" s="15" t="s">
        <v>103</v>
      </c>
      <c r="C534" s="15" t="s">
        <v>3170</v>
      </c>
      <c r="D534" s="15" t="s">
        <v>3186</v>
      </c>
      <c r="E534" s="15" t="s">
        <v>3187</v>
      </c>
      <c r="F534" s="15" t="s">
        <v>3188</v>
      </c>
      <c r="G534" s="15" t="s">
        <v>132</v>
      </c>
      <c r="H534" s="15" t="s">
        <v>128</v>
      </c>
      <c r="I534" s="15" t="s">
        <v>1823</v>
      </c>
      <c r="J534" s="15" t="s">
        <v>360</v>
      </c>
      <c r="K534" s="15" t="s">
        <v>590</v>
      </c>
      <c r="L534" s="15" t="n">
        <v>31</v>
      </c>
      <c r="M534" s="15" t="s">
        <v>3173</v>
      </c>
      <c r="N534" s="15"/>
      <c r="O534" s="15"/>
      <c r="P534" s="16"/>
      <c r="Q534" s="16"/>
      <c r="R534" s="16"/>
      <c r="S534" s="16"/>
      <c r="T534" s="16"/>
      <c r="U534" s="16"/>
      <c r="V534" s="16"/>
      <c r="W534" s="16"/>
      <c r="X534" s="17" t="s">
        <v>3189</v>
      </c>
      <c r="Y534" s="15" t="s">
        <v>1715</v>
      </c>
      <c r="Z534" s="15" t="s">
        <v>3190</v>
      </c>
      <c r="AA534" s="15" t="s">
        <v>3178</v>
      </c>
    </row>
    <row r="535" customFormat="false" ht="35.05" hidden="false" customHeight="false" outlineLevel="0" collapsed="false">
      <c r="A535" s="15" t="s">
        <v>3191</v>
      </c>
      <c r="B535" s="15" t="s">
        <v>103</v>
      </c>
      <c r="C535" s="15" t="s">
        <v>3170</v>
      </c>
      <c r="D535" s="15" t="s">
        <v>3192</v>
      </c>
      <c r="E535" s="15" t="s">
        <v>3193</v>
      </c>
      <c r="F535" s="15" t="s">
        <v>3194</v>
      </c>
      <c r="G535" s="15" t="s">
        <v>132</v>
      </c>
      <c r="H535" s="15" t="s">
        <v>128</v>
      </c>
      <c r="I535" s="15" t="s">
        <v>1823</v>
      </c>
      <c r="J535" s="15" t="s">
        <v>360</v>
      </c>
      <c r="K535" s="15" t="s">
        <v>590</v>
      </c>
      <c r="L535" s="15" t="n">
        <v>31</v>
      </c>
      <c r="M535" s="15" t="s">
        <v>3173</v>
      </c>
      <c r="N535" s="15"/>
      <c r="O535" s="15"/>
      <c r="P535" s="16"/>
      <c r="Q535" s="16"/>
      <c r="R535" s="16"/>
      <c r="S535" s="16"/>
      <c r="T535" s="16"/>
      <c r="U535" s="16"/>
      <c r="V535" s="16"/>
      <c r="W535" s="16"/>
      <c r="X535" s="17" t="s">
        <v>3195</v>
      </c>
      <c r="Y535" s="15" t="s">
        <v>1715</v>
      </c>
      <c r="Z535" s="15" t="s">
        <v>3196</v>
      </c>
      <c r="AA535" s="15" t="s">
        <v>3178</v>
      </c>
    </row>
    <row r="536" customFormat="false" ht="35.05" hidden="false" customHeight="false" outlineLevel="0" collapsed="false">
      <c r="A536" s="15" t="s">
        <v>3197</v>
      </c>
      <c r="B536" s="15" t="s">
        <v>103</v>
      </c>
      <c r="C536" s="15" t="s">
        <v>3170</v>
      </c>
      <c r="D536" s="15" t="s">
        <v>3198</v>
      </c>
      <c r="E536" s="15" t="s">
        <v>3199</v>
      </c>
      <c r="F536" s="15" t="s">
        <v>3200</v>
      </c>
      <c r="G536" s="15" t="s">
        <v>132</v>
      </c>
      <c r="H536" s="15" t="s">
        <v>128</v>
      </c>
      <c r="I536" s="15" t="s">
        <v>1823</v>
      </c>
      <c r="J536" s="15" t="s">
        <v>360</v>
      </c>
      <c r="K536" s="15" t="s">
        <v>590</v>
      </c>
      <c r="L536" s="15" t="n">
        <v>31</v>
      </c>
      <c r="M536" s="15" t="s">
        <v>3173</v>
      </c>
      <c r="N536" s="15"/>
      <c r="O536" s="15"/>
      <c r="P536" s="16"/>
      <c r="Q536" s="16"/>
      <c r="R536" s="16"/>
      <c r="S536" s="16"/>
      <c r="T536" s="16"/>
      <c r="U536" s="16"/>
      <c r="V536" s="16"/>
      <c r="W536" s="16"/>
      <c r="X536" s="17" t="s">
        <v>3201</v>
      </c>
      <c r="Y536" s="15" t="s">
        <v>1715</v>
      </c>
      <c r="Z536" s="15" t="s">
        <v>3202</v>
      </c>
      <c r="AA536" s="15" t="s">
        <v>3178</v>
      </c>
    </row>
    <row r="537" customFormat="false" ht="258.95" hidden="false" customHeight="false" outlineLevel="0" collapsed="false">
      <c r="A537" s="15" t="s">
        <v>3203</v>
      </c>
      <c r="B537" s="15" t="s">
        <v>103</v>
      </c>
      <c r="C537" s="15" t="s">
        <v>3170</v>
      </c>
      <c r="D537" s="15" t="s">
        <v>3204</v>
      </c>
      <c r="E537" s="15" t="s">
        <v>3205</v>
      </c>
      <c r="F537" s="15" t="s">
        <v>3206</v>
      </c>
      <c r="G537" s="15" t="s">
        <v>132</v>
      </c>
      <c r="H537" s="15" t="s">
        <v>128</v>
      </c>
      <c r="I537" s="15" t="s">
        <v>3207</v>
      </c>
      <c r="J537" s="15" t="s">
        <v>2115</v>
      </c>
      <c r="K537" s="15" t="s">
        <v>590</v>
      </c>
      <c r="L537" s="15" t="n">
        <v>31</v>
      </c>
      <c r="M537" s="15" t="s">
        <v>3173</v>
      </c>
      <c r="N537" s="15"/>
      <c r="O537" s="15"/>
      <c r="P537" s="16"/>
      <c r="Q537" s="16"/>
      <c r="R537" s="16"/>
      <c r="S537" s="16"/>
      <c r="T537" s="16"/>
      <c r="U537" s="16"/>
      <c r="V537" s="16"/>
      <c r="W537" s="16"/>
      <c r="X537" s="17" t="s">
        <v>3208</v>
      </c>
      <c r="Y537" s="15" t="s">
        <v>1715</v>
      </c>
      <c r="Z537" s="15" t="s">
        <v>3209</v>
      </c>
      <c r="AA537" s="15" t="s">
        <v>3178</v>
      </c>
    </row>
    <row r="538" customFormat="false" ht="113.4" hidden="false" customHeight="false" outlineLevel="0" collapsed="false">
      <c r="A538" s="15" t="s">
        <v>3210</v>
      </c>
      <c r="B538" s="15" t="s">
        <v>103</v>
      </c>
      <c r="C538" s="15" t="s">
        <v>3170</v>
      </c>
      <c r="D538" s="15" t="s">
        <v>3211</v>
      </c>
      <c r="E538" s="15" t="s">
        <v>3212</v>
      </c>
      <c r="F538" s="15" t="s">
        <v>3213</v>
      </c>
      <c r="G538" s="15" t="s">
        <v>132</v>
      </c>
      <c r="H538" s="15" t="s">
        <v>128</v>
      </c>
      <c r="I538" s="15" t="s">
        <v>3214</v>
      </c>
      <c r="J538" s="15" t="s">
        <v>360</v>
      </c>
      <c r="K538" s="15" t="s">
        <v>590</v>
      </c>
      <c r="L538" s="15" t="n">
        <v>31</v>
      </c>
      <c r="M538" s="15" t="s">
        <v>3173</v>
      </c>
      <c r="N538" s="15"/>
      <c r="O538" s="15"/>
      <c r="P538" s="16"/>
      <c r="Q538" s="16"/>
      <c r="R538" s="16"/>
      <c r="S538" s="16"/>
      <c r="T538" s="16"/>
      <c r="U538" s="16"/>
      <c r="V538" s="16"/>
      <c r="W538" s="16"/>
      <c r="X538" s="17" t="s">
        <v>3215</v>
      </c>
      <c r="Y538" s="15" t="s">
        <v>1715</v>
      </c>
      <c r="Z538" s="15" t="s">
        <v>3216</v>
      </c>
      <c r="AA538" s="15" t="s">
        <v>3178</v>
      </c>
    </row>
    <row r="539" customFormat="false" ht="169.4" hidden="false" customHeight="false" outlineLevel="0" collapsed="false">
      <c r="A539" s="15" t="s">
        <v>3217</v>
      </c>
      <c r="B539" s="15" t="s">
        <v>103</v>
      </c>
      <c r="C539" s="15" t="s">
        <v>3170</v>
      </c>
      <c r="D539" s="15" t="s">
        <v>3218</v>
      </c>
      <c r="E539" s="15" t="s">
        <v>3219</v>
      </c>
      <c r="F539" s="15" t="s">
        <v>3220</v>
      </c>
      <c r="G539" s="15" t="s">
        <v>132</v>
      </c>
      <c r="H539" s="15" t="s">
        <v>128</v>
      </c>
      <c r="I539" s="15" t="s">
        <v>3221</v>
      </c>
      <c r="J539" s="15" t="s">
        <v>360</v>
      </c>
      <c r="K539" s="15" t="s">
        <v>590</v>
      </c>
      <c r="L539" s="15" t="n">
        <v>31</v>
      </c>
      <c r="M539" s="15" t="s">
        <v>3173</v>
      </c>
      <c r="N539" s="15"/>
      <c r="O539" s="15"/>
      <c r="P539" s="16"/>
      <c r="Q539" s="16"/>
      <c r="R539" s="16"/>
      <c r="S539" s="16"/>
      <c r="T539" s="16"/>
      <c r="U539" s="16"/>
      <c r="V539" s="16"/>
      <c r="W539" s="16"/>
      <c r="X539" s="17" t="s">
        <v>3222</v>
      </c>
      <c r="Y539" s="15" t="s">
        <v>1715</v>
      </c>
      <c r="Z539" s="15" t="s">
        <v>3223</v>
      </c>
      <c r="AA539" s="15" t="s">
        <v>3178</v>
      </c>
    </row>
    <row r="540" customFormat="false" ht="247.75" hidden="false" customHeight="false" outlineLevel="0" collapsed="false">
      <c r="A540" s="15" t="s">
        <v>3224</v>
      </c>
      <c r="B540" s="15" t="s">
        <v>103</v>
      </c>
      <c r="C540" s="15" t="s">
        <v>3170</v>
      </c>
      <c r="D540" s="15" t="s">
        <v>3225</v>
      </c>
      <c r="E540" s="15" t="s">
        <v>3226</v>
      </c>
      <c r="F540" s="15" t="s">
        <v>3227</v>
      </c>
      <c r="G540" s="15" t="s">
        <v>132</v>
      </c>
      <c r="H540" s="15" t="s">
        <v>128</v>
      </c>
      <c r="I540" s="15" t="s">
        <v>3228</v>
      </c>
      <c r="J540" s="15" t="s">
        <v>360</v>
      </c>
      <c r="K540" s="15" t="s">
        <v>590</v>
      </c>
      <c r="L540" s="15" t="n">
        <v>31</v>
      </c>
      <c r="M540" s="15" t="s">
        <v>3173</v>
      </c>
      <c r="N540" s="15"/>
      <c r="O540" s="15"/>
      <c r="P540" s="16"/>
      <c r="Q540" s="16"/>
      <c r="R540" s="16"/>
      <c r="S540" s="16"/>
      <c r="T540" s="16"/>
      <c r="U540" s="16"/>
      <c r="V540" s="16"/>
      <c r="W540" s="16"/>
      <c r="X540" s="17" t="s">
        <v>3229</v>
      </c>
      <c r="Y540" s="15" t="s">
        <v>1715</v>
      </c>
      <c r="Z540" s="15" t="s">
        <v>3230</v>
      </c>
      <c r="AA540" s="15" t="s">
        <v>3178</v>
      </c>
    </row>
    <row r="541" customFormat="false" ht="202.95" hidden="false" customHeight="false" outlineLevel="0" collapsed="false">
      <c r="A541" s="15" t="s">
        <v>3231</v>
      </c>
      <c r="B541" s="15" t="s">
        <v>103</v>
      </c>
      <c r="C541" s="15" t="s">
        <v>3170</v>
      </c>
      <c r="D541" s="15" t="s">
        <v>3232</v>
      </c>
      <c r="E541" s="15" t="s">
        <v>3233</v>
      </c>
      <c r="F541" s="15" t="s">
        <v>3234</v>
      </c>
      <c r="G541" s="15" t="s">
        <v>132</v>
      </c>
      <c r="H541" s="15" t="s">
        <v>128</v>
      </c>
      <c r="I541" s="15" t="s">
        <v>3235</v>
      </c>
      <c r="J541" s="15" t="s">
        <v>2115</v>
      </c>
      <c r="K541" s="15" t="s">
        <v>590</v>
      </c>
      <c r="L541" s="15" t="n">
        <v>31</v>
      </c>
      <c r="M541" s="15" t="s">
        <v>3173</v>
      </c>
      <c r="N541" s="15"/>
      <c r="O541" s="15"/>
      <c r="P541" s="16"/>
      <c r="Q541" s="16"/>
      <c r="R541" s="16"/>
      <c r="S541" s="16"/>
      <c r="T541" s="16"/>
      <c r="U541" s="16"/>
      <c r="V541" s="16"/>
      <c r="W541" s="16"/>
      <c r="X541" s="17" t="s">
        <v>3229</v>
      </c>
      <c r="Y541" s="15" t="s">
        <v>1715</v>
      </c>
      <c r="Z541" s="15" t="s">
        <v>3230</v>
      </c>
      <c r="AA541" s="15" t="s">
        <v>3178</v>
      </c>
    </row>
    <row r="542" customFormat="false" ht="102.2" hidden="false" customHeight="false" outlineLevel="0" collapsed="false">
      <c r="A542" s="15" t="s">
        <v>3236</v>
      </c>
      <c r="B542" s="15" t="s">
        <v>103</v>
      </c>
      <c r="C542" s="15" t="s">
        <v>3170</v>
      </c>
      <c r="D542" s="15" t="s">
        <v>2124</v>
      </c>
      <c r="E542" s="15" t="s">
        <v>3237</v>
      </c>
      <c r="F542" s="15" t="s">
        <v>3238</v>
      </c>
      <c r="G542" s="15" t="s">
        <v>132</v>
      </c>
      <c r="H542" s="15" t="s">
        <v>128</v>
      </c>
      <c r="I542" s="15" t="s">
        <v>1823</v>
      </c>
      <c r="J542" s="15" t="s">
        <v>360</v>
      </c>
      <c r="K542" s="15" t="s">
        <v>590</v>
      </c>
      <c r="L542" s="15" t="n">
        <v>31</v>
      </c>
      <c r="M542" s="15" t="s">
        <v>3173</v>
      </c>
      <c r="N542" s="15"/>
      <c r="O542" s="15"/>
      <c r="P542" s="16"/>
      <c r="Q542" s="16"/>
      <c r="R542" s="16"/>
      <c r="S542" s="16"/>
      <c r="T542" s="16"/>
      <c r="U542" s="16"/>
      <c r="V542" s="16"/>
      <c r="W542" s="16"/>
      <c r="X542" s="17" t="s">
        <v>3239</v>
      </c>
      <c r="Y542" s="15" t="s">
        <v>1715</v>
      </c>
      <c r="Z542" s="15" t="s">
        <v>3240</v>
      </c>
      <c r="AA542" s="15" t="s">
        <v>3178</v>
      </c>
    </row>
    <row r="543" customFormat="false" ht="124.6" hidden="false" customHeight="false" outlineLevel="0" collapsed="false">
      <c r="A543" s="15" t="s">
        <v>3241</v>
      </c>
      <c r="B543" s="15" t="s">
        <v>103</v>
      </c>
      <c r="C543" s="15" t="s">
        <v>3242</v>
      </c>
      <c r="D543" s="15" t="s">
        <v>2011</v>
      </c>
      <c r="E543" s="15" t="s">
        <v>3243</v>
      </c>
      <c r="F543" s="15" t="s">
        <v>3244</v>
      </c>
      <c r="G543" s="15" t="s">
        <v>132</v>
      </c>
      <c r="H543" s="15" t="s">
        <v>128</v>
      </c>
      <c r="I543" s="15" t="s">
        <v>3245</v>
      </c>
      <c r="J543" s="15" t="s">
        <v>123</v>
      </c>
      <c r="K543" s="15" t="s">
        <v>590</v>
      </c>
      <c r="L543" s="15" t="n">
        <v>17</v>
      </c>
      <c r="M543" s="15" t="s">
        <v>3246</v>
      </c>
      <c r="N543" s="15" t="s">
        <v>3247</v>
      </c>
      <c r="O543" s="15"/>
      <c r="P543" s="16"/>
      <c r="Q543" s="16"/>
      <c r="R543" s="16"/>
      <c r="S543" s="16"/>
      <c r="T543" s="16"/>
      <c r="U543" s="16"/>
      <c r="V543" s="16"/>
      <c r="W543" s="16"/>
      <c r="X543" s="17" t="s">
        <v>3248</v>
      </c>
      <c r="Y543" s="15" t="s">
        <v>1777</v>
      </c>
      <c r="Z543" s="15" t="s">
        <v>3249</v>
      </c>
      <c r="AA543" s="15" t="s">
        <v>3250</v>
      </c>
    </row>
    <row r="544" customFormat="false" ht="102.2" hidden="false" customHeight="false" outlineLevel="0" collapsed="false">
      <c r="A544" s="15" t="s">
        <v>3251</v>
      </c>
      <c r="B544" s="15" t="s">
        <v>103</v>
      </c>
      <c r="C544" s="15" t="s">
        <v>3242</v>
      </c>
      <c r="D544" s="15" t="s">
        <v>3252</v>
      </c>
      <c r="E544" s="15" t="s">
        <v>3253</v>
      </c>
      <c r="F544" s="15" t="s">
        <v>3254</v>
      </c>
      <c r="G544" s="15" t="s">
        <v>132</v>
      </c>
      <c r="H544" s="15" t="s">
        <v>128</v>
      </c>
      <c r="I544" s="15" t="s">
        <v>3255</v>
      </c>
      <c r="J544" s="15" t="s">
        <v>123</v>
      </c>
      <c r="K544" s="15" t="s">
        <v>590</v>
      </c>
      <c r="L544" s="15" t="n">
        <v>17</v>
      </c>
      <c r="M544" s="15" t="s">
        <v>3246</v>
      </c>
      <c r="N544" s="15"/>
      <c r="O544" s="15"/>
      <c r="P544" s="16"/>
      <c r="Q544" s="16"/>
      <c r="R544" s="16"/>
      <c r="S544" s="16"/>
      <c r="T544" s="16"/>
      <c r="U544" s="16"/>
      <c r="V544" s="16"/>
      <c r="W544" s="16"/>
      <c r="X544" s="17" t="s">
        <v>3256</v>
      </c>
      <c r="Y544" s="15" t="s">
        <v>1777</v>
      </c>
      <c r="Z544" s="15" t="s">
        <v>3257</v>
      </c>
      <c r="AA544" s="15" t="s">
        <v>3250</v>
      </c>
    </row>
    <row r="545" customFormat="false" ht="102.2" hidden="false" customHeight="false" outlineLevel="0" collapsed="false">
      <c r="A545" s="15" t="s">
        <v>3258</v>
      </c>
      <c r="B545" s="15" t="s">
        <v>103</v>
      </c>
      <c r="C545" s="15" t="s">
        <v>3242</v>
      </c>
      <c r="D545" s="15" t="s">
        <v>3259</v>
      </c>
      <c r="E545" s="15" t="s">
        <v>3260</v>
      </c>
      <c r="F545" s="15" t="s">
        <v>3261</v>
      </c>
      <c r="G545" s="15" t="s">
        <v>132</v>
      </c>
      <c r="H545" s="15" t="s">
        <v>128</v>
      </c>
      <c r="I545" s="15" t="s">
        <v>3262</v>
      </c>
      <c r="J545" s="15" t="s">
        <v>2260</v>
      </c>
      <c r="K545" s="15" t="s">
        <v>590</v>
      </c>
      <c r="L545" s="15" t="n">
        <v>17</v>
      </c>
      <c r="M545" s="15" t="s">
        <v>3246</v>
      </c>
      <c r="N545" s="15"/>
      <c r="O545" s="15"/>
      <c r="P545" s="16"/>
      <c r="Q545" s="16"/>
      <c r="R545" s="16"/>
      <c r="S545" s="16"/>
      <c r="T545" s="16"/>
      <c r="U545" s="16"/>
      <c r="V545" s="16"/>
      <c r="W545" s="16"/>
      <c r="X545" s="17" t="s">
        <v>3263</v>
      </c>
      <c r="Y545" s="15" t="s">
        <v>1777</v>
      </c>
      <c r="Z545" s="15" t="s">
        <v>3264</v>
      </c>
      <c r="AA545" s="15" t="s">
        <v>3250</v>
      </c>
    </row>
    <row r="546" customFormat="false" ht="147" hidden="false" customHeight="false" outlineLevel="0" collapsed="false">
      <c r="A546" s="15" t="s">
        <v>3265</v>
      </c>
      <c r="B546" s="15" t="s">
        <v>103</v>
      </c>
      <c r="C546" s="15" t="s">
        <v>3242</v>
      </c>
      <c r="D546" s="15" t="s">
        <v>3266</v>
      </c>
      <c r="E546" s="15" t="s">
        <v>3267</v>
      </c>
      <c r="F546" s="15" t="s">
        <v>3268</v>
      </c>
      <c r="G546" s="15" t="s">
        <v>132</v>
      </c>
      <c r="H546" s="15" t="s">
        <v>128</v>
      </c>
      <c r="I546" s="15" t="s">
        <v>3245</v>
      </c>
      <c r="J546" s="15" t="s">
        <v>123</v>
      </c>
      <c r="K546" s="15" t="s">
        <v>590</v>
      </c>
      <c r="L546" s="15" t="n">
        <v>17</v>
      </c>
      <c r="M546" s="15" t="s">
        <v>3246</v>
      </c>
      <c r="N546" s="15"/>
      <c r="O546" s="15"/>
      <c r="P546" s="16"/>
      <c r="Q546" s="16"/>
      <c r="R546" s="16"/>
      <c r="S546" s="16"/>
      <c r="T546" s="16"/>
      <c r="U546" s="16"/>
      <c r="V546" s="16"/>
      <c r="W546" s="16"/>
      <c r="X546" s="17" t="s">
        <v>3269</v>
      </c>
      <c r="Y546" s="15" t="s">
        <v>1777</v>
      </c>
      <c r="Z546" s="15" t="s">
        <v>3270</v>
      </c>
      <c r="AA546" s="15" t="s">
        <v>3250</v>
      </c>
    </row>
    <row r="547" customFormat="false" ht="68.65" hidden="false" customHeight="false" outlineLevel="0" collapsed="false">
      <c r="A547" s="15" t="s">
        <v>3271</v>
      </c>
      <c r="B547" s="15" t="s">
        <v>103</v>
      </c>
      <c r="C547" s="15" t="s">
        <v>3242</v>
      </c>
      <c r="D547" s="15" t="s">
        <v>3272</v>
      </c>
      <c r="E547" s="15" t="s">
        <v>3273</v>
      </c>
      <c r="F547" s="15" t="s">
        <v>3274</v>
      </c>
      <c r="G547" s="15" t="s">
        <v>132</v>
      </c>
      <c r="H547" s="15" t="s">
        <v>128</v>
      </c>
      <c r="I547" s="15" t="s">
        <v>3245</v>
      </c>
      <c r="J547" s="15" t="s">
        <v>123</v>
      </c>
      <c r="K547" s="15" t="s">
        <v>590</v>
      </c>
      <c r="L547" s="15" t="n">
        <v>17</v>
      </c>
      <c r="M547" s="15" t="s">
        <v>3246</v>
      </c>
      <c r="N547" s="15"/>
      <c r="O547" s="15"/>
      <c r="P547" s="16"/>
      <c r="Q547" s="16"/>
      <c r="R547" s="16"/>
      <c r="S547" s="16"/>
      <c r="T547" s="16"/>
      <c r="U547" s="16"/>
      <c r="V547" s="16"/>
      <c r="W547" s="16"/>
      <c r="X547" s="17" t="s">
        <v>3275</v>
      </c>
      <c r="Y547" s="15" t="s">
        <v>1777</v>
      </c>
      <c r="Z547" s="15" t="s">
        <v>3276</v>
      </c>
      <c r="AA547" s="15" t="s">
        <v>3250</v>
      </c>
    </row>
    <row r="548" customFormat="false" ht="270.1" hidden="false" customHeight="false" outlineLevel="0" collapsed="false">
      <c r="A548" s="15" t="s">
        <v>3277</v>
      </c>
      <c r="B548" s="15" t="s">
        <v>103</v>
      </c>
      <c r="C548" s="15" t="s">
        <v>3242</v>
      </c>
      <c r="D548" s="15" t="s">
        <v>3278</v>
      </c>
      <c r="E548" s="15" t="s">
        <v>3279</v>
      </c>
      <c r="F548" s="15" t="s">
        <v>3280</v>
      </c>
      <c r="G548" s="15" t="s">
        <v>132</v>
      </c>
      <c r="H548" s="15" t="s">
        <v>128</v>
      </c>
      <c r="I548" s="15" t="s">
        <v>3281</v>
      </c>
      <c r="J548" s="15" t="s">
        <v>2260</v>
      </c>
      <c r="K548" s="15" t="s">
        <v>590</v>
      </c>
      <c r="L548" s="15" t="n">
        <v>17</v>
      </c>
      <c r="M548" s="15" t="s">
        <v>3246</v>
      </c>
      <c r="N548" s="15"/>
      <c r="O548" s="15"/>
      <c r="P548" s="16"/>
      <c r="Q548" s="16"/>
      <c r="R548" s="16"/>
      <c r="S548" s="16"/>
      <c r="T548" s="16"/>
      <c r="U548" s="16"/>
      <c r="V548" s="16"/>
      <c r="W548" s="16"/>
      <c r="X548" s="17" t="s">
        <v>3282</v>
      </c>
      <c r="Y548" s="15" t="s">
        <v>1777</v>
      </c>
      <c r="Z548" s="15" t="s">
        <v>3283</v>
      </c>
      <c r="AA548" s="15" t="s">
        <v>3250</v>
      </c>
    </row>
    <row r="549" customFormat="false" ht="113.4" hidden="false" customHeight="false" outlineLevel="0" collapsed="false">
      <c r="A549" s="15" t="s">
        <v>3284</v>
      </c>
      <c r="B549" s="15" t="s">
        <v>103</v>
      </c>
      <c r="C549" s="15" t="s">
        <v>3242</v>
      </c>
      <c r="D549" s="15" t="s">
        <v>3285</v>
      </c>
      <c r="E549" s="15" t="s">
        <v>3286</v>
      </c>
      <c r="F549" s="15" t="s">
        <v>3287</v>
      </c>
      <c r="G549" s="15" t="s">
        <v>132</v>
      </c>
      <c r="H549" s="15" t="s">
        <v>128</v>
      </c>
      <c r="I549" s="15" t="s">
        <v>3245</v>
      </c>
      <c r="J549" s="15" t="s">
        <v>123</v>
      </c>
      <c r="K549" s="15" t="s">
        <v>590</v>
      </c>
      <c r="L549" s="15" t="n">
        <v>17</v>
      </c>
      <c r="M549" s="15" t="s">
        <v>3246</v>
      </c>
      <c r="N549" s="15"/>
      <c r="O549" s="15"/>
      <c r="P549" s="16"/>
      <c r="Q549" s="16"/>
      <c r="R549" s="16"/>
      <c r="S549" s="16"/>
      <c r="T549" s="16"/>
      <c r="U549" s="16"/>
      <c r="V549" s="16"/>
      <c r="W549" s="16"/>
      <c r="X549" s="17" t="s">
        <v>3288</v>
      </c>
      <c r="Y549" s="15" t="s">
        <v>1777</v>
      </c>
      <c r="Z549" s="15" t="s">
        <v>3289</v>
      </c>
      <c r="AA549" s="15" t="s">
        <v>3250</v>
      </c>
    </row>
    <row r="550" customFormat="false" ht="135.8" hidden="false" customHeight="false" outlineLevel="0" collapsed="false">
      <c r="A550" s="15" t="s">
        <v>3290</v>
      </c>
      <c r="B550" s="15" t="s">
        <v>103</v>
      </c>
      <c r="C550" s="15" t="s">
        <v>3291</v>
      </c>
      <c r="D550" s="15" t="s">
        <v>2011</v>
      </c>
      <c r="E550" s="15" t="s">
        <v>3292</v>
      </c>
      <c r="F550" s="15" t="s">
        <v>3293</v>
      </c>
      <c r="G550" s="15" t="s">
        <v>132</v>
      </c>
      <c r="H550" s="15" t="s">
        <v>128</v>
      </c>
      <c r="I550" s="15" t="s">
        <v>3294</v>
      </c>
      <c r="J550" s="15" t="s">
        <v>173</v>
      </c>
      <c r="K550" s="15" t="s">
        <v>590</v>
      </c>
      <c r="L550" s="15" t="n">
        <v>15</v>
      </c>
      <c r="M550" s="15" t="s">
        <v>3295</v>
      </c>
      <c r="N550" s="15" t="s">
        <v>3296</v>
      </c>
      <c r="O550" s="15"/>
      <c r="P550" s="16"/>
      <c r="Q550" s="16"/>
      <c r="R550" s="16"/>
      <c r="S550" s="16"/>
      <c r="T550" s="16"/>
      <c r="U550" s="16"/>
      <c r="V550" s="16"/>
      <c r="W550" s="16"/>
      <c r="X550" s="17" t="s">
        <v>3297</v>
      </c>
      <c r="Y550" s="15" t="s">
        <v>3298</v>
      </c>
      <c r="Z550" s="15" t="s">
        <v>3299</v>
      </c>
      <c r="AA550" s="15" t="s">
        <v>3300</v>
      </c>
    </row>
    <row r="551" customFormat="false" ht="102.2" hidden="false" customHeight="false" outlineLevel="0" collapsed="false">
      <c r="A551" s="15" t="s">
        <v>3301</v>
      </c>
      <c r="B551" s="15" t="s">
        <v>103</v>
      </c>
      <c r="C551" s="15" t="s">
        <v>3291</v>
      </c>
      <c r="D551" s="15" t="s">
        <v>3302</v>
      </c>
      <c r="E551" s="15" t="s">
        <v>3303</v>
      </c>
      <c r="F551" s="15" t="s">
        <v>3304</v>
      </c>
      <c r="G551" s="15" t="s">
        <v>132</v>
      </c>
      <c r="H551" s="15" t="s">
        <v>128</v>
      </c>
      <c r="I551" s="15" t="s">
        <v>3305</v>
      </c>
      <c r="J551" s="15" t="s">
        <v>435</v>
      </c>
      <c r="K551" s="15" t="s">
        <v>590</v>
      </c>
      <c r="L551" s="15" t="n">
        <v>15</v>
      </c>
      <c r="M551" s="15" t="s">
        <v>3295</v>
      </c>
      <c r="N551" s="15"/>
      <c r="O551" s="15"/>
      <c r="P551" s="16"/>
      <c r="Q551" s="16"/>
      <c r="R551" s="16"/>
      <c r="S551" s="16"/>
      <c r="T551" s="16"/>
      <c r="U551" s="16"/>
      <c r="V551" s="16"/>
      <c r="W551" s="16"/>
      <c r="X551" s="17" t="s">
        <v>3306</v>
      </c>
      <c r="Y551" s="15" t="s">
        <v>3298</v>
      </c>
      <c r="Z551" s="15" t="s">
        <v>3307</v>
      </c>
      <c r="AA551" s="15" t="s">
        <v>3300</v>
      </c>
    </row>
    <row r="552" customFormat="false" ht="102.2" hidden="false" customHeight="false" outlineLevel="0" collapsed="false">
      <c r="A552" s="15" t="s">
        <v>3308</v>
      </c>
      <c r="B552" s="15" t="s">
        <v>103</v>
      </c>
      <c r="C552" s="15" t="s">
        <v>3291</v>
      </c>
      <c r="D552" s="15" t="s">
        <v>3309</v>
      </c>
      <c r="E552" s="15" t="s">
        <v>3310</v>
      </c>
      <c r="F552" s="15" t="s">
        <v>3311</v>
      </c>
      <c r="G552" s="15" t="s">
        <v>132</v>
      </c>
      <c r="H552" s="15" t="s">
        <v>128</v>
      </c>
      <c r="I552" s="15" t="s">
        <v>3312</v>
      </c>
      <c r="J552" s="15" t="s">
        <v>173</v>
      </c>
      <c r="K552" s="15" t="s">
        <v>590</v>
      </c>
      <c r="L552" s="15" t="n">
        <v>15</v>
      </c>
      <c r="M552" s="15" t="s">
        <v>3295</v>
      </c>
      <c r="N552" s="15"/>
      <c r="O552" s="15"/>
      <c r="P552" s="16"/>
      <c r="Q552" s="16"/>
      <c r="R552" s="16"/>
      <c r="S552" s="16"/>
      <c r="T552" s="16"/>
      <c r="U552" s="16"/>
      <c r="V552" s="16"/>
      <c r="W552" s="16"/>
      <c r="X552" s="17" t="s">
        <v>3313</v>
      </c>
      <c r="Y552" s="15" t="s">
        <v>3298</v>
      </c>
      <c r="Z552" s="15" t="s">
        <v>3314</v>
      </c>
      <c r="AA552" s="15" t="s">
        <v>3300</v>
      </c>
    </row>
    <row r="553" customFormat="false" ht="102.2" hidden="false" customHeight="false" outlineLevel="0" collapsed="false">
      <c r="A553" s="15" t="s">
        <v>3315</v>
      </c>
      <c r="B553" s="15" t="s">
        <v>103</v>
      </c>
      <c r="C553" s="15" t="s">
        <v>3291</v>
      </c>
      <c r="D553" s="15" t="s">
        <v>3316</v>
      </c>
      <c r="E553" s="15" t="s">
        <v>3317</v>
      </c>
      <c r="F553" s="15" t="s">
        <v>3318</v>
      </c>
      <c r="G553" s="15" t="s">
        <v>132</v>
      </c>
      <c r="H553" s="15" t="s">
        <v>128</v>
      </c>
      <c r="I553" s="15" t="s">
        <v>3319</v>
      </c>
      <c r="J553" s="15" t="s">
        <v>173</v>
      </c>
      <c r="K553" s="15" t="s">
        <v>590</v>
      </c>
      <c r="L553" s="15" t="n">
        <v>15</v>
      </c>
      <c r="M553" s="15" t="s">
        <v>3295</v>
      </c>
      <c r="N553" s="15"/>
      <c r="O553" s="15"/>
      <c r="P553" s="16"/>
      <c r="Q553" s="16"/>
      <c r="R553" s="16"/>
      <c r="S553" s="16"/>
      <c r="T553" s="16"/>
      <c r="U553" s="16"/>
      <c r="V553" s="16"/>
      <c r="W553" s="16"/>
      <c r="X553" s="17" t="s">
        <v>3320</v>
      </c>
      <c r="Y553" s="15" t="s">
        <v>3298</v>
      </c>
      <c r="Z553" s="15" t="s">
        <v>3321</v>
      </c>
      <c r="AA553" s="15" t="s">
        <v>3300</v>
      </c>
    </row>
    <row r="554" customFormat="false" ht="102.2" hidden="false" customHeight="false" outlineLevel="0" collapsed="false">
      <c r="A554" s="15" t="s">
        <v>3322</v>
      </c>
      <c r="B554" s="15" t="s">
        <v>103</v>
      </c>
      <c r="C554" s="15" t="s">
        <v>3291</v>
      </c>
      <c r="D554" s="15" t="s">
        <v>3323</v>
      </c>
      <c r="E554" s="15" t="s">
        <v>3324</v>
      </c>
      <c r="F554" s="15" t="s">
        <v>3325</v>
      </c>
      <c r="G554" s="15" t="s">
        <v>132</v>
      </c>
      <c r="H554" s="15" t="s">
        <v>128</v>
      </c>
      <c r="I554" s="15" t="s">
        <v>3294</v>
      </c>
      <c r="J554" s="15" t="s">
        <v>173</v>
      </c>
      <c r="K554" s="15" t="s">
        <v>590</v>
      </c>
      <c r="L554" s="15" t="n">
        <v>15</v>
      </c>
      <c r="M554" s="15" t="s">
        <v>3295</v>
      </c>
      <c r="N554" s="15"/>
      <c r="O554" s="15"/>
      <c r="P554" s="16"/>
      <c r="Q554" s="16"/>
      <c r="R554" s="16"/>
      <c r="S554" s="16"/>
      <c r="T554" s="16"/>
      <c r="U554" s="16"/>
      <c r="V554" s="16"/>
      <c r="W554" s="16"/>
      <c r="X554" s="17" t="s">
        <v>3326</v>
      </c>
      <c r="Y554" s="15" t="s">
        <v>3298</v>
      </c>
      <c r="Z554" s="15" t="s">
        <v>3327</v>
      </c>
      <c r="AA554" s="15" t="s">
        <v>3300</v>
      </c>
    </row>
    <row r="555" customFormat="false" ht="113.4" hidden="false" customHeight="false" outlineLevel="0" collapsed="false">
      <c r="A555" s="15" t="s">
        <v>3328</v>
      </c>
      <c r="B555" s="15" t="s">
        <v>103</v>
      </c>
      <c r="C555" s="15" t="s">
        <v>3291</v>
      </c>
      <c r="D555" s="15" t="s">
        <v>3329</v>
      </c>
      <c r="E555" s="15" t="s">
        <v>3330</v>
      </c>
      <c r="F555" s="15" t="s">
        <v>3331</v>
      </c>
      <c r="G555" s="15" t="s">
        <v>132</v>
      </c>
      <c r="H555" s="15" t="s">
        <v>128</v>
      </c>
      <c r="I555" s="15" t="s">
        <v>3294</v>
      </c>
      <c r="J555" s="15" t="s">
        <v>173</v>
      </c>
      <c r="K555" s="15" t="s">
        <v>590</v>
      </c>
      <c r="L555" s="15" t="n">
        <v>15</v>
      </c>
      <c r="M555" s="15" t="s">
        <v>3295</v>
      </c>
      <c r="N555" s="15"/>
      <c r="O555" s="15"/>
      <c r="P555" s="16"/>
      <c r="Q555" s="16"/>
      <c r="R555" s="16"/>
      <c r="S555" s="16"/>
      <c r="T555" s="16"/>
      <c r="U555" s="16"/>
      <c r="V555" s="16"/>
      <c r="W555" s="16"/>
      <c r="X555" s="17" t="s">
        <v>3332</v>
      </c>
      <c r="Y555" s="15" t="s">
        <v>3298</v>
      </c>
      <c r="Z555" s="15" t="s">
        <v>3333</v>
      </c>
      <c r="AA555" s="15" t="s">
        <v>3300</v>
      </c>
    </row>
    <row r="556" customFormat="false" ht="102.2" hidden="false" customHeight="false" outlineLevel="0" collapsed="false">
      <c r="A556" s="15" t="s">
        <v>3334</v>
      </c>
      <c r="B556" s="15" t="s">
        <v>103</v>
      </c>
      <c r="C556" s="15" t="s">
        <v>3291</v>
      </c>
      <c r="D556" s="15" t="s">
        <v>3335</v>
      </c>
      <c r="E556" s="15" t="s">
        <v>3336</v>
      </c>
      <c r="F556" s="15" t="s">
        <v>3337</v>
      </c>
      <c r="G556" s="15" t="s">
        <v>132</v>
      </c>
      <c r="H556" s="15" t="s">
        <v>128</v>
      </c>
      <c r="I556" s="15" t="s">
        <v>3294</v>
      </c>
      <c r="J556" s="15" t="s">
        <v>173</v>
      </c>
      <c r="K556" s="15" t="s">
        <v>590</v>
      </c>
      <c r="L556" s="15" t="n">
        <v>15</v>
      </c>
      <c r="M556" s="15" t="s">
        <v>3295</v>
      </c>
      <c r="N556" s="15"/>
      <c r="O556" s="15"/>
      <c r="P556" s="16"/>
      <c r="Q556" s="16"/>
      <c r="R556" s="16"/>
      <c r="S556" s="16"/>
      <c r="T556" s="16"/>
      <c r="U556" s="16"/>
      <c r="V556" s="16"/>
      <c r="W556" s="16"/>
      <c r="X556" s="17" t="s">
        <v>3338</v>
      </c>
      <c r="Y556" s="15" t="s">
        <v>3298</v>
      </c>
      <c r="Z556" s="15" t="s">
        <v>3339</v>
      </c>
      <c r="AA556" s="15" t="s">
        <v>3300</v>
      </c>
    </row>
    <row r="557" customFormat="false" ht="135.8" hidden="false" customHeight="false" outlineLevel="0" collapsed="false">
      <c r="A557" s="15" t="s">
        <v>3340</v>
      </c>
      <c r="B557" s="15" t="s">
        <v>103</v>
      </c>
      <c r="C557" s="15" t="s">
        <v>3291</v>
      </c>
      <c r="D557" s="15" t="s">
        <v>3341</v>
      </c>
      <c r="E557" s="15" t="s">
        <v>3342</v>
      </c>
      <c r="F557" s="15" t="s">
        <v>3343</v>
      </c>
      <c r="G557" s="15" t="s">
        <v>132</v>
      </c>
      <c r="H557" s="15" t="s">
        <v>128</v>
      </c>
      <c r="I557" s="15" t="s">
        <v>3294</v>
      </c>
      <c r="J557" s="15" t="s">
        <v>173</v>
      </c>
      <c r="K557" s="15" t="s">
        <v>590</v>
      </c>
      <c r="L557" s="15" t="n">
        <v>15</v>
      </c>
      <c r="M557" s="15" t="s">
        <v>3295</v>
      </c>
      <c r="N557" s="15"/>
      <c r="O557" s="15"/>
      <c r="P557" s="16"/>
      <c r="Q557" s="16"/>
      <c r="R557" s="16"/>
      <c r="S557" s="16"/>
      <c r="T557" s="16"/>
      <c r="U557" s="16"/>
      <c r="V557" s="16"/>
      <c r="W557" s="16"/>
      <c r="X557" s="17" t="s">
        <v>3344</v>
      </c>
      <c r="Y557" s="15" t="s">
        <v>3298</v>
      </c>
      <c r="Z557" s="15" t="s">
        <v>3345</v>
      </c>
      <c r="AA557" s="15" t="s">
        <v>3300</v>
      </c>
    </row>
    <row r="558" customFormat="false" ht="79.85" hidden="false" customHeight="false" outlineLevel="0" collapsed="false">
      <c r="A558" s="15" t="s">
        <v>3346</v>
      </c>
      <c r="B558" s="15" t="s">
        <v>103</v>
      </c>
      <c r="C558" s="15" t="s">
        <v>3291</v>
      </c>
      <c r="D558" s="15" t="s">
        <v>3347</v>
      </c>
      <c r="E558" s="15" t="s">
        <v>3348</v>
      </c>
      <c r="F558" s="15" t="s">
        <v>3349</v>
      </c>
      <c r="G558" s="15" t="s">
        <v>132</v>
      </c>
      <c r="H558" s="15" t="s">
        <v>128</v>
      </c>
      <c r="I558" s="15" t="s">
        <v>3350</v>
      </c>
      <c r="J558" s="15" t="s">
        <v>360</v>
      </c>
      <c r="K558" s="15" t="s">
        <v>590</v>
      </c>
      <c r="L558" s="15" t="n">
        <v>15</v>
      </c>
      <c r="M558" s="15" t="s">
        <v>3295</v>
      </c>
      <c r="N558" s="15"/>
      <c r="O558" s="15"/>
      <c r="P558" s="16"/>
      <c r="Q558" s="16"/>
      <c r="R558" s="16"/>
      <c r="S558" s="16"/>
      <c r="T558" s="16"/>
      <c r="U558" s="16"/>
      <c r="V558" s="16"/>
      <c r="W558" s="16"/>
      <c r="X558" s="17" t="s">
        <v>3351</v>
      </c>
      <c r="Y558" s="15" t="s">
        <v>3298</v>
      </c>
      <c r="Z558" s="15" t="s">
        <v>3352</v>
      </c>
      <c r="AA558" s="15" t="s">
        <v>3300</v>
      </c>
    </row>
    <row r="559" customFormat="false" ht="46.25" hidden="false" customHeight="false" outlineLevel="0" collapsed="false">
      <c r="A559" s="15" t="s">
        <v>3353</v>
      </c>
      <c r="B559" s="15" t="s">
        <v>103</v>
      </c>
      <c r="C559" s="15" t="s">
        <v>3291</v>
      </c>
      <c r="D559" s="15" t="s">
        <v>3354</v>
      </c>
      <c r="E559" s="15" t="s">
        <v>3355</v>
      </c>
      <c r="F559" s="15" t="s">
        <v>3356</v>
      </c>
      <c r="G559" s="15" t="s">
        <v>132</v>
      </c>
      <c r="H559" s="15" t="s">
        <v>128</v>
      </c>
      <c r="I559" s="15" t="s">
        <v>3294</v>
      </c>
      <c r="J559" s="15" t="s">
        <v>173</v>
      </c>
      <c r="K559" s="15" t="s">
        <v>590</v>
      </c>
      <c r="L559" s="15" t="n">
        <v>15</v>
      </c>
      <c r="M559" s="15" t="s">
        <v>3295</v>
      </c>
      <c r="N559" s="15"/>
      <c r="O559" s="15"/>
      <c r="P559" s="16"/>
      <c r="Q559" s="16"/>
      <c r="R559" s="16"/>
      <c r="S559" s="16"/>
      <c r="T559" s="16"/>
      <c r="U559" s="16"/>
      <c r="V559" s="16"/>
      <c r="W559" s="16"/>
      <c r="X559" s="17" t="s">
        <v>3357</v>
      </c>
      <c r="Y559" s="15" t="s">
        <v>3298</v>
      </c>
      <c r="Z559" s="15" t="s">
        <v>3358</v>
      </c>
      <c r="AA559" s="15" t="s">
        <v>3300</v>
      </c>
    </row>
    <row r="560" customFormat="false" ht="57.45" hidden="false" customHeight="false" outlineLevel="0" collapsed="false">
      <c r="A560" s="15" t="s">
        <v>3359</v>
      </c>
      <c r="B560" s="15" t="s">
        <v>103</v>
      </c>
      <c r="C560" s="15" t="s">
        <v>3291</v>
      </c>
      <c r="D560" s="15" t="s">
        <v>3360</v>
      </c>
      <c r="E560" s="15" t="s">
        <v>3361</v>
      </c>
      <c r="F560" s="15" t="s">
        <v>3362</v>
      </c>
      <c r="G560" s="15" t="s">
        <v>132</v>
      </c>
      <c r="H560" s="15" t="s">
        <v>128</v>
      </c>
      <c r="I560" s="15" t="s">
        <v>3319</v>
      </c>
      <c r="J560" s="15" t="s">
        <v>173</v>
      </c>
      <c r="K560" s="15" t="s">
        <v>590</v>
      </c>
      <c r="L560" s="15" t="n">
        <v>15</v>
      </c>
      <c r="M560" s="15" t="s">
        <v>3295</v>
      </c>
      <c r="N560" s="15"/>
      <c r="O560" s="15"/>
      <c r="P560" s="16"/>
      <c r="Q560" s="16"/>
      <c r="R560" s="16"/>
      <c r="S560" s="16"/>
      <c r="T560" s="16"/>
      <c r="U560" s="16"/>
      <c r="V560" s="16"/>
      <c r="W560" s="16"/>
      <c r="X560" s="17" t="s">
        <v>3363</v>
      </c>
      <c r="Y560" s="15" t="s">
        <v>3298</v>
      </c>
      <c r="Z560" s="15" t="s">
        <v>3364</v>
      </c>
      <c r="AA560" s="15" t="s">
        <v>3300</v>
      </c>
    </row>
    <row r="561" customFormat="false" ht="79.85" hidden="false" customHeight="false" outlineLevel="0" collapsed="false">
      <c r="A561" s="15" t="s">
        <v>3365</v>
      </c>
      <c r="B561" s="15" t="s">
        <v>103</v>
      </c>
      <c r="C561" s="15" t="s">
        <v>3291</v>
      </c>
      <c r="D561" s="15" t="s">
        <v>3366</v>
      </c>
      <c r="E561" s="15" t="s">
        <v>3367</v>
      </c>
      <c r="F561" s="15" t="s">
        <v>3368</v>
      </c>
      <c r="G561" s="15" t="s">
        <v>132</v>
      </c>
      <c r="H561" s="15" t="s">
        <v>128</v>
      </c>
      <c r="I561" s="15" t="s">
        <v>3294</v>
      </c>
      <c r="J561" s="15" t="s">
        <v>173</v>
      </c>
      <c r="K561" s="15" t="s">
        <v>590</v>
      </c>
      <c r="L561" s="15" t="n">
        <v>15</v>
      </c>
      <c r="M561" s="15" t="s">
        <v>3295</v>
      </c>
      <c r="N561" s="15"/>
      <c r="O561" s="15"/>
      <c r="P561" s="16"/>
      <c r="Q561" s="16"/>
      <c r="R561" s="16"/>
      <c r="S561" s="16"/>
      <c r="T561" s="16"/>
      <c r="U561" s="16"/>
      <c r="V561" s="16"/>
      <c r="W561" s="16"/>
      <c r="X561" s="17" t="s">
        <v>3369</v>
      </c>
      <c r="Y561" s="15" t="s">
        <v>3298</v>
      </c>
      <c r="Z561" s="15" t="s">
        <v>3370</v>
      </c>
      <c r="AA561" s="15" t="s">
        <v>3300</v>
      </c>
    </row>
    <row r="562" customFormat="false" ht="79.85" hidden="false" customHeight="false" outlineLevel="0" collapsed="false">
      <c r="A562" s="15" t="s">
        <v>3371</v>
      </c>
      <c r="B562" s="15" t="s">
        <v>103</v>
      </c>
      <c r="C562" s="15" t="s">
        <v>3291</v>
      </c>
      <c r="D562" s="15" t="s">
        <v>2124</v>
      </c>
      <c r="E562" s="15" t="s">
        <v>3372</v>
      </c>
      <c r="F562" s="15" t="s">
        <v>3373</v>
      </c>
      <c r="G562" s="15" t="s">
        <v>132</v>
      </c>
      <c r="H562" s="15" t="s">
        <v>128</v>
      </c>
      <c r="I562" s="15" t="s">
        <v>3294</v>
      </c>
      <c r="J562" s="15" t="s">
        <v>173</v>
      </c>
      <c r="K562" s="15" t="s">
        <v>590</v>
      </c>
      <c r="L562" s="15" t="n">
        <v>15</v>
      </c>
      <c r="M562" s="15" t="s">
        <v>3295</v>
      </c>
      <c r="N562" s="15"/>
      <c r="O562" s="15"/>
      <c r="P562" s="16"/>
      <c r="Q562" s="16"/>
      <c r="R562" s="16"/>
      <c r="S562" s="16"/>
      <c r="T562" s="16"/>
      <c r="U562" s="16"/>
      <c r="V562" s="16"/>
      <c r="W562" s="16"/>
      <c r="X562" s="17" t="s">
        <v>3374</v>
      </c>
      <c r="Y562" s="15" t="s">
        <v>3298</v>
      </c>
      <c r="Z562" s="15" t="s">
        <v>3375</v>
      </c>
      <c r="AA562" s="15" t="s">
        <v>3300</v>
      </c>
    </row>
    <row r="563" customFormat="false" ht="135.8" hidden="false" customHeight="false" outlineLevel="0" collapsed="false">
      <c r="A563" s="15" t="s">
        <v>3376</v>
      </c>
      <c r="B563" s="15" t="s">
        <v>103</v>
      </c>
      <c r="C563" s="15" t="s">
        <v>3377</v>
      </c>
      <c r="D563" s="15" t="s">
        <v>2011</v>
      </c>
      <c r="E563" s="15" t="s">
        <v>3378</v>
      </c>
      <c r="F563" s="15" t="s">
        <v>3379</v>
      </c>
      <c r="G563" s="15" t="s">
        <v>132</v>
      </c>
      <c r="H563" s="15" t="s">
        <v>128</v>
      </c>
      <c r="I563" s="15" t="s">
        <v>3380</v>
      </c>
      <c r="J563" s="15" t="s">
        <v>173</v>
      </c>
      <c r="K563" s="15" t="s">
        <v>590</v>
      </c>
      <c r="L563" s="15" t="n">
        <v>8</v>
      </c>
      <c r="M563" s="15" t="s">
        <v>3381</v>
      </c>
      <c r="N563" s="15" t="s">
        <v>3382</v>
      </c>
      <c r="O563" s="15" t="s">
        <v>3383</v>
      </c>
      <c r="P563" s="16"/>
      <c r="Q563" s="16"/>
      <c r="R563" s="16"/>
      <c r="S563" s="16"/>
      <c r="T563" s="16"/>
      <c r="U563" s="16"/>
      <c r="V563" s="16"/>
      <c r="W563" s="16"/>
      <c r="X563" s="17" t="s">
        <v>3384</v>
      </c>
      <c r="Y563" s="15" t="s">
        <v>3385</v>
      </c>
      <c r="Z563" s="15" t="s">
        <v>3386</v>
      </c>
      <c r="AA563" s="15" t="s">
        <v>3387</v>
      </c>
    </row>
    <row r="564" customFormat="false" ht="91" hidden="false" customHeight="false" outlineLevel="0" collapsed="false">
      <c r="A564" s="15" t="s">
        <v>3388</v>
      </c>
      <c r="B564" s="15" t="s">
        <v>103</v>
      </c>
      <c r="C564" s="15" t="s">
        <v>3377</v>
      </c>
      <c r="D564" s="15" t="s">
        <v>3389</v>
      </c>
      <c r="E564" s="15" t="s">
        <v>3390</v>
      </c>
      <c r="F564" s="15" t="s">
        <v>3391</v>
      </c>
      <c r="G564" s="15" t="s">
        <v>132</v>
      </c>
      <c r="H564" s="15" t="s">
        <v>128</v>
      </c>
      <c r="I564" s="15" t="s">
        <v>3392</v>
      </c>
      <c r="J564" s="15" t="s">
        <v>173</v>
      </c>
      <c r="K564" s="15" t="s">
        <v>590</v>
      </c>
      <c r="L564" s="15" t="n">
        <v>8</v>
      </c>
      <c r="M564" s="15" t="s">
        <v>3381</v>
      </c>
      <c r="N564" s="15"/>
      <c r="O564" s="15"/>
      <c r="P564" s="16"/>
      <c r="Q564" s="16"/>
      <c r="R564" s="16"/>
      <c r="S564" s="16"/>
      <c r="T564" s="16"/>
      <c r="U564" s="16"/>
      <c r="V564" s="16"/>
      <c r="W564" s="16"/>
      <c r="X564" s="17" t="s">
        <v>3393</v>
      </c>
      <c r="Y564" s="15" t="s">
        <v>3385</v>
      </c>
      <c r="Z564" s="15" t="s">
        <v>3394</v>
      </c>
      <c r="AA564" s="15" t="s">
        <v>3387</v>
      </c>
    </row>
    <row r="565" customFormat="false" ht="113.4" hidden="false" customHeight="false" outlineLevel="0" collapsed="false">
      <c r="A565" s="15" t="s">
        <v>3395</v>
      </c>
      <c r="B565" s="15" t="s">
        <v>103</v>
      </c>
      <c r="C565" s="15" t="s">
        <v>3377</v>
      </c>
      <c r="D565" s="15" t="s">
        <v>3396</v>
      </c>
      <c r="E565" s="15" t="s">
        <v>3397</v>
      </c>
      <c r="F565" s="15" t="s">
        <v>3398</v>
      </c>
      <c r="G565" s="15" t="s">
        <v>132</v>
      </c>
      <c r="H565" s="15" t="s">
        <v>128</v>
      </c>
      <c r="I565" s="15" t="s">
        <v>3392</v>
      </c>
      <c r="J565" s="15" t="s">
        <v>173</v>
      </c>
      <c r="K565" s="15" t="s">
        <v>590</v>
      </c>
      <c r="L565" s="15" t="n">
        <v>8</v>
      </c>
      <c r="M565" s="15" t="s">
        <v>3381</v>
      </c>
      <c r="N565" s="15"/>
      <c r="O565" s="15"/>
      <c r="P565" s="16"/>
      <c r="Q565" s="16"/>
      <c r="R565" s="16"/>
      <c r="S565" s="16"/>
      <c r="T565" s="16"/>
      <c r="U565" s="16"/>
      <c r="V565" s="16"/>
      <c r="W565" s="16"/>
      <c r="X565" s="17" t="s">
        <v>3399</v>
      </c>
      <c r="Y565" s="15" t="s">
        <v>3385</v>
      </c>
      <c r="Z565" s="15" t="s">
        <v>3400</v>
      </c>
      <c r="AA565" s="15" t="s">
        <v>3387</v>
      </c>
    </row>
    <row r="566" customFormat="false" ht="147" hidden="false" customHeight="false" outlineLevel="0" collapsed="false">
      <c r="A566" s="15" t="s">
        <v>3401</v>
      </c>
      <c r="B566" s="15" t="s">
        <v>103</v>
      </c>
      <c r="C566" s="15" t="s">
        <v>3377</v>
      </c>
      <c r="D566" s="15" t="s">
        <v>3402</v>
      </c>
      <c r="E566" s="15" t="s">
        <v>3403</v>
      </c>
      <c r="F566" s="15" t="s">
        <v>3404</v>
      </c>
      <c r="G566" s="15" t="s">
        <v>132</v>
      </c>
      <c r="H566" s="15" t="s">
        <v>128</v>
      </c>
      <c r="I566" s="15" t="s">
        <v>3380</v>
      </c>
      <c r="J566" s="15" t="s">
        <v>173</v>
      </c>
      <c r="K566" s="15" t="s">
        <v>590</v>
      </c>
      <c r="L566" s="15" t="n">
        <v>8</v>
      </c>
      <c r="M566" s="15" t="s">
        <v>3381</v>
      </c>
      <c r="N566" s="15"/>
      <c r="O566" s="15"/>
      <c r="P566" s="16"/>
      <c r="Q566" s="16"/>
      <c r="R566" s="16"/>
      <c r="S566" s="16"/>
      <c r="T566" s="16"/>
      <c r="U566" s="16"/>
      <c r="V566" s="16"/>
      <c r="W566" s="16"/>
      <c r="X566" s="17" t="s">
        <v>3405</v>
      </c>
      <c r="Y566" s="15" t="s">
        <v>3385</v>
      </c>
      <c r="Z566" s="15" t="s">
        <v>3406</v>
      </c>
      <c r="AA566" s="15" t="s">
        <v>3387</v>
      </c>
    </row>
    <row r="567" customFormat="false" ht="91" hidden="false" customHeight="false" outlineLevel="0" collapsed="false">
      <c r="A567" s="15" t="s">
        <v>3407</v>
      </c>
      <c r="B567" s="15" t="s">
        <v>103</v>
      </c>
      <c r="C567" s="15" t="s">
        <v>3377</v>
      </c>
      <c r="D567" s="15" t="s">
        <v>3408</v>
      </c>
      <c r="E567" s="15" t="s">
        <v>3409</v>
      </c>
      <c r="F567" s="15" t="s">
        <v>3410</v>
      </c>
      <c r="G567" s="15" t="s">
        <v>132</v>
      </c>
      <c r="H567" s="15" t="s">
        <v>128</v>
      </c>
      <c r="I567" s="15" t="s">
        <v>3380</v>
      </c>
      <c r="J567" s="15" t="s">
        <v>173</v>
      </c>
      <c r="K567" s="15" t="s">
        <v>590</v>
      </c>
      <c r="L567" s="15" t="n">
        <v>8</v>
      </c>
      <c r="M567" s="15" t="s">
        <v>3381</v>
      </c>
      <c r="N567" s="15"/>
      <c r="O567" s="15"/>
      <c r="P567" s="16"/>
      <c r="Q567" s="16"/>
      <c r="R567" s="16"/>
      <c r="S567" s="16"/>
      <c r="T567" s="16"/>
      <c r="U567" s="16"/>
      <c r="V567" s="16"/>
      <c r="W567" s="16"/>
      <c r="X567" s="17" t="s">
        <v>3411</v>
      </c>
      <c r="Y567" s="15" t="s">
        <v>3385</v>
      </c>
      <c r="Z567" s="15" t="s">
        <v>3412</v>
      </c>
      <c r="AA567" s="15" t="s">
        <v>3387</v>
      </c>
    </row>
    <row r="568" customFormat="false" ht="79.85" hidden="false" customHeight="false" outlineLevel="0" collapsed="false">
      <c r="A568" s="15" t="s">
        <v>3413</v>
      </c>
      <c r="B568" s="15" t="s">
        <v>103</v>
      </c>
      <c r="C568" s="15" t="s">
        <v>3377</v>
      </c>
      <c r="D568" s="15" t="s">
        <v>3414</v>
      </c>
      <c r="E568" s="15" t="s">
        <v>3415</v>
      </c>
      <c r="F568" s="15" t="s">
        <v>3416</v>
      </c>
      <c r="G568" s="15" t="s">
        <v>132</v>
      </c>
      <c r="H568" s="15" t="s">
        <v>128</v>
      </c>
      <c r="I568" s="15" t="s">
        <v>3392</v>
      </c>
      <c r="J568" s="15" t="s">
        <v>173</v>
      </c>
      <c r="K568" s="15" t="s">
        <v>590</v>
      </c>
      <c r="L568" s="15" t="n">
        <v>8</v>
      </c>
      <c r="M568" s="15" t="s">
        <v>3381</v>
      </c>
      <c r="N568" s="15"/>
      <c r="O568" s="15"/>
      <c r="P568" s="16"/>
      <c r="Q568" s="16"/>
      <c r="R568" s="16"/>
      <c r="S568" s="16"/>
      <c r="T568" s="16"/>
      <c r="U568" s="16"/>
      <c r="V568" s="16"/>
      <c r="W568" s="16"/>
      <c r="X568" s="17" t="s">
        <v>3417</v>
      </c>
      <c r="Y568" s="15" t="s">
        <v>3385</v>
      </c>
      <c r="Z568" s="15" t="s">
        <v>3418</v>
      </c>
      <c r="AA568" s="15" t="s">
        <v>3387</v>
      </c>
    </row>
    <row r="569" customFormat="false" ht="124.6" hidden="false" customHeight="false" outlineLevel="0" collapsed="false">
      <c r="A569" s="15" t="s">
        <v>3419</v>
      </c>
      <c r="B569" s="15" t="s">
        <v>103</v>
      </c>
      <c r="C569" s="15" t="s">
        <v>3377</v>
      </c>
      <c r="D569" s="15" t="s">
        <v>3420</v>
      </c>
      <c r="E569" s="15" t="s">
        <v>3421</v>
      </c>
      <c r="F569" s="15" t="s">
        <v>3422</v>
      </c>
      <c r="G569" s="15" t="s">
        <v>132</v>
      </c>
      <c r="H569" s="15" t="s">
        <v>128</v>
      </c>
      <c r="I569" s="15" t="s">
        <v>3380</v>
      </c>
      <c r="J569" s="15" t="s">
        <v>173</v>
      </c>
      <c r="K569" s="15" t="s">
        <v>590</v>
      </c>
      <c r="L569" s="15" t="n">
        <v>8</v>
      </c>
      <c r="M569" s="15" t="s">
        <v>3381</v>
      </c>
      <c r="N569" s="15"/>
      <c r="O569" s="15"/>
      <c r="P569" s="16"/>
      <c r="Q569" s="16"/>
      <c r="R569" s="16"/>
      <c r="S569" s="16"/>
      <c r="T569" s="16"/>
      <c r="U569" s="16"/>
      <c r="V569" s="16"/>
      <c r="W569" s="16"/>
      <c r="X569" s="17" t="s">
        <v>3423</v>
      </c>
      <c r="Y569" s="15" t="s">
        <v>3385</v>
      </c>
      <c r="Z569" s="15" t="s">
        <v>3424</v>
      </c>
      <c r="AA569" s="15" t="s">
        <v>3387</v>
      </c>
    </row>
    <row r="570" customFormat="false" ht="79.85" hidden="false" customHeight="false" outlineLevel="0" collapsed="false">
      <c r="A570" s="15" t="s">
        <v>3425</v>
      </c>
      <c r="B570" s="15" t="s">
        <v>103</v>
      </c>
      <c r="C570" s="15" t="s">
        <v>3377</v>
      </c>
      <c r="D570" s="15" t="s">
        <v>3426</v>
      </c>
      <c r="E570" s="15" t="s">
        <v>3427</v>
      </c>
      <c r="F570" s="15" t="s">
        <v>3428</v>
      </c>
      <c r="G570" s="15" t="s">
        <v>132</v>
      </c>
      <c r="H570" s="15" t="s">
        <v>128</v>
      </c>
      <c r="I570" s="15" t="s">
        <v>3380</v>
      </c>
      <c r="J570" s="15" t="s">
        <v>173</v>
      </c>
      <c r="K570" s="15" t="s">
        <v>590</v>
      </c>
      <c r="L570" s="15" t="n">
        <v>8</v>
      </c>
      <c r="M570" s="15" t="s">
        <v>3381</v>
      </c>
      <c r="N570" s="15"/>
      <c r="O570" s="15"/>
      <c r="P570" s="16"/>
      <c r="Q570" s="16"/>
      <c r="R570" s="16"/>
      <c r="S570" s="16"/>
      <c r="T570" s="16"/>
      <c r="U570" s="16"/>
      <c r="V570" s="16"/>
      <c r="W570" s="16"/>
      <c r="X570" s="17" t="s">
        <v>3429</v>
      </c>
      <c r="Y570" s="15" t="s">
        <v>3385</v>
      </c>
      <c r="Z570" s="15" t="s">
        <v>3430</v>
      </c>
      <c r="AA570" s="15" t="s">
        <v>3387</v>
      </c>
    </row>
    <row r="571" customFormat="false" ht="214.15" hidden="false" customHeight="false" outlineLevel="0" collapsed="false">
      <c r="A571" s="15" t="s">
        <v>3431</v>
      </c>
      <c r="B571" s="15" t="s">
        <v>103</v>
      </c>
      <c r="C571" s="15" t="s">
        <v>3377</v>
      </c>
      <c r="D571" s="15" t="s">
        <v>3432</v>
      </c>
      <c r="E571" s="15" t="s">
        <v>3433</v>
      </c>
      <c r="F571" s="15" t="s">
        <v>3434</v>
      </c>
      <c r="G571" s="15" t="s">
        <v>132</v>
      </c>
      <c r="H571" s="15" t="s">
        <v>128</v>
      </c>
      <c r="I571" s="15" t="s">
        <v>3380</v>
      </c>
      <c r="J571" s="15" t="s">
        <v>173</v>
      </c>
      <c r="K571" s="15" t="s">
        <v>590</v>
      </c>
      <c r="L571" s="15" t="n">
        <v>8</v>
      </c>
      <c r="M571" s="15" t="s">
        <v>3381</v>
      </c>
      <c r="N571" s="15"/>
      <c r="O571" s="15"/>
      <c r="P571" s="16"/>
      <c r="Q571" s="16"/>
      <c r="R571" s="16"/>
      <c r="S571" s="16"/>
      <c r="T571" s="16"/>
      <c r="U571" s="16"/>
      <c r="V571" s="16"/>
      <c r="W571" s="16"/>
      <c r="X571" s="17" t="s">
        <v>3435</v>
      </c>
      <c r="Y571" s="15" t="s">
        <v>3385</v>
      </c>
      <c r="Z571" s="15" t="s">
        <v>3436</v>
      </c>
      <c r="AA571" s="15" t="s">
        <v>3387</v>
      </c>
    </row>
    <row r="572" customFormat="false" ht="91" hidden="false" customHeight="false" outlineLevel="0" collapsed="false">
      <c r="A572" s="15" t="s">
        <v>3437</v>
      </c>
      <c r="B572" s="15" t="s">
        <v>103</v>
      </c>
      <c r="C572" s="15" t="s">
        <v>3377</v>
      </c>
      <c r="D572" s="15" t="s">
        <v>3438</v>
      </c>
      <c r="E572" s="15" t="s">
        <v>3439</v>
      </c>
      <c r="F572" s="15" t="s">
        <v>3440</v>
      </c>
      <c r="G572" s="15" t="s">
        <v>132</v>
      </c>
      <c r="H572" s="15" t="s">
        <v>128</v>
      </c>
      <c r="I572" s="15" t="s">
        <v>3380</v>
      </c>
      <c r="J572" s="15" t="s">
        <v>173</v>
      </c>
      <c r="K572" s="15" t="s">
        <v>590</v>
      </c>
      <c r="L572" s="15" t="n">
        <v>8</v>
      </c>
      <c r="M572" s="15" t="s">
        <v>3381</v>
      </c>
      <c r="N572" s="15"/>
      <c r="O572" s="15"/>
      <c r="P572" s="16"/>
      <c r="Q572" s="16"/>
      <c r="R572" s="16"/>
      <c r="S572" s="16"/>
      <c r="T572" s="16"/>
      <c r="U572" s="16"/>
      <c r="V572" s="16"/>
      <c r="W572" s="16"/>
      <c r="X572" s="17" t="s">
        <v>3441</v>
      </c>
      <c r="Y572" s="15" t="s">
        <v>3385</v>
      </c>
      <c r="Z572" s="15" t="s">
        <v>3442</v>
      </c>
      <c r="AA572" s="15" t="s">
        <v>3387</v>
      </c>
    </row>
    <row r="573" customFormat="false" ht="35.05" hidden="false" customHeight="false" outlineLevel="0" collapsed="false">
      <c r="A573" s="15" t="s">
        <v>3443</v>
      </c>
      <c r="B573" s="15" t="s">
        <v>103</v>
      </c>
      <c r="C573" s="15" t="s">
        <v>3377</v>
      </c>
      <c r="D573" s="15" t="s">
        <v>2124</v>
      </c>
      <c r="E573" s="15" t="s">
        <v>3444</v>
      </c>
      <c r="F573" s="15" t="s">
        <v>3445</v>
      </c>
      <c r="G573" s="15" t="s">
        <v>132</v>
      </c>
      <c r="H573" s="15" t="s">
        <v>128</v>
      </c>
      <c r="I573" s="15" t="s">
        <v>3380</v>
      </c>
      <c r="J573" s="15" t="s">
        <v>173</v>
      </c>
      <c r="K573" s="15" t="s">
        <v>590</v>
      </c>
      <c r="L573" s="15" t="n">
        <v>8</v>
      </c>
      <c r="M573" s="15" t="s">
        <v>3381</v>
      </c>
      <c r="N573" s="15"/>
      <c r="O573" s="15"/>
      <c r="P573" s="16"/>
      <c r="Q573" s="16"/>
      <c r="R573" s="16"/>
      <c r="S573" s="16"/>
      <c r="T573" s="16"/>
      <c r="U573" s="16"/>
      <c r="V573" s="16"/>
      <c r="W573" s="16"/>
      <c r="X573" s="17" t="s">
        <v>3446</v>
      </c>
      <c r="Y573" s="15" t="s">
        <v>3385</v>
      </c>
      <c r="Z573" s="15" t="s">
        <v>3447</v>
      </c>
      <c r="AA573" s="15" t="s">
        <v>3387</v>
      </c>
    </row>
    <row r="574" customFormat="false" ht="147" hidden="false" customHeight="false" outlineLevel="0" collapsed="false">
      <c r="A574" s="15" t="s">
        <v>3448</v>
      </c>
      <c r="B574" s="15" t="s">
        <v>103</v>
      </c>
      <c r="C574" s="15" t="s">
        <v>3449</v>
      </c>
      <c r="D574" s="15" t="s">
        <v>2011</v>
      </c>
      <c r="E574" s="15" t="s">
        <v>3450</v>
      </c>
      <c r="F574" s="15" t="s">
        <v>3451</v>
      </c>
      <c r="G574" s="15" t="s">
        <v>132</v>
      </c>
      <c r="H574" s="15" t="s">
        <v>128</v>
      </c>
      <c r="I574" s="15" t="s">
        <v>3452</v>
      </c>
      <c r="J574" s="15" t="s">
        <v>2872</v>
      </c>
      <c r="K574" s="15" t="s">
        <v>590</v>
      </c>
      <c r="L574" s="15" t="n">
        <v>11</v>
      </c>
      <c r="M574" s="15" t="s">
        <v>3453</v>
      </c>
      <c r="N574" s="15" t="s">
        <v>3454</v>
      </c>
      <c r="O574" s="15"/>
      <c r="P574" s="16"/>
      <c r="Q574" s="16"/>
      <c r="R574" s="16"/>
      <c r="S574" s="16"/>
      <c r="T574" s="16"/>
      <c r="U574" s="16"/>
      <c r="V574" s="16"/>
      <c r="W574" s="16"/>
      <c r="X574" s="17" t="s">
        <v>3455</v>
      </c>
      <c r="Y574" s="15" t="s">
        <v>3456</v>
      </c>
      <c r="Z574" s="15" t="s">
        <v>3457</v>
      </c>
      <c r="AA574" s="15" t="s">
        <v>3458</v>
      </c>
    </row>
    <row r="575" customFormat="false" ht="79.85" hidden="false" customHeight="false" outlineLevel="0" collapsed="false">
      <c r="A575" s="15" t="s">
        <v>3459</v>
      </c>
      <c r="B575" s="15" t="s">
        <v>103</v>
      </c>
      <c r="C575" s="15" t="s">
        <v>3449</v>
      </c>
      <c r="D575" s="15" t="s">
        <v>3460</v>
      </c>
      <c r="E575" s="15" t="s">
        <v>3461</v>
      </c>
      <c r="F575" s="15" t="s">
        <v>3462</v>
      </c>
      <c r="G575" s="15" t="s">
        <v>132</v>
      </c>
      <c r="H575" s="15" t="s">
        <v>128</v>
      </c>
      <c r="I575" s="15" t="s">
        <v>3452</v>
      </c>
      <c r="J575" s="15" t="s">
        <v>2872</v>
      </c>
      <c r="K575" s="15" t="s">
        <v>590</v>
      </c>
      <c r="L575" s="15" t="n">
        <v>11</v>
      </c>
      <c r="M575" s="15" t="s">
        <v>3453</v>
      </c>
      <c r="N575" s="15"/>
      <c r="O575" s="15"/>
      <c r="P575" s="16"/>
      <c r="Q575" s="16"/>
      <c r="R575" s="16"/>
      <c r="S575" s="16"/>
      <c r="T575" s="16"/>
      <c r="U575" s="16"/>
      <c r="V575" s="16"/>
      <c r="W575" s="16"/>
      <c r="X575" s="17" t="s">
        <v>3463</v>
      </c>
      <c r="Y575" s="15" t="s">
        <v>3456</v>
      </c>
      <c r="Z575" s="15" t="s">
        <v>3464</v>
      </c>
      <c r="AA575" s="15" t="s">
        <v>3458</v>
      </c>
    </row>
    <row r="576" customFormat="false" ht="169.4" hidden="false" customHeight="false" outlineLevel="0" collapsed="false">
      <c r="A576" s="15" t="s">
        <v>3465</v>
      </c>
      <c r="B576" s="15" t="s">
        <v>103</v>
      </c>
      <c r="C576" s="15" t="s">
        <v>3449</v>
      </c>
      <c r="D576" s="15" t="s">
        <v>3466</v>
      </c>
      <c r="E576" s="15" t="s">
        <v>3467</v>
      </c>
      <c r="F576" s="15" t="s">
        <v>3468</v>
      </c>
      <c r="G576" s="15" t="s">
        <v>132</v>
      </c>
      <c r="H576" s="15" t="s">
        <v>128</v>
      </c>
      <c r="I576" s="15" t="s">
        <v>3469</v>
      </c>
      <c r="J576" s="15" t="s">
        <v>2872</v>
      </c>
      <c r="K576" s="15" t="s">
        <v>590</v>
      </c>
      <c r="L576" s="15" t="n">
        <v>11</v>
      </c>
      <c r="M576" s="15" t="s">
        <v>3453</v>
      </c>
      <c r="N576" s="15"/>
      <c r="O576" s="15"/>
      <c r="P576" s="16"/>
      <c r="Q576" s="16"/>
      <c r="R576" s="16"/>
      <c r="S576" s="16"/>
      <c r="T576" s="16"/>
      <c r="U576" s="16"/>
      <c r="V576" s="16"/>
      <c r="W576" s="16"/>
      <c r="X576" s="17" t="s">
        <v>3470</v>
      </c>
      <c r="Y576" s="15" t="s">
        <v>3456</v>
      </c>
      <c r="Z576" s="15" t="s">
        <v>3471</v>
      </c>
      <c r="AA576" s="15" t="s">
        <v>3458</v>
      </c>
    </row>
    <row r="577" customFormat="false" ht="169.4" hidden="false" customHeight="false" outlineLevel="0" collapsed="false">
      <c r="A577" s="15" t="s">
        <v>3472</v>
      </c>
      <c r="B577" s="15" t="s">
        <v>103</v>
      </c>
      <c r="C577" s="15" t="s">
        <v>3449</v>
      </c>
      <c r="D577" s="15" t="s">
        <v>3473</v>
      </c>
      <c r="E577" s="15" t="s">
        <v>3474</v>
      </c>
      <c r="F577" s="15" t="s">
        <v>3475</v>
      </c>
      <c r="G577" s="15" t="s">
        <v>132</v>
      </c>
      <c r="H577" s="15" t="s">
        <v>128</v>
      </c>
      <c r="I577" s="15" t="s">
        <v>3452</v>
      </c>
      <c r="J577" s="15" t="s">
        <v>2872</v>
      </c>
      <c r="K577" s="15" t="s">
        <v>590</v>
      </c>
      <c r="L577" s="15" t="n">
        <v>11</v>
      </c>
      <c r="M577" s="15" t="s">
        <v>3453</v>
      </c>
      <c r="N577" s="15"/>
      <c r="O577" s="15"/>
      <c r="P577" s="16"/>
      <c r="Q577" s="16"/>
      <c r="R577" s="16"/>
      <c r="S577" s="16"/>
      <c r="T577" s="16"/>
      <c r="U577" s="16"/>
      <c r="V577" s="16"/>
      <c r="W577" s="16"/>
      <c r="X577" s="17" t="s">
        <v>3476</v>
      </c>
      <c r="Y577" s="15" t="s">
        <v>3456</v>
      </c>
      <c r="Z577" s="15" t="s">
        <v>3477</v>
      </c>
      <c r="AA577" s="15" t="s">
        <v>3458</v>
      </c>
    </row>
    <row r="578" customFormat="false" ht="124.6" hidden="false" customHeight="false" outlineLevel="0" collapsed="false">
      <c r="A578" s="15" t="s">
        <v>3478</v>
      </c>
      <c r="B578" s="15" t="s">
        <v>103</v>
      </c>
      <c r="C578" s="15" t="s">
        <v>3449</v>
      </c>
      <c r="D578" s="15" t="s">
        <v>3479</v>
      </c>
      <c r="E578" s="15" t="s">
        <v>3480</v>
      </c>
      <c r="F578" s="15" t="s">
        <v>3481</v>
      </c>
      <c r="G578" s="15" t="s">
        <v>132</v>
      </c>
      <c r="H578" s="15" t="s">
        <v>128</v>
      </c>
      <c r="I578" s="15" t="s">
        <v>3452</v>
      </c>
      <c r="J578" s="15" t="s">
        <v>2872</v>
      </c>
      <c r="K578" s="15" t="s">
        <v>590</v>
      </c>
      <c r="L578" s="15" t="n">
        <v>11</v>
      </c>
      <c r="M578" s="15" t="s">
        <v>3453</v>
      </c>
      <c r="N578" s="15"/>
      <c r="O578" s="15"/>
      <c r="P578" s="16"/>
      <c r="Q578" s="16"/>
      <c r="R578" s="16"/>
      <c r="S578" s="16"/>
      <c r="T578" s="16"/>
      <c r="U578" s="16"/>
      <c r="V578" s="16"/>
      <c r="W578" s="16"/>
      <c r="X578" s="17" t="s">
        <v>3482</v>
      </c>
      <c r="Y578" s="15" t="s">
        <v>3456</v>
      </c>
      <c r="Z578" s="15" t="s">
        <v>3483</v>
      </c>
      <c r="AA578" s="15" t="s">
        <v>3458</v>
      </c>
    </row>
    <row r="579" customFormat="false" ht="158.2" hidden="false" customHeight="false" outlineLevel="0" collapsed="false">
      <c r="A579" s="15" t="s">
        <v>3484</v>
      </c>
      <c r="B579" s="15" t="s">
        <v>103</v>
      </c>
      <c r="C579" s="15" t="s">
        <v>3449</v>
      </c>
      <c r="D579" s="15" t="s">
        <v>3485</v>
      </c>
      <c r="E579" s="15" t="s">
        <v>3486</v>
      </c>
      <c r="F579" s="15" t="s">
        <v>3487</v>
      </c>
      <c r="G579" s="15" t="s">
        <v>132</v>
      </c>
      <c r="H579" s="15" t="s">
        <v>128</v>
      </c>
      <c r="I579" s="15" t="s">
        <v>3469</v>
      </c>
      <c r="J579" s="15" t="s">
        <v>2872</v>
      </c>
      <c r="K579" s="15" t="s">
        <v>590</v>
      </c>
      <c r="L579" s="15" t="n">
        <v>11</v>
      </c>
      <c r="M579" s="15" t="s">
        <v>3453</v>
      </c>
      <c r="N579" s="15"/>
      <c r="O579" s="15"/>
      <c r="P579" s="16"/>
      <c r="Q579" s="16"/>
      <c r="R579" s="16"/>
      <c r="S579" s="16"/>
      <c r="T579" s="16"/>
      <c r="U579" s="16"/>
      <c r="V579" s="16"/>
      <c r="W579" s="16"/>
      <c r="X579" s="17" t="s">
        <v>3488</v>
      </c>
      <c r="Y579" s="15" t="s">
        <v>3456</v>
      </c>
      <c r="Z579" s="15" t="s">
        <v>3489</v>
      </c>
      <c r="AA579" s="15" t="s">
        <v>3458</v>
      </c>
    </row>
    <row r="580" customFormat="false" ht="91" hidden="false" customHeight="false" outlineLevel="0" collapsed="false">
      <c r="A580" s="15" t="s">
        <v>3490</v>
      </c>
      <c r="B580" s="15" t="s">
        <v>103</v>
      </c>
      <c r="C580" s="15" t="s">
        <v>3449</v>
      </c>
      <c r="D580" s="15" t="s">
        <v>3491</v>
      </c>
      <c r="E580" s="15" t="s">
        <v>3492</v>
      </c>
      <c r="F580" s="15" t="s">
        <v>3493</v>
      </c>
      <c r="G580" s="15" t="s">
        <v>132</v>
      </c>
      <c r="H580" s="15" t="s">
        <v>128</v>
      </c>
      <c r="I580" s="15" t="s">
        <v>3452</v>
      </c>
      <c r="J580" s="15" t="s">
        <v>2872</v>
      </c>
      <c r="K580" s="15" t="s">
        <v>590</v>
      </c>
      <c r="L580" s="15" t="n">
        <v>11</v>
      </c>
      <c r="M580" s="15" t="s">
        <v>3453</v>
      </c>
      <c r="N580" s="15"/>
      <c r="O580" s="15"/>
      <c r="P580" s="16"/>
      <c r="Q580" s="16"/>
      <c r="R580" s="16"/>
      <c r="S580" s="16"/>
      <c r="T580" s="16"/>
      <c r="U580" s="16"/>
      <c r="V580" s="16"/>
      <c r="W580" s="16"/>
      <c r="X580" s="17" t="s">
        <v>3494</v>
      </c>
      <c r="Y580" s="15" t="s">
        <v>3456</v>
      </c>
      <c r="Z580" s="15" t="s">
        <v>3495</v>
      </c>
      <c r="AA580" s="15" t="s">
        <v>3458</v>
      </c>
    </row>
    <row r="581" customFormat="false" ht="35.05" hidden="false" customHeight="false" outlineLevel="0" collapsed="false">
      <c r="A581" s="15" t="s">
        <v>3496</v>
      </c>
      <c r="B581" s="15" t="s">
        <v>103</v>
      </c>
      <c r="C581" s="15" t="s">
        <v>3449</v>
      </c>
      <c r="D581" s="15" t="s">
        <v>2124</v>
      </c>
      <c r="E581" s="15" t="s">
        <v>3497</v>
      </c>
      <c r="F581" s="15" t="s">
        <v>3498</v>
      </c>
      <c r="G581" s="15" t="s">
        <v>132</v>
      </c>
      <c r="H581" s="15" t="s">
        <v>128</v>
      </c>
      <c r="I581" s="15" t="s">
        <v>3452</v>
      </c>
      <c r="J581" s="15" t="s">
        <v>2872</v>
      </c>
      <c r="K581" s="15" t="s">
        <v>590</v>
      </c>
      <c r="L581" s="15" t="n">
        <v>11</v>
      </c>
      <c r="M581" s="15" t="s">
        <v>3453</v>
      </c>
      <c r="N581" s="15"/>
      <c r="O581" s="15"/>
      <c r="P581" s="16"/>
      <c r="Q581" s="16"/>
      <c r="R581" s="16"/>
      <c r="S581" s="16"/>
      <c r="T581" s="16"/>
      <c r="U581" s="16"/>
      <c r="V581" s="16"/>
      <c r="W581" s="16"/>
      <c r="X581" s="17" t="s">
        <v>3499</v>
      </c>
      <c r="Y581" s="15" t="s">
        <v>3456</v>
      </c>
      <c r="Z581" s="15" t="s">
        <v>3500</v>
      </c>
      <c r="AA581" s="15" t="s">
        <v>3458</v>
      </c>
    </row>
    <row r="582" customFormat="false" ht="113.4" hidden="false" customHeight="false" outlineLevel="0" collapsed="false">
      <c r="A582" s="15" t="s">
        <v>3501</v>
      </c>
      <c r="B582" s="15" t="s">
        <v>104</v>
      </c>
      <c r="C582" s="15" t="s">
        <v>3502</v>
      </c>
      <c r="D582" s="15" t="s">
        <v>3503</v>
      </c>
      <c r="E582" s="15" t="s">
        <v>3504</v>
      </c>
      <c r="F582" s="15" t="s">
        <v>3505</v>
      </c>
      <c r="G582" s="15" t="s">
        <v>132</v>
      </c>
      <c r="H582" s="15" t="s">
        <v>128</v>
      </c>
      <c r="I582" s="15" t="s">
        <v>3506</v>
      </c>
      <c r="J582" s="15" t="s">
        <v>360</v>
      </c>
      <c r="K582" s="15" t="s">
        <v>590</v>
      </c>
      <c r="L582" s="15" t="n">
        <v>8</v>
      </c>
      <c r="M582" s="15" t="s">
        <v>3507</v>
      </c>
      <c r="N582" s="15" t="s">
        <v>3508</v>
      </c>
      <c r="O582" s="15"/>
      <c r="P582" s="16"/>
      <c r="Q582" s="16"/>
      <c r="R582" s="16"/>
      <c r="S582" s="16"/>
      <c r="T582" s="16"/>
      <c r="U582" s="16"/>
      <c r="V582" s="16"/>
      <c r="W582" s="16"/>
      <c r="X582" s="17" t="s">
        <v>3509</v>
      </c>
      <c r="Y582" s="15" t="s">
        <v>805</v>
      </c>
      <c r="Z582" s="15" t="s">
        <v>3510</v>
      </c>
      <c r="AA582" s="15" t="s">
        <v>3511</v>
      </c>
    </row>
    <row r="583" customFormat="false" ht="46.25" hidden="false" customHeight="false" outlineLevel="0" collapsed="false">
      <c r="A583" s="15" t="s">
        <v>3512</v>
      </c>
      <c r="B583" s="15" t="s">
        <v>104</v>
      </c>
      <c r="C583" s="15" t="s">
        <v>3502</v>
      </c>
      <c r="D583" s="15" t="s">
        <v>3513</v>
      </c>
      <c r="E583" s="15" t="s">
        <v>3514</v>
      </c>
      <c r="F583" s="15" t="s">
        <v>3515</v>
      </c>
      <c r="G583" s="15" t="s">
        <v>132</v>
      </c>
      <c r="H583" s="15" t="s">
        <v>128</v>
      </c>
      <c r="I583" s="15" t="s">
        <v>3506</v>
      </c>
      <c r="J583" s="15" t="s">
        <v>360</v>
      </c>
      <c r="K583" s="15" t="s">
        <v>590</v>
      </c>
      <c r="L583" s="15" t="n">
        <v>8</v>
      </c>
      <c r="M583" s="15" t="s">
        <v>3507</v>
      </c>
      <c r="N583" s="15"/>
      <c r="O583" s="15"/>
      <c r="P583" s="16"/>
      <c r="Q583" s="16"/>
      <c r="R583" s="16"/>
      <c r="S583" s="16"/>
      <c r="T583" s="16"/>
      <c r="U583" s="16"/>
      <c r="V583" s="16"/>
      <c r="W583" s="16"/>
      <c r="X583" s="17" t="s">
        <v>3516</v>
      </c>
      <c r="Y583" s="15" t="s">
        <v>805</v>
      </c>
      <c r="Z583" s="15" t="s">
        <v>3517</v>
      </c>
      <c r="AA583" s="15" t="s">
        <v>3511</v>
      </c>
    </row>
    <row r="584" customFormat="false" ht="113.4" hidden="false" customHeight="false" outlineLevel="0" collapsed="false">
      <c r="A584" s="15" t="s">
        <v>3518</v>
      </c>
      <c r="B584" s="15" t="s">
        <v>104</v>
      </c>
      <c r="C584" s="15" t="s">
        <v>3502</v>
      </c>
      <c r="D584" s="15" t="s">
        <v>3519</v>
      </c>
      <c r="E584" s="15" t="s">
        <v>3520</v>
      </c>
      <c r="F584" s="15" t="s">
        <v>3521</v>
      </c>
      <c r="G584" s="15" t="s">
        <v>132</v>
      </c>
      <c r="H584" s="15" t="s">
        <v>128</v>
      </c>
      <c r="I584" s="15" t="s">
        <v>3522</v>
      </c>
      <c r="J584" s="15" t="s">
        <v>2034</v>
      </c>
      <c r="K584" s="15" t="s">
        <v>590</v>
      </c>
      <c r="L584" s="15" t="n">
        <v>8</v>
      </c>
      <c r="M584" s="15" t="s">
        <v>3507</v>
      </c>
      <c r="N584" s="15"/>
      <c r="O584" s="15"/>
      <c r="P584" s="16"/>
      <c r="Q584" s="16"/>
      <c r="R584" s="16"/>
      <c r="S584" s="16"/>
      <c r="T584" s="16"/>
      <c r="U584" s="16"/>
      <c r="V584" s="16"/>
      <c r="W584" s="16"/>
      <c r="X584" s="17" t="s">
        <v>3523</v>
      </c>
      <c r="Y584" s="15" t="s">
        <v>805</v>
      </c>
      <c r="Z584" s="15" t="s">
        <v>3524</v>
      </c>
      <c r="AA584" s="15" t="s">
        <v>3511</v>
      </c>
    </row>
    <row r="585" customFormat="false" ht="79.85" hidden="false" customHeight="false" outlineLevel="0" collapsed="false">
      <c r="A585" s="15" t="s">
        <v>3525</v>
      </c>
      <c r="B585" s="15" t="s">
        <v>104</v>
      </c>
      <c r="C585" s="15" t="s">
        <v>3502</v>
      </c>
      <c r="D585" s="15" t="s">
        <v>3526</v>
      </c>
      <c r="E585" s="15" t="s">
        <v>3527</v>
      </c>
      <c r="F585" s="15" t="s">
        <v>3528</v>
      </c>
      <c r="G585" s="15" t="s">
        <v>132</v>
      </c>
      <c r="H585" s="15" t="s">
        <v>128</v>
      </c>
      <c r="I585" s="15" t="s">
        <v>3506</v>
      </c>
      <c r="J585" s="15" t="s">
        <v>360</v>
      </c>
      <c r="K585" s="15" t="s">
        <v>590</v>
      </c>
      <c r="L585" s="15" t="n">
        <v>8</v>
      </c>
      <c r="M585" s="15" t="s">
        <v>3507</v>
      </c>
      <c r="N585" s="15"/>
      <c r="O585" s="15"/>
      <c r="P585" s="16"/>
      <c r="Q585" s="16"/>
      <c r="R585" s="16"/>
      <c r="S585" s="16"/>
      <c r="T585" s="16"/>
      <c r="U585" s="16"/>
      <c r="V585" s="16"/>
      <c r="W585" s="16"/>
      <c r="X585" s="17" t="s">
        <v>3529</v>
      </c>
      <c r="Y585" s="15" t="s">
        <v>805</v>
      </c>
      <c r="Z585" s="15" t="s">
        <v>3530</v>
      </c>
      <c r="AA585" s="15" t="s">
        <v>3511</v>
      </c>
    </row>
    <row r="586" customFormat="false" ht="79.85" hidden="false" customHeight="false" outlineLevel="0" collapsed="false">
      <c r="A586" s="15" t="s">
        <v>3531</v>
      </c>
      <c r="B586" s="15" t="s">
        <v>104</v>
      </c>
      <c r="C586" s="15" t="s">
        <v>3502</v>
      </c>
      <c r="D586" s="15" t="s">
        <v>3532</v>
      </c>
      <c r="E586" s="15" t="s">
        <v>3533</v>
      </c>
      <c r="F586" s="15" t="s">
        <v>3534</v>
      </c>
      <c r="G586" s="15" t="s">
        <v>132</v>
      </c>
      <c r="H586" s="15" t="s">
        <v>128</v>
      </c>
      <c r="I586" s="15" t="s">
        <v>3506</v>
      </c>
      <c r="J586" s="15" t="s">
        <v>360</v>
      </c>
      <c r="K586" s="15" t="s">
        <v>590</v>
      </c>
      <c r="L586" s="15" t="n">
        <v>8</v>
      </c>
      <c r="M586" s="15" t="s">
        <v>3507</v>
      </c>
      <c r="N586" s="15"/>
      <c r="O586" s="15"/>
      <c r="P586" s="16"/>
      <c r="Q586" s="16"/>
      <c r="R586" s="16"/>
      <c r="S586" s="16"/>
      <c r="T586" s="16"/>
      <c r="U586" s="16"/>
      <c r="V586" s="16"/>
      <c r="W586" s="16"/>
      <c r="X586" s="17" t="s">
        <v>3535</v>
      </c>
      <c r="Y586" s="15" t="s">
        <v>805</v>
      </c>
      <c r="Z586" s="15" t="s">
        <v>3536</v>
      </c>
      <c r="AA586" s="15" t="s">
        <v>3511</v>
      </c>
    </row>
    <row r="587" customFormat="false" ht="135.8" hidden="false" customHeight="false" outlineLevel="0" collapsed="false">
      <c r="A587" s="15" t="s">
        <v>3537</v>
      </c>
      <c r="B587" s="15" t="s">
        <v>104</v>
      </c>
      <c r="C587" s="15" t="s">
        <v>3502</v>
      </c>
      <c r="D587" s="15" t="s">
        <v>3538</v>
      </c>
      <c r="E587" s="15" t="s">
        <v>3539</v>
      </c>
      <c r="F587" s="15" t="s">
        <v>3540</v>
      </c>
      <c r="G587" s="15" t="s">
        <v>132</v>
      </c>
      <c r="H587" s="15" t="s">
        <v>128</v>
      </c>
      <c r="I587" s="15" t="s">
        <v>3541</v>
      </c>
      <c r="J587" s="15" t="s">
        <v>2034</v>
      </c>
      <c r="K587" s="15" t="s">
        <v>590</v>
      </c>
      <c r="L587" s="15" t="n">
        <v>8</v>
      </c>
      <c r="M587" s="15" t="s">
        <v>3507</v>
      </c>
      <c r="N587" s="15"/>
      <c r="O587" s="15"/>
      <c r="P587" s="16"/>
      <c r="Q587" s="16"/>
      <c r="R587" s="16"/>
      <c r="S587" s="16"/>
      <c r="T587" s="16"/>
      <c r="U587" s="16"/>
      <c r="V587" s="16"/>
      <c r="W587" s="16"/>
      <c r="X587" s="17" t="s">
        <v>3542</v>
      </c>
      <c r="Y587" s="15" t="s">
        <v>805</v>
      </c>
      <c r="Z587" s="15" t="s">
        <v>3543</v>
      </c>
      <c r="AA587" s="15" t="s">
        <v>3511</v>
      </c>
    </row>
    <row r="588" customFormat="false" ht="91" hidden="false" customHeight="false" outlineLevel="0" collapsed="false">
      <c r="A588" s="15" t="s">
        <v>3544</v>
      </c>
      <c r="B588" s="15" t="s">
        <v>104</v>
      </c>
      <c r="C588" s="15" t="s">
        <v>3502</v>
      </c>
      <c r="D588" s="15" t="s">
        <v>3545</v>
      </c>
      <c r="E588" s="15" t="s">
        <v>3546</v>
      </c>
      <c r="F588" s="15" t="s">
        <v>3547</v>
      </c>
      <c r="G588" s="15" t="s">
        <v>132</v>
      </c>
      <c r="H588" s="15" t="s">
        <v>128</v>
      </c>
      <c r="I588" s="15" t="s">
        <v>3506</v>
      </c>
      <c r="J588" s="15" t="s">
        <v>360</v>
      </c>
      <c r="K588" s="15" t="s">
        <v>590</v>
      </c>
      <c r="L588" s="15" t="n">
        <v>8</v>
      </c>
      <c r="M588" s="15" t="s">
        <v>3507</v>
      </c>
      <c r="N588" s="15"/>
      <c r="O588" s="15"/>
      <c r="P588" s="16"/>
      <c r="Q588" s="16"/>
      <c r="R588" s="16"/>
      <c r="S588" s="16"/>
      <c r="T588" s="16"/>
      <c r="U588" s="16"/>
      <c r="V588" s="16"/>
      <c r="W588" s="16"/>
      <c r="X588" s="17" t="s">
        <v>3548</v>
      </c>
      <c r="Y588" s="15" t="s">
        <v>805</v>
      </c>
      <c r="Z588" s="15" t="s">
        <v>3549</v>
      </c>
      <c r="AA588" s="15" t="s">
        <v>3511</v>
      </c>
    </row>
    <row r="589" customFormat="false" ht="46.25" hidden="false" customHeight="false" outlineLevel="0" collapsed="false">
      <c r="A589" s="15" t="s">
        <v>3550</v>
      </c>
      <c r="B589" s="15" t="s">
        <v>104</v>
      </c>
      <c r="C589" s="15" t="s">
        <v>3502</v>
      </c>
      <c r="D589" s="15" t="s">
        <v>3551</v>
      </c>
      <c r="E589" s="15" t="s">
        <v>3552</v>
      </c>
      <c r="F589" s="15" t="s">
        <v>3553</v>
      </c>
      <c r="G589" s="15" t="s">
        <v>132</v>
      </c>
      <c r="H589" s="15" t="s">
        <v>128</v>
      </c>
      <c r="I589" s="15" t="s">
        <v>3554</v>
      </c>
      <c r="J589" s="15" t="s">
        <v>360</v>
      </c>
      <c r="K589" s="15" t="s">
        <v>590</v>
      </c>
      <c r="L589" s="15" t="n">
        <v>8</v>
      </c>
      <c r="M589" s="15" t="s">
        <v>3507</v>
      </c>
      <c r="N589" s="15"/>
      <c r="O589" s="15"/>
      <c r="P589" s="16"/>
      <c r="Q589" s="16"/>
      <c r="R589" s="16"/>
      <c r="S589" s="16"/>
      <c r="T589" s="16"/>
      <c r="U589" s="16"/>
      <c r="V589" s="16"/>
      <c r="W589" s="16"/>
      <c r="X589" s="17" t="s">
        <v>3555</v>
      </c>
      <c r="Y589" s="15" t="s">
        <v>805</v>
      </c>
      <c r="Z589" s="15" t="s">
        <v>3556</v>
      </c>
      <c r="AA589" s="15" t="s">
        <v>3511</v>
      </c>
    </row>
    <row r="590" customFormat="false" ht="135.8" hidden="false" customHeight="false" outlineLevel="0" collapsed="false">
      <c r="A590" s="15" t="s">
        <v>3557</v>
      </c>
      <c r="B590" s="15" t="s">
        <v>104</v>
      </c>
      <c r="C590" s="15" t="s">
        <v>3502</v>
      </c>
      <c r="D590" s="15" t="s">
        <v>3558</v>
      </c>
      <c r="E590" s="15" t="s">
        <v>3559</v>
      </c>
      <c r="F590" s="15" t="s">
        <v>3560</v>
      </c>
      <c r="G590" s="15" t="s">
        <v>132</v>
      </c>
      <c r="H590" s="15" t="s">
        <v>128</v>
      </c>
      <c r="I590" s="15" t="s">
        <v>3561</v>
      </c>
      <c r="J590" s="15" t="s">
        <v>2115</v>
      </c>
      <c r="K590" s="15" t="s">
        <v>590</v>
      </c>
      <c r="L590" s="15" t="n">
        <v>8</v>
      </c>
      <c r="M590" s="15" t="s">
        <v>3507</v>
      </c>
      <c r="N590" s="15"/>
      <c r="O590" s="15"/>
      <c r="P590" s="16"/>
      <c r="Q590" s="16"/>
      <c r="R590" s="16"/>
      <c r="S590" s="16"/>
      <c r="T590" s="16"/>
      <c r="U590" s="16"/>
      <c r="V590" s="16"/>
      <c r="W590" s="16"/>
      <c r="X590" s="17" t="s">
        <v>3562</v>
      </c>
      <c r="Y590" s="15" t="s">
        <v>805</v>
      </c>
      <c r="Z590" s="15" t="s">
        <v>3563</v>
      </c>
      <c r="AA590" s="15" t="s">
        <v>3511</v>
      </c>
    </row>
    <row r="591" customFormat="false" ht="35.05" hidden="false" customHeight="false" outlineLevel="0" collapsed="false">
      <c r="A591" s="15" t="s">
        <v>3564</v>
      </c>
      <c r="B591" s="15" t="s">
        <v>104</v>
      </c>
      <c r="C591" s="15" t="s">
        <v>3502</v>
      </c>
      <c r="D591" s="15" t="s">
        <v>3565</v>
      </c>
      <c r="E591" s="15" t="s">
        <v>3566</v>
      </c>
      <c r="F591" s="15" t="s">
        <v>3567</v>
      </c>
      <c r="G591" s="15" t="s">
        <v>132</v>
      </c>
      <c r="H591" s="15" t="s">
        <v>128</v>
      </c>
      <c r="I591" s="15" t="s">
        <v>3506</v>
      </c>
      <c r="J591" s="15" t="s">
        <v>360</v>
      </c>
      <c r="K591" s="15" t="s">
        <v>590</v>
      </c>
      <c r="L591" s="15" t="n">
        <v>8</v>
      </c>
      <c r="M591" s="15" t="s">
        <v>3507</v>
      </c>
      <c r="N591" s="15"/>
      <c r="O591" s="15"/>
      <c r="P591" s="16"/>
      <c r="Q591" s="16"/>
      <c r="R591" s="16"/>
      <c r="S591" s="16"/>
      <c r="T591" s="16"/>
      <c r="U591" s="16"/>
      <c r="V591" s="16"/>
      <c r="W591" s="16"/>
      <c r="X591" s="17" t="s">
        <v>3568</v>
      </c>
      <c r="Y591" s="15" t="s">
        <v>805</v>
      </c>
      <c r="Z591" s="15" t="s">
        <v>3569</v>
      </c>
      <c r="AA591" s="15" t="s">
        <v>3511</v>
      </c>
    </row>
    <row r="592" customFormat="false" ht="35.05" hidden="false" customHeight="false" outlineLevel="0" collapsed="false">
      <c r="A592" s="15" t="s">
        <v>3570</v>
      </c>
      <c r="B592" s="15" t="s">
        <v>104</v>
      </c>
      <c r="C592" s="15" t="s">
        <v>3502</v>
      </c>
      <c r="D592" s="15" t="s">
        <v>3571</v>
      </c>
      <c r="E592" s="15" t="s">
        <v>3572</v>
      </c>
      <c r="F592" s="15" t="s">
        <v>3573</v>
      </c>
      <c r="G592" s="15" t="s">
        <v>132</v>
      </c>
      <c r="H592" s="15" t="s">
        <v>128</v>
      </c>
      <c r="I592" s="15" t="s">
        <v>3506</v>
      </c>
      <c r="J592" s="15" t="s">
        <v>360</v>
      </c>
      <c r="K592" s="15" t="s">
        <v>590</v>
      </c>
      <c r="L592" s="15" t="n">
        <v>8</v>
      </c>
      <c r="M592" s="15" t="s">
        <v>3507</v>
      </c>
      <c r="N592" s="15"/>
      <c r="O592" s="15"/>
      <c r="P592" s="16"/>
      <c r="Q592" s="16"/>
      <c r="R592" s="16"/>
      <c r="S592" s="16"/>
      <c r="T592" s="16"/>
      <c r="U592" s="16"/>
      <c r="V592" s="16"/>
      <c r="W592" s="16"/>
      <c r="X592" s="17" t="s">
        <v>3568</v>
      </c>
      <c r="Y592" s="15" t="s">
        <v>805</v>
      </c>
      <c r="Z592" s="15" t="s">
        <v>3574</v>
      </c>
      <c r="AA592" s="15" t="s">
        <v>3511</v>
      </c>
    </row>
    <row r="593" customFormat="false" ht="35.05" hidden="false" customHeight="false" outlineLevel="0" collapsed="false">
      <c r="A593" s="15" t="s">
        <v>3575</v>
      </c>
      <c r="B593" s="15" t="s">
        <v>104</v>
      </c>
      <c r="C593" s="15" t="s">
        <v>3502</v>
      </c>
      <c r="D593" s="15" t="s">
        <v>3576</v>
      </c>
      <c r="E593" s="15" t="s">
        <v>3577</v>
      </c>
      <c r="F593" s="15" t="s">
        <v>3578</v>
      </c>
      <c r="G593" s="15" t="s">
        <v>132</v>
      </c>
      <c r="H593" s="15" t="s">
        <v>128</v>
      </c>
      <c r="I593" s="15" t="s">
        <v>3506</v>
      </c>
      <c r="J593" s="15" t="s">
        <v>360</v>
      </c>
      <c r="K593" s="15" t="s">
        <v>590</v>
      </c>
      <c r="L593" s="15" t="n">
        <v>8</v>
      </c>
      <c r="M593" s="15" t="s">
        <v>3507</v>
      </c>
      <c r="N593" s="15"/>
      <c r="O593" s="15"/>
      <c r="P593" s="16"/>
      <c r="Q593" s="16"/>
      <c r="R593" s="16"/>
      <c r="S593" s="16"/>
      <c r="T593" s="16"/>
      <c r="U593" s="16"/>
      <c r="V593" s="16"/>
      <c r="W593" s="16"/>
      <c r="X593" s="17" t="s">
        <v>3568</v>
      </c>
      <c r="Y593" s="15" t="s">
        <v>805</v>
      </c>
      <c r="Z593" s="15" t="s">
        <v>3579</v>
      </c>
      <c r="AA593" s="15" t="s">
        <v>3511</v>
      </c>
    </row>
    <row r="594" customFormat="false" ht="35.05" hidden="false" customHeight="false" outlineLevel="0" collapsed="false">
      <c r="A594" s="15" t="s">
        <v>3580</v>
      </c>
      <c r="B594" s="15" t="s">
        <v>104</v>
      </c>
      <c r="C594" s="15" t="s">
        <v>3502</v>
      </c>
      <c r="D594" s="15" t="s">
        <v>3581</v>
      </c>
      <c r="E594" s="15" t="s">
        <v>3582</v>
      </c>
      <c r="F594" s="15" t="s">
        <v>3583</v>
      </c>
      <c r="G594" s="15" t="s">
        <v>132</v>
      </c>
      <c r="H594" s="15" t="s">
        <v>128</v>
      </c>
      <c r="I594" s="15" t="s">
        <v>3506</v>
      </c>
      <c r="J594" s="15" t="s">
        <v>360</v>
      </c>
      <c r="K594" s="15" t="s">
        <v>590</v>
      </c>
      <c r="L594" s="15" t="n">
        <v>8</v>
      </c>
      <c r="M594" s="15" t="s">
        <v>3507</v>
      </c>
      <c r="N594" s="15"/>
      <c r="O594" s="15"/>
      <c r="P594" s="16"/>
      <c r="Q594" s="16"/>
      <c r="R594" s="16"/>
      <c r="S594" s="16"/>
      <c r="T594" s="16"/>
      <c r="U594" s="16"/>
      <c r="V594" s="16"/>
      <c r="W594" s="16"/>
      <c r="X594" s="17" t="s">
        <v>3568</v>
      </c>
      <c r="Y594" s="15" t="s">
        <v>805</v>
      </c>
      <c r="Z594" s="15" t="s">
        <v>3584</v>
      </c>
      <c r="AA594" s="15" t="s">
        <v>3511</v>
      </c>
    </row>
    <row r="595" customFormat="false" ht="35.05" hidden="false" customHeight="false" outlineLevel="0" collapsed="false">
      <c r="A595" s="15" t="s">
        <v>3585</v>
      </c>
      <c r="B595" s="15" t="s">
        <v>104</v>
      </c>
      <c r="C595" s="15" t="s">
        <v>3502</v>
      </c>
      <c r="D595" s="15" t="s">
        <v>3586</v>
      </c>
      <c r="E595" s="15" t="s">
        <v>3587</v>
      </c>
      <c r="F595" s="15" t="s">
        <v>3588</v>
      </c>
      <c r="G595" s="15" t="s">
        <v>132</v>
      </c>
      <c r="H595" s="15" t="s">
        <v>128</v>
      </c>
      <c r="I595" s="15" t="s">
        <v>3506</v>
      </c>
      <c r="J595" s="15" t="s">
        <v>360</v>
      </c>
      <c r="K595" s="15" t="s">
        <v>590</v>
      </c>
      <c r="L595" s="15" t="n">
        <v>8</v>
      </c>
      <c r="M595" s="15" t="s">
        <v>3507</v>
      </c>
      <c r="N595" s="15"/>
      <c r="O595" s="15"/>
      <c r="P595" s="16"/>
      <c r="Q595" s="16"/>
      <c r="R595" s="16"/>
      <c r="S595" s="16"/>
      <c r="T595" s="16"/>
      <c r="U595" s="16"/>
      <c r="V595" s="16"/>
      <c r="W595" s="16"/>
      <c r="X595" s="17" t="s">
        <v>3589</v>
      </c>
      <c r="Y595" s="15" t="s">
        <v>805</v>
      </c>
      <c r="Z595" s="15" t="s">
        <v>3590</v>
      </c>
      <c r="AA595" s="15" t="s">
        <v>3511</v>
      </c>
    </row>
    <row r="596" customFormat="false" ht="35.05" hidden="false" customHeight="false" outlineLevel="0" collapsed="false">
      <c r="A596" s="15" t="s">
        <v>3591</v>
      </c>
      <c r="B596" s="15" t="s">
        <v>104</v>
      </c>
      <c r="C596" s="15" t="s">
        <v>3502</v>
      </c>
      <c r="D596" s="15" t="s">
        <v>3592</v>
      </c>
      <c r="E596" s="15" t="s">
        <v>3593</v>
      </c>
      <c r="F596" s="15" t="s">
        <v>3594</v>
      </c>
      <c r="G596" s="15" t="s">
        <v>132</v>
      </c>
      <c r="H596" s="15" t="s">
        <v>128</v>
      </c>
      <c r="I596" s="15" t="s">
        <v>3506</v>
      </c>
      <c r="J596" s="15" t="s">
        <v>360</v>
      </c>
      <c r="K596" s="15" t="s">
        <v>590</v>
      </c>
      <c r="L596" s="15" t="n">
        <v>8</v>
      </c>
      <c r="M596" s="15" t="s">
        <v>3507</v>
      </c>
      <c r="N596" s="15"/>
      <c r="O596" s="15"/>
      <c r="P596" s="16"/>
      <c r="Q596" s="16"/>
      <c r="R596" s="16"/>
      <c r="S596" s="16"/>
      <c r="T596" s="16"/>
      <c r="U596" s="16"/>
      <c r="V596" s="16"/>
      <c r="W596" s="16"/>
      <c r="X596" s="17" t="s">
        <v>3589</v>
      </c>
      <c r="Y596" s="15" t="s">
        <v>805</v>
      </c>
      <c r="Z596" s="15" t="s">
        <v>3595</v>
      </c>
      <c r="AA596" s="15" t="s">
        <v>3511</v>
      </c>
    </row>
    <row r="597" customFormat="false" ht="35.05" hidden="false" customHeight="false" outlineLevel="0" collapsed="false">
      <c r="A597" s="15" t="s">
        <v>3596</v>
      </c>
      <c r="B597" s="15" t="s">
        <v>104</v>
      </c>
      <c r="C597" s="15" t="s">
        <v>3502</v>
      </c>
      <c r="D597" s="15" t="s">
        <v>3597</v>
      </c>
      <c r="E597" s="15" t="s">
        <v>3598</v>
      </c>
      <c r="F597" s="15" t="s">
        <v>3599</v>
      </c>
      <c r="G597" s="15" t="s">
        <v>132</v>
      </c>
      <c r="H597" s="15" t="s">
        <v>128</v>
      </c>
      <c r="I597" s="15" t="s">
        <v>3506</v>
      </c>
      <c r="J597" s="15" t="s">
        <v>360</v>
      </c>
      <c r="K597" s="15" t="s">
        <v>590</v>
      </c>
      <c r="L597" s="15" t="n">
        <v>8</v>
      </c>
      <c r="M597" s="15" t="s">
        <v>3507</v>
      </c>
      <c r="N597" s="15"/>
      <c r="O597" s="15"/>
      <c r="P597" s="16"/>
      <c r="Q597" s="16"/>
      <c r="R597" s="16"/>
      <c r="S597" s="16"/>
      <c r="T597" s="16"/>
      <c r="U597" s="16"/>
      <c r="V597" s="16"/>
      <c r="W597" s="16"/>
      <c r="X597" s="17" t="s">
        <v>3589</v>
      </c>
      <c r="Y597" s="15" t="s">
        <v>805</v>
      </c>
      <c r="Z597" s="15" t="s">
        <v>3600</v>
      </c>
      <c r="AA597" s="15" t="s">
        <v>3511</v>
      </c>
    </row>
    <row r="598" customFormat="false" ht="102.2" hidden="false" customHeight="false" outlineLevel="0" collapsed="false">
      <c r="A598" s="15" t="s">
        <v>3601</v>
      </c>
      <c r="B598" s="15" t="s">
        <v>104</v>
      </c>
      <c r="C598" s="15" t="s">
        <v>3502</v>
      </c>
      <c r="D598" s="15" t="s">
        <v>580</v>
      </c>
      <c r="E598" s="15" t="s">
        <v>3602</v>
      </c>
      <c r="F598" s="15" t="s">
        <v>3603</v>
      </c>
      <c r="G598" s="15" t="s">
        <v>132</v>
      </c>
      <c r="H598" s="15" t="s">
        <v>128</v>
      </c>
      <c r="I598" s="15" t="s">
        <v>3506</v>
      </c>
      <c r="J598" s="15" t="s">
        <v>360</v>
      </c>
      <c r="K598" s="15" t="s">
        <v>590</v>
      </c>
      <c r="L598" s="15" t="n">
        <v>8</v>
      </c>
      <c r="M598" s="15" t="s">
        <v>3507</v>
      </c>
      <c r="N598" s="15"/>
      <c r="O598" s="15"/>
      <c r="P598" s="16"/>
      <c r="Q598" s="16"/>
      <c r="R598" s="16"/>
      <c r="S598" s="16"/>
      <c r="T598" s="16"/>
      <c r="U598" s="16"/>
      <c r="V598" s="16"/>
      <c r="W598" s="16"/>
      <c r="X598" s="17" t="s">
        <v>3604</v>
      </c>
      <c r="Y598" s="15" t="s">
        <v>805</v>
      </c>
      <c r="Z598" s="15" t="s">
        <v>3605</v>
      </c>
      <c r="AA598" s="15" t="s">
        <v>3511</v>
      </c>
    </row>
    <row r="599" customFormat="false" ht="113.4" hidden="false" customHeight="false" outlineLevel="0" collapsed="false">
      <c r="A599" s="15" t="s">
        <v>3606</v>
      </c>
      <c r="B599" s="15" t="s">
        <v>104</v>
      </c>
      <c r="C599" s="15" t="s">
        <v>3607</v>
      </c>
      <c r="D599" s="15" t="s">
        <v>3503</v>
      </c>
      <c r="E599" s="15" t="s">
        <v>3608</v>
      </c>
      <c r="F599" s="15" t="s">
        <v>3609</v>
      </c>
      <c r="G599" s="15" t="s">
        <v>132</v>
      </c>
      <c r="H599" s="15" t="s">
        <v>128</v>
      </c>
      <c r="I599" s="15" t="s">
        <v>742</v>
      </c>
      <c r="J599" s="15" t="s">
        <v>173</v>
      </c>
      <c r="K599" s="15" t="s">
        <v>590</v>
      </c>
      <c r="L599" s="15" t="n">
        <v>4</v>
      </c>
      <c r="M599" s="15" t="s">
        <v>3610</v>
      </c>
      <c r="N599" s="15" t="s">
        <v>3611</v>
      </c>
      <c r="O599" s="15" t="s">
        <v>3612</v>
      </c>
      <c r="P599" s="16"/>
      <c r="Q599" s="16"/>
      <c r="R599" s="16"/>
      <c r="S599" s="16"/>
      <c r="T599" s="16"/>
      <c r="U599" s="16"/>
      <c r="V599" s="16"/>
      <c r="W599" s="16"/>
      <c r="X599" s="17" t="s">
        <v>3613</v>
      </c>
      <c r="Y599" s="15" t="s">
        <v>1145</v>
      </c>
      <c r="Z599" s="15" t="s">
        <v>3614</v>
      </c>
      <c r="AA599" s="15" t="s">
        <v>3615</v>
      </c>
    </row>
    <row r="600" customFormat="false" ht="57.45" hidden="false" customHeight="false" outlineLevel="0" collapsed="false">
      <c r="A600" s="15" t="s">
        <v>3616</v>
      </c>
      <c r="B600" s="15" t="s">
        <v>104</v>
      </c>
      <c r="C600" s="15" t="s">
        <v>3607</v>
      </c>
      <c r="D600" s="15" t="s">
        <v>3513</v>
      </c>
      <c r="E600" s="15" t="s">
        <v>3617</v>
      </c>
      <c r="F600" s="15" t="s">
        <v>3618</v>
      </c>
      <c r="G600" s="15" t="s">
        <v>132</v>
      </c>
      <c r="H600" s="15" t="s">
        <v>128</v>
      </c>
      <c r="I600" s="15" t="s">
        <v>742</v>
      </c>
      <c r="J600" s="15" t="s">
        <v>173</v>
      </c>
      <c r="K600" s="15" t="s">
        <v>590</v>
      </c>
      <c r="L600" s="15" t="n">
        <v>4</v>
      </c>
      <c r="M600" s="15" t="s">
        <v>3610</v>
      </c>
      <c r="N600" s="15"/>
      <c r="O600" s="15"/>
      <c r="P600" s="16"/>
      <c r="Q600" s="16"/>
      <c r="R600" s="16"/>
      <c r="S600" s="16"/>
      <c r="T600" s="16"/>
      <c r="U600" s="16"/>
      <c r="V600" s="16"/>
      <c r="W600" s="16"/>
      <c r="X600" s="17" t="s">
        <v>3619</v>
      </c>
      <c r="Y600" s="15" t="s">
        <v>1145</v>
      </c>
      <c r="Z600" s="15" t="s">
        <v>3620</v>
      </c>
      <c r="AA600" s="15" t="s">
        <v>3615</v>
      </c>
    </row>
    <row r="601" customFormat="false" ht="79.85" hidden="false" customHeight="false" outlineLevel="0" collapsed="false">
      <c r="A601" s="15" t="s">
        <v>3621</v>
      </c>
      <c r="B601" s="15" t="s">
        <v>104</v>
      </c>
      <c r="C601" s="15" t="s">
        <v>3607</v>
      </c>
      <c r="D601" s="15" t="s">
        <v>3622</v>
      </c>
      <c r="E601" s="15" t="s">
        <v>3623</v>
      </c>
      <c r="F601" s="15" t="s">
        <v>3624</v>
      </c>
      <c r="G601" s="15" t="s">
        <v>132</v>
      </c>
      <c r="H601" s="15" t="s">
        <v>128</v>
      </c>
      <c r="I601" s="15" t="s">
        <v>742</v>
      </c>
      <c r="J601" s="15" t="s">
        <v>173</v>
      </c>
      <c r="K601" s="15" t="s">
        <v>590</v>
      </c>
      <c r="L601" s="15" t="n">
        <v>4</v>
      </c>
      <c r="M601" s="15" t="s">
        <v>3610</v>
      </c>
      <c r="N601" s="15"/>
      <c r="O601" s="15"/>
      <c r="P601" s="16"/>
      <c r="Q601" s="16"/>
      <c r="R601" s="16"/>
      <c r="S601" s="16"/>
      <c r="T601" s="16"/>
      <c r="U601" s="16"/>
      <c r="V601" s="16"/>
      <c r="W601" s="16"/>
      <c r="X601" s="17" t="s">
        <v>3625</v>
      </c>
      <c r="Y601" s="15" t="s">
        <v>1145</v>
      </c>
      <c r="Z601" s="15" t="s">
        <v>3626</v>
      </c>
      <c r="AA601" s="15" t="s">
        <v>3615</v>
      </c>
    </row>
    <row r="602" customFormat="false" ht="35.05" hidden="false" customHeight="false" outlineLevel="0" collapsed="false">
      <c r="A602" s="15" t="s">
        <v>3627</v>
      </c>
      <c r="B602" s="15" t="s">
        <v>104</v>
      </c>
      <c r="C602" s="15" t="s">
        <v>3607</v>
      </c>
      <c r="D602" s="15" t="s">
        <v>3628</v>
      </c>
      <c r="E602" s="15" t="s">
        <v>3629</v>
      </c>
      <c r="F602" s="15" t="s">
        <v>3630</v>
      </c>
      <c r="G602" s="15" t="s">
        <v>132</v>
      </c>
      <c r="H602" s="15" t="s">
        <v>128</v>
      </c>
      <c r="I602" s="15" t="s">
        <v>742</v>
      </c>
      <c r="J602" s="15" t="s">
        <v>173</v>
      </c>
      <c r="K602" s="15" t="s">
        <v>590</v>
      </c>
      <c r="L602" s="15" t="n">
        <v>4</v>
      </c>
      <c r="M602" s="15" t="s">
        <v>3610</v>
      </c>
      <c r="N602" s="15"/>
      <c r="O602" s="15"/>
      <c r="P602" s="16"/>
      <c r="Q602" s="16"/>
      <c r="R602" s="16"/>
      <c r="S602" s="16"/>
      <c r="T602" s="16"/>
      <c r="U602" s="16"/>
      <c r="V602" s="16"/>
      <c r="W602" s="16"/>
      <c r="X602" s="17" t="s">
        <v>3631</v>
      </c>
      <c r="Y602" s="15" t="s">
        <v>1145</v>
      </c>
      <c r="Z602" s="15" t="s">
        <v>3632</v>
      </c>
      <c r="AA602" s="15" t="s">
        <v>3615</v>
      </c>
    </row>
    <row r="603" customFormat="false" ht="79.85" hidden="false" customHeight="false" outlineLevel="0" collapsed="false">
      <c r="A603" s="15" t="s">
        <v>3633</v>
      </c>
      <c r="B603" s="15" t="s">
        <v>104</v>
      </c>
      <c r="C603" s="15" t="s">
        <v>3607</v>
      </c>
      <c r="D603" s="15" t="s">
        <v>3634</v>
      </c>
      <c r="E603" s="15" t="s">
        <v>3635</v>
      </c>
      <c r="F603" s="15" t="s">
        <v>3636</v>
      </c>
      <c r="G603" s="15" t="s">
        <v>132</v>
      </c>
      <c r="H603" s="15" t="s">
        <v>128</v>
      </c>
      <c r="I603" s="15" t="s">
        <v>742</v>
      </c>
      <c r="J603" s="15" t="s">
        <v>173</v>
      </c>
      <c r="K603" s="15" t="s">
        <v>590</v>
      </c>
      <c r="L603" s="15" t="n">
        <v>4</v>
      </c>
      <c r="M603" s="15" t="s">
        <v>3610</v>
      </c>
      <c r="N603" s="15"/>
      <c r="O603" s="15"/>
      <c r="P603" s="16"/>
      <c r="Q603" s="16"/>
      <c r="R603" s="16"/>
      <c r="S603" s="16"/>
      <c r="T603" s="16"/>
      <c r="U603" s="16"/>
      <c r="V603" s="16"/>
      <c r="W603" s="16"/>
      <c r="X603" s="17" t="s">
        <v>3637</v>
      </c>
      <c r="Y603" s="15" t="s">
        <v>1145</v>
      </c>
      <c r="Z603" s="15" t="s">
        <v>3638</v>
      </c>
      <c r="AA603" s="15" t="s">
        <v>3615</v>
      </c>
    </row>
    <row r="604" customFormat="false" ht="202.95" hidden="false" customHeight="false" outlineLevel="0" collapsed="false">
      <c r="A604" s="15" t="s">
        <v>3639</v>
      </c>
      <c r="B604" s="15" t="s">
        <v>104</v>
      </c>
      <c r="C604" s="15" t="s">
        <v>3607</v>
      </c>
      <c r="D604" s="15" t="s">
        <v>3640</v>
      </c>
      <c r="E604" s="15" t="s">
        <v>3641</v>
      </c>
      <c r="F604" s="15" t="s">
        <v>3642</v>
      </c>
      <c r="G604" s="15" t="s">
        <v>132</v>
      </c>
      <c r="H604" s="15" t="s">
        <v>128</v>
      </c>
      <c r="I604" s="15" t="s">
        <v>766</v>
      </c>
      <c r="J604" s="15" t="s">
        <v>173</v>
      </c>
      <c r="K604" s="15" t="s">
        <v>590</v>
      </c>
      <c r="L604" s="15" t="n">
        <v>4</v>
      </c>
      <c r="M604" s="15" t="s">
        <v>3610</v>
      </c>
      <c r="N604" s="15"/>
      <c r="O604" s="15"/>
      <c r="P604" s="16"/>
      <c r="Q604" s="16"/>
      <c r="R604" s="16"/>
      <c r="S604" s="16"/>
      <c r="T604" s="16"/>
      <c r="U604" s="16"/>
      <c r="V604" s="16"/>
      <c r="W604" s="16"/>
      <c r="X604" s="17" t="s">
        <v>3643</v>
      </c>
      <c r="Y604" s="15" t="s">
        <v>1145</v>
      </c>
      <c r="Z604" s="15" t="s">
        <v>3644</v>
      </c>
      <c r="AA604" s="15" t="s">
        <v>3615</v>
      </c>
    </row>
    <row r="605" customFormat="false" ht="147" hidden="false" customHeight="false" outlineLevel="0" collapsed="false">
      <c r="A605" s="15" t="s">
        <v>3645</v>
      </c>
      <c r="B605" s="15" t="s">
        <v>104</v>
      </c>
      <c r="C605" s="15" t="s">
        <v>3607</v>
      </c>
      <c r="D605" s="15" t="s">
        <v>3646</v>
      </c>
      <c r="E605" s="15" t="s">
        <v>3647</v>
      </c>
      <c r="F605" s="15" t="s">
        <v>3648</v>
      </c>
      <c r="G605" s="15" t="s">
        <v>132</v>
      </c>
      <c r="H605" s="15" t="s">
        <v>128</v>
      </c>
      <c r="I605" s="15" t="s">
        <v>3649</v>
      </c>
      <c r="J605" s="15" t="s">
        <v>3650</v>
      </c>
      <c r="K605" s="15" t="s">
        <v>590</v>
      </c>
      <c r="L605" s="15" t="n">
        <v>4</v>
      </c>
      <c r="M605" s="15" t="s">
        <v>3610</v>
      </c>
      <c r="N605" s="15"/>
      <c r="O605" s="15"/>
      <c r="P605" s="16"/>
      <c r="Q605" s="16"/>
      <c r="R605" s="16"/>
      <c r="S605" s="16"/>
      <c r="T605" s="16"/>
      <c r="U605" s="16"/>
      <c r="V605" s="16"/>
      <c r="W605" s="16"/>
      <c r="X605" s="17" t="s">
        <v>3643</v>
      </c>
      <c r="Y605" s="15" t="s">
        <v>1145</v>
      </c>
      <c r="Z605" s="15" t="s">
        <v>3644</v>
      </c>
      <c r="AA605" s="15" t="s">
        <v>3615</v>
      </c>
    </row>
    <row r="606" customFormat="false" ht="35.05" hidden="false" customHeight="false" outlineLevel="0" collapsed="false">
      <c r="A606" s="15" t="s">
        <v>3651</v>
      </c>
      <c r="B606" s="15" t="s">
        <v>104</v>
      </c>
      <c r="C606" s="15" t="s">
        <v>3607</v>
      </c>
      <c r="D606" s="15" t="s">
        <v>3652</v>
      </c>
      <c r="E606" s="15" t="s">
        <v>3653</v>
      </c>
      <c r="F606" s="15" t="s">
        <v>3654</v>
      </c>
      <c r="G606" s="15" t="s">
        <v>132</v>
      </c>
      <c r="H606" s="15" t="s">
        <v>128</v>
      </c>
      <c r="I606" s="15" t="s">
        <v>742</v>
      </c>
      <c r="J606" s="15" t="s">
        <v>173</v>
      </c>
      <c r="K606" s="15" t="s">
        <v>590</v>
      </c>
      <c r="L606" s="15" t="n">
        <v>4</v>
      </c>
      <c r="M606" s="15" t="s">
        <v>3610</v>
      </c>
      <c r="N606" s="15"/>
      <c r="O606" s="15"/>
      <c r="P606" s="16"/>
      <c r="Q606" s="16"/>
      <c r="R606" s="16"/>
      <c r="S606" s="16"/>
      <c r="T606" s="16"/>
      <c r="U606" s="16"/>
      <c r="V606" s="16"/>
      <c r="W606" s="16"/>
      <c r="X606" s="17" t="s">
        <v>3655</v>
      </c>
      <c r="Y606" s="15" t="s">
        <v>1145</v>
      </c>
      <c r="Z606" s="15" t="s">
        <v>3656</v>
      </c>
      <c r="AA606" s="15" t="s">
        <v>3615</v>
      </c>
    </row>
    <row r="607" customFormat="false" ht="79.85" hidden="false" customHeight="false" outlineLevel="0" collapsed="false">
      <c r="A607" s="15" t="s">
        <v>3657</v>
      </c>
      <c r="B607" s="15" t="s">
        <v>104</v>
      </c>
      <c r="C607" s="15" t="s">
        <v>3607</v>
      </c>
      <c r="D607" s="15" t="s">
        <v>3658</v>
      </c>
      <c r="E607" s="15" t="s">
        <v>3659</v>
      </c>
      <c r="F607" s="15" t="s">
        <v>3660</v>
      </c>
      <c r="G607" s="15" t="s">
        <v>132</v>
      </c>
      <c r="H607" s="15" t="s">
        <v>128</v>
      </c>
      <c r="I607" s="15" t="s">
        <v>742</v>
      </c>
      <c r="J607" s="15" t="s">
        <v>173</v>
      </c>
      <c r="K607" s="15" t="s">
        <v>590</v>
      </c>
      <c r="L607" s="15" t="n">
        <v>4</v>
      </c>
      <c r="M607" s="15" t="s">
        <v>3610</v>
      </c>
      <c r="N607" s="15"/>
      <c r="O607" s="15"/>
      <c r="P607" s="16"/>
      <c r="Q607" s="16"/>
      <c r="R607" s="16"/>
      <c r="S607" s="16"/>
      <c r="T607" s="16"/>
      <c r="U607" s="16"/>
      <c r="V607" s="16"/>
      <c r="W607" s="16"/>
      <c r="X607" s="17" t="s">
        <v>3661</v>
      </c>
      <c r="Y607" s="15" t="s">
        <v>1145</v>
      </c>
      <c r="Z607" s="15" t="s">
        <v>3662</v>
      </c>
      <c r="AA607" s="15" t="s">
        <v>3615</v>
      </c>
    </row>
    <row r="608" customFormat="false" ht="147" hidden="false" customHeight="false" outlineLevel="0" collapsed="false">
      <c r="A608" s="15" t="s">
        <v>3663</v>
      </c>
      <c r="B608" s="15" t="s">
        <v>104</v>
      </c>
      <c r="C608" s="15" t="s">
        <v>3607</v>
      </c>
      <c r="D608" s="15" t="s">
        <v>3664</v>
      </c>
      <c r="E608" s="15" t="s">
        <v>3665</v>
      </c>
      <c r="F608" s="15" t="s">
        <v>3666</v>
      </c>
      <c r="G608" s="15" t="s">
        <v>132</v>
      </c>
      <c r="H608" s="15" t="s">
        <v>128</v>
      </c>
      <c r="I608" s="15" t="s">
        <v>766</v>
      </c>
      <c r="J608" s="15" t="s">
        <v>173</v>
      </c>
      <c r="K608" s="15" t="s">
        <v>590</v>
      </c>
      <c r="L608" s="15" t="n">
        <v>4</v>
      </c>
      <c r="M608" s="15" t="s">
        <v>3610</v>
      </c>
      <c r="N608" s="15"/>
      <c r="O608" s="15"/>
      <c r="P608" s="16"/>
      <c r="Q608" s="16"/>
      <c r="R608" s="16"/>
      <c r="S608" s="16"/>
      <c r="T608" s="16"/>
      <c r="U608" s="16"/>
      <c r="V608" s="16"/>
      <c r="W608" s="16"/>
      <c r="X608" s="17" t="s">
        <v>3667</v>
      </c>
      <c r="Y608" s="15" t="s">
        <v>1145</v>
      </c>
      <c r="Z608" s="15" t="s">
        <v>3668</v>
      </c>
      <c r="AA608" s="15" t="s">
        <v>3615</v>
      </c>
    </row>
    <row r="609" customFormat="false" ht="35.05" hidden="false" customHeight="false" outlineLevel="0" collapsed="false">
      <c r="A609" s="15" t="s">
        <v>3669</v>
      </c>
      <c r="B609" s="15" t="s">
        <v>104</v>
      </c>
      <c r="C609" s="15" t="s">
        <v>3607</v>
      </c>
      <c r="D609" s="15" t="s">
        <v>3670</v>
      </c>
      <c r="E609" s="15" t="s">
        <v>3671</v>
      </c>
      <c r="F609" s="15" t="s">
        <v>3672</v>
      </c>
      <c r="G609" s="15" t="s">
        <v>132</v>
      </c>
      <c r="H609" s="15" t="s">
        <v>128</v>
      </c>
      <c r="I609" s="15" t="s">
        <v>742</v>
      </c>
      <c r="J609" s="15" t="s">
        <v>173</v>
      </c>
      <c r="K609" s="15" t="s">
        <v>590</v>
      </c>
      <c r="L609" s="15" t="n">
        <v>4</v>
      </c>
      <c r="M609" s="15" t="s">
        <v>3610</v>
      </c>
      <c r="N609" s="15"/>
      <c r="O609" s="15"/>
      <c r="P609" s="16"/>
      <c r="Q609" s="16"/>
      <c r="R609" s="16"/>
      <c r="S609" s="16"/>
      <c r="T609" s="16"/>
      <c r="U609" s="16"/>
      <c r="V609" s="16"/>
      <c r="W609" s="16"/>
      <c r="X609" s="17" t="s">
        <v>3673</v>
      </c>
      <c r="Y609" s="15" t="s">
        <v>1145</v>
      </c>
      <c r="Z609" s="15" t="s">
        <v>3674</v>
      </c>
      <c r="AA609" s="15" t="s">
        <v>3615</v>
      </c>
    </row>
    <row r="610" customFormat="false" ht="23.85" hidden="false" customHeight="false" outlineLevel="0" collapsed="false">
      <c r="A610" s="15" t="s">
        <v>3675</v>
      </c>
      <c r="B610" s="15" t="s">
        <v>104</v>
      </c>
      <c r="C610" s="15" t="s">
        <v>3607</v>
      </c>
      <c r="D610" s="15" t="s">
        <v>3676</v>
      </c>
      <c r="E610" s="15" t="s">
        <v>3677</v>
      </c>
      <c r="F610" s="15" t="s">
        <v>3678</v>
      </c>
      <c r="G610" s="15" t="s">
        <v>132</v>
      </c>
      <c r="H610" s="15" t="s">
        <v>128</v>
      </c>
      <c r="I610" s="15" t="s">
        <v>742</v>
      </c>
      <c r="J610" s="15" t="s">
        <v>173</v>
      </c>
      <c r="K610" s="15" t="s">
        <v>590</v>
      </c>
      <c r="L610" s="15" t="n">
        <v>4</v>
      </c>
      <c r="M610" s="15" t="s">
        <v>3610</v>
      </c>
      <c r="N610" s="15"/>
      <c r="O610" s="15"/>
      <c r="P610" s="16"/>
      <c r="Q610" s="16"/>
      <c r="R610" s="16"/>
      <c r="S610" s="16"/>
      <c r="T610" s="16"/>
      <c r="U610" s="16"/>
      <c r="V610" s="16"/>
      <c r="W610" s="16"/>
      <c r="X610" s="17" t="s">
        <v>3673</v>
      </c>
      <c r="Y610" s="15" t="s">
        <v>1145</v>
      </c>
      <c r="Z610" s="15" t="s">
        <v>3679</v>
      </c>
      <c r="AA610" s="15" t="s">
        <v>3615</v>
      </c>
    </row>
    <row r="611" customFormat="false" ht="23.85" hidden="false" customHeight="false" outlineLevel="0" collapsed="false">
      <c r="A611" s="15" t="s">
        <v>3680</v>
      </c>
      <c r="B611" s="15" t="s">
        <v>104</v>
      </c>
      <c r="C611" s="15" t="s">
        <v>3607</v>
      </c>
      <c r="D611" s="15" t="s">
        <v>3681</v>
      </c>
      <c r="E611" s="15" t="s">
        <v>3682</v>
      </c>
      <c r="F611" s="15" t="s">
        <v>3683</v>
      </c>
      <c r="G611" s="15" t="s">
        <v>132</v>
      </c>
      <c r="H611" s="15" t="s">
        <v>128</v>
      </c>
      <c r="I611" s="15" t="s">
        <v>742</v>
      </c>
      <c r="J611" s="15" t="s">
        <v>173</v>
      </c>
      <c r="K611" s="15" t="s">
        <v>590</v>
      </c>
      <c r="L611" s="15" t="n">
        <v>4</v>
      </c>
      <c r="M611" s="15" t="s">
        <v>3610</v>
      </c>
      <c r="N611" s="15"/>
      <c r="O611" s="15"/>
      <c r="P611" s="16"/>
      <c r="Q611" s="16"/>
      <c r="R611" s="16"/>
      <c r="S611" s="16"/>
      <c r="T611" s="16"/>
      <c r="U611" s="16"/>
      <c r="V611" s="16"/>
      <c r="W611" s="16"/>
      <c r="X611" s="17" t="s">
        <v>3673</v>
      </c>
      <c r="Y611" s="15" t="s">
        <v>1145</v>
      </c>
      <c r="Z611" s="15" t="s">
        <v>3684</v>
      </c>
      <c r="AA611" s="15" t="s">
        <v>3615</v>
      </c>
    </row>
    <row r="612" customFormat="false" ht="35.05" hidden="false" customHeight="false" outlineLevel="0" collapsed="false">
      <c r="A612" s="15" t="s">
        <v>3685</v>
      </c>
      <c r="B612" s="15" t="s">
        <v>104</v>
      </c>
      <c r="C612" s="15" t="s">
        <v>3607</v>
      </c>
      <c r="D612" s="15" t="s">
        <v>3686</v>
      </c>
      <c r="E612" s="15" t="s">
        <v>3687</v>
      </c>
      <c r="F612" s="15" t="s">
        <v>3688</v>
      </c>
      <c r="G612" s="15" t="s">
        <v>132</v>
      </c>
      <c r="H612" s="15" t="s">
        <v>128</v>
      </c>
      <c r="I612" s="15" t="s">
        <v>742</v>
      </c>
      <c r="J612" s="15" t="s">
        <v>173</v>
      </c>
      <c r="K612" s="15" t="s">
        <v>590</v>
      </c>
      <c r="L612" s="15" t="n">
        <v>4</v>
      </c>
      <c r="M612" s="15" t="s">
        <v>3610</v>
      </c>
      <c r="N612" s="15"/>
      <c r="O612" s="15"/>
      <c r="P612" s="16"/>
      <c r="Q612" s="16"/>
      <c r="R612" s="16"/>
      <c r="S612" s="16"/>
      <c r="T612" s="16"/>
      <c r="U612" s="16"/>
      <c r="V612" s="16"/>
      <c r="W612" s="16"/>
      <c r="X612" s="17" t="s">
        <v>3689</v>
      </c>
      <c r="Y612" s="15" t="s">
        <v>1145</v>
      </c>
      <c r="Z612" s="15" t="s">
        <v>3690</v>
      </c>
      <c r="AA612" s="15" t="s">
        <v>3615</v>
      </c>
    </row>
    <row r="613" customFormat="false" ht="35.05" hidden="false" customHeight="false" outlineLevel="0" collapsed="false">
      <c r="A613" s="15" t="s">
        <v>3691</v>
      </c>
      <c r="B613" s="15" t="s">
        <v>104</v>
      </c>
      <c r="C613" s="15" t="s">
        <v>3607</v>
      </c>
      <c r="D613" s="15" t="s">
        <v>3692</v>
      </c>
      <c r="E613" s="15" t="s">
        <v>3693</v>
      </c>
      <c r="F613" s="15" t="s">
        <v>3694</v>
      </c>
      <c r="G613" s="15" t="s">
        <v>132</v>
      </c>
      <c r="H613" s="15" t="s">
        <v>128</v>
      </c>
      <c r="I613" s="15" t="s">
        <v>742</v>
      </c>
      <c r="J613" s="15" t="s">
        <v>173</v>
      </c>
      <c r="K613" s="15" t="s">
        <v>590</v>
      </c>
      <c r="L613" s="15" t="n">
        <v>4</v>
      </c>
      <c r="M613" s="15" t="s">
        <v>3610</v>
      </c>
      <c r="N613" s="15"/>
      <c r="O613" s="15"/>
      <c r="P613" s="16"/>
      <c r="Q613" s="16"/>
      <c r="R613" s="16"/>
      <c r="S613" s="16"/>
      <c r="T613" s="16"/>
      <c r="U613" s="16"/>
      <c r="V613" s="16"/>
      <c r="W613" s="16"/>
      <c r="X613" s="17" t="s">
        <v>3689</v>
      </c>
      <c r="Y613" s="15" t="s">
        <v>1145</v>
      </c>
      <c r="Z613" s="15" t="s">
        <v>3695</v>
      </c>
      <c r="AA613" s="15" t="s">
        <v>3615</v>
      </c>
    </row>
    <row r="614" customFormat="false" ht="35.05" hidden="false" customHeight="false" outlineLevel="0" collapsed="false">
      <c r="A614" s="15" t="s">
        <v>3696</v>
      </c>
      <c r="B614" s="15" t="s">
        <v>104</v>
      </c>
      <c r="C614" s="15" t="s">
        <v>3607</v>
      </c>
      <c r="D614" s="15" t="s">
        <v>3697</v>
      </c>
      <c r="E614" s="15" t="s">
        <v>3698</v>
      </c>
      <c r="F614" s="15" t="s">
        <v>3699</v>
      </c>
      <c r="G614" s="15" t="s">
        <v>132</v>
      </c>
      <c r="H614" s="15" t="s">
        <v>128</v>
      </c>
      <c r="I614" s="15" t="s">
        <v>742</v>
      </c>
      <c r="J614" s="15" t="s">
        <v>173</v>
      </c>
      <c r="K614" s="15" t="s">
        <v>590</v>
      </c>
      <c r="L614" s="15" t="n">
        <v>4</v>
      </c>
      <c r="M614" s="15" t="s">
        <v>3610</v>
      </c>
      <c r="N614" s="15"/>
      <c r="O614" s="15"/>
      <c r="P614" s="16"/>
      <c r="Q614" s="16"/>
      <c r="R614" s="16"/>
      <c r="S614" s="16"/>
      <c r="T614" s="16"/>
      <c r="U614" s="16"/>
      <c r="V614" s="16"/>
      <c r="W614" s="16"/>
      <c r="X614" s="17" t="s">
        <v>3689</v>
      </c>
      <c r="Y614" s="15" t="s">
        <v>1145</v>
      </c>
      <c r="Z614" s="15" t="s">
        <v>3700</v>
      </c>
      <c r="AA614" s="15" t="s">
        <v>3615</v>
      </c>
    </row>
    <row r="615" customFormat="false" ht="35.05" hidden="false" customHeight="false" outlineLevel="0" collapsed="false">
      <c r="A615" s="15" t="s">
        <v>3701</v>
      </c>
      <c r="B615" s="15" t="s">
        <v>104</v>
      </c>
      <c r="C615" s="15" t="s">
        <v>3607</v>
      </c>
      <c r="D615" s="15" t="s">
        <v>3702</v>
      </c>
      <c r="E615" s="15" t="s">
        <v>3703</v>
      </c>
      <c r="F615" s="15" t="s">
        <v>3704</v>
      </c>
      <c r="G615" s="15" t="s">
        <v>132</v>
      </c>
      <c r="H615" s="15" t="s">
        <v>128</v>
      </c>
      <c r="I615" s="15" t="s">
        <v>742</v>
      </c>
      <c r="J615" s="15" t="s">
        <v>173</v>
      </c>
      <c r="K615" s="15" t="s">
        <v>590</v>
      </c>
      <c r="L615" s="15" t="n">
        <v>4</v>
      </c>
      <c r="M615" s="15" t="s">
        <v>3610</v>
      </c>
      <c r="N615" s="15"/>
      <c r="O615" s="15"/>
      <c r="P615" s="16"/>
      <c r="Q615" s="16"/>
      <c r="R615" s="16"/>
      <c r="S615" s="16"/>
      <c r="T615" s="16"/>
      <c r="U615" s="16"/>
      <c r="V615" s="16"/>
      <c r="W615" s="16"/>
      <c r="X615" s="17" t="s">
        <v>3689</v>
      </c>
      <c r="Y615" s="15" t="s">
        <v>1145</v>
      </c>
      <c r="Z615" s="15" t="s">
        <v>3705</v>
      </c>
      <c r="AA615" s="15" t="s">
        <v>3615</v>
      </c>
    </row>
    <row r="616" customFormat="false" ht="57.45" hidden="false" customHeight="false" outlineLevel="0" collapsed="false">
      <c r="A616" s="15" t="s">
        <v>3706</v>
      </c>
      <c r="B616" s="15" t="s">
        <v>104</v>
      </c>
      <c r="C616" s="15" t="s">
        <v>3607</v>
      </c>
      <c r="D616" s="15" t="s">
        <v>580</v>
      </c>
      <c r="E616" s="15" t="s">
        <v>3707</v>
      </c>
      <c r="F616" s="15" t="s">
        <v>3708</v>
      </c>
      <c r="G616" s="15" t="s">
        <v>132</v>
      </c>
      <c r="H616" s="15" t="s">
        <v>128</v>
      </c>
      <c r="I616" s="15" t="s">
        <v>3709</v>
      </c>
      <c r="J616" s="15" t="s">
        <v>3650</v>
      </c>
      <c r="K616" s="15" t="s">
        <v>590</v>
      </c>
      <c r="L616" s="15" t="n">
        <v>4</v>
      </c>
      <c r="M616" s="15" t="s">
        <v>3610</v>
      </c>
      <c r="N616" s="15"/>
      <c r="O616" s="15"/>
      <c r="P616" s="16"/>
      <c r="Q616" s="16"/>
      <c r="R616" s="16"/>
      <c r="S616" s="16"/>
      <c r="T616" s="16"/>
      <c r="U616" s="16"/>
      <c r="V616" s="16"/>
      <c r="W616" s="16"/>
      <c r="X616" s="17" t="s">
        <v>3710</v>
      </c>
      <c r="Y616" s="15" t="s">
        <v>1145</v>
      </c>
      <c r="Z616" s="15" t="s">
        <v>3711</v>
      </c>
      <c r="AA616" s="15" t="s">
        <v>3615</v>
      </c>
    </row>
    <row r="617" customFormat="false" ht="135.8" hidden="false" customHeight="false" outlineLevel="0" collapsed="false">
      <c r="A617" s="15" t="s">
        <v>3712</v>
      </c>
      <c r="B617" s="15" t="s">
        <v>104</v>
      </c>
      <c r="C617" s="15" t="s">
        <v>3713</v>
      </c>
      <c r="D617" s="15" t="s">
        <v>3503</v>
      </c>
      <c r="E617" s="15" t="s">
        <v>3714</v>
      </c>
      <c r="F617" s="15" t="s">
        <v>3715</v>
      </c>
      <c r="G617" s="15" t="s">
        <v>132</v>
      </c>
      <c r="H617" s="15" t="s">
        <v>128</v>
      </c>
      <c r="I617" s="15" t="s">
        <v>3716</v>
      </c>
      <c r="J617" s="15" t="s">
        <v>2872</v>
      </c>
      <c r="K617" s="15" t="s">
        <v>590</v>
      </c>
      <c r="L617" s="15" t="n">
        <v>16</v>
      </c>
      <c r="M617" s="15" t="s">
        <v>3717</v>
      </c>
      <c r="N617" s="15" t="s">
        <v>3718</v>
      </c>
      <c r="O617" s="15" t="s">
        <v>3719</v>
      </c>
      <c r="P617" s="16"/>
      <c r="Q617" s="16"/>
      <c r="R617" s="16"/>
      <c r="S617" s="16"/>
      <c r="T617" s="16"/>
      <c r="U617" s="16"/>
      <c r="V617" s="16"/>
      <c r="W617" s="16"/>
      <c r="X617" s="17" t="s">
        <v>3720</v>
      </c>
      <c r="Y617" s="15" t="s">
        <v>3721</v>
      </c>
      <c r="Z617" s="15" t="s">
        <v>3722</v>
      </c>
      <c r="AA617" s="15" t="s">
        <v>3723</v>
      </c>
    </row>
    <row r="618" customFormat="false" ht="68.65" hidden="false" customHeight="false" outlineLevel="0" collapsed="false">
      <c r="A618" s="15" t="s">
        <v>3724</v>
      </c>
      <c r="B618" s="15" t="s">
        <v>104</v>
      </c>
      <c r="C618" s="15" t="s">
        <v>3713</v>
      </c>
      <c r="D618" s="15" t="s">
        <v>3513</v>
      </c>
      <c r="E618" s="15" t="s">
        <v>3725</v>
      </c>
      <c r="F618" s="15" t="s">
        <v>3726</v>
      </c>
      <c r="G618" s="15" t="s">
        <v>132</v>
      </c>
      <c r="H618" s="15" t="s">
        <v>128</v>
      </c>
      <c r="I618" s="15" t="s">
        <v>3716</v>
      </c>
      <c r="J618" s="15" t="s">
        <v>2872</v>
      </c>
      <c r="K618" s="15" t="s">
        <v>590</v>
      </c>
      <c r="L618" s="15" t="n">
        <v>16</v>
      </c>
      <c r="M618" s="15" t="s">
        <v>3717</v>
      </c>
      <c r="N618" s="15"/>
      <c r="O618" s="15"/>
      <c r="P618" s="16"/>
      <c r="Q618" s="16"/>
      <c r="R618" s="16"/>
      <c r="S618" s="16"/>
      <c r="T618" s="16"/>
      <c r="U618" s="16"/>
      <c r="V618" s="16"/>
      <c r="W618" s="16"/>
      <c r="X618" s="17" t="s">
        <v>3727</v>
      </c>
      <c r="Y618" s="15" t="s">
        <v>3721</v>
      </c>
      <c r="Z618" s="15" t="s">
        <v>3728</v>
      </c>
      <c r="AA618" s="15" t="s">
        <v>3723</v>
      </c>
    </row>
    <row r="619" customFormat="false" ht="68.65" hidden="false" customHeight="false" outlineLevel="0" collapsed="false">
      <c r="A619" s="15" t="s">
        <v>3729</v>
      </c>
      <c r="B619" s="15" t="s">
        <v>104</v>
      </c>
      <c r="C619" s="15" t="s">
        <v>3713</v>
      </c>
      <c r="D619" s="15" t="s">
        <v>3730</v>
      </c>
      <c r="E619" s="15" t="s">
        <v>3731</v>
      </c>
      <c r="F619" s="15" t="s">
        <v>3732</v>
      </c>
      <c r="G619" s="15" t="s">
        <v>132</v>
      </c>
      <c r="H619" s="15" t="s">
        <v>128</v>
      </c>
      <c r="I619" s="15" t="s">
        <v>3716</v>
      </c>
      <c r="J619" s="15" t="s">
        <v>2872</v>
      </c>
      <c r="K619" s="15" t="s">
        <v>590</v>
      </c>
      <c r="L619" s="15" t="n">
        <v>16</v>
      </c>
      <c r="M619" s="15" t="s">
        <v>3717</v>
      </c>
      <c r="N619" s="15"/>
      <c r="O619" s="15"/>
      <c r="P619" s="16"/>
      <c r="Q619" s="16"/>
      <c r="R619" s="16"/>
      <c r="S619" s="16"/>
      <c r="T619" s="16"/>
      <c r="U619" s="16"/>
      <c r="V619" s="16"/>
      <c r="W619" s="16"/>
      <c r="X619" s="17" t="s">
        <v>3733</v>
      </c>
      <c r="Y619" s="15" t="s">
        <v>3721</v>
      </c>
      <c r="Z619" s="15" t="s">
        <v>3734</v>
      </c>
      <c r="AA619" s="15" t="s">
        <v>3723</v>
      </c>
    </row>
    <row r="620" customFormat="false" ht="102.2" hidden="false" customHeight="false" outlineLevel="0" collapsed="false">
      <c r="A620" s="15" t="s">
        <v>3735</v>
      </c>
      <c r="B620" s="15" t="s">
        <v>104</v>
      </c>
      <c r="C620" s="15" t="s">
        <v>3713</v>
      </c>
      <c r="D620" s="15" t="s">
        <v>3736</v>
      </c>
      <c r="E620" s="15" t="s">
        <v>3737</v>
      </c>
      <c r="F620" s="15" t="s">
        <v>3738</v>
      </c>
      <c r="G620" s="15" t="s">
        <v>132</v>
      </c>
      <c r="H620" s="15" t="s">
        <v>128</v>
      </c>
      <c r="I620" s="15" t="s">
        <v>3739</v>
      </c>
      <c r="J620" s="15" t="s">
        <v>2872</v>
      </c>
      <c r="K620" s="15" t="s">
        <v>590</v>
      </c>
      <c r="L620" s="15" t="n">
        <v>16</v>
      </c>
      <c r="M620" s="15" t="s">
        <v>3717</v>
      </c>
      <c r="N620" s="15"/>
      <c r="O620" s="15"/>
      <c r="P620" s="16"/>
      <c r="Q620" s="16"/>
      <c r="R620" s="16"/>
      <c r="S620" s="16"/>
      <c r="T620" s="16"/>
      <c r="U620" s="16"/>
      <c r="V620" s="16"/>
      <c r="W620" s="16"/>
      <c r="X620" s="17" t="s">
        <v>3740</v>
      </c>
      <c r="Y620" s="15" t="s">
        <v>3721</v>
      </c>
      <c r="Z620" s="15" t="s">
        <v>3741</v>
      </c>
      <c r="AA620" s="15" t="s">
        <v>3723</v>
      </c>
    </row>
    <row r="621" customFormat="false" ht="57.45" hidden="false" customHeight="false" outlineLevel="0" collapsed="false">
      <c r="A621" s="15" t="s">
        <v>3742</v>
      </c>
      <c r="B621" s="15" t="s">
        <v>104</v>
      </c>
      <c r="C621" s="15" t="s">
        <v>3713</v>
      </c>
      <c r="D621" s="15" t="s">
        <v>3743</v>
      </c>
      <c r="E621" s="15" t="s">
        <v>3744</v>
      </c>
      <c r="F621" s="15" t="s">
        <v>3745</v>
      </c>
      <c r="G621" s="15" t="s">
        <v>132</v>
      </c>
      <c r="H621" s="15" t="s">
        <v>128</v>
      </c>
      <c r="I621" s="15" t="s">
        <v>3716</v>
      </c>
      <c r="J621" s="15" t="s">
        <v>2872</v>
      </c>
      <c r="K621" s="15" t="s">
        <v>590</v>
      </c>
      <c r="L621" s="15" t="n">
        <v>16</v>
      </c>
      <c r="M621" s="15" t="s">
        <v>3717</v>
      </c>
      <c r="N621" s="15"/>
      <c r="O621" s="15"/>
      <c r="P621" s="16"/>
      <c r="Q621" s="16"/>
      <c r="R621" s="16"/>
      <c r="S621" s="16"/>
      <c r="T621" s="16"/>
      <c r="U621" s="16"/>
      <c r="V621" s="16"/>
      <c r="W621" s="16"/>
      <c r="X621" s="17" t="s">
        <v>3746</v>
      </c>
      <c r="Y621" s="15" t="s">
        <v>3721</v>
      </c>
      <c r="Z621" s="15" t="s">
        <v>3747</v>
      </c>
      <c r="AA621" s="15" t="s">
        <v>3723</v>
      </c>
    </row>
    <row r="622" customFormat="false" ht="102.2" hidden="false" customHeight="false" outlineLevel="0" collapsed="false">
      <c r="A622" s="15" t="s">
        <v>3748</v>
      </c>
      <c r="B622" s="15" t="s">
        <v>104</v>
      </c>
      <c r="C622" s="15" t="s">
        <v>3713</v>
      </c>
      <c r="D622" s="15" t="s">
        <v>3749</v>
      </c>
      <c r="E622" s="15" t="s">
        <v>3750</v>
      </c>
      <c r="F622" s="15" t="s">
        <v>3751</v>
      </c>
      <c r="G622" s="15" t="s">
        <v>132</v>
      </c>
      <c r="H622" s="15" t="s">
        <v>128</v>
      </c>
      <c r="I622" s="15" t="s">
        <v>3716</v>
      </c>
      <c r="J622" s="15" t="s">
        <v>2872</v>
      </c>
      <c r="K622" s="15" t="s">
        <v>590</v>
      </c>
      <c r="L622" s="15" t="n">
        <v>16</v>
      </c>
      <c r="M622" s="15" t="s">
        <v>3717</v>
      </c>
      <c r="N622" s="15"/>
      <c r="O622" s="15"/>
      <c r="P622" s="16"/>
      <c r="Q622" s="16"/>
      <c r="R622" s="16"/>
      <c r="S622" s="16"/>
      <c r="T622" s="16"/>
      <c r="U622" s="16"/>
      <c r="V622" s="16"/>
      <c r="W622" s="16"/>
      <c r="X622" s="17" t="s">
        <v>3752</v>
      </c>
      <c r="Y622" s="15" t="s">
        <v>3721</v>
      </c>
      <c r="Z622" s="15" t="s">
        <v>3753</v>
      </c>
      <c r="AA622" s="15" t="s">
        <v>3723</v>
      </c>
    </row>
    <row r="623" customFormat="false" ht="158.2" hidden="false" customHeight="false" outlineLevel="0" collapsed="false">
      <c r="A623" s="15" t="s">
        <v>3754</v>
      </c>
      <c r="B623" s="15" t="s">
        <v>104</v>
      </c>
      <c r="C623" s="15" t="s">
        <v>3713</v>
      </c>
      <c r="D623" s="15" t="s">
        <v>3755</v>
      </c>
      <c r="E623" s="15" t="s">
        <v>3756</v>
      </c>
      <c r="F623" s="15" t="s">
        <v>3757</v>
      </c>
      <c r="G623" s="15" t="s">
        <v>132</v>
      </c>
      <c r="H623" s="15" t="s">
        <v>128</v>
      </c>
      <c r="I623" s="15" t="s">
        <v>3716</v>
      </c>
      <c r="J623" s="15" t="s">
        <v>2872</v>
      </c>
      <c r="K623" s="15" t="s">
        <v>590</v>
      </c>
      <c r="L623" s="15" t="n">
        <v>16</v>
      </c>
      <c r="M623" s="15" t="s">
        <v>3717</v>
      </c>
      <c r="N623" s="15"/>
      <c r="O623" s="15"/>
      <c r="P623" s="16"/>
      <c r="Q623" s="16"/>
      <c r="R623" s="16"/>
      <c r="S623" s="16"/>
      <c r="T623" s="16"/>
      <c r="U623" s="16"/>
      <c r="V623" s="16"/>
      <c r="W623" s="16"/>
      <c r="X623" s="17" t="s">
        <v>3758</v>
      </c>
      <c r="Y623" s="15" t="s">
        <v>3721</v>
      </c>
      <c r="Z623" s="15" t="s">
        <v>3759</v>
      </c>
      <c r="AA623" s="15" t="s">
        <v>3723</v>
      </c>
    </row>
    <row r="624" customFormat="false" ht="169.4" hidden="false" customHeight="false" outlineLevel="0" collapsed="false">
      <c r="A624" s="15" t="s">
        <v>3760</v>
      </c>
      <c r="B624" s="15" t="s">
        <v>104</v>
      </c>
      <c r="C624" s="15" t="s">
        <v>3713</v>
      </c>
      <c r="D624" s="15" t="s">
        <v>3761</v>
      </c>
      <c r="E624" s="15" t="s">
        <v>3762</v>
      </c>
      <c r="F624" s="15" t="s">
        <v>3763</v>
      </c>
      <c r="G624" s="15" t="s">
        <v>132</v>
      </c>
      <c r="H624" s="15" t="s">
        <v>128</v>
      </c>
      <c r="I624" s="15" t="s">
        <v>3716</v>
      </c>
      <c r="J624" s="15" t="s">
        <v>2872</v>
      </c>
      <c r="K624" s="15" t="s">
        <v>590</v>
      </c>
      <c r="L624" s="15" t="n">
        <v>16</v>
      </c>
      <c r="M624" s="15" t="s">
        <v>3717</v>
      </c>
      <c r="N624" s="15"/>
      <c r="O624" s="15"/>
      <c r="P624" s="16"/>
      <c r="Q624" s="16"/>
      <c r="R624" s="16"/>
      <c r="S624" s="16"/>
      <c r="T624" s="16"/>
      <c r="U624" s="16"/>
      <c r="V624" s="16"/>
      <c r="W624" s="16"/>
      <c r="X624" s="17" t="s">
        <v>3764</v>
      </c>
      <c r="Y624" s="15" t="s">
        <v>3721</v>
      </c>
      <c r="Z624" s="15" t="s">
        <v>3765</v>
      </c>
      <c r="AA624" s="15" t="s">
        <v>3723</v>
      </c>
    </row>
    <row r="625" customFormat="false" ht="57.45" hidden="false" customHeight="false" outlineLevel="0" collapsed="false">
      <c r="A625" s="15" t="s">
        <v>3766</v>
      </c>
      <c r="B625" s="15" t="s">
        <v>104</v>
      </c>
      <c r="C625" s="15" t="s">
        <v>3713</v>
      </c>
      <c r="D625" s="15" t="s">
        <v>3767</v>
      </c>
      <c r="E625" s="15" t="s">
        <v>3768</v>
      </c>
      <c r="F625" s="15" t="s">
        <v>3769</v>
      </c>
      <c r="G625" s="15" t="s">
        <v>132</v>
      </c>
      <c r="H625" s="15" t="s">
        <v>128</v>
      </c>
      <c r="I625" s="15" t="s">
        <v>3716</v>
      </c>
      <c r="J625" s="15" t="s">
        <v>2872</v>
      </c>
      <c r="K625" s="15" t="s">
        <v>590</v>
      </c>
      <c r="L625" s="15" t="n">
        <v>16</v>
      </c>
      <c r="M625" s="15" t="s">
        <v>3717</v>
      </c>
      <c r="N625" s="15"/>
      <c r="O625" s="15"/>
      <c r="P625" s="16"/>
      <c r="Q625" s="16"/>
      <c r="R625" s="16"/>
      <c r="S625" s="16"/>
      <c r="T625" s="16"/>
      <c r="U625" s="16"/>
      <c r="V625" s="16"/>
      <c r="W625" s="16"/>
      <c r="X625" s="17" t="s">
        <v>3770</v>
      </c>
      <c r="Y625" s="15" t="s">
        <v>3721</v>
      </c>
      <c r="Z625" s="15" t="s">
        <v>3771</v>
      </c>
      <c r="AA625" s="15" t="s">
        <v>3723</v>
      </c>
    </row>
    <row r="626" customFormat="false" ht="225.35" hidden="false" customHeight="false" outlineLevel="0" collapsed="false">
      <c r="A626" s="15" t="s">
        <v>3772</v>
      </c>
      <c r="B626" s="15" t="s">
        <v>104</v>
      </c>
      <c r="C626" s="15" t="s">
        <v>3713</v>
      </c>
      <c r="D626" s="15" t="s">
        <v>3773</v>
      </c>
      <c r="E626" s="15" t="s">
        <v>3774</v>
      </c>
      <c r="F626" s="15" t="s">
        <v>3775</v>
      </c>
      <c r="G626" s="15" t="s">
        <v>132</v>
      </c>
      <c r="H626" s="15" t="s">
        <v>128</v>
      </c>
      <c r="I626" s="15" t="s">
        <v>3776</v>
      </c>
      <c r="J626" s="15" t="s">
        <v>2872</v>
      </c>
      <c r="K626" s="15" t="s">
        <v>590</v>
      </c>
      <c r="L626" s="15" t="n">
        <v>16</v>
      </c>
      <c r="M626" s="15" t="s">
        <v>3717</v>
      </c>
      <c r="N626" s="15"/>
      <c r="O626" s="15"/>
      <c r="P626" s="16"/>
      <c r="Q626" s="16"/>
      <c r="R626" s="16"/>
      <c r="S626" s="16"/>
      <c r="T626" s="16"/>
      <c r="U626" s="16"/>
      <c r="V626" s="16"/>
      <c r="W626" s="16"/>
      <c r="X626" s="17" t="s">
        <v>3777</v>
      </c>
      <c r="Y626" s="15" t="s">
        <v>3721</v>
      </c>
      <c r="Z626" s="15" t="s">
        <v>3778</v>
      </c>
      <c r="AA626" s="15" t="s">
        <v>3723</v>
      </c>
    </row>
    <row r="627" customFormat="false" ht="124.6" hidden="false" customHeight="false" outlineLevel="0" collapsed="false">
      <c r="A627" s="15" t="s">
        <v>3779</v>
      </c>
      <c r="B627" s="15" t="s">
        <v>104</v>
      </c>
      <c r="C627" s="15" t="s">
        <v>3713</v>
      </c>
      <c r="D627" s="15" t="s">
        <v>3780</v>
      </c>
      <c r="E627" s="15" t="s">
        <v>3781</v>
      </c>
      <c r="F627" s="15" t="s">
        <v>3782</v>
      </c>
      <c r="G627" s="15" t="s">
        <v>132</v>
      </c>
      <c r="H627" s="15" t="s">
        <v>128</v>
      </c>
      <c r="I627" s="15" t="s">
        <v>3716</v>
      </c>
      <c r="J627" s="15" t="s">
        <v>2872</v>
      </c>
      <c r="K627" s="15" t="s">
        <v>590</v>
      </c>
      <c r="L627" s="15" t="n">
        <v>16</v>
      </c>
      <c r="M627" s="15" t="s">
        <v>3717</v>
      </c>
      <c r="N627" s="15"/>
      <c r="O627" s="15"/>
      <c r="P627" s="16"/>
      <c r="Q627" s="16"/>
      <c r="R627" s="16"/>
      <c r="S627" s="16"/>
      <c r="T627" s="16"/>
      <c r="U627" s="16"/>
      <c r="V627" s="16"/>
      <c r="W627" s="16"/>
      <c r="X627" s="17" t="s">
        <v>3783</v>
      </c>
      <c r="Y627" s="15" t="s">
        <v>3721</v>
      </c>
      <c r="Z627" s="15" t="s">
        <v>3784</v>
      </c>
      <c r="AA627" s="15" t="s">
        <v>3723</v>
      </c>
    </row>
    <row r="628" customFormat="false" ht="281.3" hidden="false" customHeight="false" outlineLevel="0" collapsed="false">
      <c r="A628" s="15" t="s">
        <v>3785</v>
      </c>
      <c r="B628" s="15" t="s">
        <v>104</v>
      </c>
      <c r="C628" s="15" t="s">
        <v>3713</v>
      </c>
      <c r="D628" s="15" t="s">
        <v>3786</v>
      </c>
      <c r="E628" s="15" t="s">
        <v>3787</v>
      </c>
      <c r="F628" s="15" t="s">
        <v>3788</v>
      </c>
      <c r="G628" s="15" t="s">
        <v>132</v>
      </c>
      <c r="H628" s="15" t="s">
        <v>128</v>
      </c>
      <c r="I628" s="15" t="s">
        <v>3789</v>
      </c>
      <c r="J628" s="15" t="s">
        <v>3790</v>
      </c>
      <c r="K628" s="15" t="s">
        <v>590</v>
      </c>
      <c r="L628" s="15" t="n">
        <v>16</v>
      </c>
      <c r="M628" s="15" t="s">
        <v>3717</v>
      </c>
      <c r="N628" s="15"/>
      <c r="O628" s="15"/>
      <c r="P628" s="16"/>
      <c r="Q628" s="16"/>
      <c r="R628" s="16"/>
      <c r="S628" s="16"/>
      <c r="T628" s="16"/>
      <c r="U628" s="16"/>
      <c r="V628" s="16"/>
      <c r="W628" s="16"/>
      <c r="X628" s="17" t="s">
        <v>3791</v>
      </c>
      <c r="Y628" s="15" t="s">
        <v>3721</v>
      </c>
      <c r="Z628" s="15" t="s">
        <v>3792</v>
      </c>
      <c r="AA628" s="15" t="s">
        <v>3723</v>
      </c>
    </row>
    <row r="629" customFormat="false" ht="258.95" hidden="false" customHeight="false" outlineLevel="0" collapsed="false">
      <c r="A629" s="15" t="s">
        <v>3793</v>
      </c>
      <c r="B629" s="15" t="s">
        <v>104</v>
      </c>
      <c r="C629" s="15" t="s">
        <v>3713</v>
      </c>
      <c r="D629" s="15" t="s">
        <v>3794</v>
      </c>
      <c r="E629" s="15" t="s">
        <v>3795</v>
      </c>
      <c r="F629" s="15" t="s">
        <v>3796</v>
      </c>
      <c r="G629" s="15" t="s">
        <v>132</v>
      </c>
      <c r="H629" s="15" t="s">
        <v>128</v>
      </c>
      <c r="I629" s="15" t="s">
        <v>3716</v>
      </c>
      <c r="J629" s="15" t="s">
        <v>2872</v>
      </c>
      <c r="K629" s="15" t="s">
        <v>590</v>
      </c>
      <c r="L629" s="15" t="n">
        <v>16</v>
      </c>
      <c r="M629" s="15" t="s">
        <v>3717</v>
      </c>
      <c r="N629" s="15"/>
      <c r="O629" s="15"/>
      <c r="P629" s="16"/>
      <c r="Q629" s="16"/>
      <c r="R629" s="16"/>
      <c r="S629" s="16"/>
      <c r="T629" s="16"/>
      <c r="U629" s="16"/>
      <c r="V629" s="16"/>
      <c r="W629" s="16"/>
      <c r="X629" s="17" t="s">
        <v>3797</v>
      </c>
      <c r="Y629" s="15" t="s">
        <v>3721</v>
      </c>
      <c r="Z629" s="15" t="s">
        <v>3798</v>
      </c>
      <c r="AA629" s="15" t="s">
        <v>3723</v>
      </c>
    </row>
    <row r="630" customFormat="false" ht="35.05" hidden="false" customHeight="false" outlineLevel="0" collapsed="false">
      <c r="A630" s="15" t="s">
        <v>3799</v>
      </c>
      <c r="B630" s="15" t="s">
        <v>104</v>
      </c>
      <c r="C630" s="15" t="s">
        <v>3713</v>
      </c>
      <c r="D630" s="15" t="s">
        <v>3800</v>
      </c>
      <c r="E630" s="15" t="s">
        <v>3801</v>
      </c>
      <c r="F630" s="15" t="s">
        <v>3802</v>
      </c>
      <c r="G630" s="15" t="s">
        <v>132</v>
      </c>
      <c r="H630" s="15" t="s">
        <v>128</v>
      </c>
      <c r="I630" s="15" t="s">
        <v>3716</v>
      </c>
      <c r="J630" s="15" t="s">
        <v>2872</v>
      </c>
      <c r="K630" s="15" t="s">
        <v>590</v>
      </c>
      <c r="L630" s="15" t="n">
        <v>16</v>
      </c>
      <c r="M630" s="15" t="s">
        <v>3717</v>
      </c>
      <c r="N630" s="15"/>
      <c r="O630" s="15"/>
      <c r="P630" s="16"/>
      <c r="Q630" s="16"/>
      <c r="R630" s="16"/>
      <c r="S630" s="16"/>
      <c r="T630" s="16"/>
      <c r="U630" s="16"/>
      <c r="V630" s="16"/>
      <c r="W630" s="16"/>
      <c r="X630" s="17" t="s">
        <v>3803</v>
      </c>
      <c r="Y630" s="15" t="s">
        <v>3721</v>
      </c>
      <c r="Z630" s="15" t="s">
        <v>3804</v>
      </c>
      <c r="AA630" s="15" t="s">
        <v>3723</v>
      </c>
    </row>
    <row r="631" customFormat="false" ht="35.05" hidden="false" customHeight="false" outlineLevel="0" collapsed="false">
      <c r="A631" s="15" t="s">
        <v>3805</v>
      </c>
      <c r="B631" s="15" t="s">
        <v>104</v>
      </c>
      <c r="C631" s="15" t="s">
        <v>3713</v>
      </c>
      <c r="D631" s="15" t="s">
        <v>3806</v>
      </c>
      <c r="E631" s="15" t="s">
        <v>3807</v>
      </c>
      <c r="F631" s="15" t="s">
        <v>3808</v>
      </c>
      <c r="G631" s="15" t="s">
        <v>132</v>
      </c>
      <c r="H631" s="15" t="s">
        <v>128</v>
      </c>
      <c r="I631" s="15" t="s">
        <v>3716</v>
      </c>
      <c r="J631" s="15" t="s">
        <v>2872</v>
      </c>
      <c r="K631" s="15" t="s">
        <v>590</v>
      </c>
      <c r="L631" s="15" t="n">
        <v>16</v>
      </c>
      <c r="M631" s="15" t="s">
        <v>3717</v>
      </c>
      <c r="N631" s="15"/>
      <c r="O631" s="15"/>
      <c r="P631" s="16"/>
      <c r="Q631" s="16"/>
      <c r="R631" s="16"/>
      <c r="S631" s="16"/>
      <c r="T631" s="16"/>
      <c r="U631" s="16"/>
      <c r="V631" s="16"/>
      <c r="W631" s="16"/>
      <c r="X631" s="17" t="s">
        <v>3809</v>
      </c>
      <c r="Y631" s="15" t="s">
        <v>3721</v>
      </c>
      <c r="Z631" s="15" t="s">
        <v>3810</v>
      </c>
      <c r="AA631" s="15" t="s">
        <v>3723</v>
      </c>
    </row>
    <row r="632" customFormat="false" ht="35.05" hidden="false" customHeight="false" outlineLevel="0" collapsed="false">
      <c r="A632" s="15" t="s">
        <v>3811</v>
      </c>
      <c r="B632" s="15" t="s">
        <v>104</v>
      </c>
      <c r="C632" s="15" t="s">
        <v>3713</v>
      </c>
      <c r="D632" s="15" t="s">
        <v>3812</v>
      </c>
      <c r="E632" s="15" t="s">
        <v>3813</v>
      </c>
      <c r="F632" s="15" t="s">
        <v>3814</v>
      </c>
      <c r="G632" s="15" t="s">
        <v>132</v>
      </c>
      <c r="H632" s="15" t="s">
        <v>128</v>
      </c>
      <c r="I632" s="15" t="s">
        <v>3716</v>
      </c>
      <c r="J632" s="15" t="s">
        <v>2872</v>
      </c>
      <c r="K632" s="15" t="s">
        <v>590</v>
      </c>
      <c r="L632" s="15" t="n">
        <v>16</v>
      </c>
      <c r="M632" s="15" t="s">
        <v>3717</v>
      </c>
      <c r="N632" s="15"/>
      <c r="O632" s="15"/>
      <c r="P632" s="16"/>
      <c r="Q632" s="16"/>
      <c r="R632" s="16"/>
      <c r="S632" s="16"/>
      <c r="T632" s="16"/>
      <c r="U632" s="16"/>
      <c r="V632" s="16"/>
      <c r="W632" s="16"/>
      <c r="X632" s="17" t="s">
        <v>3809</v>
      </c>
      <c r="Y632" s="15" t="s">
        <v>3721</v>
      </c>
      <c r="Z632" s="15" t="s">
        <v>3815</v>
      </c>
      <c r="AA632" s="15" t="s">
        <v>3723</v>
      </c>
    </row>
    <row r="633" customFormat="false" ht="46.25" hidden="false" customHeight="false" outlineLevel="0" collapsed="false">
      <c r="A633" s="15" t="s">
        <v>3816</v>
      </c>
      <c r="B633" s="15" t="s">
        <v>104</v>
      </c>
      <c r="C633" s="15" t="s">
        <v>3713</v>
      </c>
      <c r="D633" s="15" t="s">
        <v>3817</v>
      </c>
      <c r="E633" s="15" t="s">
        <v>3818</v>
      </c>
      <c r="F633" s="15" t="s">
        <v>3819</v>
      </c>
      <c r="G633" s="15" t="s">
        <v>132</v>
      </c>
      <c r="H633" s="15" t="s">
        <v>128</v>
      </c>
      <c r="I633" s="15" t="s">
        <v>3716</v>
      </c>
      <c r="J633" s="15" t="s">
        <v>2872</v>
      </c>
      <c r="K633" s="15" t="s">
        <v>590</v>
      </c>
      <c r="L633" s="15" t="n">
        <v>16</v>
      </c>
      <c r="M633" s="15" t="s">
        <v>3717</v>
      </c>
      <c r="N633" s="15"/>
      <c r="O633" s="15"/>
      <c r="P633" s="16"/>
      <c r="Q633" s="16"/>
      <c r="R633" s="16"/>
      <c r="S633" s="16"/>
      <c r="T633" s="16"/>
      <c r="U633" s="16"/>
      <c r="V633" s="16"/>
      <c r="W633" s="16"/>
      <c r="X633" s="17" t="s">
        <v>3809</v>
      </c>
      <c r="Y633" s="15" t="s">
        <v>3721</v>
      </c>
      <c r="Z633" s="15" t="s">
        <v>3820</v>
      </c>
      <c r="AA633" s="15" t="s">
        <v>3723</v>
      </c>
    </row>
    <row r="634" customFormat="false" ht="35.05" hidden="false" customHeight="false" outlineLevel="0" collapsed="false">
      <c r="A634" s="15" t="s">
        <v>3821</v>
      </c>
      <c r="B634" s="15" t="s">
        <v>104</v>
      </c>
      <c r="C634" s="15" t="s">
        <v>3713</v>
      </c>
      <c r="D634" s="15" t="s">
        <v>3822</v>
      </c>
      <c r="E634" s="15" t="s">
        <v>3823</v>
      </c>
      <c r="F634" s="15" t="s">
        <v>3824</v>
      </c>
      <c r="G634" s="15" t="s">
        <v>132</v>
      </c>
      <c r="H634" s="15" t="s">
        <v>128</v>
      </c>
      <c r="I634" s="15" t="s">
        <v>3716</v>
      </c>
      <c r="J634" s="15" t="s">
        <v>2872</v>
      </c>
      <c r="K634" s="15" t="s">
        <v>590</v>
      </c>
      <c r="L634" s="15" t="n">
        <v>16</v>
      </c>
      <c r="M634" s="15" t="s">
        <v>3717</v>
      </c>
      <c r="N634" s="15"/>
      <c r="O634" s="15"/>
      <c r="P634" s="16"/>
      <c r="Q634" s="16"/>
      <c r="R634" s="16"/>
      <c r="S634" s="16"/>
      <c r="T634" s="16"/>
      <c r="U634" s="16"/>
      <c r="V634" s="16"/>
      <c r="W634" s="16"/>
      <c r="X634" s="17" t="s">
        <v>3809</v>
      </c>
      <c r="Y634" s="15" t="s">
        <v>3721</v>
      </c>
      <c r="Z634" s="15" t="s">
        <v>3825</v>
      </c>
      <c r="AA634" s="15" t="s">
        <v>3723</v>
      </c>
    </row>
    <row r="635" customFormat="false" ht="35.05" hidden="false" customHeight="false" outlineLevel="0" collapsed="false">
      <c r="A635" s="15" t="s">
        <v>3826</v>
      </c>
      <c r="B635" s="15" t="s">
        <v>104</v>
      </c>
      <c r="C635" s="15" t="s">
        <v>3713</v>
      </c>
      <c r="D635" s="15" t="s">
        <v>3827</v>
      </c>
      <c r="E635" s="15" t="s">
        <v>3828</v>
      </c>
      <c r="F635" s="15" t="s">
        <v>3829</v>
      </c>
      <c r="G635" s="15" t="s">
        <v>132</v>
      </c>
      <c r="H635" s="15" t="s">
        <v>128</v>
      </c>
      <c r="I635" s="15" t="s">
        <v>3716</v>
      </c>
      <c r="J635" s="15" t="s">
        <v>2872</v>
      </c>
      <c r="K635" s="15" t="s">
        <v>590</v>
      </c>
      <c r="L635" s="15" t="n">
        <v>16</v>
      </c>
      <c r="M635" s="15" t="s">
        <v>3717</v>
      </c>
      <c r="N635" s="15"/>
      <c r="O635" s="15"/>
      <c r="P635" s="16"/>
      <c r="Q635" s="16"/>
      <c r="R635" s="16"/>
      <c r="S635" s="16"/>
      <c r="T635" s="16"/>
      <c r="U635" s="16"/>
      <c r="V635" s="16"/>
      <c r="W635" s="16"/>
      <c r="X635" s="17" t="s">
        <v>3809</v>
      </c>
      <c r="Y635" s="15" t="s">
        <v>3721</v>
      </c>
      <c r="Z635" s="15" t="s">
        <v>3830</v>
      </c>
      <c r="AA635" s="15" t="s">
        <v>3723</v>
      </c>
    </row>
    <row r="636" customFormat="false" ht="23.85" hidden="false" customHeight="false" outlineLevel="0" collapsed="false">
      <c r="A636" s="15" t="s">
        <v>3831</v>
      </c>
      <c r="B636" s="15" t="s">
        <v>104</v>
      </c>
      <c r="C636" s="15" t="s">
        <v>3713</v>
      </c>
      <c r="D636" s="15" t="s">
        <v>3832</v>
      </c>
      <c r="E636" s="15" t="s">
        <v>3833</v>
      </c>
      <c r="F636" s="15" t="s">
        <v>3834</v>
      </c>
      <c r="G636" s="15" t="s">
        <v>132</v>
      </c>
      <c r="H636" s="15" t="s">
        <v>128</v>
      </c>
      <c r="I636" s="15" t="s">
        <v>3716</v>
      </c>
      <c r="J636" s="15" t="s">
        <v>2872</v>
      </c>
      <c r="K636" s="15" t="s">
        <v>590</v>
      </c>
      <c r="L636" s="15" t="n">
        <v>16</v>
      </c>
      <c r="M636" s="15" t="s">
        <v>3717</v>
      </c>
      <c r="N636" s="15"/>
      <c r="O636" s="15"/>
      <c r="P636" s="16"/>
      <c r="Q636" s="16"/>
      <c r="R636" s="16"/>
      <c r="S636" s="16"/>
      <c r="T636" s="16"/>
      <c r="U636" s="16"/>
      <c r="V636" s="16"/>
      <c r="W636" s="16"/>
      <c r="X636" s="17" t="s">
        <v>3809</v>
      </c>
      <c r="Y636" s="15" t="s">
        <v>3721</v>
      </c>
      <c r="Z636" s="15" t="s">
        <v>3835</v>
      </c>
      <c r="AA636" s="15" t="s">
        <v>3723</v>
      </c>
    </row>
    <row r="637" customFormat="false" ht="35.05" hidden="false" customHeight="false" outlineLevel="0" collapsed="false">
      <c r="A637" s="15" t="s">
        <v>3836</v>
      </c>
      <c r="B637" s="15" t="s">
        <v>104</v>
      </c>
      <c r="C637" s="15" t="s">
        <v>3713</v>
      </c>
      <c r="D637" s="15" t="s">
        <v>3837</v>
      </c>
      <c r="E637" s="15" t="s">
        <v>3838</v>
      </c>
      <c r="F637" s="15" t="s">
        <v>3839</v>
      </c>
      <c r="G637" s="15" t="s">
        <v>132</v>
      </c>
      <c r="H637" s="15" t="s">
        <v>128</v>
      </c>
      <c r="I637" s="15" t="s">
        <v>3716</v>
      </c>
      <c r="J637" s="15" t="s">
        <v>2872</v>
      </c>
      <c r="K637" s="15" t="s">
        <v>590</v>
      </c>
      <c r="L637" s="15" t="n">
        <v>16</v>
      </c>
      <c r="M637" s="15" t="s">
        <v>3717</v>
      </c>
      <c r="N637" s="15"/>
      <c r="O637" s="15"/>
      <c r="P637" s="16"/>
      <c r="Q637" s="16"/>
      <c r="R637" s="16"/>
      <c r="S637" s="16"/>
      <c r="T637" s="16"/>
      <c r="U637" s="16"/>
      <c r="V637" s="16"/>
      <c r="W637" s="16"/>
      <c r="X637" s="17" t="s">
        <v>3809</v>
      </c>
      <c r="Y637" s="15" t="s">
        <v>3721</v>
      </c>
      <c r="Z637" s="15" t="s">
        <v>3840</v>
      </c>
      <c r="AA637" s="15" t="s">
        <v>3723</v>
      </c>
    </row>
    <row r="638" customFormat="false" ht="23.85" hidden="false" customHeight="false" outlineLevel="0" collapsed="false">
      <c r="A638" s="15" t="s">
        <v>3841</v>
      </c>
      <c r="B638" s="15" t="s">
        <v>104</v>
      </c>
      <c r="C638" s="15" t="s">
        <v>3713</v>
      </c>
      <c r="D638" s="15" t="s">
        <v>3842</v>
      </c>
      <c r="E638" s="15" t="s">
        <v>3843</v>
      </c>
      <c r="F638" s="15" t="s">
        <v>3844</v>
      </c>
      <c r="G638" s="15" t="s">
        <v>132</v>
      </c>
      <c r="H638" s="15" t="s">
        <v>128</v>
      </c>
      <c r="I638" s="15" t="s">
        <v>3716</v>
      </c>
      <c r="J638" s="15" t="s">
        <v>2872</v>
      </c>
      <c r="K638" s="15" t="s">
        <v>590</v>
      </c>
      <c r="L638" s="15" t="n">
        <v>16</v>
      </c>
      <c r="M638" s="15" t="s">
        <v>3717</v>
      </c>
      <c r="N638" s="15"/>
      <c r="O638" s="15"/>
      <c r="P638" s="16"/>
      <c r="Q638" s="16"/>
      <c r="R638" s="16"/>
      <c r="S638" s="16"/>
      <c r="T638" s="16"/>
      <c r="U638" s="16"/>
      <c r="V638" s="16"/>
      <c r="W638" s="16"/>
      <c r="X638" s="17" t="s">
        <v>3845</v>
      </c>
      <c r="Y638" s="15" t="s">
        <v>3721</v>
      </c>
      <c r="Z638" s="15" t="s">
        <v>3846</v>
      </c>
      <c r="AA638" s="15" t="s">
        <v>3723</v>
      </c>
    </row>
    <row r="639" customFormat="false" ht="35.05" hidden="false" customHeight="false" outlineLevel="0" collapsed="false">
      <c r="A639" s="15" t="s">
        <v>3847</v>
      </c>
      <c r="B639" s="15" t="s">
        <v>104</v>
      </c>
      <c r="C639" s="15" t="s">
        <v>3713</v>
      </c>
      <c r="D639" s="15" t="s">
        <v>3848</v>
      </c>
      <c r="E639" s="15" t="s">
        <v>3849</v>
      </c>
      <c r="F639" s="15" t="s">
        <v>3850</v>
      </c>
      <c r="G639" s="15" t="s">
        <v>132</v>
      </c>
      <c r="H639" s="15" t="s">
        <v>128</v>
      </c>
      <c r="I639" s="15" t="s">
        <v>3716</v>
      </c>
      <c r="J639" s="15" t="s">
        <v>2872</v>
      </c>
      <c r="K639" s="15" t="s">
        <v>590</v>
      </c>
      <c r="L639" s="15" t="n">
        <v>16</v>
      </c>
      <c r="M639" s="15" t="s">
        <v>3717</v>
      </c>
      <c r="N639" s="15"/>
      <c r="O639" s="15"/>
      <c r="P639" s="16"/>
      <c r="Q639" s="16"/>
      <c r="R639" s="16"/>
      <c r="S639" s="16"/>
      <c r="T639" s="16"/>
      <c r="U639" s="16"/>
      <c r="V639" s="16"/>
      <c r="W639" s="16"/>
      <c r="X639" s="17" t="s">
        <v>3845</v>
      </c>
      <c r="Y639" s="15" t="s">
        <v>3721</v>
      </c>
      <c r="Z639" s="15" t="s">
        <v>3851</v>
      </c>
      <c r="AA639" s="15" t="s">
        <v>3723</v>
      </c>
    </row>
    <row r="640" customFormat="false" ht="23.85" hidden="false" customHeight="false" outlineLevel="0" collapsed="false">
      <c r="A640" s="15" t="s">
        <v>3852</v>
      </c>
      <c r="B640" s="15" t="s">
        <v>104</v>
      </c>
      <c r="C640" s="15" t="s">
        <v>3713</v>
      </c>
      <c r="D640" s="15" t="s">
        <v>3853</v>
      </c>
      <c r="E640" s="15" t="s">
        <v>3854</v>
      </c>
      <c r="F640" s="15" t="s">
        <v>3855</v>
      </c>
      <c r="G640" s="15" t="s">
        <v>132</v>
      </c>
      <c r="H640" s="15" t="s">
        <v>128</v>
      </c>
      <c r="I640" s="15" t="s">
        <v>3716</v>
      </c>
      <c r="J640" s="15" t="s">
        <v>2872</v>
      </c>
      <c r="K640" s="15" t="s">
        <v>590</v>
      </c>
      <c r="L640" s="15" t="n">
        <v>16</v>
      </c>
      <c r="M640" s="15" t="s">
        <v>3717</v>
      </c>
      <c r="N640" s="15"/>
      <c r="O640" s="15"/>
      <c r="P640" s="16"/>
      <c r="Q640" s="16"/>
      <c r="R640" s="16"/>
      <c r="S640" s="16"/>
      <c r="T640" s="16"/>
      <c r="U640" s="16"/>
      <c r="V640" s="16"/>
      <c r="W640" s="16"/>
      <c r="X640" s="17" t="s">
        <v>3845</v>
      </c>
      <c r="Y640" s="15" t="s">
        <v>3721</v>
      </c>
      <c r="Z640" s="15" t="s">
        <v>3856</v>
      </c>
      <c r="AA640" s="15" t="s">
        <v>3723</v>
      </c>
    </row>
    <row r="641" customFormat="false" ht="68.65" hidden="false" customHeight="false" outlineLevel="0" collapsed="false">
      <c r="A641" s="15" t="s">
        <v>3857</v>
      </c>
      <c r="B641" s="15" t="s">
        <v>104</v>
      </c>
      <c r="C641" s="15" t="s">
        <v>3713</v>
      </c>
      <c r="D641" s="15" t="s">
        <v>580</v>
      </c>
      <c r="E641" s="15" t="s">
        <v>3858</v>
      </c>
      <c r="F641" s="15" t="s">
        <v>3859</v>
      </c>
      <c r="G641" s="15" t="s">
        <v>132</v>
      </c>
      <c r="H641" s="15" t="s">
        <v>128</v>
      </c>
      <c r="I641" s="15" t="s">
        <v>3739</v>
      </c>
      <c r="J641" s="15" t="s">
        <v>2872</v>
      </c>
      <c r="K641" s="15" t="s">
        <v>590</v>
      </c>
      <c r="L641" s="15" t="n">
        <v>16</v>
      </c>
      <c r="M641" s="15" t="s">
        <v>3717</v>
      </c>
      <c r="N641" s="15"/>
      <c r="O641" s="15"/>
      <c r="P641" s="16"/>
      <c r="Q641" s="16"/>
      <c r="R641" s="16"/>
      <c r="S641" s="16"/>
      <c r="T641" s="16"/>
      <c r="U641" s="16"/>
      <c r="V641" s="16"/>
      <c r="W641" s="16"/>
      <c r="X641" s="17" t="s">
        <v>3860</v>
      </c>
      <c r="Y641" s="15" t="s">
        <v>3721</v>
      </c>
      <c r="Z641" s="15" t="s">
        <v>3861</v>
      </c>
      <c r="AA641" s="15" t="s">
        <v>3723</v>
      </c>
    </row>
    <row r="642" customFormat="false" ht="91" hidden="false" customHeight="false" outlineLevel="0" collapsed="false">
      <c r="A642" s="15" t="s">
        <v>3862</v>
      </c>
      <c r="B642" s="15" t="s">
        <v>104</v>
      </c>
      <c r="C642" s="15" t="s">
        <v>3863</v>
      </c>
      <c r="D642" s="15" t="s">
        <v>3503</v>
      </c>
      <c r="E642" s="15" t="s">
        <v>3864</v>
      </c>
      <c r="F642" s="15" t="s">
        <v>3865</v>
      </c>
      <c r="G642" s="15" t="s">
        <v>132</v>
      </c>
      <c r="H642" s="15" t="s">
        <v>128</v>
      </c>
      <c r="I642" s="15" t="s">
        <v>3866</v>
      </c>
      <c r="J642" s="15" t="s">
        <v>173</v>
      </c>
      <c r="K642" s="15" t="s">
        <v>590</v>
      </c>
      <c r="L642" s="15" t="n">
        <v>6</v>
      </c>
      <c r="M642" s="15" t="s">
        <v>3867</v>
      </c>
      <c r="N642" s="15" t="s">
        <v>3868</v>
      </c>
      <c r="O642" s="15"/>
      <c r="P642" s="16"/>
      <c r="Q642" s="16"/>
      <c r="R642" s="16"/>
      <c r="S642" s="16"/>
      <c r="T642" s="16"/>
      <c r="U642" s="16"/>
      <c r="V642" s="16"/>
      <c r="W642" s="16"/>
      <c r="X642" s="17" t="s">
        <v>3869</v>
      </c>
      <c r="Y642" s="15" t="s">
        <v>3870</v>
      </c>
      <c r="Z642" s="15" t="s">
        <v>3871</v>
      </c>
      <c r="AA642" s="15" t="s">
        <v>3872</v>
      </c>
    </row>
    <row r="643" customFormat="false" ht="46.25" hidden="false" customHeight="false" outlineLevel="0" collapsed="false">
      <c r="A643" s="15" t="s">
        <v>3873</v>
      </c>
      <c r="B643" s="15" t="s">
        <v>104</v>
      </c>
      <c r="C643" s="15" t="s">
        <v>3863</v>
      </c>
      <c r="D643" s="15" t="s">
        <v>3513</v>
      </c>
      <c r="E643" s="15" t="s">
        <v>3874</v>
      </c>
      <c r="F643" s="15" t="s">
        <v>3875</v>
      </c>
      <c r="G643" s="15" t="s">
        <v>132</v>
      </c>
      <c r="H643" s="15" t="s">
        <v>128</v>
      </c>
      <c r="I643" s="15" t="s">
        <v>3876</v>
      </c>
      <c r="J643" s="15" t="s">
        <v>360</v>
      </c>
      <c r="K643" s="15" t="s">
        <v>590</v>
      </c>
      <c r="L643" s="15" t="n">
        <v>6</v>
      </c>
      <c r="M643" s="15" t="s">
        <v>3867</v>
      </c>
      <c r="N643" s="15"/>
      <c r="O643" s="15"/>
      <c r="P643" s="16"/>
      <c r="Q643" s="16"/>
      <c r="R643" s="16"/>
      <c r="S643" s="16"/>
      <c r="T643" s="16"/>
      <c r="U643" s="16"/>
      <c r="V643" s="16"/>
      <c r="W643" s="16"/>
      <c r="X643" s="17" t="s">
        <v>3877</v>
      </c>
      <c r="Y643" s="15" t="s">
        <v>3870</v>
      </c>
      <c r="Z643" s="15" t="s">
        <v>3878</v>
      </c>
      <c r="AA643" s="15" t="s">
        <v>3872</v>
      </c>
    </row>
    <row r="644" customFormat="false" ht="46.25" hidden="false" customHeight="false" outlineLevel="0" collapsed="false">
      <c r="A644" s="15" t="s">
        <v>3879</v>
      </c>
      <c r="B644" s="15" t="s">
        <v>104</v>
      </c>
      <c r="C644" s="15" t="s">
        <v>3863</v>
      </c>
      <c r="D644" s="15" t="s">
        <v>3880</v>
      </c>
      <c r="E644" s="15" t="s">
        <v>3881</v>
      </c>
      <c r="F644" s="15" t="s">
        <v>3882</v>
      </c>
      <c r="G644" s="15" t="s">
        <v>132</v>
      </c>
      <c r="H644" s="15" t="s">
        <v>128</v>
      </c>
      <c r="I644" s="15" t="s">
        <v>3866</v>
      </c>
      <c r="J644" s="15" t="s">
        <v>173</v>
      </c>
      <c r="K644" s="15" t="s">
        <v>590</v>
      </c>
      <c r="L644" s="15" t="n">
        <v>6</v>
      </c>
      <c r="M644" s="15" t="s">
        <v>3867</v>
      </c>
      <c r="N644" s="15"/>
      <c r="O644" s="15"/>
      <c r="P644" s="16"/>
      <c r="Q644" s="16"/>
      <c r="R644" s="16"/>
      <c r="S644" s="16"/>
      <c r="T644" s="16"/>
      <c r="U644" s="16"/>
      <c r="V644" s="16"/>
      <c r="W644" s="16"/>
      <c r="X644" s="17" t="s">
        <v>3883</v>
      </c>
      <c r="Y644" s="15" t="s">
        <v>3870</v>
      </c>
      <c r="Z644" s="15" t="s">
        <v>3884</v>
      </c>
      <c r="AA644" s="15" t="s">
        <v>3872</v>
      </c>
    </row>
    <row r="645" customFormat="false" ht="46.25" hidden="false" customHeight="false" outlineLevel="0" collapsed="false">
      <c r="A645" s="15" t="s">
        <v>3885</v>
      </c>
      <c r="B645" s="15" t="s">
        <v>104</v>
      </c>
      <c r="C645" s="15" t="s">
        <v>3863</v>
      </c>
      <c r="D645" s="15" t="s">
        <v>3886</v>
      </c>
      <c r="E645" s="15" t="s">
        <v>3887</v>
      </c>
      <c r="F645" s="15" t="s">
        <v>3888</v>
      </c>
      <c r="G645" s="15" t="s">
        <v>132</v>
      </c>
      <c r="H645" s="15" t="s">
        <v>128</v>
      </c>
      <c r="I645" s="15" t="s">
        <v>3866</v>
      </c>
      <c r="J645" s="15" t="s">
        <v>173</v>
      </c>
      <c r="K645" s="15" t="s">
        <v>590</v>
      </c>
      <c r="L645" s="15" t="n">
        <v>6</v>
      </c>
      <c r="M645" s="15" t="s">
        <v>3867</v>
      </c>
      <c r="N645" s="15"/>
      <c r="O645" s="15"/>
      <c r="P645" s="16"/>
      <c r="Q645" s="16"/>
      <c r="R645" s="16"/>
      <c r="S645" s="16"/>
      <c r="T645" s="16"/>
      <c r="U645" s="16"/>
      <c r="V645" s="16"/>
      <c r="W645" s="16"/>
      <c r="X645" s="17" t="s">
        <v>3889</v>
      </c>
      <c r="Y645" s="15" t="s">
        <v>3870</v>
      </c>
      <c r="Z645" s="15" t="s">
        <v>3890</v>
      </c>
      <c r="AA645" s="15" t="s">
        <v>3872</v>
      </c>
    </row>
    <row r="646" customFormat="false" ht="202.95" hidden="false" customHeight="false" outlineLevel="0" collapsed="false">
      <c r="A646" s="15" t="s">
        <v>3891</v>
      </c>
      <c r="B646" s="15" t="s">
        <v>104</v>
      </c>
      <c r="C646" s="15" t="s">
        <v>3863</v>
      </c>
      <c r="D646" s="15" t="s">
        <v>3892</v>
      </c>
      <c r="E646" s="15" t="s">
        <v>3893</v>
      </c>
      <c r="F646" s="15" t="s">
        <v>3894</v>
      </c>
      <c r="G646" s="15" t="s">
        <v>132</v>
      </c>
      <c r="H646" s="15" t="s">
        <v>128</v>
      </c>
      <c r="I646" s="15" t="s">
        <v>3895</v>
      </c>
      <c r="J646" s="15" t="s">
        <v>173</v>
      </c>
      <c r="K646" s="15" t="s">
        <v>590</v>
      </c>
      <c r="L646" s="15" t="n">
        <v>6</v>
      </c>
      <c r="M646" s="15" t="s">
        <v>3867</v>
      </c>
      <c r="N646" s="15"/>
      <c r="O646" s="15"/>
      <c r="P646" s="16"/>
      <c r="Q646" s="16"/>
      <c r="R646" s="16"/>
      <c r="S646" s="16"/>
      <c r="T646" s="16"/>
      <c r="U646" s="16"/>
      <c r="V646" s="16"/>
      <c r="W646" s="16"/>
      <c r="X646" s="17" t="s">
        <v>3896</v>
      </c>
      <c r="Y646" s="15" t="s">
        <v>3870</v>
      </c>
      <c r="Z646" s="15" t="s">
        <v>3897</v>
      </c>
      <c r="AA646" s="15" t="s">
        <v>3872</v>
      </c>
    </row>
    <row r="647" customFormat="false" ht="79.85" hidden="false" customHeight="false" outlineLevel="0" collapsed="false">
      <c r="A647" s="15" t="s">
        <v>3898</v>
      </c>
      <c r="B647" s="15" t="s">
        <v>104</v>
      </c>
      <c r="C647" s="15" t="s">
        <v>3863</v>
      </c>
      <c r="D647" s="15" t="s">
        <v>3899</v>
      </c>
      <c r="E647" s="15" t="s">
        <v>3900</v>
      </c>
      <c r="F647" s="15" t="s">
        <v>3901</v>
      </c>
      <c r="G647" s="15" t="s">
        <v>132</v>
      </c>
      <c r="H647" s="15" t="s">
        <v>128</v>
      </c>
      <c r="I647" s="15" t="s">
        <v>3866</v>
      </c>
      <c r="J647" s="15" t="s">
        <v>173</v>
      </c>
      <c r="K647" s="15" t="s">
        <v>590</v>
      </c>
      <c r="L647" s="15" t="n">
        <v>6</v>
      </c>
      <c r="M647" s="15" t="s">
        <v>3867</v>
      </c>
      <c r="N647" s="15"/>
      <c r="O647" s="15"/>
      <c r="P647" s="16"/>
      <c r="Q647" s="16"/>
      <c r="R647" s="16"/>
      <c r="S647" s="16"/>
      <c r="T647" s="16"/>
      <c r="U647" s="16"/>
      <c r="V647" s="16"/>
      <c r="W647" s="16"/>
      <c r="X647" s="17" t="s">
        <v>3902</v>
      </c>
      <c r="Y647" s="15" t="s">
        <v>3870</v>
      </c>
      <c r="Z647" s="15" t="s">
        <v>3903</v>
      </c>
      <c r="AA647" s="15" t="s">
        <v>3872</v>
      </c>
    </row>
    <row r="648" customFormat="false" ht="35.05" hidden="false" customHeight="false" outlineLevel="0" collapsed="false">
      <c r="A648" s="15" t="s">
        <v>3904</v>
      </c>
      <c r="B648" s="15" t="s">
        <v>104</v>
      </c>
      <c r="C648" s="15" t="s">
        <v>3863</v>
      </c>
      <c r="D648" s="15" t="s">
        <v>3905</v>
      </c>
      <c r="E648" s="15" t="s">
        <v>3906</v>
      </c>
      <c r="F648" s="15" t="s">
        <v>3907</v>
      </c>
      <c r="G648" s="15" t="s">
        <v>132</v>
      </c>
      <c r="H648" s="15" t="s">
        <v>128</v>
      </c>
      <c r="I648" s="15" t="s">
        <v>3866</v>
      </c>
      <c r="J648" s="15" t="s">
        <v>173</v>
      </c>
      <c r="K648" s="15" t="s">
        <v>590</v>
      </c>
      <c r="L648" s="15" t="n">
        <v>6</v>
      </c>
      <c r="M648" s="15" t="s">
        <v>3867</v>
      </c>
      <c r="N648" s="15"/>
      <c r="O648" s="15"/>
      <c r="P648" s="16"/>
      <c r="Q648" s="16"/>
      <c r="R648" s="16"/>
      <c r="S648" s="16"/>
      <c r="T648" s="16"/>
      <c r="U648" s="16"/>
      <c r="V648" s="16"/>
      <c r="W648" s="16"/>
      <c r="X648" s="17" t="s">
        <v>3908</v>
      </c>
      <c r="Y648" s="15" t="s">
        <v>3870</v>
      </c>
      <c r="Z648" s="15" t="s">
        <v>3909</v>
      </c>
      <c r="AA648" s="15" t="s">
        <v>3872</v>
      </c>
    </row>
    <row r="649" customFormat="false" ht="68.65" hidden="false" customHeight="false" outlineLevel="0" collapsed="false">
      <c r="A649" s="15" t="s">
        <v>3910</v>
      </c>
      <c r="B649" s="15" t="s">
        <v>104</v>
      </c>
      <c r="C649" s="15" t="s">
        <v>3863</v>
      </c>
      <c r="D649" s="15" t="s">
        <v>3911</v>
      </c>
      <c r="E649" s="15" t="s">
        <v>3912</v>
      </c>
      <c r="F649" s="15" t="s">
        <v>3913</v>
      </c>
      <c r="G649" s="15" t="s">
        <v>132</v>
      </c>
      <c r="H649" s="15" t="s">
        <v>128</v>
      </c>
      <c r="I649" s="15" t="s">
        <v>3866</v>
      </c>
      <c r="J649" s="15" t="s">
        <v>173</v>
      </c>
      <c r="K649" s="15" t="s">
        <v>590</v>
      </c>
      <c r="L649" s="15" t="n">
        <v>6</v>
      </c>
      <c r="M649" s="15" t="s">
        <v>3867</v>
      </c>
      <c r="N649" s="15"/>
      <c r="O649" s="15"/>
      <c r="P649" s="16"/>
      <c r="Q649" s="16"/>
      <c r="R649" s="16"/>
      <c r="S649" s="16"/>
      <c r="T649" s="16"/>
      <c r="U649" s="16"/>
      <c r="V649" s="16"/>
      <c r="W649" s="16"/>
      <c r="X649" s="17" t="s">
        <v>3914</v>
      </c>
      <c r="Y649" s="15" t="s">
        <v>3870</v>
      </c>
      <c r="Z649" s="15" t="s">
        <v>3915</v>
      </c>
      <c r="AA649" s="15" t="s">
        <v>3872</v>
      </c>
    </row>
    <row r="650" customFormat="false" ht="35.05" hidden="false" customHeight="false" outlineLevel="0" collapsed="false">
      <c r="A650" s="15" t="s">
        <v>3916</v>
      </c>
      <c r="B650" s="15" t="s">
        <v>104</v>
      </c>
      <c r="C650" s="15" t="s">
        <v>3863</v>
      </c>
      <c r="D650" s="15" t="s">
        <v>3917</v>
      </c>
      <c r="E650" s="15" t="s">
        <v>3918</v>
      </c>
      <c r="F650" s="15" t="s">
        <v>3919</v>
      </c>
      <c r="G650" s="15" t="s">
        <v>132</v>
      </c>
      <c r="H650" s="15" t="s">
        <v>128</v>
      </c>
      <c r="I650" s="15" t="s">
        <v>3866</v>
      </c>
      <c r="J650" s="15" t="s">
        <v>173</v>
      </c>
      <c r="K650" s="15" t="s">
        <v>590</v>
      </c>
      <c r="L650" s="15" t="n">
        <v>6</v>
      </c>
      <c r="M650" s="15" t="s">
        <v>3867</v>
      </c>
      <c r="N650" s="15"/>
      <c r="O650" s="15"/>
      <c r="P650" s="16"/>
      <c r="Q650" s="16"/>
      <c r="R650" s="16"/>
      <c r="S650" s="16"/>
      <c r="T650" s="16"/>
      <c r="U650" s="16"/>
      <c r="V650" s="16"/>
      <c r="W650" s="16"/>
      <c r="X650" s="17" t="s">
        <v>3920</v>
      </c>
      <c r="Y650" s="15" t="s">
        <v>3870</v>
      </c>
      <c r="Z650" s="15" t="s">
        <v>3921</v>
      </c>
      <c r="AA650" s="15" t="s">
        <v>3872</v>
      </c>
    </row>
    <row r="651" customFormat="false" ht="35.05" hidden="false" customHeight="false" outlineLevel="0" collapsed="false">
      <c r="A651" s="15" t="s">
        <v>3922</v>
      </c>
      <c r="B651" s="15" t="s">
        <v>104</v>
      </c>
      <c r="C651" s="15" t="s">
        <v>3863</v>
      </c>
      <c r="D651" s="15" t="s">
        <v>3923</v>
      </c>
      <c r="E651" s="15" t="s">
        <v>3924</v>
      </c>
      <c r="F651" s="15" t="s">
        <v>3925</v>
      </c>
      <c r="G651" s="15" t="s">
        <v>132</v>
      </c>
      <c r="H651" s="15" t="s">
        <v>128</v>
      </c>
      <c r="I651" s="15" t="s">
        <v>3866</v>
      </c>
      <c r="J651" s="15" t="s">
        <v>173</v>
      </c>
      <c r="K651" s="15" t="s">
        <v>590</v>
      </c>
      <c r="L651" s="15" t="n">
        <v>6</v>
      </c>
      <c r="M651" s="15" t="s">
        <v>3867</v>
      </c>
      <c r="N651" s="15"/>
      <c r="O651" s="15"/>
      <c r="P651" s="16"/>
      <c r="Q651" s="16"/>
      <c r="R651" s="16"/>
      <c r="S651" s="16"/>
      <c r="T651" s="16"/>
      <c r="U651" s="16"/>
      <c r="V651" s="16"/>
      <c r="W651" s="16"/>
      <c r="X651" s="17" t="s">
        <v>3920</v>
      </c>
      <c r="Y651" s="15" t="s">
        <v>3870</v>
      </c>
      <c r="Z651" s="15" t="s">
        <v>3926</v>
      </c>
      <c r="AA651" s="15" t="s">
        <v>3872</v>
      </c>
    </row>
    <row r="652" customFormat="false" ht="35.05" hidden="false" customHeight="false" outlineLevel="0" collapsed="false">
      <c r="A652" s="15" t="s">
        <v>3927</v>
      </c>
      <c r="B652" s="15" t="s">
        <v>104</v>
      </c>
      <c r="C652" s="15" t="s">
        <v>3863</v>
      </c>
      <c r="D652" s="15" t="s">
        <v>3928</v>
      </c>
      <c r="E652" s="15" t="s">
        <v>3929</v>
      </c>
      <c r="F652" s="15" t="s">
        <v>3930</v>
      </c>
      <c r="G652" s="15" t="s">
        <v>132</v>
      </c>
      <c r="H652" s="15" t="s">
        <v>128</v>
      </c>
      <c r="I652" s="15" t="s">
        <v>3866</v>
      </c>
      <c r="J652" s="15" t="s">
        <v>173</v>
      </c>
      <c r="K652" s="15" t="s">
        <v>590</v>
      </c>
      <c r="L652" s="15" t="n">
        <v>6</v>
      </c>
      <c r="M652" s="15" t="s">
        <v>3867</v>
      </c>
      <c r="N652" s="15"/>
      <c r="O652" s="15"/>
      <c r="P652" s="16"/>
      <c r="Q652" s="16"/>
      <c r="R652" s="16"/>
      <c r="S652" s="16"/>
      <c r="T652" s="16"/>
      <c r="U652" s="16"/>
      <c r="V652" s="16"/>
      <c r="W652" s="16"/>
      <c r="X652" s="17" t="s">
        <v>3920</v>
      </c>
      <c r="Y652" s="15" t="s">
        <v>3870</v>
      </c>
      <c r="Z652" s="15" t="s">
        <v>3931</v>
      </c>
      <c r="AA652" s="15" t="s">
        <v>3872</v>
      </c>
    </row>
    <row r="653" customFormat="false" ht="35.05" hidden="false" customHeight="false" outlineLevel="0" collapsed="false">
      <c r="A653" s="15" t="s">
        <v>3932</v>
      </c>
      <c r="B653" s="15" t="s">
        <v>104</v>
      </c>
      <c r="C653" s="15" t="s">
        <v>3863</v>
      </c>
      <c r="D653" s="15" t="s">
        <v>3933</v>
      </c>
      <c r="E653" s="15" t="s">
        <v>3934</v>
      </c>
      <c r="F653" s="15" t="s">
        <v>3935</v>
      </c>
      <c r="G653" s="15" t="s">
        <v>132</v>
      </c>
      <c r="H653" s="15" t="s">
        <v>128</v>
      </c>
      <c r="I653" s="15" t="s">
        <v>3866</v>
      </c>
      <c r="J653" s="15" t="s">
        <v>173</v>
      </c>
      <c r="K653" s="15" t="s">
        <v>590</v>
      </c>
      <c r="L653" s="15" t="n">
        <v>6</v>
      </c>
      <c r="M653" s="15" t="s">
        <v>3867</v>
      </c>
      <c r="N653" s="15"/>
      <c r="O653" s="15"/>
      <c r="P653" s="16"/>
      <c r="Q653" s="16"/>
      <c r="R653" s="16"/>
      <c r="S653" s="16"/>
      <c r="T653" s="16"/>
      <c r="U653" s="16"/>
      <c r="V653" s="16"/>
      <c r="W653" s="16"/>
      <c r="X653" s="17" t="s">
        <v>3920</v>
      </c>
      <c r="Y653" s="15" t="s">
        <v>3870</v>
      </c>
      <c r="Z653" s="15" t="s">
        <v>3936</v>
      </c>
      <c r="AA653" s="15" t="s">
        <v>3872</v>
      </c>
    </row>
    <row r="654" customFormat="false" ht="35.05" hidden="false" customHeight="false" outlineLevel="0" collapsed="false">
      <c r="A654" s="15" t="s">
        <v>3937</v>
      </c>
      <c r="B654" s="15" t="s">
        <v>104</v>
      </c>
      <c r="C654" s="15" t="s">
        <v>3863</v>
      </c>
      <c r="D654" s="15" t="s">
        <v>3938</v>
      </c>
      <c r="E654" s="15" t="s">
        <v>3939</v>
      </c>
      <c r="F654" s="15" t="s">
        <v>3940</v>
      </c>
      <c r="G654" s="15" t="s">
        <v>132</v>
      </c>
      <c r="H654" s="15" t="s">
        <v>128</v>
      </c>
      <c r="I654" s="15" t="s">
        <v>3866</v>
      </c>
      <c r="J654" s="15" t="s">
        <v>173</v>
      </c>
      <c r="K654" s="15" t="s">
        <v>590</v>
      </c>
      <c r="L654" s="15" t="n">
        <v>6</v>
      </c>
      <c r="M654" s="15" t="s">
        <v>3867</v>
      </c>
      <c r="N654" s="15"/>
      <c r="O654" s="15"/>
      <c r="P654" s="16"/>
      <c r="Q654" s="16"/>
      <c r="R654" s="16"/>
      <c r="S654" s="16"/>
      <c r="T654" s="16"/>
      <c r="U654" s="16"/>
      <c r="V654" s="16"/>
      <c r="W654" s="16"/>
      <c r="X654" s="17" t="s">
        <v>3941</v>
      </c>
      <c r="Y654" s="15" t="s">
        <v>3870</v>
      </c>
      <c r="Z654" s="15" t="s">
        <v>3942</v>
      </c>
      <c r="AA654" s="15" t="s">
        <v>3872</v>
      </c>
    </row>
    <row r="655" customFormat="false" ht="35.05" hidden="false" customHeight="false" outlineLevel="0" collapsed="false">
      <c r="A655" s="15" t="s">
        <v>3943</v>
      </c>
      <c r="B655" s="15" t="s">
        <v>104</v>
      </c>
      <c r="C655" s="15" t="s">
        <v>3863</v>
      </c>
      <c r="D655" s="15" t="s">
        <v>3944</v>
      </c>
      <c r="E655" s="15" t="s">
        <v>3945</v>
      </c>
      <c r="F655" s="15" t="s">
        <v>3946</v>
      </c>
      <c r="G655" s="15" t="s">
        <v>132</v>
      </c>
      <c r="H655" s="15" t="s">
        <v>128</v>
      </c>
      <c r="I655" s="15" t="s">
        <v>3866</v>
      </c>
      <c r="J655" s="15" t="s">
        <v>173</v>
      </c>
      <c r="K655" s="15" t="s">
        <v>590</v>
      </c>
      <c r="L655" s="15" t="n">
        <v>6</v>
      </c>
      <c r="M655" s="15" t="s">
        <v>3867</v>
      </c>
      <c r="N655" s="15"/>
      <c r="O655" s="15"/>
      <c r="P655" s="16"/>
      <c r="Q655" s="16"/>
      <c r="R655" s="16"/>
      <c r="S655" s="16"/>
      <c r="T655" s="16"/>
      <c r="U655" s="16"/>
      <c r="V655" s="16"/>
      <c r="W655" s="16"/>
      <c r="X655" s="17" t="s">
        <v>3941</v>
      </c>
      <c r="Y655" s="15" t="s">
        <v>3870</v>
      </c>
      <c r="Z655" s="15" t="s">
        <v>3947</v>
      </c>
      <c r="AA655" s="15" t="s">
        <v>3872</v>
      </c>
    </row>
    <row r="656" customFormat="false" ht="35.05" hidden="false" customHeight="false" outlineLevel="0" collapsed="false">
      <c r="A656" s="15" t="s">
        <v>3948</v>
      </c>
      <c r="B656" s="15" t="s">
        <v>104</v>
      </c>
      <c r="C656" s="15" t="s">
        <v>3863</v>
      </c>
      <c r="D656" s="15" t="s">
        <v>3949</v>
      </c>
      <c r="E656" s="15" t="s">
        <v>3950</v>
      </c>
      <c r="F656" s="15" t="s">
        <v>3951</v>
      </c>
      <c r="G656" s="15" t="s">
        <v>132</v>
      </c>
      <c r="H656" s="15" t="s">
        <v>128</v>
      </c>
      <c r="I656" s="15" t="s">
        <v>3866</v>
      </c>
      <c r="J656" s="15" t="s">
        <v>173</v>
      </c>
      <c r="K656" s="15" t="s">
        <v>590</v>
      </c>
      <c r="L656" s="15" t="n">
        <v>6</v>
      </c>
      <c r="M656" s="15" t="s">
        <v>3867</v>
      </c>
      <c r="N656" s="15"/>
      <c r="O656" s="15"/>
      <c r="P656" s="16"/>
      <c r="Q656" s="16"/>
      <c r="R656" s="16"/>
      <c r="S656" s="16"/>
      <c r="T656" s="16"/>
      <c r="U656" s="16"/>
      <c r="V656" s="16"/>
      <c r="W656" s="16"/>
      <c r="X656" s="17" t="s">
        <v>3941</v>
      </c>
      <c r="Y656" s="15" t="s">
        <v>3870</v>
      </c>
      <c r="Z656" s="15" t="s">
        <v>3952</v>
      </c>
      <c r="AA656" s="15" t="s">
        <v>3872</v>
      </c>
    </row>
    <row r="657" customFormat="false" ht="35.05" hidden="false" customHeight="false" outlineLevel="0" collapsed="false">
      <c r="A657" s="15" t="s">
        <v>3953</v>
      </c>
      <c r="B657" s="15" t="s">
        <v>104</v>
      </c>
      <c r="C657" s="15" t="s">
        <v>3863</v>
      </c>
      <c r="D657" s="15" t="s">
        <v>580</v>
      </c>
      <c r="E657" s="15" t="s">
        <v>3954</v>
      </c>
      <c r="F657" s="15" t="s">
        <v>3955</v>
      </c>
      <c r="G657" s="15" t="s">
        <v>132</v>
      </c>
      <c r="H657" s="15" t="s">
        <v>128</v>
      </c>
      <c r="I657" s="15" t="s">
        <v>3866</v>
      </c>
      <c r="J657" s="15" t="s">
        <v>173</v>
      </c>
      <c r="K657" s="15" t="s">
        <v>590</v>
      </c>
      <c r="L657" s="15" t="n">
        <v>6</v>
      </c>
      <c r="M657" s="15" t="s">
        <v>3867</v>
      </c>
      <c r="N657" s="15"/>
      <c r="O657" s="15"/>
      <c r="P657" s="16"/>
      <c r="Q657" s="16"/>
      <c r="R657" s="16"/>
      <c r="S657" s="16"/>
      <c r="T657" s="16"/>
      <c r="U657" s="16"/>
      <c r="V657" s="16"/>
      <c r="W657" s="16"/>
      <c r="X657" s="17" t="s">
        <v>3956</v>
      </c>
      <c r="Y657" s="15" t="s">
        <v>3870</v>
      </c>
      <c r="Z657" s="15" t="s">
        <v>3957</v>
      </c>
      <c r="AA657" s="15" t="s">
        <v>3872</v>
      </c>
    </row>
    <row r="658" customFormat="false" ht="147" hidden="false" customHeight="false" outlineLevel="0" collapsed="false">
      <c r="A658" s="15" t="s">
        <v>3958</v>
      </c>
      <c r="B658" s="15" t="s">
        <v>104</v>
      </c>
      <c r="C658" s="15" t="s">
        <v>3959</v>
      </c>
      <c r="D658" s="15" t="s">
        <v>3503</v>
      </c>
      <c r="E658" s="15" t="s">
        <v>3960</v>
      </c>
      <c r="F658" s="15" t="s">
        <v>3961</v>
      </c>
      <c r="G658" s="15" t="s">
        <v>132</v>
      </c>
      <c r="H658" s="15" t="s">
        <v>128</v>
      </c>
      <c r="I658" s="15" t="s">
        <v>2871</v>
      </c>
      <c r="J658" s="15" t="s">
        <v>435</v>
      </c>
      <c r="K658" s="15" t="s">
        <v>590</v>
      </c>
      <c r="L658" s="15" t="n">
        <v>33</v>
      </c>
      <c r="M658" s="15" t="s">
        <v>3962</v>
      </c>
      <c r="N658" s="15" t="s">
        <v>3963</v>
      </c>
      <c r="O658" s="15"/>
      <c r="P658" s="16"/>
      <c r="Q658" s="16"/>
      <c r="R658" s="16"/>
      <c r="S658" s="16"/>
      <c r="T658" s="16"/>
      <c r="U658" s="16"/>
      <c r="V658" s="16"/>
      <c r="W658" s="16"/>
      <c r="X658" s="17" t="s">
        <v>3964</v>
      </c>
      <c r="Y658" s="15" t="s">
        <v>3965</v>
      </c>
      <c r="Z658" s="15" t="s">
        <v>3966</v>
      </c>
      <c r="AA658" s="15" t="s">
        <v>3967</v>
      </c>
    </row>
    <row r="659" customFormat="false" ht="57.45" hidden="false" customHeight="false" outlineLevel="0" collapsed="false">
      <c r="A659" s="15" t="s">
        <v>3968</v>
      </c>
      <c r="B659" s="15" t="s">
        <v>104</v>
      </c>
      <c r="C659" s="15" t="s">
        <v>3959</v>
      </c>
      <c r="D659" s="15" t="s">
        <v>3513</v>
      </c>
      <c r="E659" s="15" t="s">
        <v>3969</v>
      </c>
      <c r="F659" s="15" t="s">
        <v>3970</v>
      </c>
      <c r="G659" s="15" t="s">
        <v>132</v>
      </c>
      <c r="H659" s="15" t="s">
        <v>128</v>
      </c>
      <c r="I659" s="15" t="s">
        <v>2871</v>
      </c>
      <c r="J659" s="15" t="s">
        <v>435</v>
      </c>
      <c r="K659" s="15" t="s">
        <v>590</v>
      </c>
      <c r="L659" s="15" t="n">
        <v>33</v>
      </c>
      <c r="M659" s="15" t="s">
        <v>3962</v>
      </c>
      <c r="N659" s="15"/>
      <c r="O659" s="15"/>
      <c r="P659" s="16"/>
      <c r="Q659" s="16"/>
      <c r="R659" s="16"/>
      <c r="S659" s="16"/>
      <c r="T659" s="16"/>
      <c r="U659" s="16"/>
      <c r="V659" s="16"/>
      <c r="W659" s="16"/>
      <c r="X659" s="17" t="s">
        <v>3971</v>
      </c>
      <c r="Y659" s="15" t="s">
        <v>3965</v>
      </c>
      <c r="Z659" s="15" t="s">
        <v>3972</v>
      </c>
      <c r="AA659" s="15" t="s">
        <v>3967</v>
      </c>
    </row>
    <row r="660" customFormat="false" ht="79.85" hidden="false" customHeight="false" outlineLevel="0" collapsed="false">
      <c r="A660" s="15" t="s">
        <v>3973</v>
      </c>
      <c r="B660" s="15" t="s">
        <v>104</v>
      </c>
      <c r="C660" s="15" t="s">
        <v>3959</v>
      </c>
      <c r="D660" s="15" t="s">
        <v>3974</v>
      </c>
      <c r="E660" s="15" t="s">
        <v>3975</v>
      </c>
      <c r="F660" s="15" t="s">
        <v>3976</v>
      </c>
      <c r="G660" s="15" t="s">
        <v>132</v>
      </c>
      <c r="H660" s="15" t="s">
        <v>128</v>
      </c>
      <c r="I660" s="15" t="s">
        <v>2871</v>
      </c>
      <c r="J660" s="15" t="s">
        <v>435</v>
      </c>
      <c r="K660" s="15" t="s">
        <v>590</v>
      </c>
      <c r="L660" s="15" t="n">
        <v>33</v>
      </c>
      <c r="M660" s="15" t="s">
        <v>3962</v>
      </c>
      <c r="N660" s="15"/>
      <c r="O660" s="15"/>
      <c r="P660" s="16"/>
      <c r="Q660" s="16"/>
      <c r="R660" s="16"/>
      <c r="S660" s="16"/>
      <c r="T660" s="16"/>
      <c r="U660" s="16"/>
      <c r="V660" s="16"/>
      <c r="W660" s="16"/>
      <c r="X660" s="17" t="s">
        <v>3977</v>
      </c>
      <c r="Y660" s="15" t="s">
        <v>3965</v>
      </c>
      <c r="Z660" s="15" t="s">
        <v>3978</v>
      </c>
      <c r="AA660" s="15" t="s">
        <v>3967</v>
      </c>
    </row>
    <row r="661" customFormat="false" ht="79.85" hidden="false" customHeight="false" outlineLevel="0" collapsed="false">
      <c r="A661" s="15" t="s">
        <v>3979</v>
      </c>
      <c r="B661" s="15" t="s">
        <v>104</v>
      </c>
      <c r="C661" s="15" t="s">
        <v>3959</v>
      </c>
      <c r="D661" s="15" t="s">
        <v>3980</v>
      </c>
      <c r="E661" s="15" t="s">
        <v>3981</v>
      </c>
      <c r="F661" s="15" t="s">
        <v>3982</v>
      </c>
      <c r="G661" s="15" t="s">
        <v>132</v>
      </c>
      <c r="H661" s="15" t="s">
        <v>128</v>
      </c>
      <c r="I661" s="15" t="s">
        <v>3983</v>
      </c>
      <c r="J661" s="15" t="s">
        <v>2034</v>
      </c>
      <c r="K661" s="15" t="s">
        <v>590</v>
      </c>
      <c r="L661" s="15" t="n">
        <v>33</v>
      </c>
      <c r="M661" s="15" t="s">
        <v>3962</v>
      </c>
      <c r="N661" s="15"/>
      <c r="O661" s="15"/>
      <c r="P661" s="16"/>
      <c r="Q661" s="16"/>
      <c r="R661" s="16"/>
      <c r="S661" s="16"/>
      <c r="T661" s="16"/>
      <c r="U661" s="16"/>
      <c r="V661" s="16"/>
      <c r="W661" s="16"/>
      <c r="X661" s="17" t="s">
        <v>3984</v>
      </c>
      <c r="Y661" s="15" t="s">
        <v>3965</v>
      </c>
      <c r="Z661" s="15" t="s">
        <v>3985</v>
      </c>
      <c r="AA661" s="15" t="s">
        <v>3967</v>
      </c>
    </row>
    <row r="662" customFormat="false" ht="202.95" hidden="false" customHeight="false" outlineLevel="0" collapsed="false">
      <c r="A662" s="15" t="s">
        <v>3986</v>
      </c>
      <c r="B662" s="15" t="s">
        <v>104</v>
      </c>
      <c r="C662" s="15" t="s">
        <v>3959</v>
      </c>
      <c r="D662" s="15" t="s">
        <v>3987</v>
      </c>
      <c r="E662" s="15" t="s">
        <v>3988</v>
      </c>
      <c r="F662" s="15" t="s">
        <v>3989</v>
      </c>
      <c r="G662" s="15" t="s">
        <v>132</v>
      </c>
      <c r="H662" s="15" t="s">
        <v>128</v>
      </c>
      <c r="I662" s="15" t="s">
        <v>2871</v>
      </c>
      <c r="J662" s="15" t="s">
        <v>435</v>
      </c>
      <c r="K662" s="15" t="s">
        <v>590</v>
      </c>
      <c r="L662" s="15" t="n">
        <v>33</v>
      </c>
      <c r="M662" s="15" t="s">
        <v>3962</v>
      </c>
      <c r="N662" s="15"/>
      <c r="O662" s="15"/>
      <c r="P662" s="16"/>
      <c r="Q662" s="16"/>
      <c r="R662" s="16"/>
      <c r="S662" s="16"/>
      <c r="T662" s="16"/>
      <c r="U662" s="16"/>
      <c r="V662" s="16"/>
      <c r="W662" s="16"/>
      <c r="X662" s="17" t="s">
        <v>3990</v>
      </c>
      <c r="Y662" s="15" t="s">
        <v>3965</v>
      </c>
      <c r="Z662" s="15" t="s">
        <v>3991</v>
      </c>
      <c r="AA662" s="15" t="s">
        <v>3967</v>
      </c>
    </row>
    <row r="663" customFormat="false" ht="236.55" hidden="false" customHeight="false" outlineLevel="0" collapsed="false">
      <c r="A663" s="15" t="s">
        <v>3992</v>
      </c>
      <c r="B663" s="15" t="s">
        <v>104</v>
      </c>
      <c r="C663" s="15" t="s">
        <v>3959</v>
      </c>
      <c r="D663" s="15" t="s">
        <v>3993</v>
      </c>
      <c r="E663" s="15" t="s">
        <v>3994</v>
      </c>
      <c r="F663" s="15" t="s">
        <v>3995</v>
      </c>
      <c r="G663" s="15" t="s">
        <v>132</v>
      </c>
      <c r="H663" s="15" t="s">
        <v>128</v>
      </c>
      <c r="I663" s="15" t="s">
        <v>3996</v>
      </c>
      <c r="J663" s="15" t="s">
        <v>3997</v>
      </c>
      <c r="K663" s="15" t="s">
        <v>590</v>
      </c>
      <c r="L663" s="15" t="n">
        <v>33</v>
      </c>
      <c r="M663" s="15" t="s">
        <v>3962</v>
      </c>
      <c r="N663" s="15"/>
      <c r="O663" s="15"/>
      <c r="P663" s="16"/>
      <c r="Q663" s="16"/>
      <c r="R663" s="16"/>
      <c r="S663" s="16"/>
      <c r="T663" s="16"/>
      <c r="U663" s="16"/>
      <c r="V663" s="16"/>
      <c r="W663" s="16"/>
      <c r="X663" s="17" t="s">
        <v>3998</v>
      </c>
      <c r="Y663" s="15" t="s">
        <v>3965</v>
      </c>
      <c r="Z663" s="15" t="s">
        <v>3999</v>
      </c>
      <c r="AA663" s="15" t="s">
        <v>3967</v>
      </c>
    </row>
    <row r="664" customFormat="false" ht="180.55" hidden="false" customHeight="false" outlineLevel="0" collapsed="false">
      <c r="A664" s="15" t="s">
        <v>4000</v>
      </c>
      <c r="B664" s="15" t="s">
        <v>104</v>
      </c>
      <c r="C664" s="15" t="s">
        <v>3959</v>
      </c>
      <c r="D664" s="15" t="s">
        <v>4001</v>
      </c>
      <c r="E664" s="15" t="s">
        <v>4002</v>
      </c>
      <c r="F664" s="15" t="s">
        <v>4003</v>
      </c>
      <c r="G664" s="15" t="s">
        <v>132</v>
      </c>
      <c r="H664" s="15" t="s">
        <v>128</v>
      </c>
      <c r="I664" s="15" t="s">
        <v>4004</v>
      </c>
      <c r="J664" s="15" t="s">
        <v>435</v>
      </c>
      <c r="K664" s="15" t="s">
        <v>590</v>
      </c>
      <c r="L664" s="15" t="n">
        <v>33</v>
      </c>
      <c r="M664" s="15" t="s">
        <v>3962</v>
      </c>
      <c r="N664" s="15"/>
      <c r="O664" s="15"/>
      <c r="P664" s="16"/>
      <c r="Q664" s="16"/>
      <c r="R664" s="16"/>
      <c r="S664" s="16"/>
      <c r="T664" s="16"/>
      <c r="U664" s="16"/>
      <c r="V664" s="16"/>
      <c r="W664" s="16"/>
      <c r="X664" s="17" t="s">
        <v>4005</v>
      </c>
      <c r="Y664" s="15" t="s">
        <v>3965</v>
      </c>
      <c r="Z664" s="15" t="s">
        <v>4006</v>
      </c>
      <c r="AA664" s="15" t="s">
        <v>3967</v>
      </c>
    </row>
    <row r="665" customFormat="false" ht="79.85" hidden="false" customHeight="false" outlineLevel="0" collapsed="false">
      <c r="A665" s="15" t="s">
        <v>4007</v>
      </c>
      <c r="B665" s="15" t="s">
        <v>104</v>
      </c>
      <c r="C665" s="15" t="s">
        <v>3959</v>
      </c>
      <c r="D665" s="15" t="s">
        <v>4008</v>
      </c>
      <c r="E665" s="15" t="s">
        <v>4009</v>
      </c>
      <c r="F665" s="15" t="s">
        <v>4010</v>
      </c>
      <c r="G665" s="15" t="s">
        <v>132</v>
      </c>
      <c r="H665" s="15" t="s">
        <v>128</v>
      </c>
      <c r="I665" s="15" t="s">
        <v>2896</v>
      </c>
      <c r="J665" s="15" t="s">
        <v>2034</v>
      </c>
      <c r="K665" s="15" t="s">
        <v>590</v>
      </c>
      <c r="L665" s="15" t="n">
        <v>33</v>
      </c>
      <c r="M665" s="15" t="s">
        <v>3962</v>
      </c>
      <c r="N665" s="15"/>
      <c r="O665" s="15"/>
      <c r="P665" s="16"/>
      <c r="Q665" s="16"/>
      <c r="R665" s="16"/>
      <c r="S665" s="16"/>
      <c r="T665" s="16"/>
      <c r="U665" s="16"/>
      <c r="V665" s="16"/>
      <c r="W665" s="16"/>
      <c r="X665" s="17" t="s">
        <v>4011</v>
      </c>
      <c r="Y665" s="15" t="s">
        <v>3965</v>
      </c>
      <c r="Z665" s="15" t="s">
        <v>4012</v>
      </c>
      <c r="AA665" s="15" t="s">
        <v>3967</v>
      </c>
    </row>
    <row r="666" customFormat="false" ht="35.05" hidden="false" customHeight="false" outlineLevel="0" collapsed="false">
      <c r="A666" s="15" t="s">
        <v>4013</v>
      </c>
      <c r="B666" s="15" t="s">
        <v>104</v>
      </c>
      <c r="C666" s="15" t="s">
        <v>3959</v>
      </c>
      <c r="D666" s="15" t="s">
        <v>4014</v>
      </c>
      <c r="E666" s="15" t="s">
        <v>4015</v>
      </c>
      <c r="F666" s="15" t="s">
        <v>4016</v>
      </c>
      <c r="G666" s="15" t="s">
        <v>132</v>
      </c>
      <c r="H666" s="15" t="s">
        <v>128</v>
      </c>
      <c r="I666" s="15" t="s">
        <v>2871</v>
      </c>
      <c r="J666" s="15" t="s">
        <v>435</v>
      </c>
      <c r="K666" s="15" t="s">
        <v>590</v>
      </c>
      <c r="L666" s="15" t="n">
        <v>33</v>
      </c>
      <c r="M666" s="15" t="s">
        <v>3962</v>
      </c>
      <c r="N666" s="15"/>
      <c r="O666" s="15"/>
      <c r="P666" s="16"/>
      <c r="Q666" s="16"/>
      <c r="R666" s="16"/>
      <c r="S666" s="16"/>
      <c r="T666" s="16"/>
      <c r="U666" s="16"/>
      <c r="V666" s="16"/>
      <c r="W666" s="16"/>
      <c r="X666" s="17" t="s">
        <v>4017</v>
      </c>
      <c r="Y666" s="15" t="s">
        <v>3965</v>
      </c>
      <c r="Z666" s="15" t="s">
        <v>4018</v>
      </c>
      <c r="AA666" s="15" t="s">
        <v>3967</v>
      </c>
    </row>
    <row r="667" customFormat="false" ht="359.7" hidden="false" customHeight="false" outlineLevel="0" collapsed="false">
      <c r="A667" s="15" t="s">
        <v>4019</v>
      </c>
      <c r="B667" s="15" t="s">
        <v>104</v>
      </c>
      <c r="C667" s="15" t="s">
        <v>3959</v>
      </c>
      <c r="D667" s="15" t="s">
        <v>4020</v>
      </c>
      <c r="E667" s="15" t="s">
        <v>4021</v>
      </c>
      <c r="F667" s="15" t="s">
        <v>4022</v>
      </c>
      <c r="G667" s="15" t="s">
        <v>132</v>
      </c>
      <c r="H667" s="15" t="s">
        <v>128</v>
      </c>
      <c r="I667" s="15" t="s">
        <v>4023</v>
      </c>
      <c r="J667" s="15" t="s">
        <v>435</v>
      </c>
      <c r="K667" s="15" t="s">
        <v>590</v>
      </c>
      <c r="L667" s="15" t="n">
        <v>33</v>
      </c>
      <c r="M667" s="15" t="s">
        <v>3962</v>
      </c>
      <c r="N667" s="15"/>
      <c r="O667" s="15"/>
      <c r="P667" s="16"/>
      <c r="Q667" s="16"/>
      <c r="R667" s="16"/>
      <c r="S667" s="16"/>
      <c r="T667" s="16"/>
      <c r="U667" s="16"/>
      <c r="V667" s="16"/>
      <c r="W667" s="16"/>
      <c r="X667" s="17" t="s">
        <v>4024</v>
      </c>
      <c r="Y667" s="15" t="s">
        <v>3965</v>
      </c>
      <c r="Z667" s="15" t="s">
        <v>4025</v>
      </c>
      <c r="AA667" s="15" t="s">
        <v>3967</v>
      </c>
    </row>
    <row r="668" customFormat="false" ht="35.05" hidden="false" customHeight="false" outlineLevel="0" collapsed="false">
      <c r="A668" s="15" t="s">
        <v>4026</v>
      </c>
      <c r="B668" s="15" t="s">
        <v>104</v>
      </c>
      <c r="C668" s="15" t="s">
        <v>3959</v>
      </c>
      <c r="D668" s="15" t="s">
        <v>4027</v>
      </c>
      <c r="E668" s="15" t="s">
        <v>4028</v>
      </c>
      <c r="F668" s="15" t="s">
        <v>4029</v>
      </c>
      <c r="G668" s="15" t="s">
        <v>132</v>
      </c>
      <c r="H668" s="15" t="s">
        <v>128</v>
      </c>
      <c r="I668" s="15" t="s">
        <v>2896</v>
      </c>
      <c r="J668" s="15" t="s">
        <v>2034</v>
      </c>
      <c r="K668" s="15" t="s">
        <v>590</v>
      </c>
      <c r="L668" s="15" t="n">
        <v>33</v>
      </c>
      <c r="M668" s="15" t="s">
        <v>3962</v>
      </c>
      <c r="N668" s="15"/>
      <c r="O668" s="15"/>
      <c r="P668" s="16"/>
      <c r="Q668" s="16"/>
      <c r="R668" s="16"/>
      <c r="S668" s="16"/>
      <c r="T668" s="16"/>
      <c r="U668" s="16"/>
      <c r="V668" s="16"/>
      <c r="W668" s="16"/>
      <c r="X668" s="17" t="s">
        <v>4030</v>
      </c>
      <c r="Y668" s="15" t="s">
        <v>3965</v>
      </c>
      <c r="Z668" s="15" t="s">
        <v>4031</v>
      </c>
      <c r="AA668" s="15" t="s">
        <v>3967</v>
      </c>
    </row>
    <row r="669" customFormat="false" ht="35.05" hidden="false" customHeight="false" outlineLevel="0" collapsed="false">
      <c r="A669" s="15" t="s">
        <v>4032</v>
      </c>
      <c r="B669" s="15" t="s">
        <v>104</v>
      </c>
      <c r="C669" s="15" t="s">
        <v>3959</v>
      </c>
      <c r="D669" s="15" t="s">
        <v>4033</v>
      </c>
      <c r="E669" s="15" t="s">
        <v>4034</v>
      </c>
      <c r="F669" s="15" t="s">
        <v>4035</v>
      </c>
      <c r="G669" s="15" t="s">
        <v>132</v>
      </c>
      <c r="H669" s="15" t="s">
        <v>128</v>
      </c>
      <c r="I669" s="15" t="s">
        <v>2896</v>
      </c>
      <c r="J669" s="15" t="s">
        <v>2034</v>
      </c>
      <c r="K669" s="15" t="s">
        <v>590</v>
      </c>
      <c r="L669" s="15" t="n">
        <v>33</v>
      </c>
      <c r="M669" s="15" t="s">
        <v>3962</v>
      </c>
      <c r="N669" s="15"/>
      <c r="O669" s="15"/>
      <c r="P669" s="16"/>
      <c r="Q669" s="16"/>
      <c r="R669" s="16"/>
      <c r="S669" s="16"/>
      <c r="T669" s="16"/>
      <c r="U669" s="16"/>
      <c r="V669" s="16"/>
      <c r="W669" s="16"/>
      <c r="X669" s="17" t="s">
        <v>4036</v>
      </c>
      <c r="Y669" s="15" t="s">
        <v>3965</v>
      </c>
      <c r="Z669" s="15" t="s">
        <v>4037</v>
      </c>
      <c r="AA669" s="15" t="s">
        <v>3967</v>
      </c>
    </row>
    <row r="670" customFormat="false" ht="35.05" hidden="false" customHeight="false" outlineLevel="0" collapsed="false">
      <c r="A670" s="15" t="s">
        <v>4038</v>
      </c>
      <c r="B670" s="15" t="s">
        <v>104</v>
      </c>
      <c r="C670" s="15" t="s">
        <v>3959</v>
      </c>
      <c r="D670" s="15" t="s">
        <v>4039</v>
      </c>
      <c r="E670" s="15" t="s">
        <v>4040</v>
      </c>
      <c r="F670" s="15" t="s">
        <v>4041</v>
      </c>
      <c r="G670" s="15" t="s">
        <v>132</v>
      </c>
      <c r="H670" s="15" t="s">
        <v>128</v>
      </c>
      <c r="I670" s="15" t="s">
        <v>2871</v>
      </c>
      <c r="J670" s="15" t="s">
        <v>435</v>
      </c>
      <c r="K670" s="15" t="s">
        <v>590</v>
      </c>
      <c r="L670" s="15" t="n">
        <v>33</v>
      </c>
      <c r="M670" s="15" t="s">
        <v>3962</v>
      </c>
      <c r="N670" s="15"/>
      <c r="O670" s="15"/>
      <c r="P670" s="16"/>
      <c r="Q670" s="16"/>
      <c r="R670" s="16"/>
      <c r="S670" s="16"/>
      <c r="T670" s="16"/>
      <c r="U670" s="16"/>
      <c r="V670" s="16"/>
      <c r="W670" s="16"/>
      <c r="X670" s="17" t="s">
        <v>4036</v>
      </c>
      <c r="Y670" s="15" t="s">
        <v>3965</v>
      </c>
      <c r="Z670" s="15" t="s">
        <v>4042</v>
      </c>
      <c r="AA670" s="15" t="s">
        <v>3967</v>
      </c>
    </row>
    <row r="671" customFormat="false" ht="35.05" hidden="false" customHeight="false" outlineLevel="0" collapsed="false">
      <c r="A671" s="15" t="s">
        <v>4043</v>
      </c>
      <c r="B671" s="15" t="s">
        <v>104</v>
      </c>
      <c r="C671" s="15" t="s">
        <v>3959</v>
      </c>
      <c r="D671" s="15" t="s">
        <v>4044</v>
      </c>
      <c r="E671" s="15" t="s">
        <v>4045</v>
      </c>
      <c r="F671" s="15" t="s">
        <v>4046</v>
      </c>
      <c r="G671" s="15" t="s">
        <v>132</v>
      </c>
      <c r="H671" s="15" t="s">
        <v>128</v>
      </c>
      <c r="I671" s="15" t="s">
        <v>2871</v>
      </c>
      <c r="J671" s="15" t="s">
        <v>435</v>
      </c>
      <c r="K671" s="15" t="s">
        <v>590</v>
      </c>
      <c r="L671" s="15" t="n">
        <v>33</v>
      </c>
      <c r="M671" s="15" t="s">
        <v>3962</v>
      </c>
      <c r="N671" s="15"/>
      <c r="O671" s="15"/>
      <c r="P671" s="16"/>
      <c r="Q671" s="16"/>
      <c r="R671" s="16"/>
      <c r="S671" s="16"/>
      <c r="T671" s="16"/>
      <c r="U671" s="16"/>
      <c r="V671" s="16"/>
      <c r="W671" s="16"/>
      <c r="X671" s="17" t="s">
        <v>4036</v>
      </c>
      <c r="Y671" s="15" t="s">
        <v>3965</v>
      </c>
      <c r="Z671" s="15" t="s">
        <v>4047</v>
      </c>
      <c r="AA671" s="15" t="s">
        <v>3967</v>
      </c>
    </row>
    <row r="672" customFormat="false" ht="35.05" hidden="false" customHeight="false" outlineLevel="0" collapsed="false">
      <c r="A672" s="15" t="s">
        <v>4048</v>
      </c>
      <c r="B672" s="15" t="s">
        <v>104</v>
      </c>
      <c r="C672" s="15" t="s">
        <v>3959</v>
      </c>
      <c r="D672" s="15" t="s">
        <v>4049</v>
      </c>
      <c r="E672" s="15" t="s">
        <v>4050</v>
      </c>
      <c r="F672" s="15" t="s">
        <v>4051</v>
      </c>
      <c r="G672" s="15" t="s">
        <v>132</v>
      </c>
      <c r="H672" s="15" t="s">
        <v>128</v>
      </c>
      <c r="I672" s="15" t="s">
        <v>2871</v>
      </c>
      <c r="J672" s="15" t="s">
        <v>435</v>
      </c>
      <c r="K672" s="15" t="s">
        <v>590</v>
      </c>
      <c r="L672" s="15" t="n">
        <v>33</v>
      </c>
      <c r="M672" s="15" t="s">
        <v>3962</v>
      </c>
      <c r="N672" s="15"/>
      <c r="O672" s="15"/>
      <c r="P672" s="16"/>
      <c r="Q672" s="16"/>
      <c r="R672" s="16"/>
      <c r="S672" s="16"/>
      <c r="T672" s="16"/>
      <c r="U672" s="16"/>
      <c r="V672" s="16"/>
      <c r="W672" s="16"/>
      <c r="X672" s="17" t="s">
        <v>4036</v>
      </c>
      <c r="Y672" s="15" t="s">
        <v>3965</v>
      </c>
      <c r="Z672" s="15" t="s">
        <v>4052</v>
      </c>
      <c r="AA672" s="15" t="s">
        <v>3967</v>
      </c>
    </row>
    <row r="673" customFormat="false" ht="35.05" hidden="false" customHeight="false" outlineLevel="0" collapsed="false">
      <c r="A673" s="15" t="s">
        <v>4053</v>
      </c>
      <c r="B673" s="15" t="s">
        <v>104</v>
      </c>
      <c r="C673" s="15" t="s">
        <v>3959</v>
      </c>
      <c r="D673" s="15" t="s">
        <v>4054</v>
      </c>
      <c r="E673" s="15" t="s">
        <v>4055</v>
      </c>
      <c r="F673" s="15" t="s">
        <v>4056</v>
      </c>
      <c r="G673" s="15" t="s">
        <v>132</v>
      </c>
      <c r="H673" s="15" t="s">
        <v>128</v>
      </c>
      <c r="I673" s="15" t="s">
        <v>2871</v>
      </c>
      <c r="J673" s="15" t="s">
        <v>435</v>
      </c>
      <c r="K673" s="15" t="s">
        <v>590</v>
      </c>
      <c r="L673" s="15" t="n">
        <v>33</v>
      </c>
      <c r="M673" s="15" t="s">
        <v>3962</v>
      </c>
      <c r="N673" s="15"/>
      <c r="O673" s="15"/>
      <c r="P673" s="16"/>
      <c r="Q673" s="16"/>
      <c r="R673" s="16"/>
      <c r="S673" s="16"/>
      <c r="T673" s="16"/>
      <c r="U673" s="16"/>
      <c r="V673" s="16"/>
      <c r="W673" s="16"/>
      <c r="X673" s="17" t="s">
        <v>4057</v>
      </c>
      <c r="Y673" s="15" t="s">
        <v>3965</v>
      </c>
      <c r="Z673" s="15" t="s">
        <v>4058</v>
      </c>
      <c r="AA673" s="15" t="s">
        <v>3967</v>
      </c>
    </row>
    <row r="674" customFormat="false" ht="35.05" hidden="false" customHeight="false" outlineLevel="0" collapsed="false">
      <c r="A674" s="15" t="s">
        <v>4059</v>
      </c>
      <c r="B674" s="15" t="s">
        <v>104</v>
      </c>
      <c r="C674" s="15" t="s">
        <v>3959</v>
      </c>
      <c r="D674" s="15" t="s">
        <v>4060</v>
      </c>
      <c r="E674" s="15" t="s">
        <v>4061</v>
      </c>
      <c r="F674" s="15" t="s">
        <v>4062</v>
      </c>
      <c r="G674" s="15" t="s">
        <v>132</v>
      </c>
      <c r="H674" s="15" t="s">
        <v>128</v>
      </c>
      <c r="I674" s="15" t="s">
        <v>2896</v>
      </c>
      <c r="J674" s="15" t="s">
        <v>2034</v>
      </c>
      <c r="K674" s="15" t="s">
        <v>590</v>
      </c>
      <c r="L674" s="15" t="n">
        <v>33</v>
      </c>
      <c r="M674" s="15" t="s">
        <v>3962</v>
      </c>
      <c r="N674" s="15"/>
      <c r="O674" s="15"/>
      <c r="P674" s="16"/>
      <c r="Q674" s="16"/>
      <c r="R674" s="16"/>
      <c r="S674" s="16"/>
      <c r="T674" s="16"/>
      <c r="U674" s="16"/>
      <c r="V674" s="16"/>
      <c r="W674" s="16"/>
      <c r="X674" s="17" t="s">
        <v>4057</v>
      </c>
      <c r="Y674" s="15" t="s">
        <v>3965</v>
      </c>
      <c r="Z674" s="15" t="s">
        <v>4063</v>
      </c>
      <c r="AA674" s="15" t="s">
        <v>3967</v>
      </c>
    </row>
    <row r="675" customFormat="false" ht="35.05" hidden="false" customHeight="false" outlineLevel="0" collapsed="false">
      <c r="A675" s="15" t="s">
        <v>4064</v>
      </c>
      <c r="B675" s="15" t="s">
        <v>104</v>
      </c>
      <c r="C675" s="15" t="s">
        <v>3959</v>
      </c>
      <c r="D675" s="15" t="s">
        <v>4065</v>
      </c>
      <c r="E675" s="15" t="s">
        <v>4066</v>
      </c>
      <c r="F675" s="15" t="s">
        <v>4067</v>
      </c>
      <c r="G675" s="15" t="s">
        <v>132</v>
      </c>
      <c r="H675" s="15" t="s">
        <v>128</v>
      </c>
      <c r="I675" s="15" t="s">
        <v>2871</v>
      </c>
      <c r="J675" s="15" t="s">
        <v>435</v>
      </c>
      <c r="K675" s="15" t="s">
        <v>590</v>
      </c>
      <c r="L675" s="15" t="n">
        <v>33</v>
      </c>
      <c r="M675" s="15" t="s">
        <v>3962</v>
      </c>
      <c r="N675" s="15"/>
      <c r="O675" s="15"/>
      <c r="P675" s="16"/>
      <c r="Q675" s="16"/>
      <c r="R675" s="16"/>
      <c r="S675" s="16"/>
      <c r="T675" s="16"/>
      <c r="U675" s="16"/>
      <c r="V675" s="16"/>
      <c r="W675" s="16"/>
      <c r="X675" s="17" t="s">
        <v>4057</v>
      </c>
      <c r="Y675" s="15" t="s">
        <v>3965</v>
      </c>
      <c r="Z675" s="15" t="s">
        <v>4068</v>
      </c>
      <c r="AA675" s="15" t="s">
        <v>3967</v>
      </c>
    </row>
    <row r="676" customFormat="false" ht="35.05" hidden="false" customHeight="false" outlineLevel="0" collapsed="false">
      <c r="A676" s="15" t="s">
        <v>4069</v>
      </c>
      <c r="B676" s="15" t="s">
        <v>104</v>
      </c>
      <c r="C676" s="15" t="s">
        <v>3959</v>
      </c>
      <c r="D676" s="15" t="s">
        <v>4070</v>
      </c>
      <c r="E676" s="15" t="s">
        <v>4071</v>
      </c>
      <c r="F676" s="15" t="s">
        <v>4072</v>
      </c>
      <c r="G676" s="15" t="s">
        <v>132</v>
      </c>
      <c r="H676" s="15" t="s">
        <v>128</v>
      </c>
      <c r="I676" s="15" t="s">
        <v>2871</v>
      </c>
      <c r="J676" s="15" t="s">
        <v>435</v>
      </c>
      <c r="K676" s="15" t="s">
        <v>590</v>
      </c>
      <c r="L676" s="15" t="n">
        <v>33</v>
      </c>
      <c r="M676" s="15" t="s">
        <v>3962</v>
      </c>
      <c r="N676" s="15"/>
      <c r="O676" s="15"/>
      <c r="P676" s="16"/>
      <c r="Q676" s="16"/>
      <c r="R676" s="16"/>
      <c r="S676" s="16"/>
      <c r="T676" s="16"/>
      <c r="U676" s="16"/>
      <c r="V676" s="16"/>
      <c r="W676" s="16"/>
      <c r="X676" s="17" t="s">
        <v>4057</v>
      </c>
      <c r="Y676" s="15" t="s">
        <v>3965</v>
      </c>
      <c r="Z676" s="15" t="s">
        <v>4073</v>
      </c>
      <c r="AA676" s="15" t="s">
        <v>3967</v>
      </c>
    </row>
    <row r="677" customFormat="false" ht="113.4" hidden="false" customHeight="false" outlineLevel="0" collapsed="false">
      <c r="A677" s="15" t="s">
        <v>4074</v>
      </c>
      <c r="B677" s="15" t="s">
        <v>104</v>
      </c>
      <c r="C677" s="15" t="s">
        <v>3959</v>
      </c>
      <c r="D677" s="15" t="s">
        <v>580</v>
      </c>
      <c r="E677" s="15" t="s">
        <v>4075</v>
      </c>
      <c r="F677" s="15" t="s">
        <v>4076</v>
      </c>
      <c r="G677" s="15" t="s">
        <v>132</v>
      </c>
      <c r="H677" s="15" t="s">
        <v>128</v>
      </c>
      <c r="I677" s="15" t="s">
        <v>2871</v>
      </c>
      <c r="J677" s="15" t="s">
        <v>435</v>
      </c>
      <c r="K677" s="15" t="s">
        <v>590</v>
      </c>
      <c r="L677" s="15" t="n">
        <v>33</v>
      </c>
      <c r="M677" s="15" t="s">
        <v>3962</v>
      </c>
      <c r="N677" s="15"/>
      <c r="O677" s="15"/>
      <c r="P677" s="16"/>
      <c r="Q677" s="16"/>
      <c r="R677" s="16"/>
      <c r="S677" s="16"/>
      <c r="T677" s="16"/>
      <c r="U677" s="16"/>
      <c r="V677" s="16"/>
      <c r="W677" s="16"/>
      <c r="X677" s="17" t="s">
        <v>4077</v>
      </c>
      <c r="Y677" s="15" t="s">
        <v>3965</v>
      </c>
      <c r="Z677" s="15" t="s">
        <v>4078</v>
      </c>
      <c r="AA677" s="15" t="s">
        <v>3967</v>
      </c>
    </row>
    <row r="678" customFormat="false" ht="113.4" hidden="false" customHeight="false" outlineLevel="0" collapsed="false">
      <c r="A678" s="15" t="s">
        <v>4079</v>
      </c>
      <c r="B678" s="15" t="s">
        <v>104</v>
      </c>
      <c r="C678" s="15" t="s">
        <v>4080</v>
      </c>
      <c r="D678" s="15" t="s">
        <v>3503</v>
      </c>
      <c r="E678" s="15" t="s">
        <v>4081</v>
      </c>
      <c r="F678" s="15" t="s">
        <v>4082</v>
      </c>
      <c r="G678" s="15" t="s">
        <v>132</v>
      </c>
      <c r="H678" s="15" t="s">
        <v>128</v>
      </c>
      <c r="I678" s="15" t="s">
        <v>359</v>
      </c>
      <c r="J678" s="15" t="s">
        <v>674</v>
      </c>
      <c r="K678" s="15" t="s">
        <v>590</v>
      </c>
      <c r="L678" s="15" t="n">
        <v>16</v>
      </c>
      <c r="M678" s="15" t="s">
        <v>4083</v>
      </c>
      <c r="N678" s="15" t="s">
        <v>4084</v>
      </c>
      <c r="O678" s="15"/>
      <c r="P678" s="16"/>
      <c r="Q678" s="16"/>
      <c r="R678" s="16"/>
      <c r="S678" s="16"/>
      <c r="T678" s="16"/>
      <c r="U678" s="16"/>
      <c r="V678" s="16"/>
      <c r="W678" s="16"/>
      <c r="X678" s="17" t="s">
        <v>4085</v>
      </c>
      <c r="Y678" s="15" t="s">
        <v>4086</v>
      </c>
      <c r="Z678" s="15" t="s">
        <v>4087</v>
      </c>
      <c r="AA678" s="15" t="s">
        <v>4088</v>
      </c>
    </row>
    <row r="679" customFormat="false" ht="57.45" hidden="false" customHeight="false" outlineLevel="0" collapsed="false">
      <c r="A679" s="15" t="s">
        <v>4089</v>
      </c>
      <c r="B679" s="15" t="s">
        <v>104</v>
      </c>
      <c r="C679" s="15" t="s">
        <v>4080</v>
      </c>
      <c r="D679" s="15" t="s">
        <v>3513</v>
      </c>
      <c r="E679" s="15" t="s">
        <v>4090</v>
      </c>
      <c r="F679" s="15" t="s">
        <v>4091</v>
      </c>
      <c r="G679" s="15" t="s">
        <v>132</v>
      </c>
      <c r="H679" s="15" t="s">
        <v>128</v>
      </c>
      <c r="I679" s="15" t="s">
        <v>4092</v>
      </c>
      <c r="J679" s="15" t="s">
        <v>674</v>
      </c>
      <c r="K679" s="15" t="s">
        <v>590</v>
      </c>
      <c r="L679" s="15" t="n">
        <v>16</v>
      </c>
      <c r="M679" s="15" t="s">
        <v>4083</v>
      </c>
      <c r="N679" s="15"/>
      <c r="O679" s="15"/>
      <c r="P679" s="16"/>
      <c r="Q679" s="16"/>
      <c r="R679" s="16"/>
      <c r="S679" s="16"/>
      <c r="T679" s="16"/>
      <c r="U679" s="16"/>
      <c r="V679" s="16"/>
      <c r="W679" s="16"/>
      <c r="X679" s="17" t="s">
        <v>4093</v>
      </c>
      <c r="Y679" s="15" t="s">
        <v>4086</v>
      </c>
      <c r="Z679" s="15" t="s">
        <v>4094</v>
      </c>
      <c r="AA679" s="15" t="s">
        <v>4088</v>
      </c>
    </row>
    <row r="680" customFormat="false" ht="102.2" hidden="false" customHeight="false" outlineLevel="0" collapsed="false">
      <c r="A680" s="15" t="s">
        <v>4095</v>
      </c>
      <c r="B680" s="15" t="s">
        <v>104</v>
      </c>
      <c r="C680" s="15" t="s">
        <v>4080</v>
      </c>
      <c r="D680" s="15" t="s">
        <v>4096</v>
      </c>
      <c r="E680" s="15" t="s">
        <v>4097</v>
      </c>
      <c r="F680" s="15" t="s">
        <v>4098</v>
      </c>
      <c r="G680" s="15" t="s">
        <v>132</v>
      </c>
      <c r="H680" s="15" t="s">
        <v>128</v>
      </c>
      <c r="I680" s="15" t="s">
        <v>359</v>
      </c>
      <c r="J680" s="15" t="s">
        <v>674</v>
      </c>
      <c r="K680" s="15" t="s">
        <v>590</v>
      </c>
      <c r="L680" s="15" t="n">
        <v>16</v>
      </c>
      <c r="M680" s="15" t="s">
        <v>4083</v>
      </c>
      <c r="N680" s="15"/>
      <c r="O680" s="15"/>
      <c r="P680" s="16"/>
      <c r="Q680" s="16"/>
      <c r="R680" s="16"/>
      <c r="S680" s="16"/>
      <c r="T680" s="16"/>
      <c r="U680" s="16"/>
      <c r="V680" s="16"/>
      <c r="W680" s="16"/>
      <c r="X680" s="17" t="s">
        <v>4099</v>
      </c>
      <c r="Y680" s="15" t="s">
        <v>4086</v>
      </c>
      <c r="Z680" s="15" t="s">
        <v>4100</v>
      </c>
      <c r="AA680" s="15" t="s">
        <v>4088</v>
      </c>
    </row>
    <row r="681" customFormat="false" ht="46.25" hidden="false" customHeight="false" outlineLevel="0" collapsed="false">
      <c r="A681" s="15" t="s">
        <v>4101</v>
      </c>
      <c r="B681" s="15" t="s">
        <v>104</v>
      </c>
      <c r="C681" s="15" t="s">
        <v>4080</v>
      </c>
      <c r="D681" s="15" t="s">
        <v>4102</v>
      </c>
      <c r="E681" s="15" t="s">
        <v>4103</v>
      </c>
      <c r="F681" s="15" t="s">
        <v>4104</v>
      </c>
      <c r="G681" s="15" t="s">
        <v>132</v>
      </c>
      <c r="H681" s="15" t="s">
        <v>128</v>
      </c>
      <c r="I681" s="15" t="s">
        <v>359</v>
      </c>
      <c r="J681" s="15" t="s">
        <v>674</v>
      </c>
      <c r="K681" s="15" t="s">
        <v>590</v>
      </c>
      <c r="L681" s="15" t="n">
        <v>16</v>
      </c>
      <c r="M681" s="15" t="s">
        <v>4083</v>
      </c>
      <c r="N681" s="15"/>
      <c r="O681" s="15"/>
      <c r="P681" s="16"/>
      <c r="Q681" s="16"/>
      <c r="R681" s="16"/>
      <c r="S681" s="16"/>
      <c r="T681" s="16"/>
      <c r="U681" s="16"/>
      <c r="V681" s="16"/>
      <c r="W681" s="16"/>
      <c r="X681" s="17" t="s">
        <v>4105</v>
      </c>
      <c r="Y681" s="15" t="s">
        <v>4086</v>
      </c>
      <c r="Z681" s="15" t="s">
        <v>4106</v>
      </c>
      <c r="AA681" s="15" t="s">
        <v>4088</v>
      </c>
    </row>
    <row r="682" customFormat="false" ht="91" hidden="false" customHeight="false" outlineLevel="0" collapsed="false">
      <c r="A682" s="15" t="s">
        <v>4107</v>
      </c>
      <c r="B682" s="15" t="s">
        <v>104</v>
      </c>
      <c r="C682" s="15" t="s">
        <v>4080</v>
      </c>
      <c r="D682" s="15" t="s">
        <v>4108</v>
      </c>
      <c r="E682" s="15" t="s">
        <v>4109</v>
      </c>
      <c r="F682" s="15" t="s">
        <v>4110</v>
      </c>
      <c r="G682" s="15" t="s">
        <v>132</v>
      </c>
      <c r="H682" s="15" t="s">
        <v>128</v>
      </c>
      <c r="I682" s="15" t="s">
        <v>359</v>
      </c>
      <c r="J682" s="15" t="s">
        <v>674</v>
      </c>
      <c r="K682" s="15" t="s">
        <v>590</v>
      </c>
      <c r="L682" s="15" t="n">
        <v>16</v>
      </c>
      <c r="M682" s="15" t="s">
        <v>4083</v>
      </c>
      <c r="N682" s="15"/>
      <c r="O682" s="15"/>
      <c r="P682" s="16"/>
      <c r="Q682" s="16"/>
      <c r="R682" s="16"/>
      <c r="S682" s="16"/>
      <c r="T682" s="16"/>
      <c r="U682" s="16"/>
      <c r="V682" s="16"/>
      <c r="W682" s="16"/>
      <c r="X682" s="17" t="s">
        <v>4111</v>
      </c>
      <c r="Y682" s="15" t="s">
        <v>4086</v>
      </c>
      <c r="Z682" s="15" t="s">
        <v>4112</v>
      </c>
      <c r="AA682" s="15" t="s">
        <v>4088</v>
      </c>
    </row>
    <row r="683" customFormat="false" ht="236.55" hidden="false" customHeight="false" outlineLevel="0" collapsed="false">
      <c r="A683" s="15" t="s">
        <v>4113</v>
      </c>
      <c r="B683" s="15" t="s">
        <v>104</v>
      </c>
      <c r="C683" s="15" t="s">
        <v>4080</v>
      </c>
      <c r="D683" s="15" t="s">
        <v>4114</v>
      </c>
      <c r="E683" s="15" t="s">
        <v>4115</v>
      </c>
      <c r="F683" s="15" t="s">
        <v>4116</v>
      </c>
      <c r="G683" s="15" t="s">
        <v>132</v>
      </c>
      <c r="H683" s="15" t="s">
        <v>128</v>
      </c>
      <c r="I683" s="15" t="s">
        <v>4117</v>
      </c>
      <c r="J683" s="15" t="s">
        <v>674</v>
      </c>
      <c r="K683" s="15" t="s">
        <v>590</v>
      </c>
      <c r="L683" s="15" t="n">
        <v>16</v>
      </c>
      <c r="M683" s="15" t="s">
        <v>4083</v>
      </c>
      <c r="N683" s="15"/>
      <c r="O683" s="15"/>
      <c r="P683" s="16"/>
      <c r="Q683" s="16"/>
      <c r="R683" s="16"/>
      <c r="S683" s="16"/>
      <c r="T683" s="16"/>
      <c r="U683" s="16"/>
      <c r="V683" s="16"/>
      <c r="W683" s="16"/>
      <c r="X683" s="17" t="s">
        <v>4118</v>
      </c>
      <c r="Y683" s="15" t="s">
        <v>4086</v>
      </c>
      <c r="Z683" s="15" t="s">
        <v>4119</v>
      </c>
      <c r="AA683" s="15" t="s">
        <v>4088</v>
      </c>
    </row>
    <row r="684" customFormat="false" ht="57.45" hidden="false" customHeight="false" outlineLevel="0" collapsed="false">
      <c r="A684" s="15" t="s">
        <v>4120</v>
      </c>
      <c r="B684" s="15" t="s">
        <v>104</v>
      </c>
      <c r="C684" s="15" t="s">
        <v>4080</v>
      </c>
      <c r="D684" s="15" t="s">
        <v>4121</v>
      </c>
      <c r="E684" s="15" t="s">
        <v>4122</v>
      </c>
      <c r="F684" s="15" t="s">
        <v>4123</v>
      </c>
      <c r="G684" s="15" t="s">
        <v>132</v>
      </c>
      <c r="H684" s="15" t="s">
        <v>128</v>
      </c>
      <c r="I684" s="15" t="s">
        <v>359</v>
      </c>
      <c r="J684" s="15" t="s">
        <v>674</v>
      </c>
      <c r="K684" s="15" t="s">
        <v>590</v>
      </c>
      <c r="L684" s="15" t="n">
        <v>16</v>
      </c>
      <c r="M684" s="15" t="s">
        <v>4083</v>
      </c>
      <c r="N684" s="15"/>
      <c r="O684" s="15"/>
      <c r="P684" s="16"/>
      <c r="Q684" s="16"/>
      <c r="R684" s="16"/>
      <c r="S684" s="16"/>
      <c r="T684" s="16"/>
      <c r="U684" s="16"/>
      <c r="V684" s="16"/>
      <c r="W684" s="16"/>
      <c r="X684" s="17" t="s">
        <v>4124</v>
      </c>
      <c r="Y684" s="15" t="s">
        <v>4086</v>
      </c>
      <c r="Z684" s="15" t="s">
        <v>4125</v>
      </c>
      <c r="AA684" s="15" t="s">
        <v>4088</v>
      </c>
    </row>
    <row r="685" customFormat="false" ht="46.25" hidden="false" customHeight="false" outlineLevel="0" collapsed="false">
      <c r="A685" s="15" t="s">
        <v>4126</v>
      </c>
      <c r="B685" s="15" t="s">
        <v>104</v>
      </c>
      <c r="C685" s="15" t="s">
        <v>4080</v>
      </c>
      <c r="D685" s="15" t="s">
        <v>4127</v>
      </c>
      <c r="E685" s="15" t="s">
        <v>4128</v>
      </c>
      <c r="F685" s="15" t="s">
        <v>4129</v>
      </c>
      <c r="G685" s="15" t="s">
        <v>132</v>
      </c>
      <c r="H685" s="15" t="s">
        <v>128</v>
      </c>
      <c r="I685" s="15" t="s">
        <v>4092</v>
      </c>
      <c r="J685" s="15" t="s">
        <v>674</v>
      </c>
      <c r="K685" s="15" t="s">
        <v>590</v>
      </c>
      <c r="L685" s="15" t="n">
        <v>16</v>
      </c>
      <c r="M685" s="15" t="s">
        <v>4083</v>
      </c>
      <c r="N685" s="15"/>
      <c r="O685" s="15"/>
      <c r="P685" s="16"/>
      <c r="Q685" s="16"/>
      <c r="R685" s="16"/>
      <c r="S685" s="16"/>
      <c r="T685" s="16"/>
      <c r="U685" s="16"/>
      <c r="V685" s="16"/>
      <c r="W685" s="16"/>
      <c r="X685" s="17" t="s">
        <v>4130</v>
      </c>
      <c r="Y685" s="15" t="s">
        <v>4086</v>
      </c>
      <c r="Z685" s="15" t="s">
        <v>4131</v>
      </c>
      <c r="AA685" s="15" t="s">
        <v>4088</v>
      </c>
    </row>
    <row r="686" customFormat="false" ht="35.05" hidden="false" customHeight="false" outlineLevel="0" collapsed="false">
      <c r="A686" s="15" t="s">
        <v>4132</v>
      </c>
      <c r="B686" s="15" t="s">
        <v>104</v>
      </c>
      <c r="C686" s="15" t="s">
        <v>4080</v>
      </c>
      <c r="D686" s="15" t="s">
        <v>4133</v>
      </c>
      <c r="E686" s="15" t="s">
        <v>4134</v>
      </c>
      <c r="F686" s="15" t="s">
        <v>4135</v>
      </c>
      <c r="G686" s="15" t="s">
        <v>132</v>
      </c>
      <c r="H686" s="15" t="s">
        <v>128</v>
      </c>
      <c r="I686" s="15" t="s">
        <v>359</v>
      </c>
      <c r="J686" s="15" t="s">
        <v>674</v>
      </c>
      <c r="K686" s="15" t="s">
        <v>590</v>
      </c>
      <c r="L686" s="15" t="n">
        <v>16</v>
      </c>
      <c r="M686" s="15" t="s">
        <v>4083</v>
      </c>
      <c r="N686" s="15"/>
      <c r="O686" s="15"/>
      <c r="P686" s="16"/>
      <c r="Q686" s="16"/>
      <c r="R686" s="16"/>
      <c r="S686" s="16"/>
      <c r="T686" s="16"/>
      <c r="U686" s="16"/>
      <c r="V686" s="16"/>
      <c r="W686" s="16"/>
      <c r="X686" s="17" t="s">
        <v>4136</v>
      </c>
      <c r="Y686" s="15" t="s">
        <v>4086</v>
      </c>
      <c r="Z686" s="15" t="s">
        <v>4137</v>
      </c>
      <c r="AA686" s="15" t="s">
        <v>4088</v>
      </c>
    </row>
    <row r="687" customFormat="false" ht="23.85" hidden="false" customHeight="false" outlineLevel="0" collapsed="false">
      <c r="A687" s="15" t="s">
        <v>4138</v>
      </c>
      <c r="B687" s="15" t="s">
        <v>104</v>
      </c>
      <c r="C687" s="15" t="s">
        <v>4080</v>
      </c>
      <c r="D687" s="15" t="s">
        <v>4139</v>
      </c>
      <c r="E687" s="15" t="s">
        <v>4140</v>
      </c>
      <c r="F687" s="15" t="s">
        <v>4141</v>
      </c>
      <c r="G687" s="15" t="s">
        <v>132</v>
      </c>
      <c r="H687" s="15" t="s">
        <v>128</v>
      </c>
      <c r="I687" s="15" t="s">
        <v>359</v>
      </c>
      <c r="J687" s="15" t="s">
        <v>674</v>
      </c>
      <c r="K687" s="15" t="s">
        <v>590</v>
      </c>
      <c r="L687" s="15" t="n">
        <v>16</v>
      </c>
      <c r="M687" s="15" t="s">
        <v>4083</v>
      </c>
      <c r="N687" s="15"/>
      <c r="O687" s="15"/>
      <c r="P687" s="16"/>
      <c r="Q687" s="16"/>
      <c r="R687" s="16"/>
      <c r="S687" s="16"/>
      <c r="T687" s="16"/>
      <c r="U687" s="16"/>
      <c r="V687" s="16"/>
      <c r="W687" s="16"/>
      <c r="X687" s="17" t="s">
        <v>4142</v>
      </c>
      <c r="Y687" s="15" t="s">
        <v>4086</v>
      </c>
      <c r="Z687" s="15" t="s">
        <v>4143</v>
      </c>
      <c r="AA687" s="15" t="s">
        <v>4088</v>
      </c>
    </row>
    <row r="688" customFormat="false" ht="23.85" hidden="false" customHeight="false" outlineLevel="0" collapsed="false">
      <c r="A688" s="15" t="s">
        <v>4144</v>
      </c>
      <c r="B688" s="15" t="s">
        <v>104</v>
      </c>
      <c r="C688" s="15" t="s">
        <v>4080</v>
      </c>
      <c r="D688" s="15" t="s">
        <v>4145</v>
      </c>
      <c r="E688" s="15" t="s">
        <v>4146</v>
      </c>
      <c r="F688" s="15" t="s">
        <v>4147</v>
      </c>
      <c r="G688" s="15" t="s">
        <v>132</v>
      </c>
      <c r="H688" s="15" t="s">
        <v>128</v>
      </c>
      <c r="I688" s="15" t="s">
        <v>359</v>
      </c>
      <c r="J688" s="15" t="s">
        <v>674</v>
      </c>
      <c r="K688" s="15" t="s">
        <v>590</v>
      </c>
      <c r="L688" s="15" t="n">
        <v>16</v>
      </c>
      <c r="M688" s="15" t="s">
        <v>4083</v>
      </c>
      <c r="N688" s="15"/>
      <c r="O688" s="15"/>
      <c r="P688" s="16"/>
      <c r="Q688" s="16"/>
      <c r="R688" s="16"/>
      <c r="S688" s="16"/>
      <c r="T688" s="16"/>
      <c r="U688" s="16"/>
      <c r="V688" s="16"/>
      <c r="W688" s="16"/>
      <c r="X688" s="17" t="s">
        <v>4142</v>
      </c>
      <c r="Y688" s="15" t="s">
        <v>4086</v>
      </c>
      <c r="Z688" s="15" t="s">
        <v>4148</v>
      </c>
      <c r="AA688" s="15" t="s">
        <v>4088</v>
      </c>
    </row>
    <row r="689" customFormat="false" ht="46.25" hidden="false" customHeight="false" outlineLevel="0" collapsed="false">
      <c r="A689" s="15" t="s">
        <v>4149</v>
      </c>
      <c r="B689" s="15" t="s">
        <v>104</v>
      </c>
      <c r="C689" s="15" t="s">
        <v>4080</v>
      </c>
      <c r="D689" s="15" t="s">
        <v>4150</v>
      </c>
      <c r="E689" s="15" t="s">
        <v>4151</v>
      </c>
      <c r="F689" s="15" t="s">
        <v>4152</v>
      </c>
      <c r="G689" s="15" t="s">
        <v>132</v>
      </c>
      <c r="H689" s="15" t="s">
        <v>128</v>
      </c>
      <c r="I689" s="15" t="s">
        <v>4153</v>
      </c>
      <c r="J689" s="15" t="s">
        <v>674</v>
      </c>
      <c r="K689" s="15" t="s">
        <v>590</v>
      </c>
      <c r="L689" s="15" t="n">
        <v>16</v>
      </c>
      <c r="M689" s="15" t="s">
        <v>4083</v>
      </c>
      <c r="N689" s="15"/>
      <c r="O689" s="15"/>
      <c r="P689" s="16"/>
      <c r="Q689" s="16"/>
      <c r="R689" s="16"/>
      <c r="S689" s="16"/>
      <c r="T689" s="16"/>
      <c r="U689" s="16"/>
      <c r="V689" s="16"/>
      <c r="W689" s="16"/>
      <c r="X689" s="17" t="s">
        <v>4142</v>
      </c>
      <c r="Y689" s="15" t="s">
        <v>4086</v>
      </c>
      <c r="Z689" s="15" t="s">
        <v>4154</v>
      </c>
      <c r="AA689" s="15" t="s">
        <v>4088</v>
      </c>
    </row>
    <row r="690" customFormat="false" ht="23.85" hidden="false" customHeight="false" outlineLevel="0" collapsed="false">
      <c r="A690" s="15" t="s">
        <v>4155</v>
      </c>
      <c r="B690" s="15" t="s">
        <v>104</v>
      </c>
      <c r="C690" s="15" t="s">
        <v>4080</v>
      </c>
      <c r="D690" s="15" t="s">
        <v>4156</v>
      </c>
      <c r="E690" s="15" t="s">
        <v>4157</v>
      </c>
      <c r="F690" s="15" t="s">
        <v>4158</v>
      </c>
      <c r="G690" s="15" t="s">
        <v>132</v>
      </c>
      <c r="H690" s="15" t="s">
        <v>128</v>
      </c>
      <c r="I690" s="15" t="s">
        <v>359</v>
      </c>
      <c r="J690" s="15" t="s">
        <v>674</v>
      </c>
      <c r="K690" s="15" t="s">
        <v>590</v>
      </c>
      <c r="L690" s="15" t="n">
        <v>16</v>
      </c>
      <c r="M690" s="15" t="s">
        <v>4083</v>
      </c>
      <c r="N690" s="15"/>
      <c r="O690" s="15"/>
      <c r="P690" s="16"/>
      <c r="Q690" s="16"/>
      <c r="R690" s="16"/>
      <c r="S690" s="16"/>
      <c r="T690" s="16"/>
      <c r="U690" s="16"/>
      <c r="V690" s="16"/>
      <c r="W690" s="16"/>
      <c r="X690" s="17" t="s">
        <v>4142</v>
      </c>
      <c r="Y690" s="15" t="s">
        <v>4086</v>
      </c>
      <c r="Z690" s="15" t="s">
        <v>4159</v>
      </c>
      <c r="AA690" s="15" t="s">
        <v>4088</v>
      </c>
    </row>
    <row r="691" customFormat="false" ht="23.85" hidden="false" customHeight="false" outlineLevel="0" collapsed="false">
      <c r="A691" s="15" t="s">
        <v>4160</v>
      </c>
      <c r="B691" s="15" t="s">
        <v>104</v>
      </c>
      <c r="C691" s="15" t="s">
        <v>4080</v>
      </c>
      <c r="D691" s="15" t="s">
        <v>4161</v>
      </c>
      <c r="E691" s="15" t="s">
        <v>4162</v>
      </c>
      <c r="F691" s="15" t="s">
        <v>4163</v>
      </c>
      <c r="G691" s="15" t="s">
        <v>132</v>
      </c>
      <c r="H691" s="15" t="s">
        <v>128</v>
      </c>
      <c r="I691" s="15" t="s">
        <v>359</v>
      </c>
      <c r="J691" s="15" t="s">
        <v>674</v>
      </c>
      <c r="K691" s="15" t="s">
        <v>590</v>
      </c>
      <c r="L691" s="15" t="n">
        <v>16</v>
      </c>
      <c r="M691" s="15" t="s">
        <v>4083</v>
      </c>
      <c r="N691" s="15"/>
      <c r="O691" s="15"/>
      <c r="P691" s="16"/>
      <c r="Q691" s="16"/>
      <c r="R691" s="16"/>
      <c r="S691" s="16"/>
      <c r="T691" s="16"/>
      <c r="U691" s="16"/>
      <c r="V691" s="16"/>
      <c r="W691" s="16"/>
      <c r="X691" s="17" t="s">
        <v>4142</v>
      </c>
      <c r="Y691" s="15" t="s">
        <v>4086</v>
      </c>
      <c r="Z691" s="15" t="s">
        <v>4164</v>
      </c>
      <c r="AA691" s="15" t="s">
        <v>4088</v>
      </c>
    </row>
    <row r="692" customFormat="false" ht="35.05" hidden="false" customHeight="false" outlineLevel="0" collapsed="false">
      <c r="A692" s="15" t="s">
        <v>4165</v>
      </c>
      <c r="B692" s="15" t="s">
        <v>104</v>
      </c>
      <c r="C692" s="15" t="s">
        <v>4080</v>
      </c>
      <c r="D692" s="15" t="s">
        <v>4166</v>
      </c>
      <c r="E692" s="15" t="s">
        <v>4167</v>
      </c>
      <c r="F692" s="15" t="s">
        <v>4168</v>
      </c>
      <c r="G692" s="15" t="s">
        <v>132</v>
      </c>
      <c r="H692" s="15" t="s">
        <v>128</v>
      </c>
      <c r="I692" s="15" t="s">
        <v>359</v>
      </c>
      <c r="J692" s="15" t="s">
        <v>674</v>
      </c>
      <c r="K692" s="15" t="s">
        <v>590</v>
      </c>
      <c r="L692" s="15" t="n">
        <v>16</v>
      </c>
      <c r="M692" s="15" t="s">
        <v>4083</v>
      </c>
      <c r="N692" s="15"/>
      <c r="O692" s="15"/>
      <c r="P692" s="16"/>
      <c r="Q692" s="16"/>
      <c r="R692" s="16"/>
      <c r="S692" s="16"/>
      <c r="T692" s="16"/>
      <c r="U692" s="16"/>
      <c r="V692" s="16"/>
      <c r="W692" s="16"/>
      <c r="X692" s="17" t="s">
        <v>4169</v>
      </c>
      <c r="Y692" s="15" t="s">
        <v>4086</v>
      </c>
      <c r="Z692" s="15" t="s">
        <v>4170</v>
      </c>
      <c r="AA692" s="15" t="s">
        <v>4088</v>
      </c>
    </row>
    <row r="693" customFormat="false" ht="23.85" hidden="false" customHeight="false" outlineLevel="0" collapsed="false">
      <c r="A693" s="15" t="s">
        <v>4171</v>
      </c>
      <c r="B693" s="15" t="s">
        <v>104</v>
      </c>
      <c r="C693" s="15" t="s">
        <v>4080</v>
      </c>
      <c r="D693" s="15" t="s">
        <v>4172</v>
      </c>
      <c r="E693" s="15" t="s">
        <v>4173</v>
      </c>
      <c r="F693" s="15" t="s">
        <v>4174</v>
      </c>
      <c r="G693" s="15" t="s">
        <v>132</v>
      </c>
      <c r="H693" s="15" t="s">
        <v>128</v>
      </c>
      <c r="I693" s="15" t="s">
        <v>359</v>
      </c>
      <c r="J693" s="15" t="s">
        <v>674</v>
      </c>
      <c r="K693" s="15" t="s">
        <v>590</v>
      </c>
      <c r="L693" s="15" t="n">
        <v>16</v>
      </c>
      <c r="M693" s="15" t="s">
        <v>4083</v>
      </c>
      <c r="N693" s="15"/>
      <c r="O693" s="15"/>
      <c r="P693" s="16"/>
      <c r="Q693" s="16"/>
      <c r="R693" s="16"/>
      <c r="S693" s="16"/>
      <c r="T693" s="16"/>
      <c r="U693" s="16"/>
      <c r="V693" s="16"/>
      <c r="W693" s="16"/>
      <c r="X693" s="17" t="s">
        <v>4169</v>
      </c>
      <c r="Y693" s="15" t="s">
        <v>4086</v>
      </c>
      <c r="Z693" s="15" t="s">
        <v>4175</v>
      </c>
      <c r="AA693" s="15" t="s">
        <v>4088</v>
      </c>
    </row>
    <row r="694" customFormat="false" ht="46.25" hidden="false" customHeight="false" outlineLevel="0" collapsed="false">
      <c r="A694" s="15" t="s">
        <v>4176</v>
      </c>
      <c r="B694" s="15" t="s">
        <v>104</v>
      </c>
      <c r="C694" s="15" t="s">
        <v>4080</v>
      </c>
      <c r="D694" s="15" t="s">
        <v>4177</v>
      </c>
      <c r="E694" s="15" t="s">
        <v>4178</v>
      </c>
      <c r="F694" s="15" t="s">
        <v>4179</v>
      </c>
      <c r="G694" s="15" t="s">
        <v>132</v>
      </c>
      <c r="H694" s="15" t="s">
        <v>128</v>
      </c>
      <c r="I694" s="15" t="s">
        <v>4092</v>
      </c>
      <c r="J694" s="15" t="s">
        <v>674</v>
      </c>
      <c r="K694" s="15" t="s">
        <v>590</v>
      </c>
      <c r="L694" s="15" t="n">
        <v>16</v>
      </c>
      <c r="M694" s="15" t="s">
        <v>4083</v>
      </c>
      <c r="N694" s="15"/>
      <c r="O694" s="15"/>
      <c r="P694" s="16"/>
      <c r="Q694" s="16"/>
      <c r="R694" s="16"/>
      <c r="S694" s="16"/>
      <c r="T694" s="16"/>
      <c r="U694" s="16"/>
      <c r="V694" s="16"/>
      <c r="W694" s="16"/>
      <c r="X694" s="17" t="s">
        <v>4169</v>
      </c>
      <c r="Y694" s="15" t="s">
        <v>4086</v>
      </c>
      <c r="Z694" s="15" t="s">
        <v>4180</v>
      </c>
      <c r="AA694" s="15" t="s">
        <v>4088</v>
      </c>
    </row>
    <row r="695" customFormat="false" ht="46.25" hidden="false" customHeight="false" outlineLevel="0" collapsed="false">
      <c r="A695" s="15" t="s">
        <v>4181</v>
      </c>
      <c r="B695" s="15" t="s">
        <v>104</v>
      </c>
      <c r="C695" s="15" t="s">
        <v>4080</v>
      </c>
      <c r="D695" s="15" t="s">
        <v>580</v>
      </c>
      <c r="E695" s="15" t="s">
        <v>4182</v>
      </c>
      <c r="F695" s="15" t="s">
        <v>4183</v>
      </c>
      <c r="G695" s="15" t="s">
        <v>132</v>
      </c>
      <c r="H695" s="15" t="s">
        <v>128</v>
      </c>
      <c r="I695" s="15" t="s">
        <v>359</v>
      </c>
      <c r="J695" s="15" t="s">
        <v>674</v>
      </c>
      <c r="K695" s="15" t="s">
        <v>590</v>
      </c>
      <c r="L695" s="15" t="n">
        <v>16</v>
      </c>
      <c r="M695" s="15" t="s">
        <v>4083</v>
      </c>
      <c r="N695" s="15"/>
      <c r="O695" s="15"/>
      <c r="P695" s="16"/>
      <c r="Q695" s="16"/>
      <c r="R695" s="16"/>
      <c r="S695" s="16"/>
      <c r="T695" s="16"/>
      <c r="U695" s="16"/>
      <c r="V695" s="16"/>
      <c r="W695" s="16"/>
      <c r="X695" s="17" t="s">
        <v>4184</v>
      </c>
      <c r="Y695" s="15" t="s">
        <v>4086</v>
      </c>
      <c r="Z695" s="15" t="s">
        <v>4185</v>
      </c>
      <c r="AA695" s="15" t="s">
        <v>4088</v>
      </c>
    </row>
    <row r="696" customFormat="false" ht="91" hidden="false" customHeight="false" outlineLevel="0" collapsed="false">
      <c r="A696" s="15" t="s">
        <v>4186</v>
      </c>
      <c r="B696" s="15" t="s">
        <v>104</v>
      </c>
      <c r="C696" s="15" t="s">
        <v>4187</v>
      </c>
      <c r="D696" s="15" t="s">
        <v>3503</v>
      </c>
      <c r="E696" s="15" t="s">
        <v>4188</v>
      </c>
      <c r="F696" s="15" t="s">
        <v>4189</v>
      </c>
      <c r="G696" s="15" t="s">
        <v>132</v>
      </c>
      <c r="H696" s="15" t="s">
        <v>128</v>
      </c>
      <c r="I696" s="15" t="s">
        <v>325</v>
      </c>
      <c r="J696" s="15" t="s">
        <v>173</v>
      </c>
      <c r="K696" s="15" t="s">
        <v>590</v>
      </c>
      <c r="L696" s="15" t="n">
        <v>9</v>
      </c>
      <c r="M696" s="15" t="s">
        <v>4190</v>
      </c>
      <c r="N696" s="15" t="s">
        <v>4191</v>
      </c>
      <c r="O696" s="15"/>
      <c r="P696" s="16"/>
      <c r="Q696" s="16"/>
      <c r="R696" s="16"/>
      <c r="S696" s="16"/>
      <c r="T696" s="16"/>
      <c r="U696" s="16"/>
      <c r="V696" s="16"/>
      <c r="W696" s="16"/>
      <c r="X696" s="17" t="s">
        <v>4192</v>
      </c>
      <c r="Y696" s="15" t="s">
        <v>4193</v>
      </c>
      <c r="Z696" s="15" t="s">
        <v>4194</v>
      </c>
      <c r="AA696" s="15" t="s">
        <v>4195</v>
      </c>
    </row>
    <row r="697" customFormat="false" ht="46.25" hidden="false" customHeight="false" outlineLevel="0" collapsed="false">
      <c r="A697" s="15" t="s">
        <v>4196</v>
      </c>
      <c r="B697" s="15" t="s">
        <v>104</v>
      </c>
      <c r="C697" s="15" t="s">
        <v>4187</v>
      </c>
      <c r="D697" s="15" t="s">
        <v>3513</v>
      </c>
      <c r="E697" s="15" t="s">
        <v>4197</v>
      </c>
      <c r="F697" s="15" t="s">
        <v>4198</v>
      </c>
      <c r="G697" s="15" t="s">
        <v>132</v>
      </c>
      <c r="H697" s="15" t="s">
        <v>128</v>
      </c>
      <c r="I697" s="15" t="s">
        <v>325</v>
      </c>
      <c r="J697" s="15" t="s">
        <v>173</v>
      </c>
      <c r="K697" s="15" t="s">
        <v>590</v>
      </c>
      <c r="L697" s="15" t="n">
        <v>9</v>
      </c>
      <c r="M697" s="15" t="s">
        <v>4190</v>
      </c>
      <c r="N697" s="15"/>
      <c r="O697" s="15"/>
      <c r="P697" s="16"/>
      <c r="Q697" s="16"/>
      <c r="R697" s="16"/>
      <c r="S697" s="16"/>
      <c r="T697" s="16"/>
      <c r="U697" s="16"/>
      <c r="V697" s="16"/>
      <c r="W697" s="16"/>
      <c r="X697" s="17" t="s">
        <v>4199</v>
      </c>
      <c r="Y697" s="15" t="s">
        <v>4193</v>
      </c>
      <c r="Z697" s="15" t="s">
        <v>4200</v>
      </c>
      <c r="AA697" s="15" t="s">
        <v>4195</v>
      </c>
    </row>
    <row r="698" customFormat="false" ht="68.65" hidden="false" customHeight="false" outlineLevel="0" collapsed="false">
      <c r="A698" s="15" t="s">
        <v>4201</v>
      </c>
      <c r="B698" s="15" t="s">
        <v>104</v>
      </c>
      <c r="C698" s="15" t="s">
        <v>4187</v>
      </c>
      <c r="D698" s="15" t="s">
        <v>4202</v>
      </c>
      <c r="E698" s="15" t="s">
        <v>4203</v>
      </c>
      <c r="F698" s="15" t="s">
        <v>4204</v>
      </c>
      <c r="G698" s="15" t="s">
        <v>132</v>
      </c>
      <c r="H698" s="15" t="s">
        <v>128</v>
      </c>
      <c r="I698" s="15" t="s">
        <v>325</v>
      </c>
      <c r="J698" s="15" t="s">
        <v>173</v>
      </c>
      <c r="K698" s="15" t="s">
        <v>590</v>
      </c>
      <c r="L698" s="15" t="n">
        <v>9</v>
      </c>
      <c r="M698" s="15" t="s">
        <v>4190</v>
      </c>
      <c r="N698" s="15"/>
      <c r="O698" s="15"/>
      <c r="P698" s="16"/>
      <c r="Q698" s="16"/>
      <c r="R698" s="16"/>
      <c r="S698" s="16"/>
      <c r="T698" s="16"/>
      <c r="U698" s="16"/>
      <c r="V698" s="16"/>
      <c r="W698" s="16"/>
      <c r="X698" s="17" t="s">
        <v>4205</v>
      </c>
      <c r="Y698" s="15" t="s">
        <v>4193</v>
      </c>
      <c r="Z698" s="15" t="s">
        <v>4206</v>
      </c>
      <c r="AA698" s="15" t="s">
        <v>4195</v>
      </c>
    </row>
    <row r="699" customFormat="false" ht="35.05" hidden="false" customHeight="false" outlineLevel="0" collapsed="false">
      <c r="A699" s="15" t="s">
        <v>4207</v>
      </c>
      <c r="B699" s="15" t="s">
        <v>104</v>
      </c>
      <c r="C699" s="15" t="s">
        <v>4187</v>
      </c>
      <c r="D699" s="15" t="s">
        <v>4208</v>
      </c>
      <c r="E699" s="15" t="s">
        <v>4209</v>
      </c>
      <c r="F699" s="15" t="s">
        <v>4210</v>
      </c>
      <c r="G699" s="15" t="s">
        <v>132</v>
      </c>
      <c r="H699" s="15" t="s">
        <v>128</v>
      </c>
      <c r="I699" s="15" t="s">
        <v>2780</v>
      </c>
      <c r="J699" s="15" t="s">
        <v>173</v>
      </c>
      <c r="K699" s="15" t="s">
        <v>590</v>
      </c>
      <c r="L699" s="15" t="n">
        <v>9</v>
      </c>
      <c r="M699" s="15" t="s">
        <v>4190</v>
      </c>
      <c r="N699" s="15"/>
      <c r="O699" s="15"/>
      <c r="P699" s="16"/>
      <c r="Q699" s="16"/>
      <c r="R699" s="16"/>
      <c r="S699" s="16"/>
      <c r="T699" s="16"/>
      <c r="U699" s="16"/>
      <c r="V699" s="16"/>
      <c r="W699" s="16"/>
      <c r="X699" s="17" t="s">
        <v>4211</v>
      </c>
      <c r="Y699" s="15" t="s">
        <v>4193</v>
      </c>
      <c r="Z699" s="15" t="s">
        <v>4212</v>
      </c>
      <c r="AA699" s="15" t="s">
        <v>4195</v>
      </c>
    </row>
    <row r="700" customFormat="false" ht="214.15" hidden="false" customHeight="false" outlineLevel="0" collapsed="false">
      <c r="A700" s="15" t="s">
        <v>4213</v>
      </c>
      <c r="B700" s="15" t="s">
        <v>104</v>
      </c>
      <c r="C700" s="15" t="s">
        <v>4187</v>
      </c>
      <c r="D700" s="15" t="s">
        <v>4214</v>
      </c>
      <c r="E700" s="15" t="s">
        <v>4215</v>
      </c>
      <c r="F700" s="15" t="s">
        <v>4216</v>
      </c>
      <c r="G700" s="15" t="s">
        <v>132</v>
      </c>
      <c r="H700" s="15" t="s">
        <v>128</v>
      </c>
      <c r="I700" s="15" t="s">
        <v>4217</v>
      </c>
      <c r="J700" s="15" t="s">
        <v>173</v>
      </c>
      <c r="K700" s="15" t="s">
        <v>590</v>
      </c>
      <c r="L700" s="15" t="n">
        <v>9</v>
      </c>
      <c r="M700" s="15" t="s">
        <v>4190</v>
      </c>
      <c r="N700" s="15"/>
      <c r="O700" s="15"/>
      <c r="P700" s="16"/>
      <c r="Q700" s="16"/>
      <c r="R700" s="16"/>
      <c r="S700" s="16"/>
      <c r="T700" s="16"/>
      <c r="U700" s="16"/>
      <c r="V700" s="16"/>
      <c r="W700" s="16"/>
      <c r="X700" s="17" t="s">
        <v>4218</v>
      </c>
      <c r="Y700" s="15" t="s">
        <v>4193</v>
      </c>
      <c r="Z700" s="15" t="s">
        <v>4219</v>
      </c>
      <c r="AA700" s="15" t="s">
        <v>4195</v>
      </c>
    </row>
    <row r="701" customFormat="false" ht="35.05" hidden="false" customHeight="false" outlineLevel="0" collapsed="false">
      <c r="A701" s="15" t="s">
        <v>4220</v>
      </c>
      <c r="B701" s="15" t="s">
        <v>104</v>
      </c>
      <c r="C701" s="15" t="s">
        <v>4187</v>
      </c>
      <c r="D701" s="15" t="s">
        <v>4221</v>
      </c>
      <c r="E701" s="15" t="s">
        <v>4222</v>
      </c>
      <c r="F701" s="15" t="s">
        <v>4223</v>
      </c>
      <c r="G701" s="15" t="s">
        <v>132</v>
      </c>
      <c r="H701" s="15" t="s">
        <v>128</v>
      </c>
      <c r="I701" s="15" t="s">
        <v>325</v>
      </c>
      <c r="J701" s="15" t="s">
        <v>173</v>
      </c>
      <c r="K701" s="15" t="s">
        <v>590</v>
      </c>
      <c r="L701" s="15" t="n">
        <v>9</v>
      </c>
      <c r="M701" s="15" t="s">
        <v>4190</v>
      </c>
      <c r="N701" s="15"/>
      <c r="O701" s="15"/>
      <c r="P701" s="16"/>
      <c r="Q701" s="16"/>
      <c r="R701" s="16"/>
      <c r="S701" s="16"/>
      <c r="T701" s="16"/>
      <c r="U701" s="16"/>
      <c r="V701" s="16"/>
      <c r="W701" s="16"/>
      <c r="X701" s="17" t="s">
        <v>4224</v>
      </c>
      <c r="Y701" s="15" t="s">
        <v>4193</v>
      </c>
      <c r="Z701" s="15" t="s">
        <v>4225</v>
      </c>
      <c r="AA701" s="15" t="s">
        <v>4195</v>
      </c>
    </row>
    <row r="702" customFormat="false" ht="46.25" hidden="false" customHeight="false" outlineLevel="0" collapsed="false">
      <c r="A702" s="15" t="s">
        <v>4226</v>
      </c>
      <c r="B702" s="15" t="s">
        <v>104</v>
      </c>
      <c r="C702" s="15" t="s">
        <v>4187</v>
      </c>
      <c r="D702" s="15" t="s">
        <v>4227</v>
      </c>
      <c r="E702" s="15" t="s">
        <v>4228</v>
      </c>
      <c r="F702" s="15" t="s">
        <v>4229</v>
      </c>
      <c r="G702" s="15" t="s">
        <v>132</v>
      </c>
      <c r="H702" s="15" t="s">
        <v>128</v>
      </c>
      <c r="I702" s="15" t="s">
        <v>4230</v>
      </c>
      <c r="J702" s="15" t="s">
        <v>2034</v>
      </c>
      <c r="K702" s="15" t="s">
        <v>590</v>
      </c>
      <c r="L702" s="15" t="n">
        <v>9</v>
      </c>
      <c r="M702" s="15" t="s">
        <v>4190</v>
      </c>
      <c r="N702" s="15"/>
      <c r="O702" s="15"/>
      <c r="P702" s="16"/>
      <c r="Q702" s="16"/>
      <c r="R702" s="16"/>
      <c r="S702" s="16"/>
      <c r="T702" s="16"/>
      <c r="U702" s="16"/>
      <c r="V702" s="16"/>
      <c r="W702" s="16"/>
      <c r="X702" s="17" t="s">
        <v>4231</v>
      </c>
      <c r="Y702" s="15" t="s">
        <v>4193</v>
      </c>
      <c r="Z702" s="15" t="s">
        <v>4232</v>
      </c>
      <c r="AA702" s="15" t="s">
        <v>4195</v>
      </c>
    </row>
    <row r="703" customFormat="false" ht="113.4" hidden="false" customHeight="false" outlineLevel="0" collapsed="false">
      <c r="A703" s="15" t="s">
        <v>4233</v>
      </c>
      <c r="B703" s="15" t="s">
        <v>104</v>
      </c>
      <c r="C703" s="15" t="s">
        <v>4187</v>
      </c>
      <c r="D703" s="15" t="s">
        <v>4234</v>
      </c>
      <c r="E703" s="15" t="s">
        <v>4235</v>
      </c>
      <c r="F703" s="15" t="s">
        <v>4236</v>
      </c>
      <c r="G703" s="15" t="s">
        <v>132</v>
      </c>
      <c r="H703" s="15" t="s">
        <v>128</v>
      </c>
      <c r="I703" s="15" t="s">
        <v>325</v>
      </c>
      <c r="J703" s="15" t="s">
        <v>173</v>
      </c>
      <c r="K703" s="15" t="s">
        <v>590</v>
      </c>
      <c r="L703" s="15" t="n">
        <v>9</v>
      </c>
      <c r="M703" s="15" t="s">
        <v>4190</v>
      </c>
      <c r="N703" s="15"/>
      <c r="O703" s="15"/>
      <c r="P703" s="16"/>
      <c r="Q703" s="16"/>
      <c r="R703" s="16"/>
      <c r="S703" s="16"/>
      <c r="T703" s="16"/>
      <c r="U703" s="16"/>
      <c r="V703" s="16"/>
      <c r="W703" s="16"/>
      <c r="X703" s="17" t="s">
        <v>4237</v>
      </c>
      <c r="Y703" s="15" t="s">
        <v>4193</v>
      </c>
      <c r="Z703" s="15" t="s">
        <v>4238</v>
      </c>
      <c r="AA703" s="15" t="s">
        <v>4195</v>
      </c>
    </row>
    <row r="704" customFormat="false" ht="35.05" hidden="false" customHeight="false" outlineLevel="0" collapsed="false">
      <c r="A704" s="15" t="s">
        <v>4239</v>
      </c>
      <c r="B704" s="15" t="s">
        <v>104</v>
      </c>
      <c r="C704" s="15" t="s">
        <v>4187</v>
      </c>
      <c r="D704" s="15" t="s">
        <v>4240</v>
      </c>
      <c r="E704" s="15" t="s">
        <v>4241</v>
      </c>
      <c r="F704" s="15" t="s">
        <v>4242</v>
      </c>
      <c r="G704" s="15" t="s">
        <v>132</v>
      </c>
      <c r="H704" s="15" t="s">
        <v>128</v>
      </c>
      <c r="I704" s="15" t="s">
        <v>325</v>
      </c>
      <c r="J704" s="15" t="s">
        <v>173</v>
      </c>
      <c r="K704" s="15" t="s">
        <v>590</v>
      </c>
      <c r="L704" s="15" t="n">
        <v>9</v>
      </c>
      <c r="M704" s="15" t="s">
        <v>4190</v>
      </c>
      <c r="N704" s="15"/>
      <c r="O704" s="15"/>
      <c r="P704" s="16"/>
      <c r="Q704" s="16"/>
      <c r="R704" s="16"/>
      <c r="S704" s="16"/>
      <c r="T704" s="16"/>
      <c r="U704" s="16"/>
      <c r="V704" s="16"/>
      <c r="W704" s="16"/>
      <c r="X704" s="17" t="s">
        <v>4243</v>
      </c>
      <c r="Y704" s="15" t="s">
        <v>4193</v>
      </c>
      <c r="Z704" s="15" t="s">
        <v>4244</v>
      </c>
      <c r="AA704" s="15" t="s">
        <v>4195</v>
      </c>
    </row>
    <row r="705" customFormat="false" ht="35.05" hidden="false" customHeight="false" outlineLevel="0" collapsed="false">
      <c r="A705" s="15" t="s">
        <v>4245</v>
      </c>
      <c r="B705" s="15" t="s">
        <v>104</v>
      </c>
      <c r="C705" s="15" t="s">
        <v>4187</v>
      </c>
      <c r="D705" s="15" t="s">
        <v>4246</v>
      </c>
      <c r="E705" s="15" t="s">
        <v>4247</v>
      </c>
      <c r="F705" s="15" t="s">
        <v>4248</v>
      </c>
      <c r="G705" s="15" t="s">
        <v>132</v>
      </c>
      <c r="H705" s="15" t="s">
        <v>128</v>
      </c>
      <c r="I705" s="15" t="s">
        <v>325</v>
      </c>
      <c r="J705" s="15" t="s">
        <v>173</v>
      </c>
      <c r="K705" s="15" t="s">
        <v>590</v>
      </c>
      <c r="L705" s="15" t="n">
        <v>9</v>
      </c>
      <c r="M705" s="15" t="s">
        <v>4190</v>
      </c>
      <c r="N705" s="15"/>
      <c r="O705" s="15"/>
      <c r="P705" s="16"/>
      <c r="Q705" s="16"/>
      <c r="R705" s="16"/>
      <c r="S705" s="16"/>
      <c r="T705" s="16"/>
      <c r="U705" s="16"/>
      <c r="V705" s="16"/>
      <c r="W705" s="16"/>
      <c r="X705" s="17" t="s">
        <v>4249</v>
      </c>
      <c r="Y705" s="15" t="s">
        <v>4193</v>
      </c>
      <c r="Z705" s="15" t="s">
        <v>4250</v>
      </c>
      <c r="AA705" s="15" t="s">
        <v>4195</v>
      </c>
    </row>
    <row r="706" customFormat="false" ht="23.85" hidden="false" customHeight="false" outlineLevel="0" collapsed="false">
      <c r="A706" s="15" t="s">
        <v>4251</v>
      </c>
      <c r="B706" s="15" t="s">
        <v>104</v>
      </c>
      <c r="C706" s="15" t="s">
        <v>4187</v>
      </c>
      <c r="D706" s="15" t="s">
        <v>4252</v>
      </c>
      <c r="E706" s="15" t="s">
        <v>4253</v>
      </c>
      <c r="F706" s="15" t="s">
        <v>4254</v>
      </c>
      <c r="G706" s="15" t="s">
        <v>132</v>
      </c>
      <c r="H706" s="15" t="s">
        <v>128</v>
      </c>
      <c r="I706" s="15" t="s">
        <v>325</v>
      </c>
      <c r="J706" s="15" t="s">
        <v>173</v>
      </c>
      <c r="K706" s="15" t="s">
        <v>590</v>
      </c>
      <c r="L706" s="15" t="n">
        <v>9</v>
      </c>
      <c r="M706" s="15" t="s">
        <v>4190</v>
      </c>
      <c r="N706" s="15"/>
      <c r="O706" s="15"/>
      <c r="P706" s="16"/>
      <c r="Q706" s="16"/>
      <c r="R706" s="16"/>
      <c r="S706" s="16"/>
      <c r="T706" s="16"/>
      <c r="U706" s="16"/>
      <c r="V706" s="16"/>
      <c r="W706" s="16"/>
      <c r="X706" s="17" t="s">
        <v>4249</v>
      </c>
      <c r="Y706" s="15" t="s">
        <v>4193</v>
      </c>
      <c r="Z706" s="15" t="s">
        <v>4255</v>
      </c>
      <c r="AA706" s="15" t="s">
        <v>4195</v>
      </c>
    </row>
    <row r="707" customFormat="false" ht="23.85" hidden="false" customHeight="false" outlineLevel="0" collapsed="false">
      <c r="A707" s="15" t="s">
        <v>4256</v>
      </c>
      <c r="B707" s="15" t="s">
        <v>104</v>
      </c>
      <c r="C707" s="15" t="s">
        <v>4187</v>
      </c>
      <c r="D707" s="15" t="s">
        <v>4257</v>
      </c>
      <c r="E707" s="15" t="s">
        <v>4258</v>
      </c>
      <c r="F707" s="15" t="s">
        <v>4259</v>
      </c>
      <c r="G707" s="15" t="s">
        <v>132</v>
      </c>
      <c r="H707" s="15" t="s">
        <v>128</v>
      </c>
      <c r="I707" s="15" t="s">
        <v>325</v>
      </c>
      <c r="J707" s="15" t="s">
        <v>173</v>
      </c>
      <c r="K707" s="15" t="s">
        <v>590</v>
      </c>
      <c r="L707" s="15" t="n">
        <v>9</v>
      </c>
      <c r="M707" s="15" t="s">
        <v>4190</v>
      </c>
      <c r="N707" s="15"/>
      <c r="O707" s="15"/>
      <c r="P707" s="16"/>
      <c r="Q707" s="16"/>
      <c r="R707" s="16"/>
      <c r="S707" s="16"/>
      <c r="T707" s="16"/>
      <c r="U707" s="16"/>
      <c r="V707" s="16"/>
      <c r="W707" s="16"/>
      <c r="X707" s="17" t="s">
        <v>4249</v>
      </c>
      <c r="Y707" s="15" t="s">
        <v>4193</v>
      </c>
      <c r="Z707" s="15" t="s">
        <v>4260</v>
      </c>
      <c r="AA707" s="15" t="s">
        <v>4195</v>
      </c>
    </row>
    <row r="708" customFormat="false" ht="23.85" hidden="false" customHeight="false" outlineLevel="0" collapsed="false">
      <c r="A708" s="15" t="s">
        <v>4261</v>
      </c>
      <c r="B708" s="15" t="s">
        <v>104</v>
      </c>
      <c r="C708" s="15" t="s">
        <v>4187</v>
      </c>
      <c r="D708" s="15" t="s">
        <v>4262</v>
      </c>
      <c r="E708" s="15" t="s">
        <v>4263</v>
      </c>
      <c r="F708" s="15" t="s">
        <v>4264</v>
      </c>
      <c r="G708" s="15" t="s">
        <v>132</v>
      </c>
      <c r="H708" s="15" t="s">
        <v>128</v>
      </c>
      <c r="I708" s="15" t="s">
        <v>325</v>
      </c>
      <c r="J708" s="15" t="s">
        <v>173</v>
      </c>
      <c r="K708" s="15" t="s">
        <v>590</v>
      </c>
      <c r="L708" s="15" t="n">
        <v>9</v>
      </c>
      <c r="M708" s="15" t="s">
        <v>4190</v>
      </c>
      <c r="N708" s="15"/>
      <c r="O708" s="15"/>
      <c r="P708" s="16"/>
      <c r="Q708" s="16"/>
      <c r="R708" s="16"/>
      <c r="S708" s="16"/>
      <c r="T708" s="16"/>
      <c r="U708" s="16"/>
      <c r="V708" s="16"/>
      <c r="W708" s="16"/>
      <c r="X708" s="17" t="s">
        <v>4249</v>
      </c>
      <c r="Y708" s="15" t="s">
        <v>4193</v>
      </c>
      <c r="Z708" s="15" t="s">
        <v>4265</v>
      </c>
      <c r="AA708" s="15" t="s">
        <v>4195</v>
      </c>
    </row>
    <row r="709" customFormat="false" ht="23.85" hidden="false" customHeight="false" outlineLevel="0" collapsed="false">
      <c r="A709" s="15" t="s">
        <v>4266</v>
      </c>
      <c r="B709" s="15" t="s">
        <v>104</v>
      </c>
      <c r="C709" s="15" t="s">
        <v>4187</v>
      </c>
      <c r="D709" s="15" t="s">
        <v>4267</v>
      </c>
      <c r="E709" s="15" t="s">
        <v>4268</v>
      </c>
      <c r="F709" s="15" t="s">
        <v>4269</v>
      </c>
      <c r="G709" s="15" t="s">
        <v>132</v>
      </c>
      <c r="H709" s="15" t="s">
        <v>128</v>
      </c>
      <c r="I709" s="15" t="s">
        <v>325</v>
      </c>
      <c r="J709" s="15" t="s">
        <v>173</v>
      </c>
      <c r="K709" s="15" t="s">
        <v>590</v>
      </c>
      <c r="L709" s="15" t="n">
        <v>9</v>
      </c>
      <c r="M709" s="15" t="s">
        <v>4190</v>
      </c>
      <c r="N709" s="15"/>
      <c r="O709" s="15"/>
      <c r="P709" s="16"/>
      <c r="Q709" s="16"/>
      <c r="R709" s="16"/>
      <c r="S709" s="16"/>
      <c r="T709" s="16"/>
      <c r="U709" s="16"/>
      <c r="V709" s="16"/>
      <c r="W709" s="16"/>
      <c r="X709" s="17" t="s">
        <v>4270</v>
      </c>
      <c r="Y709" s="15" t="s">
        <v>4193</v>
      </c>
      <c r="Z709" s="15" t="s">
        <v>4271</v>
      </c>
      <c r="AA709" s="15" t="s">
        <v>4195</v>
      </c>
    </row>
    <row r="710" customFormat="false" ht="23.85" hidden="false" customHeight="false" outlineLevel="0" collapsed="false">
      <c r="A710" s="15" t="s">
        <v>4272</v>
      </c>
      <c r="B710" s="15" t="s">
        <v>104</v>
      </c>
      <c r="C710" s="15" t="s">
        <v>4187</v>
      </c>
      <c r="D710" s="15" t="s">
        <v>4273</v>
      </c>
      <c r="E710" s="15" t="s">
        <v>4274</v>
      </c>
      <c r="F710" s="15" t="s">
        <v>4275</v>
      </c>
      <c r="G710" s="15" t="s">
        <v>132</v>
      </c>
      <c r="H710" s="15" t="s">
        <v>128</v>
      </c>
      <c r="I710" s="15" t="s">
        <v>325</v>
      </c>
      <c r="J710" s="15" t="s">
        <v>173</v>
      </c>
      <c r="K710" s="15" t="s">
        <v>590</v>
      </c>
      <c r="L710" s="15" t="n">
        <v>9</v>
      </c>
      <c r="M710" s="15" t="s">
        <v>4190</v>
      </c>
      <c r="N710" s="15"/>
      <c r="O710" s="15"/>
      <c r="P710" s="16"/>
      <c r="Q710" s="16"/>
      <c r="R710" s="16"/>
      <c r="S710" s="16"/>
      <c r="T710" s="16"/>
      <c r="U710" s="16"/>
      <c r="V710" s="16"/>
      <c r="W710" s="16"/>
      <c r="X710" s="17" t="s">
        <v>4270</v>
      </c>
      <c r="Y710" s="15" t="s">
        <v>4193</v>
      </c>
      <c r="Z710" s="15" t="s">
        <v>4276</v>
      </c>
      <c r="AA710" s="15" t="s">
        <v>4195</v>
      </c>
    </row>
    <row r="711" customFormat="false" ht="23.85" hidden="false" customHeight="false" outlineLevel="0" collapsed="false">
      <c r="A711" s="15" t="s">
        <v>4277</v>
      </c>
      <c r="B711" s="15" t="s">
        <v>104</v>
      </c>
      <c r="C711" s="15" t="s">
        <v>4187</v>
      </c>
      <c r="D711" s="15" t="s">
        <v>4278</v>
      </c>
      <c r="E711" s="15" t="s">
        <v>4279</v>
      </c>
      <c r="F711" s="15" t="s">
        <v>4280</v>
      </c>
      <c r="G711" s="15" t="s">
        <v>132</v>
      </c>
      <c r="H711" s="15" t="s">
        <v>128</v>
      </c>
      <c r="I711" s="15" t="s">
        <v>325</v>
      </c>
      <c r="J711" s="15" t="s">
        <v>173</v>
      </c>
      <c r="K711" s="15" t="s">
        <v>590</v>
      </c>
      <c r="L711" s="15" t="n">
        <v>9</v>
      </c>
      <c r="M711" s="15" t="s">
        <v>4190</v>
      </c>
      <c r="N711" s="15"/>
      <c r="O711" s="15"/>
      <c r="P711" s="16"/>
      <c r="Q711" s="16"/>
      <c r="R711" s="16"/>
      <c r="S711" s="16"/>
      <c r="T711" s="16"/>
      <c r="U711" s="16"/>
      <c r="V711" s="16"/>
      <c r="W711" s="16"/>
      <c r="X711" s="17" t="s">
        <v>4270</v>
      </c>
      <c r="Y711" s="15" t="s">
        <v>4193</v>
      </c>
      <c r="Z711" s="15" t="s">
        <v>4281</v>
      </c>
      <c r="AA711" s="15" t="s">
        <v>4195</v>
      </c>
    </row>
    <row r="712" customFormat="false" ht="46.25" hidden="false" customHeight="false" outlineLevel="0" collapsed="false">
      <c r="A712" s="15" t="s">
        <v>4282</v>
      </c>
      <c r="B712" s="15" t="s">
        <v>104</v>
      </c>
      <c r="C712" s="15" t="s">
        <v>4187</v>
      </c>
      <c r="D712" s="15" t="s">
        <v>580</v>
      </c>
      <c r="E712" s="15" t="s">
        <v>4283</v>
      </c>
      <c r="F712" s="15" t="s">
        <v>4284</v>
      </c>
      <c r="G712" s="15" t="s">
        <v>132</v>
      </c>
      <c r="H712" s="15" t="s">
        <v>128</v>
      </c>
      <c r="I712" s="15" t="s">
        <v>325</v>
      </c>
      <c r="J712" s="15" t="s">
        <v>173</v>
      </c>
      <c r="K712" s="15" t="s">
        <v>590</v>
      </c>
      <c r="L712" s="15" t="n">
        <v>9</v>
      </c>
      <c r="M712" s="15" t="s">
        <v>4190</v>
      </c>
      <c r="N712" s="15"/>
      <c r="O712" s="15"/>
      <c r="P712" s="16"/>
      <c r="Q712" s="16"/>
      <c r="R712" s="16"/>
      <c r="S712" s="16"/>
      <c r="T712" s="16"/>
      <c r="U712" s="16"/>
      <c r="V712" s="16"/>
      <c r="W712" s="16"/>
      <c r="X712" s="17" t="s">
        <v>4285</v>
      </c>
      <c r="Y712" s="15" t="s">
        <v>4193</v>
      </c>
      <c r="Z712" s="15" t="s">
        <v>4286</v>
      </c>
      <c r="AA712" s="15" t="s">
        <v>4195</v>
      </c>
    </row>
    <row r="713" customFormat="false" ht="113.4" hidden="false" customHeight="false" outlineLevel="0" collapsed="false">
      <c r="A713" s="15" t="s">
        <v>4287</v>
      </c>
      <c r="B713" s="15" t="s">
        <v>104</v>
      </c>
      <c r="C713" s="15" t="s">
        <v>4288</v>
      </c>
      <c r="D713" s="15" t="s">
        <v>3503</v>
      </c>
      <c r="E713" s="15" t="s">
        <v>4289</v>
      </c>
      <c r="F713" s="15" t="s">
        <v>4290</v>
      </c>
      <c r="G713" s="15" t="s">
        <v>132</v>
      </c>
      <c r="H713" s="15" t="s">
        <v>128</v>
      </c>
      <c r="I713" s="15" t="s">
        <v>4291</v>
      </c>
      <c r="J713" s="15" t="s">
        <v>2303</v>
      </c>
      <c r="K713" s="15" t="s">
        <v>590</v>
      </c>
      <c r="L713" s="15" t="n">
        <v>10</v>
      </c>
      <c r="M713" s="15" t="s">
        <v>4292</v>
      </c>
      <c r="N713" s="15" t="s">
        <v>4293</v>
      </c>
      <c r="O713" s="15"/>
      <c r="P713" s="16"/>
      <c r="Q713" s="16"/>
      <c r="R713" s="16"/>
      <c r="S713" s="16"/>
      <c r="T713" s="16"/>
      <c r="U713" s="16"/>
      <c r="V713" s="16"/>
      <c r="W713" s="16"/>
      <c r="X713" s="17" t="s">
        <v>4294</v>
      </c>
      <c r="Y713" s="15" t="s">
        <v>4295</v>
      </c>
      <c r="Z713" s="15" t="s">
        <v>4296</v>
      </c>
      <c r="AA713" s="15" t="s">
        <v>4297</v>
      </c>
    </row>
    <row r="714" customFormat="false" ht="46.25" hidden="false" customHeight="false" outlineLevel="0" collapsed="false">
      <c r="A714" s="15" t="s">
        <v>4298</v>
      </c>
      <c r="B714" s="15" t="s">
        <v>104</v>
      </c>
      <c r="C714" s="15" t="s">
        <v>4288</v>
      </c>
      <c r="D714" s="15" t="s">
        <v>3513</v>
      </c>
      <c r="E714" s="15" t="s">
        <v>4299</v>
      </c>
      <c r="F714" s="15" t="s">
        <v>4300</v>
      </c>
      <c r="G714" s="15" t="s">
        <v>132</v>
      </c>
      <c r="H714" s="15" t="s">
        <v>128</v>
      </c>
      <c r="I714" s="15" t="s">
        <v>4291</v>
      </c>
      <c r="J714" s="15" t="s">
        <v>2303</v>
      </c>
      <c r="K714" s="15" t="s">
        <v>590</v>
      </c>
      <c r="L714" s="15" t="n">
        <v>10</v>
      </c>
      <c r="M714" s="15" t="s">
        <v>4292</v>
      </c>
      <c r="N714" s="15"/>
      <c r="O714" s="15"/>
      <c r="P714" s="16"/>
      <c r="Q714" s="16"/>
      <c r="R714" s="16"/>
      <c r="S714" s="16"/>
      <c r="T714" s="16"/>
      <c r="U714" s="16"/>
      <c r="V714" s="16"/>
      <c r="W714" s="16"/>
      <c r="X714" s="17" t="s">
        <v>4301</v>
      </c>
      <c r="Y714" s="15" t="s">
        <v>4295</v>
      </c>
      <c r="Z714" s="15" t="s">
        <v>4302</v>
      </c>
      <c r="AA714" s="15" t="s">
        <v>4297</v>
      </c>
    </row>
    <row r="715" customFormat="false" ht="68.65" hidden="false" customHeight="false" outlineLevel="0" collapsed="false">
      <c r="A715" s="15" t="s">
        <v>4303</v>
      </c>
      <c r="B715" s="15" t="s">
        <v>104</v>
      </c>
      <c r="C715" s="15" t="s">
        <v>4288</v>
      </c>
      <c r="D715" s="15" t="s">
        <v>4304</v>
      </c>
      <c r="E715" s="15" t="s">
        <v>4305</v>
      </c>
      <c r="F715" s="15" t="s">
        <v>4306</v>
      </c>
      <c r="G715" s="15" t="s">
        <v>132</v>
      </c>
      <c r="H715" s="15" t="s">
        <v>128</v>
      </c>
      <c r="I715" s="15" t="s">
        <v>4291</v>
      </c>
      <c r="J715" s="15" t="s">
        <v>2303</v>
      </c>
      <c r="K715" s="15" t="s">
        <v>590</v>
      </c>
      <c r="L715" s="15" t="n">
        <v>10</v>
      </c>
      <c r="M715" s="15" t="s">
        <v>4292</v>
      </c>
      <c r="N715" s="15"/>
      <c r="O715" s="15"/>
      <c r="P715" s="16"/>
      <c r="Q715" s="16"/>
      <c r="R715" s="16"/>
      <c r="S715" s="16"/>
      <c r="T715" s="16"/>
      <c r="U715" s="16"/>
      <c r="V715" s="16"/>
      <c r="W715" s="16"/>
      <c r="X715" s="17" t="s">
        <v>4307</v>
      </c>
      <c r="Y715" s="15" t="s">
        <v>4295</v>
      </c>
      <c r="Z715" s="15" t="s">
        <v>4308</v>
      </c>
      <c r="AA715" s="15" t="s">
        <v>4297</v>
      </c>
    </row>
    <row r="716" customFormat="false" ht="35.05" hidden="false" customHeight="false" outlineLevel="0" collapsed="false">
      <c r="A716" s="15" t="s">
        <v>4309</v>
      </c>
      <c r="B716" s="15" t="s">
        <v>104</v>
      </c>
      <c r="C716" s="15" t="s">
        <v>4288</v>
      </c>
      <c r="D716" s="15" t="s">
        <v>4310</v>
      </c>
      <c r="E716" s="15" t="s">
        <v>4311</v>
      </c>
      <c r="F716" s="15" t="s">
        <v>4312</v>
      </c>
      <c r="G716" s="15" t="s">
        <v>132</v>
      </c>
      <c r="H716" s="15" t="s">
        <v>128</v>
      </c>
      <c r="I716" s="15" t="s">
        <v>4291</v>
      </c>
      <c r="J716" s="15" t="s">
        <v>2303</v>
      </c>
      <c r="K716" s="15" t="s">
        <v>590</v>
      </c>
      <c r="L716" s="15" t="n">
        <v>10</v>
      </c>
      <c r="M716" s="15" t="s">
        <v>4292</v>
      </c>
      <c r="N716" s="15"/>
      <c r="O716" s="15"/>
      <c r="P716" s="16"/>
      <c r="Q716" s="16"/>
      <c r="R716" s="16"/>
      <c r="S716" s="16"/>
      <c r="T716" s="16"/>
      <c r="U716" s="16"/>
      <c r="V716" s="16"/>
      <c r="W716" s="16"/>
      <c r="X716" s="17" t="s">
        <v>4313</v>
      </c>
      <c r="Y716" s="15" t="s">
        <v>4295</v>
      </c>
      <c r="Z716" s="15" t="s">
        <v>4314</v>
      </c>
      <c r="AA716" s="15" t="s">
        <v>4297</v>
      </c>
    </row>
    <row r="717" customFormat="false" ht="35.05" hidden="false" customHeight="false" outlineLevel="0" collapsed="false">
      <c r="A717" s="15" t="s">
        <v>4315</v>
      </c>
      <c r="B717" s="15" t="s">
        <v>104</v>
      </c>
      <c r="C717" s="15" t="s">
        <v>4288</v>
      </c>
      <c r="D717" s="15" t="s">
        <v>4316</v>
      </c>
      <c r="E717" s="15" t="s">
        <v>4317</v>
      </c>
      <c r="F717" s="15" t="s">
        <v>4318</v>
      </c>
      <c r="G717" s="15" t="s">
        <v>132</v>
      </c>
      <c r="H717" s="15" t="s">
        <v>128</v>
      </c>
      <c r="I717" s="15" t="s">
        <v>4291</v>
      </c>
      <c r="J717" s="15" t="s">
        <v>2303</v>
      </c>
      <c r="K717" s="15" t="s">
        <v>590</v>
      </c>
      <c r="L717" s="15" t="n">
        <v>10</v>
      </c>
      <c r="M717" s="15" t="s">
        <v>4292</v>
      </c>
      <c r="N717" s="15"/>
      <c r="O717" s="15"/>
      <c r="P717" s="16"/>
      <c r="Q717" s="16"/>
      <c r="R717" s="16"/>
      <c r="S717" s="16"/>
      <c r="T717" s="16"/>
      <c r="U717" s="16"/>
      <c r="V717" s="16"/>
      <c r="W717" s="16"/>
      <c r="X717" s="17" t="s">
        <v>4319</v>
      </c>
      <c r="Y717" s="15" t="s">
        <v>4295</v>
      </c>
      <c r="Z717" s="15" t="s">
        <v>4320</v>
      </c>
      <c r="AA717" s="15" t="s">
        <v>4297</v>
      </c>
    </row>
    <row r="718" customFormat="false" ht="35.05" hidden="false" customHeight="false" outlineLevel="0" collapsed="false">
      <c r="A718" s="15" t="s">
        <v>4321</v>
      </c>
      <c r="B718" s="15" t="s">
        <v>104</v>
      </c>
      <c r="C718" s="15" t="s">
        <v>4288</v>
      </c>
      <c r="D718" s="15" t="s">
        <v>4322</v>
      </c>
      <c r="E718" s="15" t="s">
        <v>4323</v>
      </c>
      <c r="F718" s="15" t="s">
        <v>4324</v>
      </c>
      <c r="G718" s="15" t="s">
        <v>132</v>
      </c>
      <c r="H718" s="15" t="s">
        <v>128</v>
      </c>
      <c r="I718" s="15" t="s">
        <v>4291</v>
      </c>
      <c r="J718" s="15" t="s">
        <v>2303</v>
      </c>
      <c r="K718" s="15" t="s">
        <v>590</v>
      </c>
      <c r="L718" s="15" t="n">
        <v>10</v>
      </c>
      <c r="M718" s="15" t="s">
        <v>4292</v>
      </c>
      <c r="N718" s="15"/>
      <c r="O718" s="15"/>
      <c r="P718" s="16"/>
      <c r="Q718" s="16"/>
      <c r="R718" s="16"/>
      <c r="S718" s="16"/>
      <c r="T718" s="16"/>
      <c r="U718" s="16"/>
      <c r="V718" s="16"/>
      <c r="W718" s="16"/>
      <c r="X718" s="17" t="s">
        <v>4325</v>
      </c>
      <c r="Y718" s="15" t="s">
        <v>4295</v>
      </c>
      <c r="Z718" s="15" t="s">
        <v>4326</v>
      </c>
      <c r="AA718" s="15" t="s">
        <v>4297</v>
      </c>
    </row>
    <row r="719" customFormat="false" ht="124.6" hidden="false" customHeight="false" outlineLevel="0" collapsed="false">
      <c r="A719" s="15" t="s">
        <v>4327</v>
      </c>
      <c r="B719" s="15" t="s">
        <v>104</v>
      </c>
      <c r="C719" s="15" t="s">
        <v>4288</v>
      </c>
      <c r="D719" s="15" t="s">
        <v>4328</v>
      </c>
      <c r="E719" s="15" t="s">
        <v>4329</v>
      </c>
      <c r="F719" s="15" t="s">
        <v>4330</v>
      </c>
      <c r="G719" s="15" t="s">
        <v>132</v>
      </c>
      <c r="H719" s="15" t="s">
        <v>128</v>
      </c>
      <c r="I719" s="15" t="s">
        <v>4291</v>
      </c>
      <c r="J719" s="15" t="s">
        <v>2303</v>
      </c>
      <c r="K719" s="15" t="s">
        <v>590</v>
      </c>
      <c r="L719" s="15" t="n">
        <v>10</v>
      </c>
      <c r="M719" s="15" t="s">
        <v>4292</v>
      </c>
      <c r="N719" s="15"/>
      <c r="O719" s="15"/>
      <c r="P719" s="16"/>
      <c r="Q719" s="16"/>
      <c r="R719" s="16"/>
      <c r="S719" s="16"/>
      <c r="T719" s="16"/>
      <c r="U719" s="16"/>
      <c r="V719" s="16"/>
      <c r="W719" s="16"/>
      <c r="X719" s="17" t="s">
        <v>4331</v>
      </c>
      <c r="Y719" s="15" t="s">
        <v>4295</v>
      </c>
      <c r="Z719" s="15" t="s">
        <v>4332</v>
      </c>
      <c r="AA719" s="15" t="s">
        <v>4297</v>
      </c>
    </row>
    <row r="720" customFormat="false" ht="35.05" hidden="false" customHeight="false" outlineLevel="0" collapsed="false">
      <c r="A720" s="15" t="s">
        <v>4333</v>
      </c>
      <c r="B720" s="15" t="s">
        <v>104</v>
      </c>
      <c r="C720" s="15" t="s">
        <v>4288</v>
      </c>
      <c r="D720" s="15" t="s">
        <v>4334</v>
      </c>
      <c r="E720" s="15" t="s">
        <v>4335</v>
      </c>
      <c r="F720" s="15" t="s">
        <v>4336</v>
      </c>
      <c r="G720" s="15" t="s">
        <v>132</v>
      </c>
      <c r="H720" s="15" t="s">
        <v>128</v>
      </c>
      <c r="I720" s="15" t="s">
        <v>4291</v>
      </c>
      <c r="J720" s="15" t="s">
        <v>2303</v>
      </c>
      <c r="K720" s="15" t="s">
        <v>590</v>
      </c>
      <c r="L720" s="15" t="n">
        <v>10</v>
      </c>
      <c r="M720" s="15" t="s">
        <v>4292</v>
      </c>
      <c r="N720" s="15"/>
      <c r="O720" s="15"/>
      <c r="P720" s="16"/>
      <c r="Q720" s="16"/>
      <c r="R720" s="16"/>
      <c r="S720" s="16"/>
      <c r="T720" s="16"/>
      <c r="U720" s="16"/>
      <c r="V720" s="16"/>
      <c r="W720" s="16"/>
      <c r="X720" s="17" t="s">
        <v>4337</v>
      </c>
      <c r="Y720" s="15" t="s">
        <v>4295</v>
      </c>
      <c r="Z720" s="15" t="s">
        <v>4338</v>
      </c>
      <c r="AA720" s="15" t="s">
        <v>4297</v>
      </c>
    </row>
    <row r="721" customFormat="false" ht="225.35" hidden="false" customHeight="false" outlineLevel="0" collapsed="false">
      <c r="A721" s="15" t="s">
        <v>4339</v>
      </c>
      <c r="B721" s="15" t="s">
        <v>104</v>
      </c>
      <c r="C721" s="15" t="s">
        <v>4288</v>
      </c>
      <c r="D721" s="15" t="s">
        <v>4340</v>
      </c>
      <c r="E721" s="15" t="s">
        <v>4341</v>
      </c>
      <c r="F721" s="15" t="s">
        <v>4342</v>
      </c>
      <c r="G721" s="15" t="s">
        <v>132</v>
      </c>
      <c r="H721" s="15" t="s">
        <v>128</v>
      </c>
      <c r="I721" s="15" t="s">
        <v>4291</v>
      </c>
      <c r="J721" s="15" t="s">
        <v>2303</v>
      </c>
      <c r="K721" s="15" t="s">
        <v>590</v>
      </c>
      <c r="L721" s="15" t="n">
        <v>10</v>
      </c>
      <c r="M721" s="15" t="s">
        <v>4292</v>
      </c>
      <c r="N721" s="15"/>
      <c r="O721" s="15"/>
      <c r="P721" s="16"/>
      <c r="Q721" s="16"/>
      <c r="R721" s="16"/>
      <c r="S721" s="16"/>
      <c r="T721" s="16"/>
      <c r="U721" s="16"/>
      <c r="V721" s="16"/>
      <c r="W721" s="16"/>
      <c r="X721" s="17" t="s">
        <v>4343</v>
      </c>
      <c r="Y721" s="15" t="s">
        <v>4295</v>
      </c>
      <c r="Z721" s="15" t="s">
        <v>4344</v>
      </c>
      <c r="AA721" s="15" t="s">
        <v>4297</v>
      </c>
    </row>
    <row r="722" customFormat="false" ht="135.8" hidden="false" customHeight="false" outlineLevel="0" collapsed="false">
      <c r="A722" s="15" t="s">
        <v>4345</v>
      </c>
      <c r="B722" s="15" t="s">
        <v>104</v>
      </c>
      <c r="C722" s="15" t="s">
        <v>4288</v>
      </c>
      <c r="D722" s="15" t="s">
        <v>4346</v>
      </c>
      <c r="E722" s="15" t="s">
        <v>4347</v>
      </c>
      <c r="F722" s="15" t="s">
        <v>4348</v>
      </c>
      <c r="G722" s="15" t="s">
        <v>132</v>
      </c>
      <c r="H722" s="15" t="s">
        <v>128</v>
      </c>
      <c r="I722" s="15" t="s">
        <v>4349</v>
      </c>
      <c r="J722" s="15" t="s">
        <v>2303</v>
      </c>
      <c r="K722" s="15" t="s">
        <v>590</v>
      </c>
      <c r="L722" s="15" t="n">
        <v>10</v>
      </c>
      <c r="M722" s="15" t="s">
        <v>4292</v>
      </c>
      <c r="N722" s="15"/>
      <c r="O722" s="15"/>
      <c r="P722" s="16"/>
      <c r="Q722" s="16"/>
      <c r="R722" s="16"/>
      <c r="S722" s="16"/>
      <c r="T722" s="16"/>
      <c r="U722" s="16"/>
      <c r="V722" s="16"/>
      <c r="W722" s="16"/>
      <c r="X722" s="17" t="s">
        <v>4350</v>
      </c>
      <c r="Y722" s="15" t="s">
        <v>4295</v>
      </c>
      <c r="Z722" s="15" t="s">
        <v>4351</v>
      </c>
      <c r="AA722" s="15" t="s">
        <v>4297</v>
      </c>
    </row>
    <row r="723" customFormat="false" ht="35.05" hidden="false" customHeight="false" outlineLevel="0" collapsed="false">
      <c r="A723" s="15" t="s">
        <v>4352</v>
      </c>
      <c r="B723" s="15" t="s">
        <v>104</v>
      </c>
      <c r="C723" s="15" t="s">
        <v>4288</v>
      </c>
      <c r="D723" s="15" t="s">
        <v>4353</v>
      </c>
      <c r="E723" s="15" t="s">
        <v>4354</v>
      </c>
      <c r="F723" s="15" t="s">
        <v>4355</v>
      </c>
      <c r="G723" s="15" t="s">
        <v>132</v>
      </c>
      <c r="H723" s="15" t="s">
        <v>128</v>
      </c>
      <c r="I723" s="15" t="s">
        <v>4291</v>
      </c>
      <c r="J723" s="15" t="s">
        <v>2303</v>
      </c>
      <c r="K723" s="15" t="s">
        <v>590</v>
      </c>
      <c r="L723" s="15" t="n">
        <v>10</v>
      </c>
      <c r="M723" s="15" t="s">
        <v>4292</v>
      </c>
      <c r="N723" s="15"/>
      <c r="O723" s="15"/>
      <c r="P723" s="16"/>
      <c r="Q723" s="16"/>
      <c r="R723" s="16"/>
      <c r="S723" s="16"/>
      <c r="T723" s="16"/>
      <c r="U723" s="16"/>
      <c r="V723" s="16"/>
      <c r="W723" s="16"/>
      <c r="X723" s="17" t="s">
        <v>4356</v>
      </c>
      <c r="Y723" s="15" t="s">
        <v>4295</v>
      </c>
      <c r="Z723" s="15" t="s">
        <v>4357</v>
      </c>
      <c r="AA723" s="15" t="s">
        <v>4297</v>
      </c>
    </row>
    <row r="724" customFormat="false" ht="35.05" hidden="false" customHeight="false" outlineLevel="0" collapsed="false">
      <c r="A724" s="15" t="s">
        <v>4358</v>
      </c>
      <c r="B724" s="15" t="s">
        <v>104</v>
      </c>
      <c r="C724" s="15" t="s">
        <v>4288</v>
      </c>
      <c r="D724" s="15" t="s">
        <v>4359</v>
      </c>
      <c r="E724" s="15" t="s">
        <v>4360</v>
      </c>
      <c r="F724" s="15" t="s">
        <v>4361</v>
      </c>
      <c r="G724" s="15" t="s">
        <v>132</v>
      </c>
      <c r="H724" s="15" t="s">
        <v>128</v>
      </c>
      <c r="I724" s="15" t="s">
        <v>4291</v>
      </c>
      <c r="J724" s="15" t="s">
        <v>2303</v>
      </c>
      <c r="K724" s="15" t="s">
        <v>590</v>
      </c>
      <c r="L724" s="15" t="n">
        <v>10</v>
      </c>
      <c r="M724" s="15" t="s">
        <v>4292</v>
      </c>
      <c r="N724" s="15"/>
      <c r="O724" s="15"/>
      <c r="P724" s="16"/>
      <c r="Q724" s="16"/>
      <c r="R724" s="16"/>
      <c r="S724" s="16"/>
      <c r="T724" s="16"/>
      <c r="U724" s="16"/>
      <c r="V724" s="16"/>
      <c r="W724" s="16"/>
      <c r="X724" s="17" t="s">
        <v>4356</v>
      </c>
      <c r="Y724" s="15" t="s">
        <v>4295</v>
      </c>
      <c r="Z724" s="15" t="s">
        <v>4362</v>
      </c>
      <c r="AA724" s="15" t="s">
        <v>4297</v>
      </c>
    </row>
    <row r="725" customFormat="false" ht="35.05" hidden="false" customHeight="false" outlineLevel="0" collapsed="false">
      <c r="A725" s="15" t="s">
        <v>4363</v>
      </c>
      <c r="B725" s="15" t="s">
        <v>104</v>
      </c>
      <c r="C725" s="15" t="s">
        <v>4288</v>
      </c>
      <c r="D725" s="15" t="s">
        <v>4364</v>
      </c>
      <c r="E725" s="15" t="s">
        <v>4365</v>
      </c>
      <c r="F725" s="15" t="s">
        <v>4366</v>
      </c>
      <c r="G725" s="15" t="s">
        <v>132</v>
      </c>
      <c r="H725" s="15" t="s">
        <v>128</v>
      </c>
      <c r="I725" s="15" t="s">
        <v>4291</v>
      </c>
      <c r="J725" s="15" t="s">
        <v>2303</v>
      </c>
      <c r="K725" s="15" t="s">
        <v>590</v>
      </c>
      <c r="L725" s="15" t="n">
        <v>10</v>
      </c>
      <c r="M725" s="15" t="s">
        <v>4292</v>
      </c>
      <c r="N725" s="15"/>
      <c r="O725" s="15"/>
      <c r="P725" s="16"/>
      <c r="Q725" s="16"/>
      <c r="R725" s="16"/>
      <c r="S725" s="16"/>
      <c r="T725" s="16"/>
      <c r="U725" s="16"/>
      <c r="V725" s="16"/>
      <c r="W725" s="16"/>
      <c r="X725" s="17" t="s">
        <v>4356</v>
      </c>
      <c r="Y725" s="15" t="s">
        <v>4295</v>
      </c>
      <c r="Z725" s="15" t="s">
        <v>4367</v>
      </c>
      <c r="AA725" s="15" t="s">
        <v>4297</v>
      </c>
    </row>
    <row r="726" customFormat="false" ht="35.05" hidden="false" customHeight="false" outlineLevel="0" collapsed="false">
      <c r="A726" s="15" t="s">
        <v>4368</v>
      </c>
      <c r="B726" s="15" t="s">
        <v>104</v>
      </c>
      <c r="C726" s="15" t="s">
        <v>4288</v>
      </c>
      <c r="D726" s="15" t="s">
        <v>4369</v>
      </c>
      <c r="E726" s="15" t="s">
        <v>4370</v>
      </c>
      <c r="F726" s="15" t="s">
        <v>4371</v>
      </c>
      <c r="G726" s="15" t="s">
        <v>132</v>
      </c>
      <c r="H726" s="15" t="s">
        <v>128</v>
      </c>
      <c r="I726" s="15" t="s">
        <v>4291</v>
      </c>
      <c r="J726" s="15" t="s">
        <v>2303</v>
      </c>
      <c r="K726" s="15" t="s">
        <v>590</v>
      </c>
      <c r="L726" s="15" t="n">
        <v>10</v>
      </c>
      <c r="M726" s="15" t="s">
        <v>4292</v>
      </c>
      <c r="N726" s="15"/>
      <c r="O726" s="15"/>
      <c r="P726" s="16"/>
      <c r="Q726" s="16"/>
      <c r="R726" s="16"/>
      <c r="S726" s="16"/>
      <c r="T726" s="16"/>
      <c r="U726" s="16"/>
      <c r="V726" s="16"/>
      <c r="W726" s="16"/>
      <c r="X726" s="17" t="s">
        <v>4372</v>
      </c>
      <c r="Y726" s="15" t="s">
        <v>4295</v>
      </c>
      <c r="Z726" s="15" t="s">
        <v>4373</v>
      </c>
      <c r="AA726" s="15" t="s">
        <v>4297</v>
      </c>
    </row>
    <row r="727" customFormat="false" ht="35.05" hidden="false" customHeight="false" outlineLevel="0" collapsed="false">
      <c r="A727" s="15" t="s">
        <v>4374</v>
      </c>
      <c r="B727" s="15" t="s">
        <v>104</v>
      </c>
      <c r="C727" s="15" t="s">
        <v>4288</v>
      </c>
      <c r="D727" s="15" t="s">
        <v>4375</v>
      </c>
      <c r="E727" s="15" t="s">
        <v>4376</v>
      </c>
      <c r="F727" s="15" t="s">
        <v>4377</v>
      </c>
      <c r="G727" s="15" t="s">
        <v>132</v>
      </c>
      <c r="H727" s="15" t="s">
        <v>128</v>
      </c>
      <c r="I727" s="15" t="s">
        <v>4291</v>
      </c>
      <c r="J727" s="15" t="s">
        <v>2303</v>
      </c>
      <c r="K727" s="15" t="s">
        <v>590</v>
      </c>
      <c r="L727" s="15" t="n">
        <v>10</v>
      </c>
      <c r="M727" s="15" t="s">
        <v>4292</v>
      </c>
      <c r="N727" s="15"/>
      <c r="O727" s="15"/>
      <c r="P727" s="16"/>
      <c r="Q727" s="16"/>
      <c r="R727" s="16"/>
      <c r="S727" s="16"/>
      <c r="T727" s="16"/>
      <c r="U727" s="16"/>
      <c r="V727" s="16"/>
      <c r="W727" s="16"/>
      <c r="X727" s="17" t="s">
        <v>4372</v>
      </c>
      <c r="Y727" s="15" t="s">
        <v>4295</v>
      </c>
      <c r="Z727" s="15" t="s">
        <v>4378</v>
      </c>
      <c r="AA727" s="15" t="s">
        <v>4297</v>
      </c>
    </row>
    <row r="728" customFormat="false" ht="35.05" hidden="false" customHeight="false" outlineLevel="0" collapsed="false">
      <c r="A728" s="15" t="s">
        <v>4379</v>
      </c>
      <c r="B728" s="15" t="s">
        <v>104</v>
      </c>
      <c r="C728" s="15" t="s">
        <v>4288</v>
      </c>
      <c r="D728" s="15" t="s">
        <v>4380</v>
      </c>
      <c r="E728" s="15" t="s">
        <v>4381</v>
      </c>
      <c r="F728" s="15" t="s">
        <v>4382</v>
      </c>
      <c r="G728" s="15" t="s">
        <v>132</v>
      </c>
      <c r="H728" s="15" t="s">
        <v>128</v>
      </c>
      <c r="I728" s="15" t="s">
        <v>4291</v>
      </c>
      <c r="J728" s="15" t="s">
        <v>2303</v>
      </c>
      <c r="K728" s="15" t="s">
        <v>590</v>
      </c>
      <c r="L728" s="15" t="n">
        <v>10</v>
      </c>
      <c r="M728" s="15" t="s">
        <v>4292</v>
      </c>
      <c r="N728" s="15"/>
      <c r="O728" s="15"/>
      <c r="P728" s="16"/>
      <c r="Q728" s="16"/>
      <c r="R728" s="16"/>
      <c r="S728" s="16"/>
      <c r="T728" s="16"/>
      <c r="U728" s="16"/>
      <c r="V728" s="16"/>
      <c r="W728" s="16"/>
      <c r="X728" s="17" t="s">
        <v>4372</v>
      </c>
      <c r="Y728" s="15" t="s">
        <v>4295</v>
      </c>
      <c r="Z728" s="15" t="s">
        <v>4383</v>
      </c>
      <c r="AA728" s="15" t="s">
        <v>4297</v>
      </c>
    </row>
    <row r="729" customFormat="false" ht="79.85" hidden="false" customHeight="false" outlineLevel="0" collapsed="false">
      <c r="A729" s="15" t="s">
        <v>4384</v>
      </c>
      <c r="B729" s="15" t="s">
        <v>104</v>
      </c>
      <c r="C729" s="15" t="s">
        <v>4288</v>
      </c>
      <c r="D729" s="15" t="s">
        <v>580</v>
      </c>
      <c r="E729" s="15" t="s">
        <v>4385</v>
      </c>
      <c r="F729" s="15" t="s">
        <v>4386</v>
      </c>
      <c r="G729" s="15" t="s">
        <v>132</v>
      </c>
      <c r="H729" s="15" t="s">
        <v>128</v>
      </c>
      <c r="I729" s="15" t="s">
        <v>4291</v>
      </c>
      <c r="J729" s="15" t="s">
        <v>2303</v>
      </c>
      <c r="K729" s="15" t="s">
        <v>590</v>
      </c>
      <c r="L729" s="15" t="n">
        <v>10</v>
      </c>
      <c r="M729" s="15" t="s">
        <v>4292</v>
      </c>
      <c r="N729" s="15"/>
      <c r="O729" s="15"/>
      <c r="P729" s="16"/>
      <c r="Q729" s="16"/>
      <c r="R729" s="16"/>
      <c r="S729" s="16"/>
      <c r="T729" s="16"/>
      <c r="U729" s="16"/>
      <c r="V729" s="16"/>
      <c r="W729" s="16"/>
      <c r="X729" s="17" t="s">
        <v>4387</v>
      </c>
      <c r="Y729" s="15" t="s">
        <v>4295</v>
      </c>
      <c r="Z729" s="15" t="s">
        <v>4388</v>
      </c>
      <c r="AA729" s="15" t="s">
        <v>4297</v>
      </c>
    </row>
    <row r="730" customFormat="false" ht="113.4" hidden="false" customHeight="false" outlineLevel="0" collapsed="false">
      <c r="A730" s="15" t="s">
        <v>4389</v>
      </c>
      <c r="B730" s="15" t="s">
        <v>104</v>
      </c>
      <c r="C730" s="15" t="s">
        <v>4390</v>
      </c>
      <c r="D730" s="15" t="s">
        <v>3503</v>
      </c>
      <c r="E730" s="15" t="s">
        <v>4391</v>
      </c>
      <c r="F730" s="15" t="s">
        <v>4392</v>
      </c>
      <c r="G730" s="15" t="s">
        <v>132</v>
      </c>
      <c r="H730" s="15" t="s">
        <v>128</v>
      </c>
      <c r="I730" s="15" t="s">
        <v>4393</v>
      </c>
      <c r="J730" s="15" t="s">
        <v>2034</v>
      </c>
      <c r="K730" s="15" t="s">
        <v>590</v>
      </c>
      <c r="L730" s="15" t="n">
        <v>18</v>
      </c>
      <c r="M730" s="15" t="s">
        <v>4394</v>
      </c>
      <c r="N730" s="15" t="s">
        <v>4395</v>
      </c>
      <c r="O730" s="15"/>
      <c r="P730" s="16"/>
      <c r="Q730" s="16"/>
      <c r="R730" s="16"/>
      <c r="S730" s="16"/>
      <c r="T730" s="16"/>
      <c r="U730" s="16"/>
      <c r="V730" s="16"/>
      <c r="W730" s="16"/>
      <c r="X730" s="17" t="s">
        <v>4396</v>
      </c>
      <c r="Y730" s="15" t="s">
        <v>1487</v>
      </c>
      <c r="Z730" s="15" t="s">
        <v>4397</v>
      </c>
      <c r="AA730" s="15" t="s">
        <v>4398</v>
      </c>
    </row>
    <row r="731" customFormat="false" ht="46.25" hidden="false" customHeight="false" outlineLevel="0" collapsed="false">
      <c r="A731" s="15" t="s">
        <v>4399</v>
      </c>
      <c r="B731" s="15" t="s">
        <v>104</v>
      </c>
      <c r="C731" s="15" t="s">
        <v>4390</v>
      </c>
      <c r="D731" s="15" t="s">
        <v>3513</v>
      </c>
      <c r="E731" s="15" t="s">
        <v>4400</v>
      </c>
      <c r="F731" s="15" t="s">
        <v>4401</v>
      </c>
      <c r="G731" s="15" t="s">
        <v>132</v>
      </c>
      <c r="H731" s="15" t="s">
        <v>128</v>
      </c>
      <c r="I731" s="15" t="s">
        <v>4402</v>
      </c>
      <c r="J731" s="15" t="s">
        <v>435</v>
      </c>
      <c r="K731" s="15" t="s">
        <v>590</v>
      </c>
      <c r="L731" s="15" t="n">
        <v>18</v>
      </c>
      <c r="M731" s="15" t="s">
        <v>4394</v>
      </c>
      <c r="N731" s="15"/>
      <c r="O731" s="15"/>
      <c r="P731" s="16"/>
      <c r="Q731" s="16"/>
      <c r="R731" s="16"/>
      <c r="S731" s="16"/>
      <c r="T731" s="16"/>
      <c r="U731" s="16"/>
      <c r="V731" s="16"/>
      <c r="W731" s="16"/>
      <c r="X731" s="17" t="s">
        <v>4403</v>
      </c>
      <c r="Y731" s="15" t="s">
        <v>1487</v>
      </c>
      <c r="Z731" s="15" t="s">
        <v>4404</v>
      </c>
      <c r="AA731" s="15" t="s">
        <v>4398</v>
      </c>
    </row>
    <row r="732" customFormat="false" ht="46.25" hidden="false" customHeight="false" outlineLevel="0" collapsed="false">
      <c r="A732" s="15" t="s">
        <v>4405</v>
      </c>
      <c r="B732" s="15" t="s">
        <v>104</v>
      </c>
      <c r="C732" s="15" t="s">
        <v>4390</v>
      </c>
      <c r="D732" s="15" t="s">
        <v>4406</v>
      </c>
      <c r="E732" s="15" t="s">
        <v>4407</v>
      </c>
      <c r="F732" s="15" t="s">
        <v>4408</v>
      </c>
      <c r="G732" s="15" t="s">
        <v>132</v>
      </c>
      <c r="H732" s="15" t="s">
        <v>128</v>
      </c>
      <c r="I732" s="15" t="s">
        <v>4393</v>
      </c>
      <c r="J732" s="15" t="s">
        <v>2034</v>
      </c>
      <c r="K732" s="15" t="s">
        <v>590</v>
      </c>
      <c r="L732" s="15" t="n">
        <v>18</v>
      </c>
      <c r="M732" s="15" t="s">
        <v>4394</v>
      </c>
      <c r="N732" s="15"/>
      <c r="O732" s="15"/>
      <c r="P732" s="16"/>
      <c r="Q732" s="16"/>
      <c r="R732" s="16"/>
      <c r="S732" s="16"/>
      <c r="T732" s="16"/>
      <c r="U732" s="16"/>
      <c r="V732" s="16"/>
      <c r="W732" s="16"/>
      <c r="X732" s="17" t="s">
        <v>4409</v>
      </c>
      <c r="Y732" s="15" t="s">
        <v>1487</v>
      </c>
      <c r="Z732" s="15" t="s">
        <v>4410</v>
      </c>
      <c r="AA732" s="15" t="s">
        <v>4398</v>
      </c>
    </row>
    <row r="733" customFormat="false" ht="202.95" hidden="false" customHeight="false" outlineLevel="0" collapsed="false">
      <c r="A733" s="15" t="s">
        <v>4411</v>
      </c>
      <c r="B733" s="15" t="s">
        <v>104</v>
      </c>
      <c r="C733" s="15" t="s">
        <v>4390</v>
      </c>
      <c r="D733" s="15" t="s">
        <v>4412</v>
      </c>
      <c r="E733" s="15" t="s">
        <v>4413</v>
      </c>
      <c r="F733" s="15" t="s">
        <v>4414</v>
      </c>
      <c r="G733" s="15" t="s">
        <v>132</v>
      </c>
      <c r="H733" s="15" t="s">
        <v>128</v>
      </c>
      <c r="I733" s="15" t="s">
        <v>4415</v>
      </c>
      <c r="J733" s="15" t="s">
        <v>2034</v>
      </c>
      <c r="K733" s="15" t="s">
        <v>590</v>
      </c>
      <c r="L733" s="15" t="n">
        <v>18</v>
      </c>
      <c r="M733" s="15" t="s">
        <v>4394</v>
      </c>
      <c r="N733" s="15"/>
      <c r="O733" s="15"/>
      <c r="P733" s="16"/>
      <c r="Q733" s="16"/>
      <c r="R733" s="16"/>
      <c r="S733" s="16"/>
      <c r="T733" s="16"/>
      <c r="U733" s="16"/>
      <c r="V733" s="16"/>
      <c r="W733" s="16"/>
      <c r="X733" s="17" t="s">
        <v>4416</v>
      </c>
      <c r="Y733" s="15" t="s">
        <v>1487</v>
      </c>
      <c r="Z733" s="15" t="s">
        <v>4417</v>
      </c>
      <c r="AA733" s="15" t="s">
        <v>4398</v>
      </c>
    </row>
    <row r="734" customFormat="false" ht="35.05" hidden="false" customHeight="false" outlineLevel="0" collapsed="false">
      <c r="A734" s="15" t="s">
        <v>4418</v>
      </c>
      <c r="B734" s="15" t="s">
        <v>104</v>
      </c>
      <c r="C734" s="15" t="s">
        <v>4390</v>
      </c>
      <c r="D734" s="15" t="s">
        <v>4419</v>
      </c>
      <c r="E734" s="15" t="s">
        <v>4420</v>
      </c>
      <c r="F734" s="15" t="s">
        <v>4421</v>
      </c>
      <c r="G734" s="15" t="s">
        <v>132</v>
      </c>
      <c r="H734" s="15" t="s">
        <v>128</v>
      </c>
      <c r="I734" s="15" t="s">
        <v>4402</v>
      </c>
      <c r="J734" s="15" t="s">
        <v>435</v>
      </c>
      <c r="K734" s="15" t="s">
        <v>590</v>
      </c>
      <c r="L734" s="15" t="n">
        <v>18</v>
      </c>
      <c r="M734" s="15" t="s">
        <v>4394</v>
      </c>
      <c r="N734" s="15"/>
      <c r="O734" s="15"/>
      <c r="P734" s="16"/>
      <c r="Q734" s="16"/>
      <c r="R734" s="16"/>
      <c r="S734" s="16"/>
      <c r="T734" s="16"/>
      <c r="U734" s="16"/>
      <c r="V734" s="16"/>
      <c r="W734" s="16"/>
      <c r="X734" s="17" t="s">
        <v>4422</v>
      </c>
      <c r="Y734" s="15" t="s">
        <v>1487</v>
      </c>
      <c r="Z734" s="15" t="s">
        <v>4423</v>
      </c>
      <c r="AA734" s="15" t="s">
        <v>4398</v>
      </c>
    </row>
    <row r="735" customFormat="false" ht="68.65" hidden="false" customHeight="false" outlineLevel="0" collapsed="false">
      <c r="A735" s="15" t="s">
        <v>4424</v>
      </c>
      <c r="B735" s="15" t="s">
        <v>104</v>
      </c>
      <c r="C735" s="15" t="s">
        <v>4390</v>
      </c>
      <c r="D735" s="15" t="s">
        <v>4425</v>
      </c>
      <c r="E735" s="15" t="s">
        <v>4426</v>
      </c>
      <c r="F735" s="15" t="s">
        <v>4427</v>
      </c>
      <c r="G735" s="15" t="s">
        <v>132</v>
      </c>
      <c r="H735" s="15" t="s">
        <v>128</v>
      </c>
      <c r="I735" s="15" t="s">
        <v>4402</v>
      </c>
      <c r="J735" s="15" t="s">
        <v>435</v>
      </c>
      <c r="K735" s="15" t="s">
        <v>590</v>
      </c>
      <c r="L735" s="15" t="n">
        <v>18</v>
      </c>
      <c r="M735" s="15" t="s">
        <v>4394</v>
      </c>
      <c r="N735" s="15"/>
      <c r="O735" s="15"/>
      <c r="P735" s="16"/>
      <c r="Q735" s="16"/>
      <c r="R735" s="16"/>
      <c r="S735" s="16"/>
      <c r="T735" s="16"/>
      <c r="U735" s="16"/>
      <c r="V735" s="16"/>
      <c r="W735" s="16"/>
      <c r="X735" s="17" t="s">
        <v>4428</v>
      </c>
      <c r="Y735" s="15" t="s">
        <v>1487</v>
      </c>
      <c r="Z735" s="15" t="s">
        <v>4429</v>
      </c>
      <c r="AA735" s="15" t="s">
        <v>4398</v>
      </c>
    </row>
    <row r="736" customFormat="false" ht="158.2" hidden="false" customHeight="false" outlineLevel="0" collapsed="false">
      <c r="A736" s="15" t="s">
        <v>4430</v>
      </c>
      <c r="B736" s="15" t="s">
        <v>104</v>
      </c>
      <c r="C736" s="15" t="s">
        <v>4390</v>
      </c>
      <c r="D736" s="15" t="s">
        <v>4431</v>
      </c>
      <c r="E736" s="15" t="s">
        <v>4432</v>
      </c>
      <c r="F736" s="15" t="s">
        <v>4433</v>
      </c>
      <c r="G736" s="15" t="s">
        <v>132</v>
      </c>
      <c r="H736" s="15" t="s">
        <v>128</v>
      </c>
      <c r="I736" s="15" t="s">
        <v>2395</v>
      </c>
      <c r="J736" s="15" t="s">
        <v>435</v>
      </c>
      <c r="K736" s="15" t="s">
        <v>590</v>
      </c>
      <c r="L736" s="15" t="n">
        <v>18</v>
      </c>
      <c r="M736" s="15" t="s">
        <v>4394</v>
      </c>
      <c r="N736" s="15"/>
      <c r="O736" s="15"/>
      <c r="P736" s="16"/>
      <c r="Q736" s="16"/>
      <c r="R736" s="16"/>
      <c r="S736" s="16"/>
      <c r="T736" s="16"/>
      <c r="U736" s="16"/>
      <c r="V736" s="16"/>
      <c r="W736" s="16"/>
      <c r="X736" s="17" t="s">
        <v>4434</v>
      </c>
      <c r="Y736" s="15" t="s">
        <v>1487</v>
      </c>
      <c r="Z736" s="15" t="s">
        <v>4435</v>
      </c>
      <c r="AA736" s="15" t="s">
        <v>4398</v>
      </c>
    </row>
    <row r="737" customFormat="false" ht="35.05" hidden="false" customHeight="false" outlineLevel="0" collapsed="false">
      <c r="A737" s="15" t="s">
        <v>4436</v>
      </c>
      <c r="B737" s="15" t="s">
        <v>104</v>
      </c>
      <c r="C737" s="15" t="s">
        <v>4390</v>
      </c>
      <c r="D737" s="15" t="s">
        <v>4437</v>
      </c>
      <c r="E737" s="15" t="s">
        <v>4438</v>
      </c>
      <c r="F737" s="15" t="s">
        <v>4439</v>
      </c>
      <c r="G737" s="15" t="s">
        <v>132</v>
      </c>
      <c r="H737" s="15" t="s">
        <v>128</v>
      </c>
      <c r="I737" s="15" t="s">
        <v>4402</v>
      </c>
      <c r="J737" s="15" t="s">
        <v>435</v>
      </c>
      <c r="K737" s="15" t="s">
        <v>590</v>
      </c>
      <c r="L737" s="15" t="n">
        <v>18</v>
      </c>
      <c r="M737" s="15" t="s">
        <v>4394</v>
      </c>
      <c r="N737" s="15"/>
      <c r="O737" s="15"/>
      <c r="P737" s="16"/>
      <c r="Q737" s="16"/>
      <c r="R737" s="16"/>
      <c r="S737" s="16"/>
      <c r="T737" s="16"/>
      <c r="U737" s="16"/>
      <c r="V737" s="16"/>
      <c r="W737" s="16"/>
      <c r="X737" s="17" t="s">
        <v>4440</v>
      </c>
      <c r="Y737" s="15" t="s">
        <v>1487</v>
      </c>
      <c r="Z737" s="15" t="s">
        <v>4441</v>
      </c>
      <c r="AA737" s="15" t="s">
        <v>4398</v>
      </c>
    </row>
    <row r="738" customFormat="false" ht="35.05" hidden="false" customHeight="false" outlineLevel="0" collapsed="false">
      <c r="A738" s="15" t="s">
        <v>4442</v>
      </c>
      <c r="B738" s="15" t="s">
        <v>104</v>
      </c>
      <c r="C738" s="15" t="s">
        <v>4390</v>
      </c>
      <c r="D738" s="15" t="s">
        <v>4443</v>
      </c>
      <c r="E738" s="15" t="s">
        <v>4444</v>
      </c>
      <c r="F738" s="15" t="s">
        <v>4445</v>
      </c>
      <c r="G738" s="15" t="s">
        <v>132</v>
      </c>
      <c r="H738" s="15" t="s">
        <v>128</v>
      </c>
      <c r="I738" s="15" t="s">
        <v>4402</v>
      </c>
      <c r="J738" s="15" t="s">
        <v>435</v>
      </c>
      <c r="K738" s="15" t="s">
        <v>590</v>
      </c>
      <c r="L738" s="15" t="n">
        <v>18</v>
      </c>
      <c r="M738" s="15" t="s">
        <v>4394</v>
      </c>
      <c r="N738" s="15"/>
      <c r="O738" s="15"/>
      <c r="P738" s="16"/>
      <c r="Q738" s="16"/>
      <c r="R738" s="16"/>
      <c r="S738" s="16"/>
      <c r="T738" s="16"/>
      <c r="U738" s="16"/>
      <c r="V738" s="16"/>
      <c r="W738" s="16"/>
      <c r="X738" s="17" t="s">
        <v>4446</v>
      </c>
      <c r="Y738" s="15" t="s">
        <v>1487</v>
      </c>
      <c r="Z738" s="15" t="s">
        <v>4447</v>
      </c>
      <c r="AA738" s="15" t="s">
        <v>4398</v>
      </c>
    </row>
    <row r="739" customFormat="false" ht="35.05" hidden="false" customHeight="false" outlineLevel="0" collapsed="false">
      <c r="A739" s="15" t="s">
        <v>4448</v>
      </c>
      <c r="B739" s="15" t="s">
        <v>104</v>
      </c>
      <c r="C739" s="15" t="s">
        <v>4390</v>
      </c>
      <c r="D739" s="15" t="s">
        <v>4449</v>
      </c>
      <c r="E739" s="15" t="s">
        <v>4450</v>
      </c>
      <c r="F739" s="15" t="s">
        <v>4451</v>
      </c>
      <c r="G739" s="15" t="s">
        <v>132</v>
      </c>
      <c r="H739" s="15" t="s">
        <v>128</v>
      </c>
      <c r="I739" s="15" t="s">
        <v>4393</v>
      </c>
      <c r="J739" s="15" t="s">
        <v>2034</v>
      </c>
      <c r="K739" s="15" t="s">
        <v>590</v>
      </c>
      <c r="L739" s="15" t="n">
        <v>18</v>
      </c>
      <c r="M739" s="15" t="s">
        <v>4394</v>
      </c>
      <c r="N739" s="15"/>
      <c r="O739" s="15"/>
      <c r="P739" s="16"/>
      <c r="Q739" s="16"/>
      <c r="R739" s="16"/>
      <c r="S739" s="16"/>
      <c r="T739" s="16"/>
      <c r="U739" s="16"/>
      <c r="V739" s="16"/>
      <c r="W739" s="16"/>
      <c r="X739" s="17" t="s">
        <v>4452</v>
      </c>
      <c r="Y739" s="15" t="s">
        <v>1487</v>
      </c>
      <c r="Z739" s="15" t="s">
        <v>4453</v>
      </c>
      <c r="AA739" s="15" t="s">
        <v>4398</v>
      </c>
    </row>
    <row r="740" customFormat="false" ht="35.05" hidden="false" customHeight="false" outlineLevel="0" collapsed="false">
      <c r="A740" s="15" t="s">
        <v>4454</v>
      </c>
      <c r="B740" s="15" t="s">
        <v>104</v>
      </c>
      <c r="C740" s="15" t="s">
        <v>4390</v>
      </c>
      <c r="D740" s="15" t="s">
        <v>4455</v>
      </c>
      <c r="E740" s="15" t="s">
        <v>4456</v>
      </c>
      <c r="F740" s="15" t="s">
        <v>4457</v>
      </c>
      <c r="G740" s="15" t="s">
        <v>132</v>
      </c>
      <c r="H740" s="15" t="s">
        <v>128</v>
      </c>
      <c r="I740" s="15" t="s">
        <v>4402</v>
      </c>
      <c r="J740" s="15" t="s">
        <v>435</v>
      </c>
      <c r="K740" s="15" t="s">
        <v>590</v>
      </c>
      <c r="L740" s="15" t="n">
        <v>18</v>
      </c>
      <c r="M740" s="15" t="s">
        <v>4394</v>
      </c>
      <c r="N740" s="15"/>
      <c r="O740" s="15"/>
      <c r="P740" s="16"/>
      <c r="Q740" s="16"/>
      <c r="R740" s="16"/>
      <c r="S740" s="16"/>
      <c r="T740" s="16"/>
      <c r="U740" s="16"/>
      <c r="V740" s="16"/>
      <c r="W740" s="16"/>
      <c r="X740" s="17" t="s">
        <v>4458</v>
      </c>
      <c r="Y740" s="15" t="s">
        <v>1487</v>
      </c>
      <c r="Z740" s="15" t="s">
        <v>4459</v>
      </c>
      <c r="AA740" s="15" t="s">
        <v>4398</v>
      </c>
    </row>
    <row r="741" customFormat="false" ht="35.05" hidden="false" customHeight="false" outlineLevel="0" collapsed="false">
      <c r="A741" s="15" t="s">
        <v>4460</v>
      </c>
      <c r="B741" s="15" t="s">
        <v>104</v>
      </c>
      <c r="C741" s="15" t="s">
        <v>4390</v>
      </c>
      <c r="D741" s="15" t="s">
        <v>4461</v>
      </c>
      <c r="E741" s="15" t="s">
        <v>4462</v>
      </c>
      <c r="F741" s="15" t="s">
        <v>4463</v>
      </c>
      <c r="G741" s="15" t="s">
        <v>132</v>
      </c>
      <c r="H741" s="15" t="s">
        <v>128</v>
      </c>
      <c r="I741" s="15" t="s">
        <v>4402</v>
      </c>
      <c r="J741" s="15" t="s">
        <v>435</v>
      </c>
      <c r="K741" s="15" t="s">
        <v>590</v>
      </c>
      <c r="L741" s="15" t="n">
        <v>18</v>
      </c>
      <c r="M741" s="15" t="s">
        <v>4394</v>
      </c>
      <c r="N741" s="15"/>
      <c r="O741" s="15"/>
      <c r="P741" s="16"/>
      <c r="Q741" s="16"/>
      <c r="R741" s="16"/>
      <c r="S741" s="16"/>
      <c r="T741" s="16"/>
      <c r="U741" s="16"/>
      <c r="V741" s="16"/>
      <c r="W741" s="16"/>
      <c r="X741" s="17" t="s">
        <v>4458</v>
      </c>
      <c r="Y741" s="15" t="s">
        <v>1487</v>
      </c>
      <c r="Z741" s="15" t="s">
        <v>4464</v>
      </c>
      <c r="AA741" s="15" t="s">
        <v>4398</v>
      </c>
    </row>
    <row r="742" customFormat="false" ht="35.05" hidden="false" customHeight="false" outlineLevel="0" collapsed="false">
      <c r="A742" s="15" t="s">
        <v>4465</v>
      </c>
      <c r="B742" s="15" t="s">
        <v>104</v>
      </c>
      <c r="C742" s="15" t="s">
        <v>4390</v>
      </c>
      <c r="D742" s="15" t="s">
        <v>4466</v>
      </c>
      <c r="E742" s="15" t="s">
        <v>4467</v>
      </c>
      <c r="F742" s="15" t="s">
        <v>4468</v>
      </c>
      <c r="G742" s="15" t="s">
        <v>132</v>
      </c>
      <c r="H742" s="15" t="s">
        <v>128</v>
      </c>
      <c r="I742" s="15" t="s">
        <v>4402</v>
      </c>
      <c r="J742" s="15" t="s">
        <v>435</v>
      </c>
      <c r="K742" s="15" t="s">
        <v>590</v>
      </c>
      <c r="L742" s="15" t="n">
        <v>18</v>
      </c>
      <c r="M742" s="15" t="s">
        <v>4394</v>
      </c>
      <c r="N742" s="15"/>
      <c r="O742" s="15"/>
      <c r="P742" s="16"/>
      <c r="Q742" s="16"/>
      <c r="R742" s="16"/>
      <c r="S742" s="16"/>
      <c r="T742" s="16"/>
      <c r="U742" s="16"/>
      <c r="V742" s="16"/>
      <c r="W742" s="16"/>
      <c r="X742" s="17" t="s">
        <v>4458</v>
      </c>
      <c r="Y742" s="15" t="s">
        <v>1487</v>
      </c>
      <c r="Z742" s="15" t="s">
        <v>4469</v>
      </c>
      <c r="AA742" s="15" t="s">
        <v>4398</v>
      </c>
    </row>
    <row r="743" customFormat="false" ht="35.05" hidden="false" customHeight="false" outlineLevel="0" collapsed="false">
      <c r="A743" s="15" t="s">
        <v>4470</v>
      </c>
      <c r="B743" s="15" t="s">
        <v>104</v>
      </c>
      <c r="C743" s="15" t="s">
        <v>4390</v>
      </c>
      <c r="D743" s="15" t="s">
        <v>4471</v>
      </c>
      <c r="E743" s="15" t="s">
        <v>4472</v>
      </c>
      <c r="F743" s="15" t="s">
        <v>4473</v>
      </c>
      <c r="G743" s="15" t="s">
        <v>132</v>
      </c>
      <c r="H743" s="15" t="s">
        <v>128</v>
      </c>
      <c r="I743" s="15" t="s">
        <v>4402</v>
      </c>
      <c r="J743" s="15" t="s">
        <v>435</v>
      </c>
      <c r="K743" s="15" t="s">
        <v>590</v>
      </c>
      <c r="L743" s="15" t="n">
        <v>18</v>
      </c>
      <c r="M743" s="15" t="s">
        <v>4394</v>
      </c>
      <c r="N743" s="15"/>
      <c r="O743" s="15"/>
      <c r="P743" s="16"/>
      <c r="Q743" s="16"/>
      <c r="R743" s="16"/>
      <c r="S743" s="16"/>
      <c r="T743" s="16"/>
      <c r="U743" s="16"/>
      <c r="V743" s="16"/>
      <c r="W743" s="16"/>
      <c r="X743" s="17" t="s">
        <v>4458</v>
      </c>
      <c r="Y743" s="15" t="s">
        <v>1487</v>
      </c>
      <c r="Z743" s="15" t="s">
        <v>4474</v>
      </c>
      <c r="AA743" s="15" t="s">
        <v>4398</v>
      </c>
    </row>
    <row r="744" customFormat="false" ht="35.05" hidden="false" customHeight="false" outlineLevel="0" collapsed="false">
      <c r="A744" s="15" t="s">
        <v>4475</v>
      </c>
      <c r="B744" s="15" t="s">
        <v>104</v>
      </c>
      <c r="C744" s="15" t="s">
        <v>4390</v>
      </c>
      <c r="D744" s="15" t="s">
        <v>4476</v>
      </c>
      <c r="E744" s="15" t="s">
        <v>4477</v>
      </c>
      <c r="F744" s="15" t="s">
        <v>4478</v>
      </c>
      <c r="G744" s="15" t="s">
        <v>132</v>
      </c>
      <c r="H744" s="15" t="s">
        <v>128</v>
      </c>
      <c r="I744" s="15" t="s">
        <v>4402</v>
      </c>
      <c r="J744" s="15" t="s">
        <v>435</v>
      </c>
      <c r="K744" s="15" t="s">
        <v>590</v>
      </c>
      <c r="L744" s="15" t="n">
        <v>18</v>
      </c>
      <c r="M744" s="15" t="s">
        <v>4394</v>
      </c>
      <c r="N744" s="15"/>
      <c r="O744" s="15"/>
      <c r="P744" s="16"/>
      <c r="Q744" s="16"/>
      <c r="R744" s="16"/>
      <c r="S744" s="16"/>
      <c r="T744" s="16"/>
      <c r="U744" s="16"/>
      <c r="V744" s="16"/>
      <c r="W744" s="16"/>
      <c r="X744" s="17" t="s">
        <v>4479</v>
      </c>
      <c r="Y744" s="15" t="s">
        <v>1487</v>
      </c>
      <c r="Z744" s="15" t="s">
        <v>4480</v>
      </c>
      <c r="AA744" s="15" t="s">
        <v>4398</v>
      </c>
    </row>
    <row r="745" customFormat="false" ht="35.05" hidden="false" customHeight="false" outlineLevel="0" collapsed="false">
      <c r="A745" s="15" t="s">
        <v>4481</v>
      </c>
      <c r="B745" s="15" t="s">
        <v>104</v>
      </c>
      <c r="C745" s="15" t="s">
        <v>4390</v>
      </c>
      <c r="D745" s="15" t="s">
        <v>4482</v>
      </c>
      <c r="E745" s="15" t="s">
        <v>4483</v>
      </c>
      <c r="F745" s="15" t="s">
        <v>4484</v>
      </c>
      <c r="G745" s="15" t="s">
        <v>132</v>
      </c>
      <c r="H745" s="15" t="s">
        <v>128</v>
      </c>
      <c r="I745" s="15" t="s">
        <v>4402</v>
      </c>
      <c r="J745" s="15" t="s">
        <v>435</v>
      </c>
      <c r="K745" s="15" t="s">
        <v>590</v>
      </c>
      <c r="L745" s="15" t="n">
        <v>18</v>
      </c>
      <c r="M745" s="15" t="s">
        <v>4394</v>
      </c>
      <c r="N745" s="15"/>
      <c r="O745" s="15"/>
      <c r="P745" s="16"/>
      <c r="Q745" s="16"/>
      <c r="R745" s="16"/>
      <c r="S745" s="16"/>
      <c r="T745" s="16"/>
      <c r="U745" s="16"/>
      <c r="V745" s="16"/>
      <c r="W745" s="16"/>
      <c r="X745" s="17" t="s">
        <v>4479</v>
      </c>
      <c r="Y745" s="15" t="s">
        <v>1487</v>
      </c>
      <c r="Z745" s="15" t="s">
        <v>4485</v>
      </c>
      <c r="AA745" s="15" t="s">
        <v>4398</v>
      </c>
    </row>
    <row r="746" customFormat="false" ht="35.05" hidden="false" customHeight="false" outlineLevel="0" collapsed="false">
      <c r="A746" s="15" t="s">
        <v>4486</v>
      </c>
      <c r="B746" s="15" t="s">
        <v>104</v>
      </c>
      <c r="C746" s="15" t="s">
        <v>4390</v>
      </c>
      <c r="D746" s="15" t="s">
        <v>4487</v>
      </c>
      <c r="E746" s="15" t="s">
        <v>4488</v>
      </c>
      <c r="F746" s="15" t="s">
        <v>4489</v>
      </c>
      <c r="G746" s="15" t="s">
        <v>132</v>
      </c>
      <c r="H746" s="15" t="s">
        <v>128</v>
      </c>
      <c r="I746" s="15" t="s">
        <v>4402</v>
      </c>
      <c r="J746" s="15" t="s">
        <v>435</v>
      </c>
      <c r="K746" s="15" t="s">
        <v>590</v>
      </c>
      <c r="L746" s="15" t="n">
        <v>18</v>
      </c>
      <c r="M746" s="15" t="s">
        <v>4394</v>
      </c>
      <c r="N746" s="15"/>
      <c r="O746" s="15"/>
      <c r="P746" s="16"/>
      <c r="Q746" s="16"/>
      <c r="R746" s="16"/>
      <c r="S746" s="16"/>
      <c r="T746" s="16"/>
      <c r="U746" s="16"/>
      <c r="V746" s="16"/>
      <c r="W746" s="16"/>
      <c r="X746" s="17" t="s">
        <v>4479</v>
      </c>
      <c r="Y746" s="15" t="s">
        <v>1487</v>
      </c>
      <c r="Z746" s="15" t="s">
        <v>4490</v>
      </c>
      <c r="AA746" s="15" t="s">
        <v>4398</v>
      </c>
    </row>
    <row r="747" customFormat="false" ht="57.45" hidden="false" customHeight="false" outlineLevel="0" collapsed="false">
      <c r="A747" s="15" t="s">
        <v>4491</v>
      </c>
      <c r="B747" s="15" t="s">
        <v>104</v>
      </c>
      <c r="C747" s="15" t="s">
        <v>4390</v>
      </c>
      <c r="D747" s="15" t="s">
        <v>580</v>
      </c>
      <c r="E747" s="15" t="s">
        <v>4492</v>
      </c>
      <c r="F747" s="15" t="s">
        <v>4493</v>
      </c>
      <c r="G747" s="15" t="s">
        <v>132</v>
      </c>
      <c r="H747" s="15" t="s">
        <v>128</v>
      </c>
      <c r="I747" s="15" t="s">
        <v>4402</v>
      </c>
      <c r="J747" s="15" t="s">
        <v>435</v>
      </c>
      <c r="K747" s="15" t="s">
        <v>590</v>
      </c>
      <c r="L747" s="15" t="n">
        <v>18</v>
      </c>
      <c r="M747" s="15" t="s">
        <v>4394</v>
      </c>
      <c r="N747" s="15"/>
      <c r="O747" s="15"/>
      <c r="P747" s="16"/>
      <c r="Q747" s="16"/>
      <c r="R747" s="16"/>
      <c r="S747" s="16"/>
      <c r="T747" s="16"/>
      <c r="U747" s="16"/>
      <c r="V747" s="16"/>
      <c r="W747" s="16"/>
      <c r="X747" s="17" t="s">
        <v>4494</v>
      </c>
      <c r="Y747" s="15" t="s">
        <v>1487</v>
      </c>
      <c r="Z747" s="15" t="s">
        <v>4495</v>
      </c>
      <c r="AA747" s="15" t="s">
        <v>4398</v>
      </c>
    </row>
    <row r="748" customFormat="false" ht="91" hidden="false" customHeight="false" outlineLevel="0" collapsed="false">
      <c r="A748" s="15" t="s">
        <v>4496</v>
      </c>
      <c r="B748" s="15" t="s">
        <v>104</v>
      </c>
      <c r="C748" s="15" t="s">
        <v>4497</v>
      </c>
      <c r="D748" s="15" t="s">
        <v>3503</v>
      </c>
      <c r="E748" s="15" t="s">
        <v>4498</v>
      </c>
      <c r="F748" s="15" t="s">
        <v>4499</v>
      </c>
      <c r="G748" s="15" t="s">
        <v>132</v>
      </c>
      <c r="H748" s="15" t="s">
        <v>128</v>
      </c>
      <c r="I748" s="15" t="s">
        <v>4500</v>
      </c>
      <c r="J748" s="15" t="s">
        <v>674</v>
      </c>
      <c r="K748" s="15" t="s">
        <v>590</v>
      </c>
      <c r="L748" s="15" t="n">
        <v>10</v>
      </c>
      <c r="M748" s="15" t="s">
        <v>4501</v>
      </c>
      <c r="N748" s="15" t="s">
        <v>4502</v>
      </c>
      <c r="O748" s="15"/>
      <c r="P748" s="16"/>
      <c r="Q748" s="16"/>
      <c r="R748" s="16"/>
      <c r="S748" s="16"/>
      <c r="T748" s="16"/>
      <c r="U748" s="16"/>
      <c r="V748" s="16"/>
      <c r="W748" s="16"/>
      <c r="X748" s="17" t="s">
        <v>4503</v>
      </c>
      <c r="Y748" s="15" t="s">
        <v>4504</v>
      </c>
      <c r="Z748" s="15" t="s">
        <v>4505</v>
      </c>
      <c r="AA748" s="15" t="s">
        <v>4506</v>
      </c>
    </row>
    <row r="749" customFormat="false" ht="46.25" hidden="false" customHeight="false" outlineLevel="0" collapsed="false">
      <c r="A749" s="15" t="s">
        <v>4507</v>
      </c>
      <c r="B749" s="15" t="s">
        <v>104</v>
      </c>
      <c r="C749" s="15" t="s">
        <v>4497</v>
      </c>
      <c r="D749" s="15" t="s">
        <v>3513</v>
      </c>
      <c r="E749" s="15" t="s">
        <v>4508</v>
      </c>
      <c r="F749" s="15" t="s">
        <v>4509</v>
      </c>
      <c r="G749" s="15" t="s">
        <v>132</v>
      </c>
      <c r="H749" s="15" t="s">
        <v>128</v>
      </c>
      <c r="I749" s="15" t="s">
        <v>4510</v>
      </c>
      <c r="J749" s="15" t="s">
        <v>4511</v>
      </c>
      <c r="K749" s="15" t="s">
        <v>590</v>
      </c>
      <c r="L749" s="15" t="n">
        <v>10</v>
      </c>
      <c r="M749" s="15" t="s">
        <v>4501</v>
      </c>
      <c r="N749" s="15"/>
      <c r="O749" s="15"/>
      <c r="P749" s="16"/>
      <c r="Q749" s="16"/>
      <c r="R749" s="16"/>
      <c r="S749" s="16"/>
      <c r="T749" s="16"/>
      <c r="U749" s="16"/>
      <c r="V749" s="16"/>
      <c r="W749" s="16"/>
      <c r="X749" s="17" t="s">
        <v>4512</v>
      </c>
      <c r="Y749" s="15" t="s">
        <v>4504</v>
      </c>
      <c r="Z749" s="15" t="s">
        <v>4513</v>
      </c>
      <c r="AA749" s="15" t="s">
        <v>4506</v>
      </c>
    </row>
    <row r="750" customFormat="false" ht="79.85" hidden="false" customHeight="false" outlineLevel="0" collapsed="false">
      <c r="A750" s="15" t="s">
        <v>4514</v>
      </c>
      <c r="B750" s="15" t="s">
        <v>104</v>
      </c>
      <c r="C750" s="15" t="s">
        <v>4497</v>
      </c>
      <c r="D750" s="15" t="s">
        <v>4515</v>
      </c>
      <c r="E750" s="15" t="s">
        <v>4516</v>
      </c>
      <c r="F750" s="15" t="s">
        <v>4517</v>
      </c>
      <c r="G750" s="15" t="s">
        <v>132</v>
      </c>
      <c r="H750" s="15" t="s">
        <v>128</v>
      </c>
      <c r="I750" s="15" t="s">
        <v>4518</v>
      </c>
      <c r="J750" s="15" t="s">
        <v>4511</v>
      </c>
      <c r="K750" s="15" t="s">
        <v>590</v>
      </c>
      <c r="L750" s="15" t="n">
        <v>10</v>
      </c>
      <c r="M750" s="15" t="s">
        <v>4501</v>
      </c>
      <c r="N750" s="15"/>
      <c r="O750" s="15"/>
      <c r="P750" s="16"/>
      <c r="Q750" s="16"/>
      <c r="R750" s="16"/>
      <c r="S750" s="16"/>
      <c r="T750" s="16"/>
      <c r="U750" s="16"/>
      <c r="V750" s="16"/>
      <c r="W750" s="16"/>
      <c r="X750" s="17" t="s">
        <v>4519</v>
      </c>
      <c r="Y750" s="15" t="s">
        <v>4504</v>
      </c>
      <c r="Z750" s="15" t="s">
        <v>4520</v>
      </c>
      <c r="AA750" s="15" t="s">
        <v>4506</v>
      </c>
    </row>
    <row r="751" customFormat="false" ht="35.05" hidden="false" customHeight="false" outlineLevel="0" collapsed="false">
      <c r="A751" s="15" t="s">
        <v>4521</v>
      </c>
      <c r="B751" s="15" t="s">
        <v>104</v>
      </c>
      <c r="C751" s="15" t="s">
        <v>4497</v>
      </c>
      <c r="D751" s="15" t="s">
        <v>4522</v>
      </c>
      <c r="E751" s="15" t="s">
        <v>4523</v>
      </c>
      <c r="F751" s="15" t="s">
        <v>4524</v>
      </c>
      <c r="G751" s="15" t="s">
        <v>132</v>
      </c>
      <c r="H751" s="15" t="s">
        <v>128</v>
      </c>
      <c r="I751" s="15" t="s">
        <v>4500</v>
      </c>
      <c r="J751" s="15" t="s">
        <v>674</v>
      </c>
      <c r="K751" s="15" t="s">
        <v>590</v>
      </c>
      <c r="L751" s="15" t="n">
        <v>10</v>
      </c>
      <c r="M751" s="15" t="s">
        <v>4501</v>
      </c>
      <c r="N751" s="15"/>
      <c r="O751" s="15"/>
      <c r="P751" s="16"/>
      <c r="Q751" s="16"/>
      <c r="R751" s="16"/>
      <c r="S751" s="16"/>
      <c r="T751" s="16"/>
      <c r="U751" s="16"/>
      <c r="V751" s="16"/>
      <c r="W751" s="16"/>
      <c r="X751" s="17" t="s">
        <v>4525</v>
      </c>
      <c r="Y751" s="15" t="s">
        <v>4504</v>
      </c>
      <c r="Z751" s="15" t="s">
        <v>4526</v>
      </c>
      <c r="AA751" s="15" t="s">
        <v>4506</v>
      </c>
    </row>
    <row r="752" customFormat="false" ht="35.05" hidden="false" customHeight="false" outlineLevel="0" collapsed="false">
      <c r="A752" s="15" t="s">
        <v>4527</v>
      </c>
      <c r="B752" s="15" t="s">
        <v>104</v>
      </c>
      <c r="C752" s="15" t="s">
        <v>4497</v>
      </c>
      <c r="D752" s="15" t="s">
        <v>4528</v>
      </c>
      <c r="E752" s="15" t="s">
        <v>4529</v>
      </c>
      <c r="F752" s="15" t="s">
        <v>4530</v>
      </c>
      <c r="G752" s="15" t="s">
        <v>132</v>
      </c>
      <c r="H752" s="15" t="s">
        <v>128</v>
      </c>
      <c r="I752" s="15" t="s">
        <v>4500</v>
      </c>
      <c r="J752" s="15" t="s">
        <v>674</v>
      </c>
      <c r="K752" s="15" t="s">
        <v>590</v>
      </c>
      <c r="L752" s="15" t="n">
        <v>10</v>
      </c>
      <c r="M752" s="15" t="s">
        <v>4501</v>
      </c>
      <c r="N752" s="15"/>
      <c r="O752" s="15"/>
      <c r="P752" s="16"/>
      <c r="Q752" s="16"/>
      <c r="R752" s="16"/>
      <c r="S752" s="16"/>
      <c r="T752" s="16"/>
      <c r="U752" s="16"/>
      <c r="V752" s="16"/>
      <c r="W752" s="16"/>
      <c r="X752" s="17" t="s">
        <v>4531</v>
      </c>
      <c r="Y752" s="15" t="s">
        <v>4504</v>
      </c>
      <c r="Z752" s="15" t="s">
        <v>4532</v>
      </c>
      <c r="AA752" s="15" t="s">
        <v>4506</v>
      </c>
    </row>
    <row r="753" customFormat="false" ht="46.25" hidden="false" customHeight="false" outlineLevel="0" collapsed="false">
      <c r="A753" s="15" t="s">
        <v>4533</v>
      </c>
      <c r="B753" s="15" t="s">
        <v>104</v>
      </c>
      <c r="C753" s="15" t="s">
        <v>4497</v>
      </c>
      <c r="D753" s="15" t="s">
        <v>4534</v>
      </c>
      <c r="E753" s="15" t="s">
        <v>4535</v>
      </c>
      <c r="F753" s="15" t="s">
        <v>4536</v>
      </c>
      <c r="G753" s="15" t="s">
        <v>132</v>
      </c>
      <c r="H753" s="15" t="s">
        <v>128</v>
      </c>
      <c r="I753" s="15" t="s">
        <v>4537</v>
      </c>
      <c r="J753" s="15" t="s">
        <v>674</v>
      </c>
      <c r="K753" s="15" t="s">
        <v>590</v>
      </c>
      <c r="L753" s="15" t="n">
        <v>10</v>
      </c>
      <c r="M753" s="15" t="s">
        <v>4501</v>
      </c>
      <c r="N753" s="15"/>
      <c r="O753" s="15"/>
      <c r="P753" s="16"/>
      <c r="Q753" s="16"/>
      <c r="R753" s="16"/>
      <c r="S753" s="16"/>
      <c r="T753" s="16"/>
      <c r="U753" s="16"/>
      <c r="V753" s="16"/>
      <c r="W753" s="16"/>
      <c r="X753" s="17" t="s">
        <v>4538</v>
      </c>
      <c r="Y753" s="15" t="s">
        <v>4504</v>
      </c>
      <c r="Z753" s="15" t="s">
        <v>4539</v>
      </c>
      <c r="AA753" s="15" t="s">
        <v>4506</v>
      </c>
    </row>
    <row r="754" customFormat="false" ht="35.05" hidden="false" customHeight="false" outlineLevel="0" collapsed="false">
      <c r="A754" s="15" t="s">
        <v>4540</v>
      </c>
      <c r="B754" s="15" t="s">
        <v>104</v>
      </c>
      <c r="C754" s="15" t="s">
        <v>4497</v>
      </c>
      <c r="D754" s="15" t="s">
        <v>4541</v>
      </c>
      <c r="E754" s="15" t="s">
        <v>4542</v>
      </c>
      <c r="F754" s="15" t="s">
        <v>4543</v>
      </c>
      <c r="G754" s="15" t="s">
        <v>132</v>
      </c>
      <c r="H754" s="15" t="s">
        <v>128</v>
      </c>
      <c r="I754" s="15" t="s">
        <v>4544</v>
      </c>
      <c r="J754" s="15" t="s">
        <v>674</v>
      </c>
      <c r="K754" s="15" t="s">
        <v>590</v>
      </c>
      <c r="L754" s="15" t="n">
        <v>10</v>
      </c>
      <c r="M754" s="15" t="s">
        <v>4501</v>
      </c>
      <c r="N754" s="15"/>
      <c r="O754" s="15"/>
      <c r="P754" s="16"/>
      <c r="Q754" s="16"/>
      <c r="R754" s="16"/>
      <c r="S754" s="16"/>
      <c r="T754" s="16"/>
      <c r="U754" s="16"/>
      <c r="V754" s="16"/>
      <c r="W754" s="16"/>
      <c r="X754" s="17" t="s">
        <v>4545</v>
      </c>
      <c r="Y754" s="15" t="s">
        <v>4504</v>
      </c>
      <c r="Z754" s="15" t="s">
        <v>4546</v>
      </c>
      <c r="AA754" s="15" t="s">
        <v>4506</v>
      </c>
    </row>
    <row r="755" customFormat="false" ht="23.85" hidden="false" customHeight="false" outlineLevel="0" collapsed="false">
      <c r="A755" s="15" t="s">
        <v>4547</v>
      </c>
      <c r="B755" s="15" t="s">
        <v>104</v>
      </c>
      <c r="C755" s="15" t="s">
        <v>4497</v>
      </c>
      <c r="D755" s="15" t="s">
        <v>4548</v>
      </c>
      <c r="E755" s="15" t="s">
        <v>4549</v>
      </c>
      <c r="F755" s="15" t="s">
        <v>4550</v>
      </c>
      <c r="G755" s="15" t="s">
        <v>132</v>
      </c>
      <c r="H755" s="15" t="s">
        <v>128</v>
      </c>
      <c r="I755" s="15" t="s">
        <v>4500</v>
      </c>
      <c r="J755" s="15" t="s">
        <v>674</v>
      </c>
      <c r="K755" s="15" t="s">
        <v>590</v>
      </c>
      <c r="L755" s="15" t="n">
        <v>10</v>
      </c>
      <c r="M755" s="15" t="s">
        <v>4501</v>
      </c>
      <c r="N755" s="15"/>
      <c r="O755" s="15"/>
      <c r="P755" s="16"/>
      <c r="Q755" s="16"/>
      <c r="R755" s="16"/>
      <c r="S755" s="16"/>
      <c r="T755" s="16"/>
      <c r="U755" s="16"/>
      <c r="V755" s="16"/>
      <c r="W755" s="16"/>
      <c r="X755" s="17" t="s">
        <v>4551</v>
      </c>
      <c r="Y755" s="15" t="s">
        <v>4504</v>
      </c>
      <c r="Z755" s="15" t="s">
        <v>4552</v>
      </c>
      <c r="AA755" s="15" t="s">
        <v>4506</v>
      </c>
    </row>
    <row r="756" customFormat="false" ht="35.05" hidden="false" customHeight="false" outlineLevel="0" collapsed="false">
      <c r="A756" s="15" t="s">
        <v>4553</v>
      </c>
      <c r="B756" s="15" t="s">
        <v>104</v>
      </c>
      <c r="C756" s="15" t="s">
        <v>4497</v>
      </c>
      <c r="D756" s="15" t="s">
        <v>4554</v>
      </c>
      <c r="E756" s="15" t="s">
        <v>4555</v>
      </c>
      <c r="F756" s="15" t="s">
        <v>4556</v>
      </c>
      <c r="G756" s="15" t="s">
        <v>132</v>
      </c>
      <c r="H756" s="15" t="s">
        <v>128</v>
      </c>
      <c r="I756" s="15" t="s">
        <v>4500</v>
      </c>
      <c r="J756" s="15" t="s">
        <v>674</v>
      </c>
      <c r="K756" s="15" t="s">
        <v>590</v>
      </c>
      <c r="L756" s="15" t="n">
        <v>10</v>
      </c>
      <c r="M756" s="15" t="s">
        <v>4501</v>
      </c>
      <c r="N756" s="15"/>
      <c r="O756" s="15"/>
      <c r="P756" s="16"/>
      <c r="Q756" s="16"/>
      <c r="R756" s="16"/>
      <c r="S756" s="16"/>
      <c r="T756" s="16"/>
      <c r="U756" s="16"/>
      <c r="V756" s="16"/>
      <c r="W756" s="16"/>
      <c r="X756" s="17" t="s">
        <v>4551</v>
      </c>
      <c r="Y756" s="15" t="s">
        <v>4504</v>
      </c>
      <c r="Z756" s="15" t="s">
        <v>4557</v>
      </c>
      <c r="AA756" s="15" t="s">
        <v>4506</v>
      </c>
    </row>
    <row r="757" customFormat="false" ht="35.05" hidden="false" customHeight="false" outlineLevel="0" collapsed="false">
      <c r="A757" s="15" t="s">
        <v>4558</v>
      </c>
      <c r="B757" s="15" t="s">
        <v>104</v>
      </c>
      <c r="C757" s="15" t="s">
        <v>4497</v>
      </c>
      <c r="D757" s="15" t="s">
        <v>4559</v>
      </c>
      <c r="E757" s="15" t="s">
        <v>4560</v>
      </c>
      <c r="F757" s="15" t="s">
        <v>4561</v>
      </c>
      <c r="G757" s="15" t="s">
        <v>132</v>
      </c>
      <c r="H757" s="15" t="s">
        <v>128</v>
      </c>
      <c r="I757" s="15" t="s">
        <v>4500</v>
      </c>
      <c r="J757" s="15" t="s">
        <v>674</v>
      </c>
      <c r="K757" s="15" t="s">
        <v>590</v>
      </c>
      <c r="L757" s="15" t="n">
        <v>10</v>
      </c>
      <c r="M757" s="15" t="s">
        <v>4501</v>
      </c>
      <c r="N757" s="15"/>
      <c r="O757" s="15"/>
      <c r="P757" s="16"/>
      <c r="Q757" s="16"/>
      <c r="R757" s="16"/>
      <c r="S757" s="16"/>
      <c r="T757" s="16"/>
      <c r="U757" s="16"/>
      <c r="V757" s="16"/>
      <c r="W757" s="16"/>
      <c r="X757" s="17" t="s">
        <v>4551</v>
      </c>
      <c r="Y757" s="15" t="s">
        <v>4504</v>
      </c>
      <c r="Z757" s="15" t="s">
        <v>4562</v>
      </c>
      <c r="AA757" s="15" t="s">
        <v>4506</v>
      </c>
    </row>
    <row r="758" customFormat="false" ht="23.85" hidden="false" customHeight="false" outlineLevel="0" collapsed="false">
      <c r="A758" s="15" t="s">
        <v>4563</v>
      </c>
      <c r="B758" s="15" t="s">
        <v>104</v>
      </c>
      <c r="C758" s="15" t="s">
        <v>4497</v>
      </c>
      <c r="D758" s="15" t="s">
        <v>4564</v>
      </c>
      <c r="E758" s="15" t="s">
        <v>4565</v>
      </c>
      <c r="F758" s="15" t="s">
        <v>4566</v>
      </c>
      <c r="G758" s="15" t="s">
        <v>132</v>
      </c>
      <c r="H758" s="15" t="s">
        <v>128</v>
      </c>
      <c r="I758" s="15" t="s">
        <v>4500</v>
      </c>
      <c r="J758" s="15" t="s">
        <v>674</v>
      </c>
      <c r="K758" s="15" t="s">
        <v>590</v>
      </c>
      <c r="L758" s="15" t="n">
        <v>10</v>
      </c>
      <c r="M758" s="15" t="s">
        <v>4501</v>
      </c>
      <c r="N758" s="15"/>
      <c r="O758" s="15"/>
      <c r="P758" s="16"/>
      <c r="Q758" s="16"/>
      <c r="R758" s="16"/>
      <c r="S758" s="16"/>
      <c r="T758" s="16"/>
      <c r="U758" s="16"/>
      <c r="V758" s="16"/>
      <c r="W758" s="16"/>
      <c r="X758" s="17" t="s">
        <v>4567</v>
      </c>
      <c r="Y758" s="15" t="s">
        <v>4504</v>
      </c>
      <c r="Z758" s="15" t="s">
        <v>4568</v>
      </c>
      <c r="AA758" s="15" t="s">
        <v>4506</v>
      </c>
    </row>
    <row r="759" customFormat="false" ht="35.05" hidden="false" customHeight="false" outlineLevel="0" collapsed="false">
      <c r="A759" s="15" t="s">
        <v>4569</v>
      </c>
      <c r="B759" s="15" t="s">
        <v>104</v>
      </c>
      <c r="C759" s="15" t="s">
        <v>4497</v>
      </c>
      <c r="D759" s="15" t="s">
        <v>4570</v>
      </c>
      <c r="E759" s="15" t="s">
        <v>4571</v>
      </c>
      <c r="F759" s="15" t="s">
        <v>4572</v>
      </c>
      <c r="G759" s="15" t="s">
        <v>132</v>
      </c>
      <c r="H759" s="15" t="s">
        <v>128</v>
      </c>
      <c r="I759" s="15" t="s">
        <v>4500</v>
      </c>
      <c r="J759" s="15" t="s">
        <v>674</v>
      </c>
      <c r="K759" s="15" t="s">
        <v>590</v>
      </c>
      <c r="L759" s="15" t="n">
        <v>10</v>
      </c>
      <c r="M759" s="15" t="s">
        <v>4501</v>
      </c>
      <c r="N759" s="15"/>
      <c r="O759" s="15"/>
      <c r="P759" s="16"/>
      <c r="Q759" s="16"/>
      <c r="R759" s="16"/>
      <c r="S759" s="16"/>
      <c r="T759" s="16"/>
      <c r="U759" s="16"/>
      <c r="V759" s="16"/>
      <c r="W759" s="16"/>
      <c r="X759" s="17" t="s">
        <v>4567</v>
      </c>
      <c r="Y759" s="15" t="s">
        <v>4504</v>
      </c>
      <c r="Z759" s="15" t="s">
        <v>4573</v>
      </c>
      <c r="AA759" s="15" t="s">
        <v>4506</v>
      </c>
    </row>
    <row r="760" customFormat="false" ht="46.25" hidden="false" customHeight="false" outlineLevel="0" collapsed="false">
      <c r="A760" s="15" t="s">
        <v>4574</v>
      </c>
      <c r="B760" s="15" t="s">
        <v>104</v>
      </c>
      <c r="C760" s="15" t="s">
        <v>4497</v>
      </c>
      <c r="D760" s="15" t="s">
        <v>4575</v>
      </c>
      <c r="E760" s="15" t="s">
        <v>4576</v>
      </c>
      <c r="F760" s="15" t="s">
        <v>4577</v>
      </c>
      <c r="G760" s="15" t="s">
        <v>132</v>
      </c>
      <c r="H760" s="15" t="s">
        <v>128</v>
      </c>
      <c r="I760" s="15" t="s">
        <v>4578</v>
      </c>
      <c r="J760" s="15" t="s">
        <v>4579</v>
      </c>
      <c r="K760" s="15" t="s">
        <v>590</v>
      </c>
      <c r="L760" s="15" t="n">
        <v>10</v>
      </c>
      <c r="M760" s="15" t="s">
        <v>4501</v>
      </c>
      <c r="N760" s="15"/>
      <c r="O760" s="15"/>
      <c r="P760" s="16"/>
      <c r="Q760" s="16"/>
      <c r="R760" s="16"/>
      <c r="S760" s="16"/>
      <c r="T760" s="16"/>
      <c r="U760" s="16"/>
      <c r="V760" s="16"/>
      <c r="W760" s="16"/>
      <c r="X760" s="17" t="s">
        <v>4567</v>
      </c>
      <c r="Y760" s="15" t="s">
        <v>4504</v>
      </c>
      <c r="Z760" s="15" t="s">
        <v>4580</v>
      </c>
      <c r="AA760" s="15" t="s">
        <v>4506</v>
      </c>
    </row>
    <row r="761" customFormat="false" ht="68.65" hidden="false" customHeight="false" outlineLevel="0" collapsed="false">
      <c r="A761" s="15" t="s">
        <v>4581</v>
      </c>
      <c r="B761" s="15" t="s">
        <v>104</v>
      </c>
      <c r="C761" s="15" t="s">
        <v>4497</v>
      </c>
      <c r="D761" s="15" t="s">
        <v>580</v>
      </c>
      <c r="E761" s="15" t="s">
        <v>4582</v>
      </c>
      <c r="F761" s="15" t="s">
        <v>4583</v>
      </c>
      <c r="G761" s="15" t="s">
        <v>132</v>
      </c>
      <c r="H761" s="15" t="s">
        <v>128</v>
      </c>
      <c r="I761" s="15" t="s">
        <v>4518</v>
      </c>
      <c r="J761" s="15" t="s">
        <v>4511</v>
      </c>
      <c r="K761" s="15" t="s">
        <v>590</v>
      </c>
      <c r="L761" s="15" t="n">
        <v>10</v>
      </c>
      <c r="M761" s="15" t="s">
        <v>4501</v>
      </c>
      <c r="N761" s="15"/>
      <c r="O761" s="15"/>
      <c r="P761" s="16"/>
      <c r="Q761" s="16"/>
      <c r="R761" s="16"/>
      <c r="S761" s="16"/>
      <c r="T761" s="16"/>
      <c r="U761" s="16"/>
      <c r="V761" s="16"/>
      <c r="W761" s="16"/>
      <c r="X761" s="17" t="s">
        <v>4584</v>
      </c>
      <c r="Y761" s="15" t="s">
        <v>4504</v>
      </c>
      <c r="Z761" s="15" t="s">
        <v>4585</v>
      </c>
      <c r="AA761" s="15" t="s">
        <v>4506</v>
      </c>
    </row>
    <row r="762" customFormat="false" ht="113.4" hidden="false" customHeight="false" outlineLevel="0" collapsed="false">
      <c r="A762" s="15" t="s">
        <v>4586</v>
      </c>
      <c r="B762" s="15" t="s">
        <v>104</v>
      </c>
      <c r="C762" s="15" t="s">
        <v>4587</v>
      </c>
      <c r="D762" s="15" t="s">
        <v>3503</v>
      </c>
      <c r="E762" s="15" t="s">
        <v>4588</v>
      </c>
      <c r="F762" s="15" t="s">
        <v>4589</v>
      </c>
      <c r="G762" s="15" t="s">
        <v>132</v>
      </c>
      <c r="H762" s="15" t="s">
        <v>128</v>
      </c>
      <c r="I762" s="15" t="s">
        <v>2761</v>
      </c>
      <c r="J762" s="15" t="s">
        <v>360</v>
      </c>
      <c r="K762" s="15" t="s">
        <v>590</v>
      </c>
      <c r="L762" s="15" t="n">
        <v>11</v>
      </c>
      <c r="M762" s="15" t="s">
        <v>4590</v>
      </c>
      <c r="N762" s="15" t="s">
        <v>4591</v>
      </c>
      <c r="O762" s="15" t="s">
        <v>4592</v>
      </c>
      <c r="P762" s="16"/>
      <c r="Q762" s="16"/>
      <c r="R762" s="16"/>
      <c r="S762" s="16"/>
      <c r="T762" s="16"/>
      <c r="U762" s="16"/>
      <c r="V762" s="16"/>
      <c r="W762" s="16"/>
      <c r="X762" s="17" t="s">
        <v>4593</v>
      </c>
      <c r="Y762" s="15" t="s">
        <v>4594</v>
      </c>
      <c r="Z762" s="15" t="s">
        <v>4595</v>
      </c>
      <c r="AA762" s="15" t="s">
        <v>4596</v>
      </c>
    </row>
    <row r="763" customFormat="false" ht="46.25" hidden="false" customHeight="false" outlineLevel="0" collapsed="false">
      <c r="A763" s="15" t="s">
        <v>4597</v>
      </c>
      <c r="B763" s="15" t="s">
        <v>104</v>
      </c>
      <c r="C763" s="15" t="s">
        <v>4587</v>
      </c>
      <c r="D763" s="15" t="s">
        <v>3513</v>
      </c>
      <c r="E763" s="15" t="s">
        <v>4598</v>
      </c>
      <c r="F763" s="15" t="s">
        <v>4599</v>
      </c>
      <c r="G763" s="15" t="s">
        <v>132</v>
      </c>
      <c r="H763" s="15" t="s">
        <v>128</v>
      </c>
      <c r="I763" s="15" t="s">
        <v>4230</v>
      </c>
      <c r="J763" s="15" t="s">
        <v>2034</v>
      </c>
      <c r="K763" s="15" t="s">
        <v>590</v>
      </c>
      <c r="L763" s="15" t="n">
        <v>11</v>
      </c>
      <c r="M763" s="15" t="s">
        <v>4590</v>
      </c>
      <c r="N763" s="15"/>
      <c r="O763" s="15"/>
      <c r="P763" s="16"/>
      <c r="Q763" s="16"/>
      <c r="R763" s="16"/>
      <c r="S763" s="16"/>
      <c r="T763" s="16"/>
      <c r="U763" s="16"/>
      <c r="V763" s="16"/>
      <c r="W763" s="16"/>
      <c r="X763" s="17" t="s">
        <v>4600</v>
      </c>
      <c r="Y763" s="15" t="s">
        <v>4594</v>
      </c>
      <c r="Z763" s="15" t="s">
        <v>4601</v>
      </c>
      <c r="AA763" s="15" t="s">
        <v>4596</v>
      </c>
    </row>
    <row r="764" customFormat="false" ht="79.85" hidden="false" customHeight="false" outlineLevel="0" collapsed="false">
      <c r="A764" s="15" t="s">
        <v>4602</v>
      </c>
      <c r="B764" s="15" t="s">
        <v>104</v>
      </c>
      <c r="C764" s="15" t="s">
        <v>4587</v>
      </c>
      <c r="D764" s="15" t="s">
        <v>4603</v>
      </c>
      <c r="E764" s="15" t="s">
        <v>4604</v>
      </c>
      <c r="F764" s="15" t="s">
        <v>4605</v>
      </c>
      <c r="G764" s="15" t="s">
        <v>132</v>
      </c>
      <c r="H764" s="15" t="s">
        <v>128</v>
      </c>
      <c r="I764" s="15" t="s">
        <v>2761</v>
      </c>
      <c r="J764" s="15" t="s">
        <v>360</v>
      </c>
      <c r="K764" s="15" t="s">
        <v>590</v>
      </c>
      <c r="L764" s="15" t="n">
        <v>11</v>
      </c>
      <c r="M764" s="15" t="s">
        <v>4590</v>
      </c>
      <c r="N764" s="15"/>
      <c r="O764" s="15"/>
      <c r="P764" s="16"/>
      <c r="Q764" s="16"/>
      <c r="R764" s="16"/>
      <c r="S764" s="16"/>
      <c r="T764" s="16"/>
      <c r="U764" s="16"/>
      <c r="V764" s="16"/>
      <c r="W764" s="16"/>
      <c r="X764" s="17" t="s">
        <v>4606</v>
      </c>
      <c r="Y764" s="15" t="s">
        <v>4594</v>
      </c>
      <c r="Z764" s="15" t="s">
        <v>4607</v>
      </c>
      <c r="AA764" s="15" t="s">
        <v>4596</v>
      </c>
    </row>
    <row r="765" customFormat="false" ht="35.05" hidden="false" customHeight="false" outlineLevel="0" collapsed="false">
      <c r="A765" s="15" t="s">
        <v>4608</v>
      </c>
      <c r="B765" s="15" t="s">
        <v>104</v>
      </c>
      <c r="C765" s="15" t="s">
        <v>4587</v>
      </c>
      <c r="D765" s="15" t="s">
        <v>4609</v>
      </c>
      <c r="E765" s="15" t="s">
        <v>4610</v>
      </c>
      <c r="F765" s="15" t="s">
        <v>4611</v>
      </c>
      <c r="G765" s="15" t="s">
        <v>132</v>
      </c>
      <c r="H765" s="15" t="s">
        <v>128</v>
      </c>
      <c r="I765" s="15" t="s">
        <v>2194</v>
      </c>
      <c r="J765" s="15" t="s">
        <v>360</v>
      </c>
      <c r="K765" s="15" t="s">
        <v>590</v>
      </c>
      <c r="L765" s="15" t="n">
        <v>11</v>
      </c>
      <c r="M765" s="15" t="s">
        <v>4590</v>
      </c>
      <c r="N765" s="15"/>
      <c r="O765" s="15"/>
      <c r="P765" s="16"/>
      <c r="Q765" s="16"/>
      <c r="R765" s="16"/>
      <c r="S765" s="16"/>
      <c r="T765" s="16"/>
      <c r="U765" s="16"/>
      <c r="V765" s="16"/>
      <c r="W765" s="16"/>
      <c r="X765" s="17" t="s">
        <v>4612</v>
      </c>
      <c r="Y765" s="15" t="s">
        <v>4594</v>
      </c>
      <c r="Z765" s="15" t="s">
        <v>4613</v>
      </c>
      <c r="AA765" s="15" t="s">
        <v>4596</v>
      </c>
    </row>
    <row r="766" customFormat="false" ht="35.05" hidden="false" customHeight="false" outlineLevel="0" collapsed="false">
      <c r="A766" s="15" t="s">
        <v>4614</v>
      </c>
      <c r="B766" s="15" t="s">
        <v>104</v>
      </c>
      <c r="C766" s="15" t="s">
        <v>4587</v>
      </c>
      <c r="D766" s="15" t="s">
        <v>4615</v>
      </c>
      <c r="E766" s="15" t="s">
        <v>4616</v>
      </c>
      <c r="F766" s="15" t="s">
        <v>4617</v>
      </c>
      <c r="G766" s="15" t="s">
        <v>132</v>
      </c>
      <c r="H766" s="15" t="s">
        <v>128</v>
      </c>
      <c r="I766" s="15" t="s">
        <v>2761</v>
      </c>
      <c r="J766" s="15" t="s">
        <v>360</v>
      </c>
      <c r="K766" s="15" t="s">
        <v>590</v>
      </c>
      <c r="L766" s="15" t="n">
        <v>11</v>
      </c>
      <c r="M766" s="15" t="s">
        <v>4590</v>
      </c>
      <c r="N766" s="15"/>
      <c r="O766" s="15"/>
      <c r="P766" s="16"/>
      <c r="Q766" s="16"/>
      <c r="R766" s="16"/>
      <c r="S766" s="16"/>
      <c r="T766" s="16"/>
      <c r="U766" s="16"/>
      <c r="V766" s="16"/>
      <c r="W766" s="16"/>
      <c r="X766" s="17" t="s">
        <v>4618</v>
      </c>
      <c r="Y766" s="15" t="s">
        <v>4594</v>
      </c>
      <c r="Z766" s="15" t="s">
        <v>4619</v>
      </c>
      <c r="AA766" s="15" t="s">
        <v>4596</v>
      </c>
    </row>
    <row r="767" customFormat="false" ht="68.65" hidden="false" customHeight="false" outlineLevel="0" collapsed="false">
      <c r="A767" s="15" t="s">
        <v>4620</v>
      </c>
      <c r="B767" s="15" t="s">
        <v>104</v>
      </c>
      <c r="C767" s="15" t="s">
        <v>4587</v>
      </c>
      <c r="D767" s="15" t="s">
        <v>4621</v>
      </c>
      <c r="E767" s="15" t="s">
        <v>4622</v>
      </c>
      <c r="F767" s="15" t="s">
        <v>4623</v>
      </c>
      <c r="G767" s="15" t="s">
        <v>132</v>
      </c>
      <c r="H767" s="15" t="s">
        <v>128</v>
      </c>
      <c r="I767" s="15" t="s">
        <v>4624</v>
      </c>
      <c r="J767" s="15" t="s">
        <v>2034</v>
      </c>
      <c r="K767" s="15" t="s">
        <v>590</v>
      </c>
      <c r="L767" s="15" t="n">
        <v>11</v>
      </c>
      <c r="M767" s="15" t="s">
        <v>4590</v>
      </c>
      <c r="N767" s="15"/>
      <c r="O767" s="15"/>
      <c r="P767" s="16"/>
      <c r="Q767" s="16"/>
      <c r="R767" s="16"/>
      <c r="S767" s="16"/>
      <c r="T767" s="16"/>
      <c r="U767" s="16"/>
      <c r="V767" s="16"/>
      <c r="W767" s="16"/>
      <c r="X767" s="17" t="s">
        <v>4625</v>
      </c>
      <c r="Y767" s="15" t="s">
        <v>4594</v>
      </c>
      <c r="Z767" s="15" t="s">
        <v>4626</v>
      </c>
      <c r="AA767" s="15" t="s">
        <v>4596</v>
      </c>
    </row>
    <row r="768" customFormat="false" ht="57.45" hidden="false" customHeight="false" outlineLevel="0" collapsed="false">
      <c r="A768" s="15" t="s">
        <v>4627</v>
      </c>
      <c r="B768" s="15" t="s">
        <v>104</v>
      </c>
      <c r="C768" s="15" t="s">
        <v>4587</v>
      </c>
      <c r="D768" s="15" t="s">
        <v>4628</v>
      </c>
      <c r="E768" s="15" t="s">
        <v>4629</v>
      </c>
      <c r="F768" s="15" t="s">
        <v>4630</v>
      </c>
      <c r="G768" s="15" t="s">
        <v>132</v>
      </c>
      <c r="H768" s="15" t="s">
        <v>128</v>
      </c>
      <c r="I768" s="15" t="s">
        <v>2761</v>
      </c>
      <c r="J768" s="15" t="s">
        <v>360</v>
      </c>
      <c r="K768" s="15" t="s">
        <v>590</v>
      </c>
      <c r="L768" s="15" t="n">
        <v>11</v>
      </c>
      <c r="M768" s="15" t="s">
        <v>4590</v>
      </c>
      <c r="N768" s="15"/>
      <c r="O768" s="15"/>
      <c r="P768" s="16"/>
      <c r="Q768" s="16"/>
      <c r="R768" s="16"/>
      <c r="S768" s="16"/>
      <c r="T768" s="16"/>
      <c r="U768" s="16"/>
      <c r="V768" s="16"/>
      <c r="W768" s="16"/>
      <c r="X768" s="17" t="s">
        <v>4631</v>
      </c>
      <c r="Y768" s="15" t="s">
        <v>4594</v>
      </c>
      <c r="Z768" s="15" t="s">
        <v>4632</v>
      </c>
      <c r="AA768" s="15" t="s">
        <v>4596</v>
      </c>
    </row>
    <row r="769" customFormat="false" ht="35.05" hidden="false" customHeight="false" outlineLevel="0" collapsed="false">
      <c r="A769" s="15" t="s">
        <v>4633</v>
      </c>
      <c r="B769" s="15" t="s">
        <v>104</v>
      </c>
      <c r="C769" s="15" t="s">
        <v>4587</v>
      </c>
      <c r="D769" s="15" t="s">
        <v>4634</v>
      </c>
      <c r="E769" s="15" t="s">
        <v>4635</v>
      </c>
      <c r="F769" s="15" t="s">
        <v>4636</v>
      </c>
      <c r="G769" s="15" t="s">
        <v>132</v>
      </c>
      <c r="H769" s="15" t="s">
        <v>128</v>
      </c>
      <c r="I769" s="15" t="s">
        <v>2761</v>
      </c>
      <c r="J769" s="15" t="s">
        <v>360</v>
      </c>
      <c r="K769" s="15" t="s">
        <v>590</v>
      </c>
      <c r="L769" s="15" t="n">
        <v>11</v>
      </c>
      <c r="M769" s="15" t="s">
        <v>4590</v>
      </c>
      <c r="N769" s="15"/>
      <c r="O769" s="15"/>
      <c r="P769" s="16"/>
      <c r="Q769" s="16"/>
      <c r="R769" s="16"/>
      <c r="S769" s="16"/>
      <c r="T769" s="16"/>
      <c r="U769" s="16"/>
      <c r="V769" s="16"/>
      <c r="W769" s="16"/>
      <c r="X769" s="17" t="s">
        <v>4637</v>
      </c>
      <c r="Y769" s="15" t="s">
        <v>4594</v>
      </c>
      <c r="Z769" s="15" t="s">
        <v>4638</v>
      </c>
      <c r="AA769" s="15" t="s">
        <v>4596</v>
      </c>
    </row>
    <row r="770" customFormat="false" ht="169.4" hidden="false" customHeight="false" outlineLevel="0" collapsed="false">
      <c r="A770" s="15" t="s">
        <v>4639</v>
      </c>
      <c r="B770" s="15" t="s">
        <v>104</v>
      </c>
      <c r="C770" s="15" t="s">
        <v>4587</v>
      </c>
      <c r="D770" s="15" t="s">
        <v>4640</v>
      </c>
      <c r="E770" s="15" t="s">
        <v>4641</v>
      </c>
      <c r="F770" s="15" t="s">
        <v>4642</v>
      </c>
      <c r="G770" s="15" t="s">
        <v>132</v>
      </c>
      <c r="H770" s="15" t="s">
        <v>128</v>
      </c>
      <c r="I770" s="15" t="s">
        <v>2761</v>
      </c>
      <c r="J770" s="15" t="s">
        <v>360</v>
      </c>
      <c r="K770" s="15" t="s">
        <v>590</v>
      </c>
      <c r="L770" s="15" t="n">
        <v>11</v>
      </c>
      <c r="M770" s="15" t="s">
        <v>4590</v>
      </c>
      <c r="N770" s="15"/>
      <c r="O770" s="15"/>
      <c r="P770" s="16"/>
      <c r="Q770" s="16"/>
      <c r="R770" s="16"/>
      <c r="S770" s="16"/>
      <c r="T770" s="16"/>
      <c r="U770" s="16"/>
      <c r="V770" s="16"/>
      <c r="W770" s="16"/>
      <c r="X770" s="17" t="s">
        <v>4643</v>
      </c>
      <c r="Y770" s="15" t="s">
        <v>4594</v>
      </c>
      <c r="Z770" s="15" t="s">
        <v>4644</v>
      </c>
      <c r="AA770" s="15" t="s">
        <v>4596</v>
      </c>
    </row>
    <row r="771" customFormat="false" ht="169.4" hidden="false" customHeight="false" outlineLevel="0" collapsed="false">
      <c r="A771" s="15" t="s">
        <v>4645</v>
      </c>
      <c r="B771" s="15" t="s">
        <v>104</v>
      </c>
      <c r="C771" s="15" t="s">
        <v>4587</v>
      </c>
      <c r="D771" s="15" t="s">
        <v>4646</v>
      </c>
      <c r="E771" s="15" t="s">
        <v>4647</v>
      </c>
      <c r="F771" s="15" t="s">
        <v>4648</v>
      </c>
      <c r="G771" s="15" t="s">
        <v>132</v>
      </c>
      <c r="H771" s="15" t="s">
        <v>128</v>
      </c>
      <c r="I771" s="15" t="s">
        <v>4649</v>
      </c>
      <c r="J771" s="15" t="s">
        <v>3997</v>
      </c>
      <c r="K771" s="15" t="s">
        <v>590</v>
      </c>
      <c r="L771" s="15" t="n">
        <v>11</v>
      </c>
      <c r="M771" s="15" t="s">
        <v>4590</v>
      </c>
      <c r="N771" s="15"/>
      <c r="O771" s="15"/>
      <c r="P771" s="16"/>
      <c r="Q771" s="16"/>
      <c r="R771" s="16"/>
      <c r="S771" s="16"/>
      <c r="T771" s="16"/>
      <c r="U771" s="16"/>
      <c r="V771" s="16"/>
      <c r="W771" s="16"/>
      <c r="X771" s="17" t="s">
        <v>4650</v>
      </c>
      <c r="Y771" s="15" t="s">
        <v>4594</v>
      </c>
      <c r="Z771" s="15" t="s">
        <v>4651</v>
      </c>
      <c r="AA771" s="15" t="s">
        <v>4596</v>
      </c>
    </row>
    <row r="772" customFormat="false" ht="35.05" hidden="false" customHeight="false" outlineLevel="0" collapsed="false">
      <c r="A772" s="15" t="s">
        <v>4652</v>
      </c>
      <c r="B772" s="15" t="s">
        <v>104</v>
      </c>
      <c r="C772" s="15" t="s">
        <v>4587</v>
      </c>
      <c r="D772" s="15" t="s">
        <v>4653</v>
      </c>
      <c r="E772" s="15" t="s">
        <v>4654</v>
      </c>
      <c r="F772" s="15" t="s">
        <v>4655</v>
      </c>
      <c r="G772" s="15" t="s">
        <v>132</v>
      </c>
      <c r="H772" s="15" t="s">
        <v>128</v>
      </c>
      <c r="I772" s="15" t="s">
        <v>2761</v>
      </c>
      <c r="J772" s="15" t="s">
        <v>360</v>
      </c>
      <c r="K772" s="15" t="s">
        <v>590</v>
      </c>
      <c r="L772" s="15" t="n">
        <v>11</v>
      </c>
      <c r="M772" s="15" t="s">
        <v>4590</v>
      </c>
      <c r="N772" s="15"/>
      <c r="O772" s="15"/>
      <c r="P772" s="16"/>
      <c r="Q772" s="16"/>
      <c r="R772" s="16"/>
      <c r="S772" s="16"/>
      <c r="T772" s="16"/>
      <c r="U772" s="16"/>
      <c r="V772" s="16"/>
      <c r="W772" s="16"/>
      <c r="X772" s="17" t="s">
        <v>4656</v>
      </c>
      <c r="Y772" s="15" t="s">
        <v>4594</v>
      </c>
      <c r="Z772" s="15" t="s">
        <v>4657</v>
      </c>
      <c r="AA772" s="15" t="s">
        <v>4596</v>
      </c>
    </row>
    <row r="773" customFormat="false" ht="35.05" hidden="false" customHeight="false" outlineLevel="0" collapsed="false">
      <c r="A773" s="15" t="s">
        <v>4658</v>
      </c>
      <c r="B773" s="15" t="s">
        <v>104</v>
      </c>
      <c r="C773" s="15" t="s">
        <v>4587</v>
      </c>
      <c r="D773" s="15" t="s">
        <v>4659</v>
      </c>
      <c r="E773" s="15" t="s">
        <v>4660</v>
      </c>
      <c r="F773" s="15" t="s">
        <v>4661</v>
      </c>
      <c r="G773" s="15" t="s">
        <v>132</v>
      </c>
      <c r="H773" s="15" t="s">
        <v>128</v>
      </c>
      <c r="I773" s="15" t="s">
        <v>2761</v>
      </c>
      <c r="J773" s="15" t="s">
        <v>360</v>
      </c>
      <c r="K773" s="15" t="s">
        <v>590</v>
      </c>
      <c r="L773" s="15" t="n">
        <v>11</v>
      </c>
      <c r="M773" s="15" t="s">
        <v>4590</v>
      </c>
      <c r="N773" s="15"/>
      <c r="O773" s="15"/>
      <c r="P773" s="16"/>
      <c r="Q773" s="16"/>
      <c r="R773" s="16"/>
      <c r="S773" s="16"/>
      <c r="T773" s="16"/>
      <c r="U773" s="16"/>
      <c r="V773" s="16"/>
      <c r="W773" s="16"/>
      <c r="X773" s="17" t="s">
        <v>4656</v>
      </c>
      <c r="Y773" s="15" t="s">
        <v>4594</v>
      </c>
      <c r="Z773" s="15" t="s">
        <v>4662</v>
      </c>
      <c r="AA773" s="15" t="s">
        <v>4596</v>
      </c>
    </row>
    <row r="774" customFormat="false" ht="35.05" hidden="false" customHeight="false" outlineLevel="0" collapsed="false">
      <c r="A774" s="15" t="s">
        <v>4663</v>
      </c>
      <c r="B774" s="15" t="s">
        <v>104</v>
      </c>
      <c r="C774" s="15" t="s">
        <v>4587</v>
      </c>
      <c r="D774" s="15" t="s">
        <v>4664</v>
      </c>
      <c r="E774" s="15" t="s">
        <v>4665</v>
      </c>
      <c r="F774" s="15" t="s">
        <v>4666</v>
      </c>
      <c r="G774" s="15" t="s">
        <v>132</v>
      </c>
      <c r="H774" s="15" t="s">
        <v>128</v>
      </c>
      <c r="I774" s="15" t="s">
        <v>2761</v>
      </c>
      <c r="J774" s="15" t="s">
        <v>360</v>
      </c>
      <c r="K774" s="15" t="s">
        <v>590</v>
      </c>
      <c r="L774" s="15" t="n">
        <v>11</v>
      </c>
      <c r="M774" s="15" t="s">
        <v>4590</v>
      </c>
      <c r="N774" s="15"/>
      <c r="O774" s="15"/>
      <c r="P774" s="16"/>
      <c r="Q774" s="16"/>
      <c r="R774" s="16"/>
      <c r="S774" s="16"/>
      <c r="T774" s="16"/>
      <c r="U774" s="16"/>
      <c r="V774" s="16"/>
      <c r="W774" s="16"/>
      <c r="X774" s="17" t="s">
        <v>4656</v>
      </c>
      <c r="Y774" s="15" t="s">
        <v>4594</v>
      </c>
      <c r="Z774" s="15" t="s">
        <v>4667</v>
      </c>
      <c r="AA774" s="15" t="s">
        <v>4596</v>
      </c>
    </row>
    <row r="775" customFormat="false" ht="46.25" hidden="false" customHeight="false" outlineLevel="0" collapsed="false">
      <c r="A775" s="15" t="s">
        <v>4668</v>
      </c>
      <c r="B775" s="15" t="s">
        <v>104</v>
      </c>
      <c r="C775" s="15" t="s">
        <v>4587</v>
      </c>
      <c r="D775" s="15" t="s">
        <v>4669</v>
      </c>
      <c r="E775" s="15" t="s">
        <v>4670</v>
      </c>
      <c r="F775" s="15" t="s">
        <v>4671</v>
      </c>
      <c r="G775" s="15" t="s">
        <v>132</v>
      </c>
      <c r="H775" s="15" t="s">
        <v>128</v>
      </c>
      <c r="I775" s="15" t="s">
        <v>4230</v>
      </c>
      <c r="J775" s="15" t="s">
        <v>2034</v>
      </c>
      <c r="K775" s="15" t="s">
        <v>590</v>
      </c>
      <c r="L775" s="15" t="n">
        <v>11</v>
      </c>
      <c r="M775" s="15" t="s">
        <v>4590</v>
      </c>
      <c r="N775" s="15"/>
      <c r="O775" s="15"/>
      <c r="P775" s="16"/>
      <c r="Q775" s="16"/>
      <c r="R775" s="16"/>
      <c r="S775" s="16"/>
      <c r="T775" s="16"/>
      <c r="U775" s="16"/>
      <c r="V775" s="16"/>
      <c r="W775" s="16"/>
      <c r="X775" s="17" t="s">
        <v>4672</v>
      </c>
      <c r="Y775" s="15" t="s">
        <v>4594</v>
      </c>
      <c r="Z775" s="15" t="s">
        <v>4673</v>
      </c>
      <c r="AA775" s="15" t="s">
        <v>4596</v>
      </c>
    </row>
    <row r="776" customFormat="false" ht="46.25" hidden="false" customHeight="false" outlineLevel="0" collapsed="false">
      <c r="A776" s="15" t="s">
        <v>4674</v>
      </c>
      <c r="B776" s="15" t="s">
        <v>104</v>
      </c>
      <c r="C776" s="15" t="s">
        <v>4587</v>
      </c>
      <c r="D776" s="15" t="s">
        <v>4675</v>
      </c>
      <c r="E776" s="15" t="s">
        <v>4676</v>
      </c>
      <c r="F776" s="15" t="s">
        <v>4677</v>
      </c>
      <c r="G776" s="15" t="s">
        <v>132</v>
      </c>
      <c r="H776" s="15" t="s">
        <v>128</v>
      </c>
      <c r="I776" s="15" t="s">
        <v>4092</v>
      </c>
      <c r="J776" s="15" t="s">
        <v>360</v>
      </c>
      <c r="K776" s="15" t="s">
        <v>590</v>
      </c>
      <c r="L776" s="15" t="n">
        <v>11</v>
      </c>
      <c r="M776" s="15" t="s">
        <v>4590</v>
      </c>
      <c r="N776" s="15"/>
      <c r="O776" s="15"/>
      <c r="P776" s="16"/>
      <c r="Q776" s="16"/>
      <c r="R776" s="16"/>
      <c r="S776" s="16"/>
      <c r="T776" s="16"/>
      <c r="U776" s="16"/>
      <c r="V776" s="16"/>
      <c r="W776" s="16"/>
      <c r="X776" s="17" t="s">
        <v>4672</v>
      </c>
      <c r="Y776" s="15" t="s">
        <v>4594</v>
      </c>
      <c r="Z776" s="15" t="s">
        <v>4678</v>
      </c>
      <c r="AA776" s="15" t="s">
        <v>4596</v>
      </c>
    </row>
    <row r="777" customFormat="false" ht="35.05" hidden="false" customHeight="false" outlineLevel="0" collapsed="false">
      <c r="A777" s="15" t="s">
        <v>4679</v>
      </c>
      <c r="B777" s="15" t="s">
        <v>104</v>
      </c>
      <c r="C777" s="15" t="s">
        <v>4587</v>
      </c>
      <c r="D777" s="15" t="s">
        <v>4680</v>
      </c>
      <c r="E777" s="15" t="s">
        <v>4681</v>
      </c>
      <c r="F777" s="15" t="s">
        <v>4682</v>
      </c>
      <c r="G777" s="15" t="s">
        <v>132</v>
      </c>
      <c r="H777" s="15" t="s">
        <v>128</v>
      </c>
      <c r="I777" s="15" t="s">
        <v>2761</v>
      </c>
      <c r="J777" s="15" t="s">
        <v>360</v>
      </c>
      <c r="K777" s="15" t="s">
        <v>590</v>
      </c>
      <c r="L777" s="15" t="n">
        <v>11</v>
      </c>
      <c r="M777" s="15" t="s">
        <v>4590</v>
      </c>
      <c r="N777" s="15"/>
      <c r="O777" s="15"/>
      <c r="P777" s="16"/>
      <c r="Q777" s="16"/>
      <c r="R777" s="16"/>
      <c r="S777" s="16"/>
      <c r="T777" s="16"/>
      <c r="U777" s="16"/>
      <c r="V777" s="16"/>
      <c r="W777" s="16"/>
      <c r="X777" s="17" t="s">
        <v>4672</v>
      </c>
      <c r="Y777" s="15" t="s">
        <v>4594</v>
      </c>
      <c r="Z777" s="15" t="s">
        <v>4683</v>
      </c>
      <c r="AA777" s="15" t="s">
        <v>4596</v>
      </c>
    </row>
    <row r="778" customFormat="false" ht="79.85" hidden="false" customHeight="false" outlineLevel="0" collapsed="false">
      <c r="A778" s="15" t="s">
        <v>4684</v>
      </c>
      <c r="B778" s="15" t="s">
        <v>104</v>
      </c>
      <c r="C778" s="15" t="s">
        <v>4587</v>
      </c>
      <c r="D778" s="15" t="s">
        <v>4685</v>
      </c>
      <c r="E778" s="15" t="s">
        <v>4686</v>
      </c>
      <c r="F778" s="15" t="s">
        <v>4687</v>
      </c>
      <c r="G778" s="15" t="s">
        <v>132</v>
      </c>
      <c r="H778" s="15" t="s">
        <v>128</v>
      </c>
      <c r="I778" s="15" t="s">
        <v>4688</v>
      </c>
      <c r="J778" s="15" t="s">
        <v>360</v>
      </c>
      <c r="K778" s="15" t="s">
        <v>590</v>
      </c>
      <c r="L778" s="15" t="n">
        <v>1</v>
      </c>
      <c r="M778" s="15" t="s">
        <v>4689</v>
      </c>
      <c r="N778" s="15"/>
      <c r="O778" s="15"/>
      <c r="P778" s="16"/>
      <c r="Q778" s="16"/>
      <c r="R778" s="16"/>
      <c r="S778" s="16"/>
      <c r="T778" s="16"/>
      <c r="U778" s="16"/>
      <c r="V778" s="16"/>
      <c r="W778" s="16"/>
      <c r="X778" s="17" t="s">
        <v>4690</v>
      </c>
      <c r="Y778" s="15" t="s">
        <v>4594</v>
      </c>
      <c r="Z778" s="15" t="s">
        <v>4691</v>
      </c>
      <c r="AA778" s="15" t="s">
        <v>4596</v>
      </c>
    </row>
    <row r="779" customFormat="false" ht="35.05" hidden="false" customHeight="false" outlineLevel="0" collapsed="false">
      <c r="A779" s="15" t="s">
        <v>4692</v>
      </c>
      <c r="B779" s="15" t="s">
        <v>104</v>
      </c>
      <c r="C779" s="15" t="s">
        <v>4587</v>
      </c>
      <c r="D779" s="15" t="s">
        <v>580</v>
      </c>
      <c r="E779" s="15" t="s">
        <v>4693</v>
      </c>
      <c r="F779" s="15" t="s">
        <v>4694</v>
      </c>
      <c r="G779" s="15" t="s">
        <v>132</v>
      </c>
      <c r="H779" s="15" t="s">
        <v>128</v>
      </c>
      <c r="I779" s="15" t="s">
        <v>2761</v>
      </c>
      <c r="J779" s="15" t="s">
        <v>360</v>
      </c>
      <c r="K779" s="15" t="s">
        <v>590</v>
      </c>
      <c r="L779" s="15" t="n">
        <v>11</v>
      </c>
      <c r="M779" s="15" t="s">
        <v>4590</v>
      </c>
      <c r="N779" s="15"/>
      <c r="O779" s="15"/>
      <c r="P779" s="16"/>
      <c r="Q779" s="16"/>
      <c r="R779" s="16"/>
      <c r="S779" s="16"/>
      <c r="T779" s="16"/>
      <c r="U779" s="16"/>
      <c r="V779" s="16"/>
      <c r="W779" s="16"/>
      <c r="X779" s="17" t="s">
        <v>4695</v>
      </c>
      <c r="Y779" s="15" t="s">
        <v>4594</v>
      </c>
      <c r="Z779" s="15" t="s">
        <v>4696</v>
      </c>
      <c r="AA779" s="15" t="s">
        <v>4596</v>
      </c>
    </row>
    <row r="780" customFormat="false" ht="147" hidden="false" customHeight="false" outlineLevel="0" collapsed="false">
      <c r="A780" s="15" t="s">
        <v>4697</v>
      </c>
      <c r="B780" s="15" t="s">
        <v>104</v>
      </c>
      <c r="C780" s="15" t="s">
        <v>4698</v>
      </c>
      <c r="D780" s="15" t="s">
        <v>3503</v>
      </c>
      <c r="E780" s="15" t="s">
        <v>4699</v>
      </c>
      <c r="F780" s="15" t="s">
        <v>4700</v>
      </c>
      <c r="G780" s="15" t="s">
        <v>132</v>
      </c>
      <c r="H780" s="15" t="s">
        <v>128</v>
      </c>
      <c r="I780" s="15" t="s">
        <v>3294</v>
      </c>
      <c r="J780" s="15" t="s">
        <v>173</v>
      </c>
      <c r="K780" s="15" t="s">
        <v>590</v>
      </c>
      <c r="L780" s="15" t="n">
        <v>35</v>
      </c>
      <c r="M780" s="15" t="s">
        <v>4701</v>
      </c>
      <c r="N780" s="15" t="s">
        <v>4702</v>
      </c>
      <c r="O780" s="15" t="s">
        <v>4703</v>
      </c>
      <c r="P780" s="16"/>
      <c r="Q780" s="16"/>
      <c r="R780" s="16"/>
      <c r="S780" s="16"/>
      <c r="T780" s="16"/>
      <c r="U780" s="16"/>
      <c r="V780" s="16"/>
      <c r="W780" s="16"/>
      <c r="X780" s="17" t="s">
        <v>4704</v>
      </c>
      <c r="Y780" s="15" t="s">
        <v>4705</v>
      </c>
      <c r="Z780" s="15" t="s">
        <v>4706</v>
      </c>
      <c r="AA780" s="15" t="s">
        <v>4707</v>
      </c>
    </row>
    <row r="781" customFormat="false" ht="57.45" hidden="false" customHeight="false" outlineLevel="0" collapsed="false">
      <c r="A781" s="15" t="s">
        <v>4708</v>
      </c>
      <c r="B781" s="15" t="s">
        <v>104</v>
      </c>
      <c r="C781" s="15" t="s">
        <v>4698</v>
      </c>
      <c r="D781" s="15" t="s">
        <v>3513</v>
      </c>
      <c r="E781" s="15" t="s">
        <v>4709</v>
      </c>
      <c r="F781" s="15" t="s">
        <v>4710</v>
      </c>
      <c r="G781" s="15" t="s">
        <v>132</v>
      </c>
      <c r="H781" s="15" t="s">
        <v>128</v>
      </c>
      <c r="I781" s="15" t="s">
        <v>3319</v>
      </c>
      <c r="J781" s="15" t="s">
        <v>173</v>
      </c>
      <c r="K781" s="15" t="s">
        <v>590</v>
      </c>
      <c r="L781" s="15" t="n">
        <v>35</v>
      </c>
      <c r="M781" s="15" t="s">
        <v>4701</v>
      </c>
      <c r="N781" s="15"/>
      <c r="O781" s="15"/>
      <c r="P781" s="16"/>
      <c r="Q781" s="16"/>
      <c r="R781" s="16"/>
      <c r="S781" s="16"/>
      <c r="T781" s="16"/>
      <c r="U781" s="16"/>
      <c r="V781" s="16"/>
      <c r="W781" s="16"/>
      <c r="X781" s="17" t="s">
        <v>4711</v>
      </c>
      <c r="Y781" s="15" t="s">
        <v>4705</v>
      </c>
      <c r="Z781" s="15" t="s">
        <v>4712</v>
      </c>
      <c r="AA781" s="15" t="s">
        <v>4707</v>
      </c>
    </row>
    <row r="782" customFormat="false" ht="113.4" hidden="false" customHeight="false" outlineLevel="0" collapsed="false">
      <c r="A782" s="15" t="s">
        <v>4713</v>
      </c>
      <c r="B782" s="15" t="s">
        <v>104</v>
      </c>
      <c r="C782" s="15" t="s">
        <v>4698</v>
      </c>
      <c r="D782" s="15" t="s">
        <v>4714</v>
      </c>
      <c r="E782" s="15" t="s">
        <v>4715</v>
      </c>
      <c r="F782" s="15" t="s">
        <v>4716</v>
      </c>
      <c r="G782" s="15" t="s">
        <v>132</v>
      </c>
      <c r="H782" s="15" t="s">
        <v>128</v>
      </c>
      <c r="I782" s="15" t="s">
        <v>3319</v>
      </c>
      <c r="J782" s="15" t="s">
        <v>173</v>
      </c>
      <c r="K782" s="15" t="s">
        <v>590</v>
      </c>
      <c r="L782" s="15" t="n">
        <v>35</v>
      </c>
      <c r="M782" s="15" t="s">
        <v>4701</v>
      </c>
      <c r="N782" s="15"/>
      <c r="O782" s="15"/>
      <c r="P782" s="16"/>
      <c r="Q782" s="16"/>
      <c r="R782" s="16"/>
      <c r="S782" s="16"/>
      <c r="T782" s="16"/>
      <c r="U782" s="16"/>
      <c r="V782" s="16"/>
      <c r="W782" s="16"/>
      <c r="X782" s="17" t="s">
        <v>4717</v>
      </c>
      <c r="Y782" s="15" t="s">
        <v>4705</v>
      </c>
      <c r="Z782" s="15" t="s">
        <v>4718</v>
      </c>
      <c r="AA782" s="15" t="s">
        <v>4707</v>
      </c>
    </row>
    <row r="783" customFormat="false" ht="124.6" hidden="false" customHeight="false" outlineLevel="0" collapsed="false">
      <c r="A783" s="15" t="s">
        <v>4719</v>
      </c>
      <c r="B783" s="15" t="s">
        <v>104</v>
      </c>
      <c r="C783" s="15" t="s">
        <v>4698</v>
      </c>
      <c r="D783" s="15" t="s">
        <v>4720</v>
      </c>
      <c r="E783" s="15" t="s">
        <v>4721</v>
      </c>
      <c r="F783" s="15" t="s">
        <v>4722</v>
      </c>
      <c r="G783" s="15" t="s">
        <v>132</v>
      </c>
      <c r="H783" s="15" t="s">
        <v>128</v>
      </c>
      <c r="I783" s="15" t="s">
        <v>3294</v>
      </c>
      <c r="J783" s="15" t="s">
        <v>173</v>
      </c>
      <c r="K783" s="15" t="s">
        <v>590</v>
      </c>
      <c r="L783" s="15" t="n">
        <v>35</v>
      </c>
      <c r="M783" s="15" t="s">
        <v>4701</v>
      </c>
      <c r="N783" s="15"/>
      <c r="O783" s="15"/>
      <c r="P783" s="16"/>
      <c r="Q783" s="16"/>
      <c r="R783" s="16"/>
      <c r="S783" s="16"/>
      <c r="T783" s="16"/>
      <c r="U783" s="16"/>
      <c r="V783" s="16"/>
      <c r="W783" s="16"/>
      <c r="X783" s="17" t="s">
        <v>4723</v>
      </c>
      <c r="Y783" s="15" t="s">
        <v>4705</v>
      </c>
      <c r="Z783" s="15" t="s">
        <v>4724</v>
      </c>
      <c r="AA783" s="15" t="s">
        <v>4707</v>
      </c>
    </row>
    <row r="784" customFormat="false" ht="102.2" hidden="false" customHeight="false" outlineLevel="0" collapsed="false">
      <c r="A784" s="15" t="s">
        <v>4725</v>
      </c>
      <c r="B784" s="15" t="s">
        <v>104</v>
      </c>
      <c r="C784" s="15" t="s">
        <v>4698</v>
      </c>
      <c r="D784" s="15" t="s">
        <v>4726</v>
      </c>
      <c r="E784" s="15" t="s">
        <v>4727</v>
      </c>
      <c r="F784" s="15" t="s">
        <v>4728</v>
      </c>
      <c r="G784" s="15" t="s">
        <v>132</v>
      </c>
      <c r="H784" s="15" t="s">
        <v>128</v>
      </c>
      <c r="I784" s="15" t="s">
        <v>3294</v>
      </c>
      <c r="J784" s="15" t="s">
        <v>173</v>
      </c>
      <c r="K784" s="15" t="s">
        <v>590</v>
      </c>
      <c r="L784" s="15" t="n">
        <v>35</v>
      </c>
      <c r="M784" s="15" t="s">
        <v>4701</v>
      </c>
      <c r="N784" s="15"/>
      <c r="O784" s="15"/>
      <c r="P784" s="16"/>
      <c r="Q784" s="16"/>
      <c r="R784" s="16"/>
      <c r="S784" s="16"/>
      <c r="T784" s="16"/>
      <c r="U784" s="16"/>
      <c r="V784" s="16"/>
      <c r="W784" s="16"/>
      <c r="X784" s="17" t="s">
        <v>4729</v>
      </c>
      <c r="Y784" s="15" t="s">
        <v>4705</v>
      </c>
      <c r="Z784" s="15" t="s">
        <v>4730</v>
      </c>
      <c r="AA784" s="15" t="s">
        <v>4707</v>
      </c>
    </row>
    <row r="785" customFormat="false" ht="102.2" hidden="false" customHeight="false" outlineLevel="0" collapsed="false">
      <c r="A785" s="15" t="s">
        <v>4731</v>
      </c>
      <c r="B785" s="15" t="s">
        <v>104</v>
      </c>
      <c r="C785" s="15" t="s">
        <v>4698</v>
      </c>
      <c r="D785" s="15" t="s">
        <v>4732</v>
      </c>
      <c r="E785" s="15" t="s">
        <v>4733</v>
      </c>
      <c r="F785" s="15" t="s">
        <v>4734</v>
      </c>
      <c r="G785" s="15" t="s">
        <v>132</v>
      </c>
      <c r="H785" s="15" t="s">
        <v>128</v>
      </c>
      <c r="I785" s="15" t="s">
        <v>3294</v>
      </c>
      <c r="J785" s="15" t="s">
        <v>173</v>
      </c>
      <c r="K785" s="15" t="s">
        <v>590</v>
      </c>
      <c r="L785" s="15" t="n">
        <v>35</v>
      </c>
      <c r="M785" s="15" t="s">
        <v>4701</v>
      </c>
      <c r="N785" s="15"/>
      <c r="O785" s="15"/>
      <c r="P785" s="16"/>
      <c r="Q785" s="16"/>
      <c r="R785" s="16"/>
      <c r="S785" s="16"/>
      <c r="T785" s="16"/>
      <c r="U785" s="16"/>
      <c r="V785" s="16"/>
      <c r="W785" s="16"/>
      <c r="X785" s="17" t="s">
        <v>4735</v>
      </c>
      <c r="Y785" s="15" t="s">
        <v>4705</v>
      </c>
      <c r="Z785" s="15" t="s">
        <v>4736</v>
      </c>
      <c r="AA785" s="15" t="s">
        <v>4707</v>
      </c>
    </row>
    <row r="786" customFormat="false" ht="102.2" hidden="false" customHeight="false" outlineLevel="0" collapsed="false">
      <c r="A786" s="15" t="s">
        <v>4737</v>
      </c>
      <c r="B786" s="15" t="s">
        <v>104</v>
      </c>
      <c r="C786" s="15" t="s">
        <v>4698</v>
      </c>
      <c r="D786" s="15" t="s">
        <v>4738</v>
      </c>
      <c r="E786" s="15" t="s">
        <v>4739</v>
      </c>
      <c r="F786" s="15" t="s">
        <v>4740</v>
      </c>
      <c r="G786" s="15" t="s">
        <v>132</v>
      </c>
      <c r="H786" s="15" t="s">
        <v>128</v>
      </c>
      <c r="I786" s="15" t="s">
        <v>3294</v>
      </c>
      <c r="J786" s="15" t="s">
        <v>173</v>
      </c>
      <c r="K786" s="15" t="s">
        <v>590</v>
      </c>
      <c r="L786" s="15" t="n">
        <v>35</v>
      </c>
      <c r="M786" s="15" t="s">
        <v>4701</v>
      </c>
      <c r="N786" s="15"/>
      <c r="O786" s="15"/>
      <c r="P786" s="16"/>
      <c r="Q786" s="16"/>
      <c r="R786" s="16"/>
      <c r="S786" s="16"/>
      <c r="T786" s="16"/>
      <c r="U786" s="16"/>
      <c r="V786" s="16"/>
      <c r="W786" s="16"/>
      <c r="X786" s="17" t="s">
        <v>4741</v>
      </c>
      <c r="Y786" s="15" t="s">
        <v>4705</v>
      </c>
      <c r="Z786" s="15" t="s">
        <v>4742</v>
      </c>
      <c r="AA786" s="15" t="s">
        <v>4707</v>
      </c>
    </row>
    <row r="787" customFormat="false" ht="91" hidden="false" customHeight="false" outlineLevel="0" collapsed="false">
      <c r="A787" s="15" t="s">
        <v>4743</v>
      </c>
      <c r="B787" s="15" t="s">
        <v>104</v>
      </c>
      <c r="C787" s="15" t="s">
        <v>4698</v>
      </c>
      <c r="D787" s="15" t="s">
        <v>4744</v>
      </c>
      <c r="E787" s="15" t="s">
        <v>4745</v>
      </c>
      <c r="F787" s="15" t="s">
        <v>4746</v>
      </c>
      <c r="G787" s="15" t="s">
        <v>132</v>
      </c>
      <c r="H787" s="15" t="s">
        <v>128</v>
      </c>
      <c r="I787" s="15" t="s">
        <v>3294</v>
      </c>
      <c r="J787" s="15" t="s">
        <v>173</v>
      </c>
      <c r="K787" s="15" t="s">
        <v>590</v>
      </c>
      <c r="L787" s="15" t="n">
        <v>35</v>
      </c>
      <c r="M787" s="15" t="s">
        <v>4701</v>
      </c>
      <c r="N787" s="15"/>
      <c r="O787" s="15"/>
      <c r="P787" s="16"/>
      <c r="Q787" s="16"/>
      <c r="R787" s="16"/>
      <c r="S787" s="16"/>
      <c r="T787" s="16"/>
      <c r="U787" s="16"/>
      <c r="V787" s="16"/>
      <c r="W787" s="16"/>
      <c r="X787" s="17" t="s">
        <v>4747</v>
      </c>
      <c r="Y787" s="15" t="s">
        <v>4705</v>
      </c>
      <c r="Z787" s="15" t="s">
        <v>4748</v>
      </c>
      <c r="AA787" s="15" t="s">
        <v>4707</v>
      </c>
    </row>
    <row r="788" customFormat="false" ht="102.2" hidden="false" customHeight="false" outlineLevel="0" collapsed="false">
      <c r="A788" s="15" t="s">
        <v>4749</v>
      </c>
      <c r="B788" s="15" t="s">
        <v>104</v>
      </c>
      <c r="C788" s="15" t="s">
        <v>4698</v>
      </c>
      <c r="D788" s="15" t="s">
        <v>4750</v>
      </c>
      <c r="E788" s="15" t="s">
        <v>4751</v>
      </c>
      <c r="F788" s="15" t="s">
        <v>4752</v>
      </c>
      <c r="G788" s="15" t="s">
        <v>132</v>
      </c>
      <c r="H788" s="15" t="s">
        <v>128</v>
      </c>
      <c r="I788" s="15" t="s">
        <v>3294</v>
      </c>
      <c r="J788" s="15" t="s">
        <v>173</v>
      </c>
      <c r="K788" s="15" t="s">
        <v>590</v>
      </c>
      <c r="L788" s="15" t="n">
        <v>35</v>
      </c>
      <c r="M788" s="15" t="s">
        <v>4701</v>
      </c>
      <c r="N788" s="15"/>
      <c r="O788" s="15"/>
      <c r="P788" s="16"/>
      <c r="Q788" s="16"/>
      <c r="R788" s="16"/>
      <c r="S788" s="16"/>
      <c r="T788" s="16"/>
      <c r="U788" s="16"/>
      <c r="V788" s="16"/>
      <c r="W788" s="16"/>
      <c r="X788" s="17" t="s">
        <v>4753</v>
      </c>
      <c r="Y788" s="15" t="s">
        <v>4705</v>
      </c>
      <c r="Z788" s="15" t="s">
        <v>4754</v>
      </c>
      <c r="AA788" s="15" t="s">
        <v>4707</v>
      </c>
    </row>
    <row r="789" customFormat="false" ht="180.55" hidden="false" customHeight="false" outlineLevel="0" collapsed="false">
      <c r="A789" s="15" t="s">
        <v>4755</v>
      </c>
      <c r="B789" s="15" t="s">
        <v>104</v>
      </c>
      <c r="C789" s="15" t="s">
        <v>4698</v>
      </c>
      <c r="D789" s="15" t="s">
        <v>4756</v>
      </c>
      <c r="E789" s="15" t="s">
        <v>4757</v>
      </c>
      <c r="F789" s="15" t="s">
        <v>4758</v>
      </c>
      <c r="G789" s="15" t="s">
        <v>132</v>
      </c>
      <c r="H789" s="15" t="s">
        <v>128</v>
      </c>
      <c r="I789" s="15" t="s">
        <v>3294</v>
      </c>
      <c r="J789" s="15" t="s">
        <v>173</v>
      </c>
      <c r="K789" s="15" t="s">
        <v>590</v>
      </c>
      <c r="L789" s="15" t="n">
        <v>35</v>
      </c>
      <c r="M789" s="15" t="s">
        <v>4701</v>
      </c>
      <c r="N789" s="15"/>
      <c r="O789" s="15"/>
      <c r="P789" s="16"/>
      <c r="Q789" s="16"/>
      <c r="R789" s="16"/>
      <c r="S789" s="16"/>
      <c r="T789" s="16"/>
      <c r="U789" s="16"/>
      <c r="V789" s="16"/>
      <c r="W789" s="16"/>
      <c r="X789" s="17" t="s">
        <v>4759</v>
      </c>
      <c r="Y789" s="15" t="s">
        <v>4705</v>
      </c>
      <c r="Z789" s="15" t="s">
        <v>4760</v>
      </c>
      <c r="AA789" s="15" t="s">
        <v>4707</v>
      </c>
    </row>
    <row r="790" customFormat="false" ht="79.85" hidden="false" customHeight="false" outlineLevel="0" collapsed="false">
      <c r="A790" s="15" t="s">
        <v>4761</v>
      </c>
      <c r="B790" s="15" t="s">
        <v>104</v>
      </c>
      <c r="C790" s="15" t="s">
        <v>4698</v>
      </c>
      <c r="D790" s="15" t="s">
        <v>4762</v>
      </c>
      <c r="E790" s="15" t="s">
        <v>4763</v>
      </c>
      <c r="F790" s="15" t="s">
        <v>4764</v>
      </c>
      <c r="G790" s="15" t="s">
        <v>132</v>
      </c>
      <c r="H790" s="15" t="s">
        <v>128</v>
      </c>
      <c r="I790" s="15" t="s">
        <v>3319</v>
      </c>
      <c r="J790" s="15" t="s">
        <v>173</v>
      </c>
      <c r="K790" s="15" t="s">
        <v>590</v>
      </c>
      <c r="L790" s="15" t="n">
        <v>35</v>
      </c>
      <c r="M790" s="15" t="s">
        <v>4701</v>
      </c>
      <c r="N790" s="15"/>
      <c r="O790" s="15"/>
      <c r="P790" s="16"/>
      <c r="Q790" s="16"/>
      <c r="R790" s="16"/>
      <c r="S790" s="16"/>
      <c r="T790" s="16"/>
      <c r="U790" s="16"/>
      <c r="V790" s="16"/>
      <c r="W790" s="16"/>
      <c r="X790" s="17" t="s">
        <v>4765</v>
      </c>
      <c r="Y790" s="15" t="s">
        <v>4705</v>
      </c>
      <c r="Z790" s="15" t="s">
        <v>4766</v>
      </c>
      <c r="AA790" s="15" t="s">
        <v>4707</v>
      </c>
    </row>
    <row r="791" customFormat="false" ht="79.85" hidden="false" customHeight="false" outlineLevel="0" collapsed="false">
      <c r="A791" s="15" t="s">
        <v>4767</v>
      </c>
      <c r="B791" s="15" t="s">
        <v>104</v>
      </c>
      <c r="C791" s="15" t="s">
        <v>4698</v>
      </c>
      <c r="D791" s="15" t="s">
        <v>4768</v>
      </c>
      <c r="E791" s="15" t="s">
        <v>4769</v>
      </c>
      <c r="F791" s="15" t="s">
        <v>4770</v>
      </c>
      <c r="G791" s="15" t="s">
        <v>132</v>
      </c>
      <c r="H791" s="15" t="s">
        <v>128</v>
      </c>
      <c r="I791" s="15" t="s">
        <v>3319</v>
      </c>
      <c r="J791" s="15" t="s">
        <v>173</v>
      </c>
      <c r="K791" s="15" t="s">
        <v>590</v>
      </c>
      <c r="L791" s="15" t="n">
        <v>35</v>
      </c>
      <c r="M791" s="15" t="s">
        <v>4701</v>
      </c>
      <c r="N791" s="15"/>
      <c r="O791" s="15"/>
      <c r="P791" s="16"/>
      <c r="Q791" s="16"/>
      <c r="R791" s="16"/>
      <c r="S791" s="16"/>
      <c r="T791" s="16"/>
      <c r="U791" s="16"/>
      <c r="V791" s="16"/>
      <c r="W791" s="16"/>
      <c r="X791" s="17" t="s">
        <v>4771</v>
      </c>
      <c r="Y791" s="15" t="s">
        <v>4705</v>
      </c>
      <c r="Z791" s="15" t="s">
        <v>4772</v>
      </c>
      <c r="AA791" s="15" t="s">
        <v>4707</v>
      </c>
    </row>
    <row r="792" customFormat="false" ht="57.45" hidden="false" customHeight="false" outlineLevel="0" collapsed="false">
      <c r="A792" s="15" t="s">
        <v>4773</v>
      </c>
      <c r="B792" s="15" t="s">
        <v>104</v>
      </c>
      <c r="C792" s="15" t="s">
        <v>4698</v>
      </c>
      <c r="D792" s="15" t="s">
        <v>4774</v>
      </c>
      <c r="E792" s="15" t="s">
        <v>4775</v>
      </c>
      <c r="F792" s="15" t="s">
        <v>4776</v>
      </c>
      <c r="G792" s="15" t="s">
        <v>132</v>
      </c>
      <c r="H792" s="15" t="s">
        <v>128</v>
      </c>
      <c r="I792" s="15" t="s">
        <v>4777</v>
      </c>
      <c r="J792" s="15" t="s">
        <v>360</v>
      </c>
      <c r="K792" s="15" t="s">
        <v>590</v>
      </c>
      <c r="L792" s="15" t="n">
        <v>35</v>
      </c>
      <c r="M792" s="15" t="s">
        <v>4701</v>
      </c>
      <c r="N792" s="15"/>
      <c r="O792" s="15"/>
      <c r="P792" s="16"/>
      <c r="Q792" s="16"/>
      <c r="R792" s="16"/>
      <c r="S792" s="16"/>
      <c r="T792" s="16"/>
      <c r="U792" s="16"/>
      <c r="V792" s="16"/>
      <c r="W792" s="16"/>
      <c r="X792" s="17" t="s">
        <v>4778</v>
      </c>
      <c r="Y792" s="15" t="s">
        <v>4705</v>
      </c>
      <c r="Z792" s="15" t="s">
        <v>4779</v>
      </c>
      <c r="AA792" s="15" t="s">
        <v>4707</v>
      </c>
    </row>
    <row r="793" customFormat="false" ht="57.45" hidden="false" customHeight="false" outlineLevel="0" collapsed="false">
      <c r="A793" s="15" t="s">
        <v>4780</v>
      </c>
      <c r="B793" s="15" t="s">
        <v>104</v>
      </c>
      <c r="C793" s="15" t="s">
        <v>4698</v>
      </c>
      <c r="D793" s="15" t="s">
        <v>4781</v>
      </c>
      <c r="E793" s="15" t="s">
        <v>4782</v>
      </c>
      <c r="F793" s="15" t="s">
        <v>4783</v>
      </c>
      <c r="G793" s="15" t="s">
        <v>132</v>
      </c>
      <c r="H793" s="15" t="s">
        <v>128</v>
      </c>
      <c r="I793" s="15" t="s">
        <v>4784</v>
      </c>
      <c r="J793" s="15" t="s">
        <v>173</v>
      </c>
      <c r="K793" s="15" t="s">
        <v>590</v>
      </c>
      <c r="L793" s="15" t="n">
        <v>35</v>
      </c>
      <c r="M793" s="15" t="s">
        <v>4701</v>
      </c>
      <c r="N793" s="15"/>
      <c r="O793" s="15"/>
      <c r="P793" s="16"/>
      <c r="Q793" s="16"/>
      <c r="R793" s="16"/>
      <c r="S793" s="16"/>
      <c r="T793" s="16"/>
      <c r="U793" s="16"/>
      <c r="V793" s="16"/>
      <c r="W793" s="16"/>
      <c r="X793" s="17" t="s">
        <v>4785</v>
      </c>
      <c r="Y793" s="15" t="s">
        <v>4705</v>
      </c>
      <c r="Z793" s="15" t="s">
        <v>4786</v>
      </c>
      <c r="AA793" s="15" t="s">
        <v>4707</v>
      </c>
    </row>
    <row r="794" customFormat="false" ht="135.8" hidden="false" customHeight="false" outlineLevel="0" collapsed="false">
      <c r="A794" s="15" t="s">
        <v>4787</v>
      </c>
      <c r="B794" s="15" t="s">
        <v>104</v>
      </c>
      <c r="C794" s="15" t="s">
        <v>4698</v>
      </c>
      <c r="D794" s="15" t="s">
        <v>4788</v>
      </c>
      <c r="E794" s="15" t="s">
        <v>4789</v>
      </c>
      <c r="F794" s="15" t="s">
        <v>4790</v>
      </c>
      <c r="G794" s="15" t="s">
        <v>132</v>
      </c>
      <c r="H794" s="15" t="s">
        <v>128</v>
      </c>
      <c r="I794" s="15" t="s">
        <v>4791</v>
      </c>
      <c r="J794" s="15" t="s">
        <v>360</v>
      </c>
      <c r="K794" s="15" t="s">
        <v>590</v>
      </c>
      <c r="L794" s="15" t="n">
        <v>35</v>
      </c>
      <c r="M794" s="15" t="s">
        <v>4701</v>
      </c>
      <c r="N794" s="15"/>
      <c r="O794" s="15"/>
      <c r="P794" s="16"/>
      <c r="Q794" s="16"/>
      <c r="R794" s="16"/>
      <c r="S794" s="16"/>
      <c r="T794" s="16"/>
      <c r="U794" s="16"/>
      <c r="V794" s="16"/>
      <c r="W794" s="16"/>
      <c r="X794" s="17" t="s">
        <v>4792</v>
      </c>
      <c r="Y794" s="15" t="s">
        <v>4705</v>
      </c>
      <c r="Z794" s="15" t="s">
        <v>4793</v>
      </c>
      <c r="AA794" s="15" t="s">
        <v>4707</v>
      </c>
    </row>
    <row r="795" customFormat="false" ht="46.25" hidden="false" customHeight="false" outlineLevel="0" collapsed="false">
      <c r="A795" s="15" t="s">
        <v>4794</v>
      </c>
      <c r="B795" s="15" t="s">
        <v>104</v>
      </c>
      <c r="C795" s="15" t="s">
        <v>4698</v>
      </c>
      <c r="D795" s="15" t="s">
        <v>4795</v>
      </c>
      <c r="E795" s="15" t="s">
        <v>4796</v>
      </c>
      <c r="F795" s="15" t="s">
        <v>4797</v>
      </c>
      <c r="G795" s="15" t="s">
        <v>132</v>
      </c>
      <c r="H795" s="15" t="s">
        <v>128</v>
      </c>
      <c r="I795" s="15" t="s">
        <v>3294</v>
      </c>
      <c r="J795" s="15" t="s">
        <v>173</v>
      </c>
      <c r="K795" s="15" t="s">
        <v>590</v>
      </c>
      <c r="L795" s="15" t="n">
        <v>35</v>
      </c>
      <c r="M795" s="15" t="s">
        <v>4701</v>
      </c>
      <c r="N795" s="15"/>
      <c r="O795" s="15"/>
      <c r="P795" s="16"/>
      <c r="Q795" s="16"/>
      <c r="R795" s="16"/>
      <c r="S795" s="16"/>
      <c r="T795" s="16"/>
      <c r="U795" s="16"/>
      <c r="V795" s="16"/>
      <c r="W795" s="16"/>
      <c r="X795" s="17" t="s">
        <v>4798</v>
      </c>
      <c r="Y795" s="15" t="s">
        <v>4705</v>
      </c>
      <c r="Z795" s="15" t="s">
        <v>4799</v>
      </c>
      <c r="AA795" s="15" t="s">
        <v>4707</v>
      </c>
    </row>
    <row r="796" customFormat="false" ht="46.25" hidden="false" customHeight="false" outlineLevel="0" collapsed="false">
      <c r="A796" s="15" t="s">
        <v>4800</v>
      </c>
      <c r="B796" s="15" t="s">
        <v>104</v>
      </c>
      <c r="C796" s="15" t="s">
        <v>4698</v>
      </c>
      <c r="D796" s="15" t="s">
        <v>4801</v>
      </c>
      <c r="E796" s="15" t="s">
        <v>4802</v>
      </c>
      <c r="F796" s="15" t="s">
        <v>4803</v>
      </c>
      <c r="G796" s="15" t="s">
        <v>132</v>
      </c>
      <c r="H796" s="15" t="s">
        <v>128</v>
      </c>
      <c r="I796" s="15" t="s">
        <v>3294</v>
      </c>
      <c r="J796" s="15" t="s">
        <v>173</v>
      </c>
      <c r="K796" s="15" t="s">
        <v>590</v>
      </c>
      <c r="L796" s="15" t="n">
        <v>35</v>
      </c>
      <c r="M796" s="15" t="s">
        <v>4701</v>
      </c>
      <c r="N796" s="15"/>
      <c r="O796" s="15"/>
      <c r="P796" s="16"/>
      <c r="Q796" s="16"/>
      <c r="R796" s="16"/>
      <c r="S796" s="16"/>
      <c r="T796" s="16"/>
      <c r="U796" s="16"/>
      <c r="V796" s="16"/>
      <c r="W796" s="16"/>
      <c r="X796" s="17" t="s">
        <v>4798</v>
      </c>
      <c r="Y796" s="15" t="s">
        <v>4705</v>
      </c>
      <c r="Z796" s="15" t="s">
        <v>4804</v>
      </c>
      <c r="AA796" s="15" t="s">
        <v>4707</v>
      </c>
    </row>
    <row r="797" customFormat="false" ht="46.25" hidden="false" customHeight="false" outlineLevel="0" collapsed="false">
      <c r="A797" s="15" t="s">
        <v>4805</v>
      </c>
      <c r="B797" s="15" t="s">
        <v>104</v>
      </c>
      <c r="C797" s="15" t="s">
        <v>4698</v>
      </c>
      <c r="D797" s="15" t="s">
        <v>4806</v>
      </c>
      <c r="E797" s="15" t="s">
        <v>4807</v>
      </c>
      <c r="F797" s="15" t="s">
        <v>4808</v>
      </c>
      <c r="G797" s="15" t="s">
        <v>132</v>
      </c>
      <c r="H797" s="15" t="s">
        <v>128</v>
      </c>
      <c r="I797" s="15" t="s">
        <v>3294</v>
      </c>
      <c r="J797" s="15" t="s">
        <v>173</v>
      </c>
      <c r="K797" s="15" t="s">
        <v>590</v>
      </c>
      <c r="L797" s="15" t="n">
        <v>35</v>
      </c>
      <c r="M797" s="15" t="s">
        <v>4701</v>
      </c>
      <c r="N797" s="15"/>
      <c r="O797" s="15"/>
      <c r="P797" s="16"/>
      <c r="Q797" s="16"/>
      <c r="R797" s="16"/>
      <c r="S797" s="16"/>
      <c r="T797" s="16"/>
      <c r="U797" s="16"/>
      <c r="V797" s="16"/>
      <c r="W797" s="16"/>
      <c r="X797" s="17" t="s">
        <v>4798</v>
      </c>
      <c r="Y797" s="15" t="s">
        <v>4705</v>
      </c>
      <c r="Z797" s="15" t="s">
        <v>4809</v>
      </c>
      <c r="AA797" s="15" t="s">
        <v>4707</v>
      </c>
    </row>
    <row r="798" customFormat="false" ht="46.25" hidden="false" customHeight="false" outlineLevel="0" collapsed="false">
      <c r="A798" s="15" t="s">
        <v>4810</v>
      </c>
      <c r="B798" s="15" t="s">
        <v>104</v>
      </c>
      <c r="C798" s="15" t="s">
        <v>4698</v>
      </c>
      <c r="D798" s="15" t="s">
        <v>4811</v>
      </c>
      <c r="E798" s="15" t="s">
        <v>4812</v>
      </c>
      <c r="F798" s="15" t="s">
        <v>4813</v>
      </c>
      <c r="G798" s="15" t="s">
        <v>132</v>
      </c>
      <c r="H798" s="15" t="s">
        <v>128</v>
      </c>
      <c r="I798" s="15" t="s">
        <v>3294</v>
      </c>
      <c r="J798" s="15" t="s">
        <v>173</v>
      </c>
      <c r="K798" s="15" t="s">
        <v>590</v>
      </c>
      <c r="L798" s="15" t="n">
        <v>35</v>
      </c>
      <c r="M798" s="15" t="s">
        <v>4701</v>
      </c>
      <c r="N798" s="15"/>
      <c r="O798" s="15"/>
      <c r="P798" s="16"/>
      <c r="Q798" s="16"/>
      <c r="R798" s="16"/>
      <c r="S798" s="16"/>
      <c r="T798" s="16"/>
      <c r="U798" s="16"/>
      <c r="V798" s="16"/>
      <c r="W798" s="16"/>
      <c r="X798" s="17" t="s">
        <v>4798</v>
      </c>
      <c r="Y798" s="15" t="s">
        <v>4705</v>
      </c>
      <c r="Z798" s="15" t="s">
        <v>4814</v>
      </c>
      <c r="AA798" s="15" t="s">
        <v>4707</v>
      </c>
    </row>
    <row r="799" customFormat="false" ht="46.25" hidden="false" customHeight="false" outlineLevel="0" collapsed="false">
      <c r="A799" s="15" t="s">
        <v>4815</v>
      </c>
      <c r="B799" s="15" t="s">
        <v>104</v>
      </c>
      <c r="C799" s="15" t="s">
        <v>4698</v>
      </c>
      <c r="D799" s="15" t="s">
        <v>4816</v>
      </c>
      <c r="E799" s="15" t="s">
        <v>4817</v>
      </c>
      <c r="F799" s="15" t="s">
        <v>4818</v>
      </c>
      <c r="G799" s="15" t="s">
        <v>132</v>
      </c>
      <c r="H799" s="15" t="s">
        <v>128</v>
      </c>
      <c r="I799" s="15" t="s">
        <v>3294</v>
      </c>
      <c r="J799" s="15" t="s">
        <v>173</v>
      </c>
      <c r="K799" s="15" t="s">
        <v>590</v>
      </c>
      <c r="L799" s="15" t="n">
        <v>35</v>
      </c>
      <c r="M799" s="15" t="s">
        <v>4701</v>
      </c>
      <c r="N799" s="15"/>
      <c r="O799" s="15"/>
      <c r="P799" s="16"/>
      <c r="Q799" s="16"/>
      <c r="R799" s="16"/>
      <c r="S799" s="16"/>
      <c r="T799" s="16"/>
      <c r="U799" s="16"/>
      <c r="V799" s="16"/>
      <c r="W799" s="16"/>
      <c r="X799" s="17" t="s">
        <v>4798</v>
      </c>
      <c r="Y799" s="15" t="s">
        <v>4705</v>
      </c>
      <c r="Z799" s="15" t="s">
        <v>4819</v>
      </c>
      <c r="AA799" s="15" t="s">
        <v>4707</v>
      </c>
    </row>
    <row r="800" customFormat="false" ht="46.25" hidden="false" customHeight="false" outlineLevel="0" collapsed="false">
      <c r="A800" s="15" t="s">
        <v>4820</v>
      </c>
      <c r="B800" s="15" t="s">
        <v>104</v>
      </c>
      <c r="C800" s="15" t="s">
        <v>4698</v>
      </c>
      <c r="D800" s="15" t="s">
        <v>4821</v>
      </c>
      <c r="E800" s="15" t="s">
        <v>4822</v>
      </c>
      <c r="F800" s="15" t="s">
        <v>4823</v>
      </c>
      <c r="G800" s="15" t="s">
        <v>132</v>
      </c>
      <c r="H800" s="15" t="s">
        <v>128</v>
      </c>
      <c r="I800" s="15" t="s">
        <v>3294</v>
      </c>
      <c r="J800" s="15" t="s">
        <v>173</v>
      </c>
      <c r="K800" s="15" t="s">
        <v>590</v>
      </c>
      <c r="L800" s="15" t="n">
        <v>35</v>
      </c>
      <c r="M800" s="15" t="s">
        <v>4701</v>
      </c>
      <c r="N800" s="15"/>
      <c r="O800" s="15"/>
      <c r="P800" s="16"/>
      <c r="Q800" s="16"/>
      <c r="R800" s="16"/>
      <c r="S800" s="16"/>
      <c r="T800" s="16"/>
      <c r="U800" s="16"/>
      <c r="V800" s="16"/>
      <c r="W800" s="16"/>
      <c r="X800" s="17" t="s">
        <v>4798</v>
      </c>
      <c r="Y800" s="15" t="s">
        <v>4705</v>
      </c>
      <c r="Z800" s="15" t="s">
        <v>4824</v>
      </c>
      <c r="AA800" s="15" t="s">
        <v>4707</v>
      </c>
    </row>
    <row r="801" customFormat="false" ht="46.25" hidden="false" customHeight="false" outlineLevel="0" collapsed="false">
      <c r="A801" s="15" t="s">
        <v>4825</v>
      </c>
      <c r="B801" s="15" t="s">
        <v>104</v>
      </c>
      <c r="C801" s="15" t="s">
        <v>4698</v>
      </c>
      <c r="D801" s="15" t="s">
        <v>4826</v>
      </c>
      <c r="E801" s="15" t="s">
        <v>4827</v>
      </c>
      <c r="F801" s="15" t="s">
        <v>4828</v>
      </c>
      <c r="G801" s="15" t="s">
        <v>132</v>
      </c>
      <c r="H801" s="15" t="s">
        <v>128</v>
      </c>
      <c r="I801" s="15" t="s">
        <v>3294</v>
      </c>
      <c r="J801" s="15" t="s">
        <v>173</v>
      </c>
      <c r="K801" s="15" t="s">
        <v>590</v>
      </c>
      <c r="L801" s="15" t="n">
        <v>35</v>
      </c>
      <c r="M801" s="15" t="s">
        <v>4701</v>
      </c>
      <c r="N801" s="15"/>
      <c r="O801" s="15"/>
      <c r="P801" s="16"/>
      <c r="Q801" s="16"/>
      <c r="R801" s="16"/>
      <c r="S801" s="16"/>
      <c r="T801" s="16"/>
      <c r="U801" s="16"/>
      <c r="V801" s="16"/>
      <c r="W801" s="16"/>
      <c r="X801" s="17" t="s">
        <v>4829</v>
      </c>
      <c r="Y801" s="15" t="s">
        <v>4705</v>
      </c>
      <c r="Z801" s="15" t="s">
        <v>4830</v>
      </c>
      <c r="AA801" s="15" t="s">
        <v>4707</v>
      </c>
    </row>
    <row r="802" customFormat="false" ht="46.25" hidden="false" customHeight="false" outlineLevel="0" collapsed="false">
      <c r="A802" s="15" t="s">
        <v>4831</v>
      </c>
      <c r="B802" s="15" t="s">
        <v>104</v>
      </c>
      <c r="C802" s="15" t="s">
        <v>4698</v>
      </c>
      <c r="D802" s="15" t="s">
        <v>4832</v>
      </c>
      <c r="E802" s="15" t="s">
        <v>4833</v>
      </c>
      <c r="F802" s="15" t="s">
        <v>4834</v>
      </c>
      <c r="G802" s="15" t="s">
        <v>132</v>
      </c>
      <c r="H802" s="15" t="s">
        <v>128</v>
      </c>
      <c r="I802" s="15" t="s">
        <v>3294</v>
      </c>
      <c r="J802" s="15" t="s">
        <v>173</v>
      </c>
      <c r="K802" s="15" t="s">
        <v>590</v>
      </c>
      <c r="L802" s="15" t="n">
        <v>35</v>
      </c>
      <c r="M802" s="15" t="s">
        <v>4701</v>
      </c>
      <c r="N802" s="15"/>
      <c r="O802" s="15"/>
      <c r="P802" s="16"/>
      <c r="Q802" s="16"/>
      <c r="R802" s="16"/>
      <c r="S802" s="16"/>
      <c r="T802" s="16"/>
      <c r="U802" s="16"/>
      <c r="V802" s="16"/>
      <c r="W802" s="16"/>
      <c r="X802" s="17" t="s">
        <v>4829</v>
      </c>
      <c r="Y802" s="15" t="s">
        <v>4705</v>
      </c>
      <c r="Z802" s="15" t="s">
        <v>4835</v>
      </c>
      <c r="AA802" s="15" t="s">
        <v>4707</v>
      </c>
    </row>
    <row r="803" customFormat="false" ht="46.25" hidden="false" customHeight="false" outlineLevel="0" collapsed="false">
      <c r="A803" s="15" t="s">
        <v>4836</v>
      </c>
      <c r="B803" s="15" t="s">
        <v>104</v>
      </c>
      <c r="C803" s="15" t="s">
        <v>4698</v>
      </c>
      <c r="D803" s="15" t="s">
        <v>4837</v>
      </c>
      <c r="E803" s="15" t="s">
        <v>4838</v>
      </c>
      <c r="F803" s="15" t="s">
        <v>4839</v>
      </c>
      <c r="G803" s="15" t="s">
        <v>132</v>
      </c>
      <c r="H803" s="15" t="s">
        <v>128</v>
      </c>
      <c r="I803" s="15" t="s">
        <v>3294</v>
      </c>
      <c r="J803" s="15" t="s">
        <v>173</v>
      </c>
      <c r="K803" s="15" t="s">
        <v>590</v>
      </c>
      <c r="L803" s="15" t="n">
        <v>35</v>
      </c>
      <c r="M803" s="15" t="s">
        <v>4701</v>
      </c>
      <c r="N803" s="15"/>
      <c r="O803" s="15"/>
      <c r="P803" s="16"/>
      <c r="Q803" s="16"/>
      <c r="R803" s="16"/>
      <c r="S803" s="16"/>
      <c r="T803" s="16"/>
      <c r="U803" s="16"/>
      <c r="V803" s="16"/>
      <c r="W803" s="16"/>
      <c r="X803" s="17" t="s">
        <v>4829</v>
      </c>
      <c r="Y803" s="15" t="s">
        <v>4705</v>
      </c>
      <c r="Z803" s="15" t="s">
        <v>4840</v>
      </c>
      <c r="AA803" s="15" t="s">
        <v>4707</v>
      </c>
    </row>
    <row r="804" customFormat="false" ht="79.85" hidden="false" customHeight="false" outlineLevel="0" collapsed="false">
      <c r="A804" s="15" t="s">
        <v>4841</v>
      </c>
      <c r="B804" s="15" t="s">
        <v>104</v>
      </c>
      <c r="C804" s="15" t="s">
        <v>4698</v>
      </c>
      <c r="D804" s="15" t="s">
        <v>580</v>
      </c>
      <c r="E804" s="15" t="s">
        <v>4842</v>
      </c>
      <c r="F804" s="15" t="s">
        <v>4843</v>
      </c>
      <c r="G804" s="15" t="s">
        <v>132</v>
      </c>
      <c r="H804" s="15" t="s">
        <v>128</v>
      </c>
      <c r="I804" s="15" t="s">
        <v>4777</v>
      </c>
      <c r="J804" s="15" t="s">
        <v>360</v>
      </c>
      <c r="K804" s="15" t="s">
        <v>590</v>
      </c>
      <c r="L804" s="15" t="n">
        <v>35</v>
      </c>
      <c r="M804" s="15" t="s">
        <v>4701</v>
      </c>
      <c r="N804" s="15"/>
      <c r="O804" s="15"/>
      <c r="P804" s="16"/>
      <c r="Q804" s="16"/>
      <c r="R804" s="16"/>
      <c r="S804" s="16"/>
      <c r="T804" s="16"/>
      <c r="U804" s="16"/>
      <c r="V804" s="16"/>
      <c r="W804" s="16"/>
      <c r="X804" s="17" t="s">
        <v>4844</v>
      </c>
      <c r="Y804" s="15" t="s">
        <v>4705</v>
      </c>
      <c r="Z804" s="15" t="s">
        <v>4845</v>
      </c>
      <c r="AA804" s="15" t="s">
        <v>4707</v>
      </c>
    </row>
    <row r="805" customFormat="false" ht="135.8" hidden="false" customHeight="false" outlineLevel="0" collapsed="false">
      <c r="A805" s="15" t="s">
        <v>4846</v>
      </c>
      <c r="B805" s="15" t="s">
        <v>104</v>
      </c>
      <c r="C805" s="15" t="s">
        <v>4847</v>
      </c>
      <c r="D805" s="15" t="s">
        <v>3503</v>
      </c>
      <c r="E805" s="15" t="s">
        <v>4848</v>
      </c>
      <c r="F805" s="15" t="s">
        <v>4849</v>
      </c>
      <c r="G805" s="15" t="s">
        <v>132</v>
      </c>
      <c r="H805" s="15" t="s">
        <v>128</v>
      </c>
      <c r="I805" s="15" t="s">
        <v>4850</v>
      </c>
      <c r="J805" s="15" t="s">
        <v>4851</v>
      </c>
      <c r="K805" s="15" t="s">
        <v>590</v>
      </c>
      <c r="L805" s="15" t="n">
        <v>21</v>
      </c>
      <c r="M805" s="15" t="s">
        <v>4852</v>
      </c>
      <c r="N805" s="15" t="s">
        <v>4853</v>
      </c>
      <c r="O805" s="15"/>
      <c r="P805" s="16"/>
      <c r="Q805" s="16"/>
      <c r="R805" s="16"/>
      <c r="S805" s="16"/>
      <c r="T805" s="16"/>
      <c r="U805" s="16"/>
      <c r="V805" s="16"/>
      <c r="W805" s="16"/>
      <c r="X805" s="17" t="s">
        <v>4854</v>
      </c>
      <c r="Y805" s="15" t="s">
        <v>4855</v>
      </c>
      <c r="Z805" s="15" t="s">
        <v>4856</v>
      </c>
      <c r="AA805" s="15" t="s">
        <v>4857</v>
      </c>
    </row>
    <row r="806" customFormat="false" ht="57.45" hidden="false" customHeight="false" outlineLevel="0" collapsed="false">
      <c r="A806" s="15" t="s">
        <v>4858</v>
      </c>
      <c r="B806" s="15" t="s">
        <v>104</v>
      </c>
      <c r="C806" s="15" t="s">
        <v>4847</v>
      </c>
      <c r="D806" s="15" t="s">
        <v>3513</v>
      </c>
      <c r="E806" s="15" t="s">
        <v>4859</v>
      </c>
      <c r="F806" s="15" t="s">
        <v>4860</v>
      </c>
      <c r="G806" s="15" t="s">
        <v>132</v>
      </c>
      <c r="H806" s="15" t="s">
        <v>128</v>
      </c>
      <c r="I806" s="15" t="s">
        <v>4861</v>
      </c>
      <c r="J806" s="15" t="s">
        <v>4851</v>
      </c>
      <c r="K806" s="15" t="s">
        <v>590</v>
      </c>
      <c r="L806" s="15" t="n">
        <v>21</v>
      </c>
      <c r="M806" s="15" t="s">
        <v>4852</v>
      </c>
      <c r="N806" s="15"/>
      <c r="O806" s="15"/>
      <c r="P806" s="16"/>
      <c r="Q806" s="16"/>
      <c r="R806" s="16"/>
      <c r="S806" s="16"/>
      <c r="T806" s="16"/>
      <c r="U806" s="16"/>
      <c r="V806" s="16"/>
      <c r="W806" s="16"/>
      <c r="X806" s="17" t="s">
        <v>4862</v>
      </c>
      <c r="Y806" s="15" t="s">
        <v>4855</v>
      </c>
      <c r="Z806" s="15" t="s">
        <v>4863</v>
      </c>
      <c r="AA806" s="15" t="s">
        <v>4857</v>
      </c>
    </row>
    <row r="807" customFormat="false" ht="135.8" hidden="false" customHeight="false" outlineLevel="0" collapsed="false">
      <c r="A807" s="15" t="s">
        <v>4864</v>
      </c>
      <c r="B807" s="15" t="s">
        <v>104</v>
      </c>
      <c r="C807" s="15" t="s">
        <v>4847</v>
      </c>
      <c r="D807" s="15" t="s">
        <v>4865</v>
      </c>
      <c r="E807" s="15" t="s">
        <v>4866</v>
      </c>
      <c r="F807" s="15" t="s">
        <v>4867</v>
      </c>
      <c r="G807" s="15" t="s">
        <v>132</v>
      </c>
      <c r="H807" s="15" t="s">
        <v>128</v>
      </c>
      <c r="I807" s="15" t="s">
        <v>4850</v>
      </c>
      <c r="J807" s="15" t="s">
        <v>4851</v>
      </c>
      <c r="K807" s="15" t="s">
        <v>590</v>
      </c>
      <c r="L807" s="15" t="n">
        <v>21</v>
      </c>
      <c r="M807" s="15" t="s">
        <v>4852</v>
      </c>
      <c r="N807" s="15"/>
      <c r="O807" s="15"/>
      <c r="P807" s="16"/>
      <c r="Q807" s="16"/>
      <c r="R807" s="16"/>
      <c r="S807" s="16"/>
      <c r="T807" s="16"/>
      <c r="U807" s="16"/>
      <c r="V807" s="16"/>
      <c r="W807" s="16"/>
      <c r="X807" s="17" t="s">
        <v>4868</v>
      </c>
      <c r="Y807" s="15" t="s">
        <v>4855</v>
      </c>
      <c r="Z807" s="15" t="s">
        <v>4869</v>
      </c>
      <c r="AA807" s="15" t="s">
        <v>4857</v>
      </c>
    </row>
    <row r="808" customFormat="false" ht="91" hidden="false" customHeight="false" outlineLevel="0" collapsed="false">
      <c r="A808" s="15" t="s">
        <v>4870</v>
      </c>
      <c r="B808" s="15" t="s">
        <v>104</v>
      </c>
      <c r="C808" s="15" t="s">
        <v>4847</v>
      </c>
      <c r="D808" s="15" t="s">
        <v>4871</v>
      </c>
      <c r="E808" s="15" t="s">
        <v>4872</v>
      </c>
      <c r="F808" s="15" t="s">
        <v>4873</v>
      </c>
      <c r="G808" s="15" t="s">
        <v>132</v>
      </c>
      <c r="H808" s="15" t="s">
        <v>128</v>
      </c>
      <c r="I808" s="15" t="s">
        <v>4861</v>
      </c>
      <c r="J808" s="15" t="s">
        <v>4851</v>
      </c>
      <c r="K808" s="15" t="s">
        <v>590</v>
      </c>
      <c r="L808" s="15" t="n">
        <v>21</v>
      </c>
      <c r="M808" s="15" t="s">
        <v>4852</v>
      </c>
      <c r="N808" s="15"/>
      <c r="O808" s="15"/>
      <c r="P808" s="16"/>
      <c r="Q808" s="16"/>
      <c r="R808" s="16"/>
      <c r="S808" s="16"/>
      <c r="T808" s="16"/>
      <c r="U808" s="16"/>
      <c r="V808" s="16"/>
      <c r="W808" s="16"/>
      <c r="X808" s="17" t="s">
        <v>4874</v>
      </c>
      <c r="Y808" s="15" t="s">
        <v>4855</v>
      </c>
      <c r="Z808" s="15" t="s">
        <v>4875</v>
      </c>
      <c r="AA808" s="15" t="s">
        <v>4857</v>
      </c>
    </row>
    <row r="809" customFormat="false" ht="124.6" hidden="false" customHeight="false" outlineLevel="0" collapsed="false">
      <c r="A809" s="15" t="s">
        <v>4876</v>
      </c>
      <c r="B809" s="15" t="s">
        <v>104</v>
      </c>
      <c r="C809" s="15" t="s">
        <v>4847</v>
      </c>
      <c r="D809" s="15" t="s">
        <v>4877</v>
      </c>
      <c r="E809" s="15" t="s">
        <v>4878</v>
      </c>
      <c r="F809" s="15" t="s">
        <v>4879</v>
      </c>
      <c r="G809" s="15" t="s">
        <v>132</v>
      </c>
      <c r="H809" s="15" t="s">
        <v>128</v>
      </c>
      <c r="I809" s="15" t="s">
        <v>4850</v>
      </c>
      <c r="J809" s="15" t="s">
        <v>4851</v>
      </c>
      <c r="K809" s="15" t="s">
        <v>590</v>
      </c>
      <c r="L809" s="15" t="n">
        <v>21</v>
      </c>
      <c r="M809" s="15" t="s">
        <v>4852</v>
      </c>
      <c r="N809" s="15"/>
      <c r="O809" s="15"/>
      <c r="P809" s="16"/>
      <c r="Q809" s="16"/>
      <c r="R809" s="16"/>
      <c r="S809" s="16"/>
      <c r="T809" s="16"/>
      <c r="U809" s="16"/>
      <c r="V809" s="16"/>
      <c r="W809" s="16"/>
      <c r="X809" s="17" t="s">
        <v>4880</v>
      </c>
      <c r="Y809" s="15" t="s">
        <v>4855</v>
      </c>
      <c r="Z809" s="15" t="s">
        <v>4881</v>
      </c>
      <c r="AA809" s="15" t="s">
        <v>4857</v>
      </c>
    </row>
    <row r="810" customFormat="false" ht="91" hidden="false" customHeight="false" outlineLevel="0" collapsed="false">
      <c r="A810" s="15" t="s">
        <v>4882</v>
      </c>
      <c r="B810" s="15" t="s">
        <v>104</v>
      </c>
      <c r="C810" s="15" t="s">
        <v>4847</v>
      </c>
      <c r="D810" s="15" t="s">
        <v>4883</v>
      </c>
      <c r="E810" s="15" t="s">
        <v>4884</v>
      </c>
      <c r="F810" s="15" t="s">
        <v>4885</v>
      </c>
      <c r="G810" s="15" t="s">
        <v>132</v>
      </c>
      <c r="H810" s="15" t="s">
        <v>128</v>
      </c>
      <c r="I810" s="15" t="s">
        <v>4850</v>
      </c>
      <c r="J810" s="15" t="s">
        <v>4851</v>
      </c>
      <c r="K810" s="15" t="s">
        <v>590</v>
      </c>
      <c r="L810" s="15" t="n">
        <v>21</v>
      </c>
      <c r="M810" s="15" t="s">
        <v>4852</v>
      </c>
      <c r="N810" s="15"/>
      <c r="O810" s="15"/>
      <c r="P810" s="16"/>
      <c r="Q810" s="16"/>
      <c r="R810" s="16"/>
      <c r="S810" s="16"/>
      <c r="T810" s="16"/>
      <c r="U810" s="16"/>
      <c r="V810" s="16"/>
      <c r="W810" s="16"/>
      <c r="X810" s="17" t="s">
        <v>4886</v>
      </c>
      <c r="Y810" s="15" t="s">
        <v>4855</v>
      </c>
      <c r="Z810" s="15" t="s">
        <v>4887</v>
      </c>
      <c r="AA810" s="15" t="s">
        <v>4857</v>
      </c>
    </row>
    <row r="811" customFormat="false" ht="102.2" hidden="false" customHeight="false" outlineLevel="0" collapsed="false">
      <c r="A811" s="15" t="s">
        <v>4888</v>
      </c>
      <c r="B811" s="15" t="s">
        <v>104</v>
      </c>
      <c r="C811" s="15" t="s">
        <v>4847</v>
      </c>
      <c r="D811" s="15" t="s">
        <v>4889</v>
      </c>
      <c r="E811" s="15" t="s">
        <v>4890</v>
      </c>
      <c r="F811" s="15" t="s">
        <v>4891</v>
      </c>
      <c r="G811" s="15" t="s">
        <v>132</v>
      </c>
      <c r="H811" s="15" t="s">
        <v>128</v>
      </c>
      <c r="I811" s="15" t="s">
        <v>4861</v>
      </c>
      <c r="J811" s="15" t="s">
        <v>4851</v>
      </c>
      <c r="K811" s="15" t="s">
        <v>590</v>
      </c>
      <c r="L811" s="15" t="n">
        <v>21</v>
      </c>
      <c r="M811" s="15" t="s">
        <v>4852</v>
      </c>
      <c r="N811" s="15"/>
      <c r="O811" s="15"/>
      <c r="P811" s="16"/>
      <c r="Q811" s="16"/>
      <c r="R811" s="16"/>
      <c r="S811" s="16"/>
      <c r="T811" s="16"/>
      <c r="U811" s="16"/>
      <c r="V811" s="16"/>
      <c r="W811" s="16"/>
      <c r="X811" s="17" t="s">
        <v>4892</v>
      </c>
      <c r="Y811" s="15" t="s">
        <v>4855</v>
      </c>
      <c r="Z811" s="15" t="s">
        <v>4893</v>
      </c>
      <c r="AA811" s="15" t="s">
        <v>4857</v>
      </c>
    </row>
    <row r="812" customFormat="false" ht="91" hidden="false" customHeight="false" outlineLevel="0" collapsed="false">
      <c r="A812" s="15" t="s">
        <v>4894</v>
      </c>
      <c r="B812" s="15" t="s">
        <v>104</v>
      </c>
      <c r="C812" s="15" t="s">
        <v>4847</v>
      </c>
      <c r="D812" s="15" t="s">
        <v>4895</v>
      </c>
      <c r="E812" s="15" t="s">
        <v>4896</v>
      </c>
      <c r="F812" s="15" t="s">
        <v>4897</v>
      </c>
      <c r="G812" s="15" t="s">
        <v>132</v>
      </c>
      <c r="H812" s="15" t="s">
        <v>128</v>
      </c>
      <c r="I812" s="15" t="s">
        <v>4861</v>
      </c>
      <c r="J812" s="15" t="s">
        <v>4851</v>
      </c>
      <c r="K812" s="15" t="s">
        <v>590</v>
      </c>
      <c r="L812" s="15" t="n">
        <v>21</v>
      </c>
      <c r="M812" s="15" t="s">
        <v>4852</v>
      </c>
      <c r="N812" s="15"/>
      <c r="O812" s="15"/>
      <c r="P812" s="16"/>
      <c r="Q812" s="16"/>
      <c r="R812" s="16"/>
      <c r="S812" s="16"/>
      <c r="T812" s="16"/>
      <c r="U812" s="16"/>
      <c r="V812" s="16"/>
      <c r="W812" s="16"/>
      <c r="X812" s="17" t="s">
        <v>4898</v>
      </c>
      <c r="Y812" s="15" t="s">
        <v>4855</v>
      </c>
      <c r="Z812" s="15" t="s">
        <v>4899</v>
      </c>
      <c r="AA812" s="15" t="s">
        <v>4857</v>
      </c>
    </row>
    <row r="813" customFormat="false" ht="113.4" hidden="false" customHeight="false" outlineLevel="0" collapsed="false">
      <c r="A813" s="15" t="s">
        <v>4900</v>
      </c>
      <c r="B813" s="15" t="s">
        <v>104</v>
      </c>
      <c r="C813" s="15" t="s">
        <v>4847</v>
      </c>
      <c r="D813" s="15" t="s">
        <v>4901</v>
      </c>
      <c r="E813" s="15" t="s">
        <v>4902</v>
      </c>
      <c r="F813" s="15" t="s">
        <v>4903</v>
      </c>
      <c r="G813" s="15" t="s">
        <v>132</v>
      </c>
      <c r="H813" s="15" t="s">
        <v>128</v>
      </c>
      <c r="I813" s="15" t="s">
        <v>4904</v>
      </c>
      <c r="J813" s="15" t="s">
        <v>4511</v>
      </c>
      <c r="K813" s="15" t="s">
        <v>590</v>
      </c>
      <c r="L813" s="15" t="n">
        <v>21</v>
      </c>
      <c r="M813" s="15" t="s">
        <v>4852</v>
      </c>
      <c r="N813" s="15"/>
      <c r="O813" s="15"/>
      <c r="P813" s="16"/>
      <c r="Q813" s="16"/>
      <c r="R813" s="16"/>
      <c r="S813" s="16"/>
      <c r="T813" s="16"/>
      <c r="U813" s="16"/>
      <c r="V813" s="16"/>
      <c r="W813" s="16"/>
      <c r="X813" s="17" t="s">
        <v>4905</v>
      </c>
      <c r="Y813" s="15" t="s">
        <v>4855</v>
      </c>
      <c r="Z813" s="15" t="s">
        <v>4906</v>
      </c>
      <c r="AA813" s="15" t="s">
        <v>4857</v>
      </c>
    </row>
    <row r="814" customFormat="false" ht="124.6" hidden="false" customHeight="false" outlineLevel="0" collapsed="false">
      <c r="A814" s="15" t="s">
        <v>4907</v>
      </c>
      <c r="B814" s="15" t="s">
        <v>104</v>
      </c>
      <c r="C814" s="15" t="s">
        <v>4847</v>
      </c>
      <c r="D814" s="15" t="s">
        <v>4908</v>
      </c>
      <c r="E814" s="15" t="s">
        <v>4909</v>
      </c>
      <c r="F814" s="15" t="s">
        <v>4910</v>
      </c>
      <c r="G814" s="15" t="s">
        <v>132</v>
      </c>
      <c r="H814" s="15" t="s">
        <v>128</v>
      </c>
      <c r="I814" s="15" t="s">
        <v>4861</v>
      </c>
      <c r="J814" s="15" t="s">
        <v>4851</v>
      </c>
      <c r="K814" s="15" t="s">
        <v>590</v>
      </c>
      <c r="L814" s="15" t="n">
        <v>21</v>
      </c>
      <c r="M814" s="15" t="s">
        <v>4852</v>
      </c>
      <c r="N814" s="15"/>
      <c r="O814" s="15"/>
      <c r="P814" s="16"/>
      <c r="Q814" s="16"/>
      <c r="R814" s="16"/>
      <c r="S814" s="16"/>
      <c r="T814" s="16"/>
      <c r="U814" s="16"/>
      <c r="V814" s="16"/>
      <c r="W814" s="16"/>
      <c r="X814" s="17" t="s">
        <v>4911</v>
      </c>
      <c r="Y814" s="15" t="s">
        <v>4855</v>
      </c>
      <c r="Z814" s="15" t="s">
        <v>4912</v>
      </c>
      <c r="AA814" s="15" t="s">
        <v>4857</v>
      </c>
    </row>
    <row r="815" customFormat="false" ht="46.25" hidden="false" customHeight="false" outlineLevel="0" collapsed="false">
      <c r="A815" s="15" t="s">
        <v>4913</v>
      </c>
      <c r="B815" s="15" t="s">
        <v>104</v>
      </c>
      <c r="C815" s="15" t="s">
        <v>4847</v>
      </c>
      <c r="D815" s="15" t="s">
        <v>4914</v>
      </c>
      <c r="E815" s="15" t="s">
        <v>4915</v>
      </c>
      <c r="F815" s="15" t="s">
        <v>4916</v>
      </c>
      <c r="G815" s="15" t="s">
        <v>132</v>
      </c>
      <c r="H815" s="15" t="s">
        <v>128</v>
      </c>
      <c r="I815" s="15" t="s">
        <v>4850</v>
      </c>
      <c r="J815" s="15" t="s">
        <v>4851</v>
      </c>
      <c r="K815" s="15" t="s">
        <v>590</v>
      </c>
      <c r="L815" s="15" t="n">
        <v>21</v>
      </c>
      <c r="M815" s="15" t="s">
        <v>4852</v>
      </c>
      <c r="N815" s="15"/>
      <c r="O815" s="15"/>
      <c r="P815" s="16"/>
      <c r="Q815" s="16"/>
      <c r="R815" s="16"/>
      <c r="S815" s="16"/>
      <c r="T815" s="16"/>
      <c r="U815" s="16"/>
      <c r="V815" s="16"/>
      <c r="W815" s="16"/>
      <c r="X815" s="17" t="s">
        <v>4917</v>
      </c>
      <c r="Y815" s="15" t="s">
        <v>4855</v>
      </c>
      <c r="Z815" s="15" t="s">
        <v>4918</v>
      </c>
      <c r="AA815" s="15" t="s">
        <v>4857</v>
      </c>
    </row>
    <row r="816" customFormat="false" ht="35.05" hidden="false" customHeight="false" outlineLevel="0" collapsed="false">
      <c r="A816" s="15" t="s">
        <v>4919</v>
      </c>
      <c r="B816" s="15" t="s">
        <v>104</v>
      </c>
      <c r="C816" s="15" t="s">
        <v>4847</v>
      </c>
      <c r="D816" s="15" t="s">
        <v>4920</v>
      </c>
      <c r="E816" s="15" t="s">
        <v>4921</v>
      </c>
      <c r="F816" s="15" t="s">
        <v>4922</v>
      </c>
      <c r="G816" s="15" t="s">
        <v>132</v>
      </c>
      <c r="H816" s="15" t="s">
        <v>128</v>
      </c>
      <c r="I816" s="15" t="s">
        <v>4850</v>
      </c>
      <c r="J816" s="15" t="s">
        <v>4851</v>
      </c>
      <c r="K816" s="15" t="s">
        <v>590</v>
      </c>
      <c r="L816" s="15" t="n">
        <v>21</v>
      </c>
      <c r="M816" s="15" t="s">
        <v>4852</v>
      </c>
      <c r="N816" s="15"/>
      <c r="O816" s="15"/>
      <c r="P816" s="16"/>
      <c r="Q816" s="16"/>
      <c r="R816" s="16"/>
      <c r="S816" s="16"/>
      <c r="T816" s="16"/>
      <c r="U816" s="16"/>
      <c r="V816" s="16"/>
      <c r="W816" s="16"/>
      <c r="X816" s="17" t="s">
        <v>4923</v>
      </c>
      <c r="Y816" s="15" t="s">
        <v>4855</v>
      </c>
      <c r="Z816" s="15" t="s">
        <v>4924</v>
      </c>
      <c r="AA816" s="15" t="s">
        <v>4857</v>
      </c>
    </row>
    <row r="817" customFormat="false" ht="35.05" hidden="false" customHeight="false" outlineLevel="0" collapsed="false">
      <c r="A817" s="15" t="s">
        <v>4925</v>
      </c>
      <c r="B817" s="15" t="s">
        <v>104</v>
      </c>
      <c r="C817" s="15" t="s">
        <v>4847</v>
      </c>
      <c r="D817" s="15" t="s">
        <v>4926</v>
      </c>
      <c r="E817" s="15" t="s">
        <v>4927</v>
      </c>
      <c r="F817" s="15" t="s">
        <v>4928</v>
      </c>
      <c r="G817" s="15" t="s">
        <v>132</v>
      </c>
      <c r="H817" s="15" t="s">
        <v>128</v>
      </c>
      <c r="I817" s="15" t="s">
        <v>4850</v>
      </c>
      <c r="J817" s="15" t="s">
        <v>4851</v>
      </c>
      <c r="K817" s="15" t="s">
        <v>590</v>
      </c>
      <c r="L817" s="15" t="n">
        <v>21</v>
      </c>
      <c r="M817" s="15" t="s">
        <v>4852</v>
      </c>
      <c r="N817" s="15"/>
      <c r="O817" s="15"/>
      <c r="P817" s="16"/>
      <c r="Q817" s="16"/>
      <c r="R817" s="16"/>
      <c r="S817" s="16"/>
      <c r="T817" s="16"/>
      <c r="U817" s="16"/>
      <c r="V817" s="16"/>
      <c r="W817" s="16"/>
      <c r="X817" s="17" t="s">
        <v>4923</v>
      </c>
      <c r="Y817" s="15" t="s">
        <v>4855</v>
      </c>
      <c r="Z817" s="15" t="s">
        <v>4929</v>
      </c>
      <c r="AA817" s="15" t="s">
        <v>4857</v>
      </c>
    </row>
    <row r="818" customFormat="false" ht="35.05" hidden="false" customHeight="false" outlineLevel="0" collapsed="false">
      <c r="A818" s="15" t="s">
        <v>4930</v>
      </c>
      <c r="B818" s="15" t="s">
        <v>104</v>
      </c>
      <c r="C818" s="15" t="s">
        <v>4847</v>
      </c>
      <c r="D818" s="15" t="s">
        <v>4931</v>
      </c>
      <c r="E818" s="15" t="s">
        <v>4932</v>
      </c>
      <c r="F818" s="15" t="s">
        <v>4933</v>
      </c>
      <c r="G818" s="15" t="s">
        <v>132</v>
      </c>
      <c r="H818" s="15" t="s">
        <v>128</v>
      </c>
      <c r="I818" s="15" t="s">
        <v>4850</v>
      </c>
      <c r="J818" s="15" t="s">
        <v>4851</v>
      </c>
      <c r="K818" s="15" t="s">
        <v>590</v>
      </c>
      <c r="L818" s="15" t="n">
        <v>21</v>
      </c>
      <c r="M818" s="15" t="s">
        <v>4852</v>
      </c>
      <c r="N818" s="15"/>
      <c r="O818" s="15"/>
      <c r="P818" s="16"/>
      <c r="Q818" s="16"/>
      <c r="R818" s="16"/>
      <c r="S818" s="16"/>
      <c r="T818" s="16"/>
      <c r="U818" s="16"/>
      <c r="V818" s="16"/>
      <c r="W818" s="16"/>
      <c r="X818" s="17" t="s">
        <v>4923</v>
      </c>
      <c r="Y818" s="15" t="s">
        <v>4855</v>
      </c>
      <c r="Z818" s="15" t="s">
        <v>4934</v>
      </c>
      <c r="AA818" s="15" t="s">
        <v>4857</v>
      </c>
    </row>
    <row r="819" customFormat="false" ht="35.05" hidden="false" customHeight="false" outlineLevel="0" collapsed="false">
      <c r="A819" s="15" t="s">
        <v>4935</v>
      </c>
      <c r="B819" s="15" t="s">
        <v>104</v>
      </c>
      <c r="C819" s="15" t="s">
        <v>4847</v>
      </c>
      <c r="D819" s="15" t="s">
        <v>4936</v>
      </c>
      <c r="E819" s="15" t="s">
        <v>4937</v>
      </c>
      <c r="F819" s="15" t="s">
        <v>4938</v>
      </c>
      <c r="G819" s="15" t="s">
        <v>132</v>
      </c>
      <c r="H819" s="15" t="s">
        <v>128</v>
      </c>
      <c r="I819" s="15" t="s">
        <v>4850</v>
      </c>
      <c r="J819" s="15" t="s">
        <v>4851</v>
      </c>
      <c r="K819" s="15" t="s">
        <v>590</v>
      </c>
      <c r="L819" s="15" t="n">
        <v>21</v>
      </c>
      <c r="M819" s="15" t="s">
        <v>4852</v>
      </c>
      <c r="N819" s="15"/>
      <c r="O819" s="15"/>
      <c r="P819" s="16"/>
      <c r="Q819" s="16"/>
      <c r="R819" s="16"/>
      <c r="S819" s="16"/>
      <c r="T819" s="16"/>
      <c r="U819" s="16"/>
      <c r="V819" s="16"/>
      <c r="W819" s="16"/>
      <c r="X819" s="17" t="s">
        <v>4939</v>
      </c>
      <c r="Y819" s="15" t="s">
        <v>4855</v>
      </c>
      <c r="Z819" s="15" t="s">
        <v>4940</v>
      </c>
      <c r="AA819" s="15" t="s">
        <v>4857</v>
      </c>
    </row>
    <row r="820" customFormat="false" ht="35.05" hidden="false" customHeight="false" outlineLevel="0" collapsed="false">
      <c r="A820" s="15" t="s">
        <v>4941</v>
      </c>
      <c r="B820" s="15" t="s">
        <v>104</v>
      </c>
      <c r="C820" s="15" t="s">
        <v>4847</v>
      </c>
      <c r="D820" s="15" t="s">
        <v>4942</v>
      </c>
      <c r="E820" s="15" t="s">
        <v>4943</v>
      </c>
      <c r="F820" s="15" t="s">
        <v>4944</v>
      </c>
      <c r="G820" s="15" t="s">
        <v>132</v>
      </c>
      <c r="H820" s="15" t="s">
        <v>128</v>
      </c>
      <c r="I820" s="15" t="s">
        <v>4850</v>
      </c>
      <c r="J820" s="15" t="s">
        <v>4851</v>
      </c>
      <c r="K820" s="15" t="s">
        <v>590</v>
      </c>
      <c r="L820" s="15" t="n">
        <v>21</v>
      </c>
      <c r="M820" s="15" t="s">
        <v>4852</v>
      </c>
      <c r="N820" s="15"/>
      <c r="O820" s="15"/>
      <c r="P820" s="16"/>
      <c r="Q820" s="16"/>
      <c r="R820" s="16"/>
      <c r="S820" s="16"/>
      <c r="T820" s="16"/>
      <c r="U820" s="16"/>
      <c r="V820" s="16"/>
      <c r="W820" s="16"/>
      <c r="X820" s="17" t="s">
        <v>4939</v>
      </c>
      <c r="Y820" s="15" t="s">
        <v>4855</v>
      </c>
      <c r="Z820" s="15" t="s">
        <v>4945</v>
      </c>
      <c r="AA820" s="15" t="s">
        <v>4857</v>
      </c>
    </row>
    <row r="821" customFormat="false" ht="35.05" hidden="false" customHeight="false" outlineLevel="0" collapsed="false">
      <c r="A821" s="15" t="s">
        <v>4946</v>
      </c>
      <c r="B821" s="15" t="s">
        <v>104</v>
      </c>
      <c r="C821" s="15" t="s">
        <v>4847</v>
      </c>
      <c r="D821" s="15" t="s">
        <v>4947</v>
      </c>
      <c r="E821" s="15" t="s">
        <v>4948</v>
      </c>
      <c r="F821" s="15" t="s">
        <v>4949</v>
      </c>
      <c r="G821" s="15" t="s">
        <v>132</v>
      </c>
      <c r="H821" s="15" t="s">
        <v>128</v>
      </c>
      <c r="I821" s="15" t="s">
        <v>4850</v>
      </c>
      <c r="J821" s="15" t="s">
        <v>4851</v>
      </c>
      <c r="K821" s="15" t="s">
        <v>590</v>
      </c>
      <c r="L821" s="15" t="n">
        <v>21</v>
      </c>
      <c r="M821" s="15" t="s">
        <v>4852</v>
      </c>
      <c r="N821" s="15"/>
      <c r="O821" s="15"/>
      <c r="P821" s="16"/>
      <c r="Q821" s="16"/>
      <c r="R821" s="16"/>
      <c r="S821" s="16"/>
      <c r="T821" s="16"/>
      <c r="U821" s="16"/>
      <c r="V821" s="16"/>
      <c r="W821" s="16"/>
      <c r="X821" s="17" t="s">
        <v>4939</v>
      </c>
      <c r="Y821" s="15" t="s">
        <v>4855</v>
      </c>
      <c r="Z821" s="15" t="s">
        <v>4950</v>
      </c>
      <c r="AA821" s="15" t="s">
        <v>4857</v>
      </c>
    </row>
    <row r="822" customFormat="false" ht="113.4" hidden="false" customHeight="false" outlineLevel="0" collapsed="false">
      <c r="A822" s="15" t="s">
        <v>4951</v>
      </c>
      <c r="B822" s="15" t="s">
        <v>104</v>
      </c>
      <c r="C822" s="15" t="s">
        <v>4847</v>
      </c>
      <c r="D822" s="15" t="s">
        <v>580</v>
      </c>
      <c r="E822" s="15" t="s">
        <v>4952</v>
      </c>
      <c r="F822" s="15" t="s">
        <v>4953</v>
      </c>
      <c r="G822" s="15" t="s">
        <v>132</v>
      </c>
      <c r="H822" s="15" t="s">
        <v>128</v>
      </c>
      <c r="I822" s="15" t="s">
        <v>4954</v>
      </c>
      <c r="J822" s="15" t="s">
        <v>4511</v>
      </c>
      <c r="K822" s="15" t="s">
        <v>590</v>
      </c>
      <c r="L822" s="15" t="n">
        <v>21</v>
      </c>
      <c r="M822" s="15" t="s">
        <v>4852</v>
      </c>
      <c r="N822" s="15"/>
      <c r="O822" s="15"/>
      <c r="P822" s="16"/>
      <c r="Q822" s="16"/>
      <c r="R822" s="16"/>
      <c r="S822" s="16"/>
      <c r="T822" s="16"/>
      <c r="U822" s="16"/>
      <c r="V822" s="16"/>
      <c r="W822" s="16"/>
      <c r="X822" s="17" t="s">
        <v>4955</v>
      </c>
      <c r="Y822" s="15" t="s">
        <v>4855</v>
      </c>
      <c r="Z822" s="15" t="s">
        <v>4956</v>
      </c>
      <c r="AA822" s="15" t="s">
        <v>4857</v>
      </c>
    </row>
    <row r="823" customFormat="false" ht="135.8" hidden="false" customHeight="false" outlineLevel="0" collapsed="false">
      <c r="A823" s="15" t="s">
        <v>4957</v>
      </c>
      <c r="B823" s="15" t="s">
        <v>104</v>
      </c>
      <c r="C823" s="15" t="s">
        <v>4958</v>
      </c>
      <c r="D823" s="15" t="s">
        <v>3503</v>
      </c>
      <c r="E823" s="15" t="s">
        <v>4959</v>
      </c>
      <c r="F823" s="15" t="s">
        <v>4960</v>
      </c>
      <c r="G823" s="15" t="s">
        <v>132</v>
      </c>
      <c r="H823" s="15" t="s">
        <v>128</v>
      </c>
      <c r="I823" s="15" t="s">
        <v>4961</v>
      </c>
      <c r="J823" s="15" t="s">
        <v>4851</v>
      </c>
      <c r="K823" s="15" t="s">
        <v>590</v>
      </c>
      <c r="L823" s="15" t="n">
        <v>11</v>
      </c>
      <c r="M823" s="15" t="s">
        <v>4962</v>
      </c>
      <c r="N823" s="15" t="s">
        <v>4963</v>
      </c>
      <c r="O823" s="15"/>
      <c r="P823" s="16"/>
      <c r="Q823" s="16"/>
      <c r="R823" s="16"/>
      <c r="S823" s="16"/>
      <c r="T823" s="16"/>
      <c r="U823" s="16"/>
      <c r="V823" s="16"/>
      <c r="W823" s="16"/>
      <c r="X823" s="17" t="s">
        <v>4964</v>
      </c>
      <c r="Y823" s="15" t="s">
        <v>4965</v>
      </c>
      <c r="Z823" s="15" t="s">
        <v>4966</v>
      </c>
      <c r="AA823" s="15" t="s">
        <v>4967</v>
      </c>
    </row>
    <row r="824" customFormat="false" ht="46.25" hidden="false" customHeight="false" outlineLevel="0" collapsed="false">
      <c r="A824" s="15" t="s">
        <v>4968</v>
      </c>
      <c r="B824" s="15" t="s">
        <v>104</v>
      </c>
      <c r="C824" s="15" t="s">
        <v>4958</v>
      </c>
      <c r="D824" s="15" t="s">
        <v>3513</v>
      </c>
      <c r="E824" s="15" t="s">
        <v>4969</v>
      </c>
      <c r="F824" s="15" t="s">
        <v>4970</v>
      </c>
      <c r="G824" s="15" t="s">
        <v>132</v>
      </c>
      <c r="H824" s="15" t="s">
        <v>128</v>
      </c>
      <c r="I824" s="15" t="s">
        <v>4971</v>
      </c>
      <c r="J824" s="15" t="s">
        <v>4851</v>
      </c>
      <c r="K824" s="15" t="s">
        <v>590</v>
      </c>
      <c r="L824" s="15" t="n">
        <v>11</v>
      </c>
      <c r="M824" s="15" t="s">
        <v>4962</v>
      </c>
      <c r="N824" s="15"/>
      <c r="O824" s="15"/>
      <c r="P824" s="16"/>
      <c r="Q824" s="16"/>
      <c r="R824" s="16"/>
      <c r="S824" s="16"/>
      <c r="T824" s="16"/>
      <c r="U824" s="16"/>
      <c r="V824" s="16"/>
      <c r="W824" s="16"/>
      <c r="X824" s="17" t="s">
        <v>4972</v>
      </c>
      <c r="Y824" s="15" t="s">
        <v>4965</v>
      </c>
      <c r="Z824" s="15" t="s">
        <v>4973</v>
      </c>
      <c r="AA824" s="15" t="s">
        <v>4967</v>
      </c>
    </row>
    <row r="825" customFormat="false" ht="68.65" hidden="false" customHeight="false" outlineLevel="0" collapsed="false">
      <c r="A825" s="15" t="s">
        <v>4974</v>
      </c>
      <c r="B825" s="15" t="s">
        <v>104</v>
      </c>
      <c r="C825" s="15" t="s">
        <v>4958</v>
      </c>
      <c r="D825" s="15" t="s">
        <v>4975</v>
      </c>
      <c r="E825" s="15" t="s">
        <v>4976</v>
      </c>
      <c r="F825" s="15" t="s">
        <v>4977</v>
      </c>
      <c r="G825" s="15" t="s">
        <v>132</v>
      </c>
      <c r="H825" s="15" t="s">
        <v>128</v>
      </c>
      <c r="I825" s="15" t="s">
        <v>4961</v>
      </c>
      <c r="J825" s="15" t="s">
        <v>4851</v>
      </c>
      <c r="K825" s="15" t="s">
        <v>590</v>
      </c>
      <c r="L825" s="15" t="n">
        <v>11</v>
      </c>
      <c r="M825" s="15" t="s">
        <v>4962</v>
      </c>
      <c r="N825" s="15"/>
      <c r="O825" s="15"/>
      <c r="P825" s="16"/>
      <c r="Q825" s="16"/>
      <c r="R825" s="16"/>
      <c r="S825" s="16"/>
      <c r="T825" s="16"/>
      <c r="U825" s="16"/>
      <c r="V825" s="16"/>
      <c r="W825" s="16"/>
      <c r="X825" s="17" t="s">
        <v>4978</v>
      </c>
      <c r="Y825" s="15" t="s">
        <v>4965</v>
      </c>
      <c r="Z825" s="15" t="s">
        <v>4979</v>
      </c>
      <c r="AA825" s="15" t="s">
        <v>4967</v>
      </c>
    </row>
    <row r="826" customFormat="false" ht="124.6" hidden="false" customHeight="false" outlineLevel="0" collapsed="false">
      <c r="A826" s="15" t="s">
        <v>4980</v>
      </c>
      <c r="B826" s="15" t="s">
        <v>104</v>
      </c>
      <c r="C826" s="15" t="s">
        <v>4958</v>
      </c>
      <c r="D826" s="15" t="s">
        <v>4981</v>
      </c>
      <c r="E826" s="15" t="s">
        <v>4982</v>
      </c>
      <c r="F826" s="15" t="s">
        <v>4983</v>
      </c>
      <c r="G826" s="15" t="s">
        <v>132</v>
      </c>
      <c r="H826" s="15" t="s">
        <v>128</v>
      </c>
      <c r="I826" s="15" t="s">
        <v>4971</v>
      </c>
      <c r="J826" s="15" t="s">
        <v>4851</v>
      </c>
      <c r="K826" s="15" t="s">
        <v>590</v>
      </c>
      <c r="L826" s="15" t="n">
        <v>11</v>
      </c>
      <c r="M826" s="15" t="s">
        <v>4962</v>
      </c>
      <c r="N826" s="15"/>
      <c r="O826" s="15"/>
      <c r="P826" s="16"/>
      <c r="Q826" s="16"/>
      <c r="R826" s="16"/>
      <c r="S826" s="16"/>
      <c r="T826" s="16"/>
      <c r="U826" s="16"/>
      <c r="V826" s="16"/>
      <c r="W826" s="16"/>
      <c r="X826" s="17" t="s">
        <v>4984</v>
      </c>
      <c r="Y826" s="15" t="s">
        <v>4965</v>
      </c>
      <c r="Z826" s="15" t="s">
        <v>4985</v>
      </c>
      <c r="AA826" s="15" t="s">
        <v>4967</v>
      </c>
    </row>
    <row r="827" customFormat="false" ht="68.65" hidden="false" customHeight="false" outlineLevel="0" collapsed="false">
      <c r="A827" s="15" t="s">
        <v>4986</v>
      </c>
      <c r="B827" s="15" t="s">
        <v>104</v>
      </c>
      <c r="C827" s="15" t="s">
        <v>4958</v>
      </c>
      <c r="D827" s="15" t="s">
        <v>4987</v>
      </c>
      <c r="E827" s="15" t="s">
        <v>4988</v>
      </c>
      <c r="F827" s="15" t="s">
        <v>4989</v>
      </c>
      <c r="G827" s="15" t="s">
        <v>132</v>
      </c>
      <c r="H827" s="15" t="s">
        <v>128</v>
      </c>
      <c r="I827" s="15" t="s">
        <v>4961</v>
      </c>
      <c r="J827" s="15" t="s">
        <v>4851</v>
      </c>
      <c r="K827" s="15" t="s">
        <v>590</v>
      </c>
      <c r="L827" s="15" t="n">
        <v>11</v>
      </c>
      <c r="M827" s="15" t="s">
        <v>4962</v>
      </c>
      <c r="N827" s="15"/>
      <c r="O827" s="15"/>
      <c r="P827" s="16"/>
      <c r="Q827" s="16"/>
      <c r="R827" s="16"/>
      <c r="S827" s="16"/>
      <c r="T827" s="16"/>
      <c r="U827" s="16"/>
      <c r="V827" s="16"/>
      <c r="W827" s="16"/>
      <c r="X827" s="17" t="s">
        <v>4990</v>
      </c>
      <c r="Y827" s="15" t="s">
        <v>4965</v>
      </c>
      <c r="Z827" s="15" t="s">
        <v>4991</v>
      </c>
      <c r="AA827" s="15" t="s">
        <v>4967</v>
      </c>
    </row>
    <row r="828" customFormat="false" ht="79.85" hidden="false" customHeight="false" outlineLevel="0" collapsed="false">
      <c r="A828" s="15" t="s">
        <v>4992</v>
      </c>
      <c r="B828" s="15" t="s">
        <v>104</v>
      </c>
      <c r="C828" s="15" t="s">
        <v>4958</v>
      </c>
      <c r="D828" s="15" t="s">
        <v>4993</v>
      </c>
      <c r="E828" s="15" t="s">
        <v>4994</v>
      </c>
      <c r="F828" s="15" t="s">
        <v>4995</v>
      </c>
      <c r="G828" s="15" t="s">
        <v>132</v>
      </c>
      <c r="H828" s="15" t="s">
        <v>128</v>
      </c>
      <c r="I828" s="15" t="s">
        <v>4961</v>
      </c>
      <c r="J828" s="15" t="s">
        <v>4851</v>
      </c>
      <c r="K828" s="15" t="s">
        <v>590</v>
      </c>
      <c r="L828" s="15" t="n">
        <v>11</v>
      </c>
      <c r="M828" s="15" t="s">
        <v>4962</v>
      </c>
      <c r="N828" s="15"/>
      <c r="O828" s="15"/>
      <c r="P828" s="16"/>
      <c r="Q828" s="16"/>
      <c r="R828" s="16"/>
      <c r="S828" s="16"/>
      <c r="T828" s="16"/>
      <c r="U828" s="16"/>
      <c r="V828" s="16"/>
      <c r="W828" s="16"/>
      <c r="X828" s="17" t="s">
        <v>4996</v>
      </c>
      <c r="Y828" s="15" t="s">
        <v>4965</v>
      </c>
      <c r="Z828" s="15" t="s">
        <v>4997</v>
      </c>
      <c r="AA828" s="15" t="s">
        <v>4967</v>
      </c>
    </row>
    <row r="829" customFormat="false" ht="35.05" hidden="false" customHeight="false" outlineLevel="0" collapsed="false">
      <c r="A829" s="15" t="s">
        <v>4998</v>
      </c>
      <c r="B829" s="15" t="s">
        <v>104</v>
      </c>
      <c r="C829" s="15" t="s">
        <v>4958</v>
      </c>
      <c r="D829" s="15" t="s">
        <v>4999</v>
      </c>
      <c r="E829" s="15" t="s">
        <v>5000</v>
      </c>
      <c r="F829" s="15" t="s">
        <v>5001</v>
      </c>
      <c r="G829" s="15" t="s">
        <v>132</v>
      </c>
      <c r="H829" s="15" t="s">
        <v>128</v>
      </c>
      <c r="I829" s="15" t="s">
        <v>4961</v>
      </c>
      <c r="J829" s="15" t="s">
        <v>4851</v>
      </c>
      <c r="K829" s="15" t="s">
        <v>590</v>
      </c>
      <c r="L829" s="15" t="n">
        <v>11</v>
      </c>
      <c r="M829" s="15" t="s">
        <v>4962</v>
      </c>
      <c r="N829" s="15"/>
      <c r="O829" s="15"/>
      <c r="P829" s="16"/>
      <c r="Q829" s="16"/>
      <c r="R829" s="16"/>
      <c r="S829" s="16"/>
      <c r="T829" s="16"/>
      <c r="U829" s="16"/>
      <c r="V829" s="16"/>
      <c r="W829" s="16"/>
      <c r="X829" s="17" t="s">
        <v>5002</v>
      </c>
      <c r="Y829" s="15" t="s">
        <v>4965</v>
      </c>
      <c r="Z829" s="15" t="s">
        <v>5003</v>
      </c>
      <c r="AA829" s="15" t="s">
        <v>4967</v>
      </c>
    </row>
    <row r="830" customFormat="false" ht="46.25" hidden="false" customHeight="false" outlineLevel="0" collapsed="false">
      <c r="A830" s="15" t="s">
        <v>5004</v>
      </c>
      <c r="B830" s="15" t="s">
        <v>104</v>
      </c>
      <c r="C830" s="15" t="s">
        <v>4958</v>
      </c>
      <c r="D830" s="15" t="s">
        <v>5005</v>
      </c>
      <c r="E830" s="15" t="s">
        <v>5006</v>
      </c>
      <c r="F830" s="15" t="s">
        <v>5007</v>
      </c>
      <c r="G830" s="15" t="s">
        <v>132</v>
      </c>
      <c r="H830" s="15" t="s">
        <v>128</v>
      </c>
      <c r="I830" s="15" t="s">
        <v>4961</v>
      </c>
      <c r="J830" s="15" t="s">
        <v>4851</v>
      </c>
      <c r="K830" s="15" t="s">
        <v>590</v>
      </c>
      <c r="L830" s="15" t="n">
        <v>11</v>
      </c>
      <c r="M830" s="15" t="s">
        <v>4962</v>
      </c>
      <c r="N830" s="15"/>
      <c r="O830" s="15"/>
      <c r="P830" s="16"/>
      <c r="Q830" s="16"/>
      <c r="R830" s="16"/>
      <c r="S830" s="16"/>
      <c r="T830" s="16"/>
      <c r="U830" s="16"/>
      <c r="V830" s="16"/>
      <c r="W830" s="16"/>
      <c r="X830" s="17" t="s">
        <v>5008</v>
      </c>
      <c r="Y830" s="15" t="s">
        <v>4965</v>
      </c>
      <c r="Z830" s="15" t="s">
        <v>5009</v>
      </c>
      <c r="AA830" s="15" t="s">
        <v>4967</v>
      </c>
    </row>
    <row r="831" customFormat="false" ht="46.25" hidden="false" customHeight="false" outlineLevel="0" collapsed="false">
      <c r="A831" s="15" t="s">
        <v>5010</v>
      </c>
      <c r="B831" s="15" t="s">
        <v>104</v>
      </c>
      <c r="C831" s="15" t="s">
        <v>4958</v>
      </c>
      <c r="D831" s="15" t="s">
        <v>5011</v>
      </c>
      <c r="E831" s="15" t="s">
        <v>5012</v>
      </c>
      <c r="F831" s="15" t="s">
        <v>5013</v>
      </c>
      <c r="G831" s="15" t="s">
        <v>132</v>
      </c>
      <c r="H831" s="15" t="s">
        <v>128</v>
      </c>
      <c r="I831" s="15" t="s">
        <v>5014</v>
      </c>
      <c r="J831" s="15" t="s">
        <v>4851</v>
      </c>
      <c r="K831" s="15" t="s">
        <v>590</v>
      </c>
      <c r="L831" s="15" t="n">
        <v>11</v>
      </c>
      <c r="M831" s="15" t="s">
        <v>4962</v>
      </c>
      <c r="N831" s="15"/>
      <c r="O831" s="15"/>
      <c r="P831" s="16"/>
      <c r="Q831" s="16"/>
      <c r="R831" s="16"/>
      <c r="S831" s="16"/>
      <c r="T831" s="16"/>
      <c r="U831" s="16"/>
      <c r="V831" s="16"/>
      <c r="W831" s="16"/>
      <c r="X831" s="17" t="s">
        <v>5015</v>
      </c>
      <c r="Y831" s="15" t="s">
        <v>4965</v>
      </c>
      <c r="Z831" s="15" t="s">
        <v>5016</v>
      </c>
      <c r="AA831" s="15" t="s">
        <v>4967</v>
      </c>
    </row>
    <row r="832" customFormat="false" ht="68.65" hidden="false" customHeight="false" outlineLevel="0" collapsed="false">
      <c r="A832" s="15" t="s">
        <v>5017</v>
      </c>
      <c r="B832" s="15" t="s">
        <v>104</v>
      </c>
      <c r="C832" s="15" t="s">
        <v>4958</v>
      </c>
      <c r="D832" s="15" t="s">
        <v>5018</v>
      </c>
      <c r="E832" s="15" t="s">
        <v>5019</v>
      </c>
      <c r="F832" s="15" t="s">
        <v>5020</v>
      </c>
      <c r="G832" s="15" t="s">
        <v>132</v>
      </c>
      <c r="H832" s="15" t="s">
        <v>128</v>
      </c>
      <c r="I832" s="15" t="s">
        <v>4961</v>
      </c>
      <c r="J832" s="15" t="s">
        <v>4851</v>
      </c>
      <c r="K832" s="15" t="s">
        <v>590</v>
      </c>
      <c r="L832" s="15" t="n">
        <v>11</v>
      </c>
      <c r="M832" s="15" t="s">
        <v>4962</v>
      </c>
      <c r="N832" s="15"/>
      <c r="O832" s="15"/>
      <c r="P832" s="16"/>
      <c r="Q832" s="16"/>
      <c r="R832" s="16"/>
      <c r="S832" s="16"/>
      <c r="T832" s="16"/>
      <c r="U832" s="16"/>
      <c r="V832" s="16"/>
      <c r="W832" s="16"/>
      <c r="X832" s="17" t="s">
        <v>5021</v>
      </c>
      <c r="Y832" s="15" t="s">
        <v>4965</v>
      </c>
      <c r="Z832" s="15" t="s">
        <v>5022</v>
      </c>
      <c r="AA832" s="15" t="s">
        <v>4967</v>
      </c>
    </row>
    <row r="833" customFormat="false" ht="35.05" hidden="false" customHeight="false" outlineLevel="0" collapsed="false">
      <c r="A833" s="15" t="s">
        <v>5023</v>
      </c>
      <c r="B833" s="15" t="s">
        <v>104</v>
      </c>
      <c r="C833" s="15" t="s">
        <v>4958</v>
      </c>
      <c r="D833" s="15" t="s">
        <v>5024</v>
      </c>
      <c r="E833" s="15" t="s">
        <v>5025</v>
      </c>
      <c r="F833" s="15" t="s">
        <v>5026</v>
      </c>
      <c r="G833" s="15" t="s">
        <v>132</v>
      </c>
      <c r="H833" s="15" t="s">
        <v>128</v>
      </c>
      <c r="I833" s="15" t="s">
        <v>4961</v>
      </c>
      <c r="J833" s="15" t="s">
        <v>4851</v>
      </c>
      <c r="K833" s="15" t="s">
        <v>590</v>
      </c>
      <c r="L833" s="15" t="n">
        <v>11</v>
      </c>
      <c r="M833" s="15" t="s">
        <v>4962</v>
      </c>
      <c r="N833" s="15"/>
      <c r="O833" s="15"/>
      <c r="P833" s="16"/>
      <c r="Q833" s="16"/>
      <c r="R833" s="16"/>
      <c r="S833" s="16"/>
      <c r="T833" s="16"/>
      <c r="U833" s="16"/>
      <c r="V833" s="16"/>
      <c r="W833" s="16"/>
      <c r="X833" s="17" t="s">
        <v>5027</v>
      </c>
      <c r="Y833" s="15" t="s">
        <v>4965</v>
      </c>
      <c r="Z833" s="15" t="s">
        <v>5028</v>
      </c>
      <c r="AA833" s="15" t="s">
        <v>4967</v>
      </c>
    </row>
    <row r="834" customFormat="false" ht="23.85" hidden="false" customHeight="false" outlineLevel="0" collapsed="false">
      <c r="A834" s="15" t="s">
        <v>5029</v>
      </c>
      <c r="B834" s="15" t="s">
        <v>104</v>
      </c>
      <c r="C834" s="15" t="s">
        <v>4958</v>
      </c>
      <c r="D834" s="15" t="s">
        <v>5030</v>
      </c>
      <c r="E834" s="15" t="s">
        <v>5031</v>
      </c>
      <c r="F834" s="15" t="s">
        <v>5032</v>
      </c>
      <c r="G834" s="15" t="s">
        <v>132</v>
      </c>
      <c r="H834" s="15" t="s">
        <v>128</v>
      </c>
      <c r="I834" s="15" t="s">
        <v>4961</v>
      </c>
      <c r="J834" s="15" t="s">
        <v>4851</v>
      </c>
      <c r="K834" s="15" t="s">
        <v>590</v>
      </c>
      <c r="L834" s="15" t="n">
        <v>11</v>
      </c>
      <c r="M834" s="15" t="s">
        <v>4962</v>
      </c>
      <c r="N834" s="15"/>
      <c r="O834" s="15"/>
      <c r="P834" s="16"/>
      <c r="Q834" s="16"/>
      <c r="R834" s="16"/>
      <c r="S834" s="16"/>
      <c r="T834" s="16"/>
      <c r="U834" s="16"/>
      <c r="V834" s="16"/>
      <c r="W834" s="16"/>
      <c r="X834" s="17" t="s">
        <v>5027</v>
      </c>
      <c r="Y834" s="15" t="s">
        <v>4965</v>
      </c>
      <c r="Z834" s="15" t="s">
        <v>5033</v>
      </c>
      <c r="AA834" s="15" t="s">
        <v>4967</v>
      </c>
    </row>
    <row r="835" customFormat="false" ht="23.85" hidden="false" customHeight="false" outlineLevel="0" collapsed="false">
      <c r="A835" s="15" t="s">
        <v>5034</v>
      </c>
      <c r="B835" s="15" t="s">
        <v>104</v>
      </c>
      <c r="C835" s="15" t="s">
        <v>4958</v>
      </c>
      <c r="D835" s="15" t="s">
        <v>5035</v>
      </c>
      <c r="E835" s="15" t="s">
        <v>5036</v>
      </c>
      <c r="F835" s="15" t="s">
        <v>5037</v>
      </c>
      <c r="G835" s="15" t="s">
        <v>132</v>
      </c>
      <c r="H835" s="15" t="s">
        <v>128</v>
      </c>
      <c r="I835" s="15" t="s">
        <v>4961</v>
      </c>
      <c r="J835" s="15" t="s">
        <v>4851</v>
      </c>
      <c r="K835" s="15" t="s">
        <v>590</v>
      </c>
      <c r="L835" s="15" t="n">
        <v>11</v>
      </c>
      <c r="M835" s="15" t="s">
        <v>4962</v>
      </c>
      <c r="N835" s="15"/>
      <c r="O835" s="15"/>
      <c r="P835" s="16"/>
      <c r="Q835" s="16"/>
      <c r="R835" s="16"/>
      <c r="S835" s="16"/>
      <c r="T835" s="16"/>
      <c r="U835" s="16"/>
      <c r="V835" s="16"/>
      <c r="W835" s="16"/>
      <c r="X835" s="17" t="s">
        <v>5027</v>
      </c>
      <c r="Y835" s="15" t="s">
        <v>4965</v>
      </c>
      <c r="Z835" s="15" t="s">
        <v>5038</v>
      </c>
      <c r="AA835" s="15" t="s">
        <v>4967</v>
      </c>
    </row>
    <row r="836" customFormat="false" ht="23.85" hidden="false" customHeight="false" outlineLevel="0" collapsed="false">
      <c r="A836" s="15" t="s">
        <v>5039</v>
      </c>
      <c r="B836" s="15" t="s">
        <v>104</v>
      </c>
      <c r="C836" s="15" t="s">
        <v>4958</v>
      </c>
      <c r="D836" s="15" t="s">
        <v>5040</v>
      </c>
      <c r="E836" s="15" t="s">
        <v>5041</v>
      </c>
      <c r="F836" s="15" t="s">
        <v>5042</v>
      </c>
      <c r="G836" s="15" t="s">
        <v>132</v>
      </c>
      <c r="H836" s="15" t="s">
        <v>128</v>
      </c>
      <c r="I836" s="15" t="s">
        <v>4961</v>
      </c>
      <c r="J836" s="15" t="s">
        <v>4851</v>
      </c>
      <c r="K836" s="15" t="s">
        <v>590</v>
      </c>
      <c r="L836" s="15" t="n">
        <v>11</v>
      </c>
      <c r="M836" s="15" t="s">
        <v>4962</v>
      </c>
      <c r="N836" s="15"/>
      <c r="O836" s="15"/>
      <c r="P836" s="16"/>
      <c r="Q836" s="16"/>
      <c r="R836" s="16"/>
      <c r="S836" s="16"/>
      <c r="T836" s="16"/>
      <c r="U836" s="16"/>
      <c r="V836" s="16"/>
      <c r="W836" s="16"/>
      <c r="X836" s="17" t="s">
        <v>5043</v>
      </c>
      <c r="Y836" s="15" t="s">
        <v>4965</v>
      </c>
      <c r="Z836" s="15" t="s">
        <v>5044</v>
      </c>
      <c r="AA836" s="15" t="s">
        <v>4967</v>
      </c>
    </row>
    <row r="837" customFormat="false" ht="35.05" hidden="false" customHeight="false" outlineLevel="0" collapsed="false">
      <c r="A837" s="15" t="s">
        <v>5045</v>
      </c>
      <c r="B837" s="15" t="s">
        <v>104</v>
      </c>
      <c r="C837" s="15" t="s">
        <v>4958</v>
      </c>
      <c r="D837" s="15" t="s">
        <v>5046</v>
      </c>
      <c r="E837" s="15" t="s">
        <v>5047</v>
      </c>
      <c r="F837" s="15" t="s">
        <v>5048</v>
      </c>
      <c r="G837" s="15" t="s">
        <v>132</v>
      </c>
      <c r="H837" s="15" t="s">
        <v>128</v>
      </c>
      <c r="I837" s="15" t="s">
        <v>4961</v>
      </c>
      <c r="J837" s="15" t="s">
        <v>4851</v>
      </c>
      <c r="K837" s="15" t="s">
        <v>590</v>
      </c>
      <c r="L837" s="15" t="n">
        <v>11</v>
      </c>
      <c r="M837" s="15" t="s">
        <v>4962</v>
      </c>
      <c r="N837" s="15"/>
      <c r="O837" s="15"/>
      <c r="P837" s="16"/>
      <c r="Q837" s="16"/>
      <c r="R837" s="16"/>
      <c r="S837" s="16"/>
      <c r="T837" s="16"/>
      <c r="U837" s="16"/>
      <c r="V837" s="16"/>
      <c r="W837" s="16"/>
      <c r="X837" s="17" t="s">
        <v>5043</v>
      </c>
      <c r="Y837" s="15" t="s">
        <v>4965</v>
      </c>
      <c r="Z837" s="15" t="s">
        <v>5049</v>
      </c>
      <c r="AA837" s="15" t="s">
        <v>4967</v>
      </c>
    </row>
    <row r="838" customFormat="false" ht="23.85" hidden="false" customHeight="false" outlineLevel="0" collapsed="false">
      <c r="A838" s="15" t="s">
        <v>5050</v>
      </c>
      <c r="B838" s="15" t="s">
        <v>104</v>
      </c>
      <c r="C838" s="15" t="s">
        <v>4958</v>
      </c>
      <c r="D838" s="15" t="s">
        <v>5051</v>
      </c>
      <c r="E838" s="15" t="s">
        <v>5052</v>
      </c>
      <c r="F838" s="15" t="s">
        <v>5053</v>
      </c>
      <c r="G838" s="15" t="s">
        <v>132</v>
      </c>
      <c r="H838" s="15" t="s">
        <v>128</v>
      </c>
      <c r="I838" s="15" t="s">
        <v>4961</v>
      </c>
      <c r="J838" s="15" t="s">
        <v>4851</v>
      </c>
      <c r="K838" s="15" t="s">
        <v>590</v>
      </c>
      <c r="L838" s="15" t="n">
        <v>11</v>
      </c>
      <c r="M838" s="15" t="s">
        <v>4962</v>
      </c>
      <c r="N838" s="15"/>
      <c r="O838" s="15"/>
      <c r="P838" s="16"/>
      <c r="Q838" s="16"/>
      <c r="R838" s="16"/>
      <c r="S838" s="16"/>
      <c r="T838" s="16"/>
      <c r="U838" s="16"/>
      <c r="V838" s="16"/>
      <c r="W838" s="16"/>
      <c r="X838" s="17" t="s">
        <v>5043</v>
      </c>
      <c r="Y838" s="15" t="s">
        <v>4965</v>
      </c>
      <c r="Z838" s="15" t="s">
        <v>5054</v>
      </c>
      <c r="AA838" s="15" t="s">
        <v>4967</v>
      </c>
    </row>
    <row r="839" customFormat="false" ht="57.45" hidden="false" customHeight="false" outlineLevel="0" collapsed="false">
      <c r="A839" s="15" t="s">
        <v>5055</v>
      </c>
      <c r="B839" s="15" t="s">
        <v>104</v>
      </c>
      <c r="C839" s="15" t="s">
        <v>4958</v>
      </c>
      <c r="D839" s="15" t="s">
        <v>580</v>
      </c>
      <c r="E839" s="15" t="s">
        <v>5056</v>
      </c>
      <c r="F839" s="15" t="s">
        <v>5057</v>
      </c>
      <c r="G839" s="15" t="s">
        <v>132</v>
      </c>
      <c r="H839" s="15" t="s">
        <v>128</v>
      </c>
      <c r="I839" s="15" t="s">
        <v>4961</v>
      </c>
      <c r="J839" s="15" t="s">
        <v>4851</v>
      </c>
      <c r="K839" s="15" t="s">
        <v>590</v>
      </c>
      <c r="L839" s="15" t="n">
        <v>11</v>
      </c>
      <c r="M839" s="15" t="s">
        <v>4962</v>
      </c>
      <c r="N839" s="15"/>
      <c r="O839" s="15"/>
      <c r="P839" s="16"/>
      <c r="Q839" s="16"/>
      <c r="R839" s="16"/>
      <c r="S839" s="16"/>
      <c r="T839" s="16"/>
      <c r="U839" s="16"/>
      <c r="V839" s="16"/>
      <c r="W839" s="16"/>
      <c r="X839" s="17" t="s">
        <v>5058</v>
      </c>
      <c r="Y839" s="15" t="s">
        <v>4965</v>
      </c>
      <c r="Z839" s="15" t="s">
        <v>5059</v>
      </c>
      <c r="AA839" s="15" t="s">
        <v>4967</v>
      </c>
    </row>
    <row r="840" customFormat="false" ht="135.8" hidden="false" customHeight="false" outlineLevel="0" collapsed="false">
      <c r="A840" s="15" t="s">
        <v>5060</v>
      </c>
      <c r="B840" s="15" t="s">
        <v>104</v>
      </c>
      <c r="C840" s="15" t="s">
        <v>5061</v>
      </c>
      <c r="D840" s="15" t="s">
        <v>3503</v>
      </c>
      <c r="E840" s="15" t="s">
        <v>5062</v>
      </c>
      <c r="F840" s="15" t="s">
        <v>5063</v>
      </c>
      <c r="G840" s="15" t="s">
        <v>132</v>
      </c>
      <c r="H840" s="15" t="s">
        <v>128</v>
      </c>
      <c r="I840" s="15" t="s">
        <v>5064</v>
      </c>
      <c r="J840" s="15" t="s">
        <v>2872</v>
      </c>
      <c r="K840" s="15" t="s">
        <v>590</v>
      </c>
      <c r="L840" s="15" t="n">
        <v>18</v>
      </c>
      <c r="M840" s="15" t="s">
        <v>5065</v>
      </c>
      <c r="N840" s="15" t="s">
        <v>5066</v>
      </c>
      <c r="O840" s="15"/>
      <c r="P840" s="16"/>
      <c r="Q840" s="16"/>
      <c r="R840" s="16"/>
      <c r="S840" s="16"/>
      <c r="T840" s="16"/>
      <c r="U840" s="16"/>
      <c r="V840" s="16"/>
      <c r="W840" s="16"/>
      <c r="X840" s="17" t="s">
        <v>5067</v>
      </c>
      <c r="Y840" s="15" t="s">
        <v>5068</v>
      </c>
      <c r="Z840" s="15" t="s">
        <v>5069</v>
      </c>
      <c r="AA840" s="15" t="s">
        <v>5070</v>
      </c>
    </row>
    <row r="841" customFormat="false" ht="57.45" hidden="false" customHeight="false" outlineLevel="0" collapsed="false">
      <c r="A841" s="15" t="s">
        <v>5071</v>
      </c>
      <c r="B841" s="15" t="s">
        <v>104</v>
      </c>
      <c r="C841" s="15" t="s">
        <v>5061</v>
      </c>
      <c r="D841" s="15" t="s">
        <v>3513</v>
      </c>
      <c r="E841" s="15" t="s">
        <v>5072</v>
      </c>
      <c r="F841" s="15" t="s">
        <v>5073</v>
      </c>
      <c r="G841" s="15" t="s">
        <v>132</v>
      </c>
      <c r="H841" s="15" t="s">
        <v>128</v>
      </c>
      <c r="I841" s="15" t="s">
        <v>5064</v>
      </c>
      <c r="J841" s="15" t="s">
        <v>2872</v>
      </c>
      <c r="K841" s="15" t="s">
        <v>590</v>
      </c>
      <c r="L841" s="15" t="n">
        <v>18</v>
      </c>
      <c r="M841" s="15" t="s">
        <v>5065</v>
      </c>
      <c r="N841" s="15"/>
      <c r="O841" s="15"/>
      <c r="P841" s="16"/>
      <c r="Q841" s="16"/>
      <c r="R841" s="16"/>
      <c r="S841" s="16"/>
      <c r="T841" s="16"/>
      <c r="U841" s="16"/>
      <c r="V841" s="16"/>
      <c r="W841" s="16"/>
      <c r="X841" s="17" t="s">
        <v>5074</v>
      </c>
      <c r="Y841" s="15" t="s">
        <v>5068</v>
      </c>
      <c r="Z841" s="15" t="s">
        <v>5075</v>
      </c>
      <c r="AA841" s="15" t="s">
        <v>5070</v>
      </c>
    </row>
    <row r="842" customFormat="false" ht="236.55" hidden="false" customHeight="false" outlineLevel="0" collapsed="false">
      <c r="A842" s="15" t="s">
        <v>5076</v>
      </c>
      <c r="B842" s="15" t="s">
        <v>104</v>
      </c>
      <c r="C842" s="15" t="s">
        <v>5061</v>
      </c>
      <c r="D842" s="15" t="s">
        <v>5077</v>
      </c>
      <c r="E842" s="15" t="s">
        <v>5078</v>
      </c>
      <c r="F842" s="15" t="s">
        <v>5079</v>
      </c>
      <c r="G842" s="15" t="s">
        <v>132</v>
      </c>
      <c r="H842" s="15" t="s">
        <v>128</v>
      </c>
      <c r="I842" s="15" t="s">
        <v>5080</v>
      </c>
      <c r="J842" s="15" t="s">
        <v>2872</v>
      </c>
      <c r="K842" s="15" t="s">
        <v>590</v>
      </c>
      <c r="L842" s="15" t="n">
        <v>18</v>
      </c>
      <c r="M842" s="15" t="s">
        <v>5065</v>
      </c>
      <c r="N842" s="15"/>
      <c r="O842" s="15"/>
      <c r="P842" s="16"/>
      <c r="Q842" s="16"/>
      <c r="R842" s="16"/>
      <c r="S842" s="16"/>
      <c r="T842" s="16"/>
      <c r="U842" s="16"/>
      <c r="V842" s="16"/>
      <c r="W842" s="16"/>
      <c r="X842" s="17" t="s">
        <v>5081</v>
      </c>
      <c r="Y842" s="15" t="s">
        <v>5068</v>
      </c>
      <c r="Z842" s="15" t="s">
        <v>5082</v>
      </c>
      <c r="AA842" s="15" t="s">
        <v>5070</v>
      </c>
    </row>
    <row r="843" customFormat="false" ht="46.25" hidden="false" customHeight="false" outlineLevel="0" collapsed="false">
      <c r="A843" s="15" t="s">
        <v>5083</v>
      </c>
      <c r="B843" s="15" t="s">
        <v>104</v>
      </c>
      <c r="C843" s="15" t="s">
        <v>5061</v>
      </c>
      <c r="D843" s="15" t="s">
        <v>5084</v>
      </c>
      <c r="E843" s="15" t="s">
        <v>5085</v>
      </c>
      <c r="F843" s="15" t="s">
        <v>5086</v>
      </c>
      <c r="G843" s="15" t="s">
        <v>132</v>
      </c>
      <c r="H843" s="15" t="s">
        <v>128</v>
      </c>
      <c r="I843" s="15" t="s">
        <v>5064</v>
      </c>
      <c r="J843" s="15" t="s">
        <v>2872</v>
      </c>
      <c r="K843" s="15" t="s">
        <v>590</v>
      </c>
      <c r="L843" s="15" t="n">
        <v>18</v>
      </c>
      <c r="M843" s="15" t="s">
        <v>5065</v>
      </c>
      <c r="N843" s="15"/>
      <c r="O843" s="15"/>
      <c r="P843" s="16"/>
      <c r="Q843" s="16"/>
      <c r="R843" s="16"/>
      <c r="S843" s="16"/>
      <c r="T843" s="16"/>
      <c r="U843" s="16"/>
      <c r="V843" s="16"/>
      <c r="W843" s="16"/>
      <c r="X843" s="17" t="s">
        <v>5087</v>
      </c>
      <c r="Y843" s="15" t="s">
        <v>5068</v>
      </c>
      <c r="Z843" s="15" t="s">
        <v>5088</v>
      </c>
      <c r="AA843" s="15" t="s">
        <v>5070</v>
      </c>
    </row>
    <row r="844" customFormat="false" ht="68.65" hidden="false" customHeight="false" outlineLevel="0" collapsed="false">
      <c r="A844" s="15" t="s">
        <v>5089</v>
      </c>
      <c r="B844" s="15" t="s">
        <v>104</v>
      </c>
      <c r="C844" s="15" t="s">
        <v>5061</v>
      </c>
      <c r="D844" s="15" t="s">
        <v>5090</v>
      </c>
      <c r="E844" s="15" t="s">
        <v>5091</v>
      </c>
      <c r="F844" s="15" t="s">
        <v>5092</v>
      </c>
      <c r="G844" s="15" t="s">
        <v>132</v>
      </c>
      <c r="H844" s="15" t="s">
        <v>128</v>
      </c>
      <c r="I844" s="15" t="s">
        <v>5064</v>
      </c>
      <c r="J844" s="15" t="s">
        <v>2872</v>
      </c>
      <c r="K844" s="15" t="s">
        <v>590</v>
      </c>
      <c r="L844" s="15" t="n">
        <v>18</v>
      </c>
      <c r="M844" s="15" t="s">
        <v>5065</v>
      </c>
      <c r="N844" s="15"/>
      <c r="O844" s="15"/>
      <c r="P844" s="16"/>
      <c r="Q844" s="16"/>
      <c r="R844" s="16"/>
      <c r="S844" s="16"/>
      <c r="T844" s="16"/>
      <c r="U844" s="16"/>
      <c r="V844" s="16"/>
      <c r="W844" s="16"/>
      <c r="X844" s="17" t="s">
        <v>5093</v>
      </c>
      <c r="Y844" s="15" t="s">
        <v>5068</v>
      </c>
      <c r="Z844" s="15" t="s">
        <v>5094</v>
      </c>
      <c r="AA844" s="15" t="s">
        <v>5070</v>
      </c>
    </row>
    <row r="845" customFormat="false" ht="303.7" hidden="false" customHeight="false" outlineLevel="0" collapsed="false">
      <c r="A845" s="15" t="s">
        <v>5095</v>
      </c>
      <c r="B845" s="15" t="s">
        <v>104</v>
      </c>
      <c r="C845" s="15" t="s">
        <v>5061</v>
      </c>
      <c r="D845" s="15" t="s">
        <v>5096</v>
      </c>
      <c r="E845" s="15" t="s">
        <v>5097</v>
      </c>
      <c r="F845" s="15" t="s">
        <v>5098</v>
      </c>
      <c r="G845" s="15" t="s">
        <v>132</v>
      </c>
      <c r="H845" s="15" t="s">
        <v>128</v>
      </c>
      <c r="I845" s="15" t="s">
        <v>5064</v>
      </c>
      <c r="J845" s="15" t="s">
        <v>2872</v>
      </c>
      <c r="K845" s="15" t="s">
        <v>590</v>
      </c>
      <c r="L845" s="15" t="n">
        <v>18</v>
      </c>
      <c r="M845" s="15" t="s">
        <v>5065</v>
      </c>
      <c r="N845" s="15"/>
      <c r="O845" s="15"/>
      <c r="P845" s="16"/>
      <c r="Q845" s="16"/>
      <c r="R845" s="16"/>
      <c r="S845" s="16"/>
      <c r="T845" s="16"/>
      <c r="U845" s="16"/>
      <c r="V845" s="16"/>
      <c r="W845" s="16"/>
      <c r="X845" s="17" t="s">
        <v>5099</v>
      </c>
      <c r="Y845" s="15" t="s">
        <v>5068</v>
      </c>
      <c r="Z845" s="15" t="s">
        <v>5100</v>
      </c>
      <c r="AA845" s="15" t="s">
        <v>5070</v>
      </c>
    </row>
    <row r="846" customFormat="false" ht="169.4" hidden="false" customHeight="false" outlineLevel="0" collapsed="false">
      <c r="A846" s="15" t="s">
        <v>5101</v>
      </c>
      <c r="B846" s="15" t="s">
        <v>104</v>
      </c>
      <c r="C846" s="15" t="s">
        <v>5061</v>
      </c>
      <c r="D846" s="15" t="s">
        <v>5102</v>
      </c>
      <c r="E846" s="15" t="s">
        <v>5103</v>
      </c>
      <c r="F846" s="15" t="s">
        <v>5104</v>
      </c>
      <c r="G846" s="15" t="s">
        <v>132</v>
      </c>
      <c r="H846" s="15" t="s">
        <v>128</v>
      </c>
      <c r="I846" s="15" t="s">
        <v>5080</v>
      </c>
      <c r="J846" s="15" t="s">
        <v>2872</v>
      </c>
      <c r="K846" s="15" t="s">
        <v>590</v>
      </c>
      <c r="L846" s="15" t="n">
        <v>18</v>
      </c>
      <c r="M846" s="15" t="s">
        <v>5065</v>
      </c>
      <c r="N846" s="15"/>
      <c r="O846" s="15"/>
      <c r="P846" s="16"/>
      <c r="Q846" s="16"/>
      <c r="R846" s="16"/>
      <c r="S846" s="16"/>
      <c r="T846" s="16"/>
      <c r="U846" s="16"/>
      <c r="V846" s="16"/>
      <c r="W846" s="16"/>
      <c r="X846" s="17" t="s">
        <v>5105</v>
      </c>
      <c r="Y846" s="15" t="s">
        <v>5068</v>
      </c>
      <c r="Z846" s="15" t="s">
        <v>5106</v>
      </c>
      <c r="AA846" s="15" t="s">
        <v>5070</v>
      </c>
    </row>
    <row r="847" customFormat="false" ht="135.8" hidden="false" customHeight="false" outlineLevel="0" collapsed="false">
      <c r="A847" s="15" t="s">
        <v>5107</v>
      </c>
      <c r="B847" s="15" t="s">
        <v>104</v>
      </c>
      <c r="C847" s="15" t="s">
        <v>5061</v>
      </c>
      <c r="D847" s="15" t="s">
        <v>5108</v>
      </c>
      <c r="E847" s="15" t="s">
        <v>5109</v>
      </c>
      <c r="F847" s="15" t="s">
        <v>5110</v>
      </c>
      <c r="G847" s="15" t="s">
        <v>132</v>
      </c>
      <c r="H847" s="15" t="s">
        <v>128</v>
      </c>
      <c r="I847" s="15" t="s">
        <v>5064</v>
      </c>
      <c r="J847" s="15" t="s">
        <v>2872</v>
      </c>
      <c r="K847" s="15" t="s">
        <v>590</v>
      </c>
      <c r="L847" s="15" t="n">
        <v>18</v>
      </c>
      <c r="M847" s="15" t="s">
        <v>5065</v>
      </c>
      <c r="N847" s="15"/>
      <c r="O847" s="15"/>
      <c r="P847" s="16"/>
      <c r="Q847" s="16"/>
      <c r="R847" s="16"/>
      <c r="S847" s="16"/>
      <c r="T847" s="16"/>
      <c r="U847" s="16"/>
      <c r="V847" s="16"/>
      <c r="W847" s="16"/>
      <c r="X847" s="17" t="s">
        <v>5111</v>
      </c>
      <c r="Y847" s="15" t="s">
        <v>5068</v>
      </c>
      <c r="Z847" s="15" t="s">
        <v>5112</v>
      </c>
      <c r="AA847" s="15" t="s">
        <v>5070</v>
      </c>
    </row>
    <row r="848" customFormat="false" ht="46.25" hidden="false" customHeight="false" outlineLevel="0" collapsed="false">
      <c r="A848" s="15" t="s">
        <v>5113</v>
      </c>
      <c r="B848" s="15" t="s">
        <v>104</v>
      </c>
      <c r="C848" s="15" t="s">
        <v>5061</v>
      </c>
      <c r="D848" s="15" t="s">
        <v>5114</v>
      </c>
      <c r="E848" s="15" t="s">
        <v>5115</v>
      </c>
      <c r="F848" s="15" t="s">
        <v>5116</v>
      </c>
      <c r="G848" s="15" t="s">
        <v>132</v>
      </c>
      <c r="H848" s="15" t="s">
        <v>128</v>
      </c>
      <c r="I848" s="15" t="s">
        <v>5064</v>
      </c>
      <c r="J848" s="15" t="s">
        <v>2872</v>
      </c>
      <c r="K848" s="15" t="s">
        <v>590</v>
      </c>
      <c r="L848" s="15" t="n">
        <v>18</v>
      </c>
      <c r="M848" s="15" t="s">
        <v>5065</v>
      </c>
      <c r="N848" s="15"/>
      <c r="O848" s="15"/>
      <c r="P848" s="16"/>
      <c r="Q848" s="16"/>
      <c r="R848" s="16"/>
      <c r="S848" s="16"/>
      <c r="T848" s="16"/>
      <c r="U848" s="16"/>
      <c r="V848" s="16"/>
      <c r="W848" s="16"/>
      <c r="X848" s="17" t="s">
        <v>5117</v>
      </c>
      <c r="Y848" s="15" t="s">
        <v>5068</v>
      </c>
      <c r="Z848" s="15" t="s">
        <v>5118</v>
      </c>
      <c r="AA848" s="15" t="s">
        <v>5070</v>
      </c>
    </row>
    <row r="849" customFormat="false" ht="46.25" hidden="false" customHeight="false" outlineLevel="0" collapsed="false">
      <c r="A849" s="15" t="s">
        <v>5119</v>
      </c>
      <c r="B849" s="15" t="s">
        <v>104</v>
      </c>
      <c r="C849" s="15" t="s">
        <v>5061</v>
      </c>
      <c r="D849" s="15" t="s">
        <v>5120</v>
      </c>
      <c r="E849" s="15" t="s">
        <v>5121</v>
      </c>
      <c r="F849" s="15" t="s">
        <v>5122</v>
      </c>
      <c r="G849" s="15" t="s">
        <v>132</v>
      </c>
      <c r="H849" s="15" t="s">
        <v>128</v>
      </c>
      <c r="I849" s="15" t="s">
        <v>5064</v>
      </c>
      <c r="J849" s="15" t="s">
        <v>2872</v>
      </c>
      <c r="K849" s="15" t="s">
        <v>590</v>
      </c>
      <c r="L849" s="15" t="n">
        <v>18</v>
      </c>
      <c r="M849" s="15" t="s">
        <v>5065</v>
      </c>
      <c r="N849" s="15"/>
      <c r="O849" s="15"/>
      <c r="P849" s="16"/>
      <c r="Q849" s="16"/>
      <c r="R849" s="16"/>
      <c r="S849" s="16"/>
      <c r="T849" s="16"/>
      <c r="U849" s="16"/>
      <c r="V849" s="16"/>
      <c r="W849" s="16"/>
      <c r="X849" s="17" t="s">
        <v>5117</v>
      </c>
      <c r="Y849" s="15" t="s">
        <v>5068</v>
      </c>
      <c r="Z849" s="15" t="s">
        <v>5123</v>
      </c>
      <c r="AA849" s="15" t="s">
        <v>5070</v>
      </c>
    </row>
    <row r="850" customFormat="false" ht="46.25" hidden="false" customHeight="false" outlineLevel="0" collapsed="false">
      <c r="A850" s="15" t="s">
        <v>5124</v>
      </c>
      <c r="B850" s="15" t="s">
        <v>104</v>
      </c>
      <c r="C850" s="15" t="s">
        <v>5061</v>
      </c>
      <c r="D850" s="15" t="s">
        <v>5125</v>
      </c>
      <c r="E850" s="15" t="s">
        <v>5126</v>
      </c>
      <c r="F850" s="15" t="s">
        <v>5127</v>
      </c>
      <c r="G850" s="15" t="s">
        <v>132</v>
      </c>
      <c r="H850" s="15" t="s">
        <v>128</v>
      </c>
      <c r="I850" s="15" t="s">
        <v>5064</v>
      </c>
      <c r="J850" s="15" t="s">
        <v>2872</v>
      </c>
      <c r="K850" s="15" t="s">
        <v>590</v>
      </c>
      <c r="L850" s="15" t="n">
        <v>18</v>
      </c>
      <c r="M850" s="15" t="s">
        <v>5065</v>
      </c>
      <c r="N850" s="15"/>
      <c r="O850" s="15"/>
      <c r="P850" s="16"/>
      <c r="Q850" s="16"/>
      <c r="R850" s="16"/>
      <c r="S850" s="16"/>
      <c r="T850" s="16"/>
      <c r="U850" s="16"/>
      <c r="V850" s="16"/>
      <c r="W850" s="16"/>
      <c r="X850" s="17" t="s">
        <v>5117</v>
      </c>
      <c r="Y850" s="15" t="s">
        <v>5068</v>
      </c>
      <c r="Z850" s="15" t="s">
        <v>5128</v>
      </c>
      <c r="AA850" s="15" t="s">
        <v>5070</v>
      </c>
    </row>
    <row r="851" customFormat="false" ht="46.25" hidden="false" customHeight="false" outlineLevel="0" collapsed="false">
      <c r="A851" s="15" t="s">
        <v>5129</v>
      </c>
      <c r="B851" s="15" t="s">
        <v>104</v>
      </c>
      <c r="C851" s="15" t="s">
        <v>5061</v>
      </c>
      <c r="D851" s="15" t="s">
        <v>5130</v>
      </c>
      <c r="E851" s="15" t="s">
        <v>5131</v>
      </c>
      <c r="F851" s="15" t="s">
        <v>5132</v>
      </c>
      <c r="G851" s="15" t="s">
        <v>132</v>
      </c>
      <c r="H851" s="15" t="s">
        <v>128</v>
      </c>
      <c r="I851" s="15" t="s">
        <v>5064</v>
      </c>
      <c r="J851" s="15" t="s">
        <v>2872</v>
      </c>
      <c r="K851" s="15" t="s">
        <v>590</v>
      </c>
      <c r="L851" s="15" t="n">
        <v>18</v>
      </c>
      <c r="M851" s="15" t="s">
        <v>5065</v>
      </c>
      <c r="N851" s="15"/>
      <c r="O851" s="15"/>
      <c r="P851" s="16"/>
      <c r="Q851" s="16"/>
      <c r="R851" s="16"/>
      <c r="S851" s="16"/>
      <c r="T851" s="16"/>
      <c r="U851" s="16"/>
      <c r="V851" s="16"/>
      <c r="W851" s="16"/>
      <c r="X851" s="17" t="s">
        <v>5133</v>
      </c>
      <c r="Y851" s="15" t="s">
        <v>5068</v>
      </c>
      <c r="Z851" s="15" t="s">
        <v>5134</v>
      </c>
      <c r="AA851" s="15" t="s">
        <v>5070</v>
      </c>
    </row>
    <row r="852" customFormat="false" ht="46.25" hidden="false" customHeight="false" outlineLevel="0" collapsed="false">
      <c r="A852" s="15" t="s">
        <v>5135</v>
      </c>
      <c r="B852" s="15" t="s">
        <v>104</v>
      </c>
      <c r="C852" s="15" t="s">
        <v>5061</v>
      </c>
      <c r="D852" s="15" t="s">
        <v>5136</v>
      </c>
      <c r="E852" s="15" t="s">
        <v>5137</v>
      </c>
      <c r="F852" s="15" t="s">
        <v>5138</v>
      </c>
      <c r="G852" s="15" t="s">
        <v>132</v>
      </c>
      <c r="H852" s="15" t="s">
        <v>128</v>
      </c>
      <c r="I852" s="15" t="s">
        <v>5064</v>
      </c>
      <c r="J852" s="15" t="s">
        <v>2872</v>
      </c>
      <c r="K852" s="15" t="s">
        <v>590</v>
      </c>
      <c r="L852" s="15" t="n">
        <v>18</v>
      </c>
      <c r="M852" s="15" t="s">
        <v>5065</v>
      </c>
      <c r="N852" s="15"/>
      <c r="O852" s="15"/>
      <c r="P852" s="16"/>
      <c r="Q852" s="16"/>
      <c r="R852" s="16"/>
      <c r="S852" s="16"/>
      <c r="T852" s="16"/>
      <c r="U852" s="16"/>
      <c r="V852" s="16"/>
      <c r="W852" s="16"/>
      <c r="X852" s="17" t="s">
        <v>5133</v>
      </c>
      <c r="Y852" s="15" t="s">
        <v>5068</v>
      </c>
      <c r="Z852" s="15" t="s">
        <v>5139</v>
      </c>
      <c r="AA852" s="15" t="s">
        <v>5070</v>
      </c>
    </row>
    <row r="853" customFormat="false" ht="46.25" hidden="false" customHeight="false" outlineLevel="0" collapsed="false">
      <c r="A853" s="15" t="s">
        <v>5140</v>
      </c>
      <c r="B853" s="15" t="s">
        <v>104</v>
      </c>
      <c r="C853" s="15" t="s">
        <v>5061</v>
      </c>
      <c r="D853" s="15" t="s">
        <v>5141</v>
      </c>
      <c r="E853" s="15" t="s">
        <v>5142</v>
      </c>
      <c r="F853" s="15" t="s">
        <v>5143</v>
      </c>
      <c r="G853" s="15" t="s">
        <v>132</v>
      </c>
      <c r="H853" s="15" t="s">
        <v>128</v>
      </c>
      <c r="I853" s="15" t="s">
        <v>5064</v>
      </c>
      <c r="J853" s="15" t="s">
        <v>2872</v>
      </c>
      <c r="K853" s="15" t="s">
        <v>590</v>
      </c>
      <c r="L853" s="15" t="n">
        <v>18</v>
      </c>
      <c r="M853" s="15" t="s">
        <v>5065</v>
      </c>
      <c r="N853" s="15"/>
      <c r="O853" s="15"/>
      <c r="P853" s="16"/>
      <c r="Q853" s="16"/>
      <c r="R853" s="16"/>
      <c r="S853" s="16"/>
      <c r="T853" s="16"/>
      <c r="U853" s="16"/>
      <c r="V853" s="16"/>
      <c r="W853" s="16"/>
      <c r="X853" s="17" t="s">
        <v>5133</v>
      </c>
      <c r="Y853" s="15" t="s">
        <v>5068</v>
      </c>
      <c r="Z853" s="15" t="s">
        <v>5144</v>
      </c>
      <c r="AA853" s="15" t="s">
        <v>5070</v>
      </c>
    </row>
    <row r="854" customFormat="false" ht="57.45" hidden="false" customHeight="false" outlineLevel="0" collapsed="false">
      <c r="A854" s="15" t="s">
        <v>5145</v>
      </c>
      <c r="B854" s="15" t="s">
        <v>104</v>
      </c>
      <c r="C854" s="15" t="s">
        <v>5061</v>
      </c>
      <c r="D854" s="15" t="s">
        <v>580</v>
      </c>
      <c r="E854" s="15" t="s">
        <v>5146</v>
      </c>
      <c r="F854" s="15" t="s">
        <v>5147</v>
      </c>
      <c r="G854" s="15" t="s">
        <v>132</v>
      </c>
      <c r="H854" s="15" t="s">
        <v>128</v>
      </c>
      <c r="I854" s="15" t="s">
        <v>5064</v>
      </c>
      <c r="J854" s="15" t="s">
        <v>2872</v>
      </c>
      <c r="K854" s="15" t="s">
        <v>590</v>
      </c>
      <c r="L854" s="15" t="n">
        <v>18</v>
      </c>
      <c r="M854" s="15" t="s">
        <v>5065</v>
      </c>
      <c r="N854" s="15"/>
      <c r="O854" s="15"/>
      <c r="P854" s="16"/>
      <c r="Q854" s="16"/>
      <c r="R854" s="16"/>
      <c r="S854" s="16"/>
      <c r="T854" s="16"/>
      <c r="U854" s="16"/>
      <c r="V854" s="16"/>
      <c r="W854" s="16"/>
      <c r="X854" s="17" t="s">
        <v>5148</v>
      </c>
      <c r="Y854" s="15" t="s">
        <v>5068</v>
      </c>
      <c r="Z854" s="15" t="s">
        <v>5149</v>
      </c>
      <c r="AA854" s="15" t="s">
        <v>5070</v>
      </c>
    </row>
    <row r="855" customFormat="false" ht="135.8" hidden="false" customHeight="false" outlineLevel="0" collapsed="false">
      <c r="A855" s="15" t="s">
        <v>5150</v>
      </c>
      <c r="B855" s="15" t="s">
        <v>104</v>
      </c>
      <c r="C855" s="15" t="s">
        <v>5151</v>
      </c>
      <c r="D855" s="15" t="s">
        <v>3503</v>
      </c>
      <c r="E855" s="15" t="s">
        <v>5152</v>
      </c>
      <c r="F855" s="15" t="s">
        <v>5153</v>
      </c>
      <c r="G855" s="15" t="s">
        <v>132</v>
      </c>
      <c r="H855" s="15" t="s">
        <v>128</v>
      </c>
      <c r="I855" s="15" t="s">
        <v>2871</v>
      </c>
      <c r="J855" s="15" t="s">
        <v>435</v>
      </c>
      <c r="K855" s="15" t="s">
        <v>590</v>
      </c>
      <c r="L855" s="15" t="n">
        <v>5</v>
      </c>
      <c r="M855" s="15" t="s">
        <v>5154</v>
      </c>
      <c r="N855" s="15" t="s">
        <v>5155</v>
      </c>
      <c r="O855" s="15"/>
      <c r="P855" s="16"/>
      <c r="Q855" s="16"/>
      <c r="R855" s="16"/>
      <c r="S855" s="16"/>
      <c r="T855" s="16"/>
      <c r="U855" s="16"/>
      <c r="V855" s="16"/>
      <c r="W855" s="16"/>
      <c r="X855" s="17" t="s">
        <v>5156</v>
      </c>
      <c r="Y855" s="15" t="s">
        <v>5157</v>
      </c>
      <c r="Z855" s="15" t="s">
        <v>5158</v>
      </c>
      <c r="AA855" s="15" t="s">
        <v>5159</v>
      </c>
    </row>
    <row r="856" customFormat="false" ht="46.25" hidden="false" customHeight="false" outlineLevel="0" collapsed="false">
      <c r="A856" s="15" t="s">
        <v>5160</v>
      </c>
      <c r="B856" s="15" t="s">
        <v>104</v>
      </c>
      <c r="C856" s="15" t="s">
        <v>5151</v>
      </c>
      <c r="D856" s="15" t="s">
        <v>3513</v>
      </c>
      <c r="E856" s="15" t="s">
        <v>5161</v>
      </c>
      <c r="F856" s="15" t="s">
        <v>5162</v>
      </c>
      <c r="G856" s="15" t="s">
        <v>132</v>
      </c>
      <c r="H856" s="15" t="s">
        <v>128</v>
      </c>
      <c r="I856" s="15" t="s">
        <v>5163</v>
      </c>
      <c r="J856" s="15" t="s">
        <v>435</v>
      </c>
      <c r="K856" s="15" t="s">
        <v>590</v>
      </c>
      <c r="L856" s="15" t="n">
        <v>5</v>
      </c>
      <c r="M856" s="15" t="s">
        <v>5154</v>
      </c>
      <c r="N856" s="15"/>
      <c r="O856" s="15"/>
      <c r="P856" s="16"/>
      <c r="Q856" s="16"/>
      <c r="R856" s="16"/>
      <c r="S856" s="16"/>
      <c r="T856" s="16"/>
      <c r="U856" s="16"/>
      <c r="V856" s="16"/>
      <c r="W856" s="16"/>
      <c r="X856" s="17" t="s">
        <v>5164</v>
      </c>
      <c r="Y856" s="15" t="s">
        <v>5157</v>
      </c>
      <c r="Z856" s="15" t="s">
        <v>5165</v>
      </c>
      <c r="AA856" s="15" t="s">
        <v>5159</v>
      </c>
    </row>
    <row r="857" customFormat="false" ht="113.4" hidden="false" customHeight="false" outlineLevel="0" collapsed="false">
      <c r="A857" s="15" t="s">
        <v>5166</v>
      </c>
      <c r="B857" s="15" t="s">
        <v>104</v>
      </c>
      <c r="C857" s="15" t="s">
        <v>5151</v>
      </c>
      <c r="D857" s="15" t="s">
        <v>5167</v>
      </c>
      <c r="E857" s="15" t="s">
        <v>5168</v>
      </c>
      <c r="F857" s="15" t="s">
        <v>5169</v>
      </c>
      <c r="G857" s="15" t="s">
        <v>132</v>
      </c>
      <c r="H857" s="15" t="s">
        <v>128</v>
      </c>
      <c r="I857" s="15" t="s">
        <v>2871</v>
      </c>
      <c r="J857" s="15" t="s">
        <v>435</v>
      </c>
      <c r="K857" s="15" t="s">
        <v>590</v>
      </c>
      <c r="L857" s="15" t="n">
        <v>5</v>
      </c>
      <c r="M857" s="15" t="s">
        <v>5154</v>
      </c>
      <c r="N857" s="15"/>
      <c r="O857" s="15"/>
      <c r="P857" s="16"/>
      <c r="Q857" s="16"/>
      <c r="R857" s="16"/>
      <c r="S857" s="16"/>
      <c r="T857" s="16"/>
      <c r="U857" s="16"/>
      <c r="V857" s="16"/>
      <c r="W857" s="16"/>
      <c r="X857" s="17" t="s">
        <v>5170</v>
      </c>
      <c r="Y857" s="15" t="s">
        <v>5157</v>
      </c>
      <c r="Z857" s="15" t="s">
        <v>5171</v>
      </c>
      <c r="AA857" s="15" t="s">
        <v>5159</v>
      </c>
    </row>
    <row r="858" customFormat="false" ht="68.65" hidden="false" customHeight="false" outlineLevel="0" collapsed="false">
      <c r="A858" s="15" t="s">
        <v>5172</v>
      </c>
      <c r="B858" s="15" t="s">
        <v>104</v>
      </c>
      <c r="C858" s="15" t="s">
        <v>5151</v>
      </c>
      <c r="D858" s="15" t="s">
        <v>5173</v>
      </c>
      <c r="E858" s="15" t="s">
        <v>5174</v>
      </c>
      <c r="F858" s="15" t="s">
        <v>5175</v>
      </c>
      <c r="G858" s="15" t="s">
        <v>132</v>
      </c>
      <c r="H858" s="15" t="s">
        <v>128</v>
      </c>
      <c r="I858" s="15" t="s">
        <v>2871</v>
      </c>
      <c r="J858" s="15" t="s">
        <v>435</v>
      </c>
      <c r="K858" s="15" t="s">
        <v>590</v>
      </c>
      <c r="L858" s="15" t="n">
        <v>5</v>
      </c>
      <c r="M858" s="15" t="s">
        <v>5154</v>
      </c>
      <c r="N858" s="15"/>
      <c r="O858" s="15"/>
      <c r="P858" s="16"/>
      <c r="Q858" s="16"/>
      <c r="R858" s="16"/>
      <c r="S858" s="16"/>
      <c r="T858" s="16"/>
      <c r="U858" s="16"/>
      <c r="V858" s="16"/>
      <c r="W858" s="16"/>
      <c r="X858" s="17" t="s">
        <v>5176</v>
      </c>
      <c r="Y858" s="15" t="s">
        <v>5157</v>
      </c>
      <c r="Z858" s="15" t="s">
        <v>5177</v>
      </c>
      <c r="AA858" s="15" t="s">
        <v>5159</v>
      </c>
    </row>
    <row r="859" customFormat="false" ht="135.8" hidden="false" customHeight="false" outlineLevel="0" collapsed="false">
      <c r="A859" s="15" t="s">
        <v>5178</v>
      </c>
      <c r="B859" s="15" t="s">
        <v>104</v>
      </c>
      <c r="C859" s="15" t="s">
        <v>5151</v>
      </c>
      <c r="D859" s="15" t="s">
        <v>5179</v>
      </c>
      <c r="E859" s="15" t="s">
        <v>5180</v>
      </c>
      <c r="F859" s="15" t="s">
        <v>5181</v>
      </c>
      <c r="G859" s="15" t="s">
        <v>132</v>
      </c>
      <c r="H859" s="15" t="s">
        <v>128</v>
      </c>
      <c r="I859" s="15" t="s">
        <v>5163</v>
      </c>
      <c r="J859" s="15" t="s">
        <v>435</v>
      </c>
      <c r="K859" s="15" t="s">
        <v>590</v>
      </c>
      <c r="L859" s="15" t="n">
        <v>5</v>
      </c>
      <c r="M859" s="15" t="s">
        <v>5154</v>
      </c>
      <c r="N859" s="15"/>
      <c r="O859" s="15"/>
      <c r="P859" s="16"/>
      <c r="Q859" s="16"/>
      <c r="R859" s="16"/>
      <c r="S859" s="16"/>
      <c r="T859" s="16"/>
      <c r="U859" s="16"/>
      <c r="V859" s="16"/>
      <c r="W859" s="16"/>
      <c r="X859" s="17" t="s">
        <v>5182</v>
      </c>
      <c r="Y859" s="15" t="s">
        <v>5157</v>
      </c>
      <c r="Z859" s="15" t="s">
        <v>5183</v>
      </c>
      <c r="AA859" s="15" t="s">
        <v>5159</v>
      </c>
    </row>
    <row r="860" customFormat="false" ht="79.85" hidden="false" customHeight="false" outlineLevel="0" collapsed="false">
      <c r="A860" s="15" t="s">
        <v>5184</v>
      </c>
      <c r="B860" s="15" t="s">
        <v>104</v>
      </c>
      <c r="C860" s="15" t="s">
        <v>5151</v>
      </c>
      <c r="D860" s="15" t="s">
        <v>5185</v>
      </c>
      <c r="E860" s="15" t="s">
        <v>5186</v>
      </c>
      <c r="F860" s="15" t="s">
        <v>5187</v>
      </c>
      <c r="G860" s="15" t="s">
        <v>132</v>
      </c>
      <c r="H860" s="15" t="s">
        <v>128</v>
      </c>
      <c r="I860" s="15" t="s">
        <v>5163</v>
      </c>
      <c r="J860" s="15" t="s">
        <v>435</v>
      </c>
      <c r="K860" s="15" t="s">
        <v>590</v>
      </c>
      <c r="L860" s="15" t="n">
        <v>5</v>
      </c>
      <c r="M860" s="15" t="s">
        <v>5154</v>
      </c>
      <c r="N860" s="15"/>
      <c r="O860" s="15"/>
      <c r="P860" s="16"/>
      <c r="Q860" s="16"/>
      <c r="R860" s="16"/>
      <c r="S860" s="16"/>
      <c r="T860" s="16"/>
      <c r="U860" s="16"/>
      <c r="V860" s="16"/>
      <c r="W860" s="16"/>
      <c r="X860" s="17" t="s">
        <v>5188</v>
      </c>
      <c r="Y860" s="15" t="s">
        <v>5157</v>
      </c>
      <c r="Z860" s="15" t="s">
        <v>5189</v>
      </c>
      <c r="AA860" s="15" t="s">
        <v>5159</v>
      </c>
    </row>
    <row r="861" customFormat="false" ht="46.25" hidden="false" customHeight="false" outlineLevel="0" collapsed="false">
      <c r="A861" s="15" t="s">
        <v>5190</v>
      </c>
      <c r="B861" s="15" t="s">
        <v>104</v>
      </c>
      <c r="C861" s="15" t="s">
        <v>5151</v>
      </c>
      <c r="D861" s="15" t="s">
        <v>5191</v>
      </c>
      <c r="E861" s="15" t="s">
        <v>5192</v>
      </c>
      <c r="F861" s="15" t="s">
        <v>5193</v>
      </c>
      <c r="G861" s="15" t="s">
        <v>132</v>
      </c>
      <c r="H861" s="15" t="s">
        <v>128</v>
      </c>
      <c r="I861" s="15" t="s">
        <v>5163</v>
      </c>
      <c r="J861" s="15" t="s">
        <v>435</v>
      </c>
      <c r="K861" s="15" t="s">
        <v>590</v>
      </c>
      <c r="L861" s="15" t="n">
        <v>5</v>
      </c>
      <c r="M861" s="15" t="s">
        <v>5154</v>
      </c>
      <c r="N861" s="15"/>
      <c r="O861" s="15"/>
      <c r="P861" s="16"/>
      <c r="Q861" s="16"/>
      <c r="R861" s="16"/>
      <c r="S861" s="16"/>
      <c r="T861" s="16"/>
      <c r="U861" s="16"/>
      <c r="V861" s="16"/>
      <c r="W861" s="16"/>
      <c r="X861" s="17" t="s">
        <v>5194</v>
      </c>
      <c r="Y861" s="15" t="s">
        <v>5157</v>
      </c>
      <c r="Z861" s="15" t="s">
        <v>5195</v>
      </c>
      <c r="AA861" s="15" t="s">
        <v>5159</v>
      </c>
    </row>
    <row r="862" customFormat="false" ht="35.05" hidden="false" customHeight="false" outlineLevel="0" collapsed="false">
      <c r="A862" s="15" t="s">
        <v>5196</v>
      </c>
      <c r="B862" s="15" t="s">
        <v>104</v>
      </c>
      <c r="C862" s="15" t="s">
        <v>5151</v>
      </c>
      <c r="D862" s="15" t="s">
        <v>5197</v>
      </c>
      <c r="E862" s="15" t="s">
        <v>5198</v>
      </c>
      <c r="F862" s="15" t="s">
        <v>5199</v>
      </c>
      <c r="G862" s="15" t="s">
        <v>132</v>
      </c>
      <c r="H862" s="15" t="s">
        <v>128</v>
      </c>
      <c r="I862" s="15" t="s">
        <v>2871</v>
      </c>
      <c r="J862" s="15" t="s">
        <v>435</v>
      </c>
      <c r="K862" s="15" t="s">
        <v>590</v>
      </c>
      <c r="L862" s="15" t="n">
        <v>5</v>
      </c>
      <c r="M862" s="15" t="s">
        <v>5154</v>
      </c>
      <c r="N862" s="15"/>
      <c r="O862" s="15"/>
      <c r="P862" s="16"/>
      <c r="Q862" s="16"/>
      <c r="R862" s="16"/>
      <c r="S862" s="16"/>
      <c r="T862" s="16"/>
      <c r="U862" s="16"/>
      <c r="V862" s="16"/>
      <c r="W862" s="16"/>
      <c r="X862" s="17" t="s">
        <v>5200</v>
      </c>
      <c r="Y862" s="15" t="s">
        <v>5157</v>
      </c>
      <c r="Z862" s="15" t="s">
        <v>5201</v>
      </c>
      <c r="AA862" s="15" t="s">
        <v>5159</v>
      </c>
    </row>
    <row r="863" customFormat="false" ht="35.05" hidden="false" customHeight="false" outlineLevel="0" collapsed="false">
      <c r="A863" s="15" t="s">
        <v>5202</v>
      </c>
      <c r="B863" s="15" t="s">
        <v>104</v>
      </c>
      <c r="C863" s="15" t="s">
        <v>5151</v>
      </c>
      <c r="D863" s="15" t="s">
        <v>5203</v>
      </c>
      <c r="E863" s="15" t="s">
        <v>5204</v>
      </c>
      <c r="F863" s="15" t="s">
        <v>5205</v>
      </c>
      <c r="G863" s="15" t="s">
        <v>132</v>
      </c>
      <c r="H863" s="15" t="s">
        <v>128</v>
      </c>
      <c r="I863" s="15" t="s">
        <v>2871</v>
      </c>
      <c r="J863" s="15" t="s">
        <v>435</v>
      </c>
      <c r="K863" s="15" t="s">
        <v>590</v>
      </c>
      <c r="L863" s="15" t="n">
        <v>5</v>
      </c>
      <c r="M863" s="15" t="s">
        <v>5154</v>
      </c>
      <c r="N863" s="15"/>
      <c r="O863" s="15"/>
      <c r="P863" s="16"/>
      <c r="Q863" s="16"/>
      <c r="R863" s="16"/>
      <c r="S863" s="16"/>
      <c r="T863" s="16"/>
      <c r="U863" s="16"/>
      <c r="V863" s="16"/>
      <c r="W863" s="16"/>
      <c r="X863" s="17" t="s">
        <v>5200</v>
      </c>
      <c r="Y863" s="15" t="s">
        <v>5157</v>
      </c>
      <c r="Z863" s="15" t="s">
        <v>5206</v>
      </c>
      <c r="AA863" s="15" t="s">
        <v>5159</v>
      </c>
    </row>
    <row r="864" customFormat="false" ht="46.25" hidden="false" customHeight="false" outlineLevel="0" collapsed="false">
      <c r="A864" s="15" t="s">
        <v>5207</v>
      </c>
      <c r="B864" s="15" t="s">
        <v>104</v>
      </c>
      <c r="C864" s="15" t="s">
        <v>5151</v>
      </c>
      <c r="D864" s="15" t="s">
        <v>5208</v>
      </c>
      <c r="E864" s="15" t="s">
        <v>5209</v>
      </c>
      <c r="F864" s="15" t="s">
        <v>5210</v>
      </c>
      <c r="G864" s="15" t="s">
        <v>132</v>
      </c>
      <c r="H864" s="15" t="s">
        <v>128</v>
      </c>
      <c r="I864" s="15" t="s">
        <v>5163</v>
      </c>
      <c r="J864" s="15" t="s">
        <v>435</v>
      </c>
      <c r="K864" s="15" t="s">
        <v>590</v>
      </c>
      <c r="L864" s="15" t="n">
        <v>5</v>
      </c>
      <c r="M864" s="15" t="s">
        <v>5154</v>
      </c>
      <c r="N864" s="15"/>
      <c r="O864" s="15"/>
      <c r="P864" s="16"/>
      <c r="Q864" s="16"/>
      <c r="R864" s="16"/>
      <c r="S864" s="16"/>
      <c r="T864" s="16"/>
      <c r="U864" s="16"/>
      <c r="V864" s="16"/>
      <c r="W864" s="16"/>
      <c r="X864" s="17" t="s">
        <v>5211</v>
      </c>
      <c r="Y864" s="15" t="s">
        <v>5157</v>
      </c>
      <c r="Z864" s="15" t="s">
        <v>5212</v>
      </c>
      <c r="AA864" s="15" t="s">
        <v>5159</v>
      </c>
    </row>
    <row r="865" customFormat="false" ht="46.25" hidden="false" customHeight="false" outlineLevel="0" collapsed="false">
      <c r="A865" s="15" t="s">
        <v>5213</v>
      </c>
      <c r="B865" s="15" t="s">
        <v>104</v>
      </c>
      <c r="C865" s="15" t="s">
        <v>5151</v>
      </c>
      <c r="D865" s="15" t="s">
        <v>5214</v>
      </c>
      <c r="E865" s="15" t="s">
        <v>5215</v>
      </c>
      <c r="F865" s="15" t="s">
        <v>5216</v>
      </c>
      <c r="G865" s="15" t="s">
        <v>132</v>
      </c>
      <c r="H865" s="15" t="s">
        <v>128</v>
      </c>
      <c r="I865" s="15" t="s">
        <v>5163</v>
      </c>
      <c r="J865" s="15" t="s">
        <v>435</v>
      </c>
      <c r="K865" s="15" t="s">
        <v>590</v>
      </c>
      <c r="L865" s="15" t="n">
        <v>5</v>
      </c>
      <c r="M865" s="15" t="s">
        <v>5154</v>
      </c>
      <c r="N865" s="15"/>
      <c r="O865" s="15"/>
      <c r="P865" s="16"/>
      <c r="Q865" s="16"/>
      <c r="R865" s="16"/>
      <c r="S865" s="16"/>
      <c r="T865" s="16"/>
      <c r="U865" s="16"/>
      <c r="V865" s="16"/>
      <c r="W865" s="16"/>
      <c r="X865" s="17" t="s">
        <v>5211</v>
      </c>
      <c r="Y865" s="15" t="s">
        <v>5157</v>
      </c>
      <c r="Z865" s="15" t="s">
        <v>5217</v>
      </c>
      <c r="AA865" s="15" t="s">
        <v>5159</v>
      </c>
    </row>
    <row r="866" customFormat="false" ht="57.45" hidden="false" customHeight="false" outlineLevel="0" collapsed="false">
      <c r="A866" s="15" t="s">
        <v>5218</v>
      </c>
      <c r="B866" s="15" t="s">
        <v>104</v>
      </c>
      <c r="C866" s="15" t="s">
        <v>5151</v>
      </c>
      <c r="D866" s="15" t="s">
        <v>580</v>
      </c>
      <c r="E866" s="15" t="s">
        <v>5219</v>
      </c>
      <c r="F866" s="15" t="s">
        <v>5220</v>
      </c>
      <c r="G866" s="15" t="s">
        <v>132</v>
      </c>
      <c r="H866" s="15" t="s">
        <v>128</v>
      </c>
      <c r="I866" s="15" t="s">
        <v>2896</v>
      </c>
      <c r="J866" s="15" t="s">
        <v>2034</v>
      </c>
      <c r="K866" s="15" t="s">
        <v>590</v>
      </c>
      <c r="L866" s="15" t="n">
        <v>5</v>
      </c>
      <c r="M866" s="15" t="s">
        <v>5154</v>
      </c>
      <c r="N866" s="15"/>
      <c r="O866" s="15"/>
      <c r="P866" s="16"/>
      <c r="Q866" s="16"/>
      <c r="R866" s="16"/>
      <c r="S866" s="16"/>
      <c r="T866" s="16"/>
      <c r="U866" s="16"/>
      <c r="V866" s="16"/>
      <c r="W866" s="16"/>
      <c r="X866" s="17" t="s">
        <v>5221</v>
      </c>
      <c r="Y866" s="15" t="s">
        <v>5157</v>
      </c>
      <c r="Z866" s="15" t="s">
        <v>5222</v>
      </c>
      <c r="AA866" s="15" t="s">
        <v>5159</v>
      </c>
    </row>
    <row r="867" customFormat="false" ht="135.8" hidden="false" customHeight="false" outlineLevel="0" collapsed="false">
      <c r="A867" s="15" t="s">
        <v>5223</v>
      </c>
      <c r="B867" s="15" t="s">
        <v>104</v>
      </c>
      <c r="C867" s="15" t="s">
        <v>5224</v>
      </c>
      <c r="D867" s="15" t="s">
        <v>3503</v>
      </c>
      <c r="E867" s="15" t="s">
        <v>5225</v>
      </c>
      <c r="F867" s="15" t="s">
        <v>5226</v>
      </c>
      <c r="G867" s="15" t="s">
        <v>132</v>
      </c>
      <c r="H867" s="15" t="s">
        <v>128</v>
      </c>
      <c r="I867" s="15" t="s">
        <v>5227</v>
      </c>
      <c r="J867" s="15" t="s">
        <v>435</v>
      </c>
      <c r="K867" s="15" t="s">
        <v>590</v>
      </c>
      <c r="L867" s="15" t="n">
        <v>14</v>
      </c>
      <c r="M867" s="15" t="s">
        <v>5228</v>
      </c>
      <c r="N867" s="15" t="s">
        <v>5229</v>
      </c>
      <c r="O867" s="15"/>
      <c r="P867" s="16"/>
      <c r="Q867" s="16"/>
      <c r="R867" s="16"/>
      <c r="S867" s="16"/>
      <c r="T867" s="16"/>
      <c r="U867" s="16"/>
      <c r="V867" s="16"/>
      <c r="W867" s="16"/>
      <c r="X867" s="17" t="s">
        <v>5230</v>
      </c>
      <c r="Y867" s="15" t="s">
        <v>5231</v>
      </c>
      <c r="Z867" s="15" t="s">
        <v>5232</v>
      </c>
      <c r="AA867" s="15" t="s">
        <v>5233</v>
      </c>
    </row>
    <row r="868" customFormat="false" ht="46.25" hidden="false" customHeight="false" outlineLevel="0" collapsed="false">
      <c r="A868" s="15" t="s">
        <v>5234</v>
      </c>
      <c r="B868" s="15" t="s">
        <v>104</v>
      </c>
      <c r="C868" s="15" t="s">
        <v>5224</v>
      </c>
      <c r="D868" s="15" t="s">
        <v>3513</v>
      </c>
      <c r="E868" s="15" t="s">
        <v>5235</v>
      </c>
      <c r="F868" s="15" t="s">
        <v>5236</v>
      </c>
      <c r="G868" s="15" t="s">
        <v>132</v>
      </c>
      <c r="H868" s="15" t="s">
        <v>128</v>
      </c>
      <c r="I868" s="15" t="s">
        <v>5227</v>
      </c>
      <c r="J868" s="15" t="s">
        <v>435</v>
      </c>
      <c r="K868" s="15" t="s">
        <v>590</v>
      </c>
      <c r="L868" s="15" t="n">
        <v>14</v>
      </c>
      <c r="M868" s="15" t="s">
        <v>5228</v>
      </c>
      <c r="N868" s="15"/>
      <c r="O868" s="15"/>
      <c r="P868" s="16"/>
      <c r="Q868" s="16"/>
      <c r="R868" s="16"/>
      <c r="S868" s="16"/>
      <c r="T868" s="16"/>
      <c r="U868" s="16"/>
      <c r="V868" s="16"/>
      <c r="W868" s="16"/>
      <c r="X868" s="17" t="s">
        <v>5237</v>
      </c>
      <c r="Y868" s="15" t="s">
        <v>5231</v>
      </c>
      <c r="Z868" s="15" t="s">
        <v>5238</v>
      </c>
      <c r="AA868" s="15" t="s">
        <v>5233</v>
      </c>
    </row>
    <row r="869" customFormat="false" ht="79.85" hidden="false" customHeight="false" outlineLevel="0" collapsed="false">
      <c r="A869" s="15" t="s">
        <v>5239</v>
      </c>
      <c r="B869" s="15" t="s">
        <v>104</v>
      </c>
      <c r="C869" s="15" t="s">
        <v>5224</v>
      </c>
      <c r="D869" s="15" t="s">
        <v>5240</v>
      </c>
      <c r="E869" s="15" t="s">
        <v>5241</v>
      </c>
      <c r="F869" s="15" t="s">
        <v>5242</v>
      </c>
      <c r="G869" s="15" t="s">
        <v>132</v>
      </c>
      <c r="H869" s="15" t="s">
        <v>128</v>
      </c>
      <c r="I869" s="15" t="s">
        <v>5227</v>
      </c>
      <c r="J869" s="15" t="s">
        <v>435</v>
      </c>
      <c r="K869" s="15" t="s">
        <v>590</v>
      </c>
      <c r="L869" s="15" t="n">
        <v>14</v>
      </c>
      <c r="M869" s="15" t="s">
        <v>5228</v>
      </c>
      <c r="N869" s="15"/>
      <c r="O869" s="15"/>
      <c r="P869" s="16"/>
      <c r="Q869" s="16"/>
      <c r="R869" s="16"/>
      <c r="S869" s="16"/>
      <c r="T869" s="16"/>
      <c r="U869" s="16"/>
      <c r="V869" s="16"/>
      <c r="W869" s="16"/>
      <c r="X869" s="17" t="s">
        <v>5243</v>
      </c>
      <c r="Y869" s="15" t="s">
        <v>5231</v>
      </c>
      <c r="Z869" s="15" t="s">
        <v>5244</v>
      </c>
      <c r="AA869" s="15" t="s">
        <v>5233</v>
      </c>
    </row>
    <row r="870" customFormat="false" ht="180.55" hidden="false" customHeight="false" outlineLevel="0" collapsed="false">
      <c r="A870" s="15" t="s">
        <v>5245</v>
      </c>
      <c r="B870" s="15" t="s">
        <v>104</v>
      </c>
      <c r="C870" s="15" t="s">
        <v>5224</v>
      </c>
      <c r="D870" s="15" t="s">
        <v>5246</v>
      </c>
      <c r="E870" s="15" t="s">
        <v>5247</v>
      </c>
      <c r="F870" s="15" t="s">
        <v>5248</v>
      </c>
      <c r="G870" s="15" t="s">
        <v>132</v>
      </c>
      <c r="H870" s="15" t="s">
        <v>128</v>
      </c>
      <c r="I870" s="15" t="s">
        <v>5249</v>
      </c>
      <c r="J870" s="15" t="s">
        <v>2034</v>
      </c>
      <c r="K870" s="15" t="s">
        <v>590</v>
      </c>
      <c r="L870" s="15" t="n">
        <v>14</v>
      </c>
      <c r="M870" s="15" t="s">
        <v>5228</v>
      </c>
      <c r="N870" s="15"/>
      <c r="O870" s="15"/>
      <c r="P870" s="16"/>
      <c r="Q870" s="16"/>
      <c r="R870" s="16"/>
      <c r="S870" s="16"/>
      <c r="T870" s="16"/>
      <c r="U870" s="16"/>
      <c r="V870" s="16"/>
      <c r="W870" s="16"/>
      <c r="X870" s="17" t="s">
        <v>5250</v>
      </c>
      <c r="Y870" s="15" t="s">
        <v>5231</v>
      </c>
      <c r="Z870" s="15" t="s">
        <v>5251</v>
      </c>
      <c r="AA870" s="15" t="s">
        <v>5233</v>
      </c>
    </row>
    <row r="871" customFormat="false" ht="35.05" hidden="false" customHeight="false" outlineLevel="0" collapsed="false">
      <c r="A871" s="15" t="s">
        <v>5252</v>
      </c>
      <c r="B871" s="15" t="s">
        <v>104</v>
      </c>
      <c r="C871" s="15" t="s">
        <v>5224</v>
      </c>
      <c r="D871" s="15" t="s">
        <v>5253</v>
      </c>
      <c r="E871" s="15" t="s">
        <v>5254</v>
      </c>
      <c r="F871" s="15" t="s">
        <v>5255</v>
      </c>
      <c r="G871" s="15" t="s">
        <v>132</v>
      </c>
      <c r="H871" s="15" t="s">
        <v>128</v>
      </c>
      <c r="I871" s="15" t="s">
        <v>5227</v>
      </c>
      <c r="J871" s="15" t="s">
        <v>435</v>
      </c>
      <c r="K871" s="15" t="s">
        <v>590</v>
      </c>
      <c r="L871" s="15" t="n">
        <v>14</v>
      </c>
      <c r="M871" s="15" t="s">
        <v>5228</v>
      </c>
      <c r="N871" s="15"/>
      <c r="O871" s="15"/>
      <c r="P871" s="16"/>
      <c r="Q871" s="16"/>
      <c r="R871" s="16"/>
      <c r="S871" s="16"/>
      <c r="T871" s="16"/>
      <c r="U871" s="16"/>
      <c r="V871" s="16"/>
      <c r="W871" s="16"/>
      <c r="X871" s="17" t="s">
        <v>5256</v>
      </c>
      <c r="Y871" s="15" t="s">
        <v>5231</v>
      </c>
      <c r="Z871" s="15" t="s">
        <v>5257</v>
      </c>
      <c r="AA871" s="15" t="s">
        <v>5233</v>
      </c>
    </row>
    <row r="872" customFormat="false" ht="102.2" hidden="false" customHeight="false" outlineLevel="0" collapsed="false">
      <c r="A872" s="15" t="s">
        <v>5258</v>
      </c>
      <c r="B872" s="15" t="s">
        <v>104</v>
      </c>
      <c r="C872" s="15" t="s">
        <v>5224</v>
      </c>
      <c r="D872" s="15" t="s">
        <v>5259</v>
      </c>
      <c r="E872" s="15" t="s">
        <v>5260</v>
      </c>
      <c r="F872" s="15" t="s">
        <v>5261</v>
      </c>
      <c r="G872" s="15" t="s">
        <v>132</v>
      </c>
      <c r="H872" s="15" t="s">
        <v>128</v>
      </c>
      <c r="I872" s="15" t="s">
        <v>5227</v>
      </c>
      <c r="J872" s="15" t="s">
        <v>435</v>
      </c>
      <c r="K872" s="15" t="s">
        <v>590</v>
      </c>
      <c r="L872" s="15" t="n">
        <v>14</v>
      </c>
      <c r="M872" s="15" t="s">
        <v>5228</v>
      </c>
      <c r="N872" s="15"/>
      <c r="O872" s="15"/>
      <c r="P872" s="16"/>
      <c r="Q872" s="16"/>
      <c r="R872" s="16"/>
      <c r="S872" s="16"/>
      <c r="T872" s="16"/>
      <c r="U872" s="16"/>
      <c r="V872" s="16"/>
      <c r="W872" s="16"/>
      <c r="X872" s="17" t="s">
        <v>5262</v>
      </c>
      <c r="Y872" s="15" t="s">
        <v>5231</v>
      </c>
      <c r="Z872" s="15" t="s">
        <v>5263</v>
      </c>
      <c r="AA872" s="15" t="s">
        <v>5233</v>
      </c>
    </row>
    <row r="873" customFormat="false" ht="68.65" hidden="false" customHeight="false" outlineLevel="0" collapsed="false">
      <c r="A873" s="15" t="s">
        <v>5264</v>
      </c>
      <c r="B873" s="15" t="s">
        <v>104</v>
      </c>
      <c r="C873" s="15" t="s">
        <v>5224</v>
      </c>
      <c r="D873" s="15" t="s">
        <v>5265</v>
      </c>
      <c r="E873" s="15" t="s">
        <v>5266</v>
      </c>
      <c r="F873" s="15" t="s">
        <v>5267</v>
      </c>
      <c r="G873" s="15" t="s">
        <v>132</v>
      </c>
      <c r="H873" s="15" t="s">
        <v>128</v>
      </c>
      <c r="I873" s="15" t="s">
        <v>5227</v>
      </c>
      <c r="J873" s="15" t="s">
        <v>435</v>
      </c>
      <c r="K873" s="15" t="s">
        <v>590</v>
      </c>
      <c r="L873" s="15" t="n">
        <v>14</v>
      </c>
      <c r="M873" s="15" t="s">
        <v>5228</v>
      </c>
      <c r="N873" s="15"/>
      <c r="O873" s="15"/>
      <c r="P873" s="16"/>
      <c r="Q873" s="16"/>
      <c r="R873" s="16"/>
      <c r="S873" s="16"/>
      <c r="T873" s="16"/>
      <c r="U873" s="16"/>
      <c r="V873" s="16"/>
      <c r="W873" s="16"/>
      <c r="X873" s="17" t="s">
        <v>5268</v>
      </c>
      <c r="Y873" s="15" t="s">
        <v>5231</v>
      </c>
      <c r="Z873" s="15" t="s">
        <v>5269</v>
      </c>
      <c r="AA873" s="15" t="s">
        <v>5233</v>
      </c>
    </row>
    <row r="874" customFormat="false" ht="202.95" hidden="false" customHeight="false" outlineLevel="0" collapsed="false">
      <c r="A874" s="15" t="s">
        <v>5270</v>
      </c>
      <c r="B874" s="15" t="s">
        <v>104</v>
      </c>
      <c r="C874" s="15" t="s">
        <v>5224</v>
      </c>
      <c r="D874" s="15" t="s">
        <v>5271</v>
      </c>
      <c r="E874" s="15" t="s">
        <v>5272</v>
      </c>
      <c r="F874" s="15" t="s">
        <v>5273</v>
      </c>
      <c r="G874" s="15" t="s">
        <v>132</v>
      </c>
      <c r="H874" s="15" t="s">
        <v>128</v>
      </c>
      <c r="I874" s="15" t="s">
        <v>5274</v>
      </c>
      <c r="J874" s="15" t="s">
        <v>1642</v>
      </c>
      <c r="K874" s="15" t="s">
        <v>590</v>
      </c>
      <c r="L874" s="15" t="n">
        <v>14</v>
      </c>
      <c r="M874" s="15" t="s">
        <v>5228</v>
      </c>
      <c r="N874" s="15"/>
      <c r="O874" s="15"/>
      <c r="P874" s="16"/>
      <c r="Q874" s="16"/>
      <c r="R874" s="16"/>
      <c r="S874" s="16"/>
      <c r="T874" s="16"/>
      <c r="U874" s="16"/>
      <c r="V874" s="16"/>
      <c r="W874" s="16"/>
      <c r="X874" s="17" t="s">
        <v>5275</v>
      </c>
      <c r="Y874" s="15" t="s">
        <v>5231</v>
      </c>
      <c r="Z874" s="15" t="s">
        <v>5276</v>
      </c>
      <c r="AA874" s="15" t="s">
        <v>5233</v>
      </c>
    </row>
    <row r="875" customFormat="false" ht="35.05" hidden="false" customHeight="false" outlineLevel="0" collapsed="false">
      <c r="A875" s="15" t="s">
        <v>5277</v>
      </c>
      <c r="B875" s="15" t="s">
        <v>104</v>
      </c>
      <c r="C875" s="15" t="s">
        <v>5224</v>
      </c>
      <c r="D875" s="15" t="s">
        <v>5278</v>
      </c>
      <c r="E875" s="15" t="s">
        <v>5279</v>
      </c>
      <c r="F875" s="15" t="s">
        <v>5280</v>
      </c>
      <c r="G875" s="15" t="s">
        <v>132</v>
      </c>
      <c r="H875" s="15" t="s">
        <v>128</v>
      </c>
      <c r="I875" s="15" t="s">
        <v>5227</v>
      </c>
      <c r="J875" s="15" t="s">
        <v>435</v>
      </c>
      <c r="K875" s="15" t="s">
        <v>590</v>
      </c>
      <c r="L875" s="15" t="n">
        <v>14</v>
      </c>
      <c r="M875" s="15" t="s">
        <v>5228</v>
      </c>
      <c r="N875" s="15"/>
      <c r="O875" s="15"/>
      <c r="P875" s="16"/>
      <c r="Q875" s="16"/>
      <c r="R875" s="16"/>
      <c r="S875" s="16"/>
      <c r="T875" s="16"/>
      <c r="U875" s="16"/>
      <c r="V875" s="16"/>
      <c r="W875" s="16"/>
      <c r="X875" s="17" t="s">
        <v>5281</v>
      </c>
      <c r="Y875" s="15" t="s">
        <v>5231</v>
      </c>
      <c r="Z875" s="15" t="s">
        <v>5282</v>
      </c>
      <c r="AA875" s="15" t="s">
        <v>5233</v>
      </c>
    </row>
    <row r="876" customFormat="false" ht="35.05" hidden="false" customHeight="false" outlineLevel="0" collapsed="false">
      <c r="A876" s="15" t="s">
        <v>5283</v>
      </c>
      <c r="B876" s="15" t="s">
        <v>104</v>
      </c>
      <c r="C876" s="15" t="s">
        <v>5224</v>
      </c>
      <c r="D876" s="15" t="s">
        <v>5284</v>
      </c>
      <c r="E876" s="15" t="s">
        <v>5285</v>
      </c>
      <c r="F876" s="15" t="s">
        <v>5286</v>
      </c>
      <c r="G876" s="15" t="s">
        <v>132</v>
      </c>
      <c r="H876" s="15" t="s">
        <v>128</v>
      </c>
      <c r="I876" s="15" t="s">
        <v>5227</v>
      </c>
      <c r="J876" s="15" t="s">
        <v>435</v>
      </c>
      <c r="K876" s="15" t="s">
        <v>590</v>
      </c>
      <c r="L876" s="15" t="n">
        <v>14</v>
      </c>
      <c r="M876" s="15" t="s">
        <v>5228</v>
      </c>
      <c r="N876" s="15"/>
      <c r="O876" s="15"/>
      <c r="P876" s="16"/>
      <c r="Q876" s="16"/>
      <c r="R876" s="16"/>
      <c r="S876" s="16"/>
      <c r="T876" s="16"/>
      <c r="U876" s="16"/>
      <c r="V876" s="16"/>
      <c r="W876" s="16"/>
      <c r="X876" s="17" t="s">
        <v>5281</v>
      </c>
      <c r="Y876" s="15" t="s">
        <v>5231</v>
      </c>
      <c r="Z876" s="15" t="s">
        <v>5287</v>
      </c>
      <c r="AA876" s="15" t="s">
        <v>5233</v>
      </c>
    </row>
    <row r="877" customFormat="false" ht="35.05" hidden="false" customHeight="false" outlineLevel="0" collapsed="false">
      <c r="A877" s="15" t="s">
        <v>5288</v>
      </c>
      <c r="B877" s="15" t="s">
        <v>104</v>
      </c>
      <c r="C877" s="15" t="s">
        <v>5224</v>
      </c>
      <c r="D877" s="15" t="s">
        <v>5289</v>
      </c>
      <c r="E877" s="15" t="s">
        <v>5290</v>
      </c>
      <c r="F877" s="15" t="s">
        <v>5291</v>
      </c>
      <c r="G877" s="15" t="s">
        <v>132</v>
      </c>
      <c r="H877" s="15" t="s">
        <v>128</v>
      </c>
      <c r="I877" s="15" t="s">
        <v>5227</v>
      </c>
      <c r="J877" s="15" t="s">
        <v>435</v>
      </c>
      <c r="K877" s="15" t="s">
        <v>590</v>
      </c>
      <c r="L877" s="15" t="n">
        <v>14</v>
      </c>
      <c r="M877" s="15" t="s">
        <v>5228</v>
      </c>
      <c r="N877" s="15"/>
      <c r="O877" s="15"/>
      <c r="P877" s="16"/>
      <c r="Q877" s="16"/>
      <c r="R877" s="16"/>
      <c r="S877" s="16"/>
      <c r="T877" s="16"/>
      <c r="U877" s="16"/>
      <c r="V877" s="16"/>
      <c r="W877" s="16"/>
      <c r="X877" s="17" t="s">
        <v>5281</v>
      </c>
      <c r="Y877" s="15" t="s">
        <v>5231</v>
      </c>
      <c r="Z877" s="15" t="s">
        <v>5292</v>
      </c>
      <c r="AA877" s="15" t="s">
        <v>5233</v>
      </c>
    </row>
    <row r="878" customFormat="false" ht="35.05" hidden="false" customHeight="false" outlineLevel="0" collapsed="false">
      <c r="A878" s="15" t="s">
        <v>5293</v>
      </c>
      <c r="B878" s="15" t="s">
        <v>104</v>
      </c>
      <c r="C878" s="15" t="s">
        <v>5224</v>
      </c>
      <c r="D878" s="15" t="s">
        <v>5294</v>
      </c>
      <c r="E878" s="15" t="s">
        <v>5295</v>
      </c>
      <c r="F878" s="15" t="s">
        <v>5296</v>
      </c>
      <c r="G878" s="15" t="s">
        <v>132</v>
      </c>
      <c r="H878" s="15" t="s">
        <v>128</v>
      </c>
      <c r="I878" s="15" t="s">
        <v>5227</v>
      </c>
      <c r="J878" s="15" t="s">
        <v>435</v>
      </c>
      <c r="K878" s="15" t="s">
        <v>590</v>
      </c>
      <c r="L878" s="15" t="n">
        <v>14</v>
      </c>
      <c r="M878" s="15" t="s">
        <v>5228</v>
      </c>
      <c r="N878" s="15"/>
      <c r="O878" s="15"/>
      <c r="P878" s="16"/>
      <c r="Q878" s="16"/>
      <c r="R878" s="16"/>
      <c r="S878" s="16"/>
      <c r="T878" s="16"/>
      <c r="U878" s="16"/>
      <c r="V878" s="16"/>
      <c r="W878" s="16"/>
      <c r="X878" s="17" t="s">
        <v>5297</v>
      </c>
      <c r="Y878" s="15" t="s">
        <v>5231</v>
      </c>
      <c r="Z878" s="15" t="s">
        <v>5298</v>
      </c>
      <c r="AA878" s="15" t="s">
        <v>5233</v>
      </c>
    </row>
    <row r="879" customFormat="false" ht="35.05" hidden="false" customHeight="false" outlineLevel="0" collapsed="false">
      <c r="A879" s="15" t="s">
        <v>5299</v>
      </c>
      <c r="B879" s="15" t="s">
        <v>104</v>
      </c>
      <c r="C879" s="15" t="s">
        <v>5224</v>
      </c>
      <c r="D879" s="15" t="s">
        <v>5300</v>
      </c>
      <c r="E879" s="15" t="s">
        <v>5301</v>
      </c>
      <c r="F879" s="15" t="s">
        <v>5302</v>
      </c>
      <c r="G879" s="15" t="s">
        <v>132</v>
      </c>
      <c r="H879" s="15" t="s">
        <v>128</v>
      </c>
      <c r="I879" s="15" t="s">
        <v>5227</v>
      </c>
      <c r="J879" s="15" t="s">
        <v>435</v>
      </c>
      <c r="K879" s="15" t="s">
        <v>590</v>
      </c>
      <c r="L879" s="15" t="n">
        <v>14</v>
      </c>
      <c r="M879" s="15" t="s">
        <v>5228</v>
      </c>
      <c r="N879" s="15"/>
      <c r="O879" s="15"/>
      <c r="P879" s="16"/>
      <c r="Q879" s="16"/>
      <c r="R879" s="16"/>
      <c r="S879" s="16"/>
      <c r="T879" s="16"/>
      <c r="U879" s="16"/>
      <c r="V879" s="16"/>
      <c r="W879" s="16"/>
      <c r="X879" s="17" t="s">
        <v>5297</v>
      </c>
      <c r="Y879" s="15" t="s">
        <v>5231</v>
      </c>
      <c r="Z879" s="15" t="s">
        <v>5303</v>
      </c>
      <c r="AA879" s="15" t="s">
        <v>5233</v>
      </c>
    </row>
    <row r="880" customFormat="false" ht="35.05" hidden="false" customHeight="false" outlineLevel="0" collapsed="false">
      <c r="A880" s="15" t="s">
        <v>5304</v>
      </c>
      <c r="B880" s="15" t="s">
        <v>104</v>
      </c>
      <c r="C880" s="15" t="s">
        <v>5224</v>
      </c>
      <c r="D880" s="15" t="s">
        <v>5305</v>
      </c>
      <c r="E880" s="15" t="s">
        <v>5306</v>
      </c>
      <c r="F880" s="15" t="s">
        <v>5307</v>
      </c>
      <c r="G880" s="15" t="s">
        <v>132</v>
      </c>
      <c r="H880" s="15" t="s">
        <v>128</v>
      </c>
      <c r="I880" s="15" t="s">
        <v>5227</v>
      </c>
      <c r="J880" s="15" t="s">
        <v>435</v>
      </c>
      <c r="K880" s="15" t="s">
        <v>590</v>
      </c>
      <c r="L880" s="15" t="n">
        <v>14</v>
      </c>
      <c r="M880" s="15" t="s">
        <v>5228</v>
      </c>
      <c r="N880" s="15"/>
      <c r="O880" s="15"/>
      <c r="P880" s="16"/>
      <c r="Q880" s="16"/>
      <c r="R880" s="16"/>
      <c r="S880" s="16"/>
      <c r="T880" s="16"/>
      <c r="U880" s="16"/>
      <c r="V880" s="16"/>
      <c r="W880" s="16"/>
      <c r="X880" s="17" t="s">
        <v>5297</v>
      </c>
      <c r="Y880" s="15" t="s">
        <v>5231</v>
      </c>
      <c r="Z880" s="15" t="s">
        <v>5308</v>
      </c>
      <c r="AA880" s="15" t="s">
        <v>5233</v>
      </c>
    </row>
    <row r="881" customFormat="false" ht="57.45" hidden="false" customHeight="false" outlineLevel="0" collapsed="false">
      <c r="A881" s="15" t="s">
        <v>5309</v>
      </c>
      <c r="B881" s="15" t="s">
        <v>104</v>
      </c>
      <c r="C881" s="15" t="s">
        <v>5224</v>
      </c>
      <c r="D881" s="15" t="s">
        <v>580</v>
      </c>
      <c r="E881" s="15" t="s">
        <v>5310</v>
      </c>
      <c r="F881" s="15" t="s">
        <v>5311</v>
      </c>
      <c r="G881" s="15" t="s">
        <v>132</v>
      </c>
      <c r="H881" s="15" t="s">
        <v>128</v>
      </c>
      <c r="I881" s="15" t="s">
        <v>5227</v>
      </c>
      <c r="J881" s="15" t="s">
        <v>435</v>
      </c>
      <c r="K881" s="15" t="s">
        <v>590</v>
      </c>
      <c r="L881" s="15" t="n">
        <v>14</v>
      </c>
      <c r="M881" s="15" t="s">
        <v>5228</v>
      </c>
      <c r="N881" s="15"/>
      <c r="O881" s="15"/>
      <c r="P881" s="16"/>
      <c r="Q881" s="16"/>
      <c r="R881" s="16"/>
      <c r="S881" s="16"/>
      <c r="T881" s="16"/>
      <c r="U881" s="16"/>
      <c r="V881" s="16"/>
      <c r="W881" s="16"/>
      <c r="X881" s="17" t="s">
        <v>5312</v>
      </c>
      <c r="Y881" s="15" t="s">
        <v>5231</v>
      </c>
      <c r="Z881" s="15" t="s">
        <v>5313</v>
      </c>
      <c r="AA881" s="15" t="s">
        <v>5233</v>
      </c>
    </row>
    <row r="882" customFormat="false" ht="102.2" hidden="false" customHeight="false" outlineLevel="0" collapsed="false">
      <c r="A882" s="15" t="s">
        <v>5314</v>
      </c>
      <c r="B882" s="15" t="s">
        <v>104</v>
      </c>
      <c r="C882" s="15" t="s">
        <v>5315</v>
      </c>
      <c r="D882" s="15" t="s">
        <v>3503</v>
      </c>
      <c r="E882" s="15" t="s">
        <v>5316</v>
      </c>
      <c r="F882" s="15" t="s">
        <v>5317</v>
      </c>
      <c r="G882" s="15" t="s">
        <v>132</v>
      </c>
      <c r="H882" s="15" t="s">
        <v>128</v>
      </c>
      <c r="I882" s="15" t="s">
        <v>2989</v>
      </c>
      <c r="J882" s="15" t="s">
        <v>123</v>
      </c>
      <c r="K882" s="15" t="s">
        <v>590</v>
      </c>
      <c r="L882" s="15" t="n">
        <v>4</v>
      </c>
      <c r="M882" s="15" t="s">
        <v>5318</v>
      </c>
      <c r="N882" s="15" t="s">
        <v>5319</v>
      </c>
      <c r="O882" s="15" t="s">
        <v>5320</v>
      </c>
      <c r="P882" s="16"/>
      <c r="Q882" s="16"/>
      <c r="R882" s="16"/>
      <c r="S882" s="16"/>
      <c r="T882" s="16"/>
      <c r="U882" s="16"/>
      <c r="V882" s="16"/>
      <c r="W882" s="16"/>
      <c r="X882" s="17" t="s">
        <v>5321</v>
      </c>
      <c r="Y882" s="15" t="s">
        <v>5322</v>
      </c>
      <c r="Z882" s="15" t="s">
        <v>5323</v>
      </c>
      <c r="AA882" s="15" t="s">
        <v>5324</v>
      </c>
    </row>
    <row r="883" customFormat="false" ht="57.45" hidden="false" customHeight="false" outlineLevel="0" collapsed="false">
      <c r="A883" s="15" t="s">
        <v>5325</v>
      </c>
      <c r="B883" s="15" t="s">
        <v>104</v>
      </c>
      <c r="C883" s="15" t="s">
        <v>5315</v>
      </c>
      <c r="D883" s="15" t="s">
        <v>3513</v>
      </c>
      <c r="E883" s="15" t="s">
        <v>5326</v>
      </c>
      <c r="F883" s="15" t="s">
        <v>5327</v>
      </c>
      <c r="G883" s="15" t="s">
        <v>132</v>
      </c>
      <c r="H883" s="15" t="s">
        <v>128</v>
      </c>
      <c r="I883" s="15" t="s">
        <v>2989</v>
      </c>
      <c r="J883" s="15" t="s">
        <v>123</v>
      </c>
      <c r="K883" s="15" t="s">
        <v>590</v>
      </c>
      <c r="L883" s="15" t="n">
        <v>4</v>
      </c>
      <c r="M883" s="15" t="s">
        <v>5318</v>
      </c>
      <c r="N883" s="15"/>
      <c r="O883" s="15"/>
      <c r="P883" s="16"/>
      <c r="Q883" s="16"/>
      <c r="R883" s="16"/>
      <c r="S883" s="16"/>
      <c r="T883" s="16"/>
      <c r="U883" s="16"/>
      <c r="V883" s="16"/>
      <c r="W883" s="16"/>
      <c r="X883" s="17" t="s">
        <v>5328</v>
      </c>
      <c r="Y883" s="15" t="s">
        <v>5322</v>
      </c>
      <c r="Z883" s="15" t="s">
        <v>5329</v>
      </c>
      <c r="AA883" s="15" t="s">
        <v>5324</v>
      </c>
    </row>
    <row r="884" customFormat="false" ht="68.65" hidden="false" customHeight="false" outlineLevel="0" collapsed="false">
      <c r="A884" s="15" t="s">
        <v>5330</v>
      </c>
      <c r="B884" s="15" t="s">
        <v>104</v>
      </c>
      <c r="C884" s="15" t="s">
        <v>5315</v>
      </c>
      <c r="D884" s="15" t="s">
        <v>5331</v>
      </c>
      <c r="E884" s="15" t="s">
        <v>5332</v>
      </c>
      <c r="F884" s="15" t="s">
        <v>5333</v>
      </c>
      <c r="G884" s="15" t="s">
        <v>132</v>
      </c>
      <c r="H884" s="15" t="s">
        <v>128</v>
      </c>
      <c r="I884" s="15" t="s">
        <v>2989</v>
      </c>
      <c r="J884" s="15" t="s">
        <v>123</v>
      </c>
      <c r="K884" s="15" t="s">
        <v>590</v>
      </c>
      <c r="L884" s="15" t="n">
        <v>4</v>
      </c>
      <c r="M884" s="15" t="s">
        <v>5318</v>
      </c>
      <c r="N884" s="15"/>
      <c r="O884" s="15"/>
      <c r="P884" s="16"/>
      <c r="Q884" s="16"/>
      <c r="R884" s="16"/>
      <c r="S884" s="16"/>
      <c r="T884" s="16"/>
      <c r="U884" s="16"/>
      <c r="V884" s="16"/>
      <c r="W884" s="16"/>
      <c r="X884" s="17" t="s">
        <v>5334</v>
      </c>
      <c r="Y884" s="15" t="s">
        <v>5322</v>
      </c>
      <c r="Z884" s="15" t="s">
        <v>5335</v>
      </c>
      <c r="AA884" s="15" t="s">
        <v>5324</v>
      </c>
    </row>
    <row r="885" customFormat="false" ht="113.4" hidden="false" customHeight="false" outlineLevel="0" collapsed="false">
      <c r="A885" s="15" t="s">
        <v>5336</v>
      </c>
      <c r="B885" s="15" t="s">
        <v>104</v>
      </c>
      <c r="C885" s="15" t="s">
        <v>5315</v>
      </c>
      <c r="D885" s="15" t="s">
        <v>5337</v>
      </c>
      <c r="E885" s="15" t="s">
        <v>5338</v>
      </c>
      <c r="F885" s="15" t="s">
        <v>5339</v>
      </c>
      <c r="G885" s="15" t="s">
        <v>132</v>
      </c>
      <c r="H885" s="15" t="s">
        <v>128</v>
      </c>
      <c r="I885" s="15" t="s">
        <v>2989</v>
      </c>
      <c r="J885" s="15" t="s">
        <v>123</v>
      </c>
      <c r="K885" s="15" t="s">
        <v>590</v>
      </c>
      <c r="L885" s="15" t="n">
        <v>4</v>
      </c>
      <c r="M885" s="15" t="s">
        <v>5318</v>
      </c>
      <c r="N885" s="15"/>
      <c r="O885" s="15"/>
      <c r="P885" s="16"/>
      <c r="Q885" s="16"/>
      <c r="R885" s="16"/>
      <c r="S885" s="16"/>
      <c r="T885" s="16"/>
      <c r="U885" s="16"/>
      <c r="V885" s="16"/>
      <c r="W885" s="16"/>
      <c r="X885" s="17" t="s">
        <v>5340</v>
      </c>
      <c r="Y885" s="15" t="s">
        <v>5322</v>
      </c>
      <c r="Z885" s="15" t="s">
        <v>5341</v>
      </c>
      <c r="AA885" s="15" t="s">
        <v>5324</v>
      </c>
    </row>
    <row r="886" customFormat="false" ht="46.25" hidden="false" customHeight="false" outlineLevel="0" collapsed="false">
      <c r="A886" s="15" t="s">
        <v>5342</v>
      </c>
      <c r="B886" s="15" t="s">
        <v>104</v>
      </c>
      <c r="C886" s="15" t="s">
        <v>5315</v>
      </c>
      <c r="D886" s="15" t="s">
        <v>5343</v>
      </c>
      <c r="E886" s="15" t="s">
        <v>5344</v>
      </c>
      <c r="F886" s="15" t="s">
        <v>5345</v>
      </c>
      <c r="G886" s="15" t="s">
        <v>132</v>
      </c>
      <c r="H886" s="15" t="s">
        <v>128</v>
      </c>
      <c r="I886" s="15" t="s">
        <v>2989</v>
      </c>
      <c r="J886" s="15" t="s">
        <v>123</v>
      </c>
      <c r="K886" s="15" t="s">
        <v>590</v>
      </c>
      <c r="L886" s="15" t="n">
        <v>4</v>
      </c>
      <c r="M886" s="15" t="s">
        <v>5318</v>
      </c>
      <c r="N886" s="15"/>
      <c r="O886" s="15"/>
      <c r="P886" s="16"/>
      <c r="Q886" s="16"/>
      <c r="R886" s="16"/>
      <c r="S886" s="16"/>
      <c r="T886" s="16"/>
      <c r="U886" s="16"/>
      <c r="V886" s="16"/>
      <c r="W886" s="16"/>
      <c r="X886" s="17" t="s">
        <v>5346</v>
      </c>
      <c r="Y886" s="15" t="s">
        <v>5322</v>
      </c>
      <c r="Z886" s="15" t="s">
        <v>5347</v>
      </c>
      <c r="AA886" s="15" t="s">
        <v>5324</v>
      </c>
    </row>
    <row r="887" customFormat="false" ht="35.05" hidden="false" customHeight="false" outlineLevel="0" collapsed="false">
      <c r="A887" s="15" t="s">
        <v>5348</v>
      </c>
      <c r="B887" s="15" t="s">
        <v>104</v>
      </c>
      <c r="C887" s="15" t="s">
        <v>5315</v>
      </c>
      <c r="D887" s="15" t="s">
        <v>5349</v>
      </c>
      <c r="E887" s="15" t="s">
        <v>5350</v>
      </c>
      <c r="F887" s="15" t="s">
        <v>5351</v>
      </c>
      <c r="G887" s="15" t="s">
        <v>132</v>
      </c>
      <c r="H887" s="15" t="s">
        <v>128</v>
      </c>
      <c r="I887" s="15" t="s">
        <v>2989</v>
      </c>
      <c r="J887" s="15" t="s">
        <v>123</v>
      </c>
      <c r="K887" s="15" t="s">
        <v>590</v>
      </c>
      <c r="L887" s="15" t="n">
        <v>4</v>
      </c>
      <c r="M887" s="15" t="s">
        <v>5318</v>
      </c>
      <c r="N887" s="15"/>
      <c r="O887" s="15"/>
      <c r="P887" s="16"/>
      <c r="Q887" s="16"/>
      <c r="R887" s="16"/>
      <c r="S887" s="16"/>
      <c r="T887" s="16"/>
      <c r="U887" s="16"/>
      <c r="V887" s="16"/>
      <c r="W887" s="16"/>
      <c r="X887" s="17" t="s">
        <v>5352</v>
      </c>
      <c r="Y887" s="15" t="s">
        <v>5322</v>
      </c>
      <c r="Z887" s="15" t="s">
        <v>5353</v>
      </c>
      <c r="AA887" s="15" t="s">
        <v>5324</v>
      </c>
    </row>
    <row r="888" customFormat="false" ht="113.4" hidden="false" customHeight="false" outlineLevel="0" collapsed="false">
      <c r="A888" s="15" t="s">
        <v>5354</v>
      </c>
      <c r="B888" s="15" t="s">
        <v>104</v>
      </c>
      <c r="C888" s="15" t="s">
        <v>5315</v>
      </c>
      <c r="D888" s="15" t="s">
        <v>5355</v>
      </c>
      <c r="E888" s="15" t="s">
        <v>5356</v>
      </c>
      <c r="F888" s="15" t="s">
        <v>5357</v>
      </c>
      <c r="G888" s="15" t="s">
        <v>132</v>
      </c>
      <c r="H888" s="15" t="s">
        <v>128</v>
      </c>
      <c r="I888" s="15" t="s">
        <v>2989</v>
      </c>
      <c r="J888" s="15" t="s">
        <v>123</v>
      </c>
      <c r="K888" s="15" t="s">
        <v>590</v>
      </c>
      <c r="L888" s="15" t="n">
        <v>4</v>
      </c>
      <c r="M888" s="15" t="s">
        <v>5318</v>
      </c>
      <c r="N888" s="15"/>
      <c r="O888" s="15"/>
      <c r="P888" s="16"/>
      <c r="Q888" s="16"/>
      <c r="R888" s="16"/>
      <c r="S888" s="16"/>
      <c r="T888" s="16"/>
      <c r="U888" s="16"/>
      <c r="V888" s="16"/>
      <c r="W888" s="16"/>
      <c r="X888" s="17" t="s">
        <v>5358</v>
      </c>
      <c r="Y888" s="15" t="s">
        <v>5322</v>
      </c>
      <c r="Z888" s="15" t="s">
        <v>5359</v>
      </c>
      <c r="AA888" s="15" t="s">
        <v>5324</v>
      </c>
    </row>
    <row r="889" customFormat="false" ht="35.05" hidden="false" customHeight="false" outlineLevel="0" collapsed="false">
      <c r="A889" s="15" t="s">
        <v>5360</v>
      </c>
      <c r="B889" s="15" t="s">
        <v>104</v>
      </c>
      <c r="C889" s="15" t="s">
        <v>5315</v>
      </c>
      <c r="D889" s="15" t="s">
        <v>5361</v>
      </c>
      <c r="E889" s="15" t="s">
        <v>5362</v>
      </c>
      <c r="F889" s="15" t="s">
        <v>5363</v>
      </c>
      <c r="G889" s="15" t="s">
        <v>132</v>
      </c>
      <c r="H889" s="15" t="s">
        <v>128</v>
      </c>
      <c r="I889" s="15" t="s">
        <v>2989</v>
      </c>
      <c r="J889" s="15" t="s">
        <v>123</v>
      </c>
      <c r="K889" s="15" t="s">
        <v>590</v>
      </c>
      <c r="L889" s="15" t="n">
        <v>4</v>
      </c>
      <c r="M889" s="15" t="s">
        <v>5318</v>
      </c>
      <c r="N889" s="15"/>
      <c r="O889" s="15"/>
      <c r="P889" s="16"/>
      <c r="Q889" s="16"/>
      <c r="R889" s="16"/>
      <c r="S889" s="16"/>
      <c r="T889" s="16"/>
      <c r="U889" s="16"/>
      <c r="V889" s="16"/>
      <c r="W889" s="16"/>
      <c r="X889" s="17" t="s">
        <v>5364</v>
      </c>
      <c r="Y889" s="15" t="s">
        <v>5322</v>
      </c>
      <c r="Z889" s="15" t="s">
        <v>5365</v>
      </c>
      <c r="AA889" s="15" t="s">
        <v>5324</v>
      </c>
    </row>
    <row r="890" customFormat="false" ht="23.85" hidden="false" customHeight="false" outlineLevel="0" collapsed="false">
      <c r="A890" s="15" t="s">
        <v>5366</v>
      </c>
      <c r="B890" s="15" t="s">
        <v>104</v>
      </c>
      <c r="C890" s="15" t="s">
        <v>5315</v>
      </c>
      <c r="D890" s="15" t="s">
        <v>5367</v>
      </c>
      <c r="E890" s="15" t="s">
        <v>5368</v>
      </c>
      <c r="F890" s="15" t="s">
        <v>5369</v>
      </c>
      <c r="G890" s="15" t="s">
        <v>132</v>
      </c>
      <c r="H890" s="15" t="s">
        <v>128</v>
      </c>
      <c r="I890" s="15" t="s">
        <v>2989</v>
      </c>
      <c r="J890" s="15" t="s">
        <v>123</v>
      </c>
      <c r="K890" s="15" t="s">
        <v>590</v>
      </c>
      <c r="L890" s="15" t="n">
        <v>4</v>
      </c>
      <c r="M890" s="15" t="s">
        <v>5318</v>
      </c>
      <c r="N890" s="15"/>
      <c r="O890" s="15"/>
      <c r="P890" s="16"/>
      <c r="Q890" s="16"/>
      <c r="R890" s="16"/>
      <c r="S890" s="16"/>
      <c r="T890" s="16"/>
      <c r="U890" s="16"/>
      <c r="V890" s="16"/>
      <c r="W890" s="16"/>
      <c r="X890" s="17" t="s">
        <v>5364</v>
      </c>
      <c r="Y890" s="15" t="s">
        <v>5322</v>
      </c>
      <c r="Z890" s="15" t="s">
        <v>5370</v>
      </c>
      <c r="AA890" s="15" t="s">
        <v>5324</v>
      </c>
    </row>
    <row r="891" customFormat="false" ht="35.05" hidden="false" customHeight="false" outlineLevel="0" collapsed="false">
      <c r="A891" s="15" t="s">
        <v>5371</v>
      </c>
      <c r="B891" s="15" t="s">
        <v>104</v>
      </c>
      <c r="C891" s="15" t="s">
        <v>5315</v>
      </c>
      <c r="D891" s="15" t="s">
        <v>5372</v>
      </c>
      <c r="E891" s="15" t="s">
        <v>5373</v>
      </c>
      <c r="F891" s="15" t="s">
        <v>5374</v>
      </c>
      <c r="G891" s="15" t="s">
        <v>132</v>
      </c>
      <c r="H891" s="15" t="s">
        <v>128</v>
      </c>
      <c r="I891" s="15" t="s">
        <v>2989</v>
      </c>
      <c r="J891" s="15" t="s">
        <v>123</v>
      </c>
      <c r="K891" s="15" t="s">
        <v>590</v>
      </c>
      <c r="L891" s="15" t="n">
        <v>4</v>
      </c>
      <c r="M891" s="15" t="s">
        <v>5318</v>
      </c>
      <c r="N891" s="15"/>
      <c r="O891" s="15"/>
      <c r="P891" s="16"/>
      <c r="Q891" s="16"/>
      <c r="R891" s="16"/>
      <c r="S891" s="16"/>
      <c r="T891" s="16"/>
      <c r="U891" s="16"/>
      <c r="V891" s="16"/>
      <c r="W891" s="16"/>
      <c r="X891" s="17" t="s">
        <v>5375</v>
      </c>
      <c r="Y891" s="15" t="s">
        <v>5322</v>
      </c>
      <c r="Z891" s="15" t="s">
        <v>5376</v>
      </c>
      <c r="AA891" s="15" t="s">
        <v>5324</v>
      </c>
    </row>
    <row r="892" customFormat="false" ht="23.85" hidden="false" customHeight="false" outlineLevel="0" collapsed="false">
      <c r="A892" s="15" t="s">
        <v>5377</v>
      </c>
      <c r="B892" s="15" t="s">
        <v>104</v>
      </c>
      <c r="C892" s="15" t="s">
        <v>5315</v>
      </c>
      <c r="D892" s="15" t="s">
        <v>5378</v>
      </c>
      <c r="E892" s="15" t="s">
        <v>5379</v>
      </c>
      <c r="F892" s="15" t="s">
        <v>5380</v>
      </c>
      <c r="G892" s="15" t="s">
        <v>132</v>
      </c>
      <c r="H892" s="15" t="s">
        <v>128</v>
      </c>
      <c r="I892" s="15" t="s">
        <v>2989</v>
      </c>
      <c r="J892" s="15" t="s">
        <v>123</v>
      </c>
      <c r="K892" s="15" t="s">
        <v>590</v>
      </c>
      <c r="L892" s="15" t="n">
        <v>4</v>
      </c>
      <c r="M892" s="15" t="s">
        <v>5318</v>
      </c>
      <c r="N892" s="15"/>
      <c r="O892" s="15"/>
      <c r="P892" s="16"/>
      <c r="Q892" s="16"/>
      <c r="R892" s="16"/>
      <c r="S892" s="16"/>
      <c r="T892" s="16"/>
      <c r="U892" s="16"/>
      <c r="V892" s="16"/>
      <c r="W892" s="16"/>
      <c r="X892" s="17" t="s">
        <v>5375</v>
      </c>
      <c r="Y892" s="15" t="s">
        <v>5322</v>
      </c>
      <c r="Z892" s="15" t="s">
        <v>5381</v>
      </c>
      <c r="AA892" s="15" t="s">
        <v>5324</v>
      </c>
    </row>
    <row r="893" customFormat="false" ht="23.85" hidden="false" customHeight="false" outlineLevel="0" collapsed="false">
      <c r="A893" s="15" t="s">
        <v>5382</v>
      </c>
      <c r="B893" s="15" t="s">
        <v>104</v>
      </c>
      <c r="C893" s="15" t="s">
        <v>5315</v>
      </c>
      <c r="D893" s="15" t="s">
        <v>5383</v>
      </c>
      <c r="E893" s="15" t="s">
        <v>5384</v>
      </c>
      <c r="F893" s="15" t="s">
        <v>5385</v>
      </c>
      <c r="G893" s="15" t="s">
        <v>132</v>
      </c>
      <c r="H893" s="15" t="s">
        <v>128</v>
      </c>
      <c r="I893" s="15" t="s">
        <v>2989</v>
      </c>
      <c r="J893" s="15" t="s">
        <v>123</v>
      </c>
      <c r="K893" s="15" t="s">
        <v>590</v>
      </c>
      <c r="L893" s="15" t="n">
        <v>4</v>
      </c>
      <c r="M893" s="15" t="s">
        <v>5318</v>
      </c>
      <c r="N893" s="15"/>
      <c r="O893" s="15"/>
      <c r="P893" s="16"/>
      <c r="Q893" s="16"/>
      <c r="R893" s="16"/>
      <c r="S893" s="16"/>
      <c r="T893" s="16"/>
      <c r="U893" s="16"/>
      <c r="V893" s="16"/>
      <c r="W893" s="16"/>
      <c r="X893" s="17" t="s">
        <v>5375</v>
      </c>
      <c r="Y893" s="15" t="s">
        <v>5322</v>
      </c>
      <c r="Z893" s="15" t="s">
        <v>5386</v>
      </c>
      <c r="AA893" s="15" t="s">
        <v>5324</v>
      </c>
    </row>
    <row r="894" customFormat="false" ht="57.45" hidden="false" customHeight="false" outlineLevel="0" collapsed="false">
      <c r="A894" s="15" t="s">
        <v>5387</v>
      </c>
      <c r="B894" s="15" t="s">
        <v>104</v>
      </c>
      <c r="C894" s="15" t="s">
        <v>5315</v>
      </c>
      <c r="D894" s="15" t="s">
        <v>580</v>
      </c>
      <c r="E894" s="15" t="s">
        <v>5388</v>
      </c>
      <c r="F894" s="15" t="s">
        <v>5389</v>
      </c>
      <c r="G894" s="15" t="s">
        <v>132</v>
      </c>
      <c r="H894" s="15" t="s">
        <v>128</v>
      </c>
      <c r="I894" s="15" t="s">
        <v>2989</v>
      </c>
      <c r="J894" s="15" t="s">
        <v>123</v>
      </c>
      <c r="K894" s="15" t="s">
        <v>590</v>
      </c>
      <c r="L894" s="15" t="n">
        <v>4</v>
      </c>
      <c r="M894" s="15" t="s">
        <v>5318</v>
      </c>
      <c r="N894" s="15"/>
      <c r="O894" s="15"/>
      <c r="P894" s="16"/>
      <c r="Q894" s="16"/>
      <c r="R894" s="16"/>
      <c r="S894" s="16"/>
      <c r="T894" s="16"/>
      <c r="U894" s="16"/>
      <c r="V894" s="16"/>
      <c r="W894" s="16"/>
      <c r="X894" s="17" t="s">
        <v>5390</v>
      </c>
      <c r="Y894" s="15" t="s">
        <v>5322</v>
      </c>
      <c r="Z894" s="15" t="s">
        <v>5391</v>
      </c>
      <c r="AA894" s="15" t="s">
        <v>5324</v>
      </c>
    </row>
    <row r="895" customFormat="false" ht="135.8" hidden="false" customHeight="false" outlineLevel="0" collapsed="false">
      <c r="A895" s="15" t="s">
        <v>5392</v>
      </c>
      <c r="B895" s="15" t="s">
        <v>104</v>
      </c>
      <c r="C895" s="15" t="s">
        <v>5393</v>
      </c>
      <c r="D895" s="15" t="s">
        <v>3503</v>
      </c>
      <c r="E895" s="15" t="s">
        <v>5394</v>
      </c>
      <c r="F895" s="15" t="s">
        <v>5395</v>
      </c>
      <c r="G895" s="15" t="s">
        <v>132</v>
      </c>
      <c r="H895" s="15" t="s">
        <v>128</v>
      </c>
      <c r="I895" s="15" t="s">
        <v>5227</v>
      </c>
      <c r="J895" s="15" t="s">
        <v>2872</v>
      </c>
      <c r="K895" s="15" t="s">
        <v>590</v>
      </c>
      <c r="L895" s="15" t="n">
        <v>8</v>
      </c>
      <c r="M895" s="15" t="s">
        <v>5396</v>
      </c>
      <c r="N895" s="15" t="s">
        <v>5397</v>
      </c>
      <c r="O895" s="15"/>
      <c r="P895" s="16"/>
      <c r="Q895" s="16"/>
      <c r="R895" s="16"/>
      <c r="S895" s="16"/>
      <c r="T895" s="16"/>
      <c r="U895" s="16"/>
      <c r="V895" s="16"/>
      <c r="W895" s="16"/>
      <c r="X895" s="17" t="s">
        <v>5398</v>
      </c>
      <c r="Y895" s="15" t="s">
        <v>5399</v>
      </c>
      <c r="Z895" s="15" t="s">
        <v>5400</v>
      </c>
      <c r="AA895" s="15" t="s">
        <v>5401</v>
      </c>
    </row>
    <row r="896" customFormat="false" ht="68.65" hidden="false" customHeight="false" outlineLevel="0" collapsed="false">
      <c r="A896" s="15" t="s">
        <v>5402</v>
      </c>
      <c r="B896" s="15" t="s">
        <v>104</v>
      </c>
      <c r="C896" s="15" t="s">
        <v>5393</v>
      </c>
      <c r="D896" s="15" t="s">
        <v>3513</v>
      </c>
      <c r="E896" s="15" t="s">
        <v>5403</v>
      </c>
      <c r="F896" s="15" t="s">
        <v>5404</v>
      </c>
      <c r="G896" s="15" t="s">
        <v>132</v>
      </c>
      <c r="H896" s="15" t="s">
        <v>128</v>
      </c>
      <c r="I896" s="15" t="s">
        <v>5405</v>
      </c>
      <c r="J896" s="15" t="s">
        <v>3790</v>
      </c>
      <c r="K896" s="15" t="s">
        <v>590</v>
      </c>
      <c r="L896" s="15" t="n">
        <v>8</v>
      </c>
      <c r="M896" s="15" t="s">
        <v>5396</v>
      </c>
      <c r="N896" s="15"/>
      <c r="O896" s="15"/>
      <c r="P896" s="16"/>
      <c r="Q896" s="16"/>
      <c r="R896" s="16"/>
      <c r="S896" s="16"/>
      <c r="T896" s="16"/>
      <c r="U896" s="16"/>
      <c r="V896" s="16"/>
      <c r="W896" s="16"/>
      <c r="X896" s="17" t="s">
        <v>5406</v>
      </c>
      <c r="Y896" s="15" t="s">
        <v>5399</v>
      </c>
      <c r="Z896" s="15" t="s">
        <v>5407</v>
      </c>
      <c r="AA896" s="15" t="s">
        <v>5401</v>
      </c>
    </row>
    <row r="897" customFormat="false" ht="91" hidden="false" customHeight="false" outlineLevel="0" collapsed="false">
      <c r="A897" s="15" t="s">
        <v>5408</v>
      </c>
      <c r="B897" s="15" t="s">
        <v>104</v>
      </c>
      <c r="C897" s="15" t="s">
        <v>5393</v>
      </c>
      <c r="D897" s="15" t="s">
        <v>5409</v>
      </c>
      <c r="E897" s="15" t="s">
        <v>5410</v>
      </c>
      <c r="F897" s="15" t="s">
        <v>5411</v>
      </c>
      <c r="G897" s="15" t="s">
        <v>132</v>
      </c>
      <c r="H897" s="15" t="s">
        <v>128</v>
      </c>
      <c r="I897" s="15" t="s">
        <v>5227</v>
      </c>
      <c r="J897" s="15" t="s">
        <v>2872</v>
      </c>
      <c r="K897" s="15" t="s">
        <v>590</v>
      </c>
      <c r="L897" s="15" t="n">
        <v>8</v>
      </c>
      <c r="M897" s="15" t="s">
        <v>5396</v>
      </c>
      <c r="N897" s="15"/>
      <c r="O897" s="15"/>
      <c r="P897" s="16"/>
      <c r="Q897" s="16"/>
      <c r="R897" s="16"/>
      <c r="S897" s="16"/>
      <c r="T897" s="16"/>
      <c r="U897" s="16"/>
      <c r="V897" s="16"/>
      <c r="W897" s="16"/>
      <c r="X897" s="17" t="s">
        <v>5412</v>
      </c>
      <c r="Y897" s="15" t="s">
        <v>5399</v>
      </c>
      <c r="Z897" s="15" t="s">
        <v>5413</v>
      </c>
      <c r="AA897" s="15" t="s">
        <v>5401</v>
      </c>
    </row>
    <row r="898" customFormat="false" ht="68.65" hidden="false" customHeight="false" outlineLevel="0" collapsed="false">
      <c r="A898" s="15" t="s">
        <v>5414</v>
      </c>
      <c r="B898" s="15" t="s">
        <v>104</v>
      </c>
      <c r="C898" s="15" t="s">
        <v>5393</v>
      </c>
      <c r="D898" s="15" t="s">
        <v>5415</v>
      </c>
      <c r="E898" s="15" t="s">
        <v>5416</v>
      </c>
      <c r="F898" s="15" t="s">
        <v>5417</v>
      </c>
      <c r="G898" s="15" t="s">
        <v>132</v>
      </c>
      <c r="H898" s="15" t="s">
        <v>128</v>
      </c>
      <c r="I898" s="15" t="s">
        <v>5405</v>
      </c>
      <c r="J898" s="15" t="s">
        <v>3790</v>
      </c>
      <c r="K898" s="15" t="s">
        <v>590</v>
      </c>
      <c r="L898" s="15" t="n">
        <v>8</v>
      </c>
      <c r="M898" s="15" t="s">
        <v>5396</v>
      </c>
      <c r="N898" s="15"/>
      <c r="O898" s="15"/>
      <c r="P898" s="16"/>
      <c r="Q898" s="16"/>
      <c r="R898" s="16"/>
      <c r="S898" s="16"/>
      <c r="T898" s="16"/>
      <c r="U898" s="16"/>
      <c r="V898" s="16"/>
      <c r="W898" s="16"/>
      <c r="X898" s="17" t="s">
        <v>5418</v>
      </c>
      <c r="Y898" s="15" t="s">
        <v>5399</v>
      </c>
      <c r="Z898" s="15" t="s">
        <v>5419</v>
      </c>
      <c r="AA898" s="15" t="s">
        <v>5401</v>
      </c>
    </row>
    <row r="899" customFormat="false" ht="135.8" hidden="false" customHeight="false" outlineLevel="0" collapsed="false">
      <c r="A899" s="15" t="s">
        <v>5420</v>
      </c>
      <c r="B899" s="15" t="s">
        <v>104</v>
      </c>
      <c r="C899" s="15" t="s">
        <v>5393</v>
      </c>
      <c r="D899" s="15" t="s">
        <v>5421</v>
      </c>
      <c r="E899" s="15" t="s">
        <v>5422</v>
      </c>
      <c r="F899" s="15" t="s">
        <v>5423</v>
      </c>
      <c r="G899" s="15" t="s">
        <v>132</v>
      </c>
      <c r="H899" s="15" t="s">
        <v>128</v>
      </c>
      <c r="I899" s="15" t="s">
        <v>5227</v>
      </c>
      <c r="J899" s="15" t="s">
        <v>2872</v>
      </c>
      <c r="K899" s="15" t="s">
        <v>590</v>
      </c>
      <c r="L899" s="15" t="n">
        <v>8</v>
      </c>
      <c r="M899" s="15" t="s">
        <v>5396</v>
      </c>
      <c r="N899" s="15"/>
      <c r="O899" s="15"/>
      <c r="P899" s="16"/>
      <c r="Q899" s="16"/>
      <c r="R899" s="16"/>
      <c r="S899" s="16"/>
      <c r="T899" s="16"/>
      <c r="U899" s="16"/>
      <c r="V899" s="16"/>
      <c r="W899" s="16"/>
      <c r="X899" s="17" t="s">
        <v>5424</v>
      </c>
      <c r="Y899" s="15" t="s">
        <v>5399</v>
      </c>
      <c r="Z899" s="15" t="s">
        <v>5425</v>
      </c>
      <c r="AA899" s="15" t="s">
        <v>5401</v>
      </c>
    </row>
    <row r="900" customFormat="false" ht="91" hidden="false" customHeight="false" outlineLevel="0" collapsed="false">
      <c r="A900" s="15" t="s">
        <v>5426</v>
      </c>
      <c r="B900" s="15" t="s">
        <v>104</v>
      </c>
      <c r="C900" s="15" t="s">
        <v>5393</v>
      </c>
      <c r="D900" s="15" t="s">
        <v>5427</v>
      </c>
      <c r="E900" s="15" t="s">
        <v>5428</v>
      </c>
      <c r="F900" s="15" t="s">
        <v>5429</v>
      </c>
      <c r="G900" s="15" t="s">
        <v>132</v>
      </c>
      <c r="H900" s="15" t="s">
        <v>128</v>
      </c>
      <c r="I900" s="15" t="s">
        <v>5430</v>
      </c>
      <c r="J900" s="15" t="s">
        <v>3790</v>
      </c>
      <c r="K900" s="15" t="s">
        <v>590</v>
      </c>
      <c r="L900" s="15" t="n">
        <v>8</v>
      </c>
      <c r="M900" s="15" t="s">
        <v>5396</v>
      </c>
      <c r="N900" s="15"/>
      <c r="O900" s="15"/>
      <c r="P900" s="16"/>
      <c r="Q900" s="16"/>
      <c r="R900" s="16"/>
      <c r="S900" s="16"/>
      <c r="T900" s="16"/>
      <c r="U900" s="16"/>
      <c r="V900" s="16"/>
      <c r="W900" s="16"/>
      <c r="X900" s="17" t="s">
        <v>5431</v>
      </c>
      <c r="Y900" s="15" t="s">
        <v>5399</v>
      </c>
      <c r="Z900" s="15" t="s">
        <v>5432</v>
      </c>
      <c r="AA900" s="15" t="s">
        <v>5401</v>
      </c>
    </row>
    <row r="901" customFormat="false" ht="79.85" hidden="false" customHeight="false" outlineLevel="0" collapsed="false">
      <c r="A901" s="15" t="s">
        <v>5433</v>
      </c>
      <c r="B901" s="15" t="s">
        <v>104</v>
      </c>
      <c r="C901" s="15" t="s">
        <v>5393</v>
      </c>
      <c r="D901" s="15" t="s">
        <v>5434</v>
      </c>
      <c r="E901" s="15" t="s">
        <v>5435</v>
      </c>
      <c r="F901" s="15" t="s">
        <v>5436</v>
      </c>
      <c r="G901" s="15" t="s">
        <v>132</v>
      </c>
      <c r="H901" s="15" t="s">
        <v>128</v>
      </c>
      <c r="I901" s="15" t="s">
        <v>5430</v>
      </c>
      <c r="J901" s="15" t="s">
        <v>3790</v>
      </c>
      <c r="K901" s="15" t="s">
        <v>590</v>
      </c>
      <c r="L901" s="15" t="n">
        <v>8</v>
      </c>
      <c r="M901" s="15" t="s">
        <v>5396</v>
      </c>
      <c r="N901" s="15"/>
      <c r="O901" s="15"/>
      <c r="P901" s="16"/>
      <c r="Q901" s="16"/>
      <c r="R901" s="16"/>
      <c r="S901" s="16"/>
      <c r="T901" s="16"/>
      <c r="U901" s="16"/>
      <c r="V901" s="16"/>
      <c r="W901" s="16"/>
      <c r="X901" s="17" t="s">
        <v>5437</v>
      </c>
      <c r="Y901" s="15" t="s">
        <v>5399</v>
      </c>
      <c r="Z901" s="15" t="s">
        <v>5438</v>
      </c>
      <c r="AA901" s="15" t="s">
        <v>5401</v>
      </c>
    </row>
    <row r="902" customFormat="false" ht="46.25" hidden="false" customHeight="false" outlineLevel="0" collapsed="false">
      <c r="A902" s="15" t="s">
        <v>5439</v>
      </c>
      <c r="B902" s="15" t="s">
        <v>104</v>
      </c>
      <c r="C902" s="15" t="s">
        <v>5393</v>
      </c>
      <c r="D902" s="15" t="s">
        <v>5440</v>
      </c>
      <c r="E902" s="15" t="s">
        <v>5441</v>
      </c>
      <c r="F902" s="15" t="s">
        <v>5442</v>
      </c>
      <c r="G902" s="15" t="s">
        <v>132</v>
      </c>
      <c r="H902" s="15" t="s">
        <v>128</v>
      </c>
      <c r="I902" s="15" t="s">
        <v>5227</v>
      </c>
      <c r="J902" s="15" t="s">
        <v>2872</v>
      </c>
      <c r="K902" s="15" t="s">
        <v>590</v>
      </c>
      <c r="L902" s="15" t="n">
        <v>8</v>
      </c>
      <c r="M902" s="15" t="s">
        <v>5396</v>
      </c>
      <c r="N902" s="15"/>
      <c r="O902" s="15"/>
      <c r="P902" s="16"/>
      <c r="Q902" s="16"/>
      <c r="R902" s="16"/>
      <c r="S902" s="16"/>
      <c r="T902" s="16"/>
      <c r="U902" s="16"/>
      <c r="V902" s="16"/>
      <c r="W902" s="16"/>
      <c r="X902" s="17" t="s">
        <v>5443</v>
      </c>
      <c r="Y902" s="15" t="s">
        <v>5399</v>
      </c>
      <c r="Z902" s="15" t="s">
        <v>5444</v>
      </c>
      <c r="AA902" s="15" t="s">
        <v>5401</v>
      </c>
    </row>
    <row r="903" customFormat="false" ht="46.25" hidden="false" customHeight="false" outlineLevel="0" collapsed="false">
      <c r="A903" s="15" t="s">
        <v>5445</v>
      </c>
      <c r="B903" s="15" t="s">
        <v>104</v>
      </c>
      <c r="C903" s="15" t="s">
        <v>5393</v>
      </c>
      <c r="D903" s="15" t="s">
        <v>5446</v>
      </c>
      <c r="E903" s="15" t="s">
        <v>5447</v>
      </c>
      <c r="F903" s="15" t="s">
        <v>5448</v>
      </c>
      <c r="G903" s="15" t="s">
        <v>132</v>
      </c>
      <c r="H903" s="15" t="s">
        <v>128</v>
      </c>
      <c r="I903" s="15" t="s">
        <v>5227</v>
      </c>
      <c r="J903" s="15" t="s">
        <v>2872</v>
      </c>
      <c r="K903" s="15" t="s">
        <v>590</v>
      </c>
      <c r="L903" s="15" t="n">
        <v>8</v>
      </c>
      <c r="M903" s="15" t="s">
        <v>5396</v>
      </c>
      <c r="N903" s="15"/>
      <c r="O903" s="15"/>
      <c r="P903" s="16"/>
      <c r="Q903" s="16"/>
      <c r="R903" s="16"/>
      <c r="S903" s="16"/>
      <c r="T903" s="16"/>
      <c r="U903" s="16"/>
      <c r="V903" s="16"/>
      <c r="W903" s="16"/>
      <c r="X903" s="17" t="s">
        <v>5449</v>
      </c>
      <c r="Y903" s="15" t="s">
        <v>5399</v>
      </c>
      <c r="Z903" s="15" t="s">
        <v>5450</v>
      </c>
      <c r="AA903" s="15" t="s">
        <v>5401</v>
      </c>
    </row>
    <row r="904" customFormat="false" ht="102.2" hidden="false" customHeight="false" outlineLevel="0" collapsed="false">
      <c r="A904" s="15" t="s">
        <v>5451</v>
      </c>
      <c r="B904" s="15" t="s">
        <v>104</v>
      </c>
      <c r="C904" s="15" t="s">
        <v>5393</v>
      </c>
      <c r="D904" s="15" t="s">
        <v>5452</v>
      </c>
      <c r="E904" s="15" t="s">
        <v>5453</v>
      </c>
      <c r="F904" s="15" t="s">
        <v>5454</v>
      </c>
      <c r="G904" s="15" t="s">
        <v>132</v>
      </c>
      <c r="H904" s="15" t="s">
        <v>128</v>
      </c>
      <c r="I904" s="15" t="s">
        <v>5227</v>
      </c>
      <c r="J904" s="15" t="s">
        <v>2872</v>
      </c>
      <c r="K904" s="15" t="s">
        <v>590</v>
      </c>
      <c r="L904" s="15" t="n">
        <v>8</v>
      </c>
      <c r="M904" s="15" t="s">
        <v>5396</v>
      </c>
      <c r="N904" s="15"/>
      <c r="O904" s="15"/>
      <c r="P904" s="16"/>
      <c r="Q904" s="16"/>
      <c r="R904" s="16"/>
      <c r="S904" s="16"/>
      <c r="T904" s="16"/>
      <c r="U904" s="16"/>
      <c r="V904" s="16"/>
      <c r="W904" s="16"/>
      <c r="X904" s="17" t="s">
        <v>5455</v>
      </c>
      <c r="Y904" s="15" t="s">
        <v>5399</v>
      </c>
      <c r="Z904" s="15" t="s">
        <v>5456</v>
      </c>
      <c r="AA904" s="15" t="s">
        <v>5401</v>
      </c>
    </row>
    <row r="905" customFormat="false" ht="135.8" hidden="false" customHeight="false" outlineLevel="0" collapsed="false">
      <c r="A905" s="15" t="s">
        <v>5457</v>
      </c>
      <c r="B905" s="15" t="s">
        <v>104</v>
      </c>
      <c r="C905" s="15" t="s">
        <v>5393</v>
      </c>
      <c r="D905" s="15" t="s">
        <v>5458</v>
      </c>
      <c r="E905" s="15" t="s">
        <v>5459</v>
      </c>
      <c r="F905" s="15" t="s">
        <v>5460</v>
      </c>
      <c r="G905" s="15" t="s">
        <v>132</v>
      </c>
      <c r="H905" s="15" t="s">
        <v>128</v>
      </c>
      <c r="I905" s="15" t="s">
        <v>5227</v>
      </c>
      <c r="J905" s="15" t="s">
        <v>2872</v>
      </c>
      <c r="K905" s="15" t="s">
        <v>590</v>
      </c>
      <c r="L905" s="15" t="n">
        <v>8</v>
      </c>
      <c r="M905" s="15" t="s">
        <v>5396</v>
      </c>
      <c r="N905" s="15"/>
      <c r="O905" s="15"/>
      <c r="P905" s="16"/>
      <c r="Q905" s="16"/>
      <c r="R905" s="16"/>
      <c r="S905" s="16"/>
      <c r="T905" s="16"/>
      <c r="U905" s="16"/>
      <c r="V905" s="16"/>
      <c r="W905" s="16"/>
      <c r="X905" s="17" t="s">
        <v>5461</v>
      </c>
      <c r="Y905" s="15" t="s">
        <v>5399</v>
      </c>
      <c r="Z905" s="15" t="s">
        <v>5462</v>
      </c>
      <c r="AA905" s="15" t="s">
        <v>5401</v>
      </c>
    </row>
    <row r="906" customFormat="false" ht="79.85" hidden="false" customHeight="false" outlineLevel="0" collapsed="false">
      <c r="A906" s="15" t="s">
        <v>5463</v>
      </c>
      <c r="B906" s="15" t="s">
        <v>104</v>
      </c>
      <c r="C906" s="15" t="s">
        <v>5393</v>
      </c>
      <c r="D906" s="15" t="s">
        <v>5464</v>
      </c>
      <c r="E906" s="15" t="s">
        <v>5465</v>
      </c>
      <c r="F906" s="15" t="s">
        <v>5466</v>
      </c>
      <c r="G906" s="15" t="s">
        <v>132</v>
      </c>
      <c r="H906" s="15" t="s">
        <v>128</v>
      </c>
      <c r="I906" s="15" t="s">
        <v>5227</v>
      </c>
      <c r="J906" s="15" t="s">
        <v>2872</v>
      </c>
      <c r="K906" s="15" t="s">
        <v>590</v>
      </c>
      <c r="L906" s="15" t="n">
        <v>8</v>
      </c>
      <c r="M906" s="15" t="s">
        <v>5396</v>
      </c>
      <c r="N906" s="15"/>
      <c r="O906" s="15"/>
      <c r="P906" s="16"/>
      <c r="Q906" s="16"/>
      <c r="R906" s="16"/>
      <c r="S906" s="16"/>
      <c r="T906" s="16"/>
      <c r="U906" s="16"/>
      <c r="V906" s="16"/>
      <c r="W906" s="16"/>
      <c r="X906" s="17" t="s">
        <v>5467</v>
      </c>
      <c r="Y906" s="15" t="s">
        <v>5399</v>
      </c>
      <c r="Z906" s="15" t="s">
        <v>5468</v>
      </c>
      <c r="AA906" s="15" t="s">
        <v>5401</v>
      </c>
    </row>
    <row r="907" customFormat="false" ht="46.25" hidden="false" customHeight="false" outlineLevel="0" collapsed="false">
      <c r="A907" s="15" t="s">
        <v>5469</v>
      </c>
      <c r="B907" s="15" t="s">
        <v>104</v>
      </c>
      <c r="C907" s="15" t="s">
        <v>5393</v>
      </c>
      <c r="D907" s="15" t="s">
        <v>5470</v>
      </c>
      <c r="E907" s="15" t="s">
        <v>5471</v>
      </c>
      <c r="F907" s="15" t="s">
        <v>5472</v>
      </c>
      <c r="G907" s="15" t="s">
        <v>132</v>
      </c>
      <c r="H907" s="15" t="s">
        <v>128</v>
      </c>
      <c r="I907" s="15" t="s">
        <v>5430</v>
      </c>
      <c r="J907" s="15" t="s">
        <v>3790</v>
      </c>
      <c r="K907" s="15" t="s">
        <v>590</v>
      </c>
      <c r="L907" s="15" t="n">
        <v>8</v>
      </c>
      <c r="M907" s="15" t="s">
        <v>5396</v>
      </c>
      <c r="N907" s="15"/>
      <c r="O907" s="15"/>
      <c r="P907" s="16"/>
      <c r="Q907" s="16"/>
      <c r="R907" s="16"/>
      <c r="S907" s="16"/>
      <c r="T907" s="16"/>
      <c r="U907" s="16"/>
      <c r="V907" s="16"/>
      <c r="W907" s="16"/>
      <c r="X907" s="17" t="s">
        <v>5473</v>
      </c>
      <c r="Y907" s="15" t="s">
        <v>5399</v>
      </c>
      <c r="Z907" s="15" t="s">
        <v>5474</v>
      </c>
      <c r="AA907" s="15" t="s">
        <v>5401</v>
      </c>
    </row>
    <row r="908" customFormat="false" ht="46.25" hidden="false" customHeight="false" outlineLevel="0" collapsed="false">
      <c r="A908" s="15" t="s">
        <v>5475</v>
      </c>
      <c r="B908" s="15" t="s">
        <v>104</v>
      </c>
      <c r="C908" s="15" t="s">
        <v>5393</v>
      </c>
      <c r="D908" s="15" t="s">
        <v>5476</v>
      </c>
      <c r="E908" s="15" t="s">
        <v>5477</v>
      </c>
      <c r="F908" s="15" t="s">
        <v>5478</v>
      </c>
      <c r="G908" s="15" t="s">
        <v>132</v>
      </c>
      <c r="H908" s="15" t="s">
        <v>128</v>
      </c>
      <c r="I908" s="15" t="s">
        <v>5430</v>
      </c>
      <c r="J908" s="15" t="s">
        <v>3790</v>
      </c>
      <c r="K908" s="15" t="s">
        <v>590</v>
      </c>
      <c r="L908" s="15" t="n">
        <v>8</v>
      </c>
      <c r="M908" s="15" t="s">
        <v>5396</v>
      </c>
      <c r="N908" s="15"/>
      <c r="O908" s="15"/>
      <c r="P908" s="16"/>
      <c r="Q908" s="16"/>
      <c r="R908" s="16"/>
      <c r="S908" s="16"/>
      <c r="T908" s="16"/>
      <c r="U908" s="16"/>
      <c r="V908" s="16"/>
      <c r="W908" s="16"/>
      <c r="X908" s="17" t="s">
        <v>5473</v>
      </c>
      <c r="Y908" s="15" t="s">
        <v>5399</v>
      </c>
      <c r="Z908" s="15" t="s">
        <v>5479</v>
      </c>
      <c r="AA908" s="15" t="s">
        <v>5401</v>
      </c>
    </row>
    <row r="909" customFormat="false" ht="35.05" hidden="false" customHeight="false" outlineLevel="0" collapsed="false">
      <c r="A909" s="15" t="s">
        <v>5480</v>
      </c>
      <c r="B909" s="15" t="s">
        <v>104</v>
      </c>
      <c r="C909" s="15" t="s">
        <v>5393</v>
      </c>
      <c r="D909" s="15" t="s">
        <v>5481</v>
      </c>
      <c r="E909" s="15" t="s">
        <v>5482</v>
      </c>
      <c r="F909" s="15" t="s">
        <v>5483</v>
      </c>
      <c r="G909" s="15" t="s">
        <v>132</v>
      </c>
      <c r="H909" s="15" t="s">
        <v>128</v>
      </c>
      <c r="I909" s="15" t="s">
        <v>5227</v>
      </c>
      <c r="J909" s="15" t="s">
        <v>2872</v>
      </c>
      <c r="K909" s="15" t="s">
        <v>590</v>
      </c>
      <c r="L909" s="15" t="n">
        <v>8</v>
      </c>
      <c r="M909" s="15" t="s">
        <v>5396</v>
      </c>
      <c r="N909" s="15"/>
      <c r="O909" s="15"/>
      <c r="P909" s="16"/>
      <c r="Q909" s="16"/>
      <c r="R909" s="16"/>
      <c r="S909" s="16"/>
      <c r="T909" s="16"/>
      <c r="U909" s="16"/>
      <c r="V909" s="16"/>
      <c r="W909" s="16"/>
      <c r="X909" s="17" t="s">
        <v>5473</v>
      </c>
      <c r="Y909" s="15" t="s">
        <v>5399</v>
      </c>
      <c r="Z909" s="15" t="s">
        <v>5484</v>
      </c>
      <c r="AA909" s="15" t="s">
        <v>5401</v>
      </c>
    </row>
    <row r="910" customFormat="false" ht="35.05" hidden="false" customHeight="false" outlineLevel="0" collapsed="false">
      <c r="A910" s="15" t="s">
        <v>5485</v>
      </c>
      <c r="B910" s="15" t="s">
        <v>104</v>
      </c>
      <c r="C910" s="15" t="s">
        <v>5393</v>
      </c>
      <c r="D910" s="15" t="s">
        <v>5486</v>
      </c>
      <c r="E910" s="15" t="s">
        <v>5487</v>
      </c>
      <c r="F910" s="15" t="s">
        <v>5488</v>
      </c>
      <c r="G910" s="15" t="s">
        <v>132</v>
      </c>
      <c r="H910" s="15" t="s">
        <v>128</v>
      </c>
      <c r="I910" s="15" t="s">
        <v>5227</v>
      </c>
      <c r="J910" s="15" t="s">
        <v>2872</v>
      </c>
      <c r="K910" s="15" t="s">
        <v>590</v>
      </c>
      <c r="L910" s="15" t="n">
        <v>8</v>
      </c>
      <c r="M910" s="15" t="s">
        <v>5396</v>
      </c>
      <c r="N910" s="15"/>
      <c r="O910" s="15"/>
      <c r="P910" s="16"/>
      <c r="Q910" s="16"/>
      <c r="R910" s="16"/>
      <c r="S910" s="16"/>
      <c r="T910" s="16"/>
      <c r="U910" s="16"/>
      <c r="V910" s="16"/>
      <c r="W910" s="16"/>
      <c r="X910" s="17" t="s">
        <v>5473</v>
      </c>
      <c r="Y910" s="15" t="s">
        <v>5399</v>
      </c>
      <c r="Z910" s="15" t="s">
        <v>5489</v>
      </c>
      <c r="AA910" s="15" t="s">
        <v>5401</v>
      </c>
    </row>
    <row r="911" customFormat="false" ht="46.25" hidden="false" customHeight="false" outlineLevel="0" collapsed="false">
      <c r="A911" s="15" t="s">
        <v>5490</v>
      </c>
      <c r="B911" s="15" t="s">
        <v>104</v>
      </c>
      <c r="C911" s="15" t="s">
        <v>5393</v>
      </c>
      <c r="D911" s="15" t="s">
        <v>5491</v>
      </c>
      <c r="E911" s="15" t="s">
        <v>5492</v>
      </c>
      <c r="F911" s="15" t="s">
        <v>5493</v>
      </c>
      <c r="G911" s="15" t="s">
        <v>132</v>
      </c>
      <c r="H911" s="15" t="s">
        <v>128</v>
      </c>
      <c r="I911" s="15" t="s">
        <v>5494</v>
      </c>
      <c r="J911" s="15" t="s">
        <v>2872</v>
      </c>
      <c r="K911" s="15" t="s">
        <v>590</v>
      </c>
      <c r="L911" s="15" t="n">
        <v>8</v>
      </c>
      <c r="M911" s="15" t="s">
        <v>5396</v>
      </c>
      <c r="N911" s="15"/>
      <c r="O911" s="15"/>
      <c r="P911" s="16"/>
      <c r="Q911" s="16"/>
      <c r="R911" s="16"/>
      <c r="S911" s="16"/>
      <c r="T911" s="16"/>
      <c r="U911" s="16"/>
      <c r="V911" s="16"/>
      <c r="W911" s="16"/>
      <c r="X911" s="17" t="s">
        <v>5495</v>
      </c>
      <c r="Y911" s="15" t="s">
        <v>5399</v>
      </c>
      <c r="Z911" s="15" t="s">
        <v>5496</v>
      </c>
      <c r="AA911" s="15" t="s">
        <v>5401</v>
      </c>
    </row>
    <row r="912" customFormat="false" ht="46.25" hidden="false" customHeight="false" outlineLevel="0" collapsed="false">
      <c r="A912" s="15" t="s">
        <v>5497</v>
      </c>
      <c r="B912" s="15" t="s">
        <v>104</v>
      </c>
      <c r="C912" s="15" t="s">
        <v>5393</v>
      </c>
      <c r="D912" s="15" t="s">
        <v>5498</v>
      </c>
      <c r="E912" s="15" t="s">
        <v>5499</v>
      </c>
      <c r="F912" s="15" t="s">
        <v>5500</v>
      </c>
      <c r="G912" s="15" t="s">
        <v>132</v>
      </c>
      <c r="H912" s="15" t="s">
        <v>128</v>
      </c>
      <c r="I912" s="15" t="s">
        <v>5430</v>
      </c>
      <c r="J912" s="15" t="s">
        <v>3790</v>
      </c>
      <c r="K912" s="15" t="s">
        <v>590</v>
      </c>
      <c r="L912" s="15" t="n">
        <v>8</v>
      </c>
      <c r="M912" s="15" t="s">
        <v>5396</v>
      </c>
      <c r="N912" s="15"/>
      <c r="O912" s="15"/>
      <c r="P912" s="16"/>
      <c r="Q912" s="16"/>
      <c r="R912" s="16"/>
      <c r="S912" s="16"/>
      <c r="T912" s="16"/>
      <c r="U912" s="16"/>
      <c r="V912" s="16"/>
      <c r="W912" s="16"/>
      <c r="X912" s="17" t="s">
        <v>5495</v>
      </c>
      <c r="Y912" s="15" t="s">
        <v>5399</v>
      </c>
      <c r="Z912" s="15" t="s">
        <v>5501</v>
      </c>
      <c r="AA912" s="15" t="s">
        <v>5401</v>
      </c>
    </row>
    <row r="913" customFormat="false" ht="35.05" hidden="false" customHeight="false" outlineLevel="0" collapsed="false">
      <c r="A913" s="15" t="s">
        <v>5502</v>
      </c>
      <c r="B913" s="15" t="s">
        <v>104</v>
      </c>
      <c r="C913" s="15" t="s">
        <v>5393</v>
      </c>
      <c r="D913" s="15" t="s">
        <v>5503</v>
      </c>
      <c r="E913" s="15" t="s">
        <v>5504</v>
      </c>
      <c r="F913" s="15" t="s">
        <v>5505</v>
      </c>
      <c r="G913" s="15" t="s">
        <v>132</v>
      </c>
      <c r="H913" s="15" t="s">
        <v>128</v>
      </c>
      <c r="I913" s="15" t="s">
        <v>5227</v>
      </c>
      <c r="J913" s="15" t="s">
        <v>2872</v>
      </c>
      <c r="K913" s="15" t="s">
        <v>590</v>
      </c>
      <c r="L913" s="15" t="n">
        <v>8</v>
      </c>
      <c r="M913" s="15" t="s">
        <v>5396</v>
      </c>
      <c r="N913" s="15"/>
      <c r="O913" s="15"/>
      <c r="P913" s="16"/>
      <c r="Q913" s="16"/>
      <c r="R913" s="16"/>
      <c r="S913" s="16"/>
      <c r="T913" s="16"/>
      <c r="U913" s="16"/>
      <c r="V913" s="16"/>
      <c r="W913" s="16"/>
      <c r="X913" s="17" t="s">
        <v>5495</v>
      </c>
      <c r="Y913" s="15" t="s">
        <v>5399</v>
      </c>
      <c r="Z913" s="15" t="s">
        <v>5506</v>
      </c>
      <c r="AA913" s="15" t="s">
        <v>5401</v>
      </c>
    </row>
    <row r="914" customFormat="false" ht="35.05" hidden="false" customHeight="false" outlineLevel="0" collapsed="false">
      <c r="A914" s="15" t="s">
        <v>5507</v>
      </c>
      <c r="B914" s="15" t="s">
        <v>104</v>
      </c>
      <c r="C914" s="15" t="s">
        <v>5393</v>
      </c>
      <c r="D914" s="15" t="s">
        <v>5508</v>
      </c>
      <c r="E914" s="15" t="s">
        <v>5509</v>
      </c>
      <c r="F914" s="15" t="s">
        <v>5510</v>
      </c>
      <c r="G914" s="15" t="s">
        <v>132</v>
      </c>
      <c r="H914" s="15" t="s">
        <v>128</v>
      </c>
      <c r="I914" s="15" t="s">
        <v>5227</v>
      </c>
      <c r="J914" s="15" t="s">
        <v>2872</v>
      </c>
      <c r="K914" s="15" t="s">
        <v>590</v>
      </c>
      <c r="L914" s="15" t="n">
        <v>8</v>
      </c>
      <c r="M914" s="15" t="s">
        <v>5396</v>
      </c>
      <c r="N914" s="15"/>
      <c r="O914" s="15"/>
      <c r="P914" s="16"/>
      <c r="Q914" s="16"/>
      <c r="R914" s="16"/>
      <c r="S914" s="16"/>
      <c r="T914" s="16"/>
      <c r="U914" s="16"/>
      <c r="V914" s="16"/>
      <c r="W914" s="16"/>
      <c r="X914" s="17" t="s">
        <v>5495</v>
      </c>
      <c r="Y914" s="15" t="s">
        <v>5399</v>
      </c>
      <c r="Z914" s="15" t="s">
        <v>5511</v>
      </c>
      <c r="AA914" s="15" t="s">
        <v>5401</v>
      </c>
    </row>
    <row r="915" customFormat="false" ht="68.65" hidden="false" customHeight="false" outlineLevel="0" collapsed="false">
      <c r="A915" s="15" t="s">
        <v>5512</v>
      </c>
      <c r="B915" s="15" t="s">
        <v>104</v>
      </c>
      <c r="C915" s="15" t="s">
        <v>5393</v>
      </c>
      <c r="D915" s="15" t="s">
        <v>580</v>
      </c>
      <c r="E915" s="15" t="s">
        <v>5513</v>
      </c>
      <c r="F915" s="15" t="s">
        <v>5514</v>
      </c>
      <c r="G915" s="15" t="s">
        <v>132</v>
      </c>
      <c r="H915" s="15" t="s">
        <v>128</v>
      </c>
      <c r="I915" s="15" t="s">
        <v>2977</v>
      </c>
      <c r="J915" s="15" t="s">
        <v>2897</v>
      </c>
      <c r="K915" s="15" t="s">
        <v>590</v>
      </c>
      <c r="L915" s="15" t="n">
        <v>8</v>
      </c>
      <c r="M915" s="15" t="s">
        <v>5396</v>
      </c>
      <c r="N915" s="15"/>
      <c r="O915" s="15"/>
      <c r="P915" s="16"/>
      <c r="Q915" s="16"/>
      <c r="R915" s="16"/>
      <c r="S915" s="16"/>
      <c r="T915" s="16"/>
      <c r="U915" s="16"/>
      <c r="V915" s="16"/>
      <c r="W915" s="16"/>
      <c r="X915" s="17" t="s">
        <v>5515</v>
      </c>
      <c r="Y915" s="15" t="s">
        <v>5399</v>
      </c>
      <c r="Z915" s="15" t="s">
        <v>5516</v>
      </c>
      <c r="AA915" s="15" t="s">
        <v>5401</v>
      </c>
    </row>
    <row r="916" customFormat="false" ht="135.8" hidden="false" customHeight="false" outlineLevel="0" collapsed="false">
      <c r="A916" s="15" t="s">
        <v>5517</v>
      </c>
      <c r="B916" s="15" t="s">
        <v>104</v>
      </c>
      <c r="C916" s="15" t="s">
        <v>5518</v>
      </c>
      <c r="D916" s="15" t="s">
        <v>3503</v>
      </c>
      <c r="E916" s="15" t="s">
        <v>5519</v>
      </c>
      <c r="F916" s="15" t="s">
        <v>5520</v>
      </c>
      <c r="G916" s="15" t="s">
        <v>132</v>
      </c>
      <c r="H916" s="15" t="s">
        <v>128</v>
      </c>
      <c r="I916" s="15" t="s">
        <v>5521</v>
      </c>
      <c r="J916" s="15" t="s">
        <v>2403</v>
      </c>
      <c r="K916" s="15" t="s">
        <v>590</v>
      </c>
      <c r="L916" s="15" t="n">
        <v>11</v>
      </c>
      <c r="M916" s="15" t="s">
        <v>5522</v>
      </c>
      <c r="N916" s="15" t="s">
        <v>5523</v>
      </c>
      <c r="O916" s="15" t="s">
        <v>5524</v>
      </c>
      <c r="P916" s="16"/>
      <c r="Q916" s="16"/>
      <c r="R916" s="16"/>
      <c r="S916" s="16"/>
      <c r="T916" s="16"/>
      <c r="U916" s="16"/>
      <c r="V916" s="16"/>
      <c r="W916" s="16"/>
      <c r="X916" s="17" t="s">
        <v>5525</v>
      </c>
      <c r="Y916" s="15" t="s">
        <v>5526</v>
      </c>
      <c r="Z916" s="15" t="s">
        <v>5527</v>
      </c>
      <c r="AA916" s="15" t="s">
        <v>5528</v>
      </c>
    </row>
    <row r="917" customFormat="false" ht="57.45" hidden="false" customHeight="false" outlineLevel="0" collapsed="false">
      <c r="A917" s="15" t="s">
        <v>5529</v>
      </c>
      <c r="B917" s="15" t="s">
        <v>104</v>
      </c>
      <c r="C917" s="15" t="s">
        <v>5518</v>
      </c>
      <c r="D917" s="15" t="s">
        <v>3513</v>
      </c>
      <c r="E917" s="15" t="s">
        <v>5530</v>
      </c>
      <c r="F917" s="15" t="s">
        <v>5531</v>
      </c>
      <c r="G917" s="15" t="s">
        <v>132</v>
      </c>
      <c r="H917" s="15" t="s">
        <v>128</v>
      </c>
      <c r="I917" s="15" t="s">
        <v>2414</v>
      </c>
      <c r="J917" s="15" t="s">
        <v>2403</v>
      </c>
      <c r="K917" s="15" t="s">
        <v>590</v>
      </c>
      <c r="L917" s="15" t="n">
        <v>11</v>
      </c>
      <c r="M917" s="15" t="s">
        <v>5522</v>
      </c>
      <c r="N917" s="15"/>
      <c r="O917" s="15"/>
      <c r="P917" s="16"/>
      <c r="Q917" s="16"/>
      <c r="R917" s="16"/>
      <c r="S917" s="16"/>
      <c r="T917" s="16"/>
      <c r="U917" s="16"/>
      <c r="V917" s="16"/>
      <c r="W917" s="16"/>
      <c r="X917" s="17" t="s">
        <v>5532</v>
      </c>
      <c r="Y917" s="15" t="s">
        <v>5526</v>
      </c>
      <c r="Z917" s="15" t="s">
        <v>5533</v>
      </c>
      <c r="AA917" s="15" t="s">
        <v>5528</v>
      </c>
    </row>
    <row r="918" customFormat="false" ht="46.25" hidden="false" customHeight="false" outlineLevel="0" collapsed="false">
      <c r="A918" s="15" t="s">
        <v>5534</v>
      </c>
      <c r="B918" s="15" t="s">
        <v>104</v>
      </c>
      <c r="C918" s="15" t="s">
        <v>5518</v>
      </c>
      <c r="D918" s="15" t="s">
        <v>5535</v>
      </c>
      <c r="E918" s="15" t="s">
        <v>5536</v>
      </c>
      <c r="F918" s="15" t="s">
        <v>5537</v>
      </c>
      <c r="G918" s="15" t="s">
        <v>132</v>
      </c>
      <c r="H918" s="15" t="s">
        <v>128</v>
      </c>
      <c r="I918" s="15" t="s">
        <v>5521</v>
      </c>
      <c r="J918" s="15" t="s">
        <v>2403</v>
      </c>
      <c r="K918" s="15" t="s">
        <v>590</v>
      </c>
      <c r="L918" s="15" t="n">
        <v>11</v>
      </c>
      <c r="M918" s="15" t="s">
        <v>5522</v>
      </c>
      <c r="N918" s="15"/>
      <c r="O918" s="15"/>
      <c r="P918" s="16"/>
      <c r="Q918" s="16"/>
      <c r="R918" s="16"/>
      <c r="S918" s="16"/>
      <c r="T918" s="16"/>
      <c r="U918" s="16"/>
      <c r="V918" s="16"/>
      <c r="W918" s="16"/>
      <c r="X918" s="17" t="s">
        <v>5538</v>
      </c>
      <c r="Y918" s="15" t="s">
        <v>5526</v>
      </c>
      <c r="Z918" s="15" t="s">
        <v>5539</v>
      </c>
      <c r="AA918" s="15" t="s">
        <v>5528</v>
      </c>
    </row>
    <row r="919" customFormat="false" ht="91" hidden="false" customHeight="false" outlineLevel="0" collapsed="false">
      <c r="A919" s="15" t="s">
        <v>5540</v>
      </c>
      <c r="B919" s="15" t="s">
        <v>104</v>
      </c>
      <c r="C919" s="15" t="s">
        <v>5518</v>
      </c>
      <c r="D919" s="15" t="s">
        <v>5541</v>
      </c>
      <c r="E919" s="15" t="s">
        <v>5542</v>
      </c>
      <c r="F919" s="15" t="s">
        <v>5543</v>
      </c>
      <c r="G919" s="15" t="s">
        <v>132</v>
      </c>
      <c r="H919" s="15" t="s">
        <v>128</v>
      </c>
      <c r="I919" s="15" t="s">
        <v>5521</v>
      </c>
      <c r="J919" s="15" t="s">
        <v>2403</v>
      </c>
      <c r="K919" s="15" t="s">
        <v>590</v>
      </c>
      <c r="L919" s="15" t="n">
        <v>11</v>
      </c>
      <c r="M919" s="15" t="s">
        <v>5522</v>
      </c>
      <c r="N919" s="15"/>
      <c r="O919" s="15"/>
      <c r="P919" s="16"/>
      <c r="Q919" s="16"/>
      <c r="R919" s="16"/>
      <c r="S919" s="16"/>
      <c r="T919" s="16"/>
      <c r="U919" s="16"/>
      <c r="V919" s="16"/>
      <c r="W919" s="16"/>
      <c r="X919" s="17" t="s">
        <v>5544</v>
      </c>
      <c r="Y919" s="15" t="s">
        <v>5526</v>
      </c>
      <c r="Z919" s="15" t="s">
        <v>5545</v>
      </c>
      <c r="AA919" s="15" t="s">
        <v>5528</v>
      </c>
    </row>
    <row r="920" customFormat="false" ht="57.45" hidden="false" customHeight="false" outlineLevel="0" collapsed="false">
      <c r="A920" s="15" t="s">
        <v>5546</v>
      </c>
      <c r="B920" s="15" t="s">
        <v>104</v>
      </c>
      <c r="C920" s="15" t="s">
        <v>5518</v>
      </c>
      <c r="D920" s="15" t="s">
        <v>5547</v>
      </c>
      <c r="E920" s="15" t="s">
        <v>5548</v>
      </c>
      <c r="F920" s="15" t="s">
        <v>5549</v>
      </c>
      <c r="G920" s="15" t="s">
        <v>132</v>
      </c>
      <c r="H920" s="15" t="s">
        <v>128</v>
      </c>
      <c r="I920" s="15" t="s">
        <v>5550</v>
      </c>
      <c r="J920" s="15" t="s">
        <v>2403</v>
      </c>
      <c r="K920" s="15" t="s">
        <v>590</v>
      </c>
      <c r="L920" s="15" t="n">
        <v>11</v>
      </c>
      <c r="M920" s="15" t="s">
        <v>5522</v>
      </c>
      <c r="N920" s="15"/>
      <c r="O920" s="15"/>
      <c r="P920" s="16"/>
      <c r="Q920" s="16"/>
      <c r="R920" s="16"/>
      <c r="S920" s="16"/>
      <c r="T920" s="16"/>
      <c r="U920" s="16"/>
      <c r="V920" s="16"/>
      <c r="W920" s="16"/>
      <c r="X920" s="17" t="s">
        <v>5551</v>
      </c>
      <c r="Y920" s="15" t="s">
        <v>5526</v>
      </c>
      <c r="Z920" s="15" t="s">
        <v>5552</v>
      </c>
      <c r="AA920" s="15" t="s">
        <v>5528</v>
      </c>
    </row>
    <row r="921" customFormat="false" ht="68.65" hidden="false" customHeight="false" outlineLevel="0" collapsed="false">
      <c r="A921" s="15" t="s">
        <v>5553</v>
      </c>
      <c r="B921" s="15" t="s">
        <v>104</v>
      </c>
      <c r="C921" s="15" t="s">
        <v>5518</v>
      </c>
      <c r="D921" s="15" t="s">
        <v>5554</v>
      </c>
      <c r="E921" s="15" t="s">
        <v>5555</v>
      </c>
      <c r="F921" s="15" t="s">
        <v>5556</v>
      </c>
      <c r="G921" s="15" t="s">
        <v>132</v>
      </c>
      <c r="H921" s="15" t="s">
        <v>128</v>
      </c>
      <c r="I921" s="15" t="s">
        <v>5521</v>
      </c>
      <c r="J921" s="15" t="s">
        <v>2403</v>
      </c>
      <c r="K921" s="15" t="s">
        <v>590</v>
      </c>
      <c r="L921" s="15" t="n">
        <v>11</v>
      </c>
      <c r="M921" s="15" t="s">
        <v>5522</v>
      </c>
      <c r="N921" s="15"/>
      <c r="O921" s="15"/>
      <c r="P921" s="16"/>
      <c r="Q921" s="16"/>
      <c r="R921" s="16"/>
      <c r="S921" s="16"/>
      <c r="T921" s="16"/>
      <c r="U921" s="16"/>
      <c r="V921" s="16"/>
      <c r="W921" s="16"/>
      <c r="X921" s="17" t="s">
        <v>5557</v>
      </c>
      <c r="Y921" s="15" t="s">
        <v>5526</v>
      </c>
      <c r="Z921" s="15" t="s">
        <v>5558</v>
      </c>
      <c r="AA921" s="15" t="s">
        <v>5528</v>
      </c>
    </row>
    <row r="922" customFormat="false" ht="46.25" hidden="false" customHeight="false" outlineLevel="0" collapsed="false">
      <c r="A922" s="15" t="s">
        <v>5559</v>
      </c>
      <c r="B922" s="15" t="s">
        <v>104</v>
      </c>
      <c r="C922" s="15" t="s">
        <v>5518</v>
      </c>
      <c r="D922" s="15" t="s">
        <v>5560</v>
      </c>
      <c r="E922" s="15" t="s">
        <v>5561</v>
      </c>
      <c r="F922" s="15" t="s">
        <v>5562</v>
      </c>
      <c r="G922" s="15" t="s">
        <v>132</v>
      </c>
      <c r="H922" s="15" t="s">
        <v>128</v>
      </c>
      <c r="I922" s="15" t="s">
        <v>5521</v>
      </c>
      <c r="J922" s="15" t="s">
        <v>2403</v>
      </c>
      <c r="K922" s="15" t="s">
        <v>590</v>
      </c>
      <c r="L922" s="15" t="n">
        <v>11</v>
      </c>
      <c r="M922" s="15" t="s">
        <v>5522</v>
      </c>
      <c r="N922" s="15"/>
      <c r="O922" s="15"/>
      <c r="P922" s="16"/>
      <c r="Q922" s="16"/>
      <c r="R922" s="16"/>
      <c r="S922" s="16"/>
      <c r="T922" s="16"/>
      <c r="U922" s="16"/>
      <c r="V922" s="16"/>
      <c r="W922" s="16"/>
      <c r="X922" s="17" t="s">
        <v>5563</v>
      </c>
      <c r="Y922" s="15" t="s">
        <v>5526</v>
      </c>
      <c r="Z922" s="15" t="s">
        <v>5564</v>
      </c>
      <c r="AA922" s="15" t="s">
        <v>5528</v>
      </c>
    </row>
    <row r="923" customFormat="false" ht="113.4" hidden="false" customHeight="false" outlineLevel="0" collapsed="false">
      <c r="A923" s="15" t="s">
        <v>5565</v>
      </c>
      <c r="B923" s="15" t="s">
        <v>104</v>
      </c>
      <c r="C923" s="15" t="s">
        <v>5518</v>
      </c>
      <c r="D923" s="15" t="s">
        <v>5566</v>
      </c>
      <c r="E923" s="15" t="s">
        <v>5567</v>
      </c>
      <c r="F923" s="15" t="s">
        <v>5568</v>
      </c>
      <c r="G923" s="15" t="s">
        <v>132</v>
      </c>
      <c r="H923" s="15" t="s">
        <v>128</v>
      </c>
      <c r="I923" s="15" t="s">
        <v>5521</v>
      </c>
      <c r="J923" s="15" t="s">
        <v>2403</v>
      </c>
      <c r="K923" s="15" t="s">
        <v>590</v>
      </c>
      <c r="L923" s="15" t="n">
        <v>11</v>
      </c>
      <c r="M923" s="15" t="s">
        <v>5522</v>
      </c>
      <c r="N923" s="15"/>
      <c r="O923" s="15"/>
      <c r="P923" s="16"/>
      <c r="Q923" s="16"/>
      <c r="R923" s="16"/>
      <c r="S923" s="16"/>
      <c r="T923" s="16"/>
      <c r="U923" s="16"/>
      <c r="V923" s="16"/>
      <c r="W923" s="16"/>
      <c r="X923" s="17" t="s">
        <v>5569</v>
      </c>
      <c r="Y923" s="15" t="s">
        <v>5526</v>
      </c>
      <c r="Z923" s="15" t="s">
        <v>5570</v>
      </c>
      <c r="AA923" s="15" t="s">
        <v>5528</v>
      </c>
    </row>
    <row r="924" customFormat="false" ht="46.25" hidden="false" customHeight="false" outlineLevel="0" collapsed="false">
      <c r="A924" s="15" t="s">
        <v>5571</v>
      </c>
      <c r="B924" s="15" t="s">
        <v>104</v>
      </c>
      <c r="C924" s="15" t="s">
        <v>5518</v>
      </c>
      <c r="D924" s="15" t="s">
        <v>5572</v>
      </c>
      <c r="E924" s="15" t="s">
        <v>5573</v>
      </c>
      <c r="F924" s="15" t="s">
        <v>5574</v>
      </c>
      <c r="G924" s="15" t="s">
        <v>132</v>
      </c>
      <c r="H924" s="15" t="s">
        <v>128</v>
      </c>
      <c r="I924" s="15" t="s">
        <v>5521</v>
      </c>
      <c r="J924" s="15" t="s">
        <v>2403</v>
      </c>
      <c r="K924" s="15" t="s">
        <v>590</v>
      </c>
      <c r="L924" s="15" t="n">
        <v>11</v>
      </c>
      <c r="M924" s="15" t="s">
        <v>5522</v>
      </c>
      <c r="N924" s="15"/>
      <c r="O924" s="15"/>
      <c r="P924" s="16"/>
      <c r="Q924" s="16"/>
      <c r="R924" s="16"/>
      <c r="S924" s="16"/>
      <c r="T924" s="16"/>
      <c r="U924" s="16"/>
      <c r="V924" s="16"/>
      <c r="W924" s="16"/>
      <c r="X924" s="17" t="s">
        <v>5575</v>
      </c>
      <c r="Y924" s="15" t="s">
        <v>5526</v>
      </c>
      <c r="Z924" s="15" t="s">
        <v>5576</v>
      </c>
      <c r="AA924" s="15" t="s">
        <v>5528</v>
      </c>
    </row>
    <row r="925" customFormat="false" ht="102.2" hidden="false" customHeight="false" outlineLevel="0" collapsed="false">
      <c r="A925" s="15" t="s">
        <v>5577</v>
      </c>
      <c r="B925" s="15" t="s">
        <v>104</v>
      </c>
      <c r="C925" s="15" t="s">
        <v>5518</v>
      </c>
      <c r="D925" s="15" t="s">
        <v>5578</v>
      </c>
      <c r="E925" s="15" t="s">
        <v>5579</v>
      </c>
      <c r="F925" s="15" t="s">
        <v>5580</v>
      </c>
      <c r="G925" s="15" t="s">
        <v>132</v>
      </c>
      <c r="H925" s="15" t="s">
        <v>128</v>
      </c>
      <c r="I925" s="15" t="s">
        <v>2612</v>
      </c>
      <c r="J925" s="15" t="s">
        <v>2403</v>
      </c>
      <c r="K925" s="15" t="s">
        <v>590</v>
      </c>
      <c r="L925" s="15" t="n">
        <v>11</v>
      </c>
      <c r="M925" s="15" t="s">
        <v>5522</v>
      </c>
      <c r="N925" s="15"/>
      <c r="O925" s="15"/>
      <c r="P925" s="16"/>
      <c r="Q925" s="16"/>
      <c r="R925" s="16"/>
      <c r="S925" s="16"/>
      <c r="T925" s="16"/>
      <c r="U925" s="16"/>
      <c r="V925" s="16"/>
      <c r="W925" s="16"/>
      <c r="X925" s="17" t="s">
        <v>5581</v>
      </c>
      <c r="Y925" s="15" t="s">
        <v>5526</v>
      </c>
      <c r="Z925" s="15" t="s">
        <v>5582</v>
      </c>
      <c r="AA925" s="15" t="s">
        <v>5528</v>
      </c>
    </row>
    <row r="926" customFormat="false" ht="35.05" hidden="false" customHeight="false" outlineLevel="0" collapsed="false">
      <c r="A926" s="15" t="s">
        <v>5583</v>
      </c>
      <c r="B926" s="15" t="s">
        <v>104</v>
      </c>
      <c r="C926" s="15" t="s">
        <v>5518</v>
      </c>
      <c r="D926" s="15" t="s">
        <v>5584</v>
      </c>
      <c r="E926" s="15" t="s">
        <v>5585</v>
      </c>
      <c r="F926" s="15" t="s">
        <v>5586</v>
      </c>
      <c r="G926" s="15" t="s">
        <v>132</v>
      </c>
      <c r="H926" s="15" t="s">
        <v>128</v>
      </c>
      <c r="I926" s="15" t="s">
        <v>5521</v>
      </c>
      <c r="J926" s="15" t="s">
        <v>2403</v>
      </c>
      <c r="K926" s="15" t="s">
        <v>590</v>
      </c>
      <c r="L926" s="15" t="n">
        <v>11</v>
      </c>
      <c r="M926" s="15" t="s">
        <v>5522</v>
      </c>
      <c r="N926" s="15"/>
      <c r="O926" s="15"/>
      <c r="P926" s="16"/>
      <c r="Q926" s="16"/>
      <c r="R926" s="16"/>
      <c r="S926" s="16"/>
      <c r="T926" s="16"/>
      <c r="U926" s="16"/>
      <c r="V926" s="16"/>
      <c r="W926" s="16"/>
      <c r="X926" s="17" t="s">
        <v>5587</v>
      </c>
      <c r="Y926" s="15" t="s">
        <v>5526</v>
      </c>
      <c r="Z926" s="15" t="s">
        <v>5588</v>
      </c>
      <c r="AA926" s="15" t="s">
        <v>5528</v>
      </c>
    </row>
    <row r="927" customFormat="false" ht="35.05" hidden="false" customHeight="false" outlineLevel="0" collapsed="false">
      <c r="A927" s="15" t="s">
        <v>5589</v>
      </c>
      <c r="B927" s="15" t="s">
        <v>104</v>
      </c>
      <c r="C927" s="15" t="s">
        <v>5518</v>
      </c>
      <c r="D927" s="15" t="s">
        <v>5590</v>
      </c>
      <c r="E927" s="15" t="s">
        <v>5591</v>
      </c>
      <c r="F927" s="15" t="s">
        <v>5592</v>
      </c>
      <c r="G927" s="15" t="s">
        <v>132</v>
      </c>
      <c r="H927" s="15" t="s">
        <v>128</v>
      </c>
      <c r="I927" s="15" t="s">
        <v>5521</v>
      </c>
      <c r="J927" s="15" t="s">
        <v>2403</v>
      </c>
      <c r="K927" s="15" t="s">
        <v>590</v>
      </c>
      <c r="L927" s="15" t="n">
        <v>11</v>
      </c>
      <c r="M927" s="15" t="s">
        <v>5522</v>
      </c>
      <c r="N927" s="15"/>
      <c r="O927" s="15"/>
      <c r="P927" s="16"/>
      <c r="Q927" s="16"/>
      <c r="R927" s="16"/>
      <c r="S927" s="16"/>
      <c r="T927" s="16"/>
      <c r="U927" s="16"/>
      <c r="V927" s="16"/>
      <c r="W927" s="16"/>
      <c r="X927" s="17" t="s">
        <v>5587</v>
      </c>
      <c r="Y927" s="15" t="s">
        <v>5526</v>
      </c>
      <c r="Z927" s="15" t="s">
        <v>5593</v>
      </c>
      <c r="AA927" s="15" t="s">
        <v>5528</v>
      </c>
    </row>
    <row r="928" customFormat="false" ht="35.05" hidden="false" customHeight="false" outlineLevel="0" collapsed="false">
      <c r="A928" s="15" t="s">
        <v>5594</v>
      </c>
      <c r="B928" s="15" t="s">
        <v>104</v>
      </c>
      <c r="C928" s="15" t="s">
        <v>5518</v>
      </c>
      <c r="D928" s="15" t="s">
        <v>5595</v>
      </c>
      <c r="E928" s="15" t="s">
        <v>5596</v>
      </c>
      <c r="F928" s="15" t="s">
        <v>5597</v>
      </c>
      <c r="G928" s="15" t="s">
        <v>132</v>
      </c>
      <c r="H928" s="15" t="s">
        <v>128</v>
      </c>
      <c r="I928" s="15" t="s">
        <v>5521</v>
      </c>
      <c r="J928" s="15" t="s">
        <v>2403</v>
      </c>
      <c r="K928" s="15" t="s">
        <v>590</v>
      </c>
      <c r="L928" s="15" t="n">
        <v>11</v>
      </c>
      <c r="M928" s="15" t="s">
        <v>5522</v>
      </c>
      <c r="N928" s="15"/>
      <c r="O928" s="15"/>
      <c r="P928" s="16"/>
      <c r="Q928" s="16"/>
      <c r="R928" s="16"/>
      <c r="S928" s="16"/>
      <c r="T928" s="16"/>
      <c r="U928" s="16"/>
      <c r="V928" s="16"/>
      <c r="W928" s="16"/>
      <c r="X928" s="17" t="s">
        <v>5587</v>
      </c>
      <c r="Y928" s="15" t="s">
        <v>5526</v>
      </c>
      <c r="Z928" s="15" t="s">
        <v>5598</v>
      </c>
      <c r="AA928" s="15" t="s">
        <v>5528</v>
      </c>
    </row>
    <row r="929" customFormat="false" ht="35.05" hidden="false" customHeight="false" outlineLevel="0" collapsed="false">
      <c r="A929" s="15" t="s">
        <v>5599</v>
      </c>
      <c r="B929" s="15" t="s">
        <v>104</v>
      </c>
      <c r="C929" s="15" t="s">
        <v>5518</v>
      </c>
      <c r="D929" s="15" t="s">
        <v>5600</v>
      </c>
      <c r="E929" s="15" t="s">
        <v>5601</v>
      </c>
      <c r="F929" s="15" t="s">
        <v>5602</v>
      </c>
      <c r="G929" s="15" t="s">
        <v>132</v>
      </c>
      <c r="H929" s="15" t="s">
        <v>128</v>
      </c>
      <c r="I929" s="15" t="s">
        <v>5521</v>
      </c>
      <c r="J929" s="15" t="s">
        <v>2403</v>
      </c>
      <c r="K929" s="15" t="s">
        <v>590</v>
      </c>
      <c r="L929" s="15" t="n">
        <v>11</v>
      </c>
      <c r="M929" s="15" t="s">
        <v>5522</v>
      </c>
      <c r="N929" s="15"/>
      <c r="O929" s="15"/>
      <c r="P929" s="16"/>
      <c r="Q929" s="16"/>
      <c r="R929" s="16"/>
      <c r="S929" s="16"/>
      <c r="T929" s="16"/>
      <c r="U929" s="16"/>
      <c r="V929" s="16"/>
      <c r="W929" s="16"/>
      <c r="X929" s="17" t="s">
        <v>5603</v>
      </c>
      <c r="Y929" s="15" t="s">
        <v>5526</v>
      </c>
      <c r="Z929" s="15" t="s">
        <v>5604</v>
      </c>
      <c r="AA929" s="15" t="s">
        <v>5528</v>
      </c>
    </row>
    <row r="930" customFormat="false" ht="35.05" hidden="false" customHeight="false" outlineLevel="0" collapsed="false">
      <c r="A930" s="15" t="s">
        <v>5605</v>
      </c>
      <c r="B930" s="15" t="s">
        <v>104</v>
      </c>
      <c r="C930" s="15" t="s">
        <v>5518</v>
      </c>
      <c r="D930" s="15" t="s">
        <v>5606</v>
      </c>
      <c r="E930" s="15" t="s">
        <v>5607</v>
      </c>
      <c r="F930" s="15" t="s">
        <v>5608</v>
      </c>
      <c r="G930" s="15" t="s">
        <v>132</v>
      </c>
      <c r="H930" s="15" t="s">
        <v>128</v>
      </c>
      <c r="I930" s="15" t="s">
        <v>5521</v>
      </c>
      <c r="J930" s="15" t="s">
        <v>2403</v>
      </c>
      <c r="K930" s="15" t="s">
        <v>590</v>
      </c>
      <c r="L930" s="15" t="n">
        <v>11</v>
      </c>
      <c r="M930" s="15" t="s">
        <v>5522</v>
      </c>
      <c r="N930" s="15"/>
      <c r="O930" s="15"/>
      <c r="P930" s="16"/>
      <c r="Q930" s="16"/>
      <c r="R930" s="16"/>
      <c r="S930" s="16"/>
      <c r="T930" s="16"/>
      <c r="U930" s="16"/>
      <c r="V930" s="16"/>
      <c r="W930" s="16"/>
      <c r="X930" s="17" t="s">
        <v>5603</v>
      </c>
      <c r="Y930" s="15" t="s">
        <v>5526</v>
      </c>
      <c r="Z930" s="15" t="s">
        <v>5609</v>
      </c>
      <c r="AA930" s="15" t="s">
        <v>5528</v>
      </c>
    </row>
    <row r="931" customFormat="false" ht="35.05" hidden="false" customHeight="false" outlineLevel="0" collapsed="false">
      <c r="A931" s="15" t="s">
        <v>5610</v>
      </c>
      <c r="B931" s="15" t="s">
        <v>104</v>
      </c>
      <c r="C931" s="15" t="s">
        <v>5518</v>
      </c>
      <c r="D931" s="15" t="s">
        <v>5611</v>
      </c>
      <c r="E931" s="15" t="s">
        <v>5612</v>
      </c>
      <c r="F931" s="15" t="s">
        <v>5613</v>
      </c>
      <c r="G931" s="15" t="s">
        <v>132</v>
      </c>
      <c r="H931" s="15" t="s">
        <v>128</v>
      </c>
      <c r="I931" s="15" t="s">
        <v>5521</v>
      </c>
      <c r="J931" s="15" t="s">
        <v>2403</v>
      </c>
      <c r="K931" s="15" t="s">
        <v>590</v>
      </c>
      <c r="L931" s="15" t="n">
        <v>11</v>
      </c>
      <c r="M931" s="15" t="s">
        <v>5522</v>
      </c>
      <c r="N931" s="15"/>
      <c r="O931" s="15"/>
      <c r="P931" s="16"/>
      <c r="Q931" s="16"/>
      <c r="R931" s="16"/>
      <c r="S931" s="16"/>
      <c r="T931" s="16"/>
      <c r="U931" s="16"/>
      <c r="V931" s="16"/>
      <c r="W931" s="16"/>
      <c r="X931" s="17" t="s">
        <v>5603</v>
      </c>
      <c r="Y931" s="15" t="s">
        <v>5526</v>
      </c>
      <c r="Z931" s="15" t="s">
        <v>5614</v>
      </c>
      <c r="AA931" s="15" t="s">
        <v>5528</v>
      </c>
    </row>
    <row r="932" customFormat="false" ht="46.25" hidden="false" customHeight="false" outlineLevel="0" collapsed="false">
      <c r="A932" s="15" t="s">
        <v>5615</v>
      </c>
      <c r="B932" s="15" t="s">
        <v>104</v>
      </c>
      <c r="C932" s="15" t="s">
        <v>5518</v>
      </c>
      <c r="D932" s="15" t="s">
        <v>580</v>
      </c>
      <c r="E932" s="15" t="s">
        <v>5616</v>
      </c>
      <c r="F932" s="15" t="s">
        <v>5617</v>
      </c>
      <c r="G932" s="15" t="s">
        <v>132</v>
      </c>
      <c r="H932" s="15" t="s">
        <v>128</v>
      </c>
      <c r="I932" s="15" t="s">
        <v>5618</v>
      </c>
      <c r="J932" s="15" t="s">
        <v>2303</v>
      </c>
      <c r="K932" s="15" t="s">
        <v>590</v>
      </c>
      <c r="L932" s="15" t="n">
        <v>11</v>
      </c>
      <c r="M932" s="15" t="s">
        <v>5522</v>
      </c>
      <c r="N932" s="15"/>
      <c r="O932" s="15"/>
      <c r="P932" s="16"/>
      <c r="Q932" s="16"/>
      <c r="R932" s="16"/>
      <c r="S932" s="16"/>
      <c r="T932" s="16"/>
      <c r="U932" s="16"/>
      <c r="V932" s="16"/>
      <c r="W932" s="16"/>
      <c r="X932" s="17" t="s">
        <v>5619</v>
      </c>
      <c r="Y932" s="15" t="s">
        <v>5526</v>
      </c>
      <c r="Z932" s="15" t="s">
        <v>5620</v>
      </c>
      <c r="AA932" s="15" t="s">
        <v>5528</v>
      </c>
    </row>
    <row r="933" customFormat="false" ht="135.8" hidden="false" customHeight="false" outlineLevel="0" collapsed="false">
      <c r="A933" s="15" t="s">
        <v>5621</v>
      </c>
      <c r="B933" s="15" t="s">
        <v>104</v>
      </c>
      <c r="C933" s="15" t="s">
        <v>5622</v>
      </c>
      <c r="D933" s="15" t="s">
        <v>3503</v>
      </c>
      <c r="E933" s="15" t="s">
        <v>5623</v>
      </c>
      <c r="F933" s="15" t="s">
        <v>5624</v>
      </c>
      <c r="G933" s="15" t="s">
        <v>132</v>
      </c>
      <c r="H933" s="15" t="s">
        <v>128</v>
      </c>
      <c r="I933" s="15" t="s">
        <v>5625</v>
      </c>
      <c r="J933" s="15" t="s">
        <v>4511</v>
      </c>
      <c r="K933" s="15" t="s">
        <v>590</v>
      </c>
      <c r="L933" s="15" t="n">
        <v>14</v>
      </c>
      <c r="M933" s="15" t="s">
        <v>5626</v>
      </c>
      <c r="N933" s="15" t="s">
        <v>5627</v>
      </c>
      <c r="O933" s="15" t="s">
        <v>5628</v>
      </c>
      <c r="P933" s="16"/>
      <c r="Q933" s="16"/>
      <c r="R933" s="16"/>
      <c r="S933" s="16"/>
      <c r="T933" s="16"/>
      <c r="U933" s="16"/>
      <c r="V933" s="16"/>
      <c r="W933" s="16"/>
      <c r="X933" s="17" t="s">
        <v>5629</v>
      </c>
      <c r="Y933" s="15" t="s">
        <v>5630</v>
      </c>
      <c r="Z933" s="15" t="s">
        <v>5631</v>
      </c>
      <c r="AA933" s="15" t="s">
        <v>5632</v>
      </c>
    </row>
    <row r="934" customFormat="false" ht="68.65" hidden="false" customHeight="false" outlineLevel="0" collapsed="false">
      <c r="A934" s="15" t="s">
        <v>5633</v>
      </c>
      <c r="B934" s="15" t="s">
        <v>104</v>
      </c>
      <c r="C934" s="15" t="s">
        <v>5622</v>
      </c>
      <c r="D934" s="15" t="s">
        <v>3513</v>
      </c>
      <c r="E934" s="15" t="s">
        <v>5634</v>
      </c>
      <c r="F934" s="15" t="s">
        <v>5635</v>
      </c>
      <c r="G934" s="15" t="s">
        <v>132</v>
      </c>
      <c r="H934" s="15" t="s">
        <v>128</v>
      </c>
      <c r="I934" s="15" t="s">
        <v>5636</v>
      </c>
      <c r="J934" s="15" t="s">
        <v>4511</v>
      </c>
      <c r="K934" s="15" t="s">
        <v>590</v>
      </c>
      <c r="L934" s="15" t="n">
        <v>14</v>
      </c>
      <c r="M934" s="15" t="s">
        <v>5626</v>
      </c>
      <c r="N934" s="15"/>
      <c r="O934" s="15"/>
      <c r="P934" s="16"/>
      <c r="Q934" s="16"/>
      <c r="R934" s="16"/>
      <c r="S934" s="16"/>
      <c r="T934" s="16"/>
      <c r="U934" s="16"/>
      <c r="V934" s="16"/>
      <c r="W934" s="16"/>
      <c r="X934" s="17" t="s">
        <v>5637</v>
      </c>
      <c r="Y934" s="15" t="s">
        <v>5630</v>
      </c>
      <c r="Z934" s="15" t="s">
        <v>5638</v>
      </c>
      <c r="AA934" s="15" t="s">
        <v>5632</v>
      </c>
    </row>
    <row r="935" customFormat="false" ht="79.85" hidden="false" customHeight="false" outlineLevel="0" collapsed="false">
      <c r="A935" s="15" t="s">
        <v>5639</v>
      </c>
      <c r="B935" s="15" t="s">
        <v>104</v>
      </c>
      <c r="C935" s="15" t="s">
        <v>5622</v>
      </c>
      <c r="D935" s="15" t="s">
        <v>5640</v>
      </c>
      <c r="E935" s="15" t="s">
        <v>5641</v>
      </c>
      <c r="F935" s="15" t="s">
        <v>5642</v>
      </c>
      <c r="G935" s="15" t="s">
        <v>132</v>
      </c>
      <c r="H935" s="15" t="s">
        <v>128</v>
      </c>
      <c r="I935" s="15" t="s">
        <v>5625</v>
      </c>
      <c r="J935" s="15" t="s">
        <v>4511</v>
      </c>
      <c r="K935" s="15" t="s">
        <v>590</v>
      </c>
      <c r="L935" s="15" t="n">
        <v>14</v>
      </c>
      <c r="M935" s="15" t="s">
        <v>5626</v>
      </c>
      <c r="N935" s="15"/>
      <c r="O935" s="15"/>
      <c r="P935" s="16"/>
      <c r="Q935" s="16"/>
      <c r="R935" s="16"/>
      <c r="S935" s="16"/>
      <c r="T935" s="16"/>
      <c r="U935" s="16"/>
      <c r="V935" s="16"/>
      <c r="W935" s="16"/>
      <c r="X935" s="17" t="s">
        <v>5643</v>
      </c>
      <c r="Y935" s="15" t="s">
        <v>5630</v>
      </c>
      <c r="Z935" s="15" t="s">
        <v>5644</v>
      </c>
      <c r="AA935" s="15" t="s">
        <v>5632</v>
      </c>
    </row>
    <row r="936" customFormat="false" ht="57.45" hidden="false" customHeight="false" outlineLevel="0" collapsed="false">
      <c r="A936" s="15" t="s">
        <v>5645</v>
      </c>
      <c r="B936" s="15" t="s">
        <v>104</v>
      </c>
      <c r="C936" s="15" t="s">
        <v>5622</v>
      </c>
      <c r="D936" s="15" t="s">
        <v>5646</v>
      </c>
      <c r="E936" s="15" t="s">
        <v>5647</v>
      </c>
      <c r="F936" s="15" t="s">
        <v>5648</v>
      </c>
      <c r="G936" s="15" t="s">
        <v>132</v>
      </c>
      <c r="H936" s="15" t="s">
        <v>128</v>
      </c>
      <c r="I936" s="15" t="s">
        <v>5649</v>
      </c>
      <c r="J936" s="15" t="s">
        <v>4511</v>
      </c>
      <c r="K936" s="15" t="s">
        <v>590</v>
      </c>
      <c r="L936" s="15" t="n">
        <v>14</v>
      </c>
      <c r="M936" s="15" t="s">
        <v>5626</v>
      </c>
      <c r="N936" s="15"/>
      <c r="O936" s="15"/>
      <c r="P936" s="16"/>
      <c r="Q936" s="16"/>
      <c r="R936" s="16"/>
      <c r="S936" s="16"/>
      <c r="T936" s="16"/>
      <c r="U936" s="16"/>
      <c r="V936" s="16"/>
      <c r="W936" s="16"/>
      <c r="X936" s="17" t="s">
        <v>5650</v>
      </c>
      <c r="Y936" s="15" t="s">
        <v>5630</v>
      </c>
      <c r="Z936" s="15" t="s">
        <v>5651</v>
      </c>
      <c r="AA936" s="15" t="s">
        <v>5632</v>
      </c>
    </row>
    <row r="937" customFormat="false" ht="91" hidden="false" customHeight="false" outlineLevel="0" collapsed="false">
      <c r="A937" s="15" t="s">
        <v>5652</v>
      </c>
      <c r="B937" s="15" t="s">
        <v>104</v>
      </c>
      <c r="C937" s="15" t="s">
        <v>5622</v>
      </c>
      <c r="D937" s="15" t="s">
        <v>5653</v>
      </c>
      <c r="E937" s="15" t="s">
        <v>5654</v>
      </c>
      <c r="F937" s="15" t="s">
        <v>5655</v>
      </c>
      <c r="G937" s="15" t="s">
        <v>132</v>
      </c>
      <c r="H937" s="15" t="s">
        <v>128</v>
      </c>
      <c r="I937" s="15" t="s">
        <v>5656</v>
      </c>
      <c r="J937" s="15" t="s">
        <v>5657</v>
      </c>
      <c r="K937" s="15" t="s">
        <v>590</v>
      </c>
      <c r="L937" s="15" t="n">
        <v>14</v>
      </c>
      <c r="M937" s="15" t="s">
        <v>5626</v>
      </c>
      <c r="N937" s="15"/>
      <c r="O937" s="15"/>
      <c r="P937" s="16"/>
      <c r="Q937" s="16"/>
      <c r="R937" s="16"/>
      <c r="S937" s="16"/>
      <c r="T937" s="16"/>
      <c r="U937" s="16"/>
      <c r="V937" s="16"/>
      <c r="W937" s="16"/>
      <c r="X937" s="17" t="s">
        <v>5658</v>
      </c>
      <c r="Y937" s="15" t="s">
        <v>5630</v>
      </c>
      <c r="Z937" s="15" t="s">
        <v>5659</v>
      </c>
      <c r="AA937" s="15" t="s">
        <v>5632</v>
      </c>
    </row>
    <row r="938" customFormat="false" ht="158.2" hidden="false" customHeight="false" outlineLevel="0" collapsed="false">
      <c r="A938" s="15" t="s">
        <v>5660</v>
      </c>
      <c r="B938" s="15" t="s">
        <v>104</v>
      </c>
      <c r="C938" s="15" t="s">
        <v>5622</v>
      </c>
      <c r="D938" s="15" t="s">
        <v>5661</v>
      </c>
      <c r="E938" s="15" t="s">
        <v>5662</v>
      </c>
      <c r="F938" s="15" t="s">
        <v>5663</v>
      </c>
      <c r="G938" s="15" t="s">
        <v>132</v>
      </c>
      <c r="H938" s="15" t="s">
        <v>128</v>
      </c>
      <c r="I938" s="15" t="s">
        <v>5649</v>
      </c>
      <c r="J938" s="15" t="s">
        <v>4511</v>
      </c>
      <c r="K938" s="15" t="s">
        <v>590</v>
      </c>
      <c r="L938" s="15" t="n">
        <v>14</v>
      </c>
      <c r="M938" s="15" t="s">
        <v>5626</v>
      </c>
      <c r="N938" s="15"/>
      <c r="O938" s="15"/>
      <c r="P938" s="16"/>
      <c r="Q938" s="16"/>
      <c r="R938" s="16"/>
      <c r="S938" s="16"/>
      <c r="T938" s="16"/>
      <c r="U938" s="16"/>
      <c r="V938" s="16"/>
      <c r="W938" s="16"/>
      <c r="X938" s="17" t="s">
        <v>5664</v>
      </c>
      <c r="Y938" s="15" t="s">
        <v>5630</v>
      </c>
      <c r="Z938" s="15" t="s">
        <v>5665</v>
      </c>
      <c r="AA938" s="15" t="s">
        <v>5632</v>
      </c>
    </row>
    <row r="939" customFormat="false" ht="46.25" hidden="false" customHeight="false" outlineLevel="0" collapsed="false">
      <c r="A939" s="15" t="s">
        <v>5666</v>
      </c>
      <c r="B939" s="15" t="s">
        <v>104</v>
      </c>
      <c r="C939" s="15" t="s">
        <v>5622</v>
      </c>
      <c r="D939" s="15" t="s">
        <v>5667</v>
      </c>
      <c r="E939" s="15" t="s">
        <v>5668</v>
      </c>
      <c r="F939" s="15" t="s">
        <v>5669</v>
      </c>
      <c r="G939" s="15" t="s">
        <v>132</v>
      </c>
      <c r="H939" s="15" t="s">
        <v>128</v>
      </c>
      <c r="I939" s="15" t="s">
        <v>5625</v>
      </c>
      <c r="J939" s="15" t="s">
        <v>4511</v>
      </c>
      <c r="K939" s="15" t="s">
        <v>590</v>
      </c>
      <c r="L939" s="15" t="n">
        <v>14</v>
      </c>
      <c r="M939" s="15" t="s">
        <v>5626</v>
      </c>
      <c r="N939" s="15"/>
      <c r="O939" s="15"/>
      <c r="P939" s="16"/>
      <c r="Q939" s="16"/>
      <c r="R939" s="16"/>
      <c r="S939" s="16"/>
      <c r="T939" s="16"/>
      <c r="U939" s="16"/>
      <c r="V939" s="16"/>
      <c r="W939" s="16"/>
      <c r="X939" s="17" t="s">
        <v>5670</v>
      </c>
      <c r="Y939" s="15" t="s">
        <v>5630</v>
      </c>
      <c r="Z939" s="15" t="s">
        <v>5671</v>
      </c>
      <c r="AA939" s="15" t="s">
        <v>5632</v>
      </c>
    </row>
    <row r="940" customFormat="false" ht="79.85" hidden="false" customHeight="false" outlineLevel="0" collapsed="false">
      <c r="A940" s="15" t="s">
        <v>5672</v>
      </c>
      <c r="B940" s="15" t="s">
        <v>104</v>
      </c>
      <c r="C940" s="15" t="s">
        <v>5622</v>
      </c>
      <c r="D940" s="15" t="s">
        <v>5673</v>
      </c>
      <c r="E940" s="15" t="s">
        <v>5674</v>
      </c>
      <c r="F940" s="15" t="s">
        <v>5675</v>
      </c>
      <c r="G940" s="15" t="s">
        <v>132</v>
      </c>
      <c r="H940" s="15" t="s">
        <v>128</v>
      </c>
      <c r="I940" s="15" t="s">
        <v>5676</v>
      </c>
      <c r="J940" s="15" t="s">
        <v>5657</v>
      </c>
      <c r="K940" s="15" t="s">
        <v>590</v>
      </c>
      <c r="L940" s="15" t="n">
        <v>14</v>
      </c>
      <c r="M940" s="15" t="s">
        <v>5626</v>
      </c>
      <c r="N940" s="15"/>
      <c r="O940" s="15"/>
      <c r="P940" s="16"/>
      <c r="Q940" s="16"/>
      <c r="R940" s="16"/>
      <c r="S940" s="16"/>
      <c r="T940" s="16"/>
      <c r="U940" s="16"/>
      <c r="V940" s="16"/>
      <c r="W940" s="16"/>
      <c r="X940" s="17" t="s">
        <v>5677</v>
      </c>
      <c r="Y940" s="15" t="s">
        <v>5630</v>
      </c>
      <c r="Z940" s="15" t="s">
        <v>5678</v>
      </c>
      <c r="AA940" s="15" t="s">
        <v>5632</v>
      </c>
    </row>
    <row r="941" customFormat="false" ht="79.85" hidden="false" customHeight="false" outlineLevel="0" collapsed="false">
      <c r="A941" s="15" t="s">
        <v>5679</v>
      </c>
      <c r="B941" s="15" t="s">
        <v>104</v>
      </c>
      <c r="C941" s="15" t="s">
        <v>5622</v>
      </c>
      <c r="D941" s="15" t="s">
        <v>5680</v>
      </c>
      <c r="E941" s="15" t="s">
        <v>5681</v>
      </c>
      <c r="F941" s="15" t="s">
        <v>5682</v>
      </c>
      <c r="G941" s="15" t="s">
        <v>132</v>
      </c>
      <c r="H941" s="15" t="s">
        <v>128</v>
      </c>
      <c r="I941" s="15" t="s">
        <v>5625</v>
      </c>
      <c r="J941" s="15" t="s">
        <v>4511</v>
      </c>
      <c r="K941" s="15" t="s">
        <v>590</v>
      </c>
      <c r="L941" s="15" t="n">
        <v>14</v>
      </c>
      <c r="M941" s="15" t="s">
        <v>5626</v>
      </c>
      <c r="N941" s="15"/>
      <c r="O941" s="15"/>
      <c r="P941" s="16"/>
      <c r="Q941" s="16"/>
      <c r="R941" s="16"/>
      <c r="S941" s="16"/>
      <c r="T941" s="16"/>
      <c r="U941" s="16"/>
      <c r="V941" s="16"/>
      <c r="W941" s="16"/>
      <c r="X941" s="17" t="s">
        <v>5683</v>
      </c>
      <c r="Y941" s="15" t="s">
        <v>5630</v>
      </c>
      <c r="Z941" s="15" t="s">
        <v>5684</v>
      </c>
      <c r="AA941" s="15" t="s">
        <v>5632</v>
      </c>
    </row>
    <row r="942" customFormat="false" ht="35.05" hidden="false" customHeight="false" outlineLevel="0" collapsed="false">
      <c r="A942" s="15" t="s">
        <v>5685</v>
      </c>
      <c r="B942" s="15" t="s">
        <v>104</v>
      </c>
      <c r="C942" s="15" t="s">
        <v>5622</v>
      </c>
      <c r="D942" s="15" t="s">
        <v>5686</v>
      </c>
      <c r="E942" s="15" t="s">
        <v>5687</v>
      </c>
      <c r="F942" s="15" t="s">
        <v>5688</v>
      </c>
      <c r="G942" s="15" t="s">
        <v>132</v>
      </c>
      <c r="H942" s="15" t="s">
        <v>128</v>
      </c>
      <c r="I942" s="15" t="s">
        <v>5625</v>
      </c>
      <c r="J942" s="15" t="s">
        <v>4511</v>
      </c>
      <c r="K942" s="15" t="s">
        <v>590</v>
      </c>
      <c r="L942" s="15" t="n">
        <v>14</v>
      </c>
      <c r="M942" s="15" t="s">
        <v>5626</v>
      </c>
      <c r="N942" s="15"/>
      <c r="O942" s="15"/>
      <c r="P942" s="16"/>
      <c r="Q942" s="16"/>
      <c r="R942" s="16"/>
      <c r="S942" s="16"/>
      <c r="T942" s="16"/>
      <c r="U942" s="16"/>
      <c r="V942" s="16"/>
      <c r="W942" s="16"/>
      <c r="X942" s="17" t="s">
        <v>5689</v>
      </c>
      <c r="Y942" s="15" t="s">
        <v>5630</v>
      </c>
      <c r="Z942" s="15" t="s">
        <v>5690</v>
      </c>
      <c r="AA942" s="15" t="s">
        <v>5632</v>
      </c>
    </row>
    <row r="943" customFormat="false" ht="35.05" hidden="false" customHeight="false" outlineLevel="0" collapsed="false">
      <c r="A943" s="15" t="s">
        <v>5691</v>
      </c>
      <c r="B943" s="15" t="s">
        <v>104</v>
      </c>
      <c r="C943" s="15" t="s">
        <v>5622</v>
      </c>
      <c r="D943" s="15" t="s">
        <v>5692</v>
      </c>
      <c r="E943" s="15" t="s">
        <v>5693</v>
      </c>
      <c r="F943" s="15" t="s">
        <v>5694</v>
      </c>
      <c r="G943" s="15" t="s">
        <v>132</v>
      </c>
      <c r="H943" s="15" t="s">
        <v>128</v>
      </c>
      <c r="I943" s="15" t="s">
        <v>5625</v>
      </c>
      <c r="J943" s="15" t="s">
        <v>4511</v>
      </c>
      <c r="K943" s="15" t="s">
        <v>590</v>
      </c>
      <c r="L943" s="15" t="n">
        <v>14</v>
      </c>
      <c r="M943" s="15" t="s">
        <v>5626</v>
      </c>
      <c r="N943" s="15"/>
      <c r="O943" s="15"/>
      <c r="P943" s="16"/>
      <c r="Q943" s="16"/>
      <c r="R943" s="16"/>
      <c r="S943" s="16"/>
      <c r="T943" s="16"/>
      <c r="U943" s="16"/>
      <c r="V943" s="16"/>
      <c r="W943" s="16"/>
      <c r="X943" s="17" t="s">
        <v>5695</v>
      </c>
      <c r="Y943" s="15" t="s">
        <v>5630</v>
      </c>
      <c r="Z943" s="15" t="s">
        <v>5696</v>
      </c>
      <c r="AA943" s="15" t="s">
        <v>5632</v>
      </c>
    </row>
    <row r="944" customFormat="false" ht="35.05" hidden="false" customHeight="false" outlineLevel="0" collapsed="false">
      <c r="A944" s="15" t="s">
        <v>5697</v>
      </c>
      <c r="B944" s="15" t="s">
        <v>104</v>
      </c>
      <c r="C944" s="15" t="s">
        <v>5622</v>
      </c>
      <c r="D944" s="15" t="s">
        <v>5698</v>
      </c>
      <c r="E944" s="15" t="s">
        <v>5699</v>
      </c>
      <c r="F944" s="15" t="s">
        <v>5700</v>
      </c>
      <c r="G944" s="15" t="s">
        <v>132</v>
      </c>
      <c r="H944" s="15" t="s">
        <v>128</v>
      </c>
      <c r="I944" s="15" t="s">
        <v>5625</v>
      </c>
      <c r="J944" s="15" t="s">
        <v>4511</v>
      </c>
      <c r="K944" s="15" t="s">
        <v>590</v>
      </c>
      <c r="L944" s="15" t="n">
        <v>14</v>
      </c>
      <c r="M944" s="15" t="s">
        <v>5626</v>
      </c>
      <c r="N944" s="15"/>
      <c r="O944" s="15"/>
      <c r="P944" s="16"/>
      <c r="Q944" s="16"/>
      <c r="R944" s="16"/>
      <c r="S944" s="16"/>
      <c r="T944" s="16"/>
      <c r="U944" s="16"/>
      <c r="V944" s="16"/>
      <c r="W944" s="16"/>
      <c r="X944" s="17" t="s">
        <v>5695</v>
      </c>
      <c r="Y944" s="15" t="s">
        <v>5630</v>
      </c>
      <c r="Z944" s="15" t="s">
        <v>5701</v>
      </c>
      <c r="AA944" s="15" t="s">
        <v>5632</v>
      </c>
    </row>
    <row r="945" customFormat="false" ht="35.05" hidden="false" customHeight="false" outlineLevel="0" collapsed="false">
      <c r="A945" s="15" t="s">
        <v>5702</v>
      </c>
      <c r="B945" s="15" t="s">
        <v>104</v>
      </c>
      <c r="C945" s="15" t="s">
        <v>5622</v>
      </c>
      <c r="D945" s="15" t="s">
        <v>5703</v>
      </c>
      <c r="E945" s="15" t="s">
        <v>5704</v>
      </c>
      <c r="F945" s="15" t="s">
        <v>5705</v>
      </c>
      <c r="G945" s="15" t="s">
        <v>132</v>
      </c>
      <c r="H945" s="15" t="s">
        <v>128</v>
      </c>
      <c r="I945" s="15" t="s">
        <v>5625</v>
      </c>
      <c r="J945" s="15" t="s">
        <v>4511</v>
      </c>
      <c r="K945" s="15" t="s">
        <v>590</v>
      </c>
      <c r="L945" s="15" t="n">
        <v>14</v>
      </c>
      <c r="M945" s="15" t="s">
        <v>5626</v>
      </c>
      <c r="N945" s="15"/>
      <c r="O945" s="15"/>
      <c r="P945" s="16"/>
      <c r="Q945" s="16"/>
      <c r="R945" s="16"/>
      <c r="S945" s="16"/>
      <c r="T945" s="16"/>
      <c r="U945" s="16"/>
      <c r="V945" s="16"/>
      <c r="W945" s="16"/>
      <c r="X945" s="17" t="s">
        <v>5695</v>
      </c>
      <c r="Y945" s="15" t="s">
        <v>5630</v>
      </c>
      <c r="Z945" s="15" t="s">
        <v>5706</v>
      </c>
      <c r="AA945" s="15" t="s">
        <v>5632</v>
      </c>
    </row>
    <row r="946" customFormat="false" ht="35.05" hidden="false" customHeight="false" outlineLevel="0" collapsed="false">
      <c r="A946" s="15" t="s">
        <v>5707</v>
      </c>
      <c r="B946" s="15" t="s">
        <v>104</v>
      </c>
      <c r="C946" s="15" t="s">
        <v>5622</v>
      </c>
      <c r="D946" s="15" t="s">
        <v>5708</v>
      </c>
      <c r="E946" s="15" t="s">
        <v>5709</v>
      </c>
      <c r="F946" s="15" t="s">
        <v>5710</v>
      </c>
      <c r="G946" s="15" t="s">
        <v>132</v>
      </c>
      <c r="H946" s="15" t="s">
        <v>128</v>
      </c>
      <c r="I946" s="15" t="s">
        <v>5625</v>
      </c>
      <c r="J946" s="15" t="s">
        <v>4511</v>
      </c>
      <c r="K946" s="15" t="s">
        <v>590</v>
      </c>
      <c r="L946" s="15" t="n">
        <v>14</v>
      </c>
      <c r="M946" s="15" t="s">
        <v>5626</v>
      </c>
      <c r="N946" s="15"/>
      <c r="O946" s="15"/>
      <c r="P946" s="16"/>
      <c r="Q946" s="16"/>
      <c r="R946" s="16"/>
      <c r="S946" s="16"/>
      <c r="T946" s="16"/>
      <c r="U946" s="16"/>
      <c r="V946" s="16"/>
      <c r="W946" s="16"/>
      <c r="X946" s="17" t="s">
        <v>5711</v>
      </c>
      <c r="Y946" s="15" t="s">
        <v>5630</v>
      </c>
      <c r="Z946" s="15" t="s">
        <v>5712</v>
      </c>
      <c r="AA946" s="15" t="s">
        <v>5632</v>
      </c>
    </row>
    <row r="947" customFormat="false" ht="46.25" hidden="false" customHeight="false" outlineLevel="0" collapsed="false">
      <c r="A947" s="15" t="s">
        <v>5713</v>
      </c>
      <c r="B947" s="15" t="s">
        <v>104</v>
      </c>
      <c r="C947" s="15" t="s">
        <v>5622</v>
      </c>
      <c r="D947" s="15" t="s">
        <v>5714</v>
      </c>
      <c r="E947" s="15" t="s">
        <v>5715</v>
      </c>
      <c r="F947" s="15" t="s">
        <v>5716</v>
      </c>
      <c r="G947" s="15" t="s">
        <v>132</v>
      </c>
      <c r="H947" s="15" t="s">
        <v>128</v>
      </c>
      <c r="I947" s="15" t="s">
        <v>5649</v>
      </c>
      <c r="J947" s="15" t="s">
        <v>4511</v>
      </c>
      <c r="K947" s="15" t="s">
        <v>590</v>
      </c>
      <c r="L947" s="15" t="n">
        <v>14</v>
      </c>
      <c r="M947" s="15" t="s">
        <v>5626</v>
      </c>
      <c r="N947" s="15"/>
      <c r="O947" s="15"/>
      <c r="P947" s="16"/>
      <c r="Q947" s="16"/>
      <c r="R947" s="16"/>
      <c r="S947" s="16"/>
      <c r="T947" s="16"/>
      <c r="U947" s="16"/>
      <c r="V947" s="16"/>
      <c r="W947" s="16"/>
      <c r="X947" s="17" t="s">
        <v>5711</v>
      </c>
      <c r="Y947" s="15" t="s">
        <v>5630</v>
      </c>
      <c r="Z947" s="15" t="s">
        <v>5717</v>
      </c>
      <c r="AA947" s="15" t="s">
        <v>5632</v>
      </c>
    </row>
    <row r="948" customFormat="false" ht="35.05" hidden="false" customHeight="false" outlineLevel="0" collapsed="false">
      <c r="A948" s="15" t="s">
        <v>5718</v>
      </c>
      <c r="B948" s="15" t="s">
        <v>104</v>
      </c>
      <c r="C948" s="15" t="s">
        <v>5622</v>
      </c>
      <c r="D948" s="15" t="s">
        <v>5719</v>
      </c>
      <c r="E948" s="15" t="s">
        <v>5720</v>
      </c>
      <c r="F948" s="15" t="s">
        <v>5721</v>
      </c>
      <c r="G948" s="15" t="s">
        <v>132</v>
      </c>
      <c r="H948" s="15" t="s">
        <v>128</v>
      </c>
      <c r="I948" s="15" t="s">
        <v>5625</v>
      </c>
      <c r="J948" s="15" t="s">
        <v>4511</v>
      </c>
      <c r="K948" s="15" t="s">
        <v>590</v>
      </c>
      <c r="L948" s="15" t="n">
        <v>14</v>
      </c>
      <c r="M948" s="15" t="s">
        <v>5626</v>
      </c>
      <c r="N948" s="15"/>
      <c r="O948" s="15"/>
      <c r="P948" s="16"/>
      <c r="Q948" s="16"/>
      <c r="R948" s="16"/>
      <c r="S948" s="16"/>
      <c r="T948" s="16"/>
      <c r="U948" s="16"/>
      <c r="V948" s="16"/>
      <c r="W948" s="16"/>
      <c r="X948" s="17" t="s">
        <v>5711</v>
      </c>
      <c r="Y948" s="15" t="s">
        <v>5630</v>
      </c>
      <c r="Z948" s="15" t="s">
        <v>5722</v>
      </c>
      <c r="AA948" s="15" t="s">
        <v>5632</v>
      </c>
    </row>
    <row r="949" customFormat="false" ht="35.05" hidden="false" customHeight="false" outlineLevel="0" collapsed="false">
      <c r="A949" s="15" t="s">
        <v>5723</v>
      </c>
      <c r="B949" s="15" t="s">
        <v>104</v>
      </c>
      <c r="C949" s="15" t="s">
        <v>5622</v>
      </c>
      <c r="D949" s="15" t="s">
        <v>5724</v>
      </c>
      <c r="E949" s="15" t="s">
        <v>5725</v>
      </c>
      <c r="F949" s="15" t="s">
        <v>5726</v>
      </c>
      <c r="G949" s="15" t="s">
        <v>132</v>
      </c>
      <c r="H949" s="15" t="s">
        <v>128</v>
      </c>
      <c r="I949" s="15" t="s">
        <v>5625</v>
      </c>
      <c r="J949" s="15" t="s">
        <v>4511</v>
      </c>
      <c r="K949" s="15" t="s">
        <v>590</v>
      </c>
      <c r="L949" s="15" t="n">
        <v>14</v>
      </c>
      <c r="M949" s="15" t="s">
        <v>5626</v>
      </c>
      <c r="N949" s="15"/>
      <c r="O949" s="15"/>
      <c r="P949" s="16"/>
      <c r="Q949" s="16"/>
      <c r="R949" s="16"/>
      <c r="S949" s="16"/>
      <c r="T949" s="16"/>
      <c r="U949" s="16"/>
      <c r="V949" s="16"/>
      <c r="W949" s="16"/>
      <c r="X949" s="17" t="s">
        <v>5711</v>
      </c>
      <c r="Y949" s="15" t="s">
        <v>5630</v>
      </c>
      <c r="Z949" s="15" t="s">
        <v>5727</v>
      </c>
      <c r="AA949" s="15" t="s">
        <v>5632</v>
      </c>
    </row>
    <row r="950" customFormat="false" ht="68.65" hidden="false" customHeight="false" outlineLevel="0" collapsed="false">
      <c r="A950" s="15" t="s">
        <v>5728</v>
      </c>
      <c r="B950" s="15" t="s">
        <v>104</v>
      </c>
      <c r="C950" s="15" t="s">
        <v>5622</v>
      </c>
      <c r="D950" s="15" t="s">
        <v>580</v>
      </c>
      <c r="E950" s="15" t="s">
        <v>5729</v>
      </c>
      <c r="F950" s="15" t="s">
        <v>5730</v>
      </c>
      <c r="G950" s="15" t="s">
        <v>132</v>
      </c>
      <c r="H950" s="15" t="s">
        <v>128</v>
      </c>
      <c r="I950" s="15" t="s">
        <v>5625</v>
      </c>
      <c r="J950" s="15" t="s">
        <v>4511</v>
      </c>
      <c r="K950" s="15" t="s">
        <v>590</v>
      </c>
      <c r="L950" s="15" t="n">
        <v>14</v>
      </c>
      <c r="M950" s="15" t="s">
        <v>5626</v>
      </c>
      <c r="N950" s="15"/>
      <c r="O950" s="15"/>
      <c r="P950" s="16"/>
      <c r="Q950" s="16"/>
      <c r="R950" s="16"/>
      <c r="S950" s="16"/>
      <c r="T950" s="16"/>
      <c r="U950" s="16"/>
      <c r="V950" s="16"/>
      <c r="W950" s="16"/>
      <c r="X950" s="17" t="s">
        <v>5731</v>
      </c>
      <c r="Y950" s="15" t="s">
        <v>5630</v>
      </c>
      <c r="Z950" s="15" t="s">
        <v>5732</v>
      </c>
      <c r="AA950" s="15" t="s">
        <v>5632</v>
      </c>
    </row>
    <row r="951" customFormat="false" ht="91" hidden="false" customHeight="false" outlineLevel="0" collapsed="false">
      <c r="A951" s="15" t="s">
        <v>5733</v>
      </c>
      <c r="B951" s="15" t="s">
        <v>104</v>
      </c>
      <c r="C951" s="15" t="s">
        <v>5734</v>
      </c>
      <c r="D951" s="15" t="s">
        <v>3503</v>
      </c>
      <c r="E951" s="15" t="s">
        <v>5735</v>
      </c>
      <c r="F951" s="15" t="s">
        <v>5736</v>
      </c>
      <c r="G951" s="15" t="s">
        <v>132</v>
      </c>
      <c r="H951" s="15" t="s">
        <v>128</v>
      </c>
      <c r="I951" s="15" t="s">
        <v>1278</v>
      </c>
      <c r="J951" s="15" t="s">
        <v>360</v>
      </c>
      <c r="K951" s="15" t="s">
        <v>590</v>
      </c>
      <c r="L951" s="15" t="n">
        <v>5</v>
      </c>
      <c r="M951" s="15" t="s">
        <v>5737</v>
      </c>
      <c r="N951" s="15" t="s">
        <v>5738</v>
      </c>
      <c r="O951" s="15" t="s">
        <v>5739</v>
      </c>
      <c r="P951" s="16"/>
      <c r="Q951" s="16"/>
      <c r="R951" s="16"/>
      <c r="S951" s="16"/>
      <c r="T951" s="16"/>
      <c r="U951" s="16"/>
      <c r="V951" s="16"/>
      <c r="W951" s="16"/>
      <c r="X951" s="17" t="s">
        <v>5740</v>
      </c>
      <c r="Y951" s="15" t="s">
        <v>5741</v>
      </c>
      <c r="Z951" s="15" t="s">
        <v>5742</v>
      </c>
      <c r="AA951" s="15" t="s">
        <v>5743</v>
      </c>
    </row>
    <row r="952" customFormat="false" ht="68.65" hidden="false" customHeight="false" outlineLevel="0" collapsed="false">
      <c r="A952" s="15" t="s">
        <v>5744</v>
      </c>
      <c r="B952" s="15" t="s">
        <v>104</v>
      </c>
      <c r="C952" s="15" t="s">
        <v>5734</v>
      </c>
      <c r="D952" s="15" t="s">
        <v>3513</v>
      </c>
      <c r="E952" s="15" t="s">
        <v>5745</v>
      </c>
      <c r="F952" s="15" t="s">
        <v>5746</v>
      </c>
      <c r="G952" s="15" t="s">
        <v>132</v>
      </c>
      <c r="H952" s="15" t="s">
        <v>128</v>
      </c>
      <c r="I952" s="15" t="s">
        <v>2950</v>
      </c>
      <c r="J952" s="15" t="s">
        <v>360</v>
      </c>
      <c r="K952" s="15" t="s">
        <v>590</v>
      </c>
      <c r="L952" s="15" t="n">
        <v>5</v>
      </c>
      <c r="M952" s="15" t="s">
        <v>5737</v>
      </c>
      <c r="N952" s="15"/>
      <c r="O952" s="15"/>
      <c r="P952" s="16"/>
      <c r="Q952" s="16"/>
      <c r="R952" s="16"/>
      <c r="S952" s="16"/>
      <c r="T952" s="16"/>
      <c r="U952" s="16"/>
      <c r="V952" s="16"/>
      <c r="W952" s="16"/>
      <c r="X952" s="17" t="s">
        <v>5747</v>
      </c>
      <c r="Y952" s="15" t="s">
        <v>5741</v>
      </c>
      <c r="Z952" s="15" t="s">
        <v>5748</v>
      </c>
      <c r="AA952" s="15" t="s">
        <v>5743</v>
      </c>
    </row>
    <row r="953" customFormat="false" ht="79.85" hidden="false" customHeight="false" outlineLevel="0" collapsed="false">
      <c r="A953" s="15" t="s">
        <v>5749</v>
      </c>
      <c r="B953" s="15" t="s">
        <v>104</v>
      </c>
      <c r="C953" s="15" t="s">
        <v>5734</v>
      </c>
      <c r="D953" s="15" t="s">
        <v>5750</v>
      </c>
      <c r="E953" s="15" t="s">
        <v>5751</v>
      </c>
      <c r="F953" s="15" t="s">
        <v>5752</v>
      </c>
      <c r="G953" s="15" t="s">
        <v>132</v>
      </c>
      <c r="H953" s="15" t="s">
        <v>128</v>
      </c>
      <c r="I953" s="15" t="s">
        <v>2950</v>
      </c>
      <c r="J953" s="15" t="s">
        <v>360</v>
      </c>
      <c r="K953" s="15" t="s">
        <v>590</v>
      </c>
      <c r="L953" s="15" t="n">
        <v>5</v>
      </c>
      <c r="M953" s="15" t="s">
        <v>5737</v>
      </c>
      <c r="N953" s="15"/>
      <c r="O953" s="15"/>
      <c r="P953" s="16"/>
      <c r="Q953" s="16"/>
      <c r="R953" s="16"/>
      <c r="S953" s="16"/>
      <c r="T953" s="16"/>
      <c r="U953" s="16"/>
      <c r="V953" s="16"/>
      <c r="W953" s="16"/>
      <c r="X953" s="17" t="s">
        <v>5753</v>
      </c>
      <c r="Y953" s="15" t="s">
        <v>5741</v>
      </c>
      <c r="Z953" s="15" t="s">
        <v>5754</v>
      </c>
      <c r="AA953" s="15" t="s">
        <v>5743</v>
      </c>
    </row>
    <row r="954" customFormat="false" ht="57.45" hidden="false" customHeight="false" outlineLevel="0" collapsed="false">
      <c r="A954" s="15" t="s">
        <v>5755</v>
      </c>
      <c r="B954" s="15" t="s">
        <v>104</v>
      </c>
      <c r="C954" s="15" t="s">
        <v>5734</v>
      </c>
      <c r="D954" s="15" t="s">
        <v>5756</v>
      </c>
      <c r="E954" s="15" t="s">
        <v>5757</v>
      </c>
      <c r="F954" s="15" t="s">
        <v>5758</v>
      </c>
      <c r="G954" s="15" t="s">
        <v>132</v>
      </c>
      <c r="H954" s="15" t="s">
        <v>128</v>
      </c>
      <c r="I954" s="15" t="s">
        <v>1278</v>
      </c>
      <c r="J954" s="15" t="s">
        <v>360</v>
      </c>
      <c r="K954" s="15" t="s">
        <v>590</v>
      </c>
      <c r="L954" s="15" t="n">
        <v>5</v>
      </c>
      <c r="M954" s="15" t="s">
        <v>5737</v>
      </c>
      <c r="N954" s="15"/>
      <c r="O954" s="15"/>
      <c r="P954" s="16"/>
      <c r="Q954" s="16"/>
      <c r="R954" s="16"/>
      <c r="S954" s="16"/>
      <c r="T954" s="16"/>
      <c r="U954" s="16"/>
      <c r="V954" s="16"/>
      <c r="W954" s="16"/>
      <c r="X954" s="17" t="s">
        <v>5759</v>
      </c>
      <c r="Y954" s="15" t="s">
        <v>5741</v>
      </c>
      <c r="Z954" s="15" t="s">
        <v>5760</v>
      </c>
      <c r="AA954" s="15" t="s">
        <v>5743</v>
      </c>
    </row>
    <row r="955" customFormat="false" ht="169.4" hidden="false" customHeight="false" outlineLevel="0" collapsed="false">
      <c r="A955" s="15" t="s">
        <v>5761</v>
      </c>
      <c r="B955" s="15" t="s">
        <v>104</v>
      </c>
      <c r="C955" s="15" t="s">
        <v>5734</v>
      </c>
      <c r="D955" s="15" t="s">
        <v>5762</v>
      </c>
      <c r="E955" s="15" t="s">
        <v>5763</v>
      </c>
      <c r="F955" s="15" t="s">
        <v>5764</v>
      </c>
      <c r="G955" s="15" t="s">
        <v>132</v>
      </c>
      <c r="H955" s="15" t="s">
        <v>128</v>
      </c>
      <c r="I955" s="15" t="s">
        <v>1278</v>
      </c>
      <c r="J955" s="15" t="s">
        <v>360</v>
      </c>
      <c r="K955" s="15" t="s">
        <v>590</v>
      </c>
      <c r="L955" s="15" t="n">
        <v>5</v>
      </c>
      <c r="M955" s="15" t="s">
        <v>5737</v>
      </c>
      <c r="N955" s="15"/>
      <c r="O955" s="15"/>
      <c r="P955" s="16"/>
      <c r="Q955" s="16"/>
      <c r="R955" s="16"/>
      <c r="S955" s="16"/>
      <c r="T955" s="16"/>
      <c r="U955" s="16"/>
      <c r="V955" s="16"/>
      <c r="W955" s="16"/>
      <c r="X955" s="17" t="s">
        <v>5765</v>
      </c>
      <c r="Y955" s="15" t="s">
        <v>5741</v>
      </c>
      <c r="Z955" s="15" t="s">
        <v>5766</v>
      </c>
      <c r="AA955" s="15" t="s">
        <v>5743</v>
      </c>
    </row>
    <row r="956" customFormat="false" ht="35.05" hidden="false" customHeight="false" outlineLevel="0" collapsed="false">
      <c r="A956" s="15" t="s">
        <v>5767</v>
      </c>
      <c r="B956" s="15" t="s">
        <v>104</v>
      </c>
      <c r="C956" s="15" t="s">
        <v>5734</v>
      </c>
      <c r="D956" s="15" t="s">
        <v>5768</v>
      </c>
      <c r="E956" s="15" t="s">
        <v>5769</v>
      </c>
      <c r="F956" s="15" t="s">
        <v>5770</v>
      </c>
      <c r="G956" s="15" t="s">
        <v>132</v>
      </c>
      <c r="H956" s="15" t="s">
        <v>128</v>
      </c>
      <c r="I956" s="15" t="s">
        <v>1278</v>
      </c>
      <c r="J956" s="15" t="s">
        <v>360</v>
      </c>
      <c r="K956" s="15" t="s">
        <v>590</v>
      </c>
      <c r="L956" s="15" t="n">
        <v>5</v>
      </c>
      <c r="M956" s="15" t="s">
        <v>5737</v>
      </c>
      <c r="N956" s="15"/>
      <c r="O956" s="15"/>
      <c r="P956" s="16"/>
      <c r="Q956" s="16"/>
      <c r="R956" s="16"/>
      <c r="S956" s="16"/>
      <c r="T956" s="16"/>
      <c r="U956" s="16"/>
      <c r="V956" s="16"/>
      <c r="W956" s="16"/>
      <c r="X956" s="17" t="s">
        <v>5771</v>
      </c>
      <c r="Y956" s="15" t="s">
        <v>5741</v>
      </c>
      <c r="Z956" s="15" t="s">
        <v>5772</v>
      </c>
      <c r="AA956" s="15" t="s">
        <v>5743</v>
      </c>
    </row>
    <row r="957" customFormat="false" ht="68.65" hidden="false" customHeight="false" outlineLevel="0" collapsed="false">
      <c r="A957" s="15" t="s">
        <v>5773</v>
      </c>
      <c r="B957" s="15" t="s">
        <v>104</v>
      </c>
      <c r="C957" s="15" t="s">
        <v>5734</v>
      </c>
      <c r="D957" s="15" t="s">
        <v>5774</v>
      </c>
      <c r="E957" s="15" t="s">
        <v>5775</v>
      </c>
      <c r="F957" s="15" t="s">
        <v>5776</v>
      </c>
      <c r="G957" s="15" t="s">
        <v>132</v>
      </c>
      <c r="H957" s="15" t="s">
        <v>128</v>
      </c>
      <c r="I957" s="15" t="s">
        <v>1278</v>
      </c>
      <c r="J957" s="15" t="s">
        <v>360</v>
      </c>
      <c r="K957" s="15" t="s">
        <v>590</v>
      </c>
      <c r="L957" s="15" t="n">
        <v>5</v>
      </c>
      <c r="M957" s="15" t="s">
        <v>5737</v>
      </c>
      <c r="N957" s="15"/>
      <c r="O957" s="15"/>
      <c r="P957" s="16"/>
      <c r="Q957" s="16"/>
      <c r="R957" s="16"/>
      <c r="S957" s="16"/>
      <c r="T957" s="16"/>
      <c r="U957" s="16"/>
      <c r="V957" s="16"/>
      <c r="W957" s="16"/>
      <c r="X957" s="17" t="s">
        <v>5777</v>
      </c>
      <c r="Y957" s="15" t="s">
        <v>5741</v>
      </c>
      <c r="Z957" s="15" t="s">
        <v>5778</v>
      </c>
      <c r="AA957" s="15" t="s">
        <v>5743</v>
      </c>
    </row>
    <row r="958" customFormat="false" ht="23.85" hidden="false" customHeight="false" outlineLevel="0" collapsed="false">
      <c r="A958" s="15" t="s">
        <v>5779</v>
      </c>
      <c r="B958" s="15" t="s">
        <v>104</v>
      </c>
      <c r="C958" s="15" t="s">
        <v>5734</v>
      </c>
      <c r="D958" s="15" t="s">
        <v>5780</v>
      </c>
      <c r="E958" s="15" t="s">
        <v>5781</v>
      </c>
      <c r="F958" s="15" t="s">
        <v>5782</v>
      </c>
      <c r="G958" s="15" t="s">
        <v>132</v>
      </c>
      <c r="H958" s="15" t="s">
        <v>128</v>
      </c>
      <c r="I958" s="15" t="s">
        <v>1278</v>
      </c>
      <c r="J958" s="15" t="s">
        <v>360</v>
      </c>
      <c r="K958" s="15" t="s">
        <v>590</v>
      </c>
      <c r="L958" s="15" t="n">
        <v>5</v>
      </c>
      <c r="M958" s="15" t="s">
        <v>5737</v>
      </c>
      <c r="N958" s="15"/>
      <c r="O958" s="15"/>
      <c r="P958" s="16"/>
      <c r="Q958" s="16"/>
      <c r="R958" s="16"/>
      <c r="S958" s="16"/>
      <c r="T958" s="16"/>
      <c r="U958" s="16"/>
      <c r="V958" s="16"/>
      <c r="W958" s="16"/>
      <c r="X958" s="17" t="s">
        <v>5783</v>
      </c>
      <c r="Y958" s="15" t="s">
        <v>5741</v>
      </c>
      <c r="Z958" s="15" t="s">
        <v>5784</v>
      </c>
      <c r="AA958" s="15" t="s">
        <v>5743</v>
      </c>
    </row>
    <row r="959" customFormat="false" ht="23.85" hidden="false" customHeight="false" outlineLevel="0" collapsed="false">
      <c r="A959" s="15" t="s">
        <v>5785</v>
      </c>
      <c r="B959" s="15" t="s">
        <v>104</v>
      </c>
      <c r="C959" s="15" t="s">
        <v>5734</v>
      </c>
      <c r="D959" s="15" t="s">
        <v>5786</v>
      </c>
      <c r="E959" s="15" t="s">
        <v>5787</v>
      </c>
      <c r="F959" s="15" t="s">
        <v>5788</v>
      </c>
      <c r="G959" s="15" t="s">
        <v>132</v>
      </c>
      <c r="H959" s="15" t="s">
        <v>128</v>
      </c>
      <c r="I959" s="15" t="s">
        <v>1278</v>
      </c>
      <c r="J959" s="15" t="s">
        <v>360</v>
      </c>
      <c r="K959" s="15" t="s">
        <v>590</v>
      </c>
      <c r="L959" s="15" t="n">
        <v>5</v>
      </c>
      <c r="M959" s="15" t="s">
        <v>5737</v>
      </c>
      <c r="N959" s="15"/>
      <c r="O959" s="15"/>
      <c r="P959" s="16"/>
      <c r="Q959" s="16"/>
      <c r="R959" s="16"/>
      <c r="S959" s="16"/>
      <c r="T959" s="16"/>
      <c r="U959" s="16"/>
      <c r="V959" s="16"/>
      <c r="W959" s="16"/>
      <c r="X959" s="17" t="s">
        <v>5783</v>
      </c>
      <c r="Y959" s="15" t="s">
        <v>5741</v>
      </c>
      <c r="Z959" s="15" t="s">
        <v>5789</v>
      </c>
      <c r="AA959" s="15" t="s">
        <v>5743</v>
      </c>
    </row>
    <row r="960" customFormat="false" ht="23.85" hidden="false" customHeight="false" outlineLevel="0" collapsed="false">
      <c r="A960" s="15" t="s">
        <v>5790</v>
      </c>
      <c r="B960" s="15" t="s">
        <v>104</v>
      </c>
      <c r="C960" s="15" t="s">
        <v>5734</v>
      </c>
      <c r="D960" s="15" t="s">
        <v>5791</v>
      </c>
      <c r="E960" s="15" t="s">
        <v>5792</v>
      </c>
      <c r="F960" s="15" t="s">
        <v>5793</v>
      </c>
      <c r="G960" s="15" t="s">
        <v>132</v>
      </c>
      <c r="H960" s="15" t="s">
        <v>128</v>
      </c>
      <c r="I960" s="15" t="s">
        <v>1278</v>
      </c>
      <c r="J960" s="15" t="s">
        <v>360</v>
      </c>
      <c r="K960" s="15" t="s">
        <v>590</v>
      </c>
      <c r="L960" s="15" t="n">
        <v>5</v>
      </c>
      <c r="M960" s="15" t="s">
        <v>5737</v>
      </c>
      <c r="N960" s="15"/>
      <c r="O960" s="15"/>
      <c r="P960" s="16"/>
      <c r="Q960" s="16"/>
      <c r="R960" s="16"/>
      <c r="S960" s="16"/>
      <c r="T960" s="16"/>
      <c r="U960" s="16"/>
      <c r="V960" s="16"/>
      <c r="W960" s="16"/>
      <c r="X960" s="17" t="s">
        <v>5783</v>
      </c>
      <c r="Y960" s="15" t="s">
        <v>5741</v>
      </c>
      <c r="Z960" s="15" t="s">
        <v>5794</v>
      </c>
      <c r="AA960" s="15" t="s">
        <v>5743</v>
      </c>
    </row>
    <row r="961" customFormat="false" ht="23.85" hidden="false" customHeight="false" outlineLevel="0" collapsed="false">
      <c r="A961" s="15" t="s">
        <v>5795</v>
      </c>
      <c r="B961" s="15" t="s">
        <v>104</v>
      </c>
      <c r="C961" s="15" t="s">
        <v>5734</v>
      </c>
      <c r="D961" s="15" t="s">
        <v>5796</v>
      </c>
      <c r="E961" s="15" t="s">
        <v>5797</v>
      </c>
      <c r="F961" s="15" t="s">
        <v>5798</v>
      </c>
      <c r="G961" s="15" t="s">
        <v>132</v>
      </c>
      <c r="H961" s="15" t="s">
        <v>128</v>
      </c>
      <c r="I961" s="15" t="s">
        <v>1278</v>
      </c>
      <c r="J961" s="15" t="s">
        <v>360</v>
      </c>
      <c r="K961" s="15" t="s">
        <v>590</v>
      </c>
      <c r="L961" s="15" t="n">
        <v>5</v>
      </c>
      <c r="M961" s="15" t="s">
        <v>5737</v>
      </c>
      <c r="N961" s="15"/>
      <c r="O961" s="15"/>
      <c r="P961" s="16"/>
      <c r="Q961" s="16"/>
      <c r="R961" s="16"/>
      <c r="S961" s="16"/>
      <c r="T961" s="16"/>
      <c r="U961" s="16"/>
      <c r="V961" s="16"/>
      <c r="W961" s="16"/>
      <c r="X961" s="17" t="s">
        <v>5799</v>
      </c>
      <c r="Y961" s="15" t="s">
        <v>5741</v>
      </c>
      <c r="Z961" s="15" t="s">
        <v>5800</v>
      </c>
      <c r="AA961" s="15" t="s">
        <v>5743</v>
      </c>
    </row>
    <row r="962" customFormat="false" ht="23.85" hidden="false" customHeight="false" outlineLevel="0" collapsed="false">
      <c r="A962" s="15" t="s">
        <v>5801</v>
      </c>
      <c r="B962" s="15" t="s">
        <v>104</v>
      </c>
      <c r="C962" s="15" t="s">
        <v>5734</v>
      </c>
      <c r="D962" s="15" t="s">
        <v>5802</v>
      </c>
      <c r="E962" s="15" t="s">
        <v>5803</v>
      </c>
      <c r="F962" s="15" t="s">
        <v>5804</v>
      </c>
      <c r="G962" s="15" t="s">
        <v>132</v>
      </c>
      <c r="H962" s="15" t="s">
        <v>128</v>
      </c>
      <c r="I962" s="15" t="s">
        <v>1278</v>
      </c>
      <c r="J962" s="15" t="s">
        <v>360</v>
      </c>
      <c r="K962" s="15" t="s">
        <v>590</v>
      </c>
      <c r="L962" s="15" t="n">
        <v>5</v>
      </c>
      <c r="M962" s="15" t="s">
        <v>5737</v>
      </c>
      <c r="N962" s="15"/>
      <c r="O962" s="15"/>
      <c r="P962" s="16"/>
      <c r="Q962" s="16"/>
      <c r="R962" s="16"/>
      <c r="S962" s="16"/>
      <c r="T962" s="16"/>
      <c r="U962" s="16"/>
      <c r="V962" s="16"/>
      <c r="W962" s="16"/>
      <c r="X962" s="17" t="s">
        <v>5799</v>
      </c>
      <c r="Y962" s="15" t="s">
        <v>5741</v>
      </c>
      <c r="Z962" s="15" t="s">
        <v>5805</v>
      </c>
      <c r="AA962" s="15" t="s">
        <v>5743</v>
      </c>
    </row>
    <row r="963" customFormat="false" ht="23.85" hidden="false" customHeight="false" outlineLevel="0" collapsed="false">
      <c r="A963" s="15" t="s">
        <v>5806</v>
      </c>
      <c r="B963" s="15" t="s">
        <v>104</v>
      </c>
      <c r="C963" s="15" t="s">
        <v>5734</v>
      </c>
      <c r="D963" s="15" t="s">
        <v>5807</v>
      </c>
      <c r="E963" s="15" t="s">
        <v>5808</v>
      </c>
      <c r="F963" s="15" t="s">
        <v>5809</v>
      </c>
      <c r="G963" s="15" t="s">
        <v>132</v>
      </c>
      <c r="H963" s="15" t="s">
        <v>128</v>
      </c>
      <c r="I963" s="15" t="s">
        <v>1278</v>
      </c>
      <c r="J963" s="15" t="s">
        <v>360</v>
      </c>
      <c r="K963" s="15" t="s">
        <v>590</v>
      </c>
      <c r="L963" s="15" t="n">
        <v>5</v>
      </c>
      <c r="M963" s="15" t="s">
        <v>5737</v>
      </c>
      <c r="N963" s="15"/>
      <c r="O963" s="15"/>
      <c r="P963" s="16"/>
      <c r="Q963" s="16"/>
      <c r="R963" s="16"/>
      <c r="S963" s="16"/>
      <c r="T963" s="16"/>
      <c r="U963" s="16"/>
      <c r="V963" s="16"/>
      <c r="W963" s="16"/>
      <c r="X963" s="17" t="s">
        <v>5799</v>
      </c>
      <c r="Y963" s="15" t="s">
        <v>5741</v>
      </c>
      <c r="Z963" s="15" t="s">
        <v>5810</v>
      </c>
      <c r="AA963" s="15" t="s">
        <v>5743</v>
      </c>
    </row>
    <row r="964" customFormat="false" ht="68.65" hidden="false" customHeight="false" outlineLevel="0" collapsed="false">
      <c r="A964" s="15" t="s">
        <v>5811</v>
      </c>
      <c r="B964" s="15" t="s">
        <v>104</v>
      </c>
      <c r="C964" s="15" t="s">
        <v>5734</v>
      </c>
      <c r="D964" s="15" t="s">
        <v>580</v>
      </c>
      <c r="E964" s="15" t="s">
        <v>5812</v>
      </c>
      <c r="F964" s="15" t="s">
        <v>5813</v>
      </c>
      <c r="G964" s="15" t="s">
        <v>132</v>
      </c>
      <c r="H964" s="15" t="s">
        <v>128</v>
      </c>
      <c r="I964" s="15" t="s">
        <v>1278</v>
      </c>
      <c r="J964" s="15" t="s">
        <v>360</v>
      </c>
      <c r="K964" s="15" t="s">
        <v>590</v>
      </c>
      <c r="L964" s="15" t="n">
        <v>5</v>
      </c>
      <c r="M964" s="15" t="s">
        <v>5737</v>
      </c>
      <c r="N964" s="15"/>
      <c r="O964" s="15"/>
      <c r="P964" s="16"/>
      <c r="Q964" s="16"/>
      <c r="R964" s="16"/>
      <c r="S964" s="16"/>
      <c r="T964" s="16"/>
      <c r="U964" s="16"/>
      <c r="V964" s="16"/>
      <c r="W964" s="16"/>
      <c r="X964" s="17" t="s">
        <v>5814</v>
      </c>
      <c r="Y964" s="15" t="s">
        <v>5741</v>
      </c>
      <c r="Z964" s="15" t="s">
        <v>5815</v>
      </c>
      <c r="AA964" s="15" t="s">
        <v>5743</v>
      </c>
    </row>
    <row r="965" customFormat="false" ht="158.2" hidden="false" customHeight="false" outlineLevel="0" collapsed="false">
      <c r="A965" s="15" t="s">
        <v>5816</v>
      </c>
      <c r="B965" s="15" t="s">
        <v>105</v>
      </c>
      <c r="C965" s="15" t="s">
        <v>5817</v>
      </c>
      <c r="D965" s="15" t="s">
        <v>3503</v>
      </c>
      <c r="E965" s="15" t="s">
        <v>5818</v>
      </c>
      <c r="F965" s="15" t="s">
        <v>5819</v>
      </c>
      <c r="G965" s="15" t="s">
        <v>132</v>
      </c>
      <c r="H965" s="15" t="s">
        <v>128</v>
      </c>
      <c r="I965" s="15" t="s">
        <v>5820</v>
      </c>
      <c r="J965" s="15" t="s">
        <v>173</v>
      </c>
      <c r="K965" s="15" t="s">
        <v>590</v>
      </c>
      <c r="L965" s="15" t="n">
        <v>9</v>
      </c>
      <c r="M965" s="15" t="s">
        <v>5821</v>
      </c>
      <c r="N965" s="15" t="s">
        <v>5822</v>
      </c>
      <c r="O965" s="15" t="s">
        <v>5823</v>
      </c>
      <c r="P965" s="16"/>
      <c r="Q965" s="16"/>
      <c r="R965" s="16"/>
      <c r="S965" s="16"/>
      <c r="T965" s="16"/>
      <c r="U965" s="16"/>
      <c r="V965" s="16"/>
      <c r="W965" s="16"/>
      <c r="X965" s="17" t="s">
        <v>5824</v>
      </c>
      <c r="Y965" s="15" t="s">
        <v>5825</v>
      </c>
      <c r="Z965" s="15" t="s">
        <v>5826</v>
      </c>
      <c r="AA965" s="15" t="s">
        <v>5827</v>
      </c>
    </row>
    <row r="966" customFormat="false" ht="46.25" hidden="false" customHeight="false" outlineLevel="0" collapsed="false">
      <c r="A966" s="15" t="s">
        <v>5828</v>
      </c>
      <c r="B966" s="15" t="s">
        <v>105</v>
      </c>
      <c r="C966" s="15" t="s">
        <v>5817</v>
      </c>
      <c r="D966" s="15" t="s">
        <v>3513</v>
      </c>
      <c r="E966" s="15" t="s">
        <v>5829</v>
      </c>
      <c r="F966" s="15" t="s">
        <v>5830</v>
      </c>
      <c r="G966" s="15" t="s">
        <v>132</v>
      </c>
      <c r="H966" s="15" t="s">
        <v>128</v>
      </c>
      <c r="I966" s="15" t="s">
        <v>5820</v>
      </c>
      <c r="J966" s="15" t="s">
        <v>173</v>
      </c>
      <c r="K966" s="15" t="s">
        <v>590</v>
      </c>
      <c r="L966" s="15" t="n">
        <v>9</v>
      </c>
      <c r="M966" s="15" t="s">
        <v>5821</v>
      </c>
      <c r="N966" s="15"/>
      <c r="O966" s="15"/>
      <c r="P966" s="16"/>
      <c r="Q966" s="16"/>
      <c r="R966" s="16"/>
      <c r="S966" s="16"/>
      <c r="T966" s="16"/>
      <c r="U966" s="16"/>
      <c r="V966" s="16"/>
      <c r="W966" s="16"/>
      <c r="X966" s="17" t="s">
        <v>5831</v>
      </c>
      <c r="Y966" s="15" t="s">
        <v>5825</v>
      </c>
      <c r="Z966" s="15" t="s">
        <v>5832</v>
      </c>
      <c r="AA966" s="15" t="s">
        <v>5827</v>
      </c>
    </row>
    <row r="967" customFormat="false" ht="46.25" hidden="false" customHeight="false" outlineLevel="0" collapsed="false">
      <c r="A967" s="15" t="s">
        <v>5833</v>
      </c>
      <c r="B967" s="15" t="s">
        <v>105</v>
      </c>
      <c r="C967" s="15" t="s">
        <v>5817</v>
      </c>
      <c r="D967" s="15" t="s">
        <v>198</v>
      </c>
      <c r="E967" s="15" t="s">
        <v>5834</v>
      </c>
      <c r="F967" s="15" t="s">
        <v>5835</v>
      </c>
      <c r="G967" s="15" t="s">
        <v>132</v>
      </c>
      <c r="H967" s="15" t="s">
        <v>128</v>
      </c>
      <c r="I967" s="15" t="s">
        <v>5820</v>
      </c>
      <c r="J967" s="15" t="s">
        <v>173</v>
      </c>
      <c r="K967" s="15" t="s">
        <v>590</v>
      </c>
      <c r="L967" s="15" t="n">
        <v>9</v>
      </c>
      <c r="M967" s="15" t="s">
        <v>5821</v>
      </c>
      <c r="N967" s="15"/>
      <c r="O967" s="15"/>
      <c r="P967" s="16"/>
      <c r="Q967" s="16"/>
      <c r="R967" s="16"/>
      <c r="S967" s="16"/>
      <c r="T967" s="16"/>
      <c r="U967" s="16"/>
      <c r="V967" s="16"/>
      <c r="W967" s="16"/>
      <c r="X967" s="17" t="s">
        <v>5836</v>
      </c>
      <c r="Y967" s="15" t="s">
        <v>5825</v>
      </c>
      <c r="Z967" s="15" t="s">
        <v>5837</v>
      </c>
      <c r="AA967" s="15" t="s">
        <v>5827</v>
      </c>
    </row>
    <row r="968" customFormat="false" ht="46.25" hidden="false" customHeight="false" outlineLevel="0" collapsed="false">
      <c r="A968" s="15" t="s">
        <v>5838</v>
      </c>
      <c r="B968" s="15" t="s">
        <v>105</v>
      </c>
      <c r="C968" s="15" t="s">
        <v>5817</v>
      </c>
      <c r="D968" s="15" t="s">
        <v>204</v>
      </c>
      <c r="E968" s="15" t="s">
        <v>5839</v>
      </c>
      <c r="F968" s="15" t="s">
        <v>5840</v>
      </c>
      <c r="G968" s="15" t="s">
        <v>132</v>
      </c>
      <c r="H968" s="15" t="s">
        <v>128</v>
      </c>
      <c r="I968" s="15" t="s">
        <v>5820</v>
      </c>
      <c r="J968" s="15" t="s">
        <v>173</v>
      </c>
      <c r="K968" s="15" t="s">
        <v>590</v>
      </c>
      <c r="L968" s="15" t="n">
        <v>9</v>
      </c>
      <c r="M968" s="15" t="s">
        <v>5821</v>
      </c>
      <c r="N968" s="15"/>
      <c r="O968" s="15"/>
      <c r="P968" s="16"/>
      <c r="Q968" s="16"/>
      <c r="R968" s="16"/>
      <c r="S968" s="16"/>
      <c r="T968" s="16"/>
      <c r="U968" s="16"/>
      <c r="V968" s="16"/>
      <c r="W968" s="16"/>
      <c r="X968" s="17" t="s">
        <v>5841</v>
      </c>
      <c r="Y968" s="15" t="s">
        <v>5825</v>
      </c>
      <c r="Z968" s="15" t="s">
        <v>5842</v>
      </c>
      <c r="AA968" s="15" t="s">
        <v>5827</v>
      </c>
    </row>
    <row r="969" customFormat="false" ht="35.05" hidden="false" customHeight="false" outlineLevel="0" collapsed="false">
      <c r="A969" s="15" t="s">
        <v>5843</v>
      </c>
      <c r="B969" s="15" t="s">
        <v>105</v>
      </c>
      <c r="C969" s="15" t="s">
        <v>5817</v>
      </c>
      <c r="D969" s="15" t="s">
        <v>5844</v>
      </c>
      <c r="E969" s="15" t="s">
        <v>5845</v>
      </c>
      <c r="F969" s="15" t="s">
        <v>5846</v>
      </c>
      <c r="G969" s="15" t="s">
        <v>132</v>
      </c>
      <c r="H969" s="15" t="s">
        <v>128</v>
      </c>
      <c r="I969" s="15" t="s">
        <v>5820</v>
      </c>
      <c r="J969" s="15" t="s">
        <v>173</v>
      </c>
      <c r="K969" s="15" t="s">
        <v>590</v>
      </c>
      <c r="L969" s="15" t="n">
        <v>9</v>
      </c>
      <c r="M969" s="15" t="s">
        <v>5821</v>
      </c>
      <c r="N969" s="15"/>
      <c r="O969" s="15"/>
      <c r="P969" s="16"/>
      <c r="Q969" s="16"/>
      <c r="R969" s="16"/>
      <c r="S969" s="16"/>
      <c r="T969" s="16"/>
      <c r="U969" s="16"/>
      <c r="V969" s="16"/>
      <c r="W969" s="16"/>
      <c r="X969" s="17" t="s">
        <v>5847</v>
      </c>
      <c r="Y969" s="15" t="s">
        <v>5825</v>
      </c>
      <c r="Z969" s="15" t="s">
        <v>5848</v>
      </c>
      <c r="AA969" s="15" t="s">
        <v>5827</v>
      </c>
    </row>
    <row r="970" customFormat="false" ht="68.65" hidden="false" customHeight="false" outlineLevel="0" collapsed="false">
      <c r="A970" s="15" t="s">
        <v>5849</v>
      </c>
      <c r="B970" s="15" t="s">
        <v>105</v>
      </c>
      <c r="C970" s="15" t="s">
        <v>5817</v>
      </c>
      <c r="D970" s="15" t="s">
        <v>5850</v>
      </c>
      <c r="E970" s="15" t="s">
        <v>5851</v>
      </c>
      <c r="F970" s="15" t="s">
        <v>5852</v>
      </c>
      <c r="G970" s="15" t="s">
        <v>132</v>
      </c>
      <c r="H970" s="15" t="s">
        <v>128</v>
      </c>
      <c r="I970" s="15" t="s">
        <v>5820</v>
      </c>
      <c r="J970" s="15" t="s">
        <v>173</v>
      </c>
      <c r="K970" s="15" t="s">
        <v>590</v>
      </c>
      <c r="L970" s="15" t="n">
        <v>9</v>
      </c>
      <c r="M970" s="15" t="s">
        <v>5821</v>
      </c>
      <c r="N970" s="15"/>
      <c r="O970" s="15"/>
      <c r="P970" s="16"/>
      <c r="Q970" s="16"/>
      <c r="R970" s="16"/>
      <c r="S970" s="16"/>
      <c r="T970" s="16"/>
      <c r="U970" s="16"/>
      <c r="V970" s="16"/>
      <c r="W970" s="16"/>
      <c r="X970" s="17" t="s">
        <v>5853</v>
      </c>
      <c r="Y970" s="15" t="s">
        <v>5825</v>
      </c>
      <c r="Z970" s="15" t="s">
        <v>5854</v>
      </c>
      <c r="AA970" s="15" t="s">
        <v>5827</v>
      </c>
    </row>
    <row r="971" customFormat="false" ht="35.05" hidden="false" customHeight="false" outlineLevel="0" collapsed="false">
      <c r="A971" s="15" t="s">
        <v>5855</v>
      </c>
      <c r="B971" s="15" t="s">
        <v>105</v>
      </c>
      <c r="C971" s="15" t="s">
        <v>5817</v>
      </c>
      <c r="D971" s="15" t="s">
        <v>5856</v>
      </c>
      <c r="E971" s="15" t="s">
        <v>5857</v>
      </c>
      <c r="F971" s="15" t="s">
        <v>5858</v>
      </c>
      <c r="G971" s="15" t="s">
        <v>132</v>
      </c>
      <c r="H971" s="15" t="s">
        <v>128</v>
      </c>
      <c r="I971" s="15" t="s">
        <v>5820</v>
      </c>
      <c r="J971" s="15" t="s">
        <v>173</v>
      </c>
      <c r="K971" s="15" t="s">
        <v>590</v>
      </c>
      <c r="L971" s="15" t="n">
        <v>9</v>
      </c>
      <c r="M971" s="15" t="s">
        <v>5821</v>
      </c>
      <c r="N971" s="15"/>
      <c r="O971" s="15"/>
      <c r="P971" s="16"/>
      <c r="Q971" s="16"/>
      <c r="R971" s="16"/>
      <c r="S971" s="16"/>
      <c r="T971" s="16"/>
      <c r="U971" s="16"/>
      <c r="V971" s="16"/>
      <c r="W971" s="16"/>
      <c r="X971" s="17" t="s">
        <v>5859</v>
      </c>
      <c r="Y971" s="15" t="s">
        <v>5825</v>
      </c>
      <c r="Z971" s="15" t="s">
        <v>5860</v>
      </c>
      <c r="AA971" s="15" t="s">
        <v>5827</v>
      </c>
    </row>
    <row r="972" customFormat="false" ht="57.45" hidden="false" customHeight="false" outlineLevel="0" collapsed="false">
      <c r="A972" s="15" t="s">
        <v>5861</v>
      </c>
      <c r="B972" s="15" t="s">
        <v>105</v>
      </c>
      <c r="C972" s="15" t="s">
        <v>5817</v>
      </c>
      <c r="D972" s="15" t="s">
        <v>5862</v>
      </c>
      <c r="E972" s="15" t="s">
        <v>5863</v>
      </c>
      <c r="F972" s="15" t="s">
        <v>5864</v>
      </c>
      <c r="G972" s="15" t="s">
        <v>132</v>
      </c>
      <c r="H972" s="15" t="s">
        <v>128</v>
      </c>
      <c r="I972" s="15" t="s">
        <v>5820</v>
      </c>
      <c r="J972" s="15" t="s">
        <v>173</v>
      </c>
      <c r="K972" s="15" t="s">
        <v>590</v>
      </c>
      <c r="L972" s="15" t="n">
        <v>9</v>
      </c>
      <c r="M972" s="15" t="s">
        <v>5821</v>
      </c>
      <c r="N972" s="15"/>
      <c r="O972" s="15"/>
      <c r="P972" s="16"/>
      <c r="Q972" s="16"/>
      <c r="R972" s="16"/>
      <c r="S972" s="16"/>
      <c r="T972" s="16"/>
      <c r="U972" s="16"/>
      <c r="V972" s="16"/>
      <c r="W972" s="16"/>
      <c r="X972" s="17" t="s">
        <v>5865</v>
      </c>
      <c r="Y972" s="15" t="s">
        <v>5825</v>
      </c>
      <c r="Z972" s="15" t="s">
        <v>5866</v>
      </c>
      <c r="AA972" s="15" t="s">
        <v>5827</v>
      </c>
    </row>
    <row r="973" customFormat="false" ht="35.05" hidden="false" customHeight="false" outlineLevel="0" collapsed="false">
      <c r="A973" s="15" t="s">
        <v>5867</v>
      </c>
      <c r="B973" s="15" t="s">
        <v>105</v>
      </c>
      <c r="C973" s="15" t="s">
        <v>5817</v>
      </c>
      <c r="D973" s="15" t="s">
        <v>5868</v>
      </c>
      <c r="E973" s="15" t="s">
        <v>5869</v>
      </c>
      <c r="F973" s="15" t="s">
        <v>5870</v>
      </c>
      <c r="G973" s="15" t="s">
        <v>132</v>
      </c>
      <c r="H973" s="15" t="s">
        <v>128</v>
      </c>
      <c r="I973" s="15" t="s">
        <v>5820</v>
      </c>
      <c r="J973" s="15" t="s">
        <v>173</v>
      </c>
      <c r="K973" s="15" t="s">
        <v>590</v>
      </c>
      <c r="L973" s="15" t="n">
        <v>9</v>
      </c>
      <c r="M973" s="15" t="s">
        <v>5821</v>
      </c>
      <c r="N973" s="15"/>
      <c r="O973" s="15"/>
      <c r="P973" s="16"/>
      <c r="Q973" s="16"/>
      <c r="R973" s="16"/>
      <c r="S973" s="16"/>
      <c r="T973" s="16"/>
      <c r="U973" s="16"/>
      <c r="V973" s="16"/>
      <c r="W973" s="16"/>
      <c r="X973" s="17" t="s">
        <v>5871</v>
      </c>
      <c r="Y973" s="15" t="s">
        <v>5825</v>
      </c>
      <c r="Z973" s="15" t="s">
        <v>5872</v>
      </c>
      <c r="AA973" s="15" t="s">
        <v>5827</v>
      </c>
    </row>
    <row r="974" customFormat="false" ht="35.05" hidden="false" customHeight="false" outlineLevel="0" collapsed="false">
      <c r="A974" s="15" t="s">
        <v>5873</v>
      </c>
      <c r="B974" s="15" t="s">
        <v>105</v>
      </c>
      <c r="C974" s="15" t="s">
        <v>5817</v>
      </c>
      <c r="D974" s="15" t="s">
        <v>5874</v>
      </c>
      <c r="E974" s="15" t="s">
        <v>5875</v>
      </c>
      <c r="F974" s="15" t="s">
        <v>5876</v>
      </c>
      <c r="G974" s="15" t="s">
        <v>132</v>
      </c>
      <c r="H974" s="15" t="s">
        <v>128</v>
      </c>
      <c r="I974" s="15" t="s">
        <v>5820</v>
      </c>
      <c r="J974" s="15" t="s">
        <v>173</v>
      </c>
      <c r="K974" s="15" t="s">
        <v>590</v>
      </c>
      <c r="L974" s="15" t="n">
        <v>9</v>
      </c>
      <c r="M974" s="15" t="s">
        <v>5821</v>
      </c>
      <c r="N974" s="15"/>
      <c r="O974" s="15"/>
      <c r="P974" s="16"/>
      <c r="Q974" s="16"/>
      <c r="R974" s="16"/>
      <c r="S974" s="16"/>
      <c r="T974" s="16"/>
      <c r="U974" s="16"/>
      <c r="V974" s="16"/>
      <c r="W974" s="16"/>
      <c r="X974" s="17" t="s">
        <v>5877</v>
      </c>
      <c r="Y974" s="15" t="s">
        <v>5825</v>
      </c>
      <c r="Z974" s="15" t="s">
        <v>5878</v>
      </c>
      <c r="AA974" s="15" t="s">
        <v>5827</v>
      </c>
    </row>
    <row r="975" customFormat="false" ht="46.25" hidden="false" customHeight="false" outlineLevel="0" collapsed="false">
      <c r="A975" s="15" t="s">
        <v>5879</v>
      </c>
      <c r="B975" s="15" t="s">
        <v>105</v>
      </c>
      <c r="C975" s="15" t="s">
        <v>5817</v>
      </c>
      <c r="D975" s="15" t="s">
        <v>5880</v>
      </c>
      <c r="E975" s="15" t="s">
        <v>5881</v>
      </c>
      <c r="F975" s="15" t="s">
        <v>5882</v>
      </c>
      <c r="G975" s="15" t="s">
        <v>132</v>
      </c>
      <c r="H975" s="15" t="s">
        <v>128</v>
      </c>
      <c r="I975" s="15" t="s">
        <v>5883</v>
      </c>
      <c r="J975" s="15" t="s">
        <v>173</v>
      </c>
      <c r="K975" s="15" t="s">
        <v>590</v>
      </c>
      <c r="L975" s="15" t="n">
        <v>9</v>
      </c>
      <c r="M975" s="15" t="s">
        <v>5821</v>
      </c>
      <c r="N975" s="15"/>
      <c r="O975" s="15"/>
      <c r="P975" s="16"/>
      <c r="Q975" s="16"/>
      <c r="R975" s="16"/>
      <c r="S975" s="16"/>
      <c r="T975" s="16"/>
      <c r="U975" s="16"/>
      <c r="V975" s="16"/>
      <c r="W975" s="16"/>
      <c r="X975" s="17" t="s">
        <v>5884</v>
      </c>
      <c r="Y975" s="15" t="s">
        <v>5825</v>
      </c>
      <c r="Z975" s="15" t="s">
        <v>5885</v>
      </c>
      <c r="AA975" s="15" t="s">
        <v>5827</v>
      </c>
    </row>
    <row r="976" customFormat="false" ht="35.05" hidden="false" customHeight="false" outlineLevel="0" collapsed="false">
      <c r="A976" s="15" t="s">
        <v>5886</v>
      </c>
      <c r="B976" s="15" t="s">
        <v>105</v>
      </c>
      <c r="C976" s="15" t="s">
        <v>5817</v>
      </c>
      <c r="D976" s="15" t="s">
        <v>5887</v>
      </c>
      <c r="E976" s="15" t="s">
        <v>5888</v>
      </c>
      <c r="F976" s="15" t="s">
        <v>5889</v>
      </c>
      <c r="G976" s="15" t="s">
        <v>132</v>
      </c>
      <c r="H976" s="15" t="s">
        <v>128</v>
      </c>
      <c r="I976" s="15" t="s">
        <v>5820</v>
      </c>
      <c r="J976" s="15" t="s">
        <v>173</v>
      </c>
      <c r="K976" s="15" t="s">
        <v>590</v>
      </c>
      <c r="L976" s="15" t="n">
        <v>9</v>
      </c>
      <c r="M976" s="15" t="s">
        <v>5821</v>
      </c>
      <c r="N976" s="15"/>
      <c r="O976" s="15"/>
      <c r="P976" s="16"/>
      <c r="Q976" s="16"/>
      <c r="R976" s="16"/>
      <c r="S976" s="16"/>
      <c r="T976" s="16"/>
      <c r="U976" s="16"/>
      <c r="V976" s="16"/>
      <c r="W976" s="16"/>
      <c r="X976" s="17" t="s">
        <v>5890</v>
      </c>
      <c r="Y976" s="15" t="s">
        <v>5825</v>
      </c>
      <c r="Z976" s="15" t="s">
        <v>5891</v>
      </c>
      <c r="AA976" s="15" t="s">
        <v>5827</v>
      </c>
    </row>
    <row r="977" customFormat="false" ht="35.05" hidden="false" customHeight="false" outlineLevel="0" collapsed="false">
      <c r="A977" s="15" t="s">
        <v>5892</v>
      </c>
      <c r="B977" s="15" t="s">
        <v>105</v>
      </c>
      <c r="C977" s="15" t="s">
        <v>5817</v>
      </c>
      <c r="D977" s="15" t="s">
        <v>4466</v>
      </c>
      <c r="E977" s="15" t="s">
        <v>5893</v>
      </c>
      <c r="F977" s="15" t="s">
        <v>5894</v>
      </c>
      <c r="G977" s="15" t="s">
        <v>132</v>
      </c>
      <c r="H977" s="15" t="s">
        <v>128</v>
      </c>
      <c r="I977" s="15" t="s">
        <v>5820</v>
      </c>
      <c r="J977" s="15" t="s">
        <v>173</v>
      </c>
      <c r="K977" s="15" t="s">
        <v>590</v>
      </c>
      <c r="L977" s="15" t="n">
        <v>9</v>
      </c>
      <c r="M977" s="15" t="s">
        <v>5821</v>
      </c>
      <c r="N977" s="15"/>
      <c r="O977" s="15"/>
      <c r="P977" s="16"/>
      <c r="Q977" s="16"/>
      <c r="R977" s="16"/>
      <c r="S977" s="16"/>
      <c r="T977" s="16"/>
      <c r="U977" s="16"/>
      <c r="V977" s="16"/>
      <c r="W977" s="16"/>
      <c r="X977" s="17" t="s">
        <v>5890</v>
      </c>
      <c r="Y977" s="15" t="s">
        <v>5825</v>
      </c>
      <c r="Z977" s="15" t="s">
        <v>5895</v>
      </c>
      <c r="AA977" s="15" t="s">
        <v>5827</v>
      </c>
    </row>
    <row r="978" customFormat="false" ht="35.05" hidden="false" customHeight="false" outlineLevel="0" collapsed="false">
      <c r="A978" s="15" t="s">
        <v>5896</v>
      </c>
      <c r="B978" s="15" t="s">
        <v>105</v>
      </c>
      <c r="C978" s="15" t="s">
        <v>5817</v>
      </c>
      <c r="D978" s="15" t="s">
        <v>5897</v>
      </c>
      <c r="E978" s="15" t="s">
        <v>5898</v>
      </c>
      <c r="F978" s="15" t="s">
        <v>5899</v>
      </c>
      <c r="G978" s="15" t="s">
        <v>132</v>
      </c>
      <c r="H978" s="15" t="s">
        <v>128</v>
      </c>
      <c r="I978" s="15" t="s">
        <v>5820</v>
      </c>
      <c r="J978" s="15" t="s">
        <v>173</v>
      </c>
      <c r="K978" s="15" t="s">
        <v>590</v>
      </c>
      <c r="L978" s="15" t="n">
        <v>9</v>
      </c>
      <c r="M978" s="15" t="s">
        <v>5821</v>
      </c>
      <c r="N978" s="15"/>
      <c r="O978" s="15"/>
      <c r="P978" s="16"/>
      <c r="Q978" s="16"/>
      <c r="R978" s="16"/>
      <c r="S978" s="16"/>
      <c r="T978" s="16"/>
      <c r="U978" s="16"/>
      <c r="V978" s="16"/>
      <c r="W978" s="16"/>
      <c r="X978" s="17" t="s">
        <v>5890</v>
      </c>
      <c r="Y978" s="15" t="s">
        <v>5825</v>
      </c>
      <c r="Z978" s="15" t="s">
        <v>5900</v>
      </c>
      <c r="AA978" s="15" t="s">
        <v>5827</v>
      </c>
    </row>
    <row r="979" customFormat="false" ht="46.25" hidden="false" customHeight="false" outlineLevel="0" collapsed="false">
      <c r="A979" s="15" t="s">
        <v>5901</v>
      </c>
      <c r="B979" s="15" t="s">
        <v>105</v>
      </c>
      <c r="C979" s="15" t="s">
        <v>5817</v>
      </c>
      <c r="D979" s="15" t="s">
        <v>580</v>
      </c>
      <c r="E979" s="15" t="s">
        <v>5902</v>
      </c>
      <c r="F979" s="15" t="s">
        <v>5903</v>
      </c>
      <c r="G979" s="15" t="s">
        <v>132</v>
      </c>
      <c r="H979" s="15" t="s">
        <v>128</v>
      </c>
      <c r="I979" s="15" t="s">
        <v>5820</v>
      </c>
      <c r="J979" s="15" t="s">
        <v>173</v>
      </c>
      <c r="K979" s="15" t="s">
        <v>590</v>
      </c>
      <c r="L979" s="15" t="n">
        <v>9</v>
      </c>
      <c r="M979" s="15" t="s">
        <v>5821</v>
      </c>
      <c r="N979" s="15"/>
      <c r="O979" s="15"/>
      <c r="P979" s="16"/>
      <c r="Q979" s="16"/>
      <c r="R979" s="16"/>
      <c r="S979" s="16"/>
      <c r="T979" s="16"/>
      <c r="U979" s="16"/>
      <c r="V979" s="16"/>
      <c r="W979" s="16"/>
      <c r="X979" s="17" t="s">
        <v>5904</v>
      </c>
      <c r="Y979" s="15" t="s">
        <v>5825</v>
      </c>
      <c r="Z979" s="15" t="s">
        <v>5905</v>
      </c>
      <c r="AA979" s="15" t="s">
        <v>5827</v>
      </c>
    </row>
    <row r="980" customFormat="false" ht="158.2" hidden="false" customHeight="false" outlineLevel="0" collapsed="false">
      <c r="A980" s="15" t="s">
        <v>5906</v>
      </c>
      <c r="B980" s="15" t="s">
        <v>105</v>
      </c>
      <c r="C980" s="15" t="s">
        <v>5907</v>
      </c>
      <c r="D980" s="15" t="s">
        <v>3503</v>
      </c>
      <c r="E980" s="15" t="s">
        <v>5908</v>
      </c>
      <c r="F980" s="15" t="s">
        <v>5909</v>
      </c>
      <c r="G980" s="15" t="s">
        <v>132</v>
      </c>
      <c r="H980" s="15" t="s">
        <v>128</v>
      </c>
      <c r="I980" s="15" t="s">
        <v>5910</v>
      </c>
      <c r="J980" s="15" t="s">
        <v>3650</v>
      </c>
      <c r="K980" s="15" t="s">
        <v>590</v>
      </c>
      <c r="L980" s="15" t="n">
        <v>9</v>
      </c>
      <c r="M980" s="15" t="s">
        <v>5911</v>
      </c>
      <c r="N980" s="15" t="s">
        <v>5912</v>
      </c>
      <c r="O980" s="15" t="s">
        <v>5913</v>
      </c>
      <c r="P980" s="16"/>
      <c r="Q980" s="16"/>
      <c r="R980" s="16"/>
      <c r="S980" s="16"/>
      <c r="T980" s="16"/>
      <c r="U980" s="16"/>
      <c r="V980" s="16"/>
      <c r="W980" s="16"/>
      <c r="X980" s="17" t="s">
        <v>5914</v>
      </c>
      <c r="Y980" s="15" t="s">
        <v>5915</v>
      </c>
      <c r="Z980" s="15" t="s">
        <v>5916</v>
      </c>
      <c r="AA980" s="15" t="s">
        <v>5917</v>
      </c>
    </row>
    <row r="981" customFormat="false" ht="57.45" hidden="false" customHeight="false" outlineLevel="0" collapsed="false">
      <c r="A981" s="15" t="s">
        <v>5918</v>
      </c>
      <c r="B981" s="15" t="s">
        <v>105</v>
      </c>
      <c r="C981" s="15" t="s">
        <v>5907</v>
      </c>
      <c r="D981" s="15" t="s">
        <v>3513</v>
      </c>
      <c r="E981" s="15" t="s">
        <v>5919</v>
      </c>
      <c r="F981" s="15" t="s">
        <v>5920</v>
      </c>
      <c r="G981" s="15" t="s">
        <v>132</v>
      </c>
      <c r="H981" s="15" t="s">
        <v>128</v>
      </c>
      <c r="I981" s="15" t="s">
        <v>5910</v>
      </c>
      <c r="J981" s="15" t="s">
        <v>3650</v>
      </c>
      <c r="K981" s="15" t="s">
        <v>590</v>
      </c>
      <c r="L981" s="15" t="n">
        <v>9</v>
      </c>
      <c r="M981" s="15" t="s">
        <v>5911</v>
      </c>
      <c r="N981" s="15"/>
      <c r="O981" s="15"/>
      <c r="P981" s="16"/>
      <c r="Q981" s="16"/>
      <c r="R981" s="16"/>
      <c r="S981" s="16"/>
      <c r="T981" s="16"/>
      <c r="U981" s="16"/>
      <c r="V981" s="16"/>
      <c r="W981" s="16"/>
      <c r="X981" s="17" t="s">
        <v>5921</v>
      </c>
      <c r="Y981" s="15" t="s">
        <v>5915</v>
      </c>
      <c r="Z981" s="15" t="s">
        <v>5922</v>
      </c>
      <c r="AA981" s="15" t="s">
        <v>5917</v>
      </c>
    </row>
    <row r="982" customFormat="false" ht="57.45" hidden="false" customHeight="false" outlineLevel="0" collapsed="false">
      <c r="A982" s="15" t="s">
        <v>5923</v>
      </c>
      <c r="B982" s="15" t="s">
        <v>105</v>
      </c>
      <c r="C982" s="15" t="s">
        <v>5907</v>
      </c>
      <c r="D982" s="15" t="s">
        <v>198</v>
      </c>
      <c r="E982" s="15" t="s">
        <v>5924</v>
      </c>
      <c r="F982" s="15" t="s">
        <v>5925</v>
      </c>
      <c r="G982" s="15" t="s">
        <v>132</v>
      </c>
      <c r="H982" s="15" t="s">
        <v>128</v>
      </c>
      <c r="I982" s="15" t="s">
        <v>5910</v>
      </c>
      <c r="J982" s="15" t="s">
        <v>3650</v>
      </c>
      <c r="K982" s="15" t="s">
        <v>590</v>
      </c>
      <c r="L982" s="15" t="n">
        <v>9</v>
      </c>
      <c r="M982" s="15" t="s">
        <v>5911</v>
      </c>
      <c r="N982" s="15"/>
      <c r="O982" s="15"/>
      <c r="P982" s="16"/>
      <c r="Q982" s="16"/>
      <c r="R982" s="16"/>
      <c r="S982" s="16"/>
      <c r="T982" s="16"/>
      <c r="U982" s="16"/>
      <c r="V982" s="16"/>
      <c r="W982" s="16"/>
      <c r="X982" s="17" t="s">
        <v>5926</v>
      </c>
      <c r="Y982" s="15" t="s">
        <v>5915</v>
      </c>
      <c r="Z982" s="15" t="s">
        <v>5927</v>
      </c>
      <c r="AA982" s="15" t="s">
        <v>5917</v>
      </c>
    </row>
    <row r="983" customFormat="false" ht="46.25" hidden="false" customHeight="false" outlineLevel="0" collapsed="false">
      <c r="A983" s="15" t="s">
        <v>5928</v>
      </c>
      <c r="B983" s="15" t="s">
        <v>105</v>
      </c>
      <c r="C983" s="15" t="s">
        <v>5907</v>
      </c>
      <c r="D983" s="15" t="s">
        <v>204</v>
      </c>
      <c r="E983" s="15" t="s">
        <v>5929</v>
      </c>
      <c r="F983" s="15" t="s">
        <v>5930</v>
      </c>
      <c r="G983" s="15" t="s">
        <v>132</v>
      </c>
      <c r="H983" s="15" t="s">
        <v>128</v>
      </c>
      <c r="I983" s="15" t="s">
        <v>5910</v>
      </c>
      <c r="J983" s="15" t="s">
        <v>3650</v>
      </c>
      <c r="K983" s="15" t="s">
        <v>590</v>
      </c>
      <c r="L983" s="15" t="n">
        <v>9</v>
      </c>
      <c r="M983" s="15" t="s">
        <v>5911</v>
      </c>
      <c r="N983" s="15"/>
      <c r="O983" s="15"/>
      <c r="P983" s="16"/>
      <c r="Q983" s="16"/>
      <c r="R983" s="16"/>
      <c r="S983" s="16"/>
      <c r="T983" s="16"/>
      <c r="U983" s="16"/>
      <c r="V983" s="16"/>
      <c r="W983" s="16"/>
      <c r="X983" s="17" t="s">
        <v>5931</v>
      </c>
      <c r="Y983" s="15" t="s">
        <v>5915</v>
      </c>
      <c r="Z983" s="15" t="s">
        <v>5932</v>
      </c>
      <c r="AA983" s="15" t="s">
        <v>5917</v>
      </c>
    </row>
    <row r="984" customFormat="false" ht="35.05" hidden="false" customHeight="false" outlineLevel="0" collapsed="false">
      <c r="A984" s="15" t="s">
        <v>5933</v>
      </c>
      <c r="B984" s="15" t="s">
        <v>105</v>
      </c>
      <c r="C984" s="15" t="s">
        <v>5907</v>
      </c>
      <c r="D984" s="15" t="s">
        <v>5934</v>
      </c>
      <c r="E984" s="15" t="s">
        <v>5935</v>
      </c>
      <c r="F984" s="15" t="s">
        <v>5936</v>
      </c>
      <c r="G984" s="15" t="s">
        <v>132</v>
      </c>
      <c r="H984" s="15" t="s">
        <v>128</v>
      </c>
      <c r="I984" s="15" t="s">
        <v>5910</v>
      </c>
      <c r="J984" s="15" t="s">
        <v>3650</v>
      </c>
      <c r="K984" s="15" t="s">
        <v>590</v>
      </c>
      <c r="L984" s="15" t="n">
        <v>9</v>
      </c>
      <c r="M984" s="15" t="s">
        <v>5911</v>
      </c>
      <c r="N984" s="15"/>
      <c r="O984" s="15"/>
      <c r="P984" s="16"/>
      <c r="Q984" s="16"/>
      <c r="R984" s="16"/>
      <c r="S984" s="16"/>
      <c r="T984" s="16"/>
      <c r="U984" s="16"/>
      <c r="V984" s="16"/>
      <c r="W984" s="16"/>
      <c r="X984" s="17" t="s">
        <v>5937</v>
      </c>
      <c r="Y984" s="15" t="s">
        <v>5915</v>
      </c>
      <c r="Z984" s="15" t="s">
        <v>5938</v>
      </c>
      <c r="AA984" s="15" t="s">
        <v>5917</v>
      </c>
    </row>
    <row r="985" customFormat="false" ht="35.05" hidden="false" customHeight="false" outlineLevel="0" collapsed="false">
      <c r="A985" s="15" t="s">
        <v>5939</v>
      </c>
      <c r="B985" s="15" t="s">
        <v>105</v>
      </c>
      <c r="C985" s="15" t="s">
        <v>5907</v>
      </c>
      <c r="D985" s="15" t="s">
        <v>5940</v>
      </c>
      <c r="E985" s="15" t="s">
        <v>5941</v>
      </c>
      <c r="F985" s="15" t="s">
        <v>5942</v>
      </c>
      <c r="G985" s="15" t="s">
        <v>132</v>
      </c>
      <c r="H985" s="15" t="s">
        <v>128</v>
      </c>
      <c r="I985" s="15" t="s">
        <v>5943</v>
      </c>
      <c r="J985" s="15" t="s">
        <v>3650</v>
      </c>
      <c r="K985" s="15" t="s">
        <v>590</v>
      </c>
      <c r="L985" s="15" t="n">
        <v>9</v>
      </c>
      <c r="M985" s="15" t="s">
        <v>5911</v>
      </c>
      <c r="N985" s="15"/>
      <c r="O985" s="15"/>
      <c r="P985" s="16"/>
      <c r="Q985" s="16"/>
      <c r="R985" s="16"/>
      <c r="S985" s="16"/>
      <c r="T985" s="16"/>
      <c r="U985" s="16"/>
      <c r="V985" s="16"/>
      <c r="W985" s="16"/>
      <c r="X985" s="17" t="s">
        <v>5944</v>
      </c>
      <c r="Y985" s="15" t="s">
        <v>5915</v>
      </c>
      <c r="Z985" s="15" t="s">
        <v>5945</v>
      </c>
      <c r="AA985" s="15" t="s">
        <v>5917</v>
      </c>
    </row>
    <row r="986" customFormat="false" ht="35.05" hidden="false" customHeight="false" outlineLevel="0" collapsed="false">
      <c r="A986" s="15" t="s">
        <v>5946</v>
      </c>
      <c r="B986" s="15" t="s">
        <v>105</v>
      </c>
      <c r="C986" s="15" t="s">
        <v>5907</v>
      </c>
      <c r="D986" s="15" t="s">
        <v>5947</v>
      </c>
      <c r="E986" s="15" t="s">
        <v>5948</v>
      </c>
      <c r="F986" s="15" t="s">
        <v>5949</v>
      </c>
      <c r="G986" s="15" t="s">
        <v>132</v>
      </c>
      <c r="H986" s="15" t="s">
        <v>128</v>
      </c>
      <c r="I986" s="15" t="s">
        <v>5910</v>
      </c>
      <c r="J986" s="15" t="s">
        <v>3650</v>
      </c>
      <c r="K986" s="15" t="s">
        <v>590</v>
      </c>
      <c r="L986" s="15" t="n">
        <v>9</v>
      </c>
      <c r="M986" s="15" t="s">
        <v>5911</v>
      </c>
      <c r="N986" s="15"/>
      <c r="O986" s="15"/>
      <c r="P986" s="16"/>
      <c r="Q986" s="16"/>
      <c r="R986" s="16"/>
      <c r="S986" s="16"/>
      <c r="T986" s="16"/>
      <c r="U986" s="16"/>
      <c r="V986" s="16"/>
      <c r="W986" s="16"/>
      <c r="X986" s="17" t="s">
        <v>5950</v>
      </c>
      <c r="Y986" s="15" t="s">
        <v>5915</v>
      </c>
      <c r="Z986" s="15" t="s">
        <v>5951</v>
      </c>
      <c r="AA986" s="15" t="s">
        <v>5917</v>
      </c>
    </row>
    <row r="987" customFormat="false" ht="46.25" hidden="false" customHeight="false" outlineLevel="0" collapsed="false">
      <c r="A987" s="15" t="s">
        <v>5952</v>
      </c>
      <c r="B987" s="15" t="s">
        <v>105</v>
      </c>
      <c r="C987" s="15" t="s">
        <v>5907</v>
      </c>
      <c r="D987" s="15" t="s">
        <v>5953</v>
      </c>
      <c r="E987" s="15" t="s">
        <v>5954</v>
      </c>
      <c r="F987" s="15" t="s">
        <v>5955</v>
      </c>
      <c r="G987" s="15" t="s">
        <v>132</v>
      </c>
      <c r="H987" s="15" t="s">
        <v>128</v>
      </c>
      <c r="I987" s="15" t="s">
        <v>5910</v>
      </c>
      <c r="J987" s="15" t="s">
        <v>3650</v>
      </c>
      <c r="K987" s="15" t="s">
        <v>590</v>
      </c>
      <c r="L987" s="15" t="n">
        <v>9</v>
      </c>
      <c r="M987" s="15" t="s">
        <v>5911</v>
      </c>
      <c r="N987" s="15"/>
      <c r="O987" s="15"/>
      <c r="P987" s="16"/>
      <c r="Q987" s="16"/>
      <c r="R987" s="16"/>
      <c r="S987" s="16"/>
      <c r="T987" s="16"/>
      <c r="U987" s="16"/>
      <c r="V987" s="16"/>
      <c r="W987" s="16"/>
      <c r="X987" s="17" t="s">
        <v>5956</v>
      </c>
      <c r="Y987" s="15" t="s">
        <v>5915</v>
      </c>
      <c r="Z987" s="15" t="s">
        <v>5957</v>
      </c>
      <c r="AA987" s="15" t="s">
        <v>5917</v>
      </c>
    </row>
    <row r="988" customFormat="false" ht="35.05" hidden="false" customHeight="false" outlineLevel="0" collapsed="false">
      <c r="A988" s="15" t="s">
        <v>5958</v>
      </c>
      <c r="B988" s="15" t="s">
        <v>105</v>
      </c>
      <c r="C988" s="15" t="s">
        <v>5907</v>
      </c>
      <c r="D988" s="15" t="s">
        <v>5959</v>
      </c>
      <c r="E988" s="15" t="s">
        <v>5960</v>
      </c>
      <c r="F988" s="15" t="s">
        <v>5961</v>
      </c>
      <c r="G988" s="15" t="s">
        <v>132</v>
      </c>
      <c r="H988" s="15" t="s">
        <v>128</v>
      </c>
      <c r="I988" s="15" t="s">
        <v>5910</v>
      </c>
      <c r="J988" s="15" t="s">
        <v>3650</v>
      </c>
      <c r="K988" s="15" t="s">
        <v>590</v>
      </c>
      <c r="L988" s="15" t="n">
        <v>9</v>
      </c>
      <c r="M988" s="15" t="s">
        <v>5911</v>
      </c>
      <c r="N988" s="15"/>
      <c r="O988" s="15"/>
      <c r="P988" s="16"/>
      <c r="Q988" s="16"/>
      <c r="R988" s="16"/>
      <c r="S988" s="16"/>
      <c r="T988" s="16"/>
      <c r="U988" s="16"/>
      <c r="V988" s="16"/>
      <c r="W988" s="16"/>
      <c r="X988" s="17" t="s">
        <v>5962</v>
      </c>
      <c r="Y988" s="15" t="s">
        <v>5915</v>
      </c>
      <c r="Z988" s="15" t="s">
        <v>5963</v>
      </c>
      <c r="AA988" s="15" t="s">
        <v>5917</v>
      </c>
    </row>
    <row r="989" customFormat="false" ht="35.05" hidden="false" customHeight="false" outlineLevel="0" collapsed="false">
      <c r="A989" s="15" t="s">
        <v>5964</v>
      </c>
      <c r="B989" s="15" t="s">
        <v>105</v>
      </c>
      <c r="C989" s="15" t="s">
        <v>5907</v>
      </c>
      <c r="D989" s="15" t="s">
        <v>5965</v>
      </c>
      <c r="E989" s="15" t="s">
        <v>5966</v>
      </c>
      <c r="F989" s="15" t="s">
        <v>5967</v>
      </c>
      <c r="G989" s="15" t="s">
        <v>132</v>
      </c>
      <c r="H989" s="15" t="s">
        <v>128</v>
      </c>
      <c r="I989" s="15" t="s">
        <v>5910</v>
      </c>
      <c r="J989" s="15" t="s">
        <v>3650</v>
      </c>
      <c r="K989" s="15" t="s">
        <v>590</v>
      </c>
      <c r="L989" s="15" t="n">
        <v>9</v>
      </c>
      <c r="M989" s="15" t="s">
        <v>5911</v>
      </c>
      <c r="N989" s="15"/>
      <c r="O989" s="15"/>
      <c r="P989" s="16"/>
      <c r="Q989" s="16"/>
      <c r="R989" s="16"/>
      <c r="S989" s="16"/>
      <c r="T989" s="16"/>
      <c r="U989" s="16"/>
      <c r="V989" s="16"/>
      <c r="W989" s="16"/>
      <c r="X989" s="17" t="s">
        <v>5968</v>
      </c>
      <c r="Y989" s="15" t="s">
        <v>5915</v>
      </c>
      <c r="Z989" s="15" t="s">
        <v>5969</v>
      </c>
      <c r="AA989" s="15" t="s">
        <v>5917</v>
      </c>
    </row>
    <row r="990" customFormat="false" ht="124.6" hidden="false" customHeight="false" outlineLevel="0" collapsed="false">
      <c r="A990" s="15" t="s">
        <v>5970</v>
      </c>
      <c r="B990" s="15" t="s">
        <v>105</v>
      </c>
      <c r="C990" s="15" t="s">
        <v>5907</v>
      </c>
      <c r="D990" s="15" t="s">
        <v>5971</v>
      </c>
      <c r="E990" s="15" t="s">
        <v>5972</v>
      </c>
      <c r="F990" s="15" t="s">
        <v>5973</v>
      </c>
      <c r="G990" s="15" t="s">
        <v>132</v>
      </c>
      <c r="H990" s="15" t="s">
        <v>128</v>
      </c>
      <c r="I990" s="15" t="s">
        <v>5910</v>
      </c>
      <c r="J990" s="15" t="s">
        <v>3650</v>
      </c>
      <c r="K990" s="15" t="s">
        <v>590</v>
      </c>
      <c r="L990" s="15" t="n">
        <v>9</v>
      </c>
      <c r="M990" s="15" t="s">
        <v>5911</v>
      </c>
      <c r="N990" s="15"/>
      <c r="O990" s="15"/>
      <c r="P990" s="16"/>
      <c r="Q990" s="16"/>
      <c r="R990" s="16"/>
      <c r="S990" s="16"/>
      <c r="T990" s="16"/>
      <c r="U990" s="16"/>
      <c r="V990" s="16"/>
      <c r="W990" s="16"/>
      <c r="X990" s="17" t="s">
        <v>5974</v>
      </c>
      <c r="Y990" s="15" t="s">
        <v>5915</v>
      </c>
      <c r="Z990" s="15" t="s">
        <v>5975</v>
      </c>
      <c r="AA990" s="15" t="s">
        <v>5917</v>
      </c>
    </row>
    <row r="991" customFormat="false" ht="113.4" hidden="false" customHeight="false" outlineLevel="0" collapsed="false">
      <c r="A991" s="15" t="s">
        <v>5976</v>
      </c>
      <c r="B991" s="15" t="s">
        <v>105</v>
      </c>
      <c r="C991" s="15" t="s">
        <v>5907</v>
      </c>
      <c r="D991" s="15" t="s">
        <v>5977</v>
      </c>
      <c r="E991" s="15" t="s">
        <v>5978</v>
      </c>
      <c r="F991" s="15" t="s">
        <v>5979</v>
      </c>
      <c r="G991" s="15" t="s">
        <v>132</v>
      </c>
      <c r="H991" s="15" t="s">
        <v>128</v>
      </c>
      <c r="I991" s="15" t="s">
        <v>5910</v>
      </c>
      <c r="J991" s="15" t="s">
        <v>3650</v>
      </c>
      <c r="K991" s="15" t="s">
        <v>590</v>
      </c>
      <c r="L991" s="15" t="n">
        <v>9</v>
      </c>
      <c r="M991" s="15" t="s">
        <v>5911</v>
      </c>
      <c r="N991" s="15"/>
      <c r="O991" s="15"/>
      <c r="P991" s="16"/>
      <c r="Q991" s="16"/>
      <c r="R991" s="16"/>
      <c r="S991" s="16"/>
      <c r="T991" s="16"/>
      <c r="U991" s="16"/>
      <c r="V991" s="16"/>
      <c r="W991" s="16"/>
      <c r="X991" s="17" t="s">
        <v>5980</v>
      </c>
      <c r="Y991" s="15" t="s">
        <v>5915</v>
      </c>
      <c r="Z991" s="15" t="s">
        <v>5981</v>
      </c>
      <c r="AA991" s="15" t="s">
        <v>5917</v>
      </c>
    </row>
    <row r="992" customFormat="false" ht="35.05" hidden="false" customHeight="false" outlineLevel="0" collapsed="false">
      <c r="A992" s="15" t="s">
        <v>5982</v>
      </c>
      <c r="B992" s="15" t="s">
        <v>105</v>
      </c>
      <c r="C992" s="15" t="s">
        <v>5907</v>
      </c>
      <c r="D992" s="15" t="s">
        <v>5983</v>
      </c>
      <c r="E992" s="15" t="s">
        <v>5984</v>
      </c>
      <c r="F992" s="15" t="s">
        <v>5985</v>
      </c>
      <c r="G992" s="15" t="s">
        <v>132</v>
      </c>
      <c r="H992" s="15" t="s">
        <v>128</v>
      </c>
      <c r="I992" s="15" t="s">
        <v>5910</v>
      </c>
      <c r="J992" s="15" t="s">
        <v>3650</v>
      </c>
      <c r="K992" s="15" t="s">
        <v>590</v>
      </c>
      <c r="L992" s="15" t="n">
        <v>9</v>
      </c>
      <c r="M992" s="15" t="s">
        <v>5911</v>
      </c>
      <c r="N992" s="15"/>
      <c r="O992" s="15"/>
      <c r="P992" s="16"/>
      <c r="Q992" s="16"/>
      <c r="R992" s="16"/>
      <c r="S992" s="16"/>
      <c r="T992" s="16"/>
      <c r="U992" s="16"/>
      <c r="V992" s="16"/>
      <c r="W992" s="16"/>
      <c r="X992" s="17" t="s">
        <v>5986</v>
      </c>
      <c r="Y992" s="15" t="s">
        <v>5915</v>
      </c>
      <c r="Z992" s="15" t="s">
        <v>5987</v>
      </c>
      <c r="AA992" s="15" t="s">
        <v>5917</v>
      </c>
    </row>
    <row r="993" customFormat="false" ht="23.85" hidden="false" customHeight="false" outlineLevel="0" collapsed="false">
      <c r="A993" s="15" t="s">
        <v>5988</v>
      </c>
      <c r="B993" s="15" t="s">
        <v>105</v>
      </c>
      <c r="C993" s="15" t="s">
        <v>5907</v>
      </c>
      <c r="D993" s="15" t="s">
        <v>5989</v>
      </c>
      <c r="E993" s="15" t="s">
        <v>5990</v>
      </c>
      <c r="F993" s="15" t="s">
        <v>5991</v>
      </c>
      <c r="G993" s="15" t="s">
        <v>132</v>
      </c>
      <c r="H993" s="15" t="s">
        <v>128</v>
      </c>
      <c r="I993" s="15" t="s">
        <v>5910</v>
      </c>
      <c r="J993" s="15" t="s">
        <v>3650</v>
      </c>
      <c r="K993" s="15" t="s">
        <v>590</v>
      </c>
      <c r="L993" s="15" t="n">
        <v>9</v>
      </c>
      <c r="M993" s="15" t="s">
        <v>5911</v>
      </c>
      <c r="N993" s="15"/>
      <c r="O993" s="15"/>
      <c r="P993" s="16"/>
      <c r="Q993" s="16"/>
      <c r="R993" s="16"/>
      <c r="S993" s="16"/>
      <c r="T993" s="16"/>
      <c r="U993" s="16"/>
      <c r="V993" s="16"/>
      <c r="W993" s="16"/>
      <c r="X993" s="17" t="s">
        <v>5986</v>
      </c>
      <c r="Y993" s="15" t="s">
        <v>5915</v>
      </c>
      <c r="Z993" s="15" t="s">
        <v>5992</v>
      </c>
      <c r="AA993" s="15" t="s">
        <v>5917</v>
      </c>
    </row>
    <row r="994" customFormat="false" ht="35.05" hidden="false" customHeight="false" outlineLevel="0" collapsed="false">
      <c r="A994" s="15" t="s">
        <v>5993</v>
      </c>
      <c r="B994" s="15" t="s">
        <v>105</v>
      </c>
      <c r="C994" s="15" t="s">
        <v>5907</v>
      </c>
      <c r="D994" s="15" t="s">
        <v>5994</v>
      </c>
      <c r="E994" s="15" t="s">
        <v>5995</v>
      </c>
      <c r="F994" s="15" t="s">
        <v>5996</v>
      </c>
      <c r="G994" s="15" t="s">
        <v>132</v>
      </c>
      <c r="H994" s="15" t="s">
        <v>128</v>
      </c>
      <c r="I994" s="15" t="s">
        <v>5910</v>
      </c>
      <c r="J994" s="15" t="s">
        <v>3650</v>
      </c>
      <c r="K994" s="15" t="s">
        <v>590</v>
      </c>
      <c r="L994" s="15" t="n">
        <v>9</v>
      </c>
      <c r="M994" s="15" t="s">
        <v>5911</v>
      </c>
      <c r="N994" s="15"/>
      <c r="O994" s="15"/>
      <c r="P994" s="16"/>
      <c r="Q994" s="16"/>
      <c r="R994" s="16"/>
      <c r="S994" s="16"/>
      <c r="T994" s="16"/>
      <c r="U994" s="16"/>
      <c r="V994" s="16"/>
      <c r="W994" s="16"/>
      <c r="X994" s="17" t="s">
        <v>5986</v>
      </c>
      <c r="Y994" s="15" t="s">
        <v>5915</v>
      </c>
      <c r="Z994" s="15" t="s">
        <v>5997</v>
      </c>
      <c r="AA994" s="15" t="s">
        <v>5917</v>
      </c>
    </row>
    <row r="995" customFormat="false" ht="68.65" hidden="false" customHeight="false" outlineLevel="0" collapsed="false">
      <c r="A995" s="15" t="s">
        <v>5998</v>
      </c>
      <c r="B995" s="15" t="s">
        <v>105</v>
      </c>
      <c r="C995" s="15" t="s">
        <v>5907</v>
      </c>
      <c r="D995" s="15" t="s">
        <v>580</v>
      </c>
      <c r="E995" s="15" t="s">
        <v>5999</v>
      </c>
      <c r="F995" s="15" t="s">
        <v>6000</v>
      </c>
      <c r="G995" s="15" t="s">
        <v>132</v>
      </c>
      <c r="H995" s="15" t="s">
        <v>128</v>
      </c>
      <c r="I995" s="15" t="s">
        <v>6001</v>
      </c>
      <c r="J995" s="15" t="s">
        <v>3650</v>
      </c>
      <c r="K995" s="15" t="s">
        <v>590</v>
      </c>
      <c r="L995" s="15" t="n">
        <v>9</v>
      </c>
      <c r="M995" s="15" t="s">
        <v>5911</v>
      </c>
      <c r="N995" s="15"/>
      <c r="O995" s="15"/>
      <c r="P995" s="16"/>
      <c r="Q995" s="16"/>
      <c r="R995" s="16"/>
      <c r="S995" s="16"/>
      <c r="T995" s="16"/>
      <c r="U995" s="16"/>
      <c r="V995" s="16"/>
      <c r="W995" s="16"/>
      <c r="X995" s="17" t="s">
        <v>6002</v>
      </c>
      <c r="Y995" s="15" t="s">
        <v>5915</v>
      </c>
      <c r="Z995" s="15" t="s">
        <v>6003</v>
      </c>
      <c r="AA995" s="15" t="s">
        <v>5917</v>
      </c>
    </row>
    <row r="996" customFormat="false" ht="191.75" hidden="false" customHeight="false" outlineLevel="0" collapsed="false">
      <c r="A996" s="15" t="s">
        <v>6004</v>
      </c>
      <c r="B996" s="15" t="s">
        <v>105</v>
      </c>
      <c r="C996" s="15" t="s">
        <v>6005</v>
      </c>
      <c r="D996" s="15" t="s">
        <v>3503</v>
      </c>
      <c r="E996" s="15" t="s">
        <v>6006</v>
      </c>
      <c r="F996" s="15" t="s">
        <v>6007</v>
      </c>
      <c r="G996" s="15" t="s">
        <v>132</v>
      </c>
      <c r="H996" s="15" t="s">
        <v>128</v>
      </c>
      <c r="I996" s="15" t="s">
        <v>3716</v>
      </c>
      <c r="J996" s="15" t="s">
        <v>435</v>
      </c>
      <c r="K996" s="15" t="s">
        <v>590</v>
      </c>
      <c r="L996" s="15" t="n">
        <v>15</v>
      </c>
      <c r="M996" s="15" t="s">
        <v>6008</v>
      </c>
      <c r="N996" s="15" t="s">
        <v>6009</v>
      </c>
      <c r="O996" s="15" t="s">
        <v>6010</v>
      </c>
      <c r="P996" s="16"/>
      <c r="Q996" s="16"/>
      <c r="R996" s="16"/>
      <c r="S996" s="16"/>
      <c r="T996" s="16"/>
      <c r="U996" s="16"/>
      <c r="V996" s="16"/>
      <c r="W996" s="16"/>
      <c r="X996" s="17" t="s">
        <v>6011</v>
      </c>
      <c r="Y996" s="15" t="s">
        <v>6012</v>
      </c>
      <c r="Z996" s="15" t="s">
        <v>6013</v>
      </c>
      <c r="AA996" s="15" t="s">
        <v>6014</v>
      </c>
    </row>
    <row r="997" customFormat="false" ht="57.45" hidden="false" customHeight="false" outlineLevel="0" collapsed="false">
      <c r="A997" s="15" t="s">
        <v>6015</v>
      </c>
      <c r="B997" s="15" t="s">
        <v>105</v>
      </c>
      <c r="C997" s="15" t="s">
        <v>6005</v>
      </c>
      <c r="D997" s="15" t="s">
        <v>3513</v>
      </c>
      <c r="E997" s="15" t="s">
        <v>6016</v>
      </c>
      <c r="F997" s="15" t="s">
        <v>6017</v>
      </c>
      <c r="G997" s="15" t="s">
        <v>132</v>
      </c>
      <c r="H997" s="15" t="s">
        <v>128</v>
      </c>
      <c r="I997" s="15" t="s">
        <v>3776</v>
      </c>
      <c r="J997" s="15" t="s">
        <v>435</v>
      </c>
      <c r="K997" s="15" t="s">
        <v>590</v>
      </c>
      <c r="L997" s="15" t="n">
        <v>15</v>
      </c>
      <c r="M997" s="15" t="s">
        <v>6008</v>
      </c>
      <c r="N997" s="15"/>
      <c r="O997" s="15"/>
      <c r="P997" s="16"/>
      <c r="Q997" s="16"/>
      <c r="R997" s="16"/>
      <c r="S997" s="16"/>
      <c r="T997" s="16"/>
      <c r="U997" s="16"/>
      <c r="V997" s="16"/>
      <c r="W997" s="16"/>
      <c r="X997" s="17" t="s">
        <v>6018</v>
      </c>
      <c r="Y997" s="15" t="s">
        <v>6012</v>
      </c>
      <c r="Z997" s="15" t="s">
        <v>6019</v>
      </c>
      <c r="AA997" s="15" t="s">
        <v>6014</v>
      </c>
    </row>
    <row r="998" customFormat="false" ht="46.25" hidden="false" customHeight="false" outlineLevel="0" collapsed="false">
      <c r="A998" s="15" t="s">
        <v>6020</v>
      </c>
      <c r="B998" s="15" t="s">
        <v>105</v>
      </c>
      <c r="C998" s="15" t="s">
        <v>6005</v>
      </c>
      <c r="D998" s="15" t="s">
        <v>198</v>
      </c>
      <c r="E998" s="15" t="s">
        <v>6021</v>
      </c>
      <c r="F998" s="15" t="s">
        <v>6022</v>
      </c>
      <c r="G998" s="15" t="s">
        <v>132</v>
      </c>
      <c r="H998" s="15" t="s">
        <v>128</v>
      </c>
      <c r="I998" s="15" t="s">
        <v>3716</v>
      </c>
      <c r="J998" s="15" t="s">
        <v>435</v>
      </c>
      <c r="K998" s="15" t="s">
        <v>590</v>
      </c>
      <c r="L998" s="15" t="n">
        <v>15</v>
      </c>
      <c r="M998" s="15" t="s">
        <v>6008</v>
      </c>
      <c r="N998" s="15"/>
      <c r="O998" s="15"/>
      <c r="P998" s="16"/>
      <c r="Q998" s="16"/>
      <c r="R998" s="16"/>
      <c r="S998" s="16"/>
      <c r="T998" s="16"/>
      <c r="U998" s="16"/>
      <c r="V998" s="16"/>
      <c r="W998" s="16"/>
      <c r="X998" s="17" t="s">
        <v>6023</v>
      </c>
      <c r="Y998" s="15" t="s">
        <v>6012</v>
      </c>
      <c r="Z998" s="15" t="s">
        <v>6024</v>
      </c>
      <c r="AA998" s="15" t="s">
        <v>6014</v>
      </c>
    </row>
    <row r="999" customFormat="false" ht="46.25" hidden="false" customHeight="false" outlineLevel="0" collapsed="false">
      <c r="A999" s="15" t="s">
        <v>6025</v>
      </c>
      <c r="B999" s="15" t="s">
        <v>105</v>
      </c>
      <c r="C999" s="15" t="s">
        <v>6005</v>
      </c>
      <c r="D999" s="15" t="s">
        <v>204</v>
      </c>
      <c r="E999" s="15" t="s">
        <v>6026</v>
      </c>
      <c r="F999" s="15" t="s">
        <v>6027</v>
      </c>
      <c r="G999" s="15" t="s">
        <v>132</v>
      </c>
      <c r="H999" s="15" t="s">
        <v>128</v>
      </c>
      <c r="I999" s="15" t="s">
        <v>3716</v>
      </c>
      <c r="J999" s="15" t="s">
        <v>435</v>
      </c>
      <c r="K999" s="15" t="s">
        <v>590</v>
      </c>
      <c r="L999" s="15" t="n">
        <v>15</v>
      </c>
      <c r="M999" s="15" t="s">
        <v>6008</v>
      </c>
      <c r="N999" s="15"/>
      <c r="O999" s="15"/>
      <c r="P999" s="16"/>
      <c r="Q999" s="16"/>
      <c r="R999" s="16"/>
      <c r="S999" s="16"/>
      <c r="T999" s="16"/>
      <c r="U999" s="16"/>
      <c r="V999" s="16"/>
      <c r="W999" s="16"/>
      <c r="X999" s="17" t="s">
        <v>6028</v>
      </c>
      <c r="Y999" s="15" t="s">
        <v>6012</v>
      </c>
      <c r="Z999" s="15" t="s">
        <v>6029</v>
      </c>
      <c r="AA999" s="15" t="s">
        <v>6014</v>
      </c>
    </row>
    <row r="1000" customFormat="false" ht="35.05" hidden="false" customHeight="false" outlineLevel="0" collapsed="false">
      <c r="A1000" s="15" t="s">
        <v>6030</v>
      </c>
      <c r="B1000" s="15" t="s">
        <v>105</v>
      </c>
      <c r="C1000" s="15" t="s">
        <v>6005</v>
      </c>
      <c r="D1000" s="15" t="s">
        <v>6031</v>
      </c>
      <c r="E1000" s="15" t="s">
        <v>6032</v>
      </c>
      <c r="F1000" s="15" t="s">
        <v>6033</v>
      </c>
      <c r="G1000" s="15" t="s">
        <v>132</v>
      </c>
      <c r="H1000" s="15" t="s">
        <v>128</v>
      </c>
      <c r="I1000" s="15" t="s">
        <v>3716</v>
      </c>
      <c r="J1000" s="15" t="s">
        <v>435</v>
      </c>
      <c r="K1000" s="15" t="s">
        <v>590</v>
      </c>
      <c r="L1000" s="15" t="n">
        <v>15</v>
      </c>
      <c r="M1000" s="15" t="s">
        <v>6008</v>
      </c>
      <c r="N1000" s="15"/>
      <c r="O1000" s="15"/>
      <c r="P1000" s="16"/>
      <c r="Q1000" s="16"/>
      <c r="R1000" s="16"/>
      <c r="S1000" s="16"/>
      <c r="T1000" s="16"/>
      <c r="U1000" s="16"/>
      <c r="V1000" s="16"/>
      <c r="W1000" s="16"/>
      <c r="X1000" s="17" t="s">
        <v>6034</v>
      </c>
      <c r="Y1000" s="15" t="s">
        <v>6012</v>
      </c>
      <c r="Z1000" s="15" t="s">
        <v>6035</v>
      </c>
      <c r="AA1000" s="15" t="s">
        <v>6014</v>
      </c>
    </row>
    <row r="1001" customFormat="false" ht="35.05" hidden="false" customHeight="false" outlineLevel="0" collapsed="false">
      <c r="A1001" s="15" t="s">
        <v>6036</v>
      </c>
      <c r="B1001" s="15" t="s">
        <v>105</v>
      </c>
      <c r="C1001" s="15" t="s">
        <v>6005</v>
      </c>
      <c r="D1001" s="15" t="s">
        <v>6037</v>
      </c>
      <c r="E1001" s="15" t="s">
        <v>6038</v>
      </c>
      <c r="F1001" s="15" t="s">
        <v>6039</v>
      </c>
      <c r="G1001" s="15" t="s">
        <v>132</v>
      </c>
      <c r="H1001" s="15" t="s">
        <v>128</v>
      </c>
      <c r="I1001" s="15" t="s">
        <v>6040</v>
      </c>
      <c r="J1001" s="15" t="s">
        <v>2034</v>
      </c>
      <c r="K1001" s="15" t="s">
        <v>590</v>
      </c>
      <c r="L1001" s="15" t="n">
        <v>15</v>
      </c>
      <c r="M1001" s="15" t="s">
        <v>6008</v>
      </c>
      <c r="N1001" s="15"/>
      <c r="O1001" s="15"/>
      <c r="P1001" s="16"/>
      <c r="Q1001" s="16"/>
      <c r="R1001" s="16"/>
      <c r="S1001" s="16"/>
      <c r="T1001" s="16"/>
      <c r="U1001" s="16"/>
      <c r="V1001" s="16"/>
      <c r="W1001" s="16"/>
      <c r="X1001" s="17" t="s">
        <v>6041</v>
      </c>
      <c r="Y1001" s="15" t="s">
        <v>6012</v>
      </c>
      <c r="Z1001" s="15" t="s">
        <v>6042</v>
      </c>
      <c r="AA1001" s="15" t="s">
        <v>6014</v>
      </c>
    </row>
    <row r="1002" customFormat="false" ht="113.4" hidden="false" customHeight="false" outlineLevel="0" collapsed="false">
      <c r="A1002" s="15" t="s">
        <v>6043</v>
      </c>
      <c r="B1002" s="15" t="s">
        <v>105</v>
      </c>
      <c r="C1002" s="15" t="s">
        <v>6005</v>
      </c>
      <c r="D1002" s="15" t="s">
        <v>6044</v>
      </c>
      <c r="E1002" s="15" t="s">
        <v>6045</v>
      </c>
      <c r="F1002" s="15" t="s">
        <v>6046</v>
      </c>
      <c r="G1002" s="15" t="s">
        <v>132</v>
      </c>
      <c r="H1002" s="15" t="s">
        <v>128</v>
      </c>
      <c r="I1002" s="15" t="s">
        <v>3716</v>
      </c>
      <c r="J1002" s="15" t="s">
        <v>435</v>
      </c>
      <c r="K1002" s="15" t="s">
        <v>590</v>
      </c>
      <c r="L1002" s="15" t="n">
        <v>15</v>
      </c>
      <c r="M1002" s="15" t="s">
        <v>6008</v>
      </c>
      <c r="N1002" s="15"/>
      <c r="O1002" s="15"/>
      <c r="P1002" s="16"/>
      <c r="Q1002" s="16"/>
      <c r="R1002" s="16"/>
      <c r="S1002" s="16"/>
      <c r="T1002" s="16"/>
      <c r="U1002" s="16"/>
      <c r="V1002" s="16"/>
      <c r="W1002" s="16"/>
      <c r="X1002" s="17" t="s">
        <v>6047</v>
      </c>
      <c r="Y1002" s="15" t="s">
        <v>6012</v>
      </c>
      <c r="Z1002" s="15" t="s">
        <v>6048</v>
      </c>
      <c r="AA1002" s="15" t="s">
        <v>6014</v>
      </c>
    </row>
    <row r="1003" customFormat="false" ht="135.8" hidden="false" customHeight="false" outlineLevel="0" collapsed="false">
      <c r="A1003" s="15" t="s">
        <v>6049</v>
      </c>
      <c r="B1003" s="15" t="s">
        <v>105</v>
      </c>
      <c r="C1003" s="15" t="s">
        <v>6005</v>
      </c>
      <c r="D1003" s="15" t="s">
        <v>6050</v>
      </c>
      <c r="E1003" s="15" t="s">
        <v>6051</v>
      </c>
      <c r="F1003" s="15" t="s">
        <v>6052</v>
      </c>
      <c r="G1003" s="15" t="s">
        <v>132</v>
      </c>
      <c r="H1003" s="15" t="s">
        <v>128</v>
      </c>
      <c r="I1003" s="15" t="s">
        <v>3716</v>
      </c>
      <c r="J1003" s="15" t="s">
        <v>435</v>
      </c>
      <c r="K1003" s="15" t="s">
        <v>590</v>
      </c>
      <c r="L1003" s="15" t="n">
        <v>15</v>
      </c>
      <c r="M1003" s="15" t="s">
        <v>6008</v>
      </c>
      <c r="N1003" s="15"/>
      <c r="O1003" s="15"/>
      <c r="P1003" s="16"/>
      <c r="Q1003" s="16"/>
      <c r="R1003" s="16"/>
      <c r="S1003" s="16"/>
      <c r="T1003" s="16"/>
      <c r="U1003" s="16"/>
      <c r="V1003" s="16"/>
      <c r="W1003" s="16"/>
      <c r="X1003" s="17" t="s">
        <v>6053</v>
      </c>
      <c r="Y1003" s="15" t="s">
        <v>6012</v>
      </c>
      <c r="Z1003" s="15" t="s">
        <v>6054</v>
      </c>
      <c r="AA1003" s="15" t="s">
        <v>6014</v>
      </c>
    </row>
    <row r="1004" customFormat="false" ht="68.65" hidden="false" customHeight="false" outlineLevel="0" collapsed="false">
      <c r="A1004" s="15" t="s">
        <v>6055</v>
      </c>
      <c r="B1004" s="15" t="s">
        <v>105</v>
      </c>
      <c r="C1004" s="15" t="s">
        <v>6005</v>
      </c>
      <c r="D1004" s="15" t="s">
        <v>6056</v>
      </c>
      <c r="E1004" s="15" t="s">
        <v>6057</v>
      </c>
      <c r="F1004" s="15" t="s">
        <v>6058</v>
      </c>
      <c r="G1004" s="15" t="s">
        <v>132</v>
      </c>
      <c r="H1004" s="15" t="s">
        <v>128</v>
      </c>
      <c r="I1004" s="15" t="s">
        <v>3716</v>
      </c>
      <c r="J1004" s="15" t="s">
        <v>435</v>
      </c>
      <c r="K1004" s="15" t="s">
        <v>590</v>
      </c>
      <c r="L1004" s="15" t="n">
        <v>15</v>
      </c>
      <c r="M1004" s="15" t="s">
        <v>6008</v>
      </c>
      <c r="N1004" s="15"/>
      <c r="O1004" s="15"/>
      <c r="P1004" s="16"/>
      <c r="Q1004" s="16"/>
      <c r="R1004" s="16"/>
      <c r="S1004" s="16"/>
      <c r="T1004" s="16"/>
      <c r="U1004" s="16"/>
      <c r="V1004" s="16"/>
      <c r="W1004" s="16"/>
      <c r="X1004" s="17" t="s">
        <v>6059</v>
      </c>
      <c r="Y1004" s="15" t="s">
        <v>6012</v>
      </c>
      <c r="Z1004" s="15" t="s">
        <v>6060</v>
      </c>
      <c r="AA1004" s="15" t="s">
        <v>6014</v>
      </c>
    </row>
    <row r="1005" customFormat="false" ht="57.45" hidden="false" customHeight="false" outlineLevel="0" collapsed="false">
      <c r="A1005" s="15" t="s">
        <v>6061</v>
      </c>
      <c r="B1005" s="15" t="s">
        <v>105</v>
      </c>
      <c r="C1005" s="15" t="s">
        <v>6005</v>
      </c>
      <c r="D1005" s="15" t="s">
        <v>6062</v>
      </c>
      <c r="E1005" s="15" t="s">
        <v>6063</v>
      </c>
      <c r="F1005" s="15" t="s">
        <v>6064</v>
      </c>
      <c r="G1005" s="15" t="s">
        <v>132</v>
      </c>
      <c r="H1005" s="15" t="s">
        <v>128</v>
      </c>
      <c r="I1005" s="15" t="s">
        <v>3716</v>
      </c>
      <c r="J1005" s="15" t="s">
        <v>435</v>
      </c>
      <c r="K1005" s="15" t="s">
        <v>590</v>
      </c>
      <c r="L1005" s="15" t="n">
        <v>15</v>
      </c>
      <c r="M1005" s="15" t="s">
        <v>6008</v>
      </c>
      <c r="N1005" s="15"/>
      <c r="O1005" s="15"/>
      <c r="P1005" s="16"/>
      <c r="Q1005" s="16"/>
      <c r="R1005" s="16"/>
      <c r="S1005" s="16"/>
      <c r="T1005" s="16"/>
      <c r="U1005" s="16"/>
      <c r="V1005" s="16"/>
      <c r="W1005" s="16"/>
      <c r="X1005" s="17" t="s">
        <v>6065</v>
      </c>
      <c r="Y1005" s="15" t="s">
        <v>6012</v>
      </c>
      <c r="Z1005" s="15" t="s">
        <v>6066</v>
      </c>
      <c r="AA1005" s="15" t="s">
        <v>6014</v>
      </c>
    </row>
    <row r="1006" customFormat="false" ht="57.45" hidden="false" customHeight="false" outlineLevel="0" collapsed="false">
      <c r="A1006" s="15" t="s">
        <v>6067</v>
      </c>
      <c r="B1006" s="15" t="s">
        <v>105</v>
      </c>
      <c r="C1006" s="15" t="s">
        <v>6005</v>
      </c>
      <c r="D1006" s="15" t="s">
        <v>6068</v>
      </c>
      <c r="E1006" s="15" t="s">
        <v>6069</v>
      </c>
      <c r="F1006" s="15" t="s">
        <v>6070</v>
      </c>
      <c r="G1006" s="15" t="s">
        <v>132</v>
      </c>
      <c r="H1006" s="15" t="s">
        <v>128</v>
      </c>
      <c r="I1006" s="15" t="s">
        <v>3776</v>
      </c>
      <c r="J1006" s="15" t="s">
        <v>435</v>
      </c>
      <c r="K1006" s="15" t="s">
        <v>590</v>
      </c>
      <c r="L1006" s="15" t="n">
        <v>15</v>
      </c>
      <c r="M1006" s="15" t="s">
        <v>6008</v>
      </c>
      <c r="N1006" s="15"/>
      <c r="O1006" s="15"/>
      <c r="P1006" s="16"/>
      <c r="Q1006" s="16"/>
      <c r="R1006" s="16"/>
      <c r="S1006" s="16"/>
      <c r="T1006" s="16"/>
      <c r="U1006" s="16"/>
      <c r="V1006" s="16"/>
      <c r="W1006" s="16"/>
      <c r="X1006" s="17" t="s">
        <v>6071</v>
      </c>
      <c r="Y1006" s="15" t="s">
        <v>6012</v>
      </c>
      <c r="Z1006" s="15" t="s">
        <v>6072</v>
      </c>
      <c r="AA1006" s="15" t="s">
        <v>6014</v>
      </c>
    </row>
    <row r="1007" customFormat="false" ht="46.25" hidden="false" customHeight="false" outlineLevel="0" collapsed="false">
      <c r="A1007" s="15" t="s">
        <v>6073</v>
      </c>
      <c r="B1007" s="15" t="s">
        <v>105</v>
      </c>
      <c r="C1007" s="15" t="s">
        <v>6005</v>
      </c>
      <c r="D1007" s="15" t="s">
        <v>6074</v>
      </c>
      <c r="E1007" s="15" t="s">
        <v>6075</v>
      </c>
      <c r="F1007" s="15" t="s">
        <v>6076</v>
      </c>
      <c r="G1007" s="15" t="s">
        <v>132</v>
      </c>
      <c r="H1007" s="15" t="s">
        <v>128</v>
      </c>
      <c r="I1007" s="15" t="s">
        <v>3716</v>
      </c>
      <c r="J1007" s="15" t="s">
        <v>435</v>
      </c>
      <c r="K1007" s="15" t="s">
        <v>590</v>
      </c>
      <c r="L1007" s="15" t="n">
        <v>15</v>
      </c>
      <c r="M1007" s="15" t="s">
        <v>6008</v>
      </c>
      <c r="N1007" s="15"/>
      <c r="O1007" s="15"/>
      <c r="P1007" s="16"/>
      <c r="Q1007" s="16"/>
      <c r="R1007" s="16"/>
      <c r="S1007" s="16"/>
      <c r="T1007" s="16"/>
      <c r="U1007" s="16"/>
      <c r="V1007" s="16"/>
      <c r="W1007" s="16"/>
      <c r="X1007" s="17" t="s">
        <v>6077</v>
      </c>
      <c r="Y1007" s="15" t="s">
        <v>6012</v>
      </c>
      <c r="Z1007" s="15" t="s">
        <v>6078</v>
      </c>
      <c r="AA1007" s="15" t="s">
        <v>6014</v>
      </c>
    </row>
    <row r="1008" customFormat="false" ht="79.85" hidden="false" customHeight="false" outlineLevel="0" collapsed="false">
      <c r="A1008" s="15" t="s">
        <v>6079</v>
      </c>
      <c r="B1008" s="15" t="s">
        <v>105</v>
      </c>
      <c r="C1008" s="15" t="s">
        <v>6005</v>
      </c>
      <c r="D1008" s="15" t="s">
        <v>6080</v>
      </c>
      <c r="E1008" s="15" t="s">
        <v>6081</v>
      </c>
      <c r="F1008" s="15" t="s">
        <v>6082</v>
      </c>
      <c r="G1008" s="15" t="s">
        <v>132</v>
      </c>
      <c r="H1008" s="15" t="s">
        <v>128</v>
      </c>
      <c r="I1008" s="15" t="s">
        <v>3716</v>
      </c>
      <c r="J1008" s="15" t="s">
        <v>435</v>
      </c>
      <c r="K1008" s="15" t="s">
        <v>590</v>
      </c>
      <c r="L1008" s="15" t="n">
        <v>15</v>
      </c>
      <c r="M1008" s="15" t="s">
        <v>6008</v>
      </c>
      <c r="N1008" s="15"/>
      <c r="O1008" s="15"/>
      <c r="P1008" s="16"/>
      <c r="Q1008" s="16"/>
      <c r="R1008" s="16"/>
      <c r="S1008" s="16"/>
      <c r="T1008" s="16"/>
      <c r="U1008" s="16"/>
      <c r="V1008" s="16"/>
      <c r="W1008" s="16"/>
      <c r="X1008" s="17" t="s">
        <v>6083</v>
      </c>
      <c r="Y1008" s="15" t="s">
        <v>6012</v>
      </c>
      <c r="Z1008" s="15" t="s">
        <v>6084</v>
      </c>
      <c r="AA1008" s="15" t="s">
        <v>6014</v>
      </c>
    </row>
    <row r="1009" customFormat="false" ht="124.6" hidden="false" customHeight="false" outlineLevel="0" collapsed="false">
      <c r="A1009" s="15" t="s">
        <v>6085</v>
      </c>
      <c r="B1009" s="15" t="s">
        <v>105</v>
      </c>
      <c r="C1009" s="15" t="s">
        <v>6005</v>
      </c>
      <c r="D1009" s="15" t="s">
        <v>6086</v>
      </c>
      <c r="E1009" s="15" t="s">
        <v>6087</v>
      </c>
      <c r="F1009" s="15" t="s">
        <v>6088</v>
      </c>
      <c r="G1009" s="15" t="s">
        <v>132</v>
      </c>
      <c r="H1009" s="15" t="s">
        <v>128</v>
      </c>
      <c r="I1009" s="15" t="s">
        <v>6089</v>
      </c>
      <c r="J1009" s="15" t="s">
        <v>435</v>
      </c>
      <c r="K1009" s="15" t="s">
        <v>590</v>
      </c>
      <c r="L1009" s="15" t="n">
        <v>15</v>
      </c>
      <c r="M1009" s="15" t="s">
        <v>6008</v>
      </c>
      <c r="N1009" s="15"/>
      <c r="O1009" s="15"/>
      <c r="P1009" s="16"/>
      <c r="Q1009" s="16"/>
      <c r="R1009" s="16"/>
      <c r="S1009" s="16"/>
      <c r="T1009" s="16"/>
      <c r="U1009" s="16"/>
      <c r="V1009" s="16"/>
      <c r="W1009" s="16"/>
      <c r="X1009" s="17" t="s">
        <v>6090</v>
      </c>
      <c r="Y1009" s="15" t="s">
        <v>6012</v>
      </c>
      <c r="Z1009" s="15" t="s">
        <v>6091</v>
      </c>
      <c r="AA1009" s="15" t="s">
        <v>6014</v>
      </c>
    </row>
    <row r="1010" customFormat="false" ht="35.05" hidden="false" customHeight="false" outlineLevel="0" collapsed="false">
      <c r="A1010" s="15" t="s">
        <v>6092</v>
      </c>
      <c r="B1010" s="15" t="s">
        <v>105</v>
      </c>
      <c r="C1010" s="15" t="s">
        <v>6005</v>
      </c>
      <c r="D1010" s="15" t="s">
        <v>6093</v>
      </c>
      <c r="E1010" s="15" t="s">
        <v>6094</v>
      </c>
      <c r="F1010" s="15" t="s">
        <v>6095</v>
      </c>
      <c r="G1010" s="15" t="s">
        <v>132</v>
      </c>
      <c r="H1010" s="15" t="s">
        <v>128</v>
      </c>
      <c r="I1010" s="15" t="s">
        <v>3716</v>
      </c>
      <c r="J1010" s="15" t="s">
        <v>435</v>
      </c>
      <c r="K1010" s="15" t="s">
        <v>590</v>
      </c>
      <c r="L1010" s="15" t="n">
        <v>15</v>
      </c>
      <c r="M1010" s="15" t="s">
        <v>6008</v>
      </c>
      <c r="N1010" s="15"/>
      <c r="O1010" s="15"/>
      <c r="P1010" s="16"/>
      <c r="Q1010" s="16"/>
      <c r="R1010" s="16"/>
      <c r="S1010" s="16"/>
      <c r="T1010" s="16"/>
      <c r="U1010" s="16"/>
      <c r="V1010" s="16"/>
      <c r="W1010" s="16"/>
      <c r="X1010" s="17" t="s">
        <v>6096</v>
      </c>
      <c r="Y1010" s="15" t="s">
        <v>6012</v>
      </c>
      <c r="Z1010" s="15" t="s">
        <v>6097</v>
      </c>
      <c r="AA1010" s="15" t="s">
        <v>6014</v>
      </c>
    </row>
    <row r="1011" customFormat="false" ht="23.85" hidden="false" customHeight="false" outlineLevel="0" collapsed="false">
      <c r="A1011" s="15" t="s">
        <v>6098</v>
      </c>
      <c r="B1011" s="15" t="s">
        <v>105</v>
      </c>
      <c r="C1011" s="15" t="s">
        <v>6005</v>
      </c>
      <c r="D1011" s="15" t="s">
        <v>6099</v>
      </c>
      <c r="E1011" s="15" t="s">
        <v>6100</v>
      </c>
      <c r="F1011" s="15" t="s">
        <v>6101</v>
      </c>
      <c r="G1011" s="15" t="s">
        <v>132</v>
      </c>
      <c r="H1011" s="15" t="s">
        <v>128</v>
      </c>
      <c r="I1011" s="15" t="s">
        <v>3716</v>
      </c>
      <c r="J1011" s="15" t="s">
        <v>435</v>
      </c>
      <c r="K1011" s="15" t="s">
        <v>590</v>
      </c>
      <c r="L1011" s="15" t="n">
        <v>15</v>
      </c>
      <c r="M1011" s="15" t="s">
        <v>6008</v>
      </c>
      <c r="N1011" s="15"/>
      <c r="O1011" s="15"/>
      <c r="P1011" s="16"/>
      <c r="Q1011" s="16"/>
      <c r="R1011" s="16"/>
      <c r="S1011" s="16"/>
      <c r="T1011" s="16"/>
      <c r="U1011" s="16"/>
      <c r="V1011" s="16"/>
      <c r="W1011" s="16"/>
      <c r="X1011" s="17" t="s">
        <v>6096</v>
      </c>
      <c r="Y1011" s="15" t="s">
        <v>6012</v>
      </c>
      <c r="Z1011" s="15" t="s">
        <v>6102</v>
      </c>
      <c r="AA1011" s="15" t="s">
        <v>6014</v>
      </c>
    </row>
    <row r="1012" customFormat="false" ht="23.85" hidden="false" customHeight="false" outlineLevel="0" collapsed="false">
      <c r="A1012" s="15" t="s">
        <v>6103</v>
      </c>
      <c r="B1012" s="15" t="s">
        <v>105</v>
      </c>
      <c r="C1012" s="15" t="s">
        <v>6005</v>
      </c>
      <c r="D1012" s="15" t="s">
        <v>6104</v>
      </c>
      <c r="E1012" s="15" t="s">
        <v>6105</v>
      </c>
      <c r="F1012" s="15" t="s">
        <v>6106</v>
      </c>
      <c r="G1012" s="15" t="s">
        <v>132</v>
      </c>
      <c r="H1012" s="15" t="s">
        <v>128</v>
      </c>
      <c r="I1012" s="15" t="s">
        <v>3716</v>
      </c>
      <c r="J1012" s="15" t="s">
        <v>435</v>
      </c>
      <c r="K1012" s="15" t="s">
        <v>590</v>
      </c>
      <c r="L1012" s="15" t="n">
        <v>15</v>
      </c>
      <c r="M1012" s="15" t="s">
        <v>6008</v>
      </c>
      <c r="N1012" s="15"/>
      <c r="O1012" s="15"/>
      <c r="P1012" s="16"/>
      <c r="Q1012" s="16"/>
      <c r="R1012" s="16"/>
      <c r="S1012" s="16"/>
      <c r="T1012" s="16"/>
      <c r="U1012" s="16"/>
      <c r="V1012" s="16"/>
      <c r="W1012" s="16"/>
      <c r="X1012" s="17" t="s">
        <v>6096</v>
      </c>
      <c r="Y1012" s="15" t="s">
        <v>6012</v>
      </c>
      <c r="Z1012" s="15" t="s">
        <v>6107</v>
      </c>
      <c r="AA1012" s="15" t="s">
        <v>6014</v>
      </c>
    </row>
    <row r="1013" customFormat="false" ht="35.05" hidden="false" customHeight="false" outlineLevel="0" collapsed="false">
      <c r="A1013" s="15" t="s">
        <v>6108</v>
      </c>
      <c r="B1013" s="15" t="s">
        <v>105</v>
      </c>
      <c r="C1013" s="15" t="s">
        <v>6005</v>
      </c>
      <c r="D1013" s="15" t="s">
        <v>580</v>
      </c>
      <c r="E1013" s="15" t="s">
        <v>6109</v>
      </c>
      <c r="F1013" s="15" t="s">
        <v>6110</v>
      </c>
      <c r="G1013" s="15" t="s">
        <v>132</v>
      </c>
      <c r="H1013" s="15" t="s">
        <v>128</v>
      </c>
      <c r="I1013" s="15" t="s">
        <v>3716</v>
      </c>
      <c r="J1013" s="15" t="s">
        <v>435</v>
      </c>
      <c r="K1013" s="15" t="s">
        <v>590</v>
      </c>
      <c r="L1013" s="15" t="n">
        <v>15</v>
      </c>
      <c r="M1013" s="15" t="s">
        <v>6008</v>
      </c>
      <c r="N1013" s="15"/>
      <c r="O1013" s="15"/>
      <c r="P1013" s="16"/>
      <c r="Q1013" s="16"/>
      <c r="R1013" s="16"/>
      <c r="S1013" s="16"/>
      <c r="T1013" s="16"/>
      <c r="U1013" s="16"/>
      <c r="V1013" s="16"/>
      <c r="W1013" s="16"/>
      <c r="X1013" s="17" t="s">
        <v>6111</v>
      </c>
      <c r="Y1013" s="15" t="s">
        <v>6012</v>
      </c>
      <c r="Z1013" s="15" t="s">
        <v>6112</v>
      </c>
      <c r="AA1013" s="15" t="s">
        <v>6014</v>
      </c>
    </row>
    <row r="1014" customFormat="false" ht="79.85" hidden="false" customHeight="false" outlineLevel="0" collapsed="false">
      <c r="A1014" s="15" t="s">
        <v>6113</v>
      </c>
      <c r="B1014" s="15" t="s">
        <v>105</v>
      </c>
      <c r="C1014" s="15" t="s">
        <v>6114</v>
      </c>
      <c r="D1014" s="15" t="s">
        <v>3503</v>
      </c>
      <c r="E1014" s="15" t="s">
        <v>6115</v>
      </c>
      <c r="F1014" s="15" t="s">
        <v>6116</v>
      </c>
      <c r="G1014" s="15" t="s">
        <v>132</v>
      </c>
      <c r="H1014" s="15" t="s">
        <v>129</v>
      </c>
      <c r="I1014" s="15" t="s">
        <v>1069</v>
      </c>
      <c r="J1014" s="15" t="s">
        <v>173</v>
      </c>
      <c r="K1014" s="15" t="s">
        <v>590</v>
      </c>
      <c r="L1014" s="15" t="n">
        <v>5</v>
      </c>
      <c r="M1014" s="15" t="s">
        <v>6117</v>
      </c>
      <c r="N1014" s="15" t="s">
        <v>6118</v>
      </c>
      <c r="O1014" s="15"/>
      <c r="P1014" s="16"/>
      <c r="Q1014" s="16"/>
      <c r="R1014" s="16"/>
      <c r="S1014" s="16"/>
      <c r="T1014" s="16"/>
      <c r="U1014" s="16"/>
      <c r="V1014" s="16"/>
      <c r="W1014" s="16"/>
      <c r="X1014" s="17" t="s">
        <v>6119</v>
      </c>
      <c r="Y1014" s="15" t="s">
        <v>6120</v>
      </c>
      <c r="Z1014" s="15" t="s">
        <v>6121</v>
      </c>
      <c r="AA1014" s="15" t="s">
        <v>6122</v>
      </c>
    </row>
    <row r="1015" customFormat="false" ht="57.45" hidden="false" customHeight="false" outlineLevel="0" collapsed="false">
      <c r="A1015" s="15" t="s">
        <v>6123</v>
      </c>
      <c r="B1015" s="15" t="s">
        <v>105</v>
      </c>
      <c r="C1015" s="15" t="s">
        <v>6114</v>
      </c>
      <c r="D1015" s="15" t="s">
        <v>3513</v>
      </c>
      <c r="E1015" s="15" t="s">
        <v>6124</v>
      </c>
      <c r="F1015" s="15" t="s">
        <v>6125</v>
      </c>
      <c r="G1015" s="15" t="s">
        <v>132</v>
      </c>
      <c r="H1015" s="15" t="s">
        <v>129</v>
      </c>
      <c r="I1015" s="15" t="s">
        <v>1069</v>
      </c>
      <c r="J1015" s="15" t="s">
        <v>173</v>
      </c>
      <c r="K1015" s="15" t="s">
        <v>590</v>
      </c>
      <c r="L1015" s="15" t="n">
        <v>5</v>
      </c>
      <c r="M1015" s="15" t="s">
        <v>6117</v>
      </c>
      <c r="N1015" s="15"/>
      <c r="O1015" s="15"/>
      <c r="P1015" s="16"/>
      <c r="Q1015" s="16"/>
      <c r="R1015" s="16"/>
      <c r="S1015" s="16"/>
      <c r="T1015" s="16"/>
      <c r="U1015" s="16"/>
      <c r="V1015" s="16"/>
      <c r="W1015" s="16"/>
      <c r="X1015" s="17" t="s">
        <v>6126</v>
      </c>
      <c r="Y1015" s="15" t="s">
        <v>6120</v>
      </c>
      <c r="Z1015" s="15" t="s">
        <v>6127</v>
      </c>
      <c r="AA1015" s="15" t="s">
        <v>6122</v>
      </c>
    </row>
    <row r="1016" customFormat="false" ht="46.25" hidden="false" customHeight="false" outlineLevel="0" collapsed="false">
      <c r="A1016" s="15" t="s">
        <v>6128</v>
      </c>
      <c r="B1016" s="15" t="s">
        <v>105</v>
      </c>
      <c r="C1016" s="15" t="s">
        <v>6114</v>
      </c>
      <c r="D1016" s="15" t="s">
        <v>198</v>
      </c>
      <c r="E1016" s="15" t="s">
        <v>6129</v>
      </c>
      <c r="F1016" s="15" t="s">
        <v>6130</v>
      </c>
      <c r="G1016" s="15" t="s">
        <v>132</v>
      </c>
      <c r="H1016" s="15" t="s">
        <v>129</v>
      </c>
      <c r="I1016" s="15" t="s">
        <v>1069</v>
      </c>
      <c r="J1016" s="15" t="s">
        <v>173</v>
      </c>
      <c r="K1016" s="15" t="s">
        <v>590</v>
      </c>
      <c r="L1016" s="15" t="n">
        <v>5</v>
      </c>
      <c r="M1016" s="15" t="s">
        <v>6117</v>
      </c>
      <c r="N1016" s="15"/>
      <c r="O1016" s="15"/>
      <c r="P1016" s="16"/>
      <c r="Q1016" s="16"/>
      <c r="R1016" s="16"/>
      <c r="S1016" s="16"/>
      <c r="T1016" s="16"/>
      <c r="U1016" s="16"/>
      <c r="V1016" s="16"/>
      <c r="W1016" s="16"/>
      <c r="X1016" s="17" t="s">
        <v>6131</v>
      </c>
      <c r="Y1016" s="15" t="s">
        <v>6120</v>
      </c>
      <c r="Z1016" s="15" t="s">
        <v>6132</v>
      </c>
      <c r="AA1016" s="15" t="s">
        <v>6122</v>
      </c>
    </row>
    <row r="1017" customFormat="false" ht="46.25" hidden="false" customHeight="false" outlineLevel="0" collapsed="false">
      <c r="A1017" s="15" t="s">
        <v>6133</v>
      </c>
      <c r="B1017" s="15" t="s">
        <v>105</v>
      </c>
      <c r="C1017" s="15" t="s">
        <v>6114</v>
      </c>
      <c r="D1017" s="15" t="s">
        <v>204</v>
      </c>
      <c r="E1017" s="15" t="s">
        <v>6134</v>
      </c>
      <c r="F1017" s="15" t="s">
        <v>6135</v>
      </c>
      <c r="G1017" s="15" t="s">
        <v>132</v>
      </c>
      <c r="H1017" s="15" t="s">
        <v>129</v>
      </c>
      <c r="I1017" s="15" t="s">
        <v>1069</v>
      </c>
      <c r="J1017" s="15" t="s">
        <v>173</v>
      </c>
      <c r="K1017" s="15" t="s">
        <v>590</v>
      </c>
      <c r="L1017" s="15" t="n">
        <v>5</v>
      </c>
      <c r="M1017" s="15" t="s">
        <v>6117</v>
      </c>
      <c r="N1017" s="15"/>
      <c r="O1017" s="15"/>
      <c r="P1017" s="16"/>
      <c r="Q1017" s="16"/>
      <c r="R1017" s="16"/>
      <c r="S1017" s="16"/>
      <c r="T1017" s="16"/>
      <c r="U1017" s="16"/>
      <c r="V1017" s="16"/>
      <c r="W1017" s="16"/>
      <c r="X1017" s="17" t="s">
        <v>6136</v>
      </c>
      <c r="Y1017" s="15" t="s">
        <v>6120</v>
      </c>
      <c r="Z1017" s="15" t="s">
        <v>6137</v>
      </c>
      <c r="AA1017" s="15" t="s">
        <v>6122</v>
      </c>
    </row>
    <row r="1018" customFormat="false" ht="35.05" hidden="false" customHeight="false" outlineLevel="0" collapsed="false">
      <c r="A1018" s="15" t="s">
        <v>6138</v>
      </c>
      <c r="B1018" s="15" t="s">
        <v>105</v>
      </c>
      <c r="C1018" s="15" t="s">
        <v>6114</v>
      </c>
      <c r="D1018" s="15" t="s">
        <v>6139</v>
      </c>
      <c r="E1018" s="15" t="s">
        <v>6140</v>
      </c>
      <c r="F1018" s="15" t="s">
        <v>6141</v>
      </c>
      <c r="G1018" s="15" t="s">
        <v>132</v>
      </c>
      <c r="H1018" s="15" t="s">
        <v>129</v>
      </c>
      <c r="I1018" s="15" t="s">
        <v>1069</v>
      </c>
      <c r="J1018" s="15" t="s">
        <v>173</v>
      </c>
      <c r="K1018" s="15" t="s">
        <v>590</v>
      </c>
      <c r="L1018" s="15" t="n">
        <v>5</v>
      </c>
      <c r="M1018" s="15" t="s">
        <v>6117</v>
      </c>
      <c r="N1018" s="15"/>
      <c r="O1018" s="15"/>
      <c r="P1018" s="16"/>
      <c r="Q1018" s="16"/>
      <c r="R1018" s="16"/>
      <c r="S1018" s="16"/>
      <c r="T1018" s="16"/>
      <c r="U1018" s="16"/>
      <c r="V1018" s="16"/>
      <c r="W1018" s="16"/>
      <c r="X1018" s="17" t="s">
        <v>6142</v>
      </c>
      <c r="Y1018" s="15" t="s">
        <v>6120</v>
      </c>
      <c r="Z1018" s="15" t="s">
        <v>6143</v>
      </c>
      <c r="AA1018" s="15" t="s">
        <v>6122</v>
      </c>
    </row>
    <row r="1019" customFormat="false" ht="46.25" hidden="false" customHeight="false" outlineLevel="0" collapsed="false">
      <c r="A1019" s="15" t="s">
        <v>6144</v>
      </c>
      <c r="B1019" s="15" t="s">
        <v>105</v>
      </c>
      <c r="C1019" s="15" t="s">
        <v>6114</v>
      </c>
      <c r="D1019" s="15" t="s">
        <v>6145</v>
      </c>
      <c r="E1019" s="15" t="s">
        <v>6146</v>
      </c>
      <c r="F1019" s="15" t="s">
        <v>6147</v>
      </c>
      <c r="G1019" s="15" t="s">
        <v>132</v>
      </c>
      <c r="H1019" s="15" t="s">
        <v>129</v>
      </c>
      <c r="I1019" s="15" t="s">
        <v>1069</v>
      </c>
      <c r="J1019" s="15" t="s">
        <v>173</v>
      </c>
      <c r="K1019" s="15" t="s">
        <v>590</v>
      </c>
      <c r="L1019" s="15" t="n">
        <v>5</v>
      </c>
      <c r="M1019" s="15" t="s">
        <v>6117</v>
      </c>
      <c r="N1019" s="15"/>
      <c r="O1019" s="15"/>
      <c r="P1019" s="16"/>
      <c r="Q1019" s="16"/>
      <c r="R1019" s="16"/>
      <c r="S1019" s="16"/>
      <c r="T1019" s="16"/>
      <c r="U1019" s="16"/>
      <c r="V1019" s="16"/>
      <c r="W1019" s="16"/>
      <c r="X1019" s="17" t="s">
        <v>6148</v>
      </c>
      <c r="Y1019" s="15" t="s">
        <v>6120</v>
      </c>
      <c r="Z1019" s="15" t="s">
        <v>6149</v>
      </c>
      <c r="AA1019" s="15" t="s">
        <v>6122</v>
      </c>
    </row>
    <row r="1020" customFormat="false" ht="57.45" hidden="false" customHeight="false" outlineLevel="0" collapsed="false">
      <c r="A1020" s="15" t="s">
        <v>6150</v>
      </c>
      <c r="B1020" s="15" t="s">
        <v>105</v>
      </c>
      <c r="C1020" s="15" t="s">
        <v>6114</v>
      </c>
      <c r="D1020" s="15" t="s">
        <v>6151</v>
      </c>
      <c r="E1020" s="15" t="s">
        <v>6152</v>
      </c>
      <c r="F1020" s="15" t="s">
        <v>6153</v>
      </c>
      <c r="G1020" s="15" t="s">
        <v>132</v>
      </c>
      <c r="H1020" s="15" t="s">
        <v>129</v>
      </c>
      <c r="I1020" s="15" t="s">
        <v>1069</v>
      </c>
      <c r="J1020" s="15" t="s">
        <v>173</v>
      </c>
      <c r="K1020" s="15" t="s">
        <v>590</v>
      </c>
      <c r="L1020" s="15" t="n">
        <v>5</v>
      </c>
      <c r="M1020" s="15" t="s">
        <v>6117</v>
      </c>
      <c r="N1020" s="15"/>
      <c r="O1020" s="15"/>
      <c r="P1020" s="16"/>
      <c r="Q1020" s="16"/>
      <c r="R1020" s="16"/>
      <c r="S1020" s="16"/>
      <c r="T1020" s="16"/>
      <c r="U1020" s="16"/>
      <c r="V1020" s="16"/>
      <c r="W1020" s="16"/>
      <c r="X1020" s="17" t="s">
        <v>6154</v>
      </c>
      <c r="Y1020" s="15" t="s">
        <v>6120</v>
      </c>
      <c r="Z1020" s="15" t="s">
        <v>6155</v>
      </c>
      <c r="AA1020" s="15" t="s">
        <v>6122</v>
      </c>
    </row>
    <row r="1021" customFormat="false" ht="68.65" hidden="false" customHeight="false" outlineLevel="0" collapsed="false">
      <c r="A1021" s="15" t="s">
        <v>6156</v>
      </c>
      <c r="B1021" s="15" t="s">
        <v>105</v>
      </c>
      <c r="C1021" s="15" t="s">
        <v>6114</v>
      </c>
      <c r="D1021" s="15" t="s">
        <v>6157</v>
      </c>
      <c r="E1021" s="15" t="s">
        <v>6158</v>
      </c>
      <c r="F1021" s="15" t="s">
        <v>6159</v>
      </c>
      <c r="G1021" s="15" t="s">
        <v>132</v>
      </c>
      <c r="H1021" s="15" t="s">
        <v>129</v>
      </c>
      <c r="I1021" s="15" t="s">
        <v>1069</v>
      </c>
      <c r="J1021" s="15" t="s">
        <v>173</v>
      </c>
      <c r="K1021" s="15" t="s">
        <v>590</v>
      </c>
      <c r="L1021" s="15" t="n">
        <v>5</v>
      </c>
      <c r="M1021" s="15" t="s">
        <v>6117</v>
      </c>
      <c r="N1021" s="15"/>
      <c r="O1021" s="15"/>
      <c r="P1021" s="16"/>
      <c r="Q1021" s="16"/>
      <c r="R1021" s="16"/>
      <c r="S1021" s="16"/>
      <c r="T1021" s="16"/>
      <c r="U1021" s="16"/>
      <c r="V1021" s="16"/>
      <c r="W1021" s="16"/>
      <c r="X1021" s="17" t="s">
        <v>6160</v>
      </c>
      <c r="Y1021" s="15" t="s">
        <v>6120</v>
      </c>
      <c r="Z1021" s="15" t="s">
        <v>6161</v>
      </c>
      <c r="AA1021" s="15" t="s">
        <v>6122</v>
      </c>
    </row>
    <row r="1022" customFormat="false" ht="35.05" hidden="false" customHeight="false" outlineLevel="0" collapsed="false">
      <c r="A1022" s="15" t="s">
        <v>6162</v>
      </c>
      <c r="B1022" s="15" t="s">
        <v>105</v>
      </c>
      <c r="C1022" s="15" t="s">
        <v>6114</v>
      </c>
      <c r="D1022" s="15" t="s">
        <v>6163</v>
      </c>
      <c r="E1022" s="15" t="s">
        <v>6164</v>
      </c>
      <c r="F1022" s="15" t="s">
        <v>6165</v>
      </c>
      <c r="G1022" s="15" t="s">
        <v>132</v>
      </c>
      <c r="H1022" s="15" t="s">
        <v>129</v>
      </c>
      <c r="I1022" s="15" t="s">
        <v>1101</v>
      </c>
      <c r="J1022" s="15" t="s">
        <v>360</v>
      </c>
      <c r="K1022" s="15" t="s">
        <v>590</v>
      </c>
      <c r="L1022" s="15" t="n">
        <v>5</v>
      </c>
      <c r="M1022" s="15" t="s">
        <v>6117</v>
      </c>
      <c r="N1022" s="15"/>
      <c r="O1022" s="15"/>
      <c r="P1022" s="16"/>
      <c r="Q1022" s="16"/>
      <c r="R1022" s="16"/>
      <c r="S1022" s="16"/>
      <c r="T1022" s="16"/>
      <c r="U1022" s="16"/>
      <c r="V1022" s="16"/>
      <c r="W1022" s="16"/>
      <c r="X1022" s="17" t="s">
        <v>6166</v>
      </c>
      <c r="Y1022" s="15" t="s">
        <v>6120</v>
      </c>
      <c r="Z1022" s="15" t="s">
        <v>6167</v>
      </c>
      <c r="AA1022" s="15" t="s">
        <v>6122</v>
      </c>
    </row>
    <row r="1023" customFormat="false" ht="35.05" hidden="false" customHeight="false" outlineLevel="0" collapsed="false">
      <c r="A1023" s="15" t="s">
        <v>6168</v>
      </c>
      <c r="B1023" s="15" t="s">
        <v>105</v>
      </c>
      <c r="C1023" s="15" t="s">
        <v>6114</v>
      </c>
      <c r="D1023" s="15" t="s">
        <v>5887</v>
      </c>
      <c r="E1023" s="15" t="s">
        <v>6169</v>
      </c>
      <c r="F1023" s="15" t="s">
        <v>6170</v>
      </c>
      <c r="G1023" s="15" t="s">
        <v>132</v>
      </c>
      <c r="H1023" s="15" t="s">
        <v>129</v>
      </c>
      <c r="I1023" s="15" t="s">
        <v>1069</v>
      </c>
      <c r="J1023" s="15" t="s">
        <v>173</v>
      </c>
      <c r="K1023" s="15" t="s">
        <v>590</v>
      </c>
      <c r="L1023" s="15" t="n">
        <v>5</v>
      </c>
      <c r="M1023" s="15" t="s">
        <v>6117</v>
      </c>
      <c r="N1023" s="15"/>
      <c r="O1023" s="15"/>
      <c r="P1023" s="16"/>
      <c r="Q1023" s="16"/>
      <c r="R1023" s="16"/>
      <c r="S1023" s="16"/>
      <c r="T1023" s="16"/>
      <c r="U1023" s="16"/>
      <c r="V1023" s="16"/>
      <c r="W1023" s="16"/>
      <c r="X1023" s="17" t="s">
        <v>6171</v>
      </c>
      <c r="Y1023" s="15" t="s">
        <v>6120</v>
      </c>
      <c r="Z1023" s="15" t="s">
        <v>6172</v>
      </c>
      <c r="AA1023" s="15" t="s">
        <v>6122</v>
      </c>
    </row>
    <row r="1024" customFormat="false" ht="23.85" hidden="false" customHeight="false" outlineLevel="0" collapsed="false">
      <c r="A1024" s="15" t="s">
        <v>6173</v>
      </c>
      <c r="B1024" s="15" t="s">
        <v>105</v>
      </c>
      <c r="C1024" s="15" t="s">
        <v>6114</v>
      </c>
      <c r="D1024" s="15" t="s">
        <v>6174</v>
      </c>
      <c r="E1024" s="15" t="s">
        <v>6175</v>
      </c>
      <c r="F1024" s="15" t="s">
        <v>6176</v>
      </c>
      <c r="G1024" s="15" t="s">
        <v>132</v>
      </c>
      <c r="H1024" s="15" t="s">
        <v>129</v>
      </c>
      <c r="I1024" s="15" t="s">
        <v>1069</v>
      </c>
      <c r="J1024" s="15" t="s">
        <v>173</v>
      </c>
      <c r="K1024" s="15" t="s">
        <v>590</v>
      </c>
      <c r="L1024" s="15" t="n">
        <v>5</v>
      </c>
      <c r="M1024" s="15" t="s">
        <v>6117</v>
      </c>
      <c r="N1024" s="15"/>
      <c r="O1024" s="15"/>
      <c r="P1024" s="16"/>
      <c r="Q1024" s="16"/>
      <c r="R1024" s="16"/>
      <c r="S1024" s="16"/>
      <c r="T1024" s="16"/>
      <c r="U1024" s="16"/>
      <c r="V1024" s="16"/>
      <c r="W1024" s="16"/>
      <c r="X1024" s="17" t="s">
        <v>6171</v>
      </c>
      <c r="Y1024" s="15" t="s">
        <v>6120</v>
      </c>
      <c r="Z1024" s="15" t="s">
        <v>6177</v>
      </c>
      <c r="AA1024" s="15" t="s">
        <v>6122</v>
      </c>
    </row>
    <row r="1025" customFormat="false" ht="35.05" hidden="false" customHeight="false" outlineLevel="0" collapsed="false">
      <c r="A1025" s="15" t="s">
        <v>6178</v>
      </c>
      <c r="B1025" s="15" t="s">
        <v>105</v>
      </c>
      <c r="C1025" s="15" t="s">
        <v>6114</v>
      </c>
      <c r="D1025" s="15" t="s">
        <v>6179</v>
      </c>
      <c r="E1025" s="15" t="s">
        <v>6180</v>
      </c>
      <c r="F1025" s="15" t="s">
        <v>6181</v>
      </c>
      <c r="G1025" s="15" t="s">
        <v>132</v>
      </c>
      <c r="H1025" s="15" t="s">
        <v>129</v>
      </c>
      <c r="I1025" s="15" t="s">
        <v>1069</v>
      </c>
      <c r="J1025" s="15" t="s">
        <v>173</v>
      </c>
      <c r="K1025" s="15" t="s">
        <v>590</v>
      </c>
      <c r="L1025" s="15" t="n">
        <v>5</v>
      </c>
      <c r="M1025" s="15" t="s">
        <v>6117</v>
      </c>
      <c r="N1025" s="15"/>
      <c r="O1025" s="15"/>
      <c r="P1025" s="16"/>
      <c r="Q1025" s="16"/>
      <c r="R1025" s="16"/>
      <c r="S1025" s="16"/>
      <c r="T1025" s="16"/>
      <c r="U1025" s="16"/>
      <c r="V1025" s="16"/>
      <c r="W1025" s="16"/>
      <c r="X1025" s="17" t="s">
        <v>6171</v>
      </c>
      <c r="Y1025" s="15" t="s">
        <v>6120</v>
      </c>
      <c r="Z1025" s="15" t="s">
        <v>6182</v>
      </c>
      <c r="AA1025" s="15" t="s">
        <v>6122</v>
      </c>
    </row>
    <row r="1026" customFormat="false" ht="79.85" hidden="false" customHeight="false" outlineLevel="0" collapsed="false">
      <c r="A1026" s="15" t="s">
        <v>6183</v>
      </c>
      <c r="B1026" s="15" t="s">
        <v>105</v>
      </c>
      <c r="C1026" s="15" t="s">
        <v>6114</v>
      </c>
      <c r="D1026" s="15" t="s">
        <v>580</v>
      </c>
      <c r="E1026" s="15" t="s">
        <v>6184</v>
      </c>
      <c r="F1026" s="15" t="s">
        <v>6185</v>
      </c>
      <c r="G1026" s="15" t="s">
        <v>132</v>
      </c>
      <c r="H1026" s="15" t="s">
        <v>129</v>
      </c>
      <c r="I1026" s="15" t="s">
        <v>1069</v>
      </c>
      <c r="J1026" s="15" t="s">
        <v>173</v>
      </c>
      <c r="K1026" s="15" t="s">
        <v>590</v>
      </c>
      <c r="L1026" s="15" t="n">
        <v>5</v>
      </c>
      <c r="M1026" s="15" t="s">
        <v>6117</v>
      </c>
      <c r="N1026" s="15"/>
      <c r="O1026" s="15"/>
      <c r="P1026" s="16"/>
      <c r="Q1026" s="16"/>
      <c r="R1026" s="16"/>
      <c r="S1026" s="16"/>
      <c r="T1026" s="16"/>
      <c r="U1026" s="16"/>
      <c r="V1026" s="16"/>
      <c r="W1026" s="16"/>
      <c r="X1026" s="17" t="s">
        <v>6186</v>
      </c>
      <c r="Y1026" s="15" t="s">
        <v>6120</v>
      </c>
      <c r="Z1026" s="15" t="s">
        <v>6187</v>
      </c>
      <c r="AA1026" s="15" t="s">
        <v>6122</v>
      </c>
    </row>
    <row r="1027" customFormat="false" ht="113.4" hidden="false" customHeight="false" outlineLevel="0" collapsed="false">
      <c r="A1027" s="15" t="s">
        <v>6188</v>
      </c>
      <c r="B1027" s="15" t="s">
        <v>105</v>
      </c>
      <c r="C1027" s="15" t="s">
        <v>6189</v>
      </c>
      <c r="D1027" s="15" t="s">
        <v>3503</v>
      </c>
      <c r="E1027" s="15" t="s">
        <v>6190</v>
      </c>
      <c r="F1027" s="15" t="s">
        <v>6191</v>
      </c>
      <c r="G1027" s="15" t="s">
        <v>132</v>
      </c>
      <c r="H1027" s="15" t="s">
        <v>128</v>
      </c>
      <c r="I1027" s="15" t="s">
        <v>6192</v>
      </c>
      <c r="J1027" s="15" t="s">
        <v>173</v>
      </c>
      <c r="K1027" s="15" t="s">
        <v>590</v>
      </c>
      <c r="L1027" s="15" t="n">
        <v>5</v>
      </c>
      <c r="M1027" s="15" t="s">
        <v>6193</v>
      </c>
      <c r="N1027" s="15" t="s">
        <v>6194</v>
      </c>
      <c r="O1027" s="15"/>
      <c r="P1027" s="16"/>
      <c r="Q1027" s="16"/>
      <c r="R1027" s="16"/>
      <c r="S1027" s="16"/>
      <c r="T1027" s="16"/>
      <c r="U1027" s="16"/>
      <c r="V1027" s="16"/>
      <c r="W1027" s="16"/>
      <c r="X1027" s="17" t="s">
        <v>6195</v>
      </c>
      <c r="Y1027" s="15" t="s">
        <v>6196</v>
      </c>
      <c r="Z1027" s="15" t="s">
        <v>6197</v>
      </c>
      <c r="AA1027" s="15" t="s">
        <v>6198</v>
      </c>
    </row>
    <row r="1028" customFormat="false" ht="46.25" hidden="false" customHeight="false" outlineLevel="0" collapsed="false">
      <c r="A1028" s="15" t="s">
        <v>6199</v>
      </c>
      <c r="B1028" s="15" t="s">
        <v>105</v>
      </c>
      <c r="C1028" s="15" t="s">
        <v>6189</v>
      </c>
      <c r="D1028" s="15" t="s">
        <v>3513</v>
      </c>
      <c r="E1028" s="15" t="s">
        <v>6200</v>
      </c>
      <c r="F1028" s="15" t="s">
        <v>6201</v>
      </c>
      <c r="G1028" s="15" t="s">
        <v>132</v>
      </c>
      <c r="H1028" s="15" t="s">
        <v>128</v>
      </c>
      <c r="I1028" s="15" t="s">
        <v>6202</v>
      </c>
      <c r="J1028" s="15" t="s">
        <v>173</v>
      </c>
      <c r="K1028" s="15" t="s">
        <v>590</v>
      </c>
      <c r="L1028" s="15" t="n">
        <v>5</v>
      </c>
      <c r="M1028" s="15" t="s">
        <v>6193</v>
      </c>
      <c r="N1028" s="15"/>
      <c r="O1028" s="15"/>
      <c r="P1028" s="16"/>
      <c r="Q1028" s="16"/>
      <c r="R1028" s="16"/>
      <c r="S1028" s="16"/>
      <c r="T1028" s="16"/>
      <c r="U1028" s="16"/>
      <c r="V1028" s="16"/>
      <c r="W1028" s="16"/>
      <c r="X1028" s="17" t="s">
        <v>6203</v>
      </c>
      <c r="Y1028" s="15" t="s">
        <v>6196</v>
      </c>
      <c r="Z1028" s="15" t="s">
        <v>6204</v>
      </c>
      <c r="AA1028" s="15" t="s">
        <v>6198</v>
      </c>
    </row>
    <row r="1029" customFormat="false" ht="46.25" hidden="false" customHeight="false" outlineLevel="0" collapsed="false">
      <c r="A1029" s="15" t="s">
        <v>6205</v>
      </c>
      <c r="B1029" s="15" t="s">
        <v>105</v>
      </c>
      <c r="C1029" s="15" t="s">
        <v>6189</v>
      </c>
      <c r="D1029" s="15" t="s">
        <v>198</v>
      </c>
      <c r="E1029" s="15" t="s">
        <v>6206</v>
      </c>
      <c r="F1029" s="15" t="s">
        <v>6207</v>
      </c>
      <c r="G1029" s="15" t="s">
        <v>132</v>
      </c>
      <c r="H1029" s="15" t="s">
        <v>128</v>
      </c>
      <c r="I1029" s="15" t="s">
        <v>6192</v>
      </c>
      <c r="J1029" s="15" t="s">
        <v>173</v>
      </c>
      <c r="K1029" s="15" t="s">
        <v>590</v>
      </c>
      <c r="L1029" s="15" t="n">
        <v>5</v>
      </c>
      <c r="M1029" s="15" t="s">
        <v>6193</v>
      </c>
      <c r="N1029" s="15"/>
      <c r="O1029" s="15"/>
      <c r="P1029" s="16"/>
      <c r="Q1029" s="16"/>
      <c r="R1029" s="16"/>
      <c r="S1029" s="16"/>
      <c r="T1029" s="16"/>
      <c r="U1029" s="16"/>
      <c r="V1029" s="16"/>
      <c r="W1029" s="16"/>
      <c r="X1029" s="17" t="s">
        <v>6208</v>
      </c>
      <c r="Y1029" s="15" t="s">
        <v>6196</v>
      </c>
      <c r="Z1029" s="15" t="s">
        <v>6209</v>
      </c>
      <c r="AA1029" s="15" t="s">
        <v>6198</v>
      </c>
    </row>
    <row r="1030" customFormat="false" ht="46.25" hidden="false" customHeight="false" outlineLevel="0" collapsed="false">
      <c r="A1030" s="15" t="s">
        <v>6210</v>
      </c>
      <c r="B1030" s="15" t="s">
        <v>105</v>
      </c>
      <c r="C1030" s="15" t="s">
        <v>6189</v>
      </c>
      <c r="D1030" s="15" t="s">
        <v>204</v>
      </c>
      <c r="E1030" s="15" t="s">
        <v>6211</v>
      </c>
      <c r="F1030" s="15" t="s">
        <v>6212</v>
      </c>
      <c r="G1030" s="15" t="s">
        <v>132</v>
      </c>
      <c r="H1030" s="15" t="s">
        <v>128</v>
      </c>
      <c r="I1030" s="15" t="s">
        <v>6213</v>
      </c>
      <c r="J1030" s="15" t="s">
        <v>3650</v>
      </c>
      <c r="K1030" s="15" t="s">
        <v>590</v>
      </c>
      <c r="L1030" s="15" t="n">
        <v>5</v>
      </c>
      <c r="M1030" s="15" t="s">
        <v>6193</v>
      </c>
      <c r="N1030" s="15"/>
      <c r="O1030" s="15"/>
      <c r="P1030" s="16"/>
      <c r="Q1030" s="16"/>
      <c r="R1030" s="16"/>
      <c r="S1030" s="16"/>
      <c r="T1030" s="16"/>
      <c r="U1030" s="16"/>
      <c r="V1030" s="16"/>
      <c r="W1030" s="16"/>
      <c r="X1030" s="17" t="s">
        <v>6214</v>
      </c>
      <c r="Y1030" s="15" t="s">
        <v>6196</v>
      </c>
      <c r="Z1030" s="15" t="s">
        <v>6215</v>
      </c>
      <c r="AA1030" s="15" t="s">
        <v>6198</v>
      </c>
    </row>
    <row r="1031" customFormat="false" ht="35.05" hidden="false" customHeight="false" outlineLevel="0" collapsed="false">
      <c r="A1031" s="15" t="s">
        <v>6216</v>
      </c>
      <c r="B1031" s="15" t="s">
        <v>105</v>
      </c>
      <c r="C1031" s="15" t="s">
        <v>6189</v>
      </c>
      <c r="D1031" s="15" t="s">
        <v>6217</v>
      </c>
      <c r="E1031" s="15" t="s">
        <v>6218</v>
      </c>
      <c r="F1031" s="15" t="s">
        <v>6219</v>
      </c>
      <c r="G1031" s="15" t="s">
        <v>132</v>
      </c>
      <c r="H1031" s="15" t="s">
        <v>128</v>
      </c>
      <c r="I1031" s="15" t="s">
        <v>6192</v>
      </c>
      <c r="J1031" s="15" t="s">
        <v>173</v>
      </c>
      <c r="K1031" s="15" t="s">
        <v>590</v>
      </c>
      <c r="L1031" s="15" t="n">
        <v>5</v>
      </c>
      <c r="M1031" s="15" t="s">
        <v>6193</v>
      </c>
      <c r="N1031" s="15"/>
      <c r="O1031" s="15"/>
      <c r="P1031" s="16"/>
      <c r="Q1031" s="16"/>
      <c r="R1031" s="16"/>
      <c r="S1031" s="16"/>
      <c r="T1031" s="16"/>
      <c r="U1031" s="16"/>
      <c r="V1031" s="16"/>
      <c r="W1031" s="16"/>
      <c r="X1031" s="17" t="s">
        <v>6220</v>
      </c>
      <c r="Y1031" s="15" t="s">
        <v>6196</v>
      </c>
      <c r="Z1031" s="15" t="s">
        <v>6221</v>
      </c>
      <c r="AA1031" s="15" t="s">
        <v>6198</v>
      </c>
    </row>
    <row r="1032" customFormat="false" ht="35.05" hidden="false" customHeight="false" outlineLevel="0" collapsed="false">
      <c r="A1032" s="15" t="s">
        <v>6222</v>
      </c>
      <c r="B1032" s="15" t="s">
        <v>105</v>
      </c>
      <c r="C1032" s="15" t="s">
        <v>6189</v>
      </c>
      <c r="D1032" s="15" t="s">
        <v>6223</v>
      </c>
      <c r="E1032" s="15" t="s">
        <v>6224</v>
      </c>
      <c r="F1032" s="15" t="s">
        <v>6225</v>
      </c>
      <c r="G1032" s="15" t="s">
        <v>132</v>
      </c>
      <c r="H1032" s="15" t="s">
        <v>128</v>
      </c>
      <c r="I1032" s="15" t="s">
        <v>6226</v>
      </c>
      <c r="J1032" s="15" t="s">
        <v>173</v>
      </c>
      <c r="K1032" s="15" t="s">
        <v>590</v>
      </c>
      <c r="L1032" s="15" t="n">
        <v>5</v>
      </c>
      <c r="M1032" s="15" t="s">
        <v>6193</v>
      </c>
      <c r="N1032" s="15"/>
      <c r="O1032" s="15"/>
      <c r="P1032" s="16"/>
      <c r="Q1032" s="16"/>
      <c r="R1032" s="16"/>
      <c r="S1032" s="16"/>
      <c r="T1032" s="16"/>
      <c r="U1032" s="16"/>
      <c r="V1032" s="16"/>
      <c r="W1032" s="16"/>
      <c r="X1032" s="17" t="s">
        <v>6227</v>
      </c>
      <c r="Y1032" s="15" t="s">
        <v>6196</v>
      </c>
      <c r="Z1032" s="15" t="s">
        <v>6228</v>
      </c>
      <c r="AA1032" s="15" t="s">
        <v>6198</v>
      </c>
    </row>
    <row r="1033" customFormat="false" ht="57.45" hidden="false" customHeight="false" outlineLevel="0" collapsed="false">
      <c r="A1033" s="15" t="s">
        <v>6229</v>
      </c>
      <c r="B1033" s="15" t="s">
        <v>105</v>
      </c>
      <c r="C1033" s="15" t="s">
        <v>6189</v>
      </c>
      <c r="D1033" s="15" t="s">
        <v>6230</v>
      </c>
      <c r="E1033" s="15" t="s">
        <v>6231</v>
      </c>
      <c r="F1033" s="15" t="s">
        <v>6232</v>
      </c>
      <c r="G1033" s="15" t="s">
        <v>132</v>
      </c>
      <c r="H1033" s="15" t="s">
        <v>128</v>
      </c>
      <c r="I1033" s="15" t="s">
        <v>6192</v>
      </c>
      <c r="J1033" s="15" t="s">
        <v>173</v>
      </c>
      <c r="K1033" s="15" t="s">
        <v>590</v>
      </c>
      <c r="L1033" s="15" t="n">
        <v>5</v>
      </c>
      <c r="M1033" s="15" t="s">
        <v>6193</v>
      </c>
      <c r="N1033" s="15"/>
      <c r="O1033" s="15"/>
      <c r="P1033" s="16"/>
      <c r="Q1033" s="16"/>
      <c r="R1033" s="16"/>
      <c r="S1033" s="16"/>
      <c r="T1033" s="16"/>
      <c r="U1033" s="16"/>
      <c r="V1033" s="16"/>
      <c r="W1033" s="16"/>
      <c r="X1033" s="17" t="s">
        <v>6233</v>
      </c>
      <c r="Y1033" s="15" t="s">
        <v>6196</v>
      </c>
      <c r="Z1033" s="15" t="s">
        <v>6234</v>
      </c>
      <c r="AA1033" s="15" t="s">
        <v>6198</v>
      </c>
    </row>
    <row r="1034" customFormat="false" ht="35.05" hidden="false" customHeight="false" outlineLevel="0" collapsed="false">
      <c r="A1034" s="15" t="s">
        <v>6235</v>
      </c>
      <c r="B1034" s="15" t="s">
        <v>105</v>
      </c>
      <c r="C1034" s="15" t="s">
        <v>6189</v>
      </c>
      <c r="D1034" s="15" t="s">
        <v>6236</v>
      </c>
      <c r="E1034" s="15" t="s">
        <v>6237</v>
      </c>
      <c r="F1034" s="15" t="s">
        <v>6238</v>
      </c>
      <c r="G1034" s="15" t="s">
        <v>132</v>
      </c>
      <c r="H1034" s="15" t="s">
        <v>128</v>
      </c>
      <c r="I1034" s="15" t="s">
        <v>6226</v>
      </c>
      <c r="J1034" s="15" t="s">
        <v>173</v>
      </c>
      <c r="K1034" s="15" t="s">
        <v>590</v>
      </c>
      <c r="L1034" s="15" t="n">
        <v>5</v>
      </c>
      <c r="M1034" s="15" t="s">
        <v>6193</v>
      </c>
      <c r="N1034" s="15"/>
      <c r="O1034" s="15"/>
      <c r="P1034" s="16"/>
      <c r="Q1034" s="16"/>
      <c r="R1034" s="16"/>
      <c r="S1034" s="16"/>
      <c r="T1034" s="16"/>
      <c r="U1034" s="16"/>
      <c r="V1034" s="16"/>
      <c r="W1034" s="16"/>
      <c r="X1034" s="17" t="s">
        <v>6239</v>
      </c>
      <c r="Y1034" s="15" t="s">
        <v>6196</v>
      </c>
      <c r="Z1034" s="15" t="s">
        <v>6240</v>
      </c>
      <c r="AA1034" s="15" t="s">
        <v>6198</v>
      </c>
    </row>
    <row r="1035" customFormat="false" ht="35.05" hidden="false" customHeight="false" outlineLevel="0" collapsed="false">
      <c r="A1035" s="15" t="s">
        <v>6241</v>
      </c>
      <c r="B1035" s="15" t="s">
        <v>105</v>
      </c>
      <c r="C1035" s="15" t="s">
        <v>6189</v>
      </c>
      <c r="D1035" s="15" t="s">
        <v>6242</v>
      </c>
      <c r="E1035" s="15" t="s">
        <v>6243</v>
      </c>
      <c r="F1035" s="15" t="s">
        <v>6244</v>
      </c>
      <c r="G1035" s="15" t="s">
        <v>132</v>
      </c>
      <c r="H1035" s="15" t="s">
        <v>128</v>
      </c>
      <c r="I1035" s="15" t="s">
        <v>6192</v>
      </c>
      <c r="J1035" s="15" t="s">
        <v>173</v>
      </c>
      <c r="K1035" s="15" t="s">
        <v>590</v>
      </c>
      <c r="L1035" s="15" t="n">
        <v>5</v>
      </c>
      <c r="M1035" s="15" t="s">
        <v>6193</v>
      </c>
      <c r="N1035" s="15"/>
      <c r="O1035" s="15"/>
      <c r="P1035" s="16"/>
      <c r="Q1035" s="16"/>
      <c r="R1035" s="16"/>
      <c r="S1035" s="16"/>
      <c r="T1035" s="16"/>
      <c r="U1035" s="16"/>
      <c r="V1035" s="16"/>
      <c r="W1035" s="16"/>
      <c r="X1035" s="17" t="s">
        <v>6245</v>
      </c>
      <c r="Y1035" s="15" t="s">
        <v>6196</v>
      </c>
      <c r="Z1035" s="15" t="s">
        <v>6246</v>
      </c>
      <c r="AA1035" s="15" t="s">
        <v>6198</v>
      </c>
    </row>
    <row r="1036" customFormat="false" ht="35.05" hidden="false" customHeight="false" outlineLevel="0" collapsed="false">
      <c r="A1036" s="15" t="s">
        <v>6247</v>
      </c>
      <c r="B1036" s="15" t="s">
        <v>105</v>
      </c>
      <c r="C1036" s="15" t="s">
        <v>6189</v>
      </c>
      <c r="D1036" s="15" t="s">
        <v>6248</v>
      </c>
      <c r="E1036" s="15" t="s">
        <v>6249</v>
      </c>
      <c r="F1036" s="15" t="s">
        <v>6250</v>
      </c>
      <c r="G1036" s="15" t="s">
        <v>132</v>
      </c>
      <c r="H1036" s="15" t="s">
        <v>128</v>
      </c>
      <c r="I1036" s="15" t="s">
        <v>6192</v>
      </c>
      <c r="J1036" s="15" t="s">
        <v>173</v>
      </c>
      <c r="K1036" s="15" t="s">
        <v>590</v>
      </c>
      <c r="L1036" s="15" t="n">
        <v>5</v>
      </c>
      <c r="M1036" s="15" t="s">
        <v>6193</v>
      </c>
      <c r="N1036" s="15"/>
      <c r="O1036" s="15"/>
      <c r="P1036" s="16"/>
      <c r="Q1036" s="16"/>
      <c r="R1036" s="16"/>
      <c r="S1036" s="16"/>
      <c r="T1036" s="16"/>
      <c r="U1036" s="16"/>
      <c r="V1036" s="16"/>
      <c r="W1036" s="16"/>
      <c r="X1036" s="17" t="s">
        <v>6251</v>
      </c>
      <c r="Y1036" s="15" t="s">
        <v>6196</v>
      </c>
      <c r="Z1036" s="15" t="s">
        <v>6252</v>
      </c>
      <c r="AA1036" s="15" t="s">
        <v>6198</v>
      </c>
    </row>
    <row r="1037" customFormat="false" ht="35.05" hidden="false" customHeight="false" outlineLevel="0" collapsed="false">
      <c r="A1037" s="15" t="s">
        <v>6253</v>
      </c>
      <c r="B1037" s="15" t="s">
        <v>105</v>
      </c>
      <c r="C1037" s="15" t="s">
        <v>6189</v>
      </c>
      <c r="D1037" s="15" t="s">
        <v>6254</v>
      </c>
      <c r="E1037" s="15" t="s">
        <v>6255</v>
      </c>
      <c r="F1037" s="15" t="s">
        <v>6256</v>
      </c>
      <c r="G1037" s="15" t="s">
        <v>132</v>
      </c>
      <c r="H1037" s="15" t="s">
        <v>128</v>
      </c>
      <c r="I1037" s="15" t="s">
        <v>6213</v>
      </c>
      <c r="J1037" s="15" t="s">
        <v>3650</v>
      </c>
      <c r="K1037" s="15" t="s">
        <v>590</v>
      </c>
      <c r="L1037" s="15" t="n">
        <v>5</v>
      </c>
      <c r="M1037" s="15" t="s">
        <v>6193</v>
      </c>
      <c r="N1037" s="15"/>
      <c r="O1037" s="15"/>
      <c r="P1037" s="16"/>
      <c r="Q1037" s="16"/>
      <c r="R1037" s="16"/>
      <c r="S1037" s="16"/>
      <c r="T1037" s="16"/>
      <c r="U1037" s="16"/>
      <c r="V1037" s="16"/>
      <c r="W1037" s="16"/>
      <c r="X1037" s="17" t="s">
        <v>6251</v>
      </c>
      <c r="Y1037" s="15" t="s">
        <v>6196</v>
      </c>
      <c r="Z1037" s="15" t="s">
        <v>6257</v>
      </c>
      <c r="AA1037" s="15" t="s">
        <v>6198</v>
      </c>
    </row>
    <row r="1038" customFormat="false" ht="35.05" hidden="false" customHeight="false" outlineLevel="0" collapsed="false">
      <c r="A1038" s="15" t="s">
        <v>6258</v>
      </c>
      <c r="B1038" s="15" t="s">
        <v>105</v>
      </c>
      <c r="C1038" s="15" t="s">
        <v>6189</v>
      </c>
      <c r="D1038" s="15" t="s">
        <v>6259</v>
      </c>
      <c r="E1038" s="15" t="s">
        <v>6260</v>
      </c>
      <c r="F1038" s="15" t="s">
        <v>6261</v>
      </c>
      <c r="G1038" s="15" t="s">
        <v>132</v>
      </c>
      <c r="H1038" s="15" t="s">
        <v>128</v>
      </c>
      <c r="I1038" s="15" t="s">
        <v>6192</v>
      </c>
      <c r="J1038" s="15" t="s">
        <v>173</v>
      </c>
      <c r="K1038" s="15" t="s">
        <v>590</v>
      </c>
      <c r="L1038" s="15" t="n">
        <v>5</v>
      </c>
      <c r="M1038" s="15" t="s">
        <v>6193</v>
      </c>
      <c r="N1038" s="15"/>
      <c r="O1038" s="15"/>
      <c r="P1038" s="16"/>
      <c r="Q1038" s="16"/>
      <c r="R1038" s="16"/>
      <c r="S1038" s="16"/>
      <c r="T1038" s="16"/>
      <c r="U1038" s="16"/>
      <c r="V1038" s="16"/>
      <c r="W1038" s="16"/>
      <c r="X1038" s="17" t="s">
        <v>6251</v>
      </c>
      <c r="Y1038" s="15" t="s">
        <v>6196</v>
      </c>
      <c r="Z1038" s="15" t="s">
        <v>6262</v>
      </c>
      <c r="AA1038" s="15" t="s">
        <v>6198</v>
      </c>
    </row>
    <row r="1039" customFormat="false" ht="35.05" hidden="false" customHeight="false" outlineLevel="0" collapsed="false">
      <c r="A1039" s="15" t="s">
        <v>6263</v>
      </c>
      <c r="B1039" s="15" t="s">
        <v>105</v>
      </c>
      <c r="C1039" s="15" t="s">
        <v>6189</v>
      </c>
      <c r="D1039" s="15" t="s">
        <v>580</v>
      </c>
      <c r="E1039" s="15" t="s">
        <v>6264</v>
      </c>
      <c r="F1039" s="15" t="s">
        <v>6265</v>
      </c>
      <c r="G1039" s="15" t="s">
        <v>132</v>
      </c>
      <c r="H1039" s="15" t="s">
        <v>128</v>
      </c>
      <c r="I1039" s="15" t="s">
        <v>6192</v>
      </c>
      <c r="J1039" s="15" t="s">
        <v>173</v>
      </c>
      <c r="K1039" s="15" t="s">
        <v>590</v>
      </c>
      <c r="L1039" s="15" t="n">
        <v>5</v>
      </c>
      <c r="M1039" s="15" t="s">
        <v>6193</v>
      </c>
      <c r="N1039" s="15"/>
      <c r="O1039" s="15"/>
      <c r="P1039" s="16"/>
      <c r="Q1039" s="16"/>
      <c r="R1039" s="16"/>
      <c r="S1039" s="16"/>
      <c r="T1039" s="16"/>
      <c r="U1039" s="16"/>
      <c r="V1039" s="16"/>
      <c r="W1039" s="16"/>
      <c r="X1039" s="17" t="s">
        <v>6266</v>
      </c>
      <c r="Y1039" s="15" t="s">
        <v>6196</v>
      </c>
      <c r="Z1039" s="15" t="s">
        <v>6267</v>
      </c>
      <c r="AA1039" s="15" t="s">
        <v>6198</v>
      </c>
    </row>
    <row r="1040" customFormat="false" ht="124.6" hidden="false" customHeight="false" outlineLevel="0" collapsed="false">
      <c r="A1040" s="15" t="s">
        <v>6268</v>
      </c>
      <c r="B1040" s="15" t="s">
        <v>105</v>
      </c>
      <c r="C1040" s="15" t="s">
        <v>6269</v>
      </c>
      <c r="D1040" s="15" t="s">
        <v>3503</v>
      </c>
      <c r="E1040" s="15" t="s">
        <v>6270</v>
      </c>
      <c r="F1040" s="15" t="s">
        <v>6271</v>
      </c>
      <c r="G1040" s="15" t="s">
        <v>132</v>
      </c>
      <c r="H1040" s="15" t="s">
        <v>128</v>
      </c>
      <c r="I1040" s="15" t="s">
        <v>6272</v>
      </c>
      <c r="J1040" s="15" t="s">
        <v>173</v>
      </c>
      <c r="K1040" s="15" t="s">
        <v>590</v>
      </c>
      <c r="L1040" s="15" t="n">
        <v>6</v>
      </c>
      <c r="M1040" s="15" t="s">
        <v>6273</v>
      </c>
      <c r="N1040" s="15" t="s">
        <v>6274</v>
      </c>
      <c r="O1040" s="15"/>
      <c r="P1040" s="16"/>
      <c r="Q1040" s="16"/>
      <c r="R1040" s="16"/>
      <c r="S1040" s="16"/>
      <c r="T1040" s="16"/>
      <c r="U1040" s="16"/>
      <c r="V1040" s="16"/>
      <c r="W1040" s="16"/>
      <c r="X1040" s="17" t="s">
        <v>6275</v>
      </c>
      <c r="Y1040" s="15" t="s">
        <v>6276</v>
      </c>
      <c r="Z1040" s="15" t="s">
        <v>6277</v>
      </c>
      <c r="AA1040" s="15" t="s">
        <v>6278</v>
      </c>
    </row>
    <row r="1041" customFormat="false" ht="46.25" hidden="false" customHeight="false" outlineLevel="0" collapsed="false">
      <c r="A1041" s="15" t="s">
        <v>6279</v>
      </c>
      <c r="B1041" s="15" t="s">
        <v>105</v>
      </c>
      <c r="C1041" s="15" t="s">
        <v>6269</v>
      </c>
      <c r="D1041" s="15" t="s">
        <v>3513</v>
      </c>
      <c r="E1041" s="15" t="s">
        <v>6280</v>
      </c>
      <c r="F1041" s="15" t="s">
        <v>6281</v>
      </c>
      <c r="G1041" s="15" t="s">
        <v>132</v>
      </c>
      <c r="H1041" s="15" t="s">
        <v>128</v>
      </c>
      <c r="I1041" s="15" t="s">
        <v>6272</v>
      </c>
      <c r="J1041" s="15" t="s">
        <v>173</v>
      </c>
      <c r="K1041" s="15" t="s">
        <v>590</v>
      </c>
      <c r="L1041" s="15" t="n">
        <v>6</v>
      </c>
      <c r="M1041" s="15" t="s">
        <v>6273</v>
      </c>
      <c r="N1041" s="15"/>
      <c r="O1041" s="15"/>
      <c r="P1041" s="16"/>
      <c r="Q1041" s="16"/>
      <c r="R1041" s="16"/>
      <c r="S1041" s="16"/>
      <c r="T1041" s="16"/>
      <c r="U1041" s="16"/>
      <c r="V1041" s="16"/>
      <c r="W1041" s="16"/>
      <c r="X1041" s="17" t="s">
        <v>6282</v>
      </c>
      <c r="Y1041" s="15" t="s">
        <v>6276</v>
      </c>
      <c r="Z1041" s="15" t="s">
        <v>6283</v>
      </c>
      <c r="AA1041" s="15" t="s">
        <v>6278</v>
      </c>
    </row>
    <row r="1042" customFormat="false" ht="46.25" hidden="false" customHeight="false" outlineLevel="0" collapsed="false">
      <c r="A1042" s="15" t="s">
        <v>6284</v>
      </c>
      <c r="B1042" s="15" t="s">
        <v>105</v>
      </c>
      <c r="C1042" s="15" t="s">
        <v>6269</v>
      </c>
      <c r="D1042" s="15" t="s">
        <v>198</v>
      </c>
      <c r="E1042" s="15" t="s">
        <v>6285</v>
      </c>
      <c r="F1042" s="15" t="s">
        <v>6286</v>
      </c>
      <c r="G1042" s="15" t="s">
        <v>132</v>
      </c>
      <c r="H1042" s="15" t="s">
        <v>128</v>
      </c>
      <c r="I1042" s="15" t="s">
        <v>6272</v>
      </c>
      <c r="J1042" s="15" t="s">
        <v>173</v>
      </c>
      <c r="K1042" s="15" t="s">
        <v>590</v>
      </c>
      <c r="L1042" s="15" t="n">
        <v>6</v>
      </c>
      <c r="M1042" s="15" t="s">
        <v>6273</v>
      </c>
      <c r="N1042" s="15"/>
      <c r="O1042" s="15"/>
      <c r="P1042" s="16"/>
      <c r="Q1042" s="16"/>
      <c r="R1042" s="16"/>
      <c r="S1042" s="16"/>
      <c r="T1042" s="16"/>
      <c r="U1042" s="16"/>
      <c r="V1042" s="16"/>
      <c r="W1042" s="16"/>
      <c r="X1042" s="17" t="s">
        <v>6287</v>
      </c>
      <c r="Y1042" s="15" t="s">
        <v>6276</v>
      </c>
      <c r="Z1042" s="15" t="s">
        <v>6288</v>
      </c>
      <c r="AA1042" s="15" t="s">
        <v>6278</v>
      </c>
    </row>
    <row r="1043" customFormat="false" ht="46.25" hidden="false" customHeight="false" outlineLevel="0" collapsed="false">
      <c r="A1043" s="15" t="s">
        <v>6289</v>
      </c>
      <c r="B1043" s="15" t="s">
        <v>105</v>
      </c>
      <c r="C1043" s="15" t="s">
        <v>6269</v>
      </c>
      <c r="D1043" s="15" t="s">
        <v>204</v>
      </c>
      <c r="E1043" s="15" t="s">
        <v>6290</v>
      </c>
      <c r="F1043" s="15" t="s">
        <v>6291</v>
      </c>
      <c r="G1043" s="15" t="s">
        <v>132</v>
      </c>
      <c r="H1043" s="15" t="s">
        <v>128</v>
      </c>
      <c r="I1043" s="15" t="s">
        <v>6272</v>
      </c>
      <c r="J1043" s="15" t="s">
        <v>173</v>
      </c>
      <c r="K1043" s="15" t="s">
        <v>590</v>
      </c>
      <c r="L1043" s="15" t="n">
        <v>6</v>
      </c>
      <c r="M1043" s="15" t="s">
        <v>6273</v>
      </c>
      <c r="N1043" s="15"/>
      <c r="O1043" s="15"/>
      <c r="P1043" s="16"/>
      <c r="Q1043" s="16"/>
      <c r="R1043" s="16"/>
      <c r="S1043" s="16"/>
      <c r="T1043" s="16"/>
      <c r="U1043" s="16"/>
      <c r="V1043" s="16"/>
      <c r="W1043" s="16"/>
      <c r="X1043" s="17" t="s">
        <v>6292</v>
      </c>
      <c r="Y1043" s="15" t="s">
        <v>6276</v>
      </c>
      <c r="Z1043" s="15" t="s">
        <v>6293</v>
      </c>
      <c r="AA1043" s="15" t="s">
        <v>6278</v>
      </c>
    </row>
    <row r="1044" customFormat="false" ht="57.45" hidden="false" customHeight="false" outlineLevel="0" collapsed="false">
      <c r="A1044" s="15" t="s">
        <v>6294</v>
      </c>
      <c r="B1044" s="15" t="s">
        <v>105</v>
      </c>
      <c r="C1044" s="15" t="s">
        <v>6269</v>
      </c>
      <c r="D1044" s="15" t="s">
        <v>6295</v>
      </c>
      <c r="E1044" s="15" t="s">
        <v>6296</v>
      </c>
      <c r="F1044" s="15" t="s">
        <v>6297</v>
      </c>
      <c r="G1044" s="15" t="s">
        <v>132</v>
      </c>
      <c r="H1044" s="15" t="s">
        <v>128</v>
      </c>
      <c r="I1044" s="15" t="s">
        <v>6298</v>
      </c>
      <c r="J1044" s="15" t="s">
        <v>173</v>
      </c>
      <c r="K1044" s="15" t="s">
        <v>590</v>
      </c>
      <c r="L1044" s="15" t="n">
        <v>6</v>
      </c>
      <c r="M1044" s="15" t="s">
        <v>6273</v>
      </c>
      <c r="N1044" s="15"/>
      <c r="O1044" s="15"/>
      <c r="P1044" s="16"/>
      <c r="Q1044" s="16"/>
      <c r="R1044" s="16"/>
      <c r="S1044" s="16"/>
      <c r="T1044" s="16"/>
      <c r="U1044" s="16"/>
      <c r="V1044" s="16"/>
      <c r="W1044" s="16"/>
      <c r="X1044" s="17" t="s">
        <v>6299</v>
      </c>
      <c r="Y1044" s="15" t="s">
        <v>6276</v>
      </c>
      <c r="Z1044" s="15" t="s">
        <v>6300</v>
      </c>
      <c r="AA1044" s="15" t="s">
        <v>6278</v>
      </c>
    </row>
    <row r="1045" customFormat="false" ht="35.05" hidden="false" customHeight="false" outlineLevel="0" collapsed="false">
      <c r="A1045" s="15" t="s">
        <v>6301</v>
      </c>
      <c r="B1045" s="15" t="s">
        <v>105</v>
      </c>
      <c r="C1045" s="15" t="s">
        <v>6269</v>
      </c>
      <c r="D1045" s="15" t="s">
        <v>6302</v>
      </c>
      <c r="E1045" s="15" t="s">
        <v>6303</v>
      </c>
      <c r="F1045" s="15" t="s">
        <v>6304</v>
      </c>
      <c r="G1045" s="15" t="s">
        <v>132</v>
      </c>
      <c r="H1045" s="15" t="s">
        <v>128</v>
      </c>
      <c r="I1045" s="15" t="s">
        <v>6272</v>
      </c>
      <c r="J1045" s="15" t="s">
        <v>173</v>
      </c>
      <c r="K1045" s="15" t="s">
        <v>590</v>
      </c>
      <c r="L1045" s="15" t="n">
        <v>6</v>
      </c>
      <c r="M1045" s="15" t="s">
        <v>6273</v>
      </c>
      <c r="N1045" s="15"/>
      <c r="O1045" s="15"/>
      <c r="P1045" s="16"/>
      <c r="Q1045" s="16"/>
      <c r="R1045" s="16"/>
      <c r="S1045" s="16"/>
      <c r="T1045" s="16"/>
      <c r="U1045" s="16"/>
      <c r="V1045" s="16"/>
      <c r="W1045" s="16"/>
      <c r="X1045" s="17" t="s">
        <v>6305</v>
      </c>
      <c r="Y1045" s="15" t="s">
        <v>6276</v>
      </c>
      <c r="Z1045" s="15" t="s">
        <v>6306</v>
      </c>
      <c r="AA1045" s="15" t="s">
        <v>6278</v>
      </c>
    </row>
    <row r="1046" customFormat="false" ht="35.05" hidden="false" customHeight="false" outlineLevel="0" collapsed="false">
      <c r="A1046" s="15" t="s">
        <v>6307</v>
      </c>
      <c r="B1046" s="15" t="s">
        <v>105</v>
      </c>
      <c r="C1046" s="15" t="s">
        <v>6269</v>
      </c>
      <c r="D1046" s="15" t="s">
        <v>6308</v>
      </c>
      <c r="E1046" s="15" t="s">
        <v>6309</v>
      </c>
      <c r="F1046" s="15" t="s">
        <v>6310</v>
      </c>
      <c r="G1046" s="15" t="s">
        <v>132</v>
      </c>
      <c r="H1046" s="15" t="s">
        <v>128</v>
      </c>
      <c r="I1046" s="15" t="s">
        <v>6272</v>
      </c>
      <c r="J1046" s="15" t="s">
        <v>173</v>
      </c>
      <c r="K1046" s="15" t="s">
        <v>590</v>
      </c>
      <c r="L1046" s="15" t="n">
        <v>6</v>
      </c>
      <c r="M1046" s="15" t="s">
        <v>6273</v>
      </c>
      <c r="N1046" s="15"/>
      <c r="O1046" s="15"/>
      <c r="P1046" s="16"/>
      <c r="Q1046" s="16"/>
      <c r="R1046" s="16"/>
      <c r="S1046" s="16"/>
      <c r="T1046" s="16"/>
      <c r="U1046" s="16"/>
      <c r="V1046" s="16"/>
      <c r="W1046" s="16"/>
      <c r="X1046" s="17" t="s">
        <v>6311</v>
      </c>
      <c r="Y1046" s="15" t="s">
        <v>6276</v>
      </c>
      <c r="Z1046" s="15" t="s">
        <v>6312</v>
      </c>
      <c r="AA1046" s="15" t="s">
        <v>6278</v>
      </c>
    </row>
    <row r="1047" customFormat="false" ht="57.45" hidden="false" customHeight="false" outlineLevel="0" collapsed="false">
      <c r="A1047" s="15" t="s">
        <v>6313</v>
      </c>
      <c r="B1047" s="15" t="s">
        <v>105</v>
      </c>
      <c r="C1047" s="15" t="s">
        <v>6269</v>
      </c>
      <c r="D1047" s="15" t="s">
        <v>6314</v>
      </c>
      <c r="E1047" s="15" t="s">
        <v>6315</v>
      </c>
      <c r="F1047" s="15" t="s">
        <v>6316</v>
      </c>
      <c r="G1047" s="15" t="s">
        <v>132</v>
      </c>
      <c r="H1047" s="15" t="s">
        <v>128</v>
      </c>
      <c r="I1047" s="15" t="s">
        <v>6272</v>
      </c>
      <c r="J1047" s="15" t="s">
        <v>173</v>
      </c>
      <c r="K1047" s="15" t="s">
        <v>590</v>
      </c>
      <c r="L1047" s="15" t="n">
        <v>6</v>
      </c>
      <c r="M1047" s="15" t="s">
        <v>6273</v>
      </c>
      <c r="N1047" s="15"/>
      <c r="O1047" s="15"/>
      <c r="P1047" s="16"/>
      <c r="Q1047" s="16"/>
      <c r="R1047" s="16"/>
      <c r="S1047" s="16"/>
      <c r="T1047" s="16"/>
      <c r="U1047" s="16"/>
      <c r="V1047" s="16"/>
      <c r="W1047" s="16"/>
      <c r="X1047" s="17" t="s">
        <v>6317</v>
      </c>
      <c r="Y1047" s="15" t="s">
        <v>6276</v>
      </c>
      <c r="Z1047" s="15" t="s">
        <v>6318</v>
      </c>
      <c r="AA1047" s="15" t="s">
        <v>6278</v>
      </c>
    </row>
    <row r="1048" customFormat="false" ht="35.05" hidden="false" customHeight="false" outlineLevel="0" collapsed="false">
      <c r="A1048" s="15" t="s">
        <v>6319</v>
      </c>
      <c r="B1048" s="15" t="s">
        <v>105</v>
      </c>
      <c r="C1048" s="15" t="s">
        <v>6269</v>
      </c>
      <c r="D1048" s="15" t="s">
        <v>6320</v>
      </c>
      <c r="E1048" s="15" t="s">
        <v>6321</v>
      </c>
      <c r="F1048" s="15" t="s">
        <v>6322</v>
      </c>
      <c r="G1048" s="15" t="s">
        <v>132</v>
      </c>
      <c r="H1048" s="15" t="s">
        <v>128</v>
      </c>
      <c r="I1048" s="15" t="s">
        <v>6272</v>
      </c>
      <c r="J1048" s="15" t="s">
        <v>173</v>
      </c>
      <c r="K1048" s="15" t="s">
        <v>590</v>
      </c>
      <c r="L1048" s="15" t="n">
        <v>6</v>
      </c>
      <c r="M1048" s="15" t="s">
        <v>6273</v>
      </c>
      <c r="N1048" s="15"/>
      <c r="O1048" s="15"/>
      <c r="P1048" s="16"/>
      <c r="Q1048" s="16"/>
      <c r="R1048" s="16"/>
      <c r="S1048" s="16"/>
      <c r="T1048" s="16"/>
      <c r="U1048" s="16"/>
      <c r="V1048" s="16"/>
      <c r="W1048" s="16"/>
      <c r="X1048" s="17" t="s">
        <v>6323</v>
      </c>
      <c r="Y1048" s="15" t="s">
        <v>6276</v>
      </c>
      <c r="Z1048" s="15" t="s">
        <v>6324</v>
      </c>
      <c r="AA1048" s="15" t="s">
        <v>6278</v>
      </c>
    </row>
    <row r="1049" customFormat="false" ht="35.05" hidden="false" customHeight="false" outlineLevel="0" collapsed="false">
      <c r="A1049" s="15" t="s">
        <v>6325</v>
      </c>
      <c r="B1049" s="15" t="s">
        <v>105</v>
      </c>
      <c r="C1049" s="15" t="s">
        <v>6269</v>
      </c>
      <c r="D1049" s="15" t="s">
        <v>6326</v>
      </c>
      <c r="E1049" s="15" t="s">
        <v>6327</v>
      </c>
      <c r="F1049" s="15" t="s">
        <v>6328</v>
      </c>
      <c r="G1049" s="15" t="s">
        <v>132</v>
      </c>
      <c r="H1049" s="15" t="s">
        <v>128</v>
      </c>
      <c r="I1049" s="15" t="s">
        <v>6272</v>
      </c>
      <c r="J1049" s="15" t="s">
        <v>173</v>
      </c>
      <c r="K1049" s="15" t="s">
        <v>590</v>
      </c>
      <c r="L1049" s="15" t="n">
        <v>6</v>
      </c>
      <c r="M1049" s="15" t="s">
        <v>6273</v>
      </c>
      <c r="N1049" s="15"/>
      <c r="O1049" s="15"/>
      <c r="P1049" s="16"/>
      <c r="Q1049" s="16"/>
      <c r="R1049" s="16"/>
      <c r="S1049" s="16"/>
      <c r="T1049" s="16"/>
      <c r="U1049" s="16"/>
      <c r="V1049" s="16"/>
      <c r="W1049" s="16"/>
      <c r="X1049" s="17" t="s">
        <v>6323</v>
      </c>
      <c r="Y1049" s="15" t="s">
        <v>6276</v>
      </c>
      <c r="Z1049" s="15" t="s">
        <v>6329</v>
      </c>
      <c r="AA1049" s="15" t="s">
        <v>6278</v>
      </c>
    </row>
    <row r="1050" customFormat="false" ht="23.85" hidden="false" customHeight="false" outlineLevel="0" collapsed="false">
      <c r="A1050" s="15" t="s">
        <v>6330</v>
      </c>
      <c r="B1050" s="15" t="s">
        <v>105</v>
      </c>
      <c r="C1050" s="15" t="s">
        <v>6269</v>
      </c>
      <c r="D1050" s="15" t="s">
        <v>6331</v>
      </c>
      <c r="E1050" s="15" t="s">
        <v>6332</v>
      </c>
      <c r="F1050" s="15" t="s">
        <v>6333</v>
      </c>
      <c r="G1050" s="15" t="s">
        <v>132</v>
      </c>
      <c r="H1050" s="15" t="s">
        <v>128</v>
      </c>
      <c r="I1050" s="15" t="s">
        <v>6272</v>
      </c>
      <c r="J1050" s="15" t="s">
        <v>173</v>
      </c>
      <c r="K1050" s="15" t="s">
        <v>590</v>
      </c>
      <c r="L1050" s="15" t="n">
        <v>6</v>
      </c>
      <c r="M1050" s="15" t="s">
        <v>6273</v>
      </c>
      <c r="N1050" s="15"/>
      <c r="O1050" s="15"/>
      <c r="P1050" s="16"/>
      <c r="Q1050" s="16"/>
      <c r="R1050" s="16"/>
      <c r="S1050" s="16"/>
      <c r="T1050" s="16"/>
      <c r="U1050" s="16"/>
      <c r="V1050" s="16"/>
      <c r="W1050" s="16"/>
      <c r="X1050" s="17" t="s">
        <v>6323</v>
      </c>
      <c r="Y1050" s="15" t="s">
        <v>6276</v>
      </c>
      <c r="Z1050" s="15" t="s">
        <v>6334</v>
      </c>
      <c r="AA1050" s="15" t="s">
        <v>6278</v>
      </c>
    </row>
    <row r="1051" customFormat="false" ht="35.05" hidden="false" customHeight="false" outlineLevel="0" collapsed="false">
      <c r="A1051" s="15" t="s">
        <v>6335</v>
      </c>
      <c r="B1051" s="15" t="s">
        <v>105</v>
      </c>
      <c r="C1051" s="15" t="s">
        <v>6269</v>
      </c>
      <c r="D1051" s="15" t="s">
        <v>580</v>
      </c>
      <c r="E1051" s="15" t="s">
        <v>6336</v>
      </c>
      <c r="F1051" s="15" t="s">
        <v>6337</v>
      </c>
      <c r="G1051" s="15" t="s">
        <v>132</v>
      </c>
      <c r="H1051" s="15" t="s">
        <v>128</v>
      </c>
      <c r="I1051" s="15" t="s">
        <v>6272</v>
      </c>
      <c r="J1051" s="15" t="s">
        <v>173</v>
      </c>
      <c r="K1051" s="15" t="s">
        <v>590</v>
      </c>
      <c r="L1051" s="15" t="n">
        <v>6</v>
      </c>
      <c r="M1051" s="15" t="s">
        <v>6273</v>
      </c>
      <c r="N1051" s="15"/>
      <c r="O1051" s="15"/>
      <c r="P1051" s="16"/>
      <c r="Q1051" s="16"/>
      <c r="R1051" s="16"/>
      <c r="S1051" s="16"/>
      <c r="T1051" s="16"/>
      <c r="U1051" s="16"/>
      <c r="V1051" s="16"/>
      <c r="W1051" s="16"/>
      <c r="X1051" s="17" t="s">
        <v>6338</v>
      </c>
      <c r="Y1051" s="15" t="s">
        <v>6276</v>
      </c>
      <c r="Z1051" s="15" t="s">
        <v>6339</v>
      </c>
      <c r="AA1051" s="15" t="s">
        <v>6278</v>
      </c>
    </row>
    <row r="1052" customFormat="false" ht="102.2" hidden="false" customHeight="false" outlineLevel="0" collapsed="false">
      <c r="A1052" s="15" t="s">
        <v>6340</v>
      </c>
      <c r="B1052" s="15" t="s">
        <v>105</v>
      </c>
      <c r="C1052" s="15" t="s">
        <v>6341</v>
      </c>
      <c r="D1052" s="15" t="s">
        <v>3503</v>
      </c>
      <c r="E1052" s="15" t="s">
        <v>6342</v>
      </c>
      <c r="F1052" s="15" t="s">
        <v>6343</v>
      </c>
      <c r="G1052" s="15" t="s">
        <v>132</v>
      </c>
      <c r="H1052" s="15" t="s">
        <v>128</v>
      </c>
      <c r="I1052" s="15" t="s">
        <v>1069</v>
      </c>
      <c r="J1052" s="15" t="s">
        <v>173</v>
      </c>
      <c r="K1052" s="15" t="s">
        <v>590</v>
      </c>
      <c r="L1052" s="15" t="n">
        <v>6</v>
      </c>
      <c r="M1052" s="15" t="s">
        <v>6344</v>
      </c>
      <c r="N1052" s="15" t="s">
        <v>6345</v>
      </c>
      <c r="O1052" s="15"/>
      <c r="P1052" s="16"/>
      <c r="Q1052" s="16"/>
      <c r="R1052" s="16"/>
      <c r="S1052" s="16"/>
      <c r="T1052" s="16"/>
      <c r="U1052" s="16"/>
      <c r="V1052" s="16"/>
      <c r="W1052" s="16"/>
      <c r="X1052" s="17" t="s">
        <v>6346</v>
      </c>
      <c r="Y1052" s="15" t="s">
        <v>6347</v>
      </c>
      <c r="Z1052" s="15" t="s">
        <v>6348</v>
      </c>
      <c r="AA1052" s="15" t="s">
        <v>6349</v>
      </c>
    </row>
    <row r="1053" customFormat="false" ht="57.45" hidden="false" customHeight="false" outlineLevel="0" collapsed="false">
      <c r="A1053" s="15" t="s">
        <v>6350</v>
      </c>
      <c r="B1053" s="15" t="s">
        <v>105</v>
      </c>
      <c r="C1053" s="15" t="s">
        <v>6341</v>
      </c>
      <c r="D1053" s="15" t="s">
        <v>3513</v>
      </c>
      <c r="E1053" s="15" t="s">
        <v>6351</v>
      </c>
      <c r="F1053" s="15" t="s">
        <v>6352</v>
      </c>
      <c r="G1053" s="15" t="s">
        <v>132</v>
      </c>
      <c r="H1053" s="15" t="s">
        <v>128</v>
      </c>
      <c r="I1053" s="15" t="s">
        <v>1069</v>
      </c>
      <c r="J1053" s="15" t="s">
        <v>173</v>
      </c>
      <c r="K1053" s="15" t="s">
        <v>590</v>
      </c>
      <c r="L1053" s="15" t="n">
        <v>6</v>
      </c>
      <c r="M1053" s="15" t="s">
        <v>6344</v>
      </c>
      <c r="N1053" s="15"/>
      <c r="O1053" s="15"/>
      <c r="P1053" s="16"/>
      <c r="Q1053" s="16"/>
      <c r="R1053" s="16"/>
      <c r="S1053" s="16"/>
      <c r="T1053" s="16"/>
      <c r="U1053" s="16"/>
      <c r="V1053" s="16"/>
      <c r="W1053" s="16"/>
      <c r="X1053" s="17" t="s">
        <v>6353</v>
      </c>
      <c r="Y1053" s="15" t="s">
        <v>6347</v>
      </c>
      <c r="Z1053" s="15" t="s">
        <v>6354</v>
      </c>
      <c r="AA1053" s="15" t="s">
        <v>6349</v>
      </c>
    </row>
    <row r="1054" customFormat="false" ht="46.25" hidden="false" customHeight="false" outlineLevel="0" collapsed="false">
      <c r="A1054" s="15" t="s">
        <v>6355</v>
      </c>
      <c r="B1054" s="15" t="s">
        <v>105</v>
      </c>
      <c r="C1054" s="15" t="s">
        <v>6341</v>
      </c>
      <c r="D1054" s="15" t="s">
        <v>198</v>
      </c>
      <c r="E1054" s="15" t="s">
        <v>6356</v>
      </c>
      <c r="F1054" s="15" t="s">
        <v>6357</v>
      </c>
      <c r="G1054" s="15" t="s">
        <v>132</v>
      </c>
      <c r="H1054" s="15" t="s">
        <v>128</v>
      </c>
      <c r="I1054" s="15" t="s">
        <v>958</v>
      </c>
      <c r="J1054" s="15" t="s">
        <v>3650</v>
      </c>
      <c r="K1054" s="15" t="s">
        <v>590</v>
      </c>
      <c r="L1054" s="15" t="n">
        <v>6</v>
      </c>
      <c r="M1054" s="15" t="s">
        <v>6344</v>
      </c>
      <c r="N1054" s="15"/>
      <c r="O1054" s="15"/>
      <c r="P1054" s="16"/>
      <c r="Q1054" s="16"/>
      <c r="R1054" s="16"/>
      <c r="S1054" s="16"/>
      <c r="T1054" s="16"/>
      <c r="U1054" s="16"/>
      <c r="V1054" s="16"/>
      <c r="W1054" s="16"/>
      <c r="X1054" s="17" t="s">
        <v>6358</v>
      </c>
      <c r="Y1054" s="15" t="s">
        <v>6347</v>
      </c>
      <c r="Z1054" s="15" t="s">
        <v>6359</v>
      </c>
      <c r="AA1054" s="15" t="s">
        <v>6349</v>
      </c>
    </row>
    <row r="1055" customFormat="false" ht="46.25" hidden="false" customHeight="false" outlineLevel="0" collapsed="false">
      <c r="A1055" s="15" t="s">
        <v>6360</v>
      </c>
      <c r="B1055" s="15" t="s">
        <v>105</v>
      </c>
      <c r="C1055" s="15" t="s">
        <v>6341</v>
      </c>
      <c r="D1055" s="15" t="s">
        <v>204</v>
      </c>
      <c r="E1055" s="15" t="s">
        <v>6361</v>
      </c>
      <c r="F1055" s="15" t="s">
        <v>6362</v>
      </c>
      <c r="G1055" s="15" t="s">
        <v>132</v>
      </c>
      <c r="H1055" s="15" t="s">
        <v>128</v>
      </c>
      <c r="I1055" s="15" t="s">
        <v>1069</v>
      </c>
      <c r="J1055" s="15" t="s">
        <v>173</v>
      </c>
      <c r="K1055" s="15" t="s">
        <v>590</v>
      </c>
      <c r="L1055" s="15" t="n">
        <v>6</v>
      </c>
      <c r="M1055" s="15" t="s">
        <v>6344</v>
      </c>
      <c r="N1055" s="15"/>
      <c r="O1055" s="15"/>
      <c r="P1055" s="16"/>
      <c r="Q1055" s="16"/>
      <c r="R1055" s="16"/>
      <c r="S1055" s="16"/>
      <c r="T1055" s="16"/>
      <c r="U1055" s="16"/>
      <c r="V1055" s="16"/>
      <c r="W1055" s="16"/>
      <c r="X1055" s="17" t="s">
        <v>6363</v>
      </c>
      <c r="Y1055" s="15" t="s">
        <v>6347</v>
      </c>
      <c r="Z1055" s="15" t="s">
        <v>6364</v>
      </c>
      <c r="AA1055" s="15" t="s">
        <v>6349</v>
      </c>
    </row>
    <row r="1056" customFormat="false" ht="35.05" hidden="false" customHeight="false" outlineLevel="0" collapsed="false">
      <c r="A1056" s="15" t="s">
        <v>6365</v>
      </c>
      <c r="B1056" s="15" t="s">
        <v>105</v>
      </c>
      <c r="C1056" s="15" t="s">
        <v>6341</v>
      </c>
      <c r="D1056" s="15" t="s">
        <v>6366</v>
      </c>
      <c r="E1056" s="15" t="s">
        <v>6367</v>
      </c>
      <c r="F1056" s="15" t="s">
        <v>6368</v>
      </c>
      <c r="G1056" s="15" t="s">
        <v>132</v>
      </c>
      <c r="H1056" s="15" t="s">
        <v>128</v>
      </c>
      <c r="I1056" s="15" t="s">
        <v>1345</v>
      </c>
      <c r="J1056" s="15" t="s">
        <v>173</v>
      </c>
      <c r="K1056" s="15" t="s">
        <v>590</v>
      </c>
      <c r="L1056" s="15" t="n">
        <v>6</v>
      </c>
      <c r="M1056" s="15" t="s">
        <v>6344</v>
      </c>
      <c r="N1056" s="15"/>
      <c r="O1056" s="15"/>
      <c r="P1056" s="16"/>
      <c r="Q1056" s="16"/>
      <c r="R1056" s="16"/>
      <c r="S1056" s="16"/>
      <c r="T1056" s="16"/>
      <c r="U1056" s="16"/>
      <c r="V1056" s="16"/>
      <c r="W1056" s="16"/>
      <c r="X1056" s="17" t="s">
        <v>6369</v>
      </c>
      <c r="Y1056" s="15" t="s">
        <v>6347</v>
      </c>
      <c r="Z1056" s="15" t="s">
        <v>6370</v>
      </c>
      <c r="AA1056" s="15" t="s">
        <v>6349</v>
      </c>
    </row>
    <row r="1057" customFormat="false" ht="35.05" hidden="false" customHeight="false" outlineLevel="0" collapsed="false">
      <c r="A1057" s="15" t="s">
        <v>6371</v>
      </c>
      <c r="B1057" s="15" t="s">
        <v>105</v>
      </c>
      <c r="C1057" s="15" t="s">
        <v>6341</v>
      </c>
      <c r="D1057" s="15" t="s">
        <v>6372</v>
      </c>
      <c r="E1057" s="15" t="s">
        <v>6373</v>
      </c>
      <c r="F1057" s="15" t="s">
        <v>6374</v>
      </c>
      <c r="G1057" s="15" t="s">
        <v>132</v>
      </c>
      <c r="H1057" s="15" t="s">
        <v>128</v>
      </c>
      <c r="I1057" s="15" t="s">
        <v>1345</v>
      </c>
      <c r="J1057" s="15" t="s">
        <v>173</v>
      </c>
      <c r="K1057" s="15" t="s">
        <v>590</v>
      </c>
      <c r="L1057" s="15" t="n">
        <v>6</v>
      </c>
      <c r="M1057" s="15" t="s">
        <v>6344</v>
      </c>
      <c r="N1057" s="15"/>
      <c r="O1057" s="15"/>
      <c r="P1057" s="16"/>
      <c r="Q1057" s="16"/>
      <c r="R1057" s="16"/>
      <c r="S1057" s="16"/>
      <c r="T1057" s="16"/>
      <c r="U1057" s="16"/>
      <c r="V1057" s="16"/>
      <c r="W1057" s="16"/>
      <c r="X1057" s="17" t="s">
        <v>6375</v>
      </c>
      <c r="Y1057" s="15" t="s">
        <v>6347</v>
      </c>
      <c r="Z1057" s="15" t="s">
        <v>6376</v>
      </c>
      <c r="AA1057" s="15" t="s">
        <v>6349</v>
      </c>
    </row>
    <row r="1058" customFormat="false" ht="57.45" hidden="false" customHeight="false" outlineLevel="0" collapsed="false">
      <c r="A1058" s="15" t="s">
        <v>6377</v>
      </c>
      <c r="B1058" s="15" t="s">
        <v>105</v>
      </c>
      <c r="C1058" s="15" t="s">
        <v>6341</v>
      </c>
      <c r="D1058" s="15" t="s">
        <v>6378</v>
      </c>
      <c r="E1058" s="15" t="s">
        <v>6379</v>
      </c>
      <c r="F1058" s="15" t="s">
        <v>6380</v>
      </c>
      <c r="G1058" s="15" t="s">
        <v>132</v>
      </c>
      <c r="H1058" s="15" t="s">
        <v>128</v>
      </c>
      <c r="I1058" s="15" t="s">
        <v>1069</v>
      </c>
      <c r="J1058" s="15" t="s">
        <v>173</v>
      </c>
      <c r="K1058" s="15" t="s">
        <v>590</v>
      </c>
      <c r="L1058" s="15" t="n">
        <v>6</v>
      </c>
      <c r="M1058" s="15" t="s">
        <v>6344</v>
      </c>
      <c r="N1058" s="15"/>
      <c r="O1058" s="15"/>
      <c r="P1058" s="16"/>
      <c r="Q1058" s="16"/>
      <c r="R1058" s="16"/>
      <c r="S1058" s="16"/>
      <c r="T1058" s="16"/>
      <c r="U1058" s="16"/>
      <c r="V1058" s="16"/>
      <c r="W1058" s="16"/>
      <c r="X1058" s="17" t="s">
        <v>6381</v>
      </c>
      <c r="Y1058" s="15" t="s">
        <v>6347</v>
      </c>
      <c r="Z1058" s="15" t="s">
        <v>6382</v>
      </c>
      <c r="AA1058" s="15" t="s">
        <v>6349</v>
      </c>
    </row>
    <row r="1059" customFormat="false" ht="35.05" hidden="false" customHeight="false" outlineLevel="0" collapsed="false">
      <c r="A1059" s="15" t="s">
        <v>6383</v>
      </c>
      <c r="B1059" s="15" t="s">
        <v>105</v>
      </c>
      <c r="C1059" s="15" t="s">
        <v>6341</v>
      </c>
      <c r="D1059" s="15" t="s">
        <v>6384</v>
      </c>
      <c r="E1059" s="15" t="s">
        <v>6385</v>
      </c>
      <c r="F1059" s="15" t="s">
        <v>6386</v>
      </c>
      <c r="G1059" s="15" t="s">
        <v>132</v>
      </c>
      <c r="H1059" s="15" t="s">
        <v>128</v>
      </c>
      <c r="I1059" s="15" t="s">
        <v>1069</v>
      </c>
      <c r="J1059" s="15" t="s">
        <v>173</v>
      </c>
      <c r="K1059" s="15" t="s">
        <v>590</v>
      </c>
      <c r="L1059" s="15" t="n">
        <v>6</v>
      </c>
      <c r="M1059" s="15" t="s">
        <v>6344</v>
      </c>
      <c r="N1059" s="15"/>
      <c r="O1059" s="15"/>
      <c r="P1059" s="16"/>
      <c r="Q1059" s="16"/>
      <c r="R1059" s="16"/>
      <c r="S1059" s="16"/>
      <c r="T1059" s="16"/>
      <c r="U1059" s="16"/>
      <c r="V1059" s="16"/>
      <c r="W1059" s="16"/>
      <c r="X1059" s="17" t="s">
        <v>6387</v>
      </c>
      <c r="Y1059" s="15" t="s">
        <v>6347</v>
      </c>
      <c r="Z1059" s="15" t="s">
        <v>6388</v>
      </c>
      <c r="AA1059" s="15" t="s">
        <v>6349</v>
      </c>
    </row>
    <row r="1060" customFormat="false" ht="35.05" hidden="false" customHeight="false" outlineLevel="0" collapsed="false">
      <c r="A1060" s="15" t="s">
        <v>6389</v>
      </c>
      <c r="B1060" s="15" t="s">
        <v>105</v>
      </c>
      <c r="C1060" s="15" t="s">
        <v>6341</v>
      </c>
      <c r="D1060" s="15" t="s">
        <v>6390</v>
      </c>
      <c r="E1060" s="15" t="s">
        <v>6391</v>
      </c>
      <c r="F1060" s="15" t="s">
        <v>6392</v>
      </c>
      <c r="G1060" s="15" t="s">
        <v>132</v>
      </c>
      <c r="H1060" s="15" t="s">
        <v>128</v>
      </c>
      <c r="I1060" s="15" t="s">
        <v>909</v>
      </c>
      <c r="J1060" s="15" t="s">
        <v>3650</v>
      </c>
      <c r="K1060" s="15" t="s">
        <v>590</v>
      </c>
      <c r="L1060" s="15" t="n">
        <v>6</v>
      </c>
      <c r="M1060" s="15" t="s">
        <v>6344</v>
      </c>
      <c r="N1060" s="15"/>
      <c r="O1060" s="15"/>
      <c r="P1060" s="16"/>
      <c r="Q1060" s="16"/>
      <c r="R1060" s="16"/>
      <c r="S1060" s="16"/>
      <c r="T1060" s="16"/>
      <c r="U1060" s="16"/>
      <c r="V1060" s="16"/>
      <c r="W1060" s="16"/>
      <c r="X1060" s="17" t="s">
        <v>6393</v>
      </c>
      <c r="Y1060" s="15" t="s">
        <v>6347</v>
      </c>
      <c r="Z1060" s="15" t="s">
        <v>6394</v>
      </c>
      <c r="AA1060" s="15" t="s">
        <v>6349</v>
      </c>
    </row>
    <row r="1061" customFormat="false" ht="23.85" hidden="false" customHeight="false" outlineLevel="0" collapsed="false">
      <c r="A1061" s="15" t="s">
        <v>6395</v>
      </c>
      <c r="B1061" s="15" t="s">
        <v>105</v>
      </c>
      <c r="C1061" s="15" t="s">
        <v>6341</v>
      </c>
      <c r="D1061" s="15" t="s">
        <v>6396</v>
      </c>
      <c r="E1061" s="15" t="s">
        <v>6397</v>
      </c>
      <c r="F1061" s="15" t="s">
        <v>6398</v>
      </c>
      <c r="G1061" s="15" t="s">
        <v>132</v>
      </c>
      <c r="H1061" s="15" t="s">
        <v>128</v>
      </c>
      <c r="I1061" s="15" t="s">
        <v>1069</v>
      </c>
      <c r="J1061" s="15" t="s">
        <v>173</v>
      </c>
      <c r="K1061" s="15" t="s">
        <v>590</v>
      </c>
      <c r="L1061" s="15" t="n">
        <v>6</v>
      </c>
      <c r="M1061" s="15" t="s">
        <v>6344</v>
      </c>
      <c r="N1061" s="15"/>
      <c r="O1061" s="15"/>
      <c r="P1061" s="16"/>
      <c r="Q1061" s="16"/>
      <c r="R1061" s="16"/>
      <c r="S1061" s="16"/>
      <c r="T1061" s="16"/>
      <c r="U1061" s="16"/>
      <c r="V1061" s="16"/>
      <c r="W1061" s="16"/>
      <c r="X1061" s="17" t="s">
        <v>6393</v>
      </c>
      <c r="Y1061" s="15" t="s">
        <v>6347</v>
      </c>
      <c r="Z1061" s="15" t="s">
        <v>6399</v>
      </c>
      <c r="AA1061" s="15" t="s">
        <v>6349</v>
      </c>
    </row>
    <row r="1062" customFormat="false" ht="35.05" hidden="false" customHeight="false" outlineLevel="0" collapsed="false">
      <c r="A1062" s="15" t="s">
        <v>6400</v>
      </c>
      <c r="B1062" s="15" t="s">
        <v>105</v>
      </c>
      <c r="C1062" s="15" t="s">
        <v>6341</v>
      </c>
      <c r="D1062" s="15" t="s">
        <v>6401</v>
      </c>
      <c r="E1062" s="15" t="s">
        <v>6402</v>
      </c>
      <c r="F1062" s="15" t="s">
        <v>6403</v>
      </c>
      <c r="G1062" s="15" t="s">
        <v>132</v>
      </c>
      <c r="H1062" s="15" t="s">
        <v>128</v>
      </c>
      <c r="I1062" s="15" t="s">
        <v>1069</v>
      </c>
      <c r="J1062" s="15" t="s">
        <v>173</v>
      </c>
      <c r="K1062" s="15" t="s">
        <v>590</v>
      </c>
      <c r="L1062" s="15" t="n">
        <v>6</v>
      </c>
      <c r="M1062" s="15" t="s">
        <v>6344</v>
      </c>
      <c r="N1062" s="15"/>
      <c r="O1062" s="15"/>
      <c r="P1062" s="16"/>
      <c r="Q1062" s="16"/>
      <c r="R1062" s="16"/>
      <c r="S1062" s="16"/>
      <c r="T1062" s="16"/>
      <c r="U1062" s="16"/>
      <c r="V1062" s="16"/>
      <c r="W1062" s="16"/>
      <c r="X1062" s="17" t="s">
        <v>6393</v>
      </c>
      <c r="Y1062" s="15" t="s">
        <v>6347</v>
      </c>
      <c r="Z1062" s="15" t="s">
        <v>6404</v>
      </c>
      <c r="AA1062" s="15" t="s">
        <v>6349</v>
      </c>
    </row>
    <row r="1063" customFormat="false" ht="35.05" hidden="false" customHeight="false" outlineLevel="0" collapsed="false">
      <c r="A1063" s="15" t="s">
        <v>6405</v>
      </c>
      <c r="B1063" s="15" t="s">
        <v>105</v>
      </c>
      <c r="C1063" s="15" t="s">
        <v>6341</v>
      </c>
      <c r="D1063" s="15" t="s">
        <v>580</v>
      </c>
      <c r="E1063" s="15" t="s">
        <v>6406</v>
      </c>
      <c r="F1063" s="15" t="s">
        <v>6407</v>
      </c>
      <c r="G1063" s="15" t="s">
        <v>132</v>
      </c>
      <c r="H1063" s="15" t="s">
        <v>128</v>
      </c>
      <c r="I1063" s="15" t="s">
        <v>1069</v>
      </c>
      <c r="J1063" s="15" t="s">
        <v>173</v>
      </c>
      <c r="K1063" s="15" t="s">
        <v>590</v>
      </c>
      <c r="L1063" s="15" t="n">
        <v>6</v>
      </c>
      <c r="M1063" s="15" t="s">
        <v>6344</v>
      </c>
      <c r="N1063" s="15"/>
      <c r="O1063" s="15"/>
      <c r="P1063" s="16"/>
      <c r="Q1063" s="16"/>
      <c r="R1063" s="16"/>
      <c r="S1063" s="16"/>
      <c r="T1063" s="16"/>
      <c r="U1063" s="16"/>
      <c r="V1063" s="16"/>
      <c r="W1063" s="16"/>
      <c r="X1063" s="17" t="s">
        <v>6408</v>
      </c>
      <c r="Y1063" s="15" t="s">
        <v>6347</v>
      </c>
      <c r="Z1063" s="15" t="s">
        <v>6409</v>
      </c>
      <c r="AA1063" s="15" t="s">
        <v>6349</v>
      </c>
    </row>
    <row r="1064" customFormat="false" ht="102.2" hidden="false" customHeight="false" outlineLevel="0" collapsed="false">
      <c r="A1064" s="15" t="s">
        <v>6410</v>
      </c>
      <c r="B1064" s="15" t="s">
        <v>105</v>
      </c>
      <c r="C1064" s="15" t="s">
        <v>6411</v>
      </c>
      <c r="D1064" s="15" t="s">
        <v>3503</v>
      </c>
      <c r="E1064" s="15" t="s">
        <v>6412</v>
      </c>
      <c r="F1064" s="15" t="s">
        <v>6413</v>
      </c>
      <c r="G1064" s="15" t="s">
        <v>132</v>
      </c>
      <c r="H1064" s="15" t="s">
        <v>129</v>
      </c>
      <c r="I1064" s="15" t="s">
        <v>6414</v>
      </c>
      <c r="J1064" s="15" t="s">
        <v>173</v>
      </c>
      <c r="K1064" s="15" t="s">
        <v>590</v>
      </c>
      <c r="L1064" s="15" t="n">
        <v>6</v>
      </c>
      <c r="M1064" s="15" t="s">
        <v>6415</v>
      </c>
      <c r="N1064" s="15" t="s">
        <v>6416</v>
      </c>
      <c r="O1064" s="15"/>
      <c r="P1064" s="16"/>
      <c r="Q1064" s="16"/>
      <c r="R1064" s="16"/>
      <c r="S1064" s="16"/>
      <c r="T1064" s="16"/>
      <c r="U1064" s="16"/>
      <c r="V1064" s="16"/>
      <c r="W1064" s="16"/>
      <c r="X1064" s="17" t="s">
        <v>6417</v>
      </c>
      <c r="Y1064" s="15" t="s">
        <v>6418</v>
      </c>
      <c r="Z1064" s="15" t="s">
        <v>6419</v>
      </c>
      <c r="AA1064" s="15" t="s">
        <v>6420</v>
      </c>
    </row>
    <row r="1065" customFormat="false" ht="46.25" hidden="false" customHeight="false" outlineLevel="0" collapsed="false">
      <c r="A1065" s="15" t="s">
        <v>6421</v>
      </c>
      <c r="B1065" s="15" t="s">
        <v>105</v>
      </c>
      <c r="C1065" s="15" t="s">
        <v>6411</v>
      </c>
      <c r="D1065" s="15" t="s">
        <v>3513</v>
      </c>
      <c r="E1065" s="15" t="s">
        <v>6422</v>
      </c>
      <c r="F1065" s="15" t="s">
        <v>6423</v>
      </c>
      <c r="G1065" s="15" t="s">
        <v>132</v>
      </c>
      <c r="H1065" s="15" t="s">
        <v>129</v>
      </c>
      <c r="I1065" s="15" t="s">
        <v>6414</v>
      </c>
      <c r="J1065" s="15" t="s">
        <v>173</v>
      </c>
      <c r="K1065" s="15" t="s">
        <v>590</v>
      </c>
      <c r="L1065" s="15" t="n">
        <v>6</v>
      </c>
      <c r="M1065" s="15" t="s">
        <v>6415</v>
      </c>
      <c r="N1065" s="15"/>
      <c r="O1065" s="15"/>
      <c r="P1065" s="16"/>
      <c r="Q1065" s="16"/>
      <c r="R1065" s="16"/>
      <c r="S1065" s="16"/>
      <c r="T1065" s="16"/>
      <c r="U1065" s="16"/>
      <c r="V1065" s="16"/>
      <c r="W1065" s="16"/>
      <c r="X1065" s="17" t="s">
        <v>6424</v>
      </c>
      <c r="Y1065" s="15" t="s">
        <v>6418</v>
      </c>
      <c r="Z1065" s="15" t="s">
        <v>6425</v>
      </c>
      <c r="AA1065" s="15" t="s">
        <v>6420</v>
      </c>
    </row>
    <row r="1066" customFormat="false" ht="46.25" hidden="false" customHeight="false" outlineLevel="0" collapsed="false">
      <c r="A1066" s="15" t="s">
        <v>6426</v>
      </c>
      <c r="B1066" s="15" t="s">
        <v>105</v>
      </c>
      <c r="C1066" s="15" t="s">
        <v>6411</v>
      </c>
      <c r="D1066" s="15" t="s">
        <v>198</v>
      </c>
      <c r="E1066" s="15" t="s">
        <v>6427</v>
      </c>
      <c r="F1066" s="15" t="s">
        <v>6428</v>
      </c>
      <c r="G1066" s="15" t="s">
        <v>132</v>
      </c>
      <c r="H1066" s="15" t="s">
        <v>129</v>
      </c>
      <c r="I1066" s="15" t="s">
        <v>6414</v>
      </c>
      <c r="J1066" s="15" t="s">
        <v>173</v>
      </c>
      <c r="K1066" s="15" t="s">
        <v>590</v>
      </c>
      <c r="L1066" s="15" t="n">
        <v>6</v>
      </c>
      <c r="M1066" s="15" t="s">
        <v>6415</v>
      </c>
      <c r="N1066" s="15"/>
      <c r="O1066" s="15"/>
      <c r="P1066" s="16"/>
      <c r="Q1066" s="16"/>
      <c r="R1066" s="16"/>
      <c r="S1066" s="16"/>
      <c r="T1066" s="16"/>
      <c r="U1066" s="16"/>
      <c r="V1066" s="16"/>
      <c r="W1066" s="16"/>
      <c r="X1066" s="17" t="s">
        <v>6429</v>
      </c>
      <c r="Y1066" s="15" t="s">
        <v>6418</v>
      </c>
      <c r="Z1066" s="15" t="s">
        <v>6430</v>
      </c>
      <c r="AA1066" s="15" t="s">
        <v>6420</v>
      </c>
    </row>
    <row r="1067" customFormat="false" ht="46.25" hidden="false" customHeight="false" outlineLevel="0" collapsed="false">
      <c r="A1067" s="15" t="s">
        <v>6431</v>
      </c>
      <c r="B1067" s="15" t="s">
        <v>105</v>
      </c>
      <c r="C1067" s="15" t="s">
        <v>6411</v>
      </c>
      <c r="D1067" s="15" t="s">
        <v>204</v>
      </c>
      <c r="E1067" s="15" t="s">
        <v>6432</v>
      </c>
      <c r="F1067" s="15" t="s">
        <v>6433</v>
      </c>
      <c r="G1067" s="15" t="s">
        <v>132</v>
      </c>
      <c r="H1067" s="15" t="s">
        <v>129</v>
      </c>
      <c r="I1067" s="15" t="s">
        <v>6414</v>
      </c>
      <c r="J1067" s="15" t="s">
        <v>173</v>
      </c>
      <c r="K1067" s="15" t="s">
        <v>590</v>
      </c>
      <c r="L1067" s="15" t="n">
        <v>6</v>
      </c>
      <c r="M1067" s="15" t="s">
        <v>6415</v>
      </c>
      <c r="N1067" s="15"/>
      <c r="O1067" s="15"/>
      <c r="P1067" s="16"/>
      <c r="Q1067" s="16"/>
      <c r="R1067" s="16"/>
      <c r="S1067" s="16"/>
      <c r="T1067" s="16"/>
      <c r="U1067" s="16"/>
      <c r="V1067" s="16"/>
      <c r="W1067" s="16"/>
      <c r="X1067" s="17" t="s">
        <v>6434</v>
      </c>
      <c r="Y1067" s="15" t="s">
        <v>6418</v>
      </c>
      <c r="Z1067" s="15" t="s">
        <v>6435</v>
      </c>
      <c r="AA1067" s="15" t="s">
        <v>6420</v>
      </c>
    </row>
    <row r="1068" customFormat="false" ht="35.05" hidden="false" customHeight="false" outlineLevel="0" collapsed="false">
      <c r="A1068" s="15" t="s">
        <v>6436</v>
      </c>
      <c r="B1068" s="15" t="s">
        <v>105</v>
      </c>
      <c r="C1068" s="15" t="s">
        <v>6411</v>
      </c>
      <c r="D1068" s="15" t="s">
        <v>6437</v>
      </c>
      <c r="E1068" s="15" t="s">
        <v>6438</v>
      </c>
      <c r="F1068" s="15" t="s">
        <v>6439</v>
      </c>
      <c r="G1068" s="15" t="s">
        <v>132</v>
      </c>
      <c r="H1068" s="15" t="s">
        <v>129</v>
      </c>
      <c r="I1068" s="15" t="s">
        <v>6414</v>
      </c>
      <c r="J1068" s="15" t="s">
        <v>173</v>
      </c>
      <c r="K1068" s="15" t="s">
        <v>590</v>
      </c>
      <c r="L1068" s="15" t="n">
        <v>6</v>
      </c>
      <c r="M1068" s="15" t="s">
        <v>6415</v>
      </c>
      <c r="N1068" s="15"/>
      <c r="O1068" s="15"/>
      <c r="P1068" s="16"/>
      <c r="Q1068" s="16"/>
      <c r="R1068" s="16"/>
      <c r="S1068" s="16"/>
      <c r="T1068" s="16"/>
      <c r="U1068" s="16"/>
      <c r="V1068" s="16"/>
      <c r="W1068" s="16"/>
      <c r="X1068" s="17" t="s">
        <v>6440</v>
      </c>
      <c r="Y1068" s="15" t="s">
        <v>6418</v>
      </c>
      <c r="Z1068" s="15" t="s">
        <v>6441</v>
      </c>
      <c r="AA1068" s="15" t="s">
        <v>6420</v>
      </c>
    </row>
    <row r="1069" customFormat="false" ht="68.65" hidden="false" customHeight="false" outlineLevel="0" collapsed="false">
      <c r="A1069" s="15" t="s">
        <v>6442</v>
      </c>
      <c r="B1069" s="15" t="s">
        <v>105</v>
      </c>
      <c r="C1069" s="15" t="s">
        <v>6411</v>
      </c>
      <c r="D1069" s="15" t="s">
        <v>6443</v>
      </c>
      <c r="E1069" s="15" t="s">
        <v>6444</v>
      </c>
      <c r="F1069" s="15" t="s">
        <v>6445</v>
      </c>
      <c r="G1069" s="15" t="s">
        <v>132</v>
      </c>
      <c r="H1069" s="15" t="s">
        <v>129</v>
      </c>
      <c r="I1069" s="15" t="s">
        <v>6414</v>
      </c>
      <c r="J1069" s="15" t="s">
        <v>173</v>
      </c>
      <c r="K1069" s="15" t="s">
        <v>590</v>
      </c>
      <c r="L1069" s="15" t="n">
        <v>6</v>
      </c>
      <c r="M1069" s="15" t="s">
        <v>6415</v>
      </c>
      <c r="N1069" s="15"/>
      <c r="O1069" s="15"/>
      <c r="P1069" s="16"/>
      <c r="Q1069" s="16"/>
      <c r="R1069" s="16"/>
      <c r="S1069" s="16"/>
      <c r="T1069" s="16"/>
      <c r="U1069" s="16"/>
      <c r="V1069" s="16"/>
      <c r="W1069" s="16"/>
      <c r="X1069" s="17" t="s">
        <v>6446</v>
      </c>
      <c r="Y1069" s="15" t="s">
        <v>6418</v>
      </c>
      <c r="Z1069" s="15" t="s">
        <v>6447</v>
      </c>
      <c r="AA1069" s="15" t="s">
        <v>6420</v>
      </c>
    </row>
    <row r="1070" customFormat="false" ht="57.45" hidden="false" customHeight="false" outlineLevel="0" collapsed="false">
      <c r="A1070" s="15" t="s">
        <v>6448</v>
      </c>
      <c r="B1070" s="15" t="s">
        <v>105</v>
      </c>
      <c r="C1070" s="15" t="s">
        <v>6411</v>
      </c>
      <c r="D1070" s="15" t="s">
        <v>6449</v>
      </c>
      <c r="E1070" s="15" t="s">
        <v>6450</v>
      </c>
      <c r="F1070" s="15" t="s">
        <v>6451</v>
      </c>
      <c r="G1070" s="15" t="s">
        <v>132</v>
      </c>
      <c r="H1070" s="15" t="s">
        <v>128</v>
      </c>
      <c r="I1070" s="15" t="s">
        <v>6452</v>
      </c>
      <c r="J1070" s="15" t="s">
        <v>173</v>
      </c>
      <c r="K1070" s="15" t="s">
        <v>590</v>
      </c>
      <c r="L1070" s="15" t="n">
        <v>6</v>
      </c>
      <c r="M1070" s="15" t="s">
        <v>6415</v>
      </c>
      <c r="N1070" s="15"/>
      <c r="O1070" s="15"/>
      <c r="P1070" s="16"/>
      <c r="Q1070" s="16"/>
      <c r="R1070" s="16"/>
      <c r="S1070" s="16"/>
      <c r="T1070" s="16"/>
      <c r="U1070" s="16"/>
      <c r="V1070" s="16"/>
      <c r="W1070" s="16"/>
      <c r="X1070" s="17" t="s">
        <v>6453</v>
      </c>
      <c r="Y1070" s="15" t="s">
        <v>6418</v>
      </c>
      <c r="Z1070" s="15" t="s">
        <v>6454</v>
      </c>
      <c r="AA1070" s="15" t="s">
        <v>6420</v>
      </c>
    </row>
    <row r="1071" customFormat="false" ht="35.05" hidden="false" customHeight="false" outlineLevel="0" collapsed="false">
      <c r="A1071" s="15" t="s">
        <v>6455</v>
      </c>
      <c r="B1071" s="15" t="s">
        <v>105</v>
      </c>
      <c r="C1071" s="15" t="s">
        <v>6411</v>
      </c>
      <c r="D1071" s="15" t="s">
        <v>6456</v>
      </c>
      <c r="E1071" s="15" t="s">
        <v>6457</v>
      </c>
      <c r="F1071" s="15" t="s">
        <v>6458</v>
      </c>
      <c r="G1071" s="15" t="s">
        <v>132</v>
      </c>
      <c r="H1071" s="15" t="s">
        <v>129</v>
      </c>
      <c r="I1071" s="15" t="s">
        <v>6414</v>
      </c>
      <c r="J1071" s="15" t="s">
        <v>173</v>
      </c>
      <c r="K1071" s="15" t="s">
        <v>590</v>
      </c>
      <c r="L1071" s="15" t="n">
        <v>6</v>
      </c>
      <c r="M1071" s="15" t="s">
        <v>6415</v>
      </c>
      <c r="N1071" s="15"/>
      <c r="O1071" s="15"/>
      <c r="P1071" s="16"/>
      <c r="Q1071" s="16"/>
      <c r="R1071" s="16"/>
      <c r="S1071" s="16"/>
      <c r="T1071" s="16"/>
      <c r="U1071" s="16"/>
      <c r="V1071" s="16"/>
      <c r="W1071" s="16"/>
      <c r="X1071" s="17" t="s">
        <v>6459</v>
      </c>
      <c r="Y1071" s="15" t="s">
        <v>6418</v>
      </c>
      <c r="Z1071" s="15" t="s">
        <v>6460</v>
      </c>
      <c r="AA1071" s="15" t="s">
        <v>6420</v>
      </c>
    </row>
    <row r="1072" customFormat="false" ht="35.05" hidden="false" customHeight="false" outlineLevel="0" collapsed="false">
      <c r="A1072" s="15" t="s">
        <v>6461</v>
      </c>
      <c r="B1072" s="15" t="s">
        <v>105</v>
      </c>
      <c r="C1072" s="15" t="s">
        <v>6411</v>
      </c>
      <c r="D1072" s="15" t="s">
        <v>6462</v>
      </c>
      <c r="E1072" s="15" t="s">
        <v>6463</v>
      </c>
      <c r="F1072" s="15" t="s">
        <v>6464</v>
      </c>
      <c r="G1072" s="15" t="s">
        <v>132</v>
      </c>
      <c r="H1072" s="15" t="s">
        <v>129</v>
      </c>
      <c r="I1072" s="15" t="s">
        <v>6414</v>
      </c>
      <c r="J1072" s="15" t="s">
        <v>173</v>
      </c>
      <c r="K1072" s="15" t="s">
        <v>590</v>
      </c>
      <c r="L1072" s="15" t="n">
        <v>6</v>
      </c>
      <c r="M1072" s="15" t="s">
        <v>6415</v>
      </c>
      <c r="N1072" s="15"/>
      <c r="O1072" s="15"/>
      <c r="P1072" s="16"/>
      <c r="Q1072" s="16"/>
      <c r="R1072" s="16"/>
      <c r="S1072" s="16"/>
      <c r="T1072" s="16"/>
      <c r="U1072" s="16"/>
      <c r="V1072" s="16"/>
      <c r="W1072" s="16"/>
      <c r="X1072" s="17" t="s">
        <v>6465</v>
      </c>
      <c r="Y1072" s="15" t="s">
        <v>6418</v>
      </c>
      <c r="Z1072" s="15" t="s">
        <v>6466</v>
      </c>
      <c r="AA1072" s="15" t="s">
        <v>6420</v>
      </c>
    </row>
    <row r="1073" customFormat="false" ht="35.05" hidden="false" customHeight="false" outlineLevel="0" collapsed="false">
      <c r="A1073" s="15" t="s">
        <v>6467</v>
      </c>
      <c r="B1073" s="15" t="s">
        <v>105</v>
      </c>
      <c r="C1073" s="15" t="s">
        <v>6411</v>
      </c>
      <c r="D1073" s="15" t="s">
        <v>6468</v>
      </c>
      <c r="E1073" s="15" t="s">
        <v>6469</v>
      </c>
      <c r="F1073" s="15" t="s">
        <v>6470</v>
      </c>
      <c r="G1073" s="15" t="s">
        <v>132</v>
      </c>
      <c r="H1073" s="15" t="s">
        <v>129</v>
      </c>
      <c r="I1073" s="15" t="s">
        <v>6414</v>
      </c>
      <c r="J1073" s="15" t="s">
        <v>173</v>
      </c>
      <c r="K1073" s="15" t="s">
        <v>590</v>
      </c>
      <c r="L1073" s="15" t="n">
        <v>6</v>
      </c>
      <c r="M1073" s="15" t="s">
        <v>6415</v>
      </c>
      <c r="N1073" s="15"/>
      <c r="O1073" s="15"/>
      <c r="P1073" s="16"/>
      <c r="Q1073" s="16"/>
      <c r="R1073" s="16"/>
      <c r="S1073" s="16"/>
      <c r="T1073" s="16"/>
      <c r="U1073" s="16"/>
      <c r="V1073" s="16"/>
      <c r="W1073" s="16"/>
      <c r="X1073" s="17" t="s">
        <v>6471</v>
      </c>
      <c r="Y1073" s="15" t="s">
        <v>6418</v>
      </c>
      <c r="Z1073" s="15" t="s">
        <v>6472</v>
      </c>
      <c r="AA1073" s="15" t="s">
        <v>6420</v>
      </c>
    </row>
    <row r="1074" customFormat="false" ht="35.05" hidden="false" customHeight="false" outlineLevel="0" collapsed="false">
      <c r="A1074" s="15" t="s">
        <v>6473</v>
      </c>
      <c r="B1074" s="15" t="s">
        <v>105</v>
      </c>
      <c r="C1074" s="15" t="s">
        <v>6411</v>
      </c>
      <c r="D1074" s="15" t="s">
        <v>6474</v>
      </c>
      <c r="E1074" s="15" t="s">
        <v>6475</v>
      </c>
      <c r="F1074" s="15" t="s">
        <v>6476</v>
      </c>
      <c r="G1074" s="15" t="s">
        <v>132</v>
      </c>
      <c r="H1074" s="15" t="s">
        <v>129</v>
      </c>
      <c r="I1074" s="15" t="s">
        <v>6414</v>
      </c>
      <c r="J1074" s="15" t="s">
        <v>173</v>
      </c>
      <c r="K1074" s="15" t="s">
        <v>590</v>
      </c>
      <c r="L1074" s="15" t="n">
        <v>6</v>
      </c>
      <c r="M1074" s="15" t="s">
        <v>6415</v>
      </c>
      <c r="N1074" s="15"/>
      <c r="O1074" s="15"/>
      <c r="P1074" s="16"/>
      <c r="Q1074" s="16"/>
      <c r="R1074" s="16"/>
      <c r="S1074" s="16"/>
      <c r="T1074" s="16"/>
      <c r="U1074" s="16"/>
      <c r="V1074" s="16"/>
      <c r="W1074" s="16"/>
      <c r="X1074" s="17" t="s">
        <v>6471</v>
      </c>
      <c r="Y1074" s="15" t="s">
        <v>6418</v>
      </c>
      <c r="Z1074" s="15" t="s">
        <v>6477</v>
      </c>
      <c r="AA1074" s="15" t="s">
        <v>6420</v>
      </c>
    </row>
    <row r="1075" customFormat="false" ht="35.05" hidden="false" customHeight="false" outlineLevel="0" collapsed="false">
      <c r="A1075" s="15" t="s">
        <v>6478</v>
      </c>
      <c r="B1075" s="15" t="s">
        <v>105</v>
      </c>
      <c r="C1075" s="15" t="s">
        <v>6411</v>
      </c>
      <c r="D1075" s="15" t="s">
        <v>6479</v>
      </c>
      <c r="E1075" s="15" t="s">
        <v>6480</v>
      </c>
      <c r="F1075" s="15" t="s">
        <v>6481</v>
      </c>
      <c r="G1075" s="15" t="s">
        <v>132</v>
      </c>
      <c r="H1075" s="15" t="s">
        <v>129</v>
      </c>
      <c r="I1075" s="15" t="s">
        <v>6414</v>
      </c>
      <c r="J1075" s="15" t="s">
        <v>173</v>
      </c>
      <c r="K1075" s="15" t="s">
        <v>590</v>
      </c>
      <c r="L1075" s="15" t="n">
        <v>6</v>
      </c>
      <c r="M1075" s="15" t="s">
        <v>6415</v>
      </c>
      <c r="N1075" s="15"/>
      <c r="O1075" s="15"/>
      <c r="P1075" s="16"/>
      <c r="Q1075" s="16"/>
      <c r="R1075" s="16"/>
      <c r="S1075" s="16"/>
      <c r="T1075" s="16"/>
      <c r="U1075" s="16"/>
      <c r="V1075" s="16"/>
      <c r="W1075" s="16"/>
      <c r="X1075" s="17" t="s">
        <v>6471</v>
      </c>
      <c r="Y1075" s="15" t="s">
        <v>6418</v>
      </c>
      <c r="Z1075" s="15" t="s">
        <v>6482</v>
      </c>
      <c r="AA1075" s="15" t="s">
        <v>6420</v>
      </c>
    </row>
    <row r="1076" customFormat="false" ht="35.05" hidden="false" customHeight="false" outlineLevel="0" collapsed="false">
      <c r="A1076" s="15" t="s">
        <v>6483</v>
      </c>
      <c r="B1076" s="15" t="s">
        <v>105</v>
      </c>
      <c r="C1076" s="15" t="s">
        <v>6411</v>
      </c>
      <c r="D1076" s="15" t="s">
        <v>580</v>
      </c>
      <c r="E1076" s="15" t="s">
        <v>6484</v>
      </c>
      <c r="F1076" s="15" t="s">
        <v>6485</v>
      </c>
      <c r="G1076" s="15" t="s">
        <v>132</v>
      </c>
      <c r="H1076" s="15" t="s">
        <v>129</v>
      </c>
      <c r="I1076" s="15" t="s">
        <v>6414</v>
      </c>
      <c r="J1076" s="15" t="s">
        <v>173</v>
      </c>
      <c r="K1076" s="15" t="s">
        <v>590</v>
      </c>
      <c r="L1076" s="15" t="n">
        <v>6</v>
      </c>
      <c r="M1076" s="15" t="s">
        <v>6415</v>
      </c>
      <c r="N1076" s="15"/>
      <c r="O1076" s="15"/>
      <c r="P1076" s="16"/>
      <c r="Q1076" s="16"/>
      <c r="R1076" s="16"/>
      <c r="S1076" s="16"/>
      <c r="T1076" s="16"/>
      <c r="U1076" s="16"/>
      <c r="V1076" s="16"/>
      <c r="W1076" s="16"/>
      <c r="X1076" s="17" t="s">
        <v>6486</v>
      </c>
      <c r="Y1076" s="15" t="s">
        <v>6418</v>
      </c>
      <c r="Z1076" s="15" t="s">
        <v>6487</v>
      </c>
      <c r="AA1076" s="15" t="s">
        <v>6420</v>
      </c>
    </row>
    <row r="1077" customFormat="false" ht="68.65" hidden="false" customHeight="false" outlineLevel="0" collapsed="false">
      <c r="A1077" s="15" t="s">
        <v>6488</v>
      </c>
      <c r="B1077" s="15" t="s">
        <v>106</v>
      </c>
      <c r="C1077" s="15" t="s">
        <v>6489</v>
      </c>
      <c r="D1077" s="15" t="s">
        <v>6490</v>
      </c>
      <c r="E1077" s="15" t="s">
        <v>6491</v>
      </c>
      <c r="F1077" s="15" t="s">
        <v>6492</v>
      </c>
      <c r="G1077" s="15" t="s">
        <v>132</v>
      </c>
      <c r="H1077" s="15" t="s">
        <v>128</v>
      </c>
      <c r="I1077" s="15" t="s">
        <v>4092</v>
      </c>
      <c r="J1077" s="15" t="s">
        <v>674</v>
      </c>
      <c r="K1077" s="15" t="s">
        <v>521</v>
      </c>
      <c r="L1077" s="15" t="n">
        <v>3</v>
      </c>
      <c r="M1077" s="15" t="s">
        <v>6493</v>
      </c>
      <c r="N1077" s="15" t="s">
        <v>6494</v>
      </c>
      <c r="O1077" s="15"/>
      <c r="P1077" s="16"/>
      <c r="Q1077" s="16"/>
      <c r="R1077" s="16"/>
      <c r="S1077" s="16"/>
      <c r="T1077" s="16"/>
      <c r="U1077" s="16"/>
      <c r="V1077" s="16"/>
      <c r="W1077" s="16"/>
      <c r="X1077" s="17" t="s">
        <v>6495</v>
      </c>
      <c r="Y1077" s="15" t="s">
        <v>6496</v>
      </c>
      <c r="Z1077" s="15" t="s">
        <v>6497</v>
      </c>
      <c r="AA1077" s="15" t="s">
        <v>6498</v>
      </c>
    </row>
    <row r="1078" customFormat="false" ht="79.85" hidden="false" customHeight="false" outlineLevel="0" collapsed="false">
      <c r="A1078" s="15" t="s">
        <v>6499</v>
      </c>
      <c r="B1078" s="15" t="s">
        <v>106</v>
      </c>
      <c r="C1078" s="15" t="s">
        <v>6500</v>
      </c>
      <c r="D1078" s="15" t="s">
        <v>6490</v>
      </c>
      <c r="E1078" s="15" t="s">
        <v>6501</v>
      </c>
      <c r="F1078" s="15" t="s">
        <v>6502</v>
      </c>
      <c r="G1078" s="15" t="s">
        <v>132</v>
      </c>
      <c r="H1078" s="15" t="s">
        <v>129</v>
      </c>
      <c r="I1078" s="15" t="s">
        <v>6503</v>
      </c>
      <c r="J1078" s="15" t="s">
        <v>674</v>
      </c>
      <c r="K1078" s="15" t="s">
        <v>521</v>
      </c>
      <c r="L1078" s="15" t="n">
        <v>3</v>
      </c>
      <c r="M1078" s="15" t="s">
        <v>6504</v>
      </c>
      <c r="N1078" s="15" t="s">
        <v>6505</v>
      </c>
      <c r="O1078" s="15"/>
      <c r="P1078" s="16"/>
      <c r="Q1078" s="16"/>
      <c r="R1078" s="16"/>
      <c r="S1078" s="16"/>
      <c r="T1078" s="16"/>
      <c r="U1078" s="16"/>
      <c r="V1078" s="16"/>
      <c r="W1078" s="16"/>
      <c r="X1078" s="17" t="s">
        <v>6506</v>
      </c>
      <c r="Y1078" s="15" t="s">
        <v>6507</v>
      </c>
      <c r="Z1078" s="15" t="s">
        <v>6508</v>
      </c>
      <c r="AA1078" s="15" t="s">
        <v>6509</v>
      </c>
    </row>
    <row r="1079" customFormat="false" ht="57.45" hidden="false" customHeight="false" outlineLevel="0" collapsed="false">
      <c r="A1079" s="15" t="s">
        <v>6510</v>
      </c>
      <c r="B1079" s="15" t="s">
        <v>106</v>
      </c>
      <c r="C1079" s="15" t="s">
        <v>6511</v>
      </c>
      <c r="D1079" s="15" t="s">
        <v>6490</v>
      </c>
      <c r="E1079" s="15" t="s">
        <v>6512</v>
      </c>
      <c r="F1079" s="15" t="s">
        <v>6513</v>
      </c>
      <c r="G1079" s="15" t="s">
        <v>132</v>
      </c>
      <c r="H1079" s="15" t="s">
        <v>129</v>
      </c>
      <c r="I1079" s="15" t="s">
        <v>6514</v>
      </c>
      <c r="J1079" s="15" t="s">
        <v>124</v>
      </c>
      <c r="K1079" s="15" t="s">
        <v>521</v>
      </c>
      <c r="L1079" s="15" t="n">
        <v>1</v>
      </c>
      <c r="M1079" s="15" t="s">
        <v>6515</v>
      </c>
      <c r="N1079" s="15" t="s">
        <v>6516</v>
      </c>
      <c r="O1079" s="15"/>
      <c r="P1079" s="16"/>
      <c r="Q1079" s="16"/>
      <c r="R1079" s="16"/>
      <c r="S1079" s="16"/>
      <c r="T1079" s="16"/>
      <c r="U1079" s="16"/>
      <c r="V1079" s="16"/>
      <c r="W1079" s="16"/>
      <c r="X1079" s="17" t="s">
        <v>6517</v>
      </c>
      <c r="Y1079" s="15" t="s">
        <v>6518</v>
      </c>
      <c r="Z1079" s="15" t="s">
        <v>6519</v>
      </c>
      <c r="AA1079" s="15" t="s">
        <v>6520</v>
      </c>
    </row>
    <row r="1080" customFormat="false" ht="68.65" hidden="false" customHeight="false" outlineLevel="0" collapsed="false">
      <c r="A1080" s="15" t="s">
        <v>6521</v>
      </c>
      <c r="B1080" s="15" t="s">
        <v>106</v>
      </c>
      <c r="C1080" s="15" t="s">
        <v>6522</v>
      </c>
      <c r="D1080" s="15" t="s">
        <v>6490</v>
      </c>
      <c r="E1080" s="15" t="s">
        <v>6523</v>
      </c>
      <c r="F1080" s="15" t="s">
        <v>6524</v>
      </c>
      <c r="G1080" s="15" t="s">
        <v>132</v>
      </c>
      <c r="H1080" s="15" t="s">
        <v>130</v>
      </c>
      <c r="I1080" s="15" t="s">
        <v>239</v>
      </c>
      <c r="J1080" s="15" t="s">
        <v>124</v>
      </c>
      <c r="K1080" s="15" t="s">
        <v>521</v>
      </c>
      <c r="L1080" s="15" t="n">
        <v>1</v>
      </c>
      <c r="M1080" s="15" t="s">
        <v>6525</v>
      </c>
      <c r="N1080" s="15" t="s">
        <v>6526</v>
      </c>
      <c r="O1080" s="15"/>
      <c r="P1080" s="16"/>
      <c r="Q1080" s="16"/>
      <c r="R1080" s="16"/>
      <c r="S1080" s="16"/>
      <c r="T1080" s="16"/>
      <c r="U1080" s="16"/>
      <c r="V1080" s="16"/>
      <c r="W1080" s="16"/>
      <c r="X1080" s="17" t="s">
        <v>6527</v>
      </c>
      <c r="Y1080" s="15" t="s">
        <v>6528</v>
      </c>
      <c r="Z1080" s="15" t="s">
        <v>6529</v>
      </c>
      <c r="AA1080" s="15" t="s">
        <v>6530</v>
      </c>
    </row>
    <row r="1081" customFormat="false" ht="79.85" hidden="false" customHeight="false" outlineLevel="0" collapsed="false">
      <c r="A1081" s="15" t="s">
        <v>6531</v>
      </c>
      <c r="B1081" s="15" t="s">
        <v>106</v>
      </c>
      <c r="C1081" s="15" t="s">
        <v>6532</v>
      </c>
      <c r="D1081" s="15" t="s">
        <v>6490</v>
      </c>
      <c r="E1081" s="15" t="s">
        <v>6533</v>
      </c>
      <c r="F1081" s="15" t="s">
        <v>6534</v>
      </c>
      <c r="G1081" s="15" t="s">
        <v>132</v>
      </c>
      <c r="H1081" s="15" t="s">
        <v>128</v>
      </c>
      <c r="I1081" s="15" t="s">
        <v>6535</v>
      </c>
      <c r="J1081" s="15" t="s">
        <v>674</v>
      </c>
      <c r="K1081" s="15" t="s">
        <v>521</v>
      </c>
      <c r="L1081" s="15" t="n">
        <v>7</v>
      </c>
      <c r="M1081" s="15" t="s">
        <v>6536</v>
      </c>
      <c r="N1081" s="15" t="s">
        <v>6537</v>
      </c>
      <c r="O1081" s="15"/>
      <c r="P1081" s="16"/>
      <c r="Q1081" s="16"/>
      <c r="R1081" s="16"/>
      <c r="S1081" s="16"/>
      <c r="T1081" s="16"/>
      <c r="U1081" s="16"/>
      <c r="V1081" s="16"/>
      <c r="W1081" s="16"/>
      <c r="X1081" s="17" t="s">
        <v>6538</v>
      </c>
      <c r="Y1081" s="15" t="s">
        <v>6539</v>
      </c>
      <c r="Z1081" s="15" t="s">
        <v>6540</v>
      </c>
      <c r="AA1081" s="15" t="s">
        <v>6541</v>
      </c>
    </row>
    <row r="1082" customFormat="false" ht="91" hidden="false" customHeight="false" outlineLevel="0" collapsed="false">
      <c r="A1082" s="15" t="s">
        <v>6542</v>
      </c>
      <c r="B1082" s="15" t="s">
        <v>106</v>
      </c>
      <c r="C1082" s="15" t="s">
        <v>6543</v>
      </c>
      <c r="D1082" s="15" t="s">
        <v>6544</v>
      </c>
      <c r="E1082" s="15" t="s">
        <v>6545</v>
      </c>
      <c r="F1082" s="15" t="s">
        <v>6546</v>
      </c>
      <c r="G1082" s="15" t="s">
        <v>132</v>
      </c>
      <c r="H1082" s="15" t="s">
        <v>129</v>
      </c>
      <c r="I1082" s="15" t="s">
        <v>6547</v>
      </c>
      <c r="J1082" s="15" t="s">
        <v>435</v>
      </c>
      <c r="K1082" s="15" t="s">
        <v>521</v>
      </c>
      <c r="L1082" s="15" t="n">
        <v>2</v>
      </c>
      <c r="M1082" s="15" t="s">
        <v>6548</v>
      </c>
      <c r="N1082" s="15" t="s">
        <v>6549</v>
      </c>
      <c r="O1082" s="15"/>
      <c r="P1082" s="16"/>
      <c r="Q1082" s="16"/>
      <c r="R1082" s="16"/>
      <c r="S1082" s="16"/>
      <c r="T1082" s="16"/>
      <c r="U1082" s="16"/>
      <c r="V1082" s="16"/>
      <c r="W1082" s="16"/>
      <c r="X1082" s="17" t="s">
        <v>6550</v>
      </c>
      <c r="Y1082" s="15" t="s">
        <v>6551</v>
      </c>
      <c r="Z1082" s="15" t="s">
        <v>6552</v>
      </c>
      <c r="AA1082" s="15" t="s">
        <v>6553</v>
      </c>
    </row>
    <row r="1083" customFormat="false" ht="79.85" hidden="false" customHeight="false" outlineLevel="0" collapsed="false">
      <c r="A1083" s="15" t="s">
        <v>6554</v>
      </c>
      <c r="B1083" s="15" t="s">
        <v>106</v>
      </c>
      <c r="C1083" s="15" t="s">
        <v>6555</v>
      </c>
      <c r="D1083" s="15" t="s">
        <v>6544</v>
      </c>
      <c r="E1083" s="15" t="s">
        <v>6556</v>
      </c>
      <c r="F1083" s="15" t="s">
        <v>6557</v>
      </c>
      <c r="G1083" s="15" t="s">
        <v>132</v>
      </c>
      <c r="H1083" s="15" t="s">
        <v>129</v>
      </c>
      <c r="I1083" s="15" t="s">
        <v>6558</v>
      </c>
      <c r="J1083" s="15" t="s">
        <v>2260</v>
      </c>
      <c r="K1083" s="15" t="s">
        <v>521</v>
      </c>
      <c r="L1083" s="15" t="n">
        <v>3</v>
      </c>
      <c r="M1083" s="15" t="s">
        <v>6559</v>
      </c>
      <c r="N1083" s="15" t="s">
        <v>6560</v>
      </c>
      <c r="O1083" s="15"/>
      <c r="P1083" s="16"/>
      <c r="Q1083" s="16"/>
      <c r="R1083" s="16"/>
      <c r="S1083" s="16"/>
      <c r="T1083" s="16"/>
      <c r="U1083" s="16"/>
      <c r="V1083" s="16"/>
      <c r="W1083" s="16"/>
      <c r="X1083" s="17" t="s">
        <v>6561</v>
      </c>
      <c r="Y1083" s="15" t="s">
        <v>6562</v>
      </c>
      <c r="Z1083" s="15" t="s">
        <v>6563</v>
      </c>
      <c r="AA1083" s="15" t="s">
        <v>6564</v>
      </c>
    </row>
    <row r="1084" customFormat="false" ht="91" hidden="false" customHeight="false" outlineLevel="0" collapsed="false">
      <c r="A1084" s="15" t="s">
        <v>6565</v>
      </c>
      <c r="B1084" s="15" t="s">
        <v>106</v>
      </c>
      <c r="C1084" s="15" t="s">
        <v>6566</v>
      </c>
      <c r="D1084" s="15" t="s">
        <v>6544</v>
      </c>
      <c r="E1084" s="15" t="s">
        <v>6567</v>
      </c>
      <c r="F1084" s="15" t="s">
        <v>6568</v>
      </c>
      <c r="G1084" s="15" t="s">
        <v>132</v>
      </c>
      <c r="H1084" s="15" t="s">
        <v>129</v>
      </c>
      <c r="I1084" s="15" t="s">
        <v>3000</v>
      </c>
      <c r="J1084" s="15" t="s">
        <v>123</v>
      </c>
      <c r="K1084" s="15" t="s">
        <v>521</v>
      </c>
      <c r="L1084" s="15" t="n">
        <v>3</v>
      </c>
      <c r="M1084" s="15" t="s">
        <v>6569</v>
      </c>
      <c r="N1084" s="15" t="s">
        <v>6570</v>
      </c>
      <c r="O1084" s="15"/>
      <c r="P1084" s="16"/>
      <c r="Q1084" s="16"/>
      <c r="R1084" s="16"/>
      <c r="S1084" s="16"/>
      <c r="T1084" s="16"/>
      <c r="U1084" s="16"/>
      <c r="V1084" s="16"/>
      <c r="W1084" s="16"/>
      <c r="X1084" s="17" t="s">
        <v>6571</v>
      </c>
      <c r="Y1084" s="15" t="s">
        <v>6572</v>
      </c>
      <c r="Z1084" s="15" t="s">
        <v>6573</v>
      </c>
      <c r="AA1084" s="15" t="s">
        <v>6574</v>
      </c>
    </row>
    <row r="1085" customFormat="false" ht="124.6" hidden="false" customHeight="false" outlineLevel="0" collapsed="false">
      <c r="A1085" s="15" t="s">
        <v>6575</v>
      </c>
      <c r="B1085" s="15" t="s">
        <v>106</v>
      </c>
      <c r="C1085" s="15" t="s">
        <v>6576</v>
      </c>
      <c r="D1085" s="15" t="s">
        <v>6544</v>
      </c>
      <c r="E1085" s="15" t="s">
        <v>6577</v>
      </c>
      <c r="F1085" s="15" t="s">
        <v>6578</v>
      </c>
      <c r="G1085" s="15" t="s">
        <v>132</v>
      </c>
      <c r="H1085" s="15" t="s">
        <v>129</v>
      </c>
      <c r="I1085" s="15" t="s">
        <v>6579</v>
      </c>
      <c r="J1085" s="15" t="s">
        <v>2403</v>
      </c>
      <c r="K1085" s="15" t="s">
        <v>521</v>
      </c>
      <c r="L1085" s="15" t="n">
        <v>4</v>
      </c>
      <c r="M1085" s="15" t="s">
        <v>6580</v>
      </c>
      <c r="N1085" s="15" t="s">
        <v>6581</v>
      </c>
      <c r="O1085" s="15"/>
      <c r="P1085" s="16"/>
      <c r="Q1085" s="16"/>
      <c r="R1085" s="16"/>
      <c r="S1085" s="16"/>
      <c r="T1085" s="16"/>
      <c r="U1085" s="16"/>
      <c r="V1085" s="16"/>
      <c r="W1085" s="16"/>
      <c r="X1085" s="17" t="s">
        <v>6582</v>
      </c>
      <c r="Y1085" s="15" t="s">
        <v>6583</v>
      </c>
      <c r="Z1085" s="15" t="s">
        <v>6584</v>
      </c>
      <c r="AA1085" s="15" t="s">
        <v>6585</v>
      </c>
    </row>
    <row r="1086" customFormat="false" ht="113.4" hidden="false" customHeight="false" outlineLevel="0" collapsed="false">
      <c r="A1086" s="15" t="s">
        <v>6586</v>
      </c>
      <c r="B1086" s="15" t="s">
        <v>106</v>
      </c>
      <c r="C1086" s="15" t="s">
        <v>6587</v>
      </c>
      <c r="D1086" s="15" t="s">
        <v>6544</v>
      </c>
      <c r="E1086" s="15" t="s">
        <v>6588</v>
      </c>
      <c r="F1086" s="15" t="s">
        <v>6589</v>
      </c>
      <c r="G1086" s="15" t="s">
        <v>132</v>
      </c>
      <c r="H1086" s="15" t="s">
        <v>129</v>
      </c>
      <c r="I1086" s="15" t="s">
        <v>6590</v>
      </c>
      <c r="J1086" s="15" t="s">
        <v>173</v>
      </c>
      <c r="K1086" s="15" t="s">
        <v>521</v>
      </c>
      <c r="L1086" s="15" t="n">
        <v>4</v>
      </c>
      <c r="M1086" s="15" t="s">
        <v>6591</v>
      </c>
      <c r="N1086" s="15" t="s">
        <v>6592</v>
      </c>
      <c r="O1086" s="15"/>
      <c r="P1086" s="16"/>
      <c r="Q1086" s="16"/>
      <c r="R1086" s="16"/>
      <c r="S1086" s="16"/>
      <c r="T1086" s="16"/>
      <c r="U1086" s="16"/>
      <c r="V1086" s="16"/>
      <c r="W1086" s="16"/>
      <c r="X1086" s="17" t="s">
        <v>6593</v>
      </c>
      <c r="Y1086" s="15" t="s">
        <v>6594</v>
      </c>
      <c r="Z1086" s="15" t="s">
        <v>6595</v>
      </c>
      <c r="AA1086" s="15" t="s">
        <v>6596</v>
      </c>
    </row>
    <row r="1087" customFormat="false" ht="91" hidden="false" customHeight="false" outlineLevel="0" collapsed="false">
      <c r="A1087" s="15" t="s">
        <v>6597</v>
      </c>
      <c r="B1087" s="15" t="s">
        <v>106</v>
      </c>
      <c r="C1087" s="15" t="s">
        <v>6598</v>
      </c>
      <c r="D1087" s="15" t="s">
        <v>6544</v>
      </c>
      <c r="E1087" s="15" t="s">
        <v>6599</v>
      </c>
      <c r="F1087" s="15" t="s">
        <v>6600</v>
      </c>
      <c r="G1087" s="15" t="s">
        <v>132</v>
      </c>
      <c r="H1087" s="15" t="s">
        <v>129</v>
      </c>
      <c r="I1087" s="15" t="s">
        <v>2283</v>
      </c>
      <c r="J1087" s="15" t="s">
        <v>2260</v>
      </c>
      <c r="K1087" s="15" t="s">
        <v>521</v>
      </c>
      <c r="L1087" s="15" t="n">
        <v>3</v>
      </c>
      <c r="M1087" s="15" t="s">
        <v>6601</v>
      </c>
      <c r="N1087" s="15" t="s">
        <v>6602</v>
      </c>
      <c r="O1087" s="15"/>
      <c r="P1087" s="16"/>
      <c r="Q1087" s="16"/>
      <c r="R1087" s="16"/>
      <c r="S1087" s="16"/>
      <c r="T1087" s="16"/>
      <c r="U1087" s="16"/>
      <c r="V1087" s="16"/>
      <c r="W1087" s="16"/>
      <c r="X1087" s="17" t="s">
        <v>6603</v>
      </c>
      <c r="Y1087" s="15" t="s">
        <v>6604</v>
      </c>
      <c r="Z1087" s="15" t="s">
        <v>6605</v>
      </c>
      <c r="AA1087" s="15" t="s">
        <v>6606</v>
      </c>
    </row>
    <row r="1088" customFormat="false" ht="169.4" hidden="false" customHeight="false" outlineLevel="0" collapsed="false">
      <c r="A1088" s="15" t="s">
        <v>6607</v>
      </c>
      <c r="B1088" s="15" t="s">
        <v>106</v>
      </c>
      <c r="C1088" s="15" t="s">
        <v>6608</v>
      </c>
      <c r="D1088" s="15" t="s">
        <v>6544</v>
      </c>
      <c r="E1088" s="15" t="s">
        <v>6609</v>
      </c>
      <c r="F1088" s="15" t="s">
        <v>6610</v>
      </c>
      <c r="G1088" s="15" t="s">
        <v>132</v>
      </c>
      <c r="H1088" s="15" t="s">
        <v>129</v>
      </c>
      <c r="I1088" s="15" t="s">
        <v>6611</v>
      </c>
      <c r="J1088" s="15" t="s">
        <v>4851</v>
      </c>
      <c r="K1088" s="15" t="s">
        <v>521</v>
      </c>
      <c r="L1088" s="15" t="n">
        <v>9</v>
      </c>
      <c r="M1088" s="15" t="s">
        <v>6612</v>
      </c>
      <c r="N1088" s="15" t="s">
        <v>6613</v>
      </c>
      <c r="O1088" s="15"/>
      <c r="P1088" s="16"/>
      <c r="Q1088" s="16"/>
      <c r="R1088" s="16"/>
      <c r="S1088" s="16"/>
      <c r="T1088" s="16"/>
      <c r="U1088" s="16"/>
      <c r="V1088" s="16"/>
      <c r="W1088" s="16"/>
      <c r="X1088" s="17" t="s">
        <v>6614</v>
      </c>
      <c r="Y1088" s="15" t="s">
        <v>6615</v>
      </c>
      <c r="Z1088" s="15" t="s">
        <v>6616</v>
      </c>
      <c r="AA1088" s="15" t="s">
        <v>6617</v>
      </c>
    </row>
    <row r="1089" customFormat="false" ht="79.85" hidden="false" customHeight="false" outlineLevel="0" collapsed="false">
      <c r="A1089" s="15" t="s">
        <v>6618</v>
      </c>
      <c r="B1089" s="15" t="s">
        <v>106</v>
      </c>
      <c r="C1089" s="15" t="s">
        <v>6619</v>
      </c>
      <c r="D1089" s="15" t="s">
        <v>6544</v>
      </c>
      <c r="E1089" s="15" t="s">
        <v>6620</v>
      </c>
      <c r="F1089" s="15" t="s">
        <v>6621</v>
      </c>
      <c r="G1089" s="15" t="s">
        <v>132</v>
      </c>
      <c r="H1089" s="15" t="s">
        <v>130</v>
      </c>
      <c r="I1089" s="15" t="s">
        <v>61</v>
      </c>
      <c r="J1089" s="15" t="s">
        <v>4851</v>
      </c>
      <c r="K1089" s="15" t="s">
        <v>521</v>
      </c>
      <c r="L1089" s="15" t="n">
        <v>1</v>
      </c>
      <c r="M1089" s="15" t="s">
        <v>6622</v>
      </c>
      <c r="N1089" s="15" t="s">
        <v>6623</v>
      </c>
      <c r="O1089" s="15"/>
      <c r="P1089" s="16"/>
      <c r="Q1089" s="16"/>
      <c r="R1089" s="16"/>
      <c r="S1089" s="16"/>
      <c r="T1089" s="16"/>
      <c r="U1089" s="16"/>
      <c r="V1089" s="16"/>
      <c r="W1089" s="16"/>
      <c r="X1089" s="17" t="s">
        <v>6624</v>
      </c>
      <c r="Y1089" s="15" t="s">
        <v>6625</v>
      </c>
      <c r="Z1089" s="15" t="s">
        <v>6626</v>
      </c>
      <c r="AA1089" s="15" t="s">
        <v>6627</v>
      </c>
    </row>
    <row r="1090" customFormat="false" ht="79.85" hidden="false" customHeight="false" outlineLevel="0" collapsed="false">
      <c r="A1090" s="15" t="s">
        <v>6628</v>
      </c>
      <c r="B1090" s="15" t="s">
        <v>106</v>
      </c>
      <c r="C1090" s="15" t="s">
        <v>6629</v>
      </c>
      <c r="D1090" s="15" t="s">
        <v>6544</v>
      </c>
      <c r="E1090" s="15" t="s">
        <v>6630</v>
      </c>
      <c r="F1090" s="15" t="s">
        <v>6631</v>
      </c>
      <c r="G1090" s="15" t="s">
        <v>132</v>
      </c>
      <c r="H1090" s="15" t="s">
        <v>130</v>
      </c>
      <c r="I1090" s="15" t="s">
        <v>6632</v>
      </c>
      <c r="J1090" s="15" t="s">
        <v>126</v>
      </c>
      <c r="K1090" s="15" t="s">
        <v>521</v>
      </c>
      <c r="L1090" s="15" t="n">
        <v>2</v>
      </c>
      <c r="M1090" s="15" t="s">
        <v>6633</v>
      </c>
      <c r="N1090" s="15" t="s">
        <v>6634</v>
      </c>
      <c r="O1090" s="15"/>
      <c r="P1090" s="16"/>
      <c r="Q1090" s="16"/>
      <c r="R1090" s="16"/>
      <c r="S1090" s="16"/>
      <c r="T1090" s="16"/>
      <c r="U1090" s="16"/>
      <c r="V1090" s="16"/>
      <c r="W1090" s="16"/>
      <c r="X1090" s="17" t="s">
        <v>6635</v>
      </c>
      <c r="Y1090" s="15" t="s">
        <v>6636</v>
      </c>
      <c r="Z1090" s="15" t="s">
        <v>6637</v>
      </c>
      <c r="AA1090" s="15" t="s">
        <v>6638</v>
      </c>
    </row>
    <row r="1091" customFormat="false" ht="91" hidden="false" customHeight="false" outlineLevel="0" collapsed="false">
      <c r="A1091" s="15" t="s">
        <v>6639</v>
      </c>
      <c r="B1091" s="15" t="s">
        <v>106</v>
      </c>
      <c r="C1091" s="15" t="s">
        <v>6640</v>
      </c>
      <c r="D1091" s="15" t="s">
        <v>6544</v>
      </c>
      <c r="E1091" s="15" t="s">
        <v>6641</v>
      </c>
      <c r="F1091" s="15" t="s">
        <v>6642</v>
      </c>
      <c r="G1091" s="15" t="s">
        <v>132</v>
      </c>
      <c r="H1091" s="15" t="s">
        <v>129</v>
      </c>
      <c r="I1091" s="15" t="s">
        <v>766</v>
      </c>
      <c r="J1091" s="15" t="s">
        <v>173</v>
      </c>
      <c r="K1091" s="15" t="s">
        <v>521</v>
      </c>
      <c r="L1091" s="15" t="n">
        <v>2</v>
      </c>
      <c r="M1091" s="15" t="s">
        <v>6643</v>
      </c>
      <c r="N1091" s="15" t="s">
        <v>6644</v>
      </c>
      <c r="O1091" s="15"/>
      <c r="P1091" s="16"/>
      <c r="Q1091" s="16"/>
      <c r="R1091" s="16"/>
      <c r="S1091" s="16"/>
      <c r="T1091" s="16"/>
      <c r="U1091" s="16"/>
      <c r="V1091" s="16"/>
      <c r="W1091" s="16"/>
      <c r="X1091" s="17" t="s">
        <v>6645</v>
      </c>
      <c r="Y1091" s="15" t="s">
        <v>6646</v>
      </c>
      <c r="Z1091" s="15" t="s">
        <v>6647</v>
      </c>
      <c r="AA1091" s="15" t="s">
        <v>6648</v>
      </c>
    </row>
    <row r="1092" customFormat="false" ht="147" hidden="false" customHeight="false" outlineLevel="0" collapsed="false">
      <c r="A1092" s="15" t="s">
        <v>6649</v>
      </c>
      <c r="B1092" s="15" t="s">
        <v>106</v>
      </c>
      <c r="C1092" s="15" t="s">
        <v>6650</v>
      </c>
      <c r="D1092" s="15" t="s">
        <v>6544</v>
      </c>
      <c r="E1092" s="15" t="s">
        <v>6651</v>
      </c>
      <c r="F1092" s="15" t="s">
        <v>6652</v>
      </c>
      <c r="G1092" s="15" t="s">
        <v>132</v>
      </c>
      <c r="H1092" s="15" t="s">
        <v>128</v>
      </c>
      <c r="I1092" s="15" t="s">
        <v>6653</v>
      </c>
      <c r="J1092" s="15" t="s">
        <v>173</v>
      </c>
      <c r="K1092" s="15" t="s">
        <v>590</v>
      </c>
      <c r="L1092" s="15" t="n">
        <v>3</v>
      </c>
      <c r="M1092" s="15" t="s">
        <v>6654</v>
      </c>
      <c r="N1092" s="15" t="s">
        <v>6655</v>
      </c>
      <c r="O1092" s="15"/>
      <c r="P1092" s="16"/>
      <c r="Q1092" s="16"/>
      <c r="R1092" s="16"/>
      <c r="S1092" s="16"/>
      <c r="T1092" s="16"/>
      <c r="U1092" s="16"/>
      <c r="V1092" s="16"/>
      <c r="W1092" s="16"/>
      <c r="X1092" s="17" t="s">
        <v>6656</v>
      </c>
      <c r="Y1092" s="15" t="s">
        <v>6657</v>
      </c>
      <c r="Z1092" s="15" t="s">
        <v>6658</v>
      </c>
      <c r="AA1092" s="15" t="s">
        <v>6659</v>
      </c>
    </row>
    <row r="1093" customFormat="false" ht="57.45" hidden="false" customHeight="false" outlineLevel="0" collapsed="false">
      <c r="A1093" s="15" t="s">
        <v>6660</v>
      </c>
      <c r="B1093" s="15" t="s">
        <v>106</v>
      </c>
      <c r="C1093" s="15" t="s">
        <v>6661</v>
      </c>
      <c r="D1093" s="15" t="s">
        <v>6544</v>
      </c>
      <c r="E1093" s="15" t="s">
        <v>6662</v>
      </c>
      <c r="F1093" s="15" t="s">
        <v>6663</v>
      </c>
      <c r="G1093" s="15" t="s">
        <v>132</v>
      </c>
      <c r="H1093" s="15" t="s">
        <v>129</v>
      </c>
      <c r="I1093" s="15" t="s">
        <v>1345</v>
      </c>
      <c r="J1093" s="15" t="s">
        <v>123</v>
      </c>
      <c r="K1093" s="15" t="s">
        <v>521</v>
      </c>
      <c r="L1093" s="15" t="n">
        <v>2</v>
      </c>
      <c r="M1093" s="15" t="s">
        <v>6664</v>
      </c>
      <c r="N1093" s="15" t="s">
        <v>6665</v>
      </c>
      <c r="O1093" s="15"/>
      <c r="P1093" s="16"/>
      <c r="Q1093" s="16"/>
      <c r="R1093" s="16"/>
      <c r="S1093" s="16"/>
      <c r="T1093" s="16"/>
      <c r="U1093" s="16"/>
      <c r="V1093" s="16"/>
      <c r="W1093" s="16"/>
      <c r="X1093" s="17" t="s">
        <v>6666</v>
      </c>
      <c r="Y1093" s="15" t="s">
        <v>6667</v>
      </c>
      <c r="Z1093" s="15" t="s">
        <v>6668</v>
      </c>
      <c r="AA1093" s="15" t="s">
        <v>6669</v>
      </c>
    </row>
    <row r="1094" customFormat="false" ht="79.85" hidden="false" customHeight="false" outlineLevel="0" collapsed="false">
      <c r="A1094" s="15" t="s">
        <v>6670</v>
      </c>
      <c r="B1094" s="15" t="s">
        <v>106</v>
      </c>
      <c r="C1094" s="15" t="s">
        <v>6671</v>
      </c>
      <c r="D1094" s="15" t="s">
        <v>6544</v>
      </c>
      <c r="E1094" s="15" t="s">
        <v>6672</v>
      </c>
      <c r="F1094" s="15" t="s">
        <v>6673</v>
      </c>
      <c r="G1094" s="15" t="s">
        <v>132</v>
      </c>
      <c r="H1094" s="15" t="s">
        <v>129</v>
      </c>
      <c r="I1094" s="15" t="s">
        <v>3866</v>
      </c>
      <c r="J1094" s="15" t="s">
        <v>173</v>
      </c>
      <c r="K1094" s="15" t="s">
        <v>521</v>
      </c>
      <c r="L1094" s="15" t="n">
        <v>2</v>
      </c>
      <c r="M1094" s="15" t="s">
        <v>6674</v>
      </c>
      <c r="N1094" s="15" t="s">
        <v>6675</v>
      </c>
      <c r="O1094" s="15"/>
      <c r="P1094" s="16"/>
      <c r="Q1094" s="16"/>
      <c r="R1094" s="16"/>
      <c r="S1094" s="16"/>
      <c r="T1094" s="16"/>
      <c r="U1094" s="16"/>
      <c r="V1094" s="16"/>
      <c r="W1094" s="16"/>
      <c r="X1094" s="17" t="s">
        <v>6676</v>
      </c>
      <c r="Y1094" s="15" t="s">
        <v>6677</v>
      </c>
      <c r="Z1094" s="15" t="s">
        <v>6678</v>
      </c>
      <c r="AA1094" s="15" t="s">
        <v>6679</v>
      </c>
    </row>
    <row r="1095" customFormat="false" ht="124.6" hidden="false" customHeight="false" outlineLevel="0" collapsed="false">
      <c r="A1095" s="15" t="s">
        <v>6680</v>
      </c>
      <c r="B1095" s="15" t="s">
        <v>106</v>
      </c>
      <c r="C1095" s="15" t="s">
        <v>6681</v>
      </c>
      <c r="D1095" s="15" t="s">
        <v>6544</v>
      </c>
      <c r="E1095" s="15" t="s">
        <v>6682</v>
      </c>
      <c r="F1095" s="15" t="s">
        <v>6683</v>
      </c>
      <c r="G1095" s="15" t="s">
        <v>132</v>
      </c>
      <c r="H1095" s="15" t="s">
        <v>128</v>
      </c>
      <c r="I1095" s="15" t="s">
        <v>6684</v>
      </c>
      <c r="J1095" s="15" t="s">
        <v>123</v>
      </c>
      <c r="K1095" s="15" t="s">
        <v>590</v>
      </c>
      <c r="L1095" s="15" t="n">
        <v>4</v>
      </c>
      <c r="M1095" s="15" t="s">
        <v>6685</v>
      </c>
      <c r="N1095" s="15" t="s">
        <v>6686</v>
      </c>
      <c r="O1095" s="15"/>
      <c r="P1095" s="16"/>
      <c r="Q1095" s="16"/>
      <c r="R1095" s="16"/>
      <c r="S1095" s="16"/>
      <c r="T1095" s="16"/>
      <c r="U1095" s="16"/>
      <c r="V1095" s="16"/>
      <c r="W1095" s="16"/>
      <c r="X1095" s="17" t="s">
        <v>6687</v>
      </c>
      <c r="Y1095" s="15" t="s">
        <v>6688</v>
      </c>
      <c r="Z1095" s="15" t="s">
        <v>6689</v>
      </c>
      <c r="AA1095" s="15" t="s">
        <v>6690</v>
      </c>
    </row>
    <row r="1096" customFormat="false" ht="135.8" hidden="false" customHeight="false" outlineLevel="0" collapsed="false">
      <c r="A1096" s="15" t="s">
        <v>6691</v>
      </c>
      <c r="B1096" s="15" t="s">
        <v>106</v>
      </c>
      <c r="C1096" s="15" t="s">
        <v>6692</v>
      </c>
      <c r="D1096" s="15" t="s">
        <v>6544</v>
      </c>
      <c r="E1096" s="15" t="s">
        <v>6693</v>
      </c>
      <c r="F1096" s="15" t="s">
        <v>6694</v>
      </c>
      <c r="G1096" s="15" t="s">
        <v>132</v>
      </c>
      <c r="H1096" s="15" t="s">
        <v>128</v>
      </c>
      <c r="I1096" s="15" t="s">
        <v>6695</v>
      </c>
      <c r="J1096" s="15" t="s">
        <v>2260</v>
      </c>
      <c r="K1096" s="15" t="s">
        <v>590</v>
      </c>
      <c r="L1096" s="15" t="n">
        <v>5</v>
      </c>
      <c r="M1096" s="15" t="s">
        <v>6696</v>
      </c>
      <c r="N1096" s="15" t="s">
        <v>6697</v>
      </c>
      <c r="O1096" s="15"/>
      <c r="P1096" s="16"/>
      <c r="Q1096" s="16"/>
      <c r="R1096" s="16"/>
      <c r="S1096" s="16"/>
      <c r="T1096" s="16"/>
      <c r="U1096" s="16"/>
      <c r="V1096" s="16"/>
      <c r="W1096" s="16"/>
      <c r="X1096" s="17" t="s">
        <v>6698</v>
      </c>
      <c r="Y1096" s="15" t="s">
        <v>6699</v>
      </c>
      <c r="Z1096" s="15" t="s">
        <v>6700</v>
      </c>
      <c r="AA1096" s="15" t="s">
        <v>6701</v>
      </c>
    </row>
    <row r="1097" customFormat="false" ht="79.85" hidden="false" customHeight="false" outlineLevel="0" collapsed="false">
      <c r="A1097" s="15" t="s">
        <v>6702</v>
      </c>
      <c r="B1097" s="15" t="s">
        <v>106</v>
      </c>
      <c r="C1097" s="15" t="s">
        <v>6703</v>
      </c>
      <c r="D1097" s="15" t="s">
        <v>6544</v>
      </c>
      <c r="E1097" s="15" t="s">
        <v>6704</v>
      </c>
      <c r="F1097" s="15" t="s">
        <v>6705</v>
      </c>
      <c r="G1097" s="15" t="s">
        <v>132</v>
      </c>
      <c r="H1097" s="15" t="s">
        <v>129</v>
      </c>
      <c r="I1097" s="15" t="s">
        <v>1962</v>
      </c>
      <c r="J1097" s="15" t="s">
        <v>123</v>
      </c>
      <c r="K1097" s="15" t="s">
        <v>521</v>
      </c>
      <c r="L1097" s="15" t="n">
        <v>2</v>
      </c>
      <c r="M1097" s="15" t="s">
        <v>6706</v>
      </c>
      <c r="N1097" s="15" t="s">
        <v>6707</v>
      </c>
      <c r="O1097" s="15"/>
      <c r="P1097" s="16"/>
      <c r="Q1097" s="16"/>
      <c r="R1097" s="16"/>
      <c r="S1097" s="16"/>
      <c r="T1097" s="16"/>
      <c r="U1097" s="16"/>
      <c r="V1097" s="16"/>
      <c r="W1097" s="16"/>
      <c r="X1097" s="17" t="s">
        <v>6708</v>
      </c>
      <c r="Y1097" s="15" t="s">
        <v>6709</v>
      </c>
      <c r="Z1097" s="15" t="s">
        <v>6710</v>
      </c>
      <c r="AA1097" s="15" t="s">
        <v>6711</v>
      </c>
    </row>
    <row r="1098" customFormat="false" ht="79.85" hidden="false" customHeight="false" outlineLevel="0" collapsed="false">
      <c r="A1098" s="15" t="s">
        <v>6712</v>
      </c>
      <c r="B1098" s="15" t="s">
        <v>106</v>
      </c>
      <c r="C1098" s="15" t="s">
        <v>6713</v>
      </c>
      <c r="D1098" s="15" t="s">
        <v>6544</v>
      </c>
      <c r="E1098" s="15" t="s">
        <v>6714</v>
      </c>
      <c r="F1098" s="15" t="s">
        <v>6715</v>
      </c>
      <c r="G1098" s="15" t="s">
        <v>132</v>
      </c>
      <c r="H1098" s="15" t="s">
        <v>128</v>
      </c>
      <c r="I1098" s="15" t="s">
        <v>3709</v>
      </c>
      <c r="J1098" s="15" t="s">
        <v>910</v>
      </c>
      <c r="K1098" s="15" t="s">
        <v>590</v>
      </c>
      <c r="L1098" s="15" t="n">
        <v>1</v>
      </c>
      <c r="M1098" s="15" t="s">
        <v>6716</v>
      </c>
      <c r="N1098" s="15" t="s">
        <v>6717</v>
      </c>
      <c r="O1098" s="15"/>
      <c r="P1098" s="16"/>
      <c r="Q1098" s="16"/>
      <c r="R1098" s="16"/>
      <c r="S1098" s="16"/>
      <c r="T1098" s="16"/>
      <c r="U1098" s="16"/>
      <c r="V1098" s="16"/>
      <c r="W1098" s="16"/>
      <c r="X1098" s="17" t="s">
        <v>6718</v>
      </c>
      <c r="Y1098" s="15" t="s">
        <v>6719</v>
      </c>
      <c r="Z1098" s="15" t="s">
        <v>6720</v>
      </c>
      <c r="AA1098" s="15" t="s">
        <v>6721</v>
      </c>
    </row>
    <row r="1099" customFormat="false" ht="79.85" hidden="false" customHeight="false" outlineLevel="0" collapsed="false">
      <c r="A1099" s="15" t="s">
        <v>6722</v>
      </c>
      <c r="B1099" s="15" t="s">
        <v>106</v>
      </c>
      <c r="C1099" s="15" t="s">
        <v>6723</v>
      </c>
      <c r="D1099" s="15" t="s">
        <v>6724</v>
      </c>
      <c r="E1099" s="15" t="s">
        <v>6725</v>
      </c>
      <c r="F1099" s="15" t="s">
        <v>6726</v>
      </c>
      <c r="G1099" s="15" t="s">
        <v>132</v>
      </c>
      <c r="H1099" s="15" t="s">
        <v>129</v>
      </c>
      <c r="I1099" s="15" t="s">
        <v>6727</v>
      </c>
      <c r="J1099" s="15" t="s">
        <v>173</v>
      </c>
      <c r="K1099" s="15" t="s">
        <v>521</v>
      </c>
      <c r="L1099" s="15" t="n">
        <v>3</v>
      </c>
      <c r="M1099" s="15" t="s">
        <v>6728</v>
      </c>
      <c r="N1099" s="15" t="s">
        <v>6729</v>
      </c>
      <c r="O1099" s="15"/>
      <c r="P1099" s="16"/>
      <c r="Q1099" s="16"/>
      <c r="R1099" s="16"/>
      <c r="S1099" s="16"/>
      <c r="T1099" s="16"/>
      <c r="U1099" s="16"/>
      <c r="V1099" s="16"/>
      <c r="W1099" s="16"/>
      <c r="X1099" s="17" t="s">
        <v>6730</v>
      </c>
      <c r="Y1099" s="15" t="s">
        <v>6731</v>
      </c>
      <c r="Z1099" s="15" t="s">
        <v>6732</v>
      </c>
      <c r="AA1099" s="15" t="s">
        <v>6733</v>
      </c>
    </row>
    <row r="1100" customFormat="false" ht="91" hidden="false" customHeight="false" outlineLevel="0" collapsed="false">
      <c r="A1100" s="15" t="s">
        <v>6734</v>
      </c>
      <c r="B1100" s="15" t="s">
        <v>106</v>
      </c>
      <c r="C1100" s="15" t="s">
        <v>6735</v>
      </c>
      <c r="D1100" s="15" t="s">
        <v>6724</v>
      </c>
      <c r="E1100" s="15" t="s">
        <v>6736</v>
      </c>
      <c r="F1100" s="15" t="s">
        <v>6737</v>
      </c>
      <c r="G1100" s="15" t="s">
        <v>132</v>
      </c>
      <c r="H1100" s="15" t="s">
        <v>128</v>
      </c>
      <c r="I1100" s="15" t="s">
        <v>2780</v>
      </c>
      <c r="J1100" s="15" t="s">
        <v>173</v>
      </c>
      <c r="K1100" s="15" t="s">
        <v>590</v>
      </c>
      <c r="L1100" s="15" t="n">
        <v>3</v>
      </c>
      <c r="M1100" s="15" t="s">
        <v>6738</v>
      </c>
      <c r="N1100" s="15" t="s">
        <v>6739</v>
      </c>
      <c r="O1100" s="15"/>
      <c r="P1100" s="16"/>
      <c r="Q1100" s="16"/>
      <c r="R1100" s="16"/>
      <c r="S1100" s="16"/>
      <c r="T1100" s="16"/>
      <c r="U1100" s="16"/>
      <c r="V1100" s="16"/>
      <c r="W1100" s="16"/>
      <c r="X1100" s="17" t="s">
        <v>6740</v>
      </c>
      <c r="Y1100" s="15" t="s">
        <v>6741</v>
      </c>
      <c r="Z1100" s="15" t="s">
        <v>6742</v>
      </c>
      <c r="AA1100" s="15" t="s">
        <v>6743</v>
      </c>
    </row>
    <row r="1101" customFormat="false" ht="79.85" hidden="false" customHeight="false" outlineLevel="0" collapsed="false">
      <c r="A1101" s="15" t="s">
        <v>6744</v>
      </c>
      <c r="B1101" s="15" t="s">
        <v>106</v>
      </c>
      <c r="C1101" s="15" t="s">
        <v>6745</v>
      </c>
      <c r="D1101" s="15" t="s">
        <v>6724</v>
      </c>
      <c r="E1101" s="15" t="s">
        <v>6746</v>
      </c>
      <c r="F1101" s="15" t="s">
        <v>6747</v>
      </c>
      <c r="G1101" s="15" t="s">
        <v>132</v>
      </c>
      <c r="H1101" s="15" t="s">
        <v>128</v>
      </c>
      <c r="I1101" s="15" t="s">
        <v>6748</v>
      </c>
      <c r="J1101" s="15" t="s">
        <v>360</v>
      </c>
      <c r="K1101" s="15" t="s">
        <v>590</v>
      </c>
      <c r="L1101" s="15" t="n">
        <v>2</v>
      </c>
      <c r="M1101" s="15" t="s">
        <v>6749</v>
      </c>
      <c r="N1101" s="15" t="s">
        <v>6750</v>
      </c>
      <c r="O1101" s="15"/>
      <c r="P1101" s="16"/>
      <c r="Q1101" s="16"/>
      <c r="R1101" s="16"/>
      <c r="S1101" s="16"/>
      <c r="T1101" s="16"/>
      <c r="U1101" s="16"/>
      <c r="V1101" s="16"/>
      <c r="W1101" s="16"/>
      <c r="X1101" s="17" t="s">
        <v>6751</v>
      </c>
      <c r="Y1101" s="15" t="s">
        <v>6752</v>
      </c>
      <c r="Z1101" s="15" t="s">
        <v>6753</v>
      </c>
      <c r="AA1101" s="15" t="s">
        <v>6754</v>
      </c>
    </row>
    <row r="1102" customFormat="false" ht="147" hidden="false" customHeight="false" outlineLevel="0" collapsed="false">
      <c r="A1102" s="15" t="s">
        <v>6755</v>
      </c>
      <c r="B1102" s="15" t="s">
        <v>106</v>
      </c>
      <c r="C1102" s="15" t="s">
        <v>6756</v>
      </c>
      <c r="D1102" s="15" t="s">
        <v>6724</v>
      </c>
      <c r="E1102" s="15" t="s">
        <v>6757</v>
      </c>
      <c r="F1102" s="15" t="s">
        <v>6758</v>
      </c>
      <c r="G1102" s="15" t="s">
        <v>132</v>
      </c>
      <c r="H1102" s="15" t="s">
        <v>128</v>
      </c>
      <c r="I1102" s="15" t="s">
        <v>6759</v>
      </c>
      <c r="J1102" s="15" t="s">
        <v>1642</v>
      </c>
      <c r="K1102" s="15" t="s">
        <v>590</v>
      </c>
      <c r="L1102" s="15" t="n">
        <v>8</v>
      </c>
      <c r="M1102" s="15" t="s">
        <v>6760</v>
      </c>
      <c r="N1102" s="15" t="s">
        <v>6761</v>
      </c>
      <c r="O1102" s="15"/>
      <c r="P1102" s="16"/>
      <c r="Q1102" s="16"/>
      <c r="R1102" s="16"/>
      <c r="S1102" s="16"/>
      <c r="T1102" s="16"/>
      <c r="U1102" s="16"/>
      <c r="V1102" s="16"/>
      <c r="W1102" s="16"/>
      <c r="X1102" s="17" t="s">
        <v>6762</v>
      </c>
      <c r="Y1102" s="15" t="s">
        <v>6763</v>
      </c>
      <c r="Z1102" s="15" t="s">
        <v>6764</v>
      </c>
      <c r="AA1102" s="15" t="s">
        <v>6765</v>
      </c>
    </row>
    <row r="1103" customFormat="false" ht="68.65" hidden="false" customHeight="false" outlineLevel="0" collapsed="false">
      <c r="A1103" s="15" t="s">
        <v>6766</v>
      </c>
      <c r="B1103" s="15" t="s">
        <v>106</v>
      </c>
      <c r="C1103" s="15" t="s">
        <v>6767</v>
      </c>
      <c r="D1103" s="15" t="s">
        <v>6724</v>
      </c>
      <c r="E1103" s="15" t="s">
        <v>6768</v>
      </c>
      <c r="F1103" s="15" t="s">
        <v>6769</v>
      </c>
      <c r="G1103" s="15" t="s">
        <v>132</v>
      </c>
      <c r="H1103" s="15" t="s">
        <v>128</v>
      </c>
      <c r="I1103" s="15" t="s">
        <v>766</v>
      </c>
      <c r="J1103" s="15" t="s">
        <v>173</v>
      </c>
      <c r="K1103" s="15" t="s">
        <v>590</v>
      </c>
      <c r="L1103" s="15" t="n">
        <v>3</v>
      </c>
      <c r="M1103" s="15" t="s">
        <v>6770</v>
      </c>
      <c r="N1103" s="15" t="s">
        <v>6771</v>
      </c>
      <c r="O1103" s="15"/>
      <c r="P1103" s="16"/>
      <c r="Q1103" s="16"/>
      <c r="R1103" s="16"/>
      <c r="S1103" s="16"/>
      <c r="T1103" s="16"/>
      <c r="U1103" s="16"/>
      <c r="V1103" s="16"/>
      <c r="W1103" s="16"/>
      <c r="X1103" s="17" t="s">
        <v>6772</v>
      </c>
      <c r="Y1103" s="15" t="s">
        <v>6773</v>
      </c>
      <c r="Z1103" s="15" t="s">
        <v>6774</v>
      </c>
      <c r="AA1103" s="15" t="s">
        <v>6775</v>
      </c>
    </row>
    <row r="1104" customFormat="false" ht="68.65" hidden="false" customHeight="false" outlineLevel="0" collapsed="false">
      <c r="A1104" s="15" t="s">
        <v>6776</v>
      </c>
      <c r="B1104" s="15" t="s">
        <v>106</v>
      </c>
      <c r="C1104" s="15" t="s">
        <v>6777</v>
      </c>
      <c r="D1104" s="15" t="s">
        <v>6724</v>
      </c>
      <c r="E1104" s="15" t="s">
        <v>6778</v>
      </c>
      <c r="F1104" s="15" t="s">
        <v>6779</v>
      </c>
      <c r="G1104" s="15" t="s">
        <v>132</v>
      </c>
      <c r="H1104" s="15" t="s">
        <v>128</v>
      </c>
      <c r="I1104" s="15" t="s">
        <v>6780</v>
      </c>
      <c r="J1104" s="15" t="s">
        <v>173</v>
      </c>
      <c r="K1104" s="15" t="s">
        <v>590</v>
      </c>
      <c r="L1104" s="15" t="n">
        <v>1</v>
      </c>
      <c r="M1104" s="15" t="s">
        <v>6781</v>
      </c>
      <c r="N1104" s="15" t="s">
        <v>6782</v>
      </c>
      <c r="O1104" s="15"/>
      <c r="P1104" s="16"/>
      <c r="Q1104" s="16"/>
      <c r="R1104" s="16"/>
      <c r="S1104" s="16"/>
      <c r="T1104" s="16"/>
      <c r="U1104" s="16"/>
      <c r="V1104" s="16"/>
      <c r="W1104" s="16"/>
      <c r="X1104" s="17" t="s">
        <v>6783</v>
      </c>
      <c r="Y1104" s="15" t="s">
        <v>6784</v>
      </c>
      <c r="Z1104" s="15" t="s">
        <v>6785</v>
      </c>
      <c r="AA1104" s="15" t="s">
        <v>6786</v>
      </c>
    </row>
    <row r="1105" customFormat="false" ht="79.85" hidden="false" customHeight="false" outlineLevel="0" collapsed="false">
      <c r="A1105" s="15" t="s">
        <v>6787</v>
      </c>
      <c r="B1105" s="15" t="s">
        <v>106</v>
      </c>
      <c r="C1105" s="15" t="s">
        <v>6788</v>
      </c>
      <c r="D1105" s="15" t="s">
        <v>6789</v>
      </c>
      <c r="E1105" s="15" t="s">
        <v>6790</v>
      </c>
      <c r="F1105" s="15" t="s">
        <v>6791</v>
      </c>
      <c r="G1105" s="15" t="s">
        <v>132</v>
      </c>
      <c r="H1105" s="15" t="s">
        <v>129</v>
      </c>
      <c r="I1105" s="15" t="s">
        <v>6792</v>
      </c>
      <c r="J1105" s="15" t="s">
        <v>123</v>
      </c>
      <c r="K1105" s="15" t="s">
        <v>521</v>
      </c>
      <c r="L1105" s="15" t="n">
        <v>4</v>
      </c>
      <c r="M1105" s="15" t="s">
        <v>6793</v>
      </c>
      <c r="N1105" s="15" t="s">
        <v>6794</v>
      </c>
      <c r="O1105" s="15"/>
      <c r="P1105" s="16"/>
      <c r="Q1105" s="16"/>
      <c r="R1105" s="16"/>
      <c r="S1105" s="16"/>
      <c r="T1105" s="16"/>
      <c r="U1105" s="16"/>
      <c r="V1105" s="16"/>
      <c r="W1105" s="16"/>
      <c r="X1105" s="17" t="s">
        <v>6795</v>
      </c>
      <c r="Y1105" s="15" t="s">
        <v>6796</v>
      </c>
      <c r="Z1105" s="15" t="s">
        <v>6797</v>
      </c>
      <c r="AA1105" s="15" t="s">
        <v>6798</v>
      </c>
    </row>
    <row r="1106" customFormat="false" ht="68.65" hidden="false" customHeight="false" outlineLevel="0" collapsed="false">
      <c r="A1106" s="15" t="s">
        <v>6799</v>
      </c>
      <c r="B1106" s="15" t="s">
        <v>106</v>
      </c>
      <c r="C1106" s="15" t="s">
        <v>6800</v>
      </c>
      <c r="D1106" s="15" t="s">
        <v>6789</v>
      </c>
      <c r="E1106" s="15" t="s">
        <v>6801</v>
      </c>
      <c r="F1106" s="15" t="s">
        <v>6802</v>
      </c>
      <c r="G1106" s="15" t="s">
        <v>132</v>
      </c>
      <c r="H1106" s="15" t="s">
        <v>129</v>
      </c>
      <c r="I1106" s="15" t="s">
        <v>6803</v>
      </c>
      <c r="J1106" s="15" t="s">
        <v>123</v>
      </c>
      <c r="K1106" s="15" t="s">
        <v>521</v>
      </c>
      <c r="L1106" s="15" t="n">
        <v>2</v>
      </c>
      <c r="M1106" s="15" t="s">
        <v>6804</v>
      </c>
      <c r="N1106" s="15" t="s">
        <v>6805</v>
      </c>
      <c r="O1106" s="15"/>
      <c r="P1106" s="16"/>
      <c r="Q1106" s="16"/>
      <c r="R1106" s="16"/>
      <c r="S1106" s="16"/>
      <c r="T1106" s="16"/>
      <c r="U1106" s="16"/>
      <c r="V1106" s="16"/>
      <c r="W1106" s="16"/>
      <c r="X1106" s="17" t="s">
        <v>6806</v>
      </c>
      <c r="Y1106" s="15" t="s">
        <v>6807</v>
      </c>
      <c r="Z1106" s="15" t="s">
        <v>6808</v>
      </c>
      <c r="AA1106" s="15" t="s">
        <v>6809</v>
      </c>
    </row>
    <row r="1107" customFormat="false" ht="57.45" hidden="false" customHeight="false" outlineLevel="0" collapsed="false">
      <c r="A1107" s="15" t="s">
        <v>6810</v>
      </c>
      <c r="B1107" s="15" t="s">
        <v>106</v>
      </c>
      <c r="C1107" s="15" t="s">
        <v>6811</v>
      </c>
      <c r="D1107" s="15" t="s">
        <v>6789</v>
      </c>
      <c r="E1107" s="15" t="s">
        <v>6812</v>
      </c>
      <c r="F1107" s="15" t="s">
        <v>6813</v>
      </c>
      <c r="G1107" s="15" t="s">
        <v>132</v>
      </c>
      <c r="H1107" s="15" t="s">
        <v>129</v>
      </c>
      <c r="I1107" s="15" t="s">
        <v>6814</v>
      </c>
      <c r="J1107" s="15" t="s">
        <v>173</v>
      </c>
      <c r="K1107" s="15" t="s">
        <v>521</v>
      </c>
      <c r="L1107" s="15" t="n">
        <v>2</v>
      </c>
      <c r="M1107" s="15" t="s">
        <v>6815</v>
      </c>
      <c r="N1107" s="15" t="s">
        <v>6816</v>
      </c>
      <c r="O1107" s="15"/>
      <c r="P1107" s="16"/>
      <c r="Q1107" s="16"/>
      <c r="R1107" s="16"/>
      <c r="S1107" s="16"/>
      <c r="T1107" s="16"/>
      <c r="U1107" s="16"/>
      <c r="V1107" s="16"/>
      <c r="W1107" s="16"/>
      <c r="X1107" s="17" t="s">
        <v>6817</v>
      </c>
      <c r="Y1107" s="15" t="s">
        <v>6818</v>
      </c>
      <c r="Z1107" s="15" t="s">
        <v>6819</v>
      </c>
      <c r="AA1107" s="15" t="s">
        <v>6820</v>
      </c>
    </row>
    <row r="1108" customFormat="false" ht="91" hidden="false" customHeight="false" outlineLevel="0" collapsed="false">
      <c r="A1108" s="15" t="s">
        <v>6821</v>
      </c>
      <c r="B1108" s="15" t="s">
        <v>106</v>
      </c>
      <c r="C1108" s="15" t="s">
        <v>6822</v>
      </c>
      <c r="D1108" s="15" t="s">
        <v>6789</v>
      </c>
      <c r="E1108" s="15" t="s">
        <v>6823</v>
      </c>
      <c r="F1108" s="15" t="s">
        <v>6824</v>
      </c>
      <c r="G1108" s="15" t="s">
        <v>132</v>
      </c>
      <c r="H1108" s="15" t="s">
        <v>129</v>
      </c>
      <c r="I1108" s="15" t="s">
        <v>1962</v>
      </c>
      <c r="J1108" s="15" t="s">
        <v>123</v>
      </c>
      <c r="K1108" s="15" t="s">
        <v>521</v>
      </c>
      <c r="L1108" s="15" t="n">
        <v>5</v>
      </c>
      <c r="M1108" s="15" t="s">
        <v>6825</v>
      </c>
      <c r="N1108" s="15" t="s">
        <v>6826</v>
      </c>
      <c r="O1108" s="15"/>
      <c r="P1108" s="16"/>
      <c r="Q1108" s="16"/>
      <c r="R1108" s="16"/>
      <c r="S1108" s="16"/>
      <c r="T1108" s="16"/>
      <c r="U1108" s="16"/>
      <c r="V1108" s="16"/>
      <c r="W1108" s="16"/>
      <c r="X1108" s="17" t="s">
        <v>6827</v>
      </c>
      <c r="Y1108" s="15" t="s">
        <v>6828</v>
      </c>
      <c r="Z1108" s="15" t="s">
        <v>6829</v>
      </c>
      <c r="AA1108" s="15" t="s">
        <v>6830</v>
      </c>
    </row>
    <row r="1109" customFormat="false" ht="79.85" hidden="false" customHeight="false" outlineLevel="0" collapsed="false">
      <c r="A1109" s="15" t="s">
        <v>6831</v>
      </c>
      <c r="B1109" s="15" t="s">
        <v>106</v>
      </c>
      <c r="C1109" s="15" t="s">
        <v>6832</v>
      </c>
      <c r="D1109" s="15" t="s">
        <v>6789</v>
      </c>
      <c r="E1109" s="15" t="s">
        <v>6833</v>
      </c>
      <c r="F1109" s="15" t="s">
        <v>6834</v>
      </c>
      <c r="G1109" s="15" t="s">
        <v>132</v>
      </c>
      <c r="H1109" s="15" t="s">
        <v>128</v>
      </c>
      <c r="I1109" s="15" t="s">
        <v>6835</v>
      </c>
      <c r="J1109" s="15" t="s">
        <v>123</v>
      </c>
      <c r="K1109" s="15" t="s">
        <v>590</v>
      </c>
      <c r="L1109" s="15" t="n">
        <v>4</v>
      </c>
      <c r="M1109" s="15" t="s">
        <v>6836</v>
      </c>
      <c r="N1109" s="15" t="s">
        <v>6837</v>
      </c>
      <c r="O1109" s="15"/>
      <c r="P1109" s="16"/>
      <c r="Q1109" s="16"/>
      <c r="R1109" s="16"/>
      <c r="S1109" s="16"/>
      <c r="T1109" s="16"/>
      <c r="U1109" s="16"/>
      <c r="V1109" s="16"/>
      <c r="W1109" s="16"/>
      <c r="X1109" s="17" t="s">
        <v>6838</v>
      </c>
      <c r="Y1109" s="15" t="s">
        <v>6839</v>
      </c>
      <c r="Z1109" s="15" t="s">
        <v>6840</v>
      </c>
      <c r="AA1109" s="15" t="s">
        <v>6841</v>
      </c>
    </row>
    <row r="1110" customFormat="false" ht="79.85" hidden="false" customHeight="false" outlineLevel="0" collapsed="false">
      <c r="A1110" s="15" t="s">
        <v>6842</v>
      </c>
      <c r="B1110" s="15" t="s">
        <v>106</v>
      </c>
      <c r="C1110" s="15" t="s">
        <v>6843</v>
      </c>
      <c r="D1110" s="15" t="s">
        <v>6789</v>
      </c>
      <c r="E1110" s="15" t="s">
        <v>6844</v>
      </c>
      <c r="F1110" s="15" t="s">
        <v>6845</v>
      </c>
      <c r="G1110" s="15" t="s">
        <v>132</v>
      </c>
      <c r="H1110" s="15" t="s">
        <v>129</v>
      </c>
      <c r="I1110" s="15" t="s">
        <v>6414</v>
      </c>
      <c r="J1110" s="15" t="s">
        <v>173</v>
      </c>
      <c r="K1110" s="15" t="s">
        <v>521</v>
      </c>
      <c r="L1110" s="15" t="n">
        <v>3</v>
      </c>
      <c r="M1110" s="15" t="s">
        <v>6846</v>
      </c>
      <c r="N1110" s="15" t="s">
        <v>6847</v>
      </c>
      <c r="O1110" s="15"/>
      <c r="P1110" s="16"/>
      <c r="Q1110" s="16"/>
      <c r="R1110" s="16"/>
      <c r="S1110" s="16"/>
      <c r="T1110" s="16"/>
      <c r="U1110" s="16"/>
      <c r="V1110" s="16"/>
      <c r="W1110" s="16"/>
      <c r="X1110" s="17" t="s">
        <v>6848</v>
      </c>
      <c r="Y1110" s="15" t="s">
        <v>6849</v>
      </c>
      <c r="Z1110" s="15" t="s">
        <v>6850</v>
      </c>
      <c r="AA1110" s="15" t="s">
        <v>6851</v>
      </c>
    </row>
    <row r="1111" customFormat="false" ht="68.65" hidden="false" customHeight="false" outlineLevel="0" collapsed="false">
      <c r="A1111" s="15" t="s">
        <v>6852</v>
      </c>
      <c r="B1111" s="15" t="s">
        <v>106</v>
      </c>
      <c r="C1111" s="15" t="s">
        <v>6853</v>
      </c>
      <c r="D1111" s="15" t="s">
        <v>6789</v>
      </c>
      <c r="E1111" s="15" t="s">
        <v>6854</v>
      </c>
      <c r="F1111" s="15" t="s">
        <v>6855</v>
      </c>
      <c r="G1111" s="15" t="s">
        <v>132</v>
      </c>
      <c r="H1111" s="15" t="s">
        <v>129</v>
      </c>
      <c r="I1111" s="15" t="s">
        <v>6856</v>
      </c>
      <c r="J1111" s="15" t="s">
        <v>123</v>
      </c>
      <c r="K1111" s="15" t="s">
        <v>521</v>
      </c>
      <c r="L1111" s="15" t="n">
        <v>2</v>
      </c>
      <c r="M1111" s="15" t="s">
        <v>6857</v>
      </c>
      <c r="N1111" s="15" t="s">
        <v>6858</v>
      </c>
      <c r="O1111" s="15"/>
      <c r="P1111" s="16"/>
      <c r="Q1111" s="16"/>
      <c r="R1111" s="16"/>
      <c r="S1111" s="16"/>
      <c r="T1111" s="16"/>
      <c r="U1111" s="16"/>
      <c r="V1111" s="16"/>
      <c r="W1111" s="16"/>
      <c r="X1111" s="17" t="s">
        <v>6859</v>
      </c>
      <c r="Y1111" s="15" t="s">
        <v>6860</v>
      </c>
      <c r="Z1111" s="15" t="s">
        <v>6861</v>
      </c>
      <c r="AA1111" s="15" t="s">
        <v>6862</v>
      </c>
    </row>
    <row r="1112" customFormat="false" ht="79.85" hidden="false" customHeight="false" outlineLevel="0" collapsed="false">
      <c r="A1112" s="15" t="s">
        <v>6863</v>
      </c>
      <c r="B1112" s="15" t="s">
        <v>106</v>
      </c>
      <c r="C1112" s="15" t="s">
        <v>6864</v>
      </c>
      <c r="D1112" s="15" t="s">
        <v>6789</v>
      </c>
      <c r="E1112" s="15" t="s">
        <v>6865</v>
      </c>
      <c r="F1112" s="15" t="s">
        <v>6866</v>
      </c>
      <c r="G1112" s="15" t="s">
        <v>132</v>
      </c>
      <c r="H1112" s="15" t="s">
        <v>128</v>
      </c>
      <c r="I1112" s="15" t="s">
        <v>6856</v>
      </c>
      <c r="J1112" s="15" t="s">
        <v>123</v>
      </c>
      <c r="K1112" s="15" t="s">
        <v>590</v>
      </c>
      <c r="L1112" s="15" t="n">
        <v>6</v>
      </c>
      <c r="M1112" s="15" t="s">
        <v>6867</v>
      </c>
      <c r="N1112" s="15" t="s">
        <v>6868</v>
      </c>
      <c r="O1112" s="15"/>
      <c r="P1112" s="16"/>
      <c r="Q1112" s="16"/>
      <c r="R1112" s="16"/>
      <c r="S1112" s="16"/>
      <c r="T1112" s="16"/>
      <c r="U1112" s="16"/>
      <c r="V1112" s="16"/>
      <c r="W1112" s="16"/>
      <c r="X1112" s="17" t="s">
        <v>6869</v>
      </c>
      <c r="Y1112" s="15" t="s">
        <v>6870</v>
      </c>
      <c r="Z1112" s="15" t="s">
        <v>6871</v>
      </c>
      <c r="AA1112" s="15" t="s">
        <v>6872</v>
      </c>
    </row>
    <row r="1113" customFormat="false" ht="79.85" hidden="false" customHeight="false" outlineLevel="0" collapsed="false">
      <c r="A1113" s="15" t="s">
        <v>6873</v>
      </c>
      <c r="B1113" s="15" t="s">
        <v>106</v>
      </c>
      <c r="C1113" s="15" t="s">
        <v>6874</v>
      </c>
      <c r="D1113" s="15" t="s">
        <v>6789</v>
      </c>
      <c r="E1113" s="15" t="s">
        <v>6875</v>
      </c>
      <c r="F1113" s="15" t="s">
        <v>6876</v>
      </c>
      <c r="G1113" s="15" t="s">
        <v>132</v>
      </c>
      <c r="H1113" s="15" t="s">
        <v>128</v>
      </c>
      <c r="I1113" s="15" t="s">
        <v>6877</v>
      </c>
      <c r="J1113" s="15" t="s">
        <v>173</v>
      </c>
      <c r="K1113" s="15" t="s">
        <v>590</v>
      </c>
      <c r="L1113" s="15" t="n">
        <v>7</v>
      </c>
      <c r="M1113" s="15" t="s">
        <v>6878</v>
      </c>
      <c r="N1113" s="15" t="s">
        <v>6879</v>
      </c>
      <c r="O1113" s="15"/>
      <c r="P1113" s="16"/>
      <c r="Q1113" s="16"/>
      <c r="R1113" s="16"/>
      <c r="S1113" s="16"/>
      <c r="T1113" s="16"/>
      <c r="U1113" s="16"/>
      <c r="V1113" s="16"/>
      <c r="W1113" s="16"/>
      <c r="X1113" s="17" t="s">
        <v>6880</v>
      </c>
      <c r="Y1113" s="15" t="s">
        <v>6881</v>
      </c>
      <c r="Z1113" s="15" t="s">
        <v>6882</v>
      </c>
      <c r="AA1113" s="15" t="s">
        <v>6883</v>
      </c>
    </row>
    <row r="1114" customFormat="false" ht="91" hidden="false" customHeight="false" outlineLevel="0" collapsed="false">
      <c r="A1114" s="15" t="s">
        <v>6884</v>
      </c>
      <c r="B1114" s="15" t="s">
        <v>106</v>
      </c>
      <c r="C1114" s="15" t="s">
        <v>6885</v>
      </c>
      <c r="D1114" s="15" t="s">
        <v>6789</v>
      </c>
      <c r="E1114" s="15" t="s">
        <v>6886</v>
      </c>
      <c r="F1114" s="15" t="s">
        <v>6887</v>
      </c>
      <c r="G1114" s="15" t="s">
        <v>132</v>
      </c>
      <c r="H1114" s="15" t="s">
        <v>128</v>
      </c>
      <c r="I1114" s="15" t="s">
        <v>6888</v>
      </c>
      <c r="J1114" s="15" t="s">
        <v>123</v>
      </c>
      <c r="K1114" s="15" t="s">
        <v>590</v>
      </c>
      <c r="L1114" s="15" t="n">
        <v>4</v>
      </c>
      <c r="M1114" s="15" t="s">
        <v>6889</v>
      </c>
      <c r="N1114" s="15" t="s">
        <v>6890</v>
      </c>
      <c r="O1114" s="15"/>
      <c r="P1114" s="16"/>
      <c r="Q1114" s="16"/>
      <c r="R1114" s="16"/>
      <c r="S1114" s="16"/>
      <c r="T1114" s="16"/>
      <c r="U1114" s="16"/>
      <c r="V1114" s="16"/>
      <c r="W1114" s="16"/>
      <c r="X1114" s="17" t="s">
        <v>6891</v>
      </c>
      <c r="Y1114" s="15" t="s">
        <v>6892</v>
      </c>
      <c r="Z1114" s="15" t="s">
        <v>6893</v>
      </c>
      <c r="AA1114" s="15" t="s">
        <v>6894</v>
      </c>
    </row>
    <row r="1115" customFormat="false" ht="57.45" hidden="false" customHeight="false" outlineLevel="0" collapsed="false">
      <c r="A1115" s="15" t="s">
        <v>6895</v>
      </c>
      <c r="B1115" s="15" t="s">
        <v>106</v>
      </c>
      <c r="C1115" s="15" t="s">
        <v>6896</v>
      </c>
      <c r="D1115" s="15" t="s">
        <v>6789</v>
      </c>
      <c r="E1115" s="15" t="s">
        <v>6897</v>
      </c>
      <c r="F1115" s="15" t="s">
        <v>6898</v>
      </c>
      <c r="G1115" s="15" t="s">
        <v>132</v>
      </c>
      <c r="H1115" s="15" t="s">
        <v>129</v>
      </c>
      <c r="I1115" s="15" t="s">
        <v>6899</v>
      </c>
      <c r="J1115" s="15" t="s">
        <v>123</v>
      </c>
      <c r="K1115" s="15" t="s">
        <v>521</v>
      </c>
      <c r="L1115" s="15" t="n">
        <v>2</v>
      </c>
      <c r="M1115" s="15" t="s">
        <v>6900</v>
      </c>
      <c r="N1115" s="15" t="s">
        <v>6901</v>
      </c>
      <c r="O1115" s="15"/>
      <c r="P1115" s="16"/>
      <c r="Q1115" s="16"/>
      <c r="R1115" s="16"/>
      <c r="S1115" s="16"/>
      <c r="T1115" s="16"/>
      <c r="U1115" s="16"/>
      <c r="V1115" s="16"/>
      <c r="W1115" s="16"/>
      <c r="X1115" s="17" t="s">
        <v>6902</v>
      </c>
      <c r="Y1115" s="15" t="s">
        <v>6903</v>
      </c>
      <c r="Z1115" s="15" t="s">
        <v>6904</v>
      </c>
      <c r="AA1115" s="15" t="s">
        <v>6905</v>
      </c>
    </row>
    <row r="1116" customFormat="false" ht="79.85" hidden="false" customHeight="false" outlineLevel="0" collapsed="false">
      <c r="A1116" s="15" t="s">
        <v>6906</v>
      </c>
      <c r="B1116" s="15" t="s">
        <v>106</v>
      </c>
      <c r="C1116" s="15" t="s">
        <v>6907</v>
      </c>
      <c r="D1116" s="15" t="s">
        <v>6789</v>
      </c>
      <c r="E1116" s="15" t="s">
        <v>6908</v>
      </c>
      <c r="F1116" s="15" t="s">
        <v>6909</v>
      </c>
      <c r="G1116" s="15" t="s">
        <v>132</v>
      </c>
      <c r="H1116" s="15" t="s">
        <v>129</v>
      </c>
      <c r="I1116" s="15" t="s">
        <v>6910</v>
      </c>
      <c r="J1116" s="15" t="s">
        <v>173</v>
      </c>
      <c r="K1116" s="15" t="s">
        <v>521</v>
      </c>
      <c r="L1116" s="15" t="n">
        <v>4</v>
      </c>
      <c r="M1116" s="15" t="s">
        <v>6911</v>
      </c>
      <c r="N1116" s="15" t="s">
        <v>6912</v>
      </c>
      <c r="O1116" s="15"/>
      <c r="P1116" s="16"/>
      <c r="Q1116" s="16"/>
      <c r="R1116" s="16"/>
      <c r="S1116" s="16"/>
      <c r="T1116" s="16"/>
      <c r="U1116" s="16"/>
      <c r="V1116" s="16"/>
      <c r="W1116" s="16"/>
      <c r="X1116" s="17" t="s">
        <v>6913</v>
      </c>
      <c r="Y1116" s="15" t="s">
        <v>6914</v>
      </c>
      <c r="Z1116" s="15" t="s">
        <v>6915</v>
      </c>
      <c r="AA1116" s="15" t="s">
        <v>6916</v>
      </c>
    </row>
    <row r="1117" customFormat="false" ht="91" hidden="false" customHeight="false" outlineLevel="0" collapsed="false">
      <c r="A1117" s="15" t="s">
        <v>6917</v>
      </c>
      <c r="B1117" s="15" t="s">
        <v>106</v>
      </c>
      <c r="C1117" s="15" t="s">
        <v>6918</v>
      </c>
      <c r="D1117" s="15" t="s">
        <v>6789</v>
      </c>
      <c r="E1117" s="15" t="s">
        <v>6919</v>
      </c>
      <c r="F1117" s="15" t="s">
        <v>6920</v>
      </c>
      <c r="G1117" s="15" t="s">
        <v>132</v>
      </c>
      <c r="H1117" s="15" t="s">
        <v>128</v>
      </c>
      <c r="I1117" s="15" t="s">
        <v>6921</v>
      </c>
      <c r="J1117" s="15" t="s">
        <v>435</v>
      </c>
      <c r="K1117" s="15" t="s">
        <v>590</v>
      </c>
      <c r="L1117" s="15" t="n">
        <v>4</v>
      </c>
      <c r="M1117" s="15" t="s">
        <v>6922</v>
      </c>
      <c r="N1117" s="15" t="s">
        <v>6923</v>
      </c>
      <c r="O1117" s="15"/>
      <c r="P1117" s="16"/>
      <c r="Q1117" s="16"/>
      <c r="R1117" s="16"/>
      <c r="S1117" s="16"/>
      <c r="T1117" s="16"/>
      <c r="U1117" s="16"/>
      <c r="V1117" s="16"/>
      <c r="W1117" s="16"/>
      <c r="X1117" s="17" t="s">
        <v>6924</v>
      </c>
      <c r="Y1117" s="15" t="s">
        <v>6925</v>
      </c>
      <c r="Z1117" s="15" t="s">
        <v>6926</v>
      </c>
      <c r="AA1117" s="15" t="s">
        <v>6927</v>
      </c>
    </row>
    <row r="1118" customFormat="false" ht="68.65" hidden="false" customHeight="false" outlineLevel="0" collapsed="false">
      <c r="A1118" s="15" t="s">
        <v>6928</v>
      </c>
      <c r="B1118" s="15" t="s">
        <v>106</v>
      </c>
      <c r="C1118" s="15" t="s">
        <v>6929</v>
      </c>
      <c r="D1118" s="15" t="s">
        <v>6789</v>
      </c>
      <c r="E1118" s="15" t="s">
        <v>6930</v>
      </c>
      <c r="F1118" s="15" t="s">
        <v>6931</v>
      </c>
      <c r="G1118" s="15" t="s">
        <v>132</v>
      </c>
      <c r="H1118" s="15" t="s">
        <v>129</v>
      </c>
      <c r="I1118" s="15" t="s">
        <v>6932</v>
      </c>
      <c r="J1118" s="15" t="s">
        <v>2872</v>
      </c>
      <c r="K1118" s="15" t="s">
        <v>521</v>
      </c>
      <c r="L1118" s="15" t="n">
        <v>3</v>
      </c>
      <c r="M1118" s="15" t="s">
        <v>6933</v>
      </c>
      <c r="N1118" s="15" t="s">
        <v>6934</v>
      </c>
      <c r="O1118" s="15"/>
      <c r="P1118" s="16"/>
      <c r="Q1118" s="16"/>
      <c r="R1118" s="16"/>
      <c r="S1118" s="16"/>
      <c r="T1118" s="16"/>
      <c r="U1118" s="16"/>
      <c r="V1118" s="16"/>
      <c r="W1118" s="16"/>
      <c r="X1118" s="17" t="s">
        <v>6935</v>
      </c>
      <c r="Y1118" s="15" t="s">
        <v>6936</v>
      </c>
      <c r="Z1118" s="15" t="s">
        <v>6937</v>
      </c>
      <c r="AA1118" s="15" t="s">
        <v>6938</v>
      </c>
    </row>
    <row r="1119" customFormat="false" ht="79.85" hidden="false" customHeight="false" outlineLevel="0" collapsed="false">
      <c r="A1119" s="15" t="s">
        <v>6939</v>
      </c>
      <c r="B1119" s="15" t="s">
        <v>106</v>
      </c>
      <c r="C1119" s="15" t="s">
        <v>6940</v>
      </c>
      <c r="D1119" s="15" t="s">
        <v>6789</v>
      </c>
      <c r="E1119" s="15" t="s">
        <v>6941</v>
      </c>
      <c r="F1119" s="15" t="s">
        <v>6942</v>
      </c>
      <c r="G1119" s="15" t="s">
        <v>132</v>
      </c>
      <c r="H1119" s="15" t="s">
        <v>128</v>
      </c>
      <c r="I1119" s="15" t="s">
        <v>6943</v>
      </c>
      <c r="J1119" s="15" t="s">
        <v>910</v>
      </c>
      <c r="K1119" s="15" t="s">
        <v>590</v>
      </c>
      <c r="L1119" s="15" t="n">
        <v>3</v>
      </c>
      <c r="M1119" s="15" t="s">
        <v>6944</v>
      </c>
      <c r="N1119" s="15" t="s">
        <v>6945</v>
      </c>
      <c r="O1119" s="15"/>
      <c r="P1119" s="16"/>
      <c r="Q1119" s="16"/>
      <c r="R1119" s="16"/>
      <c r="S1119" s="16"/>
      <c r="T1119" s="16"/>
      <c r="U1119" s="16"/>
      <c r="V1119" s="16"/>
      <c r="W1119" s="16"/>
      <c r="X1119" s="17" t="s">
        <v>6946</v>
      </c>
      <c r="Y1119" s="15" t="s">
        <v>6947</v>
      </c>
      <c r="Z1119" s="15" t="s">
        <v>6948</v>
      </c>
      <c r="AA1119" s="15" t="s">
        <v>6949</v>
      </c>
    </row>
    <row r="1120" customFormat="false" ht="57.45" hidden="false" customHeight="false" outlineLevel="0" collapsed="false">
      <c r="A1120" s="15" t="s">
        <v>6950</v>
      </c>
      <c r="B1120" s="15" t="s">
        <v>106</v>
      </c>
      <c r="C1120" s="15" t="s">
        <v>6951</v>
      </c>
      <c r="D1120" s="15" t="s">
        <v>6789</v>
      </c>
      <c r="E1120" s="15" t="s">
        <v>6952</v>
      </c>
      <c r="F1120" s="15" t="s">
        <v>6953</v>
      </c>
      <c r="G1120" s="15" t="s">
        <v>132</v>
      </c>
      <c r="H1120" s="15" t="s">
        <v>129</v>
      </c>
      <c r="I1120" s="15" t="s">
        <v>6954</v>
      </c>
      <c r="J1120" s="15" t="s">
        <v>173</v>
      </c>
      <c r="K1120" s="15" t="s">
        <v>521</v>
      </c>
      <c r="L1120" s="15" t="n">
        <v>2</v>
      </c>
      <c r="M1120" s="15" t="s">
        <v>6955</v>
      </c>
      <c r="N1120" s="15" t="s">
        <v>6956</v>
      </c>
      <c r="O1120" s="15"/>
      <c r="P1120" s="16"/>
      <c r="Q1120" s="16"/>
      <c r="R1120" s="16"/>
      <c r="S1120" s="16"/>
      <c r="T1120" s="16"/>
      <c r="U1120" s="16"/>
      <c r="V1120" s="16"/>
      <c r="W1120" s="16"/>
      <c r="X1120" s="17" t="s">
        <v>6957</v>
      </c>
      <c r="Y1120" s="15" t="s">
        <v>6958</v>
      </c>
      <c r="Z1120" s="15" t="s">
        <v>6959</v>
      </c>
      <c r="AA1120" s="15" t="s">
        <v>6960</v>
      </c>
    </row>
    <row r="1121" customFormat="false" ht="68.65" hidden="false" customHeight="false" outlineLevel="0" collapsed="false">
      <c r="A1121" s="15" t="s">
        <v>6961</v>
      </c>
      <c r="B1121" s="15" t="s">
        <v>106</v>
      </c>
      <c r="C1121" s="15" t="s">
        <v>6962</v>
      </c>
      <c r="D1121" s="15" t="s">
        <v>6789</v>
      </c>
      <c r="E1121" s="15" t="s">
        <v>6963</v>
      </c>
      <c r="F1121" s="15" t="s">
        <v>6964</v>
      </c>
      <c r="G1121" s="15" t="s">
        <v>132</v>
      </c>
      <c r="H1121" s="15" t="s">
        <v>129</v>
      </c>
      <c r="I1121" s="15" t="s">
        <v>1345</v>
      </c>
      <c r="J1121" s="15" t="s">
        <v>123</v>
      </c>
      <c r="K1121" s="15" t="s">
        <v>521</v>
      </c>
      <c r="L1121" s="15" t="n">
        <v>3</v>
      </c>
      <c r="M1121" s="15" t="s">
        <v>6965</v>
      </c>
      <c r="N1121" s="15" t="s">
        <v>6966</v>
      </c>
      <c r="O1121" s="15" t="s">
        <v>6967</v>
      </c>
      <c r="P1121" s="16"/>
      <c r="Q1121" s="16"/>
      <c r="R1121" s="16"/>
      <c r="S1121" s="16"/>
      <c r="T1121" s="16"/>
      <c r="U1121" s="16"/>
      <c r="V1121" s="16"/>
      <c r="W1121" s="16"/>
      <c r="X1121" s="17" t="s">
        <v>6968</v>
      </c>
      <c r="Y1121" s="15" t="s">
        <v>6969</v>
      </c>
      <c r="Z1121" s="15" t="s">
        <v>6970</v>
      </c>
      <c r="AA1121" s="15" t="s">
        <v>6971</v>
      </c>
    </row>
    <row r="1122" customFormat="false" ht="57.45" hidden="false" customHeight="false" outlineLevel="0" collapsed="false">
      <c r="A1122" s="15" t="s">
        <v>6972</v>
      </c>
      <c r="B1122" s="15" t="s">
        <v>106</v>
      </c>
      <c r="C1122" s="15" t="s">
        <v>6973</v>
      </c>
      <c r="D1122" s="15" t="s">
        <v>6789</v>
      </c>
      <c r="E1122" s="15" t="s">
        <v>6974</v>
      </c>
      <c r="F1122" s="15" t="s">
        <v>6975</v>
      </c>
      <c r="G1122" s="15" t="s">
        <v>132</v>
      </c>
      <c r="H1122" s="15" t="s">
        <v>129</v>
      </c>
      <c r="I1122" s="15" t="s">
        <v>6976</v>
      </c>
      <c r="J1122" s="15" t="s">
        <v>123</v>
      </c>
      <c r="K1122" s="15" t="s">
        <v>521</v>
      </c>
      <c r="L1122" s="15" t="n">
        <v>5</v>
      </c>
      <c r="M1122" s="15" t="s">
        <v>6977</v>
      </c>
      <c r="N1122" s="15" t="s">
        <v>6978</v>
      </c>
      <c r="O1122" s="15"/>
      <c r="P1122" s="16"/>
      <c r="Q1122" s="16"/>
      <c r="R1122" s="16"/>
      <c r="S1122" s="16"/>
      <c r="T1122" s="16"/>
      <c r="U1122" s="16"/>
      <c r="V1122" s="16"/>
      <c r="W1122" s="16"/>
      <c r="X1122" s="17" t="s">
        <v>6979</v>
      </c>
      <c r="Y1122" s="15" t="s">
        <v>6980</v>
      </c>
      <c r="Z1122" s="15" t="s">
        <v>6981</v>
      </c>
      <c r="AA1122" s="15" t="s">
        <v>6982</v>
      </c>
    </row>
    <row r="1123" customFormat="false" ht="91" hidden="false" customHeight="false" outlineLevel="0" collapsed="false">
      <c r="A1123" s="15" t="s">
        <v>6983</v>
      </c>
      <c r="B1123" s="15" t="s">
        <v>106</v>
      </c>
      <c r="C1123" s="15" t="s">
        <v>6984</v>
      </c>
      <c r="D1123" s="15" t="s">
        <v>6789</v>
      </c>
      <c r="E1123" s="15" t="s">
        <v>6985</v>
      </c>
      <c r="F1123" s="15" t="s">
        <v>6986</v>
      </c>
      <c r="G1123" s="15" t="s">
        <v>132</v>
      </c>
      <c r="H1123" s="15" t="s">
        <v>129</v>
      </c>
      <c r="I1123" s="15" t="s">
        <v>330</v>
      </c>
      <c r="J1123" s="15" t="s">
        <v>173</v>
      </c>
      <c r="K1123" s="15" t="s">
        <v>521</v>
      </c>
      <c r="L1123" s="15" t="n">
        <v>4</v>
      </c>
      <c r="M1123" s="15" t="s">
        <v>6987</v>
      </c>
      <c r="N1123" s="15" t="s">
        <v>6988</v>
      </c>
      <c r="O1123" s="15"/>
      <c r="P1123" s="16"/>
      <c r="Q1123" s="16"/>
      <c r="R1123" s="16"/>
      <c r="S1123" s="16"/>
      <c r="T1123" s="16"/>
      <c r="U1123" s="16"/>
      <c r="V1123" s="16"/>
      <c r="W1123" s="16"/>
      <c r="X1123" s="17" t="s">
        <v>6989</v>
      </c>
      <c r="Y1123" s="15" t="s">
        <v>6990</v>
      </c>
      <c r="Z1123" s="15" t="s">
        <v>6991</v>
      </c>
      <c r="AA1123" s="15" t="s">
        <v>6992</v>
      </c>
    </row>
    <row r="1124" customFormat="false" ht="113.4" hidden="false" customHeight="false" outlineLevel="0" collapsed="false">
      <c r="A1124" s="15" t="s">
        <v>6993</v>
      </c>
      <c r="B1124" s="15" t="s">
        <v>106</v>
      </c>
      <c r="C1124" s="15" t="s">
        <v>6994</v>
      </c>
      <c r="D1124" s="15" t="s">
        <v>6789</v>
      </c>
      <c r="E1124" s="15" t="s">
        <v>6995</v>
      </c>
      <c r="F1124" s="15" t="s">
        <v>6996</v>
      </c>
      <c r="G1124" s="15" t="s">
        <v>132</v>
      </c>
      <c r="H1124" s="15" t="s">
        <v>129</v>
      </c>
      <c r="I1124" s="15" t="s">
        <v>330</v>
      </c>
      <c r="J1124" s="15" t="s">
        <v>173</v>
      </c>
      <c r="K1124" s="15" t="s">
        <v>521</v>
      </c>
      <c r="L1124" s="15" t="n">
        <v>5</v>
      </c>
      <c r="M1124" s="15" t="s">
        <v>6997</v>
      </c>
      <c r="N1124" s="15" t="s">
        <v>6998</v>
      </c>
      <c r="O1124" s="15"/>
      <c r="P1124" s="16"/>
      <c r="Q1124" s="16"/>
      <c r="R1124" s="16"/>
      <c r="S1124" s="16"/>
      <c r="T1124" s="16"/>
      <c r="U1124" s="16"/>
      <c r="V1124" s="16"/>
      <c r="W1124" s="16"/>
      <c r="X1124" s="17" t="s">
        <v>6999</v>
      </c>
      <c r="Y1124" s="15" t="s">
        <v>7000</v>
      </c>
      <c r="Z1124" s="15" t="s">
        <v>7001</v>
      </c>
      <c r="AA1124" s="15" t="s">
        <v>7002</v>
      </c>
    </row>
    <row r="1125" customFormat="false" ht="79.85" hidden="false" customHeight="false" outlineLevel="0" collapsed="false">
      <c r="A1125" s="15" t="s">
        <v>7003</v>
      </c>
      <c r="B1125" s="15" t="s">
        <v>106</v>
      </c>
      <c r="C1125" s="15" t="s">
        <v>7004</v>
      </c>
      <c r="D1125" s="15" t="s">
        <v>6789</v>
      </c>
      <c r="E1125" s="15" t="s">
        <v>7005</v>
      </c>
      <c r="F1125" s="15" t="s">
        <v>7006</v>
      </c>
      <c r="G1125" s="15" t="s">
        <v>132</v>
      </c>
      <c r="H1125" s="15" t="s">
        <v>129</v>
      </c>
      <c r="I1125" s="15" t="s">
        <v>7007</v>
      </c>
      <c r="J1125" s="15" t="s">
        <v>173</v>
      </c>
      <c r="K1125" s="15" t="s">
        <v>521</v>
      </c>
      <c r="L1125" s="15" t="n">
        <v>3</v>
      </c>
      <c r="M1125" s="15" t="s">
        <v>7008</v>
      </c>
      <c r="N1125" s="15" t="s">
        <v>7009</v>
      </c>
      <c r="O1125" s="15"/>
      <c r="P1125" s="16"/>
      <c r="Q1125" s="16"/>
      <c r="R1125" s="16"/>
      <c r="S1125" s="16"/>
      <c r="T1125" s="16"/>
      <c r="U1125" s="16"/>
      <c r="V1125" s="16"/>
      <c r="W1125" s="16"/>
      <c r="X1125" s="17" t="s">
        <v>7010</v>
      </c>
      <c r="Y1125" s="15" t="s">
        <v>7011</v>
      </c>
      <c r="Z1125" s="15" t="s">
        <v>7012</v>
      </c>
      <c r="AA1125" s="15" t="s">
        <v>7013</v>
      </c>
    </row>
    <row r="1126" customFormat="false" ht="57.45" hidden="false" customHeight="false" outlineLevel="0" collapsed="false">
      <c r="A1126" s="15" t="s">
        <v>7014</v>
      </c>
      <c r="B1126" s="15" t="s">
        <v>106</v>
      </c>
      <c r="C1126" s="15" t="s">
        <v>7015</v>
      </c>
      <c r="D1126" s="15" t="s">
        <v>7016</v>
      </c>
      <c r="E1126" s="15" t="s">
        <v>7017</v>
      </c>
      <c r="F1126" s="15" t="s">
        <v>7018</v>
      </c>
      <c r="G1126" s="15" t="s">
        <v>132</v>
      </c>
      <c r="H1126" s="15" t="s">
        <v>128</v>
      </c>
      <c r="I1126" s="15" t="s">
        <v>6684</v>
      </c>
      <c r="J1126" s="15" t="s">
        <v>123</v>
      </c>
      <c r="K1126" s="15" t="s">
        <v>590</v>
      </c>
      <c r="L1126" s="15" t="n">
        <v>4</v>
      </c>
      <c r="M1126" s="15" t="s">
        <v>7019</v>
      </c>
      <c r="N1126" s="15" t="s">
        <v>7020</v>
      </c>
      <c r="O1126" s="15"/>
      <c r="P1126" s="16"/>
      <c r="Q1126" s="16"/>
      <c r="R1126" s="16"/>
      <c r="S1126" s="16"/>
      <c r="T1126" s="16"/>
      <c r="U1126" s="16"/>
      <c r="V1126" s="16"/>
      <c r="W1126" s="16"/>
      <c r="X1126" s="17" t="s">
        <v>7021</v>
      </c>
      <c r="Y1126" s="15" t="s">
        <v>7022</v>
      </c>
      <c r="Z1126" s="15" t="s">
        <v>7023</v>
      </c>
      <c r="AA1126" s="15" t="s">
        <v>7024</v>
      </c>
    </row>
    <row r="1127" customFormat="false" ht="79.85" hidden="false" customHeight="false" outlineLevel="0" collapsed="false">
      <c r="A1127" s="15" t="s">
        <v>7025</v>
      </c>
      <c r="B1127" s="15" t="s">
        <v>106</v>
      </c>
      <c r="C1127" s="15" t="s">
        <v>7026</v>
      </c>
      <c r="D1127" s="15" t="s">
        <v>7016</v>
      </c>
      <c r="E1127" s="15" t="s">
        <v>7027</v>
      </c>
      <c r="F1127" s="15" t="s">
        <v>7028</v>
      </c>
      <c r="G1127" s="15" t="s">
        <v>132</v>
      </c>
      <c r="H1127" s="15" t="s">
        <v>129</v>
      </c>
      <c r="I1127" s="15" t="s">
        <v>7029</v>
      </c>
      <c r="J1127" s="15" t="s">
        <v>124</v>
      </c>
      <c r="K1127" s="15" t="s">
        <v>521</v>
      </c>
      <c r="L1127" s="15" t="n">
        <v>3</v>
      </c>
      <c r="M1127" s="15" t="s">
        <v>7030</v>
      </c>
      <c r="N1127" s="15" t="s">
        <v>7031</v>
      </c>
      <c r="O1127" s="15"/>
      <c r="P1127" s="16"/>
      <c r="Q1127" s="16"/>
      <c r="R1127" s="16"/>
      <c r="S1127" s="16"/>
      <c r="T1127" s="16"/>
      <c r="U1127" s="16"/>
      <c r="V1127" s="16"/>
      <c r="W1127" s="16"/>
      <c r="X1127" s="17" t="s">
        <v>7032</v>
      </c>
      <c r="Y1127" s="15" t="s">
        <v>7033</v>
      </c>
      <c r="Z1127" s="15" t="s">
        <v>7034</v>
      </c>
      <c r="AA1127" s="15" t="s">
        <v>7035</v>
      </c>
    </row>
    <row r="1128" customFormat="false" ht="91" hidden="false" customHeight="false" outlineLevel="0" collapsed="false">
      <c r="A1128" s="15" t="s">
        <v>7036</v>
      </c>
      <c r="B1128" s="15" t="s">
        <v>106</v>
      </c>
      <c r="C1128" s="15" t="s">
        <v>7037</v>
      </c>
      <c r="D1128" s="15" t="s">
        <v>7016</v>
      </c>
      <c r="E1128" s="15" t="s">
        <v>7038</v>
      </c>
      <c r="F1128" s="15" t="s">
        <v>7039</v>
      </c>
      <c r="G1128" s="15" t="s">
        <v>132</v>
      </c>
      <c r="H1128" s="15" t="s">
        <v>129</v>
      </c>
      <c r="I1128" s="15" t="s">
        <v>7040</v>
      </c>
      <c r="J1128" s="15" t="s">
        <v>910</v>
      </c>
      <c r="K1128" s="15" t="s">
        <v>521</v>
      </c>
      <c r="L1128" s="15" t="n">
        <v>4</v>
      </c>
      <c r="M1128" s="15" t="s">
        <v>7041</v>
      </c>
      <c r="N1128" s="15" t="s">
        <v>7042</v>
      </c>
      <c r="O1128" s="15"/>
      <c r="P1128" s="16"/>
      <c r="Q1128" s="16"/>
      <c r="R1128" s="16"/>
      <c r="S1128" s="16"/>
      <c r="T1128" s="16"/>
      <c r="U1128" s="16"/>
      <c r="V1128" s="16"/>
      <c r="W1128" s="16"/>
      <c r="X1128" s="17" t="s">
        <v>7043</v>
      </c>
      <c r="Y1128" s="15" t="s">
        <v>7044</v>
      </c>
      <c r="Z1128" s="15" t="s">
        <v>7045</v>
      </c>
      <c r="AA1128" s="15" t="s">
        <v>7046</v>
      </c>
    </row>
    <row r="1129" customFormat="false" ht="135.8" hidden="false" customHeight="false" outlineLevel="0" collapsed="false">
      <c r="A1129" s="15" t="s">
        <v>7047</v>
      </c>
      <c r="B1129" s="15" t="s">
        <v>106</v>
      </c>
      <c r="C1129" s="15" t="s">
        <v>7048</v>
      </c>
      <c r="D1129" s="15" t="s">
        <v>7049</v>
      </c>
      <c r="E1129" s="15" t="s">
        <v>7050</v>
      </c>
      <c r="F1129" s="15" t="s">
        <v>7051</v>
      </c>
      <c r="G1129" s="15" t="s">
        <v>132</v>
      </c>
      <c r="H1129" s="15" t="s">
        <v>128</v>
      </c>
      <c r="I1129" s="15" t="s">
        <v>3866</v>
      </c>
      <c r="J1129" s="15" t="s">
        <v>173</v>
      </c>
      <c r="K1129" s="15" t="s">
        <v>590</v>
      </c>
      <c r="L1129" s="15" t="n">
        <v>9</v>
      </c>
      <c r="M1129" s="15" t="s">
        <v>7052</v>
      </c>
      <c r="N1129" s="15" t="s">
        <v>7053</v>
      </c>
      <c r="O1129" s="15"/>
      <c r="P1129" s="16"/>
      <c r="Q1129" s="16"/>
      <c r="R1129" s="16"/>
      <c r="S1129" s="16"/>
      <c r="T1129" s="16"/>
      <c r="U1129" s="16"/>
      <c r="V1129" s="16"/>
      <c r="W1129" s="16"/>
      <c r="X1129" s="17" t="s">
        <v>7054</v>
      </c>
      <c r="Y1129" s="15" t="s">
        <v>7055</v>
      </c>
      <c r="Z1129" s="15" t="s">
        <v>7056</v>
      </c>
      <c r="AA1129" s="15" t="s">
        <v>7057</v>
      </c>
    </row>
    <row r="1130" customFormat="false" ht="91" hidden="false" customHeight="false" outlineLevel="0" collapsed="false">
      <c r="A1130" s="15" t="s">
        <v>7058</v>
      </c>
      <c r="B1130" s="15" t="s">
        <v>106</v>
      </c>
      <c r="C1130" s="15" t="s">
        <v>7059</v>
      </c>
      <c r="D1130" s="15" t="s">
        <v>7049</v>
      </c>
      <c r="E1130" s="15" t="s">
        <v>7060</v>
      </c>
      <c r="F1130" s="15" t="s">
        <v>7061</v>
      </c>
      <c r="G1130" s="15" t="s">
        <v>132</v>
      </c>
      <c r="H1130" s="15" t="s">
        <v>128</v>
      </c>
      <c r="I1130" s="15" t="s">
        <v>3866</v>
      </c>
      <c r="J1130" s="15" t="s">
        <v>173</v>
      </c>
      <c r="K1130" s="15" t="s">
        <v>590</v>
      </c>
      <c r="L1130" s="15" t="n">
        <v>3</v>
      </c>
      <c r="M1130" s="15" t="s">
        <v>7062</v>
      </c>
      <c r="N1130" s="15" t="s">
        <v>7063</v>
      </c>
      <c r="O1130" s="15"/>
      <c r="P1130" s="16"/>
      <c r="Q1130" s="16"/>
      <c r="R1130" s="16"/>
      <c r="S1130" s="16"/>
      <c r="T1130" s="16"/>
      <c r="U1130" s="16"/>
      <c r="V1130" s="16"/>
      <c r="W1130" s="16"/>
      <c r="X1130" s="17" t="s">
        <v>7064</v>
      </c>
      <c r="Y1130" s="15" t="s">
        <v>7065</v>
      </c>
      <c r="Z1130" s="15" t="s">
        <v>7066</v>
      </c>
      <c r="AA1130" s="15" t="s">
        <v>7067</v>
      </c>
    </row>
    <row r="1131" customFormat="false" ht="79.85" hidden="false" customHeight="false" outlineLevel="0" collapsed="false">
      <c r="A1131" s="15" t="s">
        <v>7068</v>
      </c>
      <c r="B1131" s="15" t="s">
        <v>106</v>
      </c>
      <c r="C1131" s="15" t="s">
        <v>7069</v>
      </c>
      <c r="D1131" s="15" t="s">
        <v>7049</v>
      </c>
      <c r="E1131" s="15" t="s">
        <v>7070</v>
      </c>
      <c r="F1131" s="15" t="s">
        <v>7071</v>
      </c>
      <c r="G1131" s="15" t="s">
        <v>132</v>
      </c>
      <c r="H1131" s="15" t="s">
        <v>128</v>
      </c>
      <c r="I1131" s="15" t="s">
        <v>742</v>
      </c>
      <c r="J1131" s="15" t="s">
        <v>123</v>
      </c>
      <c r="K1131" s="15" t="s">
        <v>590</v>
      </c>
      <c r="L1131" s="15" t="n">
        <v>3</v>
      </c>
      <c r="M1131" s="15" t="s">
        <v>7072</v>
      </c>
      <c r="N1131" s="15" t="s">
        <v>7073</v>
      </c>
      <c r="O1131" s="15"/>
      <c r="P1131" s="16"/>
      <c r="Q1131" s="16"/>
      <c r="R1131" s="16"/>
      <c r="S1131" s="16"/>
      <c r="T1131" s="16"/>
      <c r="U1131" s="16"/>
      <c r="V1131" s="16"/>
      <c r="W1131" s="16"/>
      <c r="X1131" s="17" t="s">
        <v>7074</v>
      </c>
      <c r="Y1131" s="15" t="s">
        <v>7075</v>
      </c>
      <c r="Z1131" s="15" t="s">
        <v>7076</v>
      </c>
      <c r="AA1131" s="15" t="s">
        <v>7077</v>
      </c>
    </row>
    <row r="1132" customFormat="false" ht="91" hidden="false" customHeight="false" outlineLevel="0" collapsed="false">
      <c r="A1132" s="15" t="s">
        <v>7078</v>
      </c>
      <c r="B1132" s="15" t="s">
        <v>106</v>
      </c>
      <c r="C1132" s="15" t="s">
        <v>7079</v>
      </c>
      <c r="D1132" s="15" t="s">
        <v>7049</v>
      </c>
      <c r="E1132" s="15" t="s">
        <v>7080</v>
      </c>
      <c r="F1132" s="15" t="s">
        <v>7081</v>
      </c>
      <c r="G1132" s="15" t="s">
        <v>132</v>
      </c>
      <c r="H1132" s="15" t="s">
        <v>128</v>
      </c>
      <c r="I1132" s="15" t="s">
        <v>7082</v>
      </c>
      <c r="J1132" s="15" t="s">
        <v>123</v>
      </c>
      <c r="K1132" s="15" t="s">
        <v>590</v>
      </c>
      <c r="L1132" s="15" t="n">
        <v>3</v>
      </c>
      <c r="M1132" s="15" t="s">
        <v>7083</v>
      </c>
      <c r="N1132" s="15" t="s">
        <v>7084</v>
      </c>
      <c r="O1132" s="15"/>
      <c r="P1132" s="16"/>
      <c r="Q1132" s="16"/>
      <c r="R1132" s="16"/>
      <c r="S1132" s="16"/>
      <c r="T1132" s="16"/>
      <c r="U1132" s="16"/>
      <c r="V1132" s="16"/>
      <c r="W1132" s="16"/>
      <c r="X1132" s="17" t="s">
        <v>7085</v>
      </c>
      <c r="Y1132" s="15" t="s">
        <v>7086</v>
      </c>
      <c r="Z1132" s="15" t="s">
        <v>7087</v>
      </c>
      <c r="AA1132" s="15" t="s">
        <v>7088</v>
      </c>
    </row>
    <row r="1133" customFormat="false" ht="91" hidden="false" customHeight="false" outlineLevel="0" collapsed="false">
      <c r="A1133" s="15" t="s">
        <v>7089</v>
      </c>
      <c r="B1133" s="15" t="s">
        <v>106</v>
      </c>
      <c r="C1133" s="15" t="s">
        <v>7090</v>
      </c>
      <c r="D1133" s="15" t="s">
        <v>7049</v>
      </c>
      <c r="E1133" s="15" t="s">
        <v>7091</v>
      </c>
      <c r="F1133" s="15" t="s">
        <v>7092</v>
      </c>
      <c r="G1133" s="15" t="s">
        <v>132</v>
      </c>
      <c r="H1133" s="15" t="s">
        <v>128</v>
      </c>
      <c r="I1133" s="15" t="s">
        <v>3866</v>
      </c>
      <c r="J1133" s="15" t="s">
        <v>173</v>
      </c>
      <c r="K1133" s="15" t="s">
        <v>590</v>
      </c>
      <c r="L1133" s="15" t="n">
        <v>2</v>
      </c>
      <c r="M1133" s="15" t="s">
        <v>7093</v>
      </c>
      <c r="N1133" s="15" t="s">
        <v>7094</v>
      </c>
      <c r="O1133" s="15"/>
      <c r="P1133" s="16"/>
      <c r="Q1133" s="16"/>
      <c r="R1133" s="16"/>
      <c r="S1133" s="16"/>
      <c r="T1133" s="16"/>
      <c r="U1133" s="16"/>
      <c r="V1133" s="16"/>
      <c r="W1133" s="16"/>
      <c r="X1133" s="17" t="s">
        <v>7095</v>
      </c>
      <c r="Y1133" s="15" t="s">
        <v>7096</v>
      </c>
      <c r="Z1133" s="15" t="s">
        <v>7097</v>
      </c>
      <c r="AA1133" s="15" t="s">
        <v>7098</v>
      </c>
    </row>
    <row r="1134" customFormat="false" ht="91" hidden="false" customHeight="false" outlineLevel="0" collapsed="false">
      <c r="A1134" s="15" t="s">
        <v>7099</v>
      </c>
      <c r="B1134" s="15" t="s">
        <v>106</v>
      </c>
      <c r="C1134" s="15" t="s">
        <v>7100</v>
      </c>
      <c r="D1134" s="15" t="s">
        <v>7049</v>
      </c>
      <c r="E1134" s="15" t="s">
        <v>7101</v>
      </c>
      <c r="F1134" s="15" t="s">
        <v>7102</v>
      </c>
      <c r="G1134" s="15" t="s">
        <v>132</v>
      </c>
      <c r="H1134" s="15" t="s">
        <v>128</v>
      </c>
      <c r="I1134" s="15" t="s">
        <v>7082</v>
      </c>
      <c r="J1134" s="15" t="s">
        <v>123</v>
      </c>
      <c r="K1134" s="15" t="s">
        <v>590</v>
      </c>
      <c r="L1134" s="15" t="n">
        <v>2</v>
      </c>
      <c r="M1134" s="15" t="s">
        <v>7103</v>
      </c>
      <c r="N1134" s="15" t="s">
        <v>7104</v>
      </c>
      <c r="O1134" s="15"/>
      <c r="P1134" s="16"/>
      <c r="Q1134" s="16"/>
      <c r="R1134" s="16"/>
      <c r="S1134" s="16"/>
      <c r="T1134" s="16"/>
      <c r="U1134" s="16"/>
      <c r="V1134" s="16"/>
      <c r="W1134" s="16"/>
      <c r="X1134" s="17" t="s">
        <v>7105</v>
      </c>
      <c r="Y1134" s="15" t="s">
        <v>7106</v>
      </c>
      <c r="Z1134" s="15" t="s">
        <v>7107</v>
      </c>
      <c r="AA1134" s="15" t="s">
        <v>7108</v>
      </c>
    </row>
    <row r="1135" customFormat="false" ht="147" hidden="false" customHeight="false" outlineLevel="0" collapsed="false">
      <c r="A1135" s="15" t="s">
        <v>7109</v>
      </c>
      <c r="B1135" s="15" t="s">
        <v>106</v>
      </c>
      <c r="C1135" s="15" t="s">
        <v>7110</v>
      </c>
      <c r="D1135" s="15" t="s">
        <v>7049</v>
      </c>
      <c r="E1135" s="15" t="s">
        <v>7111</v>
      </c>
      <c r="F1135" s="15" t="s">
        <v>7112</v>
      </c>
      <c r="G1135" s="15" t="s">
        <v>132</v>
      </c>
      <c r="H1135" s="15" t="s">
        <v>128</v>
      </c>
      <c r="I1135" s="15" t="s">
        <v>7113</v>
      </c>
      <c r="J1135" s="15" t="s">
        <v>173</v>
      </c>
      <c r="K1135" s="15" t="s">
        <v>590</v>
      </c>
      <c r="L1135" s="15" t="n">
        <v>9</v>
      </c>
      <c r="M1135" s="15" t="s">
        <v>7114</v>
      </c>
      <c r="N1135" s="15" t="s">
        <v>7115</v>
      </c>
      <c r="O1135" s="15"/>
      <c r="P1135" s="16"/>
      <c r="Q1135" s="16"/>
      <c r="R1135" s="16"/>
      <c r="S1135" s="16"/>
      <c r="T1135" s="16"/>
      <c r="U1135" s="16"/>
      <c r="V1135" s="16"/>
      <c r="W1135" s="16"/>
      <c r="X1135" s="17" t="s">
        <v>7116</v>
      </c>
      <c r="Y1135" s="15" t="s">
        <v>7117</v>
      </c>
      <c r="Z1135" s="15" t="s">
        <v>7118</v>
      </c>
      <c r="AA1135" s="15" t="s">
        <v>7119</v>
      </c>
    </row>
    <row r="1136" customFormat="false" ht="79.85" hidden="false" customHeight="false" outlineLevel="0" collapsed="false">
      <c r="A1136" s="15" t="s">
        <v>7120</v>
      </c>
      <c r="B1136" s="15" t="s">
        <v>106</v>
      </c>
      <c r="C1136" s="15" t="s">
        <v>7121</v>
      </c>
      <c r="D1136" s="15" t="s">
        <v>7049</v>
      </c>
      <c r="E1136" s="15" t="s">
        <v>7122</v>
      </c>
      <c r="F1136" s="15" t="s">
        <v>7123</v>
      </c>
      <c r="G1136" s="15" t="s">
        <v>132</v>
      </c>
      <c r="H1136" s="15" t="s">
        <v>128</v>
      </c>
      <c r="I1136" s="15" t="s">
        <v>3895</v>
      </c>
      <c r="J1136" s="15" t="s">
        <v>173</v>
      </c>
      <c r="K1136" s="15" t="s">
        <v>590</v>
      </c>
      <c r="L1136" s="15" t="n">
        <v>2</v>
      </c>
      <c r="M1136" s="15" t="s">
        <v>7124</v>
      </c>
      <c r="N1136" s="15" t="s">
        <v>7125</v>
      </c>
      <c r="O1136" s="15"/>
      <c r="P1136" s="16"/>
      <c r="Q1136" s="16"/>
      <c r="R1136" s="16"/>
      <c r="S1136" s="16"/>
      <c r="T1136" s="16"/>
      <c r="U1136" s="16"/>
      <c r="V1136" s="16"/>
      <c r="W1136" s="16"/>
      <c r="X1136" s="17" t="s">
        <v>7126</v>
      </c>
      <c r="Y1136" s="15" t="s">
        <v>7127</v>
      </c>
      <c r="Z1136" s="15" t="s">
        <v>7128</v>
      </c>
      <c r="AA1136" s="15" t="s">
        <v>7129</v>
      </c>
    </row>
    <row r="1137" customFormat="false" ht="91" hidden="false" customHeight="false" outlineLevel="0" collapsed="false">
      <c r="A1137" s="15" t="s">
        <v>7130</v>
      </c>
      <c r="B1137" s="15" t="s">
        <v>106</v>
      </c>
      <c r="C1137" s="15" t="s">
        <v>7131</v>
      </c>
      <c r="D1137" s="15" t="s">
        <v>7049</v>
      </c>
      <c r="E1137" s="15" t="s">
        <v>7132</v>
      </c>
      <c r="F1137" s="15" t="s">
        <v>7133</v>
      </c>
      <c r="G1137" s="15" t="s">
        <v>132</v>
      </c>
      <c r="H1137" s="15" t="s">
        <v>128</v>
      </c>
      <c r="I1137" s="15" t="s">
        <v>7134</v>
      </c>
      <c r="J1137" s="15" t="s">
        <v>123</v>
      </c>
      <c r="K1137" s="15" t="s">
        <v>590</v>
      </c>
      <c r="L1137" s="15" t="n">
        <v>4</v>
      </c>
      <c r="M1137" s="15" t="s">
        <v>7135</v>
      </c>
      <c r="N1137" s="15" t="s">
        <v>7136</v>
      </c>
      <c r="O1137" s="15"/>
      <c r="P1137" s="16"/>
      <c r="Q1137" s="16"/>
      <c r="R1137" s="16"/>
      <c r="S1137" s="16"/>
      <c r="T1137" s="16"/>
      <c r="U1137" s="16"/>
      <c r="V1137" s="16"/>
      <c r="W1137" s="16"/>
      <c r="X1137" s="17" t="s">
        <v>7137</v>
      </c>
      <c r="Y1137" s="15" t="s">
        <v>7138</v>
      </c>
      <c r="Z1137" s="15" t="s">
        <v>7139</v>
      </c>
      <c r="AA1137" s="15" t="s">
        <v>7140</v>
      </c>
    </row>
    <row r="1138" customFormat="false" ht="113.4" hidden="false" customHeight="false" outlineLevel="0" collapsed="false">
      <c r="A1138" s="15" t="s">
        <v>7141</v>
      </c>
      <c r="B1138" s="15" t="s">
        <v>106</v>
      </c>
      <c r="C1138" s="15" t="s">
        <v>7142</v>
      </c>
      <c r="D1138" s="15" t="s">
        <v>7143</v>
      </c>
      <c r="E1138" s="15" t="s">
        <v>7144</v>
      </c>
      <c r="F1138" s="15" t="s">
        <v>7145</v>
      </c>
      <c r="G1138" s="15" t="s">
        <v>132</v>
      </c>
      <c r="H1138" s="15" t="s">
        <v>128</v>
      </c>
      <c r="I1138" s="15" t="s">
        <v>6943</v>
      </c>
      <c r="J1138" s="15" t="s">
        <v>910</v>
      </c>
      <c r="K1138" s="15" t="s">
        <v>590</v>
      </c>
      <c r="L1138" s="15" t="n">
        <v>5</v>
      </c>
      <c r="M1138" s="15" t="s">
        <v>7146</v>
      </c>
      <c r="N1138" s="15" t="s">
        <v>7147</v>
      </c>
      <c r="O1138" s="15"/>
      <c r="P1138" s="16"/>
      <c r="Q1138" s="16"/>
      <c r="R1138" s="16"/>
      <c r="S1138" s="16"/>
      <c r="T1138" s="16"/>
      <c r="U1138" s="16"/>
      <c r="V1138" s="16"/>
      <c r="W1138" s="16"/>
      <c r="X1138" s="17" t="s">
        <v>7148</v>
      </c>
      <c r="Y1138" s="15" t="s">
        <v>7149</v>
      </c>
      <c r="Z1138" s="15" t="s">
        <v>7150</v>
      </c>
      <c r="AA1138" s="15" t="s">
        <v>7151</v>
      </c>
    </row>
    <row r="1139" customFormat="false" ht="79.85" hidden="false" customHeight="false" outlineLevel="0" collapsed="false">
      <c r="A1139" s="15" t="s">
        <v>7152</v>
      </c>
      <c r="B1139" s="15" t="s">
        <v>106</v>
      </c>
      <c r="C1139" s="15" t="s">
        <v>7153</v>
      </c>
      <c r="D1139" s="15" t="s">
        <v>7143</v>
      </c>
      <c r="E1139" s="15" t="s">
        <v>7154</v>
      </c>
      <c r="F1139" s="15" t="s">
        <v>7155</v>
      </c>
      <c r="G1139" s="15" t="s">
        <v>132</v>
      </c>
      <c r="H1139" s="15" t="s">
        <v>128</v>
      </c>
      <c r="I1139" s="15" t="s">
        <v>7156</v>
      </c>
      <c r="J1139" s="15" t="s">
        <v>910</v>
      </c>
      <c r="K1139" s="15" t="s">
        <v>590</v>
      </c>
      <c r="L1139" s="15" t="n">
        <v>3</v>
      </c>
      <c r="M1139" s="15" t="s">
        <v>7157</v>
      </c>
      <c r="N1139" s="15" t="s">
        <v>7158</v>
      </c>
      <c r="O1139" s="15"/>
      <c r="P1139" s="16"/>
      <c r="Q1139" s="16"/>
      <c r="R1139" s="16"/>
      <c r="S1139" s="16"/>
      <c r="T1139" s="16"/>
      <c r="U1139" s="16"/>
      <c r="V1139" s="16"/>
      <c r="W1139" s="16"/>
      <c r="X1139" s="17" t="s">
        <v>7159</v>
      </c>
      <c r="Y1139" s="15" t="s">
        <v>7160</v>
      </c>
      <c r="Z1139" s="15" t="s">
        <v>7161</v>
      </c>
      <c r="AA1139" s="15" t="s">
        <v>7162</v>
      </c>
    </row>
    <row r="1140" customFormat="false" ht="102.2" hidden="false" customHeight="false" outlineLevel="0" collapsed="false">
      <c r="A1140" s="15" t="s">
        <v>7163</v>
      </c>
      <c r="B1140" s="15" t="s">
        <v>106</v>
      </c>
      <c r="C1140" s="15" t="s">
        <v>7164</v>
      </c>
      <c r="D1140" s="15" t="s">
        <v>7143</v>
      </c>
      <c r="E1140" s="15" t="s">
        <v>7165</v>
      </c>
      <c r="F1140" s="15" t="s">
        <v>7166</v>
      </c>
      <c r="G1140" s="15" t="s">
        <v>132</v>
      </c>
      <c r="H1140" s="15" t="s">
        <v>128</v>
      </c>
      <c r="I1140" s="15" t="s">
        <v>6943</v>
      </c>
      <c r="J1140" s="15" t="s">
        <v>910</v>
      </c>
      <c r="K1140" s="15" t="s">
        <v>590</v>
      </c>
      <c r="L1140" s="15" t="n">
        <v>5</v>
      </c>
      <c r="M1140" s="15" t="s">
        <v>7167</v>
      </c>
      <c r="N1140" s="15" t="s">
        <v>7168</v>
      </c>
      <c r="O1140" s="15"/>
      <c r="P1140" s="16"/>
      <c r="Q1140" s="16"/>
      <c r="R1140" s="16"/>
      <c r="S1140" s="16"/>
      <c r="T1140" s="16"/>
      <c r="U1140" s="16"/>
      <c r="V1140" s="16"/>
      <c r="W1140" s="16"/>
      <c r="X1140" s="17" t="s">
        <v>7169</v>
      </c>
      <c r="Y1140" s="15" t="s">
        <v>7170</v>
      </c>
      <c r="Z1140" s="15" t="s">
        <v>7171</v>
      </c>
      <c r="AA1140" s="15" t="s">
        <v>7172</v>
      </c>
    </row>
    <row r="1141" customFormat="false" ht="102.2" hidden="false" customHeight="false" outlineLevel="0" collapsed="false">
      <c r="A1141" s="15" t="s">
        <v>7173</v>
      </c>
      <c r="B1141" s="15" t="s">
        <v>106</v>
      </c>
      <c r="C1141" s="15" t="s">
        <v>7174</v>
      </c>
      <c r="D1141" s="15" t="s">
        <v>7143</v>
      </c>
      <c r="E1141" s="15" t="s">
        <v>7175</v>
      </c>
      <c r="F1141" s="15" t="s">
        <v>7176</v>
      </c>
      <c r="G1141" s="15" t="s">
        <v>132</v>
      </c>
      <c r="H1141" s="15" t="s">
        <v>128</v>
      </c>
      <c r="I1141" s="15" t="s">
        <v>7177</v>
      </c>
      <c r="J1141" s="15" t="s">
        <v>910</v>
      </c>
      <c r="K1141" s="15" t="s">
        <v>590</v>
      </c>
      <c r="L1141" s="15" t="n">
        <v>2</v>
      </c>
      <c r="M1141" s="15" t="s">
        <v>7178</v>
      </c>
      <c r="N1141" s="15" t="s">
        <v>7179</v>
      </c>
      <c r="O1141" s="15" t="s">
        <v>7180</v>
      </c>
      <c r="P1141" s="16"/>
      <c r="Q1141" s="16"/>
      <c r="R1141" s="16"/>
      <c r="S1141" s="16"/>
      <c r="T1141" s="16"/>
      <c r="U1141" s="16"/>
      <c r="V1141" s="16"/>
      <c r="W1141" s="16"/>
      <c r="X1141" s="17" t="s">
        <v>7181</v>
      </c>
      <c r="Y1141" s="15" t="s">
        <v>7182</v>
      </c>
      <c r="Z1141" s="15" t="s">
        <v>7183</v>
      </c>
      <c r="AA1141" s="15" t="s">
        <v>7184</v>
      </c>
    </row>
    <row r="1142" customFormat="false" ht="79.85" hidden="false" customHeight="false" outlineLevel="0" collapsed="false">
      <c r="A1142" s="15" t="s">
        <v>7185</v>
      </c>
      <c r="B1142" s="15" t="s">
        <v>106</v>
      </c>
      <c r="C1142" s="15" t="s">
        <v>7186</v>
      </c>
      <c r="D1142" s="15" t="s">
        <v>7143</v>
      </c>
      <c r="E1142" s="15" t="s">
        <v>7187</v>
      </c>
      <c r="F1142" s="15" t="s">
        <v>7188</v>
      </c>
      <c r="G1142" s="15" t="s">
        <v>132</v>
      </c>
      <c r="H1142" s="15" t="s">
        <v>128</v>
      </c>
      <c r="I1142" s="15" t="s">
        <v>7189</v>
      </c>
      <c r="J1142" s="15" t="s">
        <v>910</v>
      </c>
      <c r="K1142" s="15" t="s">
        <v>590</v>
      </c>
      <c r="L1142" s="15" t="n">
        <v>2</v>
      </c>
      <c r="M1142" s="15" t="s">
        <v>7190</v>
      </c>
      <c r="N1142" s="15" t="s">
        <v>7191</v>
      </c>
      <c r="O1142" s="15"/>
      <c r="P1142" s="16"/>
      <c r="Q1142" s="16"/>
      <c r="R1142" s="16"/>
      <c r="S1142" s="16"/>
      <c r="T1142" s="16"/>
      <c r="U1142" s="16"/>
      <c r="V1142" s="16"/>
      <c r="W1142" s="16"/>
      <c r="X1142" s="17" t="s">
        <v>7192</v>
      </c>
      <c r="Y1142" s="15" t="s">
        <v>7193</v>
      </c>
      <c r="Z1142" s="15" t="s">
        <v>7194</v>
      </c>
      <c r="AA1142" s="15" t="s">
        <v>7195</v>
      </c>
    </row>
    <row r="1143" customFormat="false" ht="91" hidden="false" customHeight="false" outlineLevel="0" collapsed="false">
      <c r="A1143" s="15" t="s">
        <v>7196</v>
      </c>
      <c r="B1143" s="15" t="s">
        <v>106</v>
      </c>
      <c r="C1143" s="15" t="s">
        <v>7197</v>
      </c>
      <c r="D1143" s="15" t="s">
        <v>7143</v>
      </c>
      <c r="E1143" s="15" t="s">
        <v>7198</v>
      </c>
      <c r="F1143" s="15" t="s">
        <v>7199</v>
      </c>
      <c r="G1143" s="15" t="s">
        <v>132</v>
      </c>
      <c r="H1143" s="15" t="s">
        <v>128</v>
      </c>
      <c r="I1143" s="15" t="s">
        <v>6943</v>
      </c>
      <c r="J1143" s="15" t="s">
        <v>910</v>
      </c>
      <c r="K1143" s="15" t="s">
        <v>590</v>
      </c>
      <c r="L1143" s="15" t="n">
        <v>3</v>
      </c>
      <c r="M1143" s="15" t="s">
        <v>7200</v>
      </c>
      <c r="N1143" s="15" t="s">
        <v>7201</v>
      </c>
      <c r="O1143" s="15"/>
      <c r="P1143" s="16"/>
      <c r="Q1143" s="16"/>
      <c r="R1143" s="16"/>
      <c r="S1143" s="16"/>
      <c r="T1143" s="16"/>
      <c r="U1143" s="16"/>
      <c r="V1143" s="16"/>
      <c r="W1143" s="16"/>
      <c r="X1143" s="17" t="s">
        <v>7202</v>
      </c>
      <c r="Y1143" s="15" t="s">
        <v>7203</v>
      </c>
      <c r="Z1143" s="15" t="s">
        <v>7204</v>
      </c>
      <c r="AA1143" s="15" t="s">
        <v>7205</v>
      </c>
    </row>
    <row r="1144" customFormat="false" ht="79.85" hidden="false" customHeight="false" outlineLevel="0" collapsed="false">
      <c r="A1144" s="15" t="s">
        <v>7206</v>
      </c>
      <c r="B1144" s="15" t="s">
        <v>106</v>
      </c>
      <c r="C1144" s="15" t="s">
        <v>7207</v>
      </c>
      <c r="D1144" s="15" t="s">
        <v>7143</v>
      </c>
      <c r="E1144" s="15" t="s">
        <v>7208</v>
      </c>
      <c r="F1144" s="15" t="s">
        <v>7209</v>
      </c>
      <c r="G1144" s="15" t="s">
        <v>132</v>
      </c>
      <c r="H1144" s="15" t="s">
        <v>128</v>
      </c>
      <c r="I1144" s="15" t="s">
        <v>7177</v>
      </c>
      <c r="J1144" s="15" t="s">
        <v>910</v>
      </c>
      <c r="K1144" s="15" t="s">
        <v>590</v>
      </c>
      <c r="L1144" s="15" t="n">
        <v>5</v>
      </c>
      <c r="M1144" s="15" t="s">
        <v>7210</v>
      </c>
      <c r="N1144" s="15" t="s">
        <v>7211</v>
      </c>
      <c r="O1144" s="15"/>
      <c r="P1144" s="16"/>
      <c r="Q1144" s="16"/>
      <c r="R1144" s="16"/>
      <c r="S1144" s="16"/>
      <c r="T1144" s="16"/>
      <c r="U1144" s="16"/>
      <c r="V1144" s="16"/>
      <c r="W1144" s="16"/>
      <c r="X1144" s="17" t="s">
        <v>7212</v>
      </c>
      <c r="Y1144" s="15" t="s">
        <v>7213</v>
      </c>
      <c r="Z1144" s="15" t="s">
        <v>7214</v>
      </c>
      <c r="AA1144" s="15" t="s">
        <v>7215</v>
      </c>
    </row>
    <row r="1145" customFormat="false" ht="135.8" hidden="false" customHeight="false" outlineLevel="0" collapsed="false">
      <c r="A1145" s="15" t="s">
        <v>7216</v>
      </c>
      <c r="B1145" s="15" t="s">
        <v>106</v>
      </c>
      <c r="C1145" s="15" t="s">
        <v>7217</v>
      </c>
      <c r="D1145" s="15" t="s">
        <v>7143</v>
      </c>
      <c r="E1145" s="15" t="s">
        <v>7218</v>
      </c>
      <c r="F1145" s="15" t="s">
        <v>7219</v>
      </c>
      <c r="G1145" s="15" t="s">
        <v>132</v>
      </c>
      <c r="H1145" s="15" t="s">
        <v>128</v>
      </c>
      <c r="I1145" s="15" t="s">
        <v>6943</v>
      </c>
      <c r="J1145" s="15" t="s">
        <v>910</v>
      </c>
      <c r="K1145" s="15" t="s">
        <v>590</v>
      </c>
      <c r="L1145" s="15" t="n">
        <v>6</v>
      </c>
      <c r="M1145" s="15" t="s">
        <v>7220</v>
      </c>
      <c r="N1145" s="15" t="s">
        <v>7221</v>
      </c>
      <c r="O1145" s="15"/>
      <c r="P1145" s="16"/>
      <c r="Q1145" s="16"/>
      <c r="R1145" s="16"/>
      <c r="S1145" s="16"/>
      <c r="T1145" s="16"/>
      <c r="U1145" s="16"/>
      <c r="V1145" s="16"/>
      <c r="W1145" s="16"/>
      <c r="X1145" s="17" t="s">
        <v>7222</v>
      </c>
      <c r="Y1145" s="15" t="s">
        <v>7223</v>
      </c>
      <c r="Z1145" s="15" t="s">
        <v>7224</v>
      </c>
      <c r="AA1145" s="15" t="s">
        <v>7225</v>
      </c>
    </row>
    <row r="1146" customFormat="false" ht="79.85" hidden="false" customHeight="false" outlineLevel="0" collapsed="false">
      <c r="A1146" s="15" t="s">
        <v>7226</v>
      </c>
      <c r="B1146" s="15" t="s">
        <v>106</v>
      </c>
      <c r="C1146" s="15" t="s">
        <v>7227</v>
      </c>
      <c r="D1146" s="15" t="s">
        <v>7143</v>
      </c>
      <c r="E1146" s="15" t="s">
        <v>7228</v>
      </c>
      <c r="F1146" s="15" t="s">
        <v>7229</v>
      </c>
      <c r="G1146" s="15" t="s">
        <v>132</v>
      </c>
      <c r="H1146" s="15" t="s">
        <v>128</v>
      </c>
      <c r="I1146" s="15" t="s">
        <v>6943</v>
      </c>
      <c r="J1146" s="15" t="s">
        <v>910</v>
      </c>
      <c r="K1146" s="15" t="s">
        <v>590</v>
      </c>
      <c r="L1146" s="15" t="n">
        <v>3</v>
      </c>
      <c r="M1146" s="15" t="s">
        <v>7230</v>
      </c>
      <c r="N1146" s="15" t="s">
        <v>7231</v>
      </c>
      <c r="O1146" s="15"/>
      <c r="P1146" s="16"/>
      <c r="Q1146" s="16"/>
      <c r="R1146" s="16"/>
      <c r="S1146" s="16"/>
      <c r="T1146" s="16"/>
      <c r="U1146" s="16"/>
      <c r="V1146" s="16"/>
      <c r="W1146" s="16"/>
      <c r="X1146" s="17" t="s">
        <v>7232</v>
      </c>
      <c r="Y1146" s="15" t="s">
        <v>7233</v>
      </c>
      <c r="Z1146" s="15" t="s">
        <v>7234</v>
      </c>
      <c r="AA1146" s="15" t="s">
        <v>7235</v>
      </c>
    </row>
    <row r="1147" customFormat="false" ht="57.45" hidden="false" customHeight="false" outlineLevel="0" collapsed="false">
      <c r="A1147" s="15" t="s">
        <v>7236</v>
      </c>
      <c r="B1147" s="15" t="s">
        <v>106</v>
      </c>
      <c r="C1147" s="15" t="s">
        <v>7237</v>
      </c>
      <c r="D1147" s="15" t="s">
        <v>7143</v>
      </c>
      <c r="E1147" s="15" t="s">
        <v>7238</v>
      </c>
      <c r="F1147" s="15" t="s">
        <v>7239</v>
      </c>
      <c r="G1147" s="15" t="s">
        <v>132</v>
      </c>
      <c r="H1147" s="15" t="s">
        <v>128</v>
      </c>
      <c r="I1147" s="15" t="s">
        <v>7240</v>
      </c>
      <c r="J1147" s="15" t="s">
        <v>3650</v>
      </c>
      <c r="K1147" s="15" t="s">
        <v>590</v>
      </c>
      <c r="L1147" s="15" t="n">
        <v>3</v>
      </c>
      <c r="M1147" s="15" t="s">
        <v>7241</v>
      </c>
      <c r="N1147" s="15" t="s">
        <v>7242</v>
      </c>
      <c r="O1147" s="15"/>
      <c r="P1147" s="16"/>
      <c r="Q1147" s="16"/>
      <c r="R1147" s="16"/>
      <c r="S1147" s="16"/>
      <c r="T1147" s="16"/>
      <c r="U1147" s="16"/>
      <c r="V1147" s="16"/>
      <c r="W1147" s="16"/>
      <c r="X1147" s="17" t="s">
        <v>7243</v>
      </c>
      <c r="Y1147" s="15" t="s">
        <v>7244</v>
      </c>
      <c r="Z1147" s="15" t="s">
        <v>7245</v>
      </c>
      <c r="AA1147" s="15" t="s">
        <v>7246</v>
      </c>
    </row>
    <row r="1148" customFormat="false" ht="68.65" hidden="false" customHeight="false" outlineLevel="0" collapsed="false">
      <c r="A1148" s="15" t="s">
        <v>7247</v>
      </c>
      <c r="B1148" s="15" t="s">
        <v>106</v>
      </c>
      <c r="C1148" s="15" t="s">
        <v>7248</v>
      </c>
      <c r="D1148" s="15" t="s">
        <v>7249</v>
      </c>
      <c r="E1148" s="15" t="s">
        <v>7250</v>
      </c>
      <c r="F1148" s="15" t="s">
        <v>7251</v>
      </c>
      <c r="G1148" s="15" t="s">
        <v>132</v>
      </c>
      <c r="H1148" s="15" t="s">
        <v>129</v>
      </c>
      <c r="I1148" s="15" t="s">
        <v>7252</v>
      </c>
      <c r="J1148" s="15" t="s">
        <v>124</v>
      </c>
      <c r="K1148" s="15" t="s">
        <v>521</v>
      </c>
      <c r="L1148" s="15" t="n">
        <v>1</v>
      </c>
      <c r="M1148" s="15" t="s">
        <v>6781</v>
      </c>
      <c r="N1148" s="15" t="s">
        <v>7253</v>
      </c>
      <c r="O1148" s="15"/>
      <c r="P1148" s="16"/>
      <c r="Q1148" s="16"/>
      <c r="R1148" s="16"/>
      <c r="S1148" s="16"/>
      <c r="T1148" s="16"/>
      <c r="U1148" s="16"/>
      <c r="V1148" s="16"/>
      <c r="W1148" s="16"/>
      <c r="X1148" s="17" t="s">
        <v>7254</v>
      </c>
      <c r="Y1148" s="15" t="s">
        <v>7255</v>
      </c>
      <c r="Z1148" s="15" t="s">
        <v>7256</v>
      </c>
      <c r="AA1148" s="15" t="s">
        <v>7257</v>
      </c>
    </row>
    <row r="1149" customFormat="false" ht="79.85" hidden="false" customHeight="false" outlineLevel="0" collapsed="false">
      <c r="A1149" s="15" t="s">
        <v>7258</v>
      </c>
      <c r="B1149" s="15" t="s">
        <v>106</v>
      </c>
      <c r="C1149" s="15" t="s">
        <v>7259</v>
      </c>
      <c r="D1149" s="15" t="s">
        <v>7260</v>
      </c>
      <c r="E1149" s="15" t="s">
        <v>7261</v>
      </c>
      <c r="F1149" s="15" t="s">
        <v>7262</v>
      </c>
      <c r="G1149" s="15" t="s">
        <v>132</v>
      </c>
      <c r="H1149" s="15" t="s">
        <v>128</v>
      </c>
      <c r="I1149" s="15" t="s">
        <v>7263</v>
      </c>
      <c r="J1149" s="15" t="s">
        <v>123</v>
      </c>
      <c r="K1149" s="15" t="s">
        <v>590</v>
      </c>
      <c r="L1149" s="15" t="n">
        <v>3</v>
      </c>
      <c r="M1149" s="15" t="s">
        <v>7264</v>
      </c>
      <c r="N1149" s="15" t="s">
        <v>7265</v>
      </c>
      <c r="O1149" s="15"/>
      <c r="P1149" s="16"/>
      <c r="Q1149" s="16"/>
      <c r="R1149" s="16"/>
      <c r="S1149" s="16"/>
      <c r="T1149" s="16"/>
      <c r="U1149" s="16"/>
      <c r="V1149" s="16"/>
      <c r="W1149" s="16"/>
      <c r="X1149" s="17" t="s">
        <v>7266</v>
      </c>
      <c r="Y1149" s="15" t="s">
        <v>7267</v>
      </c>
      <c r="Z1149" s="15" t="s">
        <v>7268</v>
      </c>
      <c r="AA1149" s="15" t="s">
        <v>7269</v>
      </c>
    </row>
    <row r="1150" customFormat="false" ht="68.65" hidden="false" customHeight="false" outlineLevel="0" collapsed="false">
      <c r="A1150" s="15" t="s">
        <v>7270</v>
      </c>
      <c r="B1150" s="15" t="s">
        <v>106</v>
      </c>
      <c r="C1150" s="15" t="s">
        <v>7271</v>
      </c>
      <c r="D1150" s="15" t="s">
        <v>7260</v>
      </c>
      <c r="E1150" s="15" t="s">
        <v>7272</v>
      </c>
      <c r="F1150" s="15" t="s">
        <v>7273</v>
      </c>
      <c r="G1150" s="15" t="s">
        <v>132</v>
      </c>
      <c r="H1150" s="15" t="s">
        <v>128</v>
      </c>
      <c r="I1150" s="15" t="s">
        <v>45</v>
      </c>
      <c r="J1150" s="15" t="s">
        <v>123</v>
      </c>
      <c r="K1150" s="15" t="s">
        <v>590</v>
      </c>
      <c r="L1150" s="15" t="n">
        <v>3</v>
      </c>
      <c r="M1150" s="15" t="s">
        <v>7274</v>
      </c>
      <c r="N1150" s="15" t="s">
        <v>7275</v>
      </c>
      <c r="O1150" s="15"/>
      <c r="P1150" s="16"/>
      <c r="Q1150" s="16"/>
      <c r="R1150" s="16"/>
      <c r="S1150" s="16"/>
      <c r="T1150" s="16"/>
      <c r="U1150" s="16"/>
      <c r="V1150" s="16"/>
      <c r="W1150" s="16"/>
      <c r="X1150" s="17" t="s">
        <v>7276</v>
      </c>
      <c r="Y1150" s="15" t="s">
        <v>7277</v>
      </c>
      <c r="Z1150" s="15" t="s">
        <v>7278</v>
      </c>
      <c r="AA1150" s="15" t="s">
        <v>7279</v>
      </c>
    </row>
    <row r="1151" customFormat="false" ht="102.2" hidden="false" customHeight="false" outlineLevel="0" collapsed="false">
      <c r="A1151" s="15" t="s">
        <v>7280</v>
      </c>
      <c r="B1151" s="15" t="s">
        <v>106</v>
      </c>
      <c r="C1151" s="15" t="s">
        <v>7281</v>
      </c>
      <c r="D1151" s="15" t="s">
        <v>7260</v>
      </c>
      <c r="E1151" s="15" t="s">
        <v>7282</v>
      </c>
      <c r="F1151" s="15" t="s">
        <v>7283</v>
      </c>
      <c r="G1151" s="15" t="s">
        <v>132</v>
      </c>
      <c r="H1151" s="15" t="s">
        <v>128</v>
      </c>
      <c r="I1151" s="15" t="s">
        <v>2989</v>
      </c>
      <c r="J1151" s="15" t="s">
        <v>123</v>
      </c>
      <c r="K1151" s="15" t="s">
        <v>590</v>
      </c>
      <c r="L1151" s="15" t="n">
        <v>3</v>
      </c>
      <c r="M1151" s="15" t="s">
        <v>7284</v>
      </c>
      <c r="N1151" s="15" t="s">
        <v>7285</v>
      </c>
      <c r="O1151" s="15"/>
      <c r="P1151" s="16"/>
      <c r="Q1151" s="16"/>
      <c r="R1151" s="16"/>
      <c r="S1151" s="16"/>
      <c r="T1151" s="16"/>
      <c r="U1151" s="16"/>
      <c r="V1151" s="16"/>
      <c r="W1151" s="16"/>
      <c r="X1151" s="17" t="s">
        <v>7286</v>
      </c>
      <c r="Y1151" s="15" t="s">
        <v>7287</v>
      </c>
      <c r="Z1151" s="15" t="s">
        <v>7288</v>
      </c>
      <c r="AA1151" s="15" t="s">
        <v>7289</v>
      </c>
    </row>
    <row r="1152" customFormat="false" ht="68.65" hidden="false" customHeight="false" outlineLevel="0" collapsed="false">
      <c r="A1152" s="15" t="s">
        <v>7290</v>
      </c>
      <c r="B1152" s="15" t="s">
        <v>106</v>
      </c>
      <c r="C1152" s="15" t="s">
        <v>7291</v>
      </c>
      <c r="D1152" s="15" t="s">
        <v>7260</v>
      </c>
      <c r="E1152" s="15" t="s">
        <v>7292</v>
      </c>
      <c r="F1152" s="15" t="s">
        <v>7293</v>
      </c>
      <c r="G1152" s="15" t="s">
        <v>132</v>
      </c>
      <c r="H1152" s="15" t="s">
        <v>128</v>
      </c>
      <c r="I1152" s="15" t="s">
        <v>2989</v>
      </c>
      <c r="J1152" s="15" t="s">
        <v>123</v>
      </c>
      <c r="K1152" s="15" t="s">
        <v>590</v>
      </c>
      <c r="L1152" s="15" t="n">
        <v>4</v>
      </c>
      <c r="M1152" s="15" t="s">
        <v>7294</v>
      </c>
      <c r="N1152" s="15" t="s">
        <v>7295</v>
      </c>
      <c r="O1152" s="15"/>
      <c r="P1152" s="16"/>
      <c r="Q1152" s="16"/>
      <c r="R1152" s="16"/>
      <c r="S1152" s="16"/>
      <c r="T1152" s="16"/>
      <c r="U1152" s="16"/>
      <c r="V1152" s="16"/>
      <c r="W1152" s="16"/>
      <c r="X1152" s="17" t="s">
        <v>7296</v>
      </c>
      <c r="Y1152" s="15" t="s">
        <v>7297</v>
      </c>
      <c r="Z1152" s="15" t="s">
        <v>7298</v>
      </c>
      <c r="AA1152" s="15" t="s">
        <v>7299</v>
      </c>
    </row>
    <row r="1153" customFormat="false" ht="79.85" hidden="false" customHeight="false" outlineLevel="0" collapsed="false">
      <c r="A1153" s="15" t="s">
        <v>7300</v>
      </c>
      <c r="B1153" s="15" t="s">
        <v>106</v>
      </c>
      <c r="C1153" s="15" t="s">
        <v>7301</v>
      </c>
      <c r="D1153" s="15" t="s">
        <v>7260</v>
      </c>
      <c r="E1153" s="15" t="s">
        <v>7302</v>
      </c>
      <c r="F1153" s="15" t="s">
        <v>7303</v>
      </c>
      <c r="G1153" s="15" t="s">
        <v>132</v>
      </c>
      <c r="H1153" s="15" t="s">
        <v>128</v>
      </c>
      <c r="I1153" s="15" t="s">
        <v>45</v>
      </c>
      <c r="J1153" s="15" t="s">
        <v>123</v>
      </c>
      <c r="K1153" s="15" t="s">
        <v>590</v>
      </c>
      <c r="L1153" s="15" t="n">
        <v>2</v>
      </c>
      <c r="M1153" s="15" t="s">
        <v>7304</v>
      </c>
      <c r="N1153" s="15" t="s">
        <v>7305</v>
      </c>
      <c r="O1153" s="15"/>
      <c r="P1153" s="16"/>
      <c r="Q1153" s="16"/>
      <c r="R1153" s="16"/>
      <c r="S1153" s="16"/>
      <c r="T1153" s="16"/>
      <c r="U1153" s="16"/>
      <c r="V1153" s="16"/>
      <c r="W1153" s="16"/>
      <c r="X1153" s="17" t="s">
        <v>7306</v>
      </c>
      <c r="Y1153" s="15" t="s">
        <v>7307</v>
      </c>
      <c r="Z1153" s="15" t="s">
        <v>7308</v>
      </c>
      <c r="AA1153" s="15" t="s">
        <v>7309</v>
      </c>
    </row>
    <row r="1154" customFormat="false" ht="135.8" hidden="false" customHeight="false" outlineLevel="0" collapsed="false">
      <c r="A1154" s="15" t="s">
        <v>7310</v>
      </c>
      <c r="B1154" s="15" t="s">
        <v>106</v>
      </c>
      <c r="C1154" s="15" t="s">
        <v>7311</v>
      </c>
      <c r="D1154" s="15" t="s">
        <v>7260</v>
      </c>
      <c r="E1154" s="15" t="s">
        <v>7312</v>
      </c>
      <c r="F1154" s="15" t="s">
        <v>7313</v>
      </c>
      <c r="G1154" s="15" t="s">
        <v>132</v>
      </c>
      <c r="H1154" s="15" t="s">
        <v>128</v>
      </c>
      <c r="I1154" s="15" t="s">
        <v>7314</v>
      </c>
      <c r="J1154" s="15" t="s">
        <v>2872</v>
      </c>
      <c r="K1154" s="15" t="s">
        <v>590</v>
      </c>
      <c r="L1154" s="15" t="n">
        <v>7</v>
      </c>
      <c r="M1154" s="15" t="s">
        <v>7315</v>
      </c>
      <c r="N1154" s="15" t="s">
        <v>7316</v>
      </c>
      <c r="O1154" s="15"/>
      <c r="P1154" s="16"/>
      <c r="Q1154" s="16"/>
      <c r="R1154" s="16"/>
      <c r="S1154" s="16"/>
      <c r="T1154" s="16"/>
      <c r="U1154" s="16"/>
      <c r="V1154" s="16"/>
      <c r="W1154" s="16"/>
      <c r="X1154" s="17" t="s">
        <v>7317</v>
      </c>
      <c r="Y1154" s="15" t="s">
        <v>7318</v>
      </c>
      <c r="Z1154" s="15" t="s">
        <v>7319</v>
      </c>
      <c r="AA1154" s="15" t="s">
        <v>7320</v>
      </c>
    </row>
    <row r="1155" customFormat="false" ht="79.85" hidden="false" customHeight="false" outlineLevel="0" collapsed="false">
      <c r="A1155" s="15" t="s">
        <v>7321</v>
      </c>
      <c r="B1155" s="15" t="s">
        <v>106</v>
      </c>
      <c r="C1155" s="15" t="s">
        <v>7322</v>
      </c>
      <c r="D1155" s="15" t="s">
        <v>7260</v>
      </c>
      <c r="E1155" s="15" t="s">
        <v>7323</v>
      </c>
      <c r="F1155" s="15" t="s">
        <v>7324</v>
      </c>
      <c r="G1155" s="15" t="s">
        <v>132</v>
      </c>
      <c r="H1155" s="15" t="s">
        <v>128</v>
      </c>
      <c r="I1155" s="15" t="s">
        <v>7325</v>
      </c>
      <c r="J1155" s="15" t="s">
        <v>123</v>
      </c>
      <c r="K1155" s="15" t="s">
        <v>590</v>
      </c>
      <c r="L1155" s="15" t="n">
        <v>1</v>
      </c>
      <c r="M1155" s="15" t="s">
        <v>7326</v>
      </c>
      <c r="N1155" s="15" t="s">
        <v>7327</v>
      </c>
      <c r="O1155" s="15"/>
      <c r="P1155" s="16"/>
      <c r="Q1155" s="16"/>
      <c r="R1155" s="16"/>
      <c r="S1155" s="16"/>
      <c r="T1155" s="16"/>
      <c r="U1155" s="16"/>
      <c r="V1155" s="16"/>
      <c r="W1155" s="16"/>
      <c r="X1155" s="17" t="s">
        <v>7328</v>
      </c>
      <c r="Y1155" s="15" t="s">
        <v>7329</v>
      </c>
      <c r="Z1155" s="15" t="s">
        <v>7330</v>
      </c>
      <c r="AA1155" s="15" t="s">
        <v>7331</v>
      </c>
    </row>
    <row r="1156" customFormat="false" ht="91" hidden="false" customHeight="false" outlineLevel="0" collapsed="false">
      <c r="A1156" s="15" t="s">
        <v>7332</v>
      </c>
      <c r="B1156" s="15" t="s">
        <v>106</v>
      </c>
      <c r="C1156" s="15" t="s">
        <v>7333</v>
      </c>
      <c r="D1156" s="15" t="s">
        <v>7260</v>
      </c>
      <c r="E1156" s="15" t="s">
        <v>7334</v>
      </c>
      <c r="F1156" s="15" t="s">
        <v>7335</v>
      </c>
      <c r="G1156" s="15" t="s">
        <v>132</v>
      </c>
      <c r="H1156" s="15" t="s">
        <v>128</v>
      </c>
      <c r="I1156" s="15" t="s">
        <v>45</v>
      </c>
      <c r="J1156" s="15" t="s">
        <v>123</v>
      </c>
      <c r="K1156" s="15" t="s">
        <v>590</v>
      </c>
      <c r="L1156" s="15" t="n">
        <v>2</v>
      </c>
      <c r="M1156" s="15" t="s">
        <v>7336</v>
      </c>
      <c r="N1156" s="15" t="s">
        <v>7337</v>
      </c>
      <c r="O1156" s="15"/>
      <c r="P1156" s="16"/>
      <c r="Q1156" s="16"/>
      <c r="R1156" s="16"/>
      <c r="S1156" s="16"/>
      <c r="T1156" s="16"/>
      <c r="U1156" s="16"/>
      <c r="V1156" s="16"/>
      <c r="W1156" s="16"/>
      <c r="X1156" s="17" t="s">
        <v>7338</v>
      </c>
      <c r="Y1156" s="15" t="s">
        <v>7339</v>
      </c>
      <c r="Z1156" s="15" t="s">
        <v>7340</v>
      </c>
      <c r="AA1156" s="15" t="s">
        <v>7341</v>
      </c>
    </row>
    <row r="1157" customFormat="false" ht="79.85" hidden="false" customHeight="false" outlineLevel="0" collapsed="false">
      <c r="A1157" s="15" t="s">
        <v>7342</v>
      </c>
      <c r="B1157" s="15" t="s">
        <v>106</v>
      </c>
      <c r="C1157" s="15" t="s">
        <v>7343</v>
      </c>
      <c r="D1157" s="15" t="s">
        <v>7260</v>
      </c>
      <c r="E1157" s="15" t="s">
        <v>7344</v>
      </c>
      <c r="F1157" s="15" t="s">
        <v>7345</v>
      </c>
      <c r="G1157" s="15" t="s">
        <v>132</v>
      </c>
      <c r="H1157" s="15" t="s">
        <v>128</v>
      </c>
      <c r="I1157" s="15" t="s">
        <v>6684</v>
      </c>
      <c r="J1157" s="15" t="s">
        <v>123</v>
      </c>
      <c r="K1157" s="15" t="s">
        <v>590</v>
      </c>
      <c r="L1157" s="15" t="n">
        <v>2</v>
      </c>
      <c r="M1157" s="15" t="s">
        <v>7346</v>
      </c>
      <c r="N1157" s="15" t="s">
        <v>7347</v>
      </c>
      <c r="O1157" s="15"/>
      <c r="P1157" s="16"/>
      <c r="Q1157" s="16"/>
      <c r="R1157" s="16"/>
      <c r="S1157" s="16"/>
      <c r="T1157" s="16"/>
      <c r="U1157" s="16"/>
      <c r="V1157" s="16"/>
      <c r="W1157" s="16"/>
      <c r="X1157" s="17" t="s">
        <v>7348</v>
      </c>
      <c r="Y1157" s="15" t="s">
        <v>7349</v>
      </c>
      <c r="Z1157" s="15" t="s">
        <v>7350</v>
      </c>
      <c r="AA1157" s="15" t="s">
        <v>7351</v>
      </c>
    </row>
    <row r="1158" customFormat="false" ht="79.85" hidden="false" customHeight="false" outlineLevel="0" collapsed="false">
      <c r="A1158" s="15" t="s">
        <v>7352</v>
      </c>
      <c r="B1158" s="15" t="s">
        <v>106</v>
      </c>
      <c r="C1158" s="15" t="s">
        <v>7353</v>
      </c>
      <c r="D1158" s="15" t="s">
        <v>7260</v>
      </c>
      <c r="E1158" s="15" t="s">
        <v>7354</v>
      </c>
      <c r="F1158" s="15" t="s">
        <v>7355</v>
      </c>
      <c r="G1158" s="15" t="s">
        <v>132</v>
      </c>
      <c r="H1158" s="15" t="s">
        <v>128</v>
      </c>
      <c r="I1158" s="15" t="s">
        <v>1345</v>
      </c>
      <c r="J1158" s="15" t="s">
        <v>173</v>
      </c>
      <c r="K1158" s="15" t="s">
        <v>590</v>
      </c>
      <c r="L1158" s="15" t="n">
        <v>4</v>
      </c>
      <c r="M1158" s="15" t="s">
        <v>7356</v>
      </c>
      <c r="N1158" s="15" t="s">
        <v>7357</v>
      </c>
      <c r="O1158" s="15"/>
      <c r="P1158" s="16"/>
      <c r="Q1158" s="16"/>
      <c r="R1158" s="16"/>
      <c r="S1158" s="16"/>
      <c r="T1158" s="16"/>
      <c r="U1158" s="16"/>
      <c r="V1158" s="16"/>
      <c r="W1158" s="16"/>
      <c r="X1158" s="17" t="s">
        <v>7358</v>
      </c>
      <c r="Y1158" s="15" t="s">
        <v>7359</v>
      </c>
      <c r="Z1158" s="15" t="s">
        <v>7360</v>
      </c>
      <c r="AA1158" s="15" t="s">
        <v>7361</v>
      </c>
    </row>
    <row r="1159" customFormat="false" ht="102.2" hidden="false" customHeight="false" outlineLevel="0" collapsed="false">
      <c r="A1159" s="15" t="s">
        <v>7362</v>
      </c>
      <c r="B1159" s="15" t="s">
        <v>106</v>
      </c>
      <c r="C1159" s="15" t="s">
        <v>7363</v>
      </c>
      <c r="D1159" s="15" t="s">
        <v>7260</v>
      </c>
      <c r="E1159" s="15" t="s">
        <v>7364</v>
      </c>
      <c r="F1159" s="15" t="s">
        <v>7365</v>
      </c>
      <c r="G1159" s="15" t="s">
        <v>132</v>
      </c>
      <c r="H1159" s="15" t="s">
        <v>128</v>
      </c>
      <c r="I1159" s="15" t="s">
        <v>7263</v>
      </c>
      <c r="J1159" s="15" t="s">
        <v>123</v>
      </c>
      <c r="K1159" s="15" t="s">
        <v>590</v>
      </c>
      <c r="L1159" s="15" t="n">
        <v>4</v>
      </c>
      <c r="M1159" s="15" t="s">
        <v>7366</v>
      </c>
      <c r="N1159" s="15" t="s">
        <v>7367</v>
      </c>
      <c r="O1159" s="15"/>
      <c r="P1159" s="16"/>
      <c r="Q1159" s="16"/>
      <c r="R1159" s="16"/>
      <c r="S1159" s="16"/>
      <c r="T1159" s="16"/>
      <c r="U1159" s="16"/>
      <c r="V1159" s="16"/>
      <c r="W1159" s="16"/>
      <c r="X1159" s="17" t="s">
        <v>7368</v>
      </c>
      <c r="Y1159" s="15" t="s">
        <v>7369</v>
      </c>
      <c r="Z1159" s="15" t="s">
        <v>7370</v>
      </c>
      <c r="AA1159" s="15" t="s">
        <v>7371</v>
      </c>
    </row>
    <row r="1160" customFormat="false" ht="79.85" hidden="false" customHeight="false" outlineLevel="0" collapsed="false">
      <c r="A1160" s="15" t="s">
        <v>7372</v>
      </c>
      <c r="B1160" s="15" t="s">
        <v>106</v>
      </c>
      <c r="C1160" s="15" t="s">
        <v>7373</v>
      </c>
      <c r="D1160" s="15" t="s">
        <v>7260</v>
      </c>
      <c r="E1160" s="15" t="s">
        <v>7374</v>
      </c>
      <c r="F1160" s="15" t="s">
        <v>7375</v>
      </c>
      <c r="G1160" s="15" t="s">
        <v>132</v>
      </c>
      <c r="H1160" s="15" t="s">
        <v>128</v>
      </c>
      <c r="I1160" s="15" t="s">
        <v>45</v>
      </c>
      <c r="J1160" s="15" t="s">
        <v>123</v>
      </c>
      <c r="K1160" s="15" t="s">
        <v>590</v>
      </c>
      <c r="L1160" s="15" t="n">
        <v>1</v>
      </c>
      <c r="M1160" s="15" t="s">
        <v>7376</v>
      </c>
      <c r="N1160" s="15" t="s">
        <v>7377</v>
      </c>
      <c r="O1160" s="15"/>
      <c r="P1160" s="16"/>
      <c r="Q1160" s="16"/>
      <c r="R1160" s="16"/>
      <c r="S1160" s="16"/>
      <c r="T1160" s="16"/>
      <c r="U1160" s="16"/>
      <c r="V1160" s="16"/>
      <c r="W1160" s="16"/>
      <c r="X1160" s="17" t="s">
        <v>7378</v>
      </c>
      <c r="Y1160" s="15" t="s">
        <v>7379</v>
      </c>
      <c r="Z1160" s="15" t="s">
        <v>7380</v>
      </c>
      <c r="AA1160" s="15" t="s">
        <v>7381</v>
      </c>
    </row>
    <row r="1161" customFormat="false" ht="68.65" hidden="false" customHeight="false" outlineLevel="0" collapsed="false">
      <c r="A1161" s="15" t="s">
        <v>7382</v>
      </c>
      <c r="B1161" s="15" t="s">
        <v>106</v>
      </c>
      <c r="C1161" s="15" t="s">
        <v>7383</v>
      </c>
      <c r="D1161" s="15" t="s">
        <v>7260</v>
      </c>
      <c r="E1161" s="15" t="s">
        <v>7384</v>
      </c>
      <c r="F1161" s="15" t="s">
        <v>7385</v>
      </c>
      <c r="G1161" s="15" t="s">
        <v>132</v>
      </c>
      <c r="H1161" s="15" t="s">
        <v>128</v>
      </c>
      <c r="I1161" s="15" t="s">
        <v>1345</v>
      </c>
      <c r="J1161" s="15" t="s">
        <v>123</v>
      </c>
      <c r="K1161" s="15" t="s">
        <v>590</v>
      </c>
      <c r="L1161" s="15" t="n">
        <v>2</v>
      </c>
      <c r="M1161" s="15" t="s">
        <v>7386</v>
      </c>
      <c r="N1161" s="15" t="s">
        <v>7387</v>
      </c>
      <c r="O1161" s="15"/>
      <c r="P1161" s="16"/>
      <c r="Q1161" s="16"/>
      <c r="R1161" s="16"/>
      <c r="S1161" s="16"/>
      <c r="T1161" s="16"/>
      <c r="U1161" s="16"/>
      <c r="V1161" s="16"/>
      <c r="W1161" s="16"/>
      <c r="X1161" s="17" t="s">
        <v>7388</v>
      </c>
      <c r="Y1161" s="15" t="s">
        <v>7389</v>
      </c>
      <c r="Z1161" s="15" t="s">
        <v>7390</v>
      </c>
      <c r="AA1161" s="15" t="s">
        <v>7391</v>
      </c>
    </row>
    <row r="1162" customFormat="false" ht="79.85" hidden="false" customHeight="false" outlineLevel="0" collapsed="false">
      <c r="A1162" s="15" t="s">
        <v>7392</v>
      </c>
      <c r="B1162" s="15" t="s">
        <v>106</v>
      </c>
      <c r="C1162" s="15" t="s">
        <v>7393</v>
      </c>
      <c r="D1162" s="15" t="s">
        <v>7260</v>
      </c>
      <c r="E1162" s="15" t="s">
        <v>7394</v>
      </c>
      <c r="F1162" s="15" t="s">
        <v>7395</v>
      </c>
      <c r="G1162" s="15" t="s">
        <v>132</v>
      </c>
      <c r="H1162" s="15" t="s">
        <v>128</v>
      </c>
      <c r="I1162" s="15" t="s">
        <v>7263</v>
      </c>
      <c r="J1162" s="15" t="s">
        <v>123</v>
      </c>
      <c r="K1162" s="15" t="s">
        <v>590</v>
      </c>
      <c r="L1162" s="15" t="n">
        <v>4</v>
      </c>
      <c r="M1162" s="15" t="s">
        <v>7396</v>
      </c>
      <c r="N1162" s="15" t="s">
        <v>7397</v>
      </c>
      <c r="O1162" s="15"/>
      <c r="P1162" s="16"/>
      <c r="Q1162" s="16"/>
      <c r="R1162" s="16"/>
      <c r="S1162" s="16"/>
      <c r="T1162" s="16"/>
      <c r="U1162" s="16"/>
      <c r="V1162" s="16"/>
      <c r="W1162" s="16"/>
      <c r="X1162" s="17" t="s">
        <v>7398</v>
      </c>
      <c r="Y1162" s="15" t="s">
        <v>7399</v>
      </c>
      <c r="Z1162" s="15" t="s">
        <v>7400</v>
      </c>
      <c r="AA1162" s="15" t="s">
        <v>7401</v>
      </c>
    </row>
    <row r="1163" customFormat="false" ht="68.65" hidden="false" customHeight="false" outlineLevel="0" collapsed="false">
      <c r="A1163" s="15" t="s">
        <v>7402</v>
      </c>
      <c r="B1163" s="15" t="s">
        <v>106</v>
      </c>
      <c r="C1163" s="15" t="s">
        <v>7403</v>
      </c>
      <c r="D1163" s="15" t="s">
        <v>7260</v>
      </c>
      <c r="E1163" s="15" t="s">
        <v>7404</v>
      </c>
      <c r="F1163" s="15" t="s">
        <v>7405</v>
      </c>
      <c r="G1163" s="15" t="s">
        <v>132</v>
      </c>
      <c r="H1163" s="15" t="s">
        <v>128</v>
      </c>
      <c r="I1163" s="15" t="s">
        <v>6943</v>
      </c>
      <c r="J1163" s="15" t="s">
        <v>910</v>
      </c>
      <c r="K1163" s="15" t="s">
        <v>590</v>
      </c>
      <c r="L1163" s="15" t="n">
        <v>4</v>
      </c>
      <c r="M1163" s="15" t="s">
        <v>7406</v>
      </c>
      <c r="N1163" s="15" t="s">
        <v>7407</v>
      </c>
      <c r="O1163" s="15"/>
      <c r="P1163" s="16"/>
      <c r="Q1163" s="16"/>
      <c r="R1163" s="16"/>
      <c r="S1163" s="16"/>
      <c r="T1163" s="16"/>
      <c r="U1163" s="16"/>
      <c r="V1163" s="16"/>
      <c r="W1163" s="16"/>
      <c r="X1163" s="17" t="s">
        <v>7408</v>
      </c>
      <c r="Y1163" s="15" t="s">
        <v>7409</v>
      </c>
      <c r="Z1163" s="15" t="s">
        <v>7410</v>
      </c>
      <c r="AA1163" s="15" t="s">
        <v>7411</v>
      </c>
    </row>
    <row r="1164" customFormat="false" ht="68.65" hidden="false" customHeight="false" outlineLevel="0" collapsed="false">
      <c r="A1164" s="15" t="s">
        <v>7412</v>
      </c>
      <c r="B1164" s="15" t="s">
        <v>106</v>
      </c>
      <c r="C1164" s="15" t="s">
        <v>7413</v>
      </c>
      <c r="D1164" s="15" t="s">
        <v>7260</v>
      </c>
      <c r="E1164" s="15" t="s">
        <v>7414</v>
      </c>
      <c r="F1164" s="15" t="s">
        <v>7415</v>
      </c>
      <c r="G1164" s="15" t="s">
        <v>132</v>
      </c>
      <c r="H1164" s="15" t="s">
        <v>128</v>
      </c>
      <c r="I1164" s="15" t="s">
        <v>2989</v>
      </c>
      <c r="J1164" s="15" t="s">
        <v>123</v>
      </c>
      <c r="K1164" s="15" t="s">
        <v>590</v>
      </c>
      <c r="L1164" s="15" t="n">
        <v>2</v>
      </c>
      <c r="M1164" s="15" t="s">
        <v>7416</v>
      </c>
      <c r="N1164" s="15" t="s">
        <v>7417</v>
      </c>
      <c r="O1164" s="15"/>
      <c r="P1164" s="16"/>
      <c r="Q1164" s="16"/>
      <c r="R1164" s="16"/>
      <c r="S1164" s="16"/>
      <c r="T1164" s="16"/>
      <c r="U1164" s="16"/>
      <c r="V1164" s="16"/>
      <c r="W1164" s="16"/>
      <c r="X1164" s="17" t="s">
        <v>7418</v>
      </c>
      <c r="Y1164" s="15" t="s">
        <v>7419</v>
      </c>
      <c r="Z1164" s="15" t="s">
        <v>7420</v>
      </c>
      <c r="AA1164" s="15" t="s">
        <v>7421</v>
      </c>
    </row>
    <row r="1165" customFormat="false" ht="68.65" hidden="false" customHeight="false" outlineLevel="0" collapsed="false">
      <c r="A1165" s="15" t="s">
        <v>7422</v>
      </c>
      <c r="B1165" s="15" t="s">
        <v>106</v>
      </c>
      <c r="C1165" s="15" t="s">
        <v>7423</v>
      </c>
      <c r="D1165" s="15" t="s">
        <v>7260</v>
      </c>
      <c r="E1165" s="15" t="s">
        <v>7424</v>
      </c>
      <c r="F1165" s="15" t="s">
        <v>7425</v>
      </c>
      <c r="G1165" s="15" t="s">
        <v>132</v>
      </c>
      <c r="H1165" s="15" t="s">
        <v>128</v>
      </c>
      <c r="I1165" s="15" t="s">
        <v>45</v>
      </c>
      <c r="J1165" s="15" t="s">
        <v>123</v>
      </c>
      <c r="K1165" s="15" t="s">
        <v>590</v>
      </c>
      <c r="L1165" s="15" t="n">
        <v>2</v>
      </c>
      <c r="M1165" s="15" t="s">
        <v>7426</v>
      </c>
      <c r="N1165" s="15" t="s">
        <v>7427</v>
      </c>
      <c r="O1165" s="15"/>
      <c r="P1165" s="16"/>
      <c r="Q1165" s="16"/>
      <c r="R1165" s="16"/>
      <c r="S1165" s="16"/>
      <c r="T1165" s="16"/>
      <c r="U1165" s="16"/>
      <c r="V1165" s="16"/>
      <c r="W1165" s="16"/>
      <c r="X1165" s="17" t="s">
        <v>7428</v>
      </c>
      <c r="Y1165" s="15" t="s">
        <v>7429</v>
      </c>
      <c r="Z1165" s="15" t="s">
        <v>7430</v>
      </c>
      <c r="AA1165" s="15" t="s">
        <v>7431</v>
      </c>
    </row>
    <row r="1166" customFormat="false" ht="57.45" hidden="false" customHeight="false" outlineLevel="0" collapsed="false">
      <c r="A1166" s="15" t="s">
        <v>7432</v>
      </c>
      <c r="B1166" s="15" t="s">
        <v>106</v>
      </c>
      <c r="C1166" s="15" t="s">
        <v>7433</v>
      </c>
      <c r="D1166" s="15" t="s">
        <v>7260</v>
      </c>
      <c r="E1166" s="15" t="s">
        <v>7434</v>
      </c>
      <c r="F1166" s="15" t="s">
        <v>7435</v>
      </c>
      <c r="G1166" s="15" t="s">
        <v>132</v>
      </c>
      <c r="H1166" s="15" t="s">
        <v>129</v>
      </c>
      <c r="I1166" s="15" t="s">
        <v>49</v>
      </c>
      <c r="J1166" s="15" t="s">
        <v>123</v>
      </c>
      <c r="K1166" s="15" t="s">
        <v>521</v>
      </c>
      <c r="L1166" s="15" t="n">
        <v>4</v>
      </c>
      <c r="M1166" s="15" t="s">
        <v>7436</v>
      </c>
      <c r="N1166" s="15" t="s">
        <v>7437</v>
      </c>
      <c r="O1166" s="15"/>
      <c r="P1166" s="16"/>
      <c r="Q1166" s="16"/>
      <c r="R1166" s="16"/>
      <c r="S1166" s="16"/>
      <c r="T1166" s="16"/>
      <c r="U1166" s="16"/>
      <c r="V1166" s="16"/>
      <c r="W1166" s="16"/>
      <c r="X1166" s="17" t="s">
        <v>7438</v>
      </c>
      <c r="Y1166" s="15" t="s">
        <v>7439</v>
      </c>
      <c r="Z1166" s="15" t="s">
        <v>7440</v>
      </c>
      <c r="AA1166" s="15" t="s">
        <v>7441</v>
      </c>
    </row>
    <row r="1167" customFormat="false" ht="57.45" hidden="false" customHeight="false" outlineLevel="0" collapsed="false">
      <c r="A1167" s="15" t="s">
        <v>7442</v>
      </c>
      <c r="B1167" s="15" t="s">
        <v>106</v>
      </c>
      <c r="C1167" s="15" t="s">
        <v>7443</v>
      </c>
      <c r="D1167" s="15" t="s">
        <v>7260</v>
      </c>
      <c r="E1167" s="15" t="s">
        <v>7444</v>
      </c>
      <c r="F1167" s="15" t="s">
        <v>7445</v>
      </c>
      <c r="G1167" s="15" t="s">
        <v>132</v>
      </c>
      <c r="H1167" s="15" t="s">
        <v>129</v>
      </c>
      <c r="I1167" s="15" t="s">
        <v>71</v>
      </c>
      <c r="J1167" s="15" t="s">
        <v>173</v>
      </c>
      <c r="K1167" s="15" t="s">
        <v>590</v>
      </c>
      <c r="L1167" s="15" t="n">
        <v>2</v>
      </c>
      <c r="M1167" s="15" t="s">
        <v>7446</v>
      </c>
      <c r="N1167" s="15" t="s">
        <v>7447</v>
      </c>
      <c r="O1167" s="15"/>
      <c r="P1167" s="16"/>
      <c r="Q1167" s="16"/>
      <c r="R1167" s="16"/>
      <c r="S1167" s="16"/>
      <c r="T1167" s="16"/>
      <c r="U1167" s="16"/>
      <c r="V1167" s="16"/>
      <c r="W1167" s="16"/>
      <c r="X1167" s="17" t="s">
        <v>7448</v>
      </c>
      <c r="Y1167" s="15" t="s">
        <v>7449</v>
      </c>
      <c r="Z1167" s="15" t="s">
        <v>7450</v>
      </c>
      <c r="AA1167" s="15" t="s">
        <v>7451</v>
      </c>
    </row>
    <row r="1168" customFormat="false" ht="79.85" hidden="false" customHeight="false" outlineLevel="0" collapsed="false">
      <c r="A1168" s="15" t="s">
        <v>7452</v>
      </c>
      <c r="B1168" s="15" t="s">
        <v>106</v>
      </c>
      <c r="C1168" s="15" t="s">
        <v>7453</v>
      </c>
      <c r="D1168" s="15" t="s">
        <v>7454</v>
      </c>
      <c r="E1168" s="15" t="s">
        <v>7455</v>
      </c>
      <c r="F1168" s="15" t="s">
        <v>7456</v>
      </c>
      <c r="G1168" s="15" t="s">
        <v>132</v>
      </c>
      <c r="H1168" s="15" t="s">
        <v>128</v>
      </c>
      <c r="I1168" s="15" t="s">
        <v>6590</v>
      </c>
      <c r="J1168" s="15" t="s">
        <v>123</v>
      </c>
      <c r="K1168" s="15" t="s">
        <v>590</v>
      </c>
      <c r="L1168" s="15" t="n">
        <v>4</v>
      </c>
      <c r="M1168" s="15" t="s">
        <v>7457</v>
      </c>
      <c r="N1168" s="15" t="s">
        <v>7458</v>
      </c>
      <c r="O1168" s="15"/>
      <c r="P1168" s="16"/>
      <c r="Q1168" s="16"/>
      <c r="R1168" s="16"/>
      <c r="S1168" s="16"/>
      <c r="T1168" s="16"/>
      <c r="U1168" s="16"/>
      <c r="V1168" s="16"/>
      <c r="W1168" s="16"/>
      <c r="X1168" s="17" t="s">
        <v>7459</v>
      </c>
      <c r="Y1168" s="15" t="s">
        <v>7460</v>
      </c>
      <c r="Z1168" s="15" t="s">
        <v>7461</v>
      </c>
      <c r="AA1168" s="15" t="s">
        <v>7462</v>
      </c>
    </row>
    <row r="1169" customFormat="false" ht="68.65" hidden="false" customHeight="false" outlineLevel="0" collapsed="false">
      <c r="A1169" s="15" t="s">
        <v>7463</v>
      </c>
      <c r="B1169" s="15" t="s">
        <v>106</v>
      </c>
      <c r="C1169" s="15" t="s">
        <v>7464</v>
      </c>
      <c r="D1169" s="15" t="s">
        <v>7454</v>
      </c>
      <c r="E1169" s="15" t="s">
        <v>7465</v>
      </c>
      <c r="F1169" s="15" t="s">
        <v>7466</v>
      </c>
      <c r="G1169" s="15" t="s">
        <v>132</v>
      </c>
      <c r="H1169" s="15" t="s">
        <v>128</v>
      </c>
      <c r="I1169" s="15" t="s">
        <v>6976</v>
      </c>
      <c r="J1169" s="15" t="s">
        <v>123</v>
      </c>
      <c r="K1169" s="15" t="s">
        <v>590</v>
      </c>
      <c r="L1169" s="15" t="n">
        <v>2</v>
      </c>
      <c r="M1169" s="15" t="s">
        <v>7467</v>
      </c>
      <c r="N1169" s="15" t="s">
        <v>7468</v>
      </c>
      <c r="O1169" s="15"/>
      <c r="P1169" s="16"/>
      <c r="Q1169" s="16"/>
      <c r="R1169" s="16"/>
      <c r="S1169" s="16"/>
      <c r="T1169" s="16"/>
      <c r="U1169" s="16"/>
      <c r="V1169" s="16"/>
      <c r="W1169" s="16"/>
      <c r="X1169" s="17" t="s">
        <v>7469</v>
      </c>
      <c r="Y1169" s="15" t="s">
        <v>7470</v>
      </c>
      <c r="Z1169" s="15" t="s">
        <v>7471</v>
      </c>
      <c r="AA1169" s="15" t="s">
        <v>7472</v>
      </c>
    </row>
    <row r="1170" customFormat="false" ht="79.85" hidden="false" customHeight="false" outlineLevel="0" collapsed="false">
      <c r="A1170" s="15" t="s">
        <v>7473</v>
      </c>
      <c r="B1170" s="15" t="s">
        <v>106</v>
      </c>
      <c r="C1170" s="15" t="s">
        <v>7474</v>
      </c>
      <c r="D1170" s="15" t="s">
        <v>7454</v>
      </c>
      <c r="E1170" s="15" t="s">
        <v>7475</v>
      </c>
      <c r="F1170" s="15" t="s">
        <v>7476</v>
      </c>
      <c r="G1170" s="15" t="s">
        <v>132</v>
      </c>
      <c r="H1170" s="15" t="s">
        <v>128</v>
      </c>
      <c r="I1170" s="15" t="s">
        <v>7477</v>
      </c>
      <c r="J1170" s="15" t="s">
        <v>910</v>
      </c>
      <c r="K1170" s="15" t="s">
        <v>590</v>
      </c>
      <c r="L1170" s="15" t="n">
        <v>2</v>
      </c>
      <c r="M1170" s="15" t="s">
        <v>7478</v>
      </c>
      <c r="N1170" s="15" t="s">
        <v>7479</v>
      </c>
      <c r="O1170" s="15"/>
      <c r="P1170" s="16"/>
      <c r="Q1170" s="16"/>
      <c r="R1170" s="16"/>
      <c r="S1170" s="16"/>
      <c r="T1170" s="16"/>
      <c r="U1170" s="16"/>
      <c r="V1170" s="16"/>
      <c r="W1170" s="16"/>
      <c r="X1170" s="17" t="s">
        <v>7480</v>
      </c>
      <c r="Y1170" s="15" t="s">
        <v>7481</v>
      </c>
      <c r="Z1170" s="15" t="s">
        <v>7482</v>
      </c>
      <c r="AA1170" s="15" t="s">
        <v>7483</v>
      </c>
    </row>
    <row r="1171" customFormat="false" ht="79.85" hidden="false" customHeight="false" outlineLevel="0" collapsed="false">
      <c r="A1171" s="15" t="s">
        <v>7484</v>
      </c>
      <c r="B1171" s="15" t="s">
        <v>106</v>
      </c>
      <c r="C1171" s="15" t="s">
        <v>7485</v>
      </c>
      <c r="D1171" s="15" t="s">
        <v>7454</v>
      </c>
      <c r="E1171" s="15" t="s">
        <v>7486</v>
      </c>
      <c r="F1171" s="15" t="s">
        <v>7487</v>
      </c>
      <c r="G1171" s="15" t="s">
        <v>132</v>
      </c>
      <c r="H1171" s="15" t="s">
        <v>128</v>
      </c>
      <c r="I1171" s="15" t="s">
        <v>6943</v>
      </c>
      <c r="J1171" s="15" t="s">
        <v>910</v>
      </c>
      <c r="K1171" s="15" t="s">
        <v>590</v>
      </c>
      <c r="L1171" s="15" t="n">
        <v>4</v>
      </c>
      <c r="M1171" s="15" t="s">
        <v>7488</v>
      </c>
      <c r="N1171" s="15" t="s">
        <v>7489</v>
      </c>
      <c r="O1171" s="15"/>
      <c r="P1171" s="16"/>
      <c r="Q1171" s="16"/>
      <c r="R1171" s="16"/>
      <c r="S1171" s="16"/>
      <c r="T1171" s="16"/>
      <c r="U1171" s="16"/>
      <c r="V1171" s="16"/>
      <c r="W1171" s="16"/>
      <c r="X1171" s="17" t="s">
        <v>7490</v>
      </c>
      <c r="Y1171" s="15" t="s">
        <v>7491</v>
      </c>
      <c r="Z1171" s="15" t="s">
        <v>7492</v>
      </c>
      <c r="AA1171" s="15" t="s">
        <v>7493</v>
      </c>
    </row>
    <row r="1172" customFormat="false" ht="79.85" hidden="false" customHeight="false" outlineLevel="0" collapsed="false">
      <c r="A1172" s="15" t="s">
        <v>7494</v>
      </c>
      <c r="B1172" s="15" t="s">
        <v>106</v>
      </c>
      <c r="C1172" s="15" t="s">
        <v>7495</v>
      </c>
      <c r="D1172" s="15" t="s">
        <v>7454</v>
      </c>
      <c r="E1172" s="15" t="s">
        <v>7496</v>
      </c>
      <c r="F1172" s="15" t="s">
        <v>7497</v>
      </c>
      <c r="G1172" s="15" t="s">
        <v>132</v>
      </c>
      <c r="H1172" s="15" t="s">
        <v>128</v>
      </c>
      <c r="I1172" s="15" t="s">
        <v>6684</v>
      </c>
      <c r="J1172" s="15" t="s">
        <v>123</v>
      </c>
      <c r="K1172" s="15" t="s">
        <v>590</v>
      </c>
      <c r="L1172" s="15" t="n">
        <v>1</v>
      </c>
      <c r="M1172" s="15" t="s">
        <v>7498</v>
      </c>
      <c r="N1172" s="15" t="s">
        <v>7499</v>
      </c>
      <c r="O1172" s="15"/>
      <c r="P1172" s="16"/>
      <c r="Q1172" s="16"/>
      <c r="R1172" s="16"/>
      <c r="S1172" s="16"/>
      <c r="T1172" s="16"/>
      <c r="U1172" s="16"/>
      <c r="V1172" s="16"/>
      <c r="W1172" s="16"/>
      <c r="X1172" s="17" t="s">
        <v>7500</v>
      </c>
      <c r="Y1172" s="15" t="s">
        <v>7501</v>
      </c>
      <c r="Z1172" s="15" t="s">
        <v>7502</v>
      </c>
      <c r="AA1172" s="15" t="s">
        <v>7503</v>
      </c>
    </row>
    <row r="1173" customFormat="false" ht="46.25" hidden="false" customHeight="false" outlineLevel="0" collapsed="false">
      <c r="A1173" s="15" t="s">
        <v>7504</v>
      </c>
      <c r="B1173" s="15" t="s">
        <v>106</v>
      </c>
      <c r="C1173" s="15" t="s">
        <v>7505</v>
      </c>
      <c r="D1173" s="15" t="s">
        <v>7454</v>
      </c>
      <c r="E1173" s="15" t="s">
        <v>7506</v>
      </c>
      <c r="F1173" s="15" t="s">
        <v>7507</v>
      </c>
      <c r="G1173" s="15" t="s">
        <v>132</v>
      </c>
      <c r="H1173" s="15" t="s">
        <v>128</v>
      </c>
      <c r="I1173" s="15" t="s">
        <v>45</v>
      </c>
      <c r="J1173" s="15" t="s">
        <v>123</v>
      </c>
      <c r="K1173" s="15" t="s">
        <v>590</v>
      </c>
      <c r="L1173" s="15" t="n">
        <v>1</v>
      </c>
      <c r="M1173" s="15" t="s">
        <v>7508</v>
      </c>
      <c r="N1173" s="15" t="s">
        <v>7509</v>
      </c>
      <c r="O1173" s="15"/>
      <c r="P1173" s="16"/>
      <c r="Q1173" s="16"/>
      <c r="R1173" s="16"/>
      <c r="S1173" s="16"/>
      <c r="T1173" s="16"/>
      <c r="U1173" s="16"/>
      <c r="V1173" s="16"/>
      <c r="W1173" s="16"/>
      <c r="X1173" s="17" t="s">
        <v>7510</v>
      </c>
      <c r="Y1173" s="15" t="s">
        <v>7511</v>
      </c>
      <c r="Z1173" s="15" t="s">
        <v>7512</v>
      </c>
      <c r="AA1173" s="15" t="s">
        <v>7513</v>
      </c>
    </row>
    <row r="1174" customFormat="false" ht="79.85" hidden="false" customHeight="false" outlineLevel="0" collapsed="false">
      <c r="A1174" s="15" t="s">
        <v>7514</v>
      </c>
      <c r="B1174" s="15" t="s">
        <v>106</v>
      </c>
      <c r="C1174" s="15" t="s">
        <v>7515</v>
      </c>
      <c r="D1174" s="15" t="s">
        <v>7454</v>
      </c>
      <c r="E1174" s="15" t="s">
        <v>7516</v>
      </c>
      <c r="F1174" s="15" t="s">
        <v>7517</v>
      </c>
      <c r="G1174" s="15" t="s">
        <v>132</v>
      </c>
      <c r="H1174" s="15" t="s">
        <v>128</v>
      </c>
      <c r="I1174" s="15" t="s">
        <v>45</v>
      </c>
      <c r="J1174" s="15" t="s">
        <v>123</v>
      </c>
      <c r="K1174" s="15" t="s">
        <v>590</v>
      </c>
      <c r="L1174" s="15" t="n">
        <v>2</v>
      </c>
      <c r="M1174" s="15" t="s">
        <v>7518</v>
      </c>
      <c r="N1174" s="15" t="s">
        <v>7519</v>
      </c>
      <c r="O1174" s="15"/>
      <c r="P1174" s="16"/>
      <c r="Q1174" s="16"/>
      <c r="R1174" s="16"/>
      <c r="S1174" s="16"/>
      <c r="T1174" s="16"/>
      <c r="U1174" s="16"/>
      <c r="V1174" s="16"/>
      <c r="W1174" s="16"/>
      <c r="X1174" s="17" t="s">
        <v>7520</v>
      </c>
      <c r="Y1174" s="15" t="s">
        <v>7521</v>
      </c>
      <c r="Z1174" s="15" t="s">
        <v>7522</v>
      </c>
      <c r="AA1174" s="15" t="s">
        <v>7523</v>
      </c>
    </row>
    <row r="1175" customFormat="false" ht="158.2" hidden="false" customHeight="false" outlineLevel="0" collapsed="false">
      <c r="A1175" s="15" t="s">
        <v>7524</v>
      </c>
      <c r="B1175" s="15" t="s">
        <v>106</v>
      </c>
      <c r="C1175" s="15" t="s">
        <v>7525</v>
      </c>
      <c r="D1175" s="15" t="s">
        <v>7454</v>
      </c>
      <c r="E1175" s="15" t="s">
        <v>7526</v>
      </c>
      <c r="F1175" s="15" t="s">
        <v>7527</v>
      </c>
      <c r="G1175" s="15" t="s">
        <v>132</v>
      </c>
      <c r="H1175" s="15" t="s">
        <v>128</v>
      </c>
      <c r="I1175" s="15" t="s">
        <v>6943</v>
      </c>
      <c r="J1175" s="15" t="s">
        <v>910</v>
      </c>
      <c r="K1175" s="15" t="s">
        <v>590</v>
      </c>
      <c r="L1175" s="15" t="n">
        <v>7</v>
      </c>
      <c r="M1175" s="15" t="s">
        <v>7528</v>
      </c>
      <c r="N1175" s="15" t="s">
        <v>7529</v>
      </c>
      <c r="O1175" s="15"/>
      <c r="P1175" s="16"/>
      <c r="Q1175" s="16"/>
      <c r="R1175" s="16"/>
      <c r="S1175" s="16"/>
      <c r="T1175" s="16"/>
      <c r="U1175" s="16"/>
      <c r="V1175" s="16"/>
      <c r="W1175" s="16"/>
      <c r="X1175" s="17" t="s">
        <v>7530</v>
      </c>
      <c r="Y1175" s="15" t="s">
        <v>7531</v>
      </c>
      <c r="Z1175" s="15" t="s">
        <v>7532</v>
      </c>
      <c r="AA1175" s="15" t="s">
        <v>7533</v>
      </c>
    </row>
    <row r="1176" customFormat="false" ht="79.85" hidden="false" customHeight="false" outlineLevel="0" collapsed="false">
      <c r="A1176" s="15" t="s">
        <v>7534</v>
      </c>
      <c r="B1176" s="15" t="s">
        <v>106</v>
      </c>
      <c r="C1176" s="15" t="s">
        <v>7535</v>
      </c>
      <c r="D1176" s="15" t="s">
        <v>7536</v>
      </c>
      <c r="E1176" s="15" t="s">
        <v>7537</v>
      </c>
      <c r="F1176" s="15" t="s">
        <v>7538</v>
      </c>
      <c r="G1176" s="15" t="s">
        <v>132</v>
      </c>
      <c r="H1176" s="15" t="s">
        <v>129</v>
      </c>
      <c r="I1176" s="15" t="s">
        <v>71</v>
      </c>
      <c r="J1176" s="15" t="s">
        <v>123</v>
      </c>
      <c r="K1176" s="15" t="s">
        <v>521</v>
      </c>
      <c r="L1176" s="15" t="n">
        <v>3</v>
      </c>
      <c r="M1176" s="15" t="s">
        <v>7539</v>
      </c>
      <c r="N1176" s="15" t="s">
        <v>7540</v>
      </c>
      <c r="O1176" s="15"/>
      <c r="P1176" s="16"/>
      <c r="Q1176" s="16"/>
      <c r="R1176" s="16"/>
      <c r="S1176" s="16"/>
      <c r="T1176" s="16"/>
      <c r="U1176" s="16"/>
      <c r="V1176" s="16"/>
      <c r="W1176" s="16"/>
      <c r="X1176" s="17" t="s">
        <v>7541</v>
      </c>
      <c r="Y1176" s="15" t="s">
        <v>7542</v>
      </c>
      <c r="Z1176" s="15" t="s">
        <v>7543</v>
      </c>
      <c r="AA1176" s="15" t="s">
        <v>7544</v>
      </c>
    </row>
    <row r="1177" customFormat="false" ht="79.85" hidden="false" customHeight="false" outlineLevel="0" collapsed="false">
      <c r="A1177" s="15" t="s">
        <v>7545</v>
      </c>
      <c r="B1177" s="15" t="s">
        <v>106</v>
      </c>
      <c r="C1177" s="15" t="s">
        <v>7546</v>
      </c>
      <c r="D1177" s="15" t="s">
        <v>7536</v>
      </c>
      <c r="E1177" s="15" t="s">
        <v>7547</v>
      </c>
      <c r="F1177" s="15" t="s">
        <v>7548</v>
      </c>
      <c r="G1177" s="15" t="s">
        <v>132</v>
      </c>
      <c r="H1177" s="15" t="s">
        <v>129</v>
      </c>
      <c r="I1177" s="15" t="s">
        <v>7549</v>
      </c>
      <c r="J1177" s="15" t="s">
        <v>173</v>
      </c>
      <c r="K1177" s="15" t="s">
        <v>521</v>
      </c>
      <c r="L1177" s="15" t="n">
        <v>4</v>
      </c>
      <c r="M1177" s="15" t="s">
        <v>7550</v>
      </c>
      <c r="N1177" s="15" t="s">
        <v>7551</v>
      </c>
      <c r="O1177" s="15"/>
      <c r="P1177" s="16"/>
      <c r="Q1177" s="16"/>
      <c r="R1177" s="16"/>
      <c r="S1177" s="16"/>
      <c r="T1177" s="16"/>
      <c r="U1177" s="16"/>
      <c r="V1177" s="16"/>
      <c r="W1177" s="16"/>
      <c r="X1177" s="17" t="s">
        <v>7552</v>
      </c>
      <c r="Y1177" s="15" t="s">
        <v>7553</v>
      </c>
      <c r="Z1177" s="15" t="s">
        <v>7554</v>
      </c>
      <c r="AA1177" s="15" t="s">
        <v>7555</v>
      </c>
    </row>
    <row r="1178" customFormat="false" ht="79.85" hidden="false" customHeight="false" outlineLevel="0" collapsed="false">
      <c r="A1178" s="15" t="s">
        <v>7556</v>
      </c>
      <c r="B1178" s="15" t="s">
        <v>106</v>
      </c>
      <c r="C1178" s="15" t="s">
        <v>7557</v>
      </c>
      <c r="D1178" s="15" t="s">
        <v>7536</v>
      </c>
      <c r="E1178" s="15" t="s">
        <v>7558</v>
      </c>
      <c r="F1178" s="15" t="s">
        <v>7559</v>
      </c>
      <c r="G1178" s="15" t="s">
        <v>132</v>
      </c>
      <c r="H1178" s="15" t="s">
        <v>128</v>
      </c>
      <c r="I1178" s="15" t="s">
        <v>1069</v>
      </c>
      <c r="J1178" s="15" t="s">
        <v>123</v>
      </c>
      <c r="K1178" s="15" t="s">
        <v>590</v>
      </c>
      <c r="L1178" s="15" t="n">
        <v>2</v>
      </c>
      <c r="M1178" s="15" t="s">
        <v>7560</v>
      </c>
      <c r="N1178" s="15" t="s">
        <v>7561</v>
      </c>
      <c r="O1178" s="15"/>
      <c r="P1178" s="16"/>
      <c r="Q1178" s="16"/>
      <c r="R1178" s="16"/>
      <c r="S1178" s="16"/>
      <c r="T1178" s="16"/>
      <c r="U1178" s="16"/>
      <c r="V1178" s="16"/>
      <c r="W1178" s="16"/>
      <c r="X1178" s="17" t="s">
        <v>7562</v>
      </c>
      <c r="Y1178" s="15" t="s">
        <v>7563</v>
      </c>
      <c r="Z1178" s="15" t="s">
        <v>7564</v>
      </c>
      <c r="AA1178" s="15" t="s">
        <v>7565</v>
      </c>
    </row>
    <row r="1179" customFormat="false" ht="79.85" hidden="false" customHeight="false" outlineLevel="0" collapsed="false">
      <c r="A1179" s="15" t="s">
        <v>7566</v>
      </c>
      <c r="B1179" s="15" t="s">
        <v>106</v>
      </c>
      <c r="C1179" s="15" t="s">
        <v>7567</v>
      </c>
      <c r="D1179" s="15" t="s">
        <v>7536</v>
      </c>
      <c r="E1179" s="15" t="s">
        <v>7568</v>
      </c>
      <c r="F1179" s="15" t="s">
        <v>7569</v>
      </c>
      <c r="G1179" s="15" t="s">
        <v>132</v>
      </c>
      <c r="H1179" s="15" t="s">
        <v>129</v>
      </c>
      <c r="I1179" s="15" t="s">
        <v>6684</v>
      </c>
      <c r="J1179" s="15" t="s">
        <v>123</v>
      </c>
      <c r="K1179" s="15" t="s">
        <v>521</v>
      </c>
      <c r="L1179" s="15" t="n">
        <v>2</v>
      </c>
      <c r="M1179" s="15" t="s">
        <v>7570</v>
      </c>
      <c r="N1179" s="15" t="s">
        <v>7571</v>
      </c>
      <c r="O1179" s="15"/>
      <c r="P1179" s="16"/>
      <c r="Q1179" s="16"/>
      <c r="R1179" s="16"/>
      <c r="S1179" s="16"/>
      <c r="T1179" s="16"/>
      <c r="U1179" s="16"/>
      <c r="V1179" s="16"/>
      <c r="W1179" s="16"/>
      <c r="X1179" s="17" t="s">
        <v>7572</v>
      </c>
      <c r="Y1179" s="15" t="s">
        <v>7573</v>
      </c>
      <c r="Z1179" s="15" t="s">
        <v>7574</v>
      </c>
      <c r="AA1179" s="15" t="s">
        <v>7575</v>
      </c>
    </row>
    <row r="1180" customFormat="false" ht="79.85" hidden="false" customHeight="false" outlineLevel="0" collapsed="false">
      <c r="A1180" s="15" t="s">
        <v>7576</v>
      </c>
      <c r="B1180" s="15" t="s">
        <v>106</v>
      </c>
      <c r="C1180" s="15" t="s">
        <v>7577</v>
      </c>
      <c r="D1180" s="15" t="s">
        <v>7536</v>
      </c>
      <c r="E1180" s="15" t="s">
        <v>7578</v>
      </c>
      <c r="F1180" s="15" t="s">
        <v>7579</v>
      </c>
      <c r="G1180" s="15" t="s">
        <v>132</v>
      </c>
      <c r="H1180" s="15" t="s">
        <v>129</v>
      </c>
      <c r="I1180" s="15" t="s">
        <v>7549</v>
      </c>
      <c r="J1180" s="15" t="s">
        <v>173</v>
      </c>
      <c r="K1180" s="15" t="s">
        <v>521</v>
      </c>
      <c r="L1180" s="15" t="n">
        <v>2</v>
      </c>
      <c r="M1180" s="15" t="s">
        <v>7580</v>
      </c>
      <c r="N1180" s="15" t="s">
        <v>7581</v>
      </c>
      <c r="O1180" s="15"/>
      <c r="P1180" s="16"/>
      <c r="Q1180" s="16"/>
      <c r="R1180" s="16"/>
      <c r="S1180" s="16"/>
      <c r="T1180" s="16"/>
      <c r="U1180" s="16"/>
      <c r="V1180" s="16"/>
      <c r="W1180" s="16"/>
      <c r="X1180" s="17" t="s">
        <v>7582</v>
      </c>
      <c r="Y1180" s="15" t="s">
        <v>7583</v>
      </c>
      <c r="Z1180" s="15" t="s">
        <v>7584</v>
      </c>
      <c r="AA1180" s="15" t="s">
        <v>7585</v>
      </c>
    </row>
    <row r="1181" customFormat="false" ht="102.2" hidden="false" customHeight="false" outlineLevel="0" collapsed="false">
      <c r="A1181" s="15" t="s">
        <v>7586</v>
      </c>
      <c r="B1181" s="15" t="s">
        <v>106</v>
      </c>
      <c r="C1181" s="15" t="s">
        <v>7587</v>
      </c>
      <c r="D1181" s="15" t="s">
        <v>7588</v>
      </c>
      <c r="E1181" s="15" t="s">
        <v>7589</v>
      </c>
      <c r="F1181" s="15" t="s">
        <v>7590</v>
      </c>
      <c r="G1181" s="15" t="s">
        <v>132</v>
      </c>
      <c r="H1181" s="15" t="s">
        <v>128</v>
      </c>
      <c r="I1181" s="15" t="s">
        <v>7591</v>
      </c>
      <c r="J1181" s="15" t="s">
        <v>910</v>
      </c>
      <c r="K1181" s="15" t="s">
        <v>590</v>
      </c>
      <c r="L1181" s="15" t="n">
        <v>6</v>
      </c>
      <c r="M1181" s="15" t="s">
        <v>7592</v>
      </c>
      <c r="N1181" s="15" t="s">
        <v>7593</v>
      </c>
      <c r="O1181" s="15"/>
      <c r="P1181" s="16"/>
      <c r="Q1181" s="16"/>
      <c r="R1181" s="16"/>
      <c r="S1181" s="16"/>
      <c r="T1181" s="16"/>
      <c r="U1181" s="16"/>
      <c r="V1181" s="16"/>
      <c r="W1181" s="16"/>
      <c r="X1181" s="17" t="s">
        <v>7594</v>
      </c>
      <c r="Y1181" s="15" t="s">
        <v>7595</v>
      </c>
      <c r="Z1181" s="15" t="s">
        <v>7596</v>
      </c>
      <c r="AA1181" s="15" t="s">
        <v>7597</v>
      </c>
    </row>
    <row r="1182" customFormat="false" ht="46.25" hidden="false" customHeight="false" outlineLevel="0" collapsed="false">
      <c r="A1182" s="15" t="s">
        <v>7598</v>
      </c>
      <c r="B1182" s="15" t="s">
        <v>106</v>
      </c>
      <c r="C1182" s="15" t="s">
        <v>7599</v>
      </c>
      <c r="D1182" s="15" t="s">
        <v>7588</v>
      </c>
      <c r="E1182" s="15" t="s">
        <v>7600</v>
      </c>
      <c r="F1182" s="15" t="s">
        <v>7601</v>
      </c>
      <c r="G1182" s="15" t="s">
        <v>132</v>
      </c>
      <c r="H1182" s="15" t="s">
        <v>128</v>
      </c>
      <c r="I1182" s="15" t="s">
        <v>6684</v>
      </c>
      <c r="J1182" s="15" t="s">
        <v>123</v>
      </c>
      <c r="K1182" s="15" t="s">
        <v>590</v>
      </c>
      <c r="L1182" s="15" t="n">
        <v>2</v>
      </c>
      <c r="M1182" s="15" t="s">
        <v>7602</v>
      </c>
      <c r="N1182" s="15" t="s">
        <v>7603</v>
      </c>
      <c r="O1182" s="15" t="s">
        <v>7604</v>
      </c>
      <c r="P1182" s="16"/>
      <c r="Q1182" s="16"/>
      <c r="R1182" s="16"/>
      <c r="S1182" s="16"/>
      <c r="T1182" s="16"/>
      <c r="U1182" s="16"/>
      <c r="V1182" s="16"/>
      <c r="W1182" s="16"/>
      <c r="X1182" s="17" t="s">
        <v>7605</v>
      </c>
      <c r="Y1182" s="15" t="s">
        <v>7606</v>
      </c>
      <c r="Z1182" s="15" t="s">
        <v>7607</v>
      </c>
      <c r="AA1182" s="15" t="s">
        <v>7608</v>
      </c>
    </row>
    <row r="1183" customFormat="false" ht="102.2" hidden="false" customHeight="false" outlineLevel="0" collapsed="false">
      <c r="A1183" s="15" t="s">
        <v>7609</v>
      </c>
      <c r="B1183" s="15" t="s">
        <v>106</v>
      </c>
      <c r="C1183" s="15" t="s">
        <v>7610</v>
      </c>
      <c r="D1183" s="15" t="s">
        <v>7588</v>
      </c>
      <c r="E1183" s="15" t="s">
        <v>7611</v>
      </c>
      <c r="F1183" s="15" t="s">
        <v>7612</v>
      </c>
      <c r="G1183" s="15" t="s">
        <v>132</v>
      </c>
      <c r="H1183" s="15" t="s">
        <v>128</v>
      </c>
      <c r="I1183" s="15" t="s">
        <v>7156</v>
      </c>
      <c r="J1183" s="15" t="s">
        <v>910</v>
      </c>
      <c r="K1183" s="15" t="s">
        <v>590</v>
      </c>
      <c r="L1183" s="15" t="n">
        <v>4</v>
      </c>
      <c r="M1183" s="15" t="s">
        <v>7613</v>
      </c>
      <c r="N1183" s="15" t="s">
        <v>7614</v>
      </c>
      <c r="O1183" s="15"/>
      <c r="P1183" s="16"/>
      <c r="Q1183" s="16"/>
      <c r="R1183" s="16"/>
      <c r="S1183" s="16"/>
      <c r="T1183" s="16"/>
      <c r="U1183" s="16"/>
      <c r="V1183" s="16"/>
      <c r="W1183" s="16"/>
      <c r="X1183" s="17" t="s">
        <v>7615</v>
      </c>
      <c r="Y1183" s="15" t="s">
        <v>7616</v>
      </c>
      <c r="Z1183" s="15" t="s">
        <v>7617</v>
      </c>
      <c r="AA1183" s="15" t="s">
        <v>7618</v>
      </c>
    </row>
    <row r="1184" customFormat="false" ht="57.45" hidden="false" customHeight="false" outlineLevel="0" collapsed="false">
      <c r="A1184" s="15" t="s">
        <v>7619</v>
      </c>
      <c r="B1184" s="15" t="s">
        <v>106</v>
      </c>
      <c r="C1184" s="15" t="s">
        <v>7620</v>
      </c>
      <c r="D1184" s="15" t="s">
        <v>7588</v>
      </c>
      <c r="E1184" s="15" t="s">
        <v>7621</v>
      </c>
      <c r="F1184" s="15" t="s">
        <v>7622</v>
      </c>
      <c r="G1184" s="15" t="s">
        <v>132</v>
      </c>
      <c r="H1184" s="15" t="s">
        <v>128</v>
      </c>
      <c r="I1184" s="15" t="s">
        <v>6684</v>
      </c>
      <c r="J1184" s="15" t="s">
        <v>123</v>
      </c>
      <c r="K1184" s="15" t="s">
        <v>590</v>
      </c>
      <c r="L1184" s="15" t="n">
        <v>3</v>
      </c>
      <c r="M1184" s="15" t="s">
        <v>7623</v>
      </c>
      <c r="N1184" s="15" t="s">
        <v>7624</v>
      </c>
      <c r="O1184" s="15"/>
      <c r="P1184" s="16"/>
      <c r="Q1184" s="16"/>
      <c r="R1184" s="16"/>
      <c r="S1184" s="16"/>
      <c r="T1184" s="16"/>
      <c r="U1184" s="16"/>
      <c r="V1184" s="16"/>
      <c r="W1184" s="16"/>
      <c r="X1184" s="17" t="s">
        <v>7625</v>
      </c>
      <c r="Y1184" s="15" t="s">
        <v>7626</v>
      </c>
      <c r="Z1184" s="15" t="s">
        <v>7627</v>
      </c>
      <c r="AA1184" s="15" t="s">
        <v>7628</v>
      </c>
    </row>
    <row r="1185" customFormat="false" ht="79.85" hidden="false" customHeight="false" outlineLevel="0" collapsed="false">
      <c r="A1185" s="15" t="s">
        <v>7629</v>
      </c>
      <c r="B1185" s="15" t="s">
        <v>106</v>
      </c>
      <c r="C1185" s="15" t="s">
        <v>7630</v>
      </c>
      <c r="D1185" s="15" t="s">
        <v>7588</v>
      </c>
      <c r="E1185" s="15" t="s">
        <v>7631</v>
      </c>
      <c r="F1185" s="15" t="s">
        <v>7632</v>
      </c>
      <c r="G1185" s="15" t="s">
        <v>132</v>
      </c>
      <c r="H1185" s="15" t="s">
        <v>128</v>
      </c>
      <c r="I1185" s="15" t="s">
        <v>7633</v>
      </c>
      <c r="J1185" s="15" t="s">
        <v>910</v>
      </c>
      <c r="K1185" s="15" t="s">
        <v>590</v>
      </c>
      <c r="L1185" s="15" t="n">
        <v>2</v>
      </c>
      <c r="M1185" s="15" t="s">
        <v>7634</v>
      </c>
      <c r="N1185" s="15" t="s">
        <v>7635</v>
      </c>
      <c r="O1185" s="15"/>
      <c r="P1185" s="16"/>
      <c r="Q1185" s="16"/>
      <c r="R1185" s="16"/>
      <c r="S1185" s="16"/>
      <c r="T1185" s="16"/>
      <c r="U1185" s="16"/>
      <c r="V1185" s="16"/>
      <c r="W1185" s="16"/>
      <c r="X1185" s="17" t="s">
        <v>7636</v>
      </c>
      <c r="Y1185" s="15" t="s">
        <v>7637</v>
      </c>
      <c r="Z1185" s="15" t="s">
        <v>7638</v>
      </c>
      <c r="AA1185" s="15" t="s">
        <v>7639</v>
      </c>
    </row>
    <row r="1186" customFormat="false" ht="68.65" hidden="false" customHeight="false" outlineLevel="0" collapsed="false">
      <c r="A1186" s="15" t="s">
        <v>7640</v>
      </c>
      <c r="B1186" s="15" t="s">
        <v>106</v>
      </c>
      <c r="C1186" s="15" t="s">
        <v>7641</v>
      </c>
      <c r="D1186" s="15" t="s">
        <v>7588</v>
      </c>
      <c r="E1186" s="15" t="s">
        <v>7642</v>
      </c>
      <c r="F1186" s="15" t="s">
        <v>7643</v>
      </c>
      <c r="G1186" s="15" t="s">
        <v>132</v>
      </c>
      <c r="H1186" s="15" t="s">
        <v>129</v>
      </c>
      <c r="I1186" s="15" t="s">
        <v>7644</v>
      </c>
      <c r="J1186" s="15" t="s">
        <v>360</v>
      </c>
      <c r="K1186" s="15" t="s">
        <v>521</v>
      </c>
      <c r="L1186" s="15" t="n">
        <v>3</v>
      </c>
      <c r="M1186" s="15" t="s">
        <v>7645</v>
      </c>
      <c r="N1186" s="15" t="s">
        <v>7646</v>
      </c>
      <c r="O1186" s="15"/>
      <c r="P1186" s="16"/>
      <c r="Q1186" s="16"/>
      <c r="R1186" s="16"/>
      <c r="S1186" s="16"/>
      <c r="T1186" s="16"/>
      <c r="U1186" s="16"/>
      <c r="V1186" s="16"/>
      <c r="W1186" s="16"/>
      <c r="X1186" s="17" t="s">
        <v>7647</v>
      </c>
      <c r="Y1186" s="15" t="s">
        <v>7648</v>
      </c>
      <c r="Z1186" s="15" t="s">
        <v>7649</v>
      </c>
      <c r="AA1186" s="15" t="s">
        <v>7650</v>
      </c>
    </row>
    <row r="1187" customFormat="false" ht="68.65" hidden="false" customHeight="false" outlineLevel="0" collapsed="false">
      <c r="A1187" s="15" t="s">
        <v>7651</v>
      </c>
      <c r="B1187" s="15" t="s">
        <v>106</v>
      </c>
      <c r="C1187" s="15" t="s">
        <v>7652</v>
      </c>
      <c r="D1187" s="15" t="s">
        <v>7588</v>
      </c>
      <c r="E1187" s="15" t="s">
        <v>7653</v>
      </c>
      <c r="F1187" s="15" t="s">
        <v>7654</v>
      </c>
      <c r="G1187" s="15" t="s">
        <v>132</v>
      </c>
      <c r="H1187" s="15" t="s">
        <v>129</v>
      </c>
      <c r="I1187" s="15" t="s">
        <v>7655</v>
      </c>
      <c r="J1187" s="15" t="s">
        <v>123</v>
      </c>
      <c r="K1187" s="15" t="s">
        <v>521</v>
      </c>
      <c r="L1187" s="15" t="n">
        <v>3</v>
      </c>
      <c r="M1187" s="15" t="s">
        <v>7656</v>
      </c>
      <c r="N1187" s="15" t="s">
        <v>7657</v>
      </c>
      <c r="O1187" s="15"/>
      <c r="P1187" s="16"/>
      <c r="Q1187" s="16"/>
      <c r="R1187" s="16"/>
      <c r="S1187" s="16"/>
      <c r="T1187" s="16"/>
      <c r="U1187" s="16"/>
      <c r="V1187" s="16"/>
      <c r="W1187" s="16"/>
      <c r="X1187" s="17" t="s">
        <v>7658</v>
      </c>
      <c r="Y1187" s="15" t="s">
        <v>7659</v>
      </c>
      <c r="Z1187" s="15" t="s">
        <v>7660</v>
      </c>
      <c r="AA1187" s="15" t="s">
        <v>7661</v>
      </c>
    </row>
    <row r="1188" customFormat="false" ht="79.85" hidden="false" customHeight="false" outlineLevel="0" collapsed="false">
      <c r="A1188" s="15" t="s">
        <v>7662</v>
      </c>
      <c r="B1188" s="15" t="s">
        <v>106</v>
      </c>
      <c r="C1188" s="15" t="s">
        <v>7663</v>
      </c>
      <c r="D1188" s="15" t="s">
        <v>7588</v>
      </c>
      <c r="E1188" s="15" t="s">
        <v>7664</v>
      </c>
      <c r="F1188" s="15" t="s">
        <v>7665</v>
      </c>
      <c r="G1188" s="15" t="s">
        <v>132</v>
      </c>
      <c r="H1188" s="15" t="s">
        <v>128</v>
      </c>
      <c r="I1188" s="15" t="s">
        <v>1962</v>
      </c>
      <c r="J1188" s="15" t="s">
        <v>123</v>
      </c>
      <c r="K1188" s="15" t="s">
        <v>590</v>
      </c>
      <c r="L1188" s="15" t="n">
        <v>2</v>
      </c>
      <c r="M1188" s="15" t="s">
        <v>7666</v>
      </c>
      <c r="N1188" s="15" t="s">
        <v>7667</v>
      </c>
      <c r="O1188" s="15"/>
      <c r="P1188" s="16"/>
      <c r="Q1188" s="16"/>
      <c r="R1188" s="16"/>
      <c r="S1188" s="16"/>
      <c r="T1188" s="16"/>
      <c r="U1188" s="16"/>
      <c r="V1188" s="16"/>
      <c r="W1188" s="16"/>
      <c r="X1188" s="17" t="s">
        <v>7668</v>
      </c>
      <c r="Y1188" s="15" t="s">
        <v>7669</v>
      </c>
      <c r="Z1188" s="15" t="s">
        <v>7670</v>
      </c>
      <c r="AA1188" s="15" t="s">
        <v>7671</v>
      </c>
    </row>
    <row r="1189" customFormat="false" ht="79.85" hidden="false" customHeight="false" outlineLevel="0" collapsed="false">
      <c r="A1189" s="15" t="s">
        <v>7672</v>
      </c>
      <c r="B1189" s="15" t="s">
        <v>106</v>
      </c>
      <c r="C1189" s="15" t="s">
        <v>7673</v>
      </c>
      <c r="D1189" s="15" t="s">
        <v>7674</v>
      </c>
      <c r="E1189" s="15" t="s">
        <v>7675</v>
      </c>
      <c r="F1189" s="15" t="s">
        <v>7676</v>
      </c>
      <c r="G1189" s="15" t="s">
        <v>132</v>
      </c>
      <c r="H1189" s="15" t="s">
        <v>128</v>
      </c>
      <c r="I1189" s="15" t="s">
        <v>7677</v>
      </c>
      <c r="J1189" s="15" t="s">
        <v>674</v>
      </c>
      <c r="K1189" s="15" t="s">
        <v>590</v>
      </c>
      <c r="L1189" s="15" t="n">
        <v>2</v>
      </c>
      <c r="M1189" s="15" t="s">
        <v>7678</v>
      </c>
      <c r="N1189" s="15" t="s">
        <v>7679</v>
      </c>
      <c r="O1189" s="15"/>
      <c r="P1189" s="16"/>
      <c r="Q1189" s="16"/>
      <c r="R1189" s="16"/>
      <c r="S1189" s="16"/>
      <c r="T1189" s="16"/>
      <c r="U1189" s="16"/>
      <c r="V1189" s="16"/>
      <c r="W1189" s="16"/>
      <c r="X1189" s="17" t="s">
        <v>7680</v>
      </c>
      <c r="Y1189" s="15" t="s">
        <v>7681</v>
      </c>
      <c r="Z1189" s="15" t="s">
        <v>7682</v>
      </c>
      <c r="AA1189" s="15" t="s">
        <v>7683</v>
      </c>
    </row>
    <row r="1190" customFormat="false" ht="68.65" hidden="false" customHeight="false" outlineLevel="0" collapsed="false">
      <c r="A1190" s="15" t="s">
        <v>7684</v>
      </c>
      <c r="B1190" s="15" t="s">
        <v>106</v>
      </c>
      <c r="C1190" s="15" t="s">
        <v>7685</v>
      </c>
      <c r="D1190" s="15" t="s">
        <v>7674</v>
      </c>
      <c r="E1190" s="15" t="s">
        <v>7686</v>
      </c>
      <c r="F1190" s="15" t="s">
        <v>7687</v>
      </c>
      <c r="G1190" s="15" t="s">
        <v>132</v>
      </c>
      <c r="H1190" s="15" t="s">
        <v>128</v>
      </c>
      <c r="I1190" s="15" t="s">
        <v>7688</v>
      </c>
      <c r="J1190" s="15" t="s">
        <v>125</v>
      </c>
      <c r="K1190" s="15" t="s">
        <v>521</v>
      </c>
      <c r="L1190" s="15" t="n">
        <v>4</v>
      </c>
      <c r="M1190" s="15" t="s">
        <v>7689</v>
      </c>
      <c r="N1190" s="15" t="s">
        <v>7690</v>
      </c>
      <c r="O1190" s="15"/>
      <c r="P1190" s="16"/>
      <c r="Q1190" s="16"/>
      <c r="R1190" s="16"/>
      <c r="S1190" s="16"/>
      <c r="T1190" s="16"/>
      <c r="U1190" s="16"/>
      <c r="V1190" s="16"/>
      <c r="W1190" s="16"/>
      <c r="X1190" s="17" t="s">
        <v>7691</v>
      </c>
      <c r="Y1190" s="15" t="s">
        <v>7692</v>
      </c>
      <c r="Z1190" s="15" t="s">
        <v>7693</v>
      </c>
      <c r="AA1190" s="15" t="s">
        <v>7694</v>
      </c>
    </row>
    <row r="1191" customFormat="false" ht="79.85" hidden="false" customHeight="false" outlineLevel="0" collapsed="false">
      <c r="A1191" s="15" t="s">
        <v>7695</v>
      </c>
      <c r="B1191" s="15" t="s">
        <v>106</v>
      </c>
      <c r="C1191" s="15" t="s">
        <v>7696</v>
      </c>
      <c r="D1191" s="15" t="s">
        <v>7674</v>
      </c>
      <c r="E1191" s="15" t="s">
        <v>7697</v>
      </c>
      <c r="F1191" s="15" t="s">
        <v>7698</v>
      </c>
      <c r="G1191" s="15" t="s">
        <v>132</v>
      </c>
      <c r="H1191" s="15" t="s">
        <v>130</v>
      </c>
      <c r="I1191" s="15" t="s">
        <v>7699</v>
      </c>
      <c r="J1191" s="15" t="s">
        <v>124</v>
      </c>
      <c r="K1191" s="15" t="s">
        <v>521</v>
      </c>
      <c r="L1191" s="15" t="n">
        <v>2</v>
      </c>
      <c r="M1191" s="15" t="s">
        <v>7700</v>
      </c>
      <c r="N1191" s="15" t="s">
        <v>7701</v>
      </c>
      <c r="O1191" s="15"/>
      <c r="P1191" s="16"/>
      <c r="Q1191" s="16"/>
      <c r="R1191" s="16"/>
      <c r="S1191" s="16"/>
      <c r="T1191" s="16"/>
      <c r="U1191" s="16"/>
      <c r="V1191" s="16"/>
      <c r="W1191" s="16"/>
      <c r="X1191" s="17" t="s">
        <v>7702</v>
      </c>
      <c r="Y1191" s="15" t="s">
        <v>7703</v>
      </c>
      <c r="Z1191" s="15" t="s">
        <v>7704</v>
      </c>
      <c r="AA1191" s="15" t="s">
        <v>7705</v>
      </c>
    </row>
    <row r="1192" customFormat="false" ht="57.45" hidden="false" customHeight="false" outlineLevel="0" collapsed="false">
      <c r="A1192" s="15" t="s">
        <v>7706</v>
      </c>
      <c r="B1192" s="15" t="s">
        <v>106</v>
      </c>
      <c r="C1192" s="15" t="s">
        <v>7707</v>
      </c>
      <c r="D1192" s="15" t="s">
        <v>7674</v>
      </c>
      <c r="E1192" s="15" t="s">
        <v>7708</v>
      </c>
      <c r="F1192" s="15" t="s">
        <v>7709</v>
      </c>
      <c r="G1192" s="15" t="s">
        <v>132</v>
      </c>
      <c r="H1192" s="15" t="s">
        <v>130</v>
      </c>
      <c r="I1192" s="15" t="s">
        <v>7699</v>
      </c>
      <c r="J1192" s="15" t="s">
        <v>124</v>
      </c>
      <c r="K1192" s="15" t="s">
        <v>521</v>
      </c>
      <c r="L1192" s="15" t="n">
        <v>2</v>
      </c>
      <c r="M1192" s="15" t="s">
        <v>7700</v>
      </c>
      <c r="N1192" s="15" t="s">
        <v>7710</v>
      </c>
      <c r="O1192" s="15"/>
      <c r="P1192" s="16"/>
      <c r="Q1192" s="16"/>
      <c r="R1192" s="16"/>
      <c r="S1192" s="16"/>
      <c r="T1192" s="16"/>
      <c r="U1192" s="16"/>
      <c r="V1192" s="16"/>
      <c r="W1192" s="16"/>
      <c r="X1192" s="17" t="s">
        <v>7711</v>
      </c>
      <c r="Y1192" s="15" t="s">
        <v>7712</v>
      </c>
      <c r="Z1192" s="15" t="s">
        <v>7713</v>
      </c>
      <c r="AA1192" s="15" t="s">
        <v>7714</v>
      </c>
    </row>
    <row r="1193" customFormat="false" ht="79.85" hidden="false" customHeight="false" outlineLevel="0" collapsed="false">
      <c r="A1193" s="15" t="s">
        <v>7715</v>
      </c>
      <c r="B1193" s="15" t="s">
        <v>106</v>
      </c>
      <c r="C1193" s="15" t="s">
        <v>7716</v>
      </c>
      <c r="D1193" s="15" t="s">
        <v>7674</v>
      </c>
      <c r="E1193" s="15" t="s">
        <v>7717</v>
      </c>
      <c r="F1193" s="15" t="s">
        <v>7718</v>
      </c>
      <c r="G1193" s="15" t="s">
        <v>132</v>
      </c>
      <c r="H1193" s="15" t="s">
        <v>128</v>
      </c>
      <c r="I1193" s="15" t="s">
        <v>7719</v>
      </c>
      <c r="J1193" s="15" t="s">
        <v>173</v>
      </c>
      <c r="K1193" s="15" t="s">
        <v>590</v>
      </c>
      <c r="L1193" s="15" t="n">
        <v>1</v>
      </c>
      <c r="M1193" s="15" t="s">
        <v>7720</v>
      </c>
      <c r="N1193" s="15" t="s">
        <v>7721</v>
      </c>
      <c r="O1193" s="15"/>
      <c r="P1193" s="16"/>
      <c r="Q1193" s="16"/>
      <c r="R1193" s="16"/>
      <c r="S1193" s="16"/>
      <c r="T1193" s="16"/>
      <c r="U1193" s="16"/>
      <c r="V1193" s="16"/>
      <c r="W1193" s="16"/>
      <c r="X1193" s="17" t="s">
        <v>7722</v>
      </c>
      <c r="Y1193" s="15" t="s">
        <v>7723</v>
      </c>
      <c r="Z1193" s="15" t="s">
        <v>7724</v>
      </c>
      <c r="AA1193" s="15" t="s">
        <v>7725</v>
      </c>
    </row>
    <row r="1194" customFormat="false" ht="79.85" hidden="false" customHeight="false" outlineLevel="0" collapsed="false">
      <c r="A1194" s="15" t="s">
        <v>7726</v>
      </c>
      <c r="B1194" s="15" t="s">
        <v>106</v>
      </c>
      <c r="C1194" s="15" t="s">
        <v>7727</v>
      </c>
      <c r="D1194" s="15" t="s">
        <v>7674</v>
      </c>
      <c r="E1194" s="15" t="s">
        <v>7728</v>
      </c>
      <c r="F1194" s="15" t="s">
        <v>7729</v>
      </c>
      <c r="G1194" s="15" t="s">
        <v>132</v>
      </c>
      <c r="H1194" s="15" t="s">
        <v>130</v>
      </c>
      <c r="I1194" s="15" t="s">
        <v>7730</v>
      </c>
      <c r="J1194" s="15" t="s">
        <v>126</v>
      </c>
      <c r="K1194" s="15" t="s">
        <v>521</v>
      </c>
      <c r="L1194" s="15" t="n">
        <v>2</v>
      </c>
      <c r="M1194" s="15" t="s">
        <v>7731</v>
      </c>
      <c r="N1194" s="15" t="s">
        <v>7732</v>
      </c>
      <c r="O1194" s="15"/>
      <c r="P1194" s="16"/>
      <c r="Q1194" s="16"/>
      <c r="R1194" s="16"/>
      <c r="S1194" s="16"/>
      <c r="T1194" s="16"/>
      <c r="U1194" s="16"/>
      <c r="V1194" s="16"/>
      <c r="W1194" s="16"/>
      <c r="X1194" s="17" t="s">
        <v>7733</v>
      </c>
      <c r="Y1194" s="15" t="s">
        <v>7734</v>
      </c>
      <c r="Z1194" s="15" t="s">
        <v>7735</v>
      </c>
      <c r="AA1194" s="15" t="s">
        <v>7736</v>
      </c>
    </row>
    <row r="1195" customFormat="false" ht="91" hidden="false" customHeight="false" outlineLevel="0" collapsed="false">
      <c r="A1195" s="15" t="s">
        <v>7737</v>
      </c>
      <c r="B1195" s="15" t="s">
        <v>106</v>
      </c>
      <c r="C1195" s="15" t="s">
        <v>7738</v>
      </c>
      <c r="D1195" s="15" t="s">
        <v>7674</v>
      </c>
      <c r="E1195" s="15" t="s">
        <v>7739</v>
      </c>
      <c r="F1195" s="15" t="s">
        <v>7740</v>
      </c>
      <c r="G1195" s="15" t="s">
        <v>132</v>
      </c>
      <c r="H1195" s="15" t="s">
        <v>130</v>
      </c>
      <c r="I1195" s="15" t="s">
        <v>7741</v>
      </c>
      <c r="J1195" s="15" t="s">
        <v>4851</v>
      </c>
      <c r="K1195" s="15" t="s">
        <v>521</v>
      </c>
      <c r="L1195" s="15" t="n">
        <v>2</v>
      </c>
      <c r="M1195" s="15" t="s">
        <v>7742</v>
      </c>
      <c r="N1195" s="15" t="s">
        <v>7743</v>
      </c>
      <c r="O1195" s="15"/>
      <c r="P1195" s="16"/>
      <c r="Q1195" s="16"/>
      <c r="R1195" s="16"/>
      <c r="S1195" s="16"/>
      <c r="T1195" s="16"/>
      <c r="U1195" s="16"/>
      <c r="V1195" s="16"/>
      <c r="W1195" s="16"/>
      <c r="X1195" s="17" t="s">
        <v>7744</v>
      </c>
      <c r="Y1195" s="15" t="s">
        <v>7745</v>
      </c>
      <c r="Z1195" s="15" t="s">
        <v>7746</v>
      </c>
      <c r="AA1195" s="15" t="s">
        <v>7747</v>
      </c>
    </row>
    <row r="1196" customFormat="false" ht="79.85" hidden="false" customHeight="false" outlineLevel="0" collapsed="false">
      <c r="A1196" s="15" t="s">
        <v>7748</v>
      </c>
      <c r="B1196" s="15" t="s">
        <v>106</v>
      </c>
      <c r="C1196" s="15" t="s">
        <v>7749</v>
      </c>
      <c r="D1196" s="15" t="s">
        <v>7674</v>
      </c>
      <c r="E1196" s="15" t="s">
        <v>7750</v>
      </c>
      <c r="F1196" s="15" t="s">
        <v>7751</v>
      </c>
      <c r="G1196" s="15" t="s">
        <v>132</v>
      </c>
      <c r="H1196" s="15" t="s">
        <v>128</v>
      </c>
      <c r="I1196" s="15" t="s">
        <v>7752</v>
      </c>
      <c r="J1196" s="15" t="s">
        <v>173</v>
      </c>
      <c r="K1196" s="15" t="s">
        <v>590</v>
      </c>
      <c r="L1196" s="15" t="n">
        <v>2</v>
      </c>
      <c r="M1196" s="15" t="s">
        <v>7753</v>
      </c>
      <c r="N1196" s="15" t="s">
        <v>7754</v>
      </c>
      <c r="O1196" s="15"/>
      <c r="P1196" s="16"/>
      <c r="Q1196" s="16"/>
      <c r="R1196" s="16"/>
      <c r="S1196" s="16"/>
      <c r="T1196" s="16"/>
      <c r="U1196" s="16"/>
      <c r="V1196" s="16"/>
      <c r="W1196" s="16"/>
      <c r="X1196" s="17" t="s">
        <v>7755</v>
      </c>
      <c r="Y1196" s="15" t="s">
        <v>7756</v>
      </c>
      <c r="Z1196" s="15" t="s">
        <v>7757</v>
      </c>
      <c r="AA1196" s="15" t="s">
        <v>7758</v>
      </c>
    </row>
    <row r="1197" customFormat="false" ht="68.65" hidden="false" customHeight="false" outlineLevel="0" collapsed="false">
      <c r="A1197" s="15" t="s">
        <v>7759</v>
      </c>
      <c r="B1197" s="15" t="s">
        <v>106</v>
      </c>
      <c r="C1197" s="15" t="s">
        <v>7760</v>
      </c>
      <c r="D1197" s="15" t="s">
        <v>7674</v>
      </c>
      <c r="E1197" s="15" t="s">
        <v>7761</v>
      </c>
      <c r="F1197" s="15" t="s">
        <v>7762</v>
      </c>
      <c r="G1197" s="15" t="s">
        <v>132</v>
      </c>
      <c r="H1197" s="15" t="s">
        <v>130</v>
      </c>
      <c r="I1197" s="15" t="s">
        <v>7763</v>
      </c>
      <c r="J1197" s="15" t="s">
        <v>124</v>
      </c>
      <c r="K1197" s="15" t="s">
        <v>521</v>
      </c>
      <c r="L1197" s="15" t="n">
        <v>2</v>
      </c>
      <c r="M1197" s="15" t="s">
        <v>7764</v>
      </c>
      <c r="N1197" s="15" t="s">
        <v>7765</v>
      </c>
      <c r="O1197" s="15"/>
      <c r="P1197" s="16"/>
      <c r="Q1197" s="16"/>
      <c r="R1197" s="16"/>
      <c r="S1197" s="16"/>
      <c r="T1197" s="16"/>
      <c r="U1197" s="16"/>
      <c r="V1197" s="16"/>
      <c r="W1197" s="16"/>
      <c r="X1197" s="17" t="s">
        <v>7766</v>
      </c>
      <c r="Y1197" s="15" t="s">
        <v>7767</v>
      </c>
      <c r="Z1197" s="15" t="s">
        <v>7768</v>
      </c>
      <c r="AA1197" s="15" t="s">
        <v>7769</v>
      </c>
    </row>
    <row r="1198" customFormat="false" ht="68.65" hidden="false" customHeight="false" outlineLevel="0" collapsed="false">
      <c r="A1198" s="15" t="s">
        <v>7770</v>
      </c>
      <c r="B1198" s="15" t="s">
        <v>106</v>
      </c>
      <c r="C1198" s="15" t="s">
        <v>7771</v>
      </c>
      <c r="D1198" s="15" t="s">
        <v>7674</v>
      </c>
      <c r="E1198" s="15" t="s">
        <v>7772</v>
      </c>
      <c r="F1198" s="15" t="s">
        <v>7773</v>
      </c>
      <c r="G1198" s="15" t="s">
        <v>132</v>
      </c>
      <c r="H1198" s="15" t="s">
        <v>130</v>
      </c>
      <c r="I1198" s="15" t="s">
        <v>7699</v>
      </c>
      <c r="J1198" s="15" t="s">
        <v>124</v>
      </c>
      <c r="K1198" s="15" t="s">
        <v>521</v>
      </c>
      <c r="L1198" s="15" t="n">
        <v>1</v>
      </c>
      <c r="M1198" s="15" t="s">
        <v>7774</v>
      </c>
      <c r="N1198" s="15" t="s">
        <v>7775</v>
      </c>
      <c r="O1198" s="15"/>
      <c r="P1198" s="16"/>
      <c r="Q1198" s="16"/>
      <c r="R1198" s="16"/>
      <c r="S1198" s="16"/>
      <c r="T1198" s="16"/>
      <c r="U1198" s="16"/>
      <c r="V1198" s="16"/>
      <c r="W1198" s="16"/>
      <c r="X1198" s="17" t="s">
        <v>7776</v>
      </c>
      <c r="Y1198" s="15" t="s">
        <v>7777</v>
      </c>
      <c r="Z1198" s="15" t="s">
        <v>7778</v>
      </c>
      <c r="AA1198" s="15" t="s">
        <v>7779</v>
      </c>
    </row>
    <row r="1199" customFormat="false" ht="68.65" hidden="false" customHeight="false" outlineLevel="0" collapsed="false">
      <c r="A1199" s="15" t="s">
        <v>7780</v>
      </c>
      <c r="B1199" s="15" t="s">
        <v>106</v>
      </c>
      <c r="C1199" s="15" t="s">
        <v>7781</v>
      </c>
      <c r="D1199" s="15" t="s">
        <v>7674</v>
      </c>
      <c r="E1199" s="15" t="s">
        <v>7782</v>
      </c>
      <c r="F1199" s="15" t="s">
        <v>7783</v>
      </c>
      <c r="G1199" s="15" t="s">
        <v>132</v>
      </c>
      <c r="H1199" s="15" t="s">
        <v>128</v>
      </c>
      <c r="I1199" s="15" t="s">
        <v>7784</v>
      </c>
      <c r="J1199" s="15" t="s">
        <v>125</v>
      </c>
      <c r="K1199" s="15" t="s">
        <v>590</v>
      </c>
      <c r="L1199" s="15" t="n">
        <v>1</v>
      </c>
      <c r="M1199" s="15" t="s">
        <v>7785</v>
      </c>
      <c r="N1199" s="15" t="s">
        <v>7786</v>
      </c>
      <c r="O1199" s="15"/>
      <c r="P1199" s="16"/>
      <c r="Q1199" s="16"/>
      <c r="R1199" s="16"/>
      <c r="S1199" s="16"/>
      <c r="T1199" s="16"/>
      <c r="U1199" s="16"/>
      <c r="V1199" s="16"/>
      <c r="W1199" s="16"/>
      <c r="X1199" s="17" t="s">
        <v>7787</v>
      </c>
      <c r="Y1199" s="15" t="s">
        <v>7788</v>
      </c>
      <c r="Z1199" s="15" t="s">
        <v>7789</v>
      </c>
      <c r="AA1199" s="15" t="s">
        <v>7790</v>
      </c>
    </row>
    <row r="1200" customFormat="false" ht="91" hidden="false" customHeight="false" outlineLevel="0" collapsed="false">
      <c r="A1200" s="15" t="s">
        <v>7791</v>
      </c>
      <c r="B1200" s="15" t="s">
        <v>106</v>
      </c>
      <c r="C1200" s="15" t="s">
        <v>7792</v>
      </c>
      <c r="D1200" s="15" t="s">
        <v>7793</v>
      </c>
      <c r="E1200" s="15" t="s">
        <v>7794</v>
      </c>
      <c r="F1200" s="15" t="s">
        <v>7795</v>
      </c>
      <c r="G1200" s="15" t="s">
        <v>132</v>
      </c>
      <c r="H1200" s="15" t="s">
        <v>129</v>
      </c>
      <c r="I1200" s="15" t="s">
        <v>71</v>
      </c>
      <c r="J1200" s="15" t="s">
        <v>124</v>
      </c>
      <c r="K1200" s="15" t="s">
        <v>521</v>
      </c>
      <c r="L1200" s="15" t="n">
        <v>3</v>
      </c>
      <c r="M1200" s="15" t="s">
        <v>7796</v>
      </c>
      <c r="N1200" s="15" t="s">
        <v>7797</v>
      </c>
      <c r="O1200" s="15"/>
      <c r="P1200" s="16"/>
      <c r="Q1200" s="16"/>
      <c r="R1200" s="16"/>
      <c r="S1200" s="16"/>
      <c r="T1200" s="16"/>
      <c r="U1200" s="16"/>
      <c r="V1200" s="16"/>
      <c r="W1200" s="16"/>
      <c r="X1200" s="17" t="s">
        <v>7798</v>
      </c>
      <c r="Y1200" s="15" t="s">
        <v>7799</v>
      </c>
      <c r="Z1200" s="15" t="s">
        <v>7800</v>
      </c>
      <c r="AA1200" s="15" t="s">
        <v>7801</v>
      </c>
    </row>
    <row r="1201" customFormat="false" ht="57.45" hidden="false" customHeight="false" outlineLevel="0" collapsed="false">
      <c r="A1201" s="15" t="s">
        <v>7802</v>
      </c>
      <c r="B1201" s="15" t="s">
        <v>106</v>
      </c>
      <c r="C1201" s="15" t="s">
        <v>7803</v>
      </c>
      <c r="D1201" s="15" t="s">
        <v>7793</v>
      </c>
      <c r="E1201" s="15" t="s">
        <v>7804</v>
      </c>
      <c r="F1201" s="15" t="s">
        <v>7805</v>
      </c>
      <c r="G1201" s="15" t="s">
        <v>132</v>
      </c>
      <c r="H1201" s="15" t="s">
        <v>128</v>
      </c>
      <c r="I1201" s="15" t="s">
        <v>7806</v>
      </c>
      <c r="J1201" s="15" t="s">
        <v>125</v>
      </c>
      <c r="K1201" s="15" t="s">
        <v>590</v>
      </c>
      <c r="L1201" s="15" t="n">
        <v>1</v>
      </c>
      <c r="M1201" s="15" t="s">
        <v>6781</v>
      </c>
      <c r="N1201" s="15" t="s">
        <v>7807</v>
      </c>
      <c r="O1201" s="15"/>
      <c r="P1201" s="16"/>
      <c r="Q1201" s="16"/>
      <c r="R1201" s="16"/>
      <c r="S1201" s="16"/>
      <c r="T1201" s="16"/>
      <c r="U1201" s="16"/>
      <c r="V1201" s="16"/>
      <c r="W1201" s="16"/>
      <c r="X1201" s="17" t="s">
        <v>7808</v>
      </c>
      <c r="Y1201" s="15" t="s">
        <v>7809</v>
      </c>
      <c r="Z1201" s="15" t="s">
        <v>7810</v>
      </c>
      <c r="AA1201" s="15" t="s">
        <v>7811</v>
      </c>
    </row>
    <row r="1202" customFormat="false" ht="91" hidden="false" customHeight="false" outlineLevel="0" collapsed="false">
      <c r="A1202" s="15" t="s">
        <v>7812</v>
      </c>
      <c r="B1202" s="15" t="s">
        <v>106</v>
      </c>
      <c r="C1202" s="15" t="s">
        <v>7813</v>
      </c>
      <c r="D1202" s="15" t="s">
        <v>7814</v>
      </c>
      <c r="E1202" s="15" t="s">
        <v>7815</v>
      </c>
      <c r="F1202" s="15" t="s">
        <v>7816</v>
      </c>
      <c r="G1202" s="15" t="s">
        <v>132</v>
      </c>
      <c r="H1202" s="15" t="s">
        <v>128</v>
      </c>
      <c r="I1202" s="15" t="s">
        <v>1962</v>
      </c>
      <c r="J1202" s="15" t="s">
        <v>123</v>
      </c>
      <c r="K1202" s="15" t="s">
        <v>590</v>
      </c>
      <c r="L1202" s="15" t="n">
        <v>4</v>
      </c>
      <c r="M1202" s="15" t="s">
        <v>7817</v>
      </c>
      <c r="N1202" s="15" t="s">
        <v>7818</v>
      </c>
      <c r="O1202" s="15"/>
      <c r="P1202" s="16"/>
      <c r="Q1202" s="16"/>
      <c r="R1202" s="16"/>
      <c r="S1202" s="16"/>
      <c r="T1202" s="16"/>
      <c r="U1202" s="16"/>
      <c r="V1202" s="16"/>
      <c r="W1202" s="16"/>
      <c r="X1202" s="17" t="s">
        <v>7819</v>
      </c>
      <c r="Y1202" s="15" t="s">
        <v>7820</v>
      </c>
      <c r="Z1202" s="15" t="s">
        <v>7821</v>
      </c>
      <c r="AA1202" s="15" t="s">
        <v>7822</v>
      </c>
    </row>
    <row r="1203" customFormat="false" ht="79.85" hidden="false" customHeight="false" outlineLevel="0" collapsed="false">
      <c r="A1203" s="15" t="s">
        <v>7823</v>
      </c>
      <c r="B1203" s="15" t="s">
        <v>106</v>
      </c>
      <c r="C1203" s="15" t="s">
        <v>7824</v>
      </c>
      <c r="D1203" s="15" t="s">
        <v>7814</v>
      </c>
      <c r="E1203" s="15" t="s">
        <v>7825</v>
      </c>
      <c r="F1203" s="15" t="s">
        <v>7826</v>
      </c>
      <c r="G1203" s="15" t="s">
        <v>132</v>
      </c>
      <c r="H1203" s="15" t="s">
        <v>128</v>
      </c>
      <c r="I1203" s="15" t="s">
        <v>464</v>
      </c>
      <c r="J1203" s="15" t="s">
        <v>123</v>
      </c>
      <c r="K1203" s="15" t="s">
        <v>590</v>
      </c>
      <c r="L1203" s="15" t="n">
        <v>2</v>
      </c>
      <c r="M1203" s="15" t="s">
        <v>7827</v>
      </c>
      <c r="N1203" s="15" t="s">
        <v>7828</v>
      </c>
      <c r="O1203" s="15"/>
      <c r="P1203" s="16"/>
      <c r="Q1203" s="16"/>
      <c r="R1203" s="16"/>
      <c r="S1203" s="16"/>
      <c r="T1203" s="16"/>
      <c r="U1203" s="16"/>
      <c r="V1203" s="16"/>
      <c r="W1203" s="16"/>
      <c r="X1203" s="17" t="s">
        <v>7829</v>
      </c>
      <c r="Y1203" s="15" t="s">
        <v>7830</v>
      </c>
      <c r="Z1203" s="15" t="s">
        <v>7831</v>
      </c>
      <c r="AA1203" s="15" t="s">
        <v>7832</v>
      </c>
    </row>
    <row r="1204" customFormat="false" ht="68.65" hidden="false" customHeight="false" outlineLevel="0" collapsed="false">
      <c r="A1204" s="15" t="s">
        <v>7833</v>
      </c>
      <c r="B1204" s="15" t="s">
        <v>106</v>
      </c>
      <c r="C1204" s="15" t="s">
        <v>7834</v>
      </c>
      <c r="D1204" s="15" t="s">
        <v>7814</v>
      </c>
      <c r="E1204" s="15" t="s">
        <v>7835</v>
      </c>
      <c r="F1204" s="15" t="s">
        <v>7836</v>
      </c>
      <c r="G1204" s="15" t="s">
        <v>132</v>
      </c>
      <c r="H1204" s="15" t="s">
        <v>128</v>
      </c>
      <c r="I1204" s="15" t="s">
        <v>1937</v>
      </c>
      <c r="J1204" s="15" t="s">
        <v>123</v>
      </c>
      <c r="K1204" s="15" t="s">
        <v>590</v>
      </c>
      <c r="L1204" s="15" t="n">
        <v>1</v>
      </c>
      <c r="M1204" s="15" t="s">
        <v>7837</v>
      </c>
      <c r="N1204" s="15" t="s">
        <v>7838</v>
      </c>
      <c r="O1204" s="15"/>
      <c r="P1204" s="16"/>
      <c r="Q1204" s="16"/>
      <c r="R1204" s="16"/>
      <c r="S1204" s="16"/>
      <c r="T1204" s="16"/>
      <c r="U1204" s="16"/>
      <c r="V1204" s="16"/>
      <c r="W1204" s="16"/>
      <c r="X1204" s="17" t="s">
        <v>7839</v>
      </c>
      <c r="Y1204" s="15" t="s">
        <v>7840</v>
      </c>
      <c r="Z1204" s="15" t="s">
        <v>7841</v>
      </c>
      <c r="AA1204" s="15" t="s">
        <v>7842</v>
      </c>
    </row>
    <row r="1205" customFormat="false" ht="68.65" hidden="false" customHeight="false" outlineLevel="0" collapsed="false">
      <c r="A1205" s="15" t="s">
        <v>7843</v>
      </c>
      <c r="B1205" s="15" t="s">
        <v>106</v>
      </c>
      <c r="C1205" s="15" t="s">
        <v>7844</v>
      </c>
      <c r="D1205" s="15" t="s">
        <v>7814</v>
      </c>
      <c r="E1205" s="15" t="s">
        <v>7845</v>
      </c>
      <c r="F1205" s="15" t="s">
        <v>7846</v>
      </c>
      <c r="G1205" s="15" t="s">
        <v>132</v>
      </c>
      <c r="H1205" s="15" t="s">
        <v>129</v>
      </c>
      <c r="I1205" s="15" t="s">
        <v>7847</v>
      </c>
      <c r="J1205" s="15" t="s">
        <v>123</v>
      </c>
      <c r="K1205" s="15" t="s">
        <v>521</v>
      </c>
      <c r="L1205" s="15" t="n">
        <v>3</v>
      </c>
      <c r="M1205" s="15" t="s">
        <v>7848</v>
      </c>
      <c r="N1205" s="15" t="s">
        <v>7849</v>
      </c>
      <c r="O1205" s="15"/>
      <c r="P1205" s="16"/>
      <c r="Q1205" s="16"/>
      <c r="R1205" s="16"/>
      <c r="S1205" s="16"/>
      <c r="T1205" s="16"/>
      <c r="U1205" s="16"/>
      <c r="V1205" s="16"/>
      <c r="W1205" s="16"/>
      <c r="X1205" s="17" t="s">
        <v>7850</v>
      </c>
      <c r="Y1205" s="15" t="s">
        <v>7851</v>
      </c>
      <c r="Z1205" s="15" t="s">
        <v>7852</v>
      </c>
      <c r="AA1205" s="15" t="s">
        <v>7853</v>
      </c>
    </row>
    <row r="1206" customFormat="false" ht="91" hidden="false" customHeight="false" outlineLevel="0" collapsed="false">
      <c r="A1206" s="15" t="s">
        <v>7854</v>
      </c>
      <c r="B1206" s="15" t="s">
        <v>106</v>
      </c>
      <c r="C1206" s="15" t="s">
        <v>7855</v>
      </c>
      <c r="D1206" s="15" t="s">
        <v>7814</v>
      </c>
      <c r="E1206" s="15" t="s">
        <v>7856</v>
      </c>
      <c r="F1206" s="15" t="s">
        <v>7857</v>
      </c>
      <c r="G1206" s="15" t="s">
        <v>132</v>
      </c>
      <c r="H1206" s="15" t="s">
        <v>128</v>
      </c>
      <c r="I1206" s="15" t="s">
        <v>7858</v>
      </c>
      <c r="J1206" s="15" t="s">
        <v>173</v>
      </c>
      <c r="K1206" s="15" t="s">
        <v>590</v>
      </c>
      <c r="L1206" s="15" t="n">
        <v>3</v>
      </c>
      <c r="M1206" s="15" t="s">
        <v>7859</v>
      </c>
      <c r="N1206" s="15" t="s">
        <v>7860</v>
      </c>
      <c r="O1206" s="15"/>
      <c r="P1206" s="16"/>
      <c r="Q1206" s="16"/>
      <c r="R1206" s="16"/>
      <c r="S1206" s="16"/>
      <c r="T1206" s="16"/>
      <c r="U1206" s="16"/>
      <c r="V1206" s="16"/>
      <c r="W1206" s="16"/>
      <c r="X1206" s="17" t="s">
        <v>7861</v>
      </c>
      <c r="Y1206" s="15" t="s">
        <v>7862</v>
      </c>
      <c r="Z1206" s="15" t="s">
        <v>7863</v>
      </c>
      <c r="AA1206" s="15" t="s">
        <v>7864</v>
      </c>
    </row>
    <row r="1207" customFormat="false" ht="102.2" hidden="false" customHeight="false" outlineLevel="0" collapsed="false">
      <c r="A1207" s="15" t="s">
        <v>7865</v>
      </c>
      <c r="B1207" s="15" t="s">
        <v>106</v>
      </c>
      <c r="C1207" s="15" t="s">
        <v>7866</v>
      </c>
      <c r="D1207" s="15" t="s">
        <v>6724</v>
      </c>
      <c r="E1207" s="15" t="s">
        <v>7867</v>
      </c>
      <c r="F1207" s="15" t="s">
        <v>7868</v>
      </c>
      <c r="G1207" s="15" t="s">
        <v>132</v>
      </c>
      <c r="H1207" s="15" t="s">
        <v>128</v>
      </c>
      <c r="I1207" s="15" t="s">
        <v>7869</v>
      </c>
      <c r="J1207" s="15" t="s">
        <v>435</v>
      </c>
      <c r="K1207" s="15" t="s">
        <v>590</v>
      </c>
      <c r="L1207" s="15" t="n">
        <v>8</v>
      </c>
      <c r="M1207" s="15" t="s">
        <v>7870</v>
      </c>
      <c r="N1207" s="15" t="s">
        <v>7871</v>
      </c>
      <c r="O1207" s="15"/>
      <c r="P1207" s="16"/>
      <c r="Q1207" s="16"/>
      <c r="R1207" s="16"/>
      <c r="S1207" s="16"/>
      <c r="T1207" s="16"/>
      <c r="U1207" s="16"/>
      <c r="V1207" s="16"/>
      <c r="W1207" s="16"/>
      <c r="X1207" s="17" t="s">
        <v>7872</v>
      </c>
      <c r="Y1207" s="15" t="s">
        <v>7873</v>
      </c>
      <c r="Z1207" s="15" t="s">
        <v>7874</v>
      </c>
      <c r="AA1207" s="15" t="s">
        <v>7875</v>
      </c>
    </row>
    <row r="1208" customFormat="false" ht="124.6" hidden="false" customHeight="false" outlineLevel="0" collapsed="false">
      <c r="A1208" s="15" t="s">
        <v>7876</v>
      </c>
      <c r="B1208" s="15" t="s">
        <v>106</v>
      </c>
      <c r="C1208" s="15" t="s">
        <v>7877</v>
      </c>
      <c r="D1208" s="15" t="s">
        <v>6724</v>
      </c>
      <c r="E1208" s="15" t="s">
        <v>7878</v>
      </c>
      <c r="F1208" s="15" t="s">
        <v>7879</v>
      </c>
      <c r="G1208" s="15" t="s">
        <v>132</v>
      </c>
      <c r="H1208" s="15" t="s">
        <v>128</v>
      </c>
      <c r="I1208" s="15" t="s">
        <v>7880</v>
      </c>
      <c r="J1208" s="15" t="s">
        <v>173</v>
      </c>
      <c r="K1208" s="15" t="s">
        <v>590</v>
      </c>
      <c r="L1208" s="15" t="n">
        <v>4</v>
      </c>
      <c r="M1208" s="15" t="s">
        <v>7881</v>
      </c>
      <c r="N1208" s="15" t="s">
        <v>7882</v>
      </c>
      <c r="O1208" s="15"/>
      <c r="P1208" s="16"/>
      <c r="Q1208" s="16"/>
      <c r="R1208" s="16"/>
      <c r="S1208" s="16"/>
      <c r="T1208" s="16"/>
      <c r="U1208" s="16"/>
      <c r="V1208" s="16"/>
      <c r="W1208" s="16"/>
      <c r="X1208" s="17" t="s">
        <v>7883</v>
      </c>
      <c r="Y1208" s="15" t="s">
        <v>7884</v>
      </c>
      <c r="Z1208" s="15" t="s">
        <v>7885</v>
      </c>
      <c r="AA1208" s="15" t="s">
        <v>7886</v>
      </c>
    </row>
    <row r="1209" customFormat="false" ht="68.65" hidden="false" customHeight="false" outlineLevel="0" collapsed="false">
      <c r="A1209" s="15" t="s">
        <v>7887</v>
      </c>
      <c r="B1209" s="15" t="s">
        <v>106</v>
      </c>
      <c r="C1209" s="15" t="s">
        <v>7888</v>
      </c>
      <c r="D1209" s="15" t="s">
        <v>7674</v>
      </c>
      <c r="E1209" s="15" t="s">
        <v>7889</v>
      </c>
      <c r="F1209" s="15" t="s">
        <v>7890</v>
      </c>
      <c r="G1209" s="15" t="s">
        <v>132</v>
      </c>
      <c r="H1209" s="15" t="s">
        <v>128</v>
      </c>
      <c r="I1209" s="15" t="s">
        <v>6780</v>
      </c>
      <c r="J1209" s="15" t="s">
        <v>173</v>
      </c>
      <c r="K1209" s="15" t="s">
        <v>590</v>
      </c>
      <c r="L1209" s="15" t="n">
        <v>4</v>
      </c>
      <c r="M1209" s="15" t="s">
        <v>7891</v>
      </c>
      <c r="N1209" s="15" t="s">
        <v>7892</v>
      </c>
      <c r="O1209" s="15"/>
      <c r="P1209" s="16"/>
      <c r="Q1209" s="16"/>
      <c r="R1209" s="16"/>
      <c r="S1209" s="16"/>
      <c r="T1209" s="16"/>
      <c r="U1209" s="16"/>
      <c r="V1209" s="16"/>
      <c r="W1209" s="16"/>
      <c r="X1209" s="17" t="s">
        <v>7893</v>
      </c>
      <c r="Y1209" s="15" t="s">
        <v>7894</v>
      </c>
      <c r="Z1209" s="15" t="s">
        <v>7895</v>
      </c>
      <c r="AA1209" s="15" t="s">
        <v>7896</v>
      </c>
    </row>
    <row r="1210" customFormat="false" ht="102.2" hidden="false" customHeight="false" outlineLevel="0" collapsed="false">
      <c r="A1210" s="15" t="s">
        <v>7897</v>
      </c>
      <c r="B1210" s="15" t="s">
        <v>106</v>
      </c>
      <c r="C1210" s="15" t="s">
        <v>7898</v>
      </c>
      <c r="D1210" s="15" t="s">
        <v>6544</v>
      </c>
      <c r="E1210" s="15" t="s">
        <v>7899</v>
      </c>
      <c r="F1210" s="15" t="s">
        <v>7900</v>
      </c>
      <c r="G1210" s="15" t="s">
        <v>132</v>
      </c>
      <c r="H1210" s="15" t="s">
        <v>128</v>
      </c>
      <c r="I1210" s="15" t="s">
        <v>3716</v>
      </c>
      <c r="J1210" s="15" t="s">
        <v>2872</v>
      </c>
      <c r="K1210" s="15" t="s">
        <v>590</v>
      </c>
      <c r="L1210" s="15" t="n">
        <v>5</v>
      </c>
      <c r="M1210" s="15" t="s">
        <v>7901</v>
      </c>
      <c r="N1210" s="15" t="s">
        <v>7902</v>
      </c>
      <c r="O1210" s="15"/>
      <c r="P1210" s="16"/>
      <c r="Q1210" s="16"/>
      <c r="R1210" s="16"/>
      <c r="S1210" s="16"/>
      <c r="T1210" s="16"/>
      <c r="U1210" s="16"/>
      <c r="V1210" s="16"/>
      <c r="W1210" s="16"/>
      <c r="X1210" s="17" t="s">
        <v>7903</v>
      </c>
      <c r="Y1210" s="15" t="s">
        <v>7904</v>
      </c>
      <c r="Z1210" s="15" t="s">
        <v>7905</v>
      </c>
      <c r="AA1210" s="15" t="s">
        <v>7906</v>
      </c>
    </row>
    <row r="1211" customFormat="false" ht="91" hidden="false" customHeight="false" outlineLevel="0" collapsed="false">
      <c r="A1211" s="15" t="s">
        <v>7907</v>
      </c>
      <c r="B1211" s="15" t="s">
        <v>106</v>
      </c>
      <c r="C1211" s="15" t="s">
        <v>7908</v>
      </c>
      <c r="D1211" s="15" t="s">
        <v>6544</v>
      </c>
      <c r="E1211" s="15" t="s">
        <v>7909</v>
      </c>
      <c r="F1211" s="15" t="s">
        <v>7910</v>
      </c>
      <c r="G1211" s="15" t="s">
        <v>132</v>
      </c>
      <c r="H1211" s="15" t="s">
        <v>128</v>
      </c>
      <c r="I1211" s="15" t="s">
        <v>7911</v>
      </c>
      <c r="J1211" s="15" t="s">
        <v>123</v>
      </c>
      <c r="K1211" s="15" t="s">
        <v>590</v>
      </c>
      <c r="L1211" s="15" t="n">
        <v>4</v>
      </c>
      <c r="M1211" s="15" t="s">
        <v>7912</v>
      </c>
      <c r="N1211" s="15" t="s">
        <v>7913</v>
      </c>
      <c r="O1211" s="15"/>
      <c r="P1211" s="16"/>
      <c r="Q1211" s="16"/>
      <c r="R1211" s="16"/>
      <c r="S1211" s="16"/>
      <c r="T1211" s="16"/>
      <c r="U1211" s="16"/>
      <c r="V1211" s="16"/>
      <c r="W1211" s="16"/>
      <c r="X1211" s="17" t="s">
        <v>7914</v>
      </c>
      <c r="Y1211" s="15" t="s">
        <v>7915</v>
      </c>
      <c r="Z1211" s="15" t="s">
        <v>7916</v>
      </c>
      <c r="AA1211" s="15" t="s">
        <v>7917</v>
      </c>
    </row>
    <row r="1212" customFormat="false" ht="79.85" hidden="false" customHeight="false" outlineLevel="0" collapsed="false">
      <c r="A1212" s="15" t="s">
        <v>7918</v>
      </c>
      <c r="B1212" s="15" t="s">
        <v>106</v>
      </c>
      <c r="C1212" s="15" t="s">
        <v>7919</v>
      </c>
      <c r="D1212" s="15" t="s">
        <v>6544</v>
      </c>
      <c r="E1212" s="15" t="s">
        <v>7920</v>
      </c>
      <c r="F1212" s="15" t="s">
        <v>7921</v>
      </c>
      <c r="G1212" s="15" t="s">
        <v>132</v>
      </c>
      <c r="H1212" s="15" t="s">
        <v>128</v>
      </c>
      <c r="I1212" s="15" t="s">
        <v>3895</v>
      </c>
      <c r="J1212" s="15" t="s">
        <v>173</v>
      </c>
      <c r="K1212" s="15" t="s">
        <v>590</v>
      </c>
      <c r="L1212" s="15" t="n">
        <v>3</v>
      </c>
      <c r="M1212" s="15" t="s">
        <v>7922</v>
      </c>
      <c r="N1212" s="15" t="s">
        <v>7923</v>
      </c>
      <c r="O1212" s="15"/>
      <c r="P1212" s="16"/>
      <c r="Q1212" s="16"/>
      <c r="R1212" s="16"/>
      <c r="S1212" s="16"/>
      <c r="T1212" s="16"/>
      <c r="U1212" s="16"/>
      <c r="V1212" s="16"/>
      <c r="W1212" s="16"/>
      <c r="X1212" s="17" t="s">
        <v>7924</v>
      </c>
      <c r="Y1212" s="15" t="s">
        <v>7925</v>
      </c>
      <c r="Z1212" s="15" t="s">
        <v>7926</v>
      </c>
      <c r="AA1212" s="15" t="s">
        <v>7927</v>
      </c>
    </row>
    <row r="1213" customFormat="false" ht="79.85" hidden="false" customHeight="false" outlineLevel="0" collapsed="false">
      <c r="A1213" s="15" t="s">
        <v>7928</v>
      </c>
      <c r="B1213" s="15" t="s">
        <v>106</v>
      </c>
      <c r="C1213" s="15" t="s">
        <v>7929</v>
      </c>
      <c r="D1213" s="15" t="s">
        <v>6544</v>
      </c>
      <c r="E1213" s="15" t="s">
        <v>7930</v>
      </c>
      <c r="F1213" s="15" t="s">
        <v>7931</v>
      </c>
      <c r="G1213" s="15" t="s">
        <v>132</v>
      </c>
      <c r="H1213" s="15" t="s">
        <v>128</v>
      </c>
      <c r="I1213" s="15" t="s">
        <v>7932</v>
      </c>
      <c r="J1213" s="15" t="s">
        <v>173</v>
      </c>
      <c r="K1213" s="15" t="s">
        <v>590</v>
      </c>
      <c r="L1213" s="15" t="n">
        <v>4</v>
      </c>
      <c r="M1213" s="15" t="s">
        <v>7933</v>
      </c>
      <c r="N1213" s="15" t="s">
        <v>7934</v>
      </c>
      <c r="O1213" s="15"/>
      <c r="P1213" s="16"/>
      <c r="Q1213" s="16"/>
      <c r="R1213" s="16"/>
      <c r="S1213" s="16"/>
      <c r="T1213" s="16"/>
      <c r="U1213" s="16"/>
      <c r="V1213" s="16"/>
      <c r="W1213" s="16"/>
      <c r="X1213" s="17" t="s">
        <v>7935</v>
      </c>
      <c r="Y1213" s="15" t="s">
        <v>7936</v>
      </c>
      <c r="Z1213" s="15" t="s">
        <v>7937</v>
      </c>
      <c r="AA1213" s="15" t="s">
        <v>7938</v>
      </c>
    </row>
    <row r="1214" customFormat="false" ht="91" hidden="false" customHeight="false" outlineLevel="0" collapsed="false">
      <c r="A1214" s="15" t="s">
        <v>7939</v>
      </c>
      <c r="B1214" s="15" t="s">
        <v>106</v>
      </c>
      <c r="C1214" s="15" t="s">
        <v>7940</v>
      </c>
      <c r="D1214" s="15" t="s">
        <v>6544</v>
      </c>
      <c r="E1214" s="15" t="s">
        <v>7941</v>
      </c>
      <c r="F1214" s="15" t="s">
        <v>7942</v>
      </c>
      <c r="G1214" s="15" t="s">
        <v>132</v>
      </c>
      <c r="H1214" s="15" t="s">
        <v>130</v>
      </c>
      <c r="I1214" s="15" t="s">
        <v>6632</v>
      </c>
      <c r="J1214" s="15" t="s">
        <v>4851</v>
      </c>
      <c r="K1214" s="15" t="s">
        <v>521</v>
      </c>
      <c r="L1214" s="15" t="n">
        <v>4</v>
      </c>
      <c r="M1214" s="15" t="s">
        <v>7943</v>
      </c>
      <c r="N1214" s="15" t="s">
        <v>7944</v>
      </c>
      <c r="O1214" s="15"/>
      <c r="P1214" s="16"/>
      <c r="Q1214" s="16"/>
      <c r="R1214" s="16"/>
      <c r="S1214" s="16"/>
      <c r="T1214" s="16"/>
      <c r="U1214" s="16"/>
      <c r="V1214" s="16"/>
      <c r="W1214" s="16"/>
      <c r="X1214" s="17" t="s">
        <v>7945</v>
      </c>
      <c r="Y1214" s="15" t="s">
        <v>7946</v>
      </c>
      <c r="Z1214" s="15" t="s">
        <v>7947</v>
      </c>
      <c r="AA1214" s="15" t="s">
        <v>7948</v>
      </c>
    </row>
    <row r="1215" customFormat="false" ht="102.2" hidden="false" customHeight="false" outlineLevel="0" collapsed="false">
      <c r="A1215" s="15" t="s">
        <v>7949</v>
      </c>
      <c r="B1215" s="15" t="s">
        <v>106</v>
      </c>
      <c r="C1215" s="15" t="s">
        <v>7950</v>
      </c>
      <c r="D1215" s="15" t="s">
        <v>6544</v>
      </c>
      <c r="E1215" s="15" t="s">
        <v>7951</v>
      </c>
      <c r="F1215" s="15" t="s">
        <v>7952</v>
      </c>
      <c r="G1215" s="15" t="s">
        <v>132</v>
      </c>
      <c r="H1215" s="15" t="s">
        <v>128</v>
      </c>
      <c r="I1215" s="15" t="s">
        <v>7911</v>
      </c>
      <c r="J1215" s="15" t="s">
        <v>123</v>
      </c>
      <c r="K1215" s="15" t="s">
        <v>590</v>
      </c>
      <c r="L1215" s="15" t="n">
        <v>3</v>
      </c>
      <c r="M1215" s="15" t="s">
        <v>7953</v>
      </c>
      <c r="N1215" s="15" t="s">
        <v>7954</v>
      </c>
      <c r="O1215" s="15"/>
      <c r="P1215" s="16"/>
      <c r="Q1215" s="16"/>
      <c r="R1215" s="16"/>
      <c r="S1215" s="16"/>
      <c r="T1215" s="16"/>
      <c r="U1215" s="16"/>
      <c r="V1215" s="16"/>
      <c r="W1215" s="16"/>
      <c r="X1215" s="17" t="s">
        <v>7955</v>
      </c>
      <c r="Y1215" s="15" t="s">
        <v>7956</v>
      </c>
      <c r="Z1215" s="15" t="s">
        <v>7957</v>
      </c>
      <c r="AA1215" s="15" t="s">
        <v>7958</v>
      </c>
    </row>
    <row r="1216" customFormat="false" ht="113.4" hidden="false" customHeight="false" outlineLevel="0" collapsed="false">
      <c r="A1216" s="15" t="s">
        <v>7959</v>
      </c>
      <c r="B1216" s="15" t="s">
        <v>106</v>
      </c>
      <c r="C1216" s="15" t="s">
        <v>7960</v>
      </c>
      <c r="D1216" s="15" t="s">
        <v>6544</v>
      </c>
      <c r="E1216" s="15" t="s">
        <v>7961</v>
      </c>
      <c r="F1216" s="15" t="s">
        <v>7962</v>
      </c>
      <c r="G1216" s="15" t="s">
        <v>132</v>
      </c>
      <c r="H1216" s="15" t="s">
        <v>128</v>
      </c>
      <c r="I1216" s="15" t="s">
        <v>3000</v>
      </c>
      <c r="J1216" s="15" t="s">
        <v>123</v>
      </c>
      <c r="K1216" s="15" t="s">
        <v>590</v>
      </c>
      <c r="L1216" s="15" t="n">
        <v>3</v>
      </c>
      <c r="M1216" s="15" t="s">
        <v>7963</v>
      </c>
      <c r="N1216" s="15" t="s">
        <v>7964</v>
      </c>
      <c r="O1216" s="15"/>
      <c r="P1216" s="16"/>
      <c r="Q1216" s="16"/>
      <c r="R1216" s="16"/>
      <c r="S1216" s="16"/>
      <c r="T1216" s="16"/>
      <c r="U1216" s="16"/>
      <c r="V1216" s="16"/>
      <c r="W1216" s="16"/>
      <c r="X1216" s="17" t="s">
        <v>7965</v>
      </c>
      <c r="Y1216" s="15" t="s">
        <v>7966</v>
      </c>
      <c r="Z1216" s="15" t="s">
        <v>7967</v>
      </c>
      <c r="AA1216" s="15" t="s">
        <v>7968</v>
      </c>
    </row>
    <row r="1217" customFormat="false" ht="79.85" hidden="false" customHeight="false" outlineLevel="0" collapsed="false">
      <c r="A1217" s="15" t="s">
        <v>7969</v>
      </c>
      <c r="B1217" s="15" t="s">
        <v>106</v>
      </c>
      <c r="C1217" s="15" t="s">
        <v>7970</v>
      </c>
      <c r="D1217" s="15" t="s">
        <v>6544</v>
      </c>
      <c r="E1217" s="15" t="s">
        <v>7971</v>
      </c>
      <c r="F1217" s="15" t="s">
        <v>7972</v>
      </c>
      <c r="G1217" s="15" t="s">
        <v>132</v>
      </c>
      <c r="H1217" s="15" t="s">
        <v>128</v>
      </c>
      <c r="I1217" s="15" t="s">
        <v>2989</v>
      </c>
      <c r="J1217" s="15" t="s">
        <v>123</v>
      </c>
      <c r="K1217" s="15" t="s">
        <v>590</v>
      </c>
      <c r="L1217" s="15" t="n">
        <v>1</v>
      </c>
      <c r="M1217" s="15" t="s">
        <v>7973</v>
      </c>
      <c r="N1217" s="15" t="s">
        <v>7974</v>
      </c>
      <c r="O1217" s="15"/>
      <c r="P1217" s="16"/>
      <c r="Q1217" s="16"/>
      <c r="R1217" s="16"/>
      <c r="S1217" s="16"/>
      <c r="T1217" s="16"/>
      <c r="U1217" s="16"/>
      <c r="V1217" s="16"/>
      <c r="W1217" s="16"/>
      <c r="X1217" s="17" t="s">
        <v>7975</v>
      </c>
      <c r="Y1217" s="15" t="s">
        <v>7976</v>
      </c>
      <c r="Z1217" s="15" t="s">
        <v>7977</v>
      </c>
      <c r="AA1217" s="15" t="s">
        <v>7978</v>
      </c>
    </row>
    <row r="1218" customFormat="false" ht="68.65" hidden="false" customHeight="false" outlineLevel="0" collapsed="false">
      <c r="A1218" s="15" t="s">
        <v>7979</v>
      </c>
      <c r="B1218" s="15" t="s">
        <v>106</v>
      </c>
      <c r="C1218" s="15" t="s">
        <v>7980</v>
      </c>
      <c r="D1218" s="15" t="s">
        <v>6544</v>
      </c>
      <c r="E1218" s="15" t="s">
        <v>7981</v>
      </c>
      <c r="F1218" s="15" t="s">
        <v>7982</v>
      </c>
      <c r="G1218" s="15" t="s">
        <v>132</v>
      </c>
      <c r="H1218" s="15" t="s">
        <v>128</v>
      </c>
      <c r="I1218" s="15" t="s">
        <v>2989</v>
      </c>
      <c r="J1218" s="15" t="s">
        <v>123</v>
      </c>
      <c r="K1218" s="15" t="s">
        <v>590</v>
      </c>
      <c r="L1218" s="15" t="n">
        <v>1</v>
      </c>
      <c r="M1218" s="15" t="s">
        <v>7983</v>
      </c>
      <c r="N1218" s="15" t="s">
        <v>7984</v>
      </c>
      <c r="O1218" s="15"/>
      <c r="P1218" s="16"/>
      <c r="Q1218" s="16"/>
      <c r="R1218" s="16"/>
      <c r="S1218" s="16"/>
      <c r="T1218" s="16"/>
      <c r="U1218" s="16"/>
      <c r="V1218" s="16"/>
      <c r="W1218" s="16"/>
      <c r="X1218" s="17" t="s">
        <v>7985</v>
      </c>
      <c r="Y1218" s="15" t="s">
        <v>7986</v>
      </c>
      <c r="Z1218" s="15" t="s">
        <v>7987</v>
      </c>
      <c r="AA1218" s="15" t="s">
        <v>7988</v>
      </c>
    </row>
    <row r="1219" customFormat="false" ht="79.85" hidden="false" customHeight="false" outlineLevel="0" collapsed="false">
      <c r="A1219" s="15" t="s">
        <v>7989</v>
      </c>
      <c r="B1219" s="15" t="s">
        <v>106</v>
      </c>
      <c r="C1219" s="15" t="s">
        <v>7990</v>
      </c>
      <c r="D1219" s="15" t="s">
        <v>6544</v>
      </c>
      <c r="E1219" s="15" t="s">
        <v>7991</v>
      </c>
      <c r="F1219" s="15" t="s">
        <v>7992</v>
      </c>
      <c r="G1219" s="15" t="s">
        <v>132</v>
      </c>
      <c r="H1219" s="15" t="s">
        <v>128</v>
      </c>
      <c r="I1219" s="15" t="s">
        <v>6547</v>
      </c>
      <c r="J1219" s="15" t="s">
        <v>2872</v>
      </c>
      <c r="K1219" s="15" t="s">
        <v>590</v>
      </c>
      <c r="L1219" s="15" t="n">
        <v>2</v>
      </c>
      <c r="M1219" s="15" t="s">
        <v>7993</v>
      </c>
      <c r="N1219" s="15" t="s">
        <v>7994</v>
      </c>
      <c r="O1219" s="15"/>
      <c r="P1219" s="16"/>
      <c r="Q1219" s="16"/>
      <c r="R1219" s="16"/>
      <c r="S1219" s="16"/>
      <c r="T1219" s="16"/>
      <c r="U1219" s="16"/>
      <c r="V1219" s="16"/>
      <c r="W1219" s="16"/>
      <c r="X1219" s="17" t="s">
        <v>7995</v>
      </c>
      <c r="Y1219" s="15" t="s">
        <v>7996</v>
      </c>
      <c r="Z1219" s="15" t="s">
        <v>7997</v>
      </c>
      <c r="AA1219" s="15" t="s">
        <v>7998</v>
      </c>
    </row>
    <row r="1220" customFormat="false" ht="91" hidden="false" customHeight="false" outlineLevel="0" collapsed="false">
      <c r="A1220" s="15" t="s">
        <v>7999</v>
      </c>
      <c r="B1220" s="15" t="s">
        <v>106</v>
      </c>
      <c r="C1220" s="15" t="s">
        <v>8000</v>
      </c>
      <c r="D1220" s="15" t="s">
        <v>6544</v>
      </c>
      <c r="E1220" s="15" t="s">
        <v>8001</v>
      </c>
      <c r="F1220" s="15" t="s">
        <v>8002</v>
      </c>
      <c r="G1220" s="15" t="s">
        <v>132</v>
      </c>
      <c r="H1220" s="15" t="s">
        <v>128</v>
      </c>
      <c r="I1220" s="15" t="s">
        <v>742</v>
      </c>
      <c r="J1220" s="15" t="s">
        <v>123</v>
      </c>
      <c r="K1220" s="15" t="s">
        <v>590</v>
      </c>
      <c r="L1220" s="15" t="n">
        <v>2</v>
      </c>
      <c r="M1220" s="15" t="s">
        <v>8003</v>
      </c>
      <c r="N1220" s="15" t="s">
        <v>8004</v>
      </c>
      <c r="O1220" s="15"/>
      <c r="P1220" s="16"/>
      <c r="Q1220" s="16"/>
      <c r="R1220" s="16"/>
      <c r="S1220" s="16"/>
      <c r="T1220" s="16"/>
      <c r="U1220" s="16"/>
      <c r="V1220" s="16"/>
      <c r="W1220" s="16"/>
      <c r="X1220" s="17" t="s">
        <v>8005</v>
      </c>
      <c r="Y1220" s="15" t="s">
        <v>8006</v>
      </c>
      <c r="Z1220" s="15" t="s">
        <v>8007</v>
      </c>
      <c r="AA1220" s="15" t="s">
        <v>8008</v>
      </c>
    </row>
    <row r="1221" customFormat="false" ht="79.85" hidden="false" customHeight="false" outlineLevel="0" collapsed="false">
      <c r="A1221" s="15" t="s">
        <v>8009</v>
      </c>
      <c r="B1221" s="15" t="s">
        <v>106</v>
      </c>
      <c r="C1221" s="15" t="s">
        <v>8010</v>
      </c>
      <c r="D1221" s="15" t="s">
        <v>6544</v>
      </c>
      <c r="E1221" s="15" t="s">
        <v>8011</v>
      </c>
      <c r="F1221" s="15" t="s">
        <v>8012</v>
      </c>
      <c r="G1221" s="15" t="s">
        <v>132</v>
      </c>
      <c r="H1221" s="15" t="s">
        <v>128</v>
      </c>
      <c r="I1221" s="15" t="s">
        <v>6547</v>
      </c>
      <c r="J1221" s="15" t="s">
        <v>2872</v>
      </c>
      <c r="K1221" s="15" t="s">
        <v>590</v>
      </c>
      <c r="L1221" s="15" t="n">
        <v>4</v>
      </c>
      <c r="M1221" s="15" t="s">
        <v>8013</v>
      </c>
      <c r="N1221" s="15" t="s">
        <v>8014</v>
      </c>
      <c r="O1221" s="15"/>
      <c r="P1221" s="16"/>
      <c r="Q1221" s="16"/>
      <c r="R1221" s="16"/>
      <c r="S1221" s="16"/>
      <c r="T1221" s="16"/>
      <c r="U1221" s="16"/>
      <c r="V1221" s="16"/>
      <c r="W1221" s="16"/>
      <c r="X1221" s="17" t="s">
        <v>8015</v>
      </c>
      <c r="Y1221" s="15" t="s">
        <v>8016</v>
      </c>
      <c r="Z1221" s="15" t="s">
        <v>8017</v>
      </c>
      <c r="AA1221" s="15" t="s">
        <v>8018</v>
      </c>
    </row>
    <row r="1222" customFormat="false" ht="68.65" hidden="false" customHeight="false" outlineLevel="0" collapsed="false">
      <c r="A1222" s="15" t="s">
        <v>8019</v>
      </c>
      <c r="B1222" s="15" t="s">
        <v>106</v>
      </c>
      <c r="C1222" s="15" t="s">
        <v>8020</v>
      </c>
      <c r="D1222" s="15" t="s">
        <v>6544</v>
      </c>
      <c r="E1222" s="15" t="s">
        <v>8021</v>
      </c>
      <c r="F1222" s="15" t="s">
        <v>8022</v>
      </c>
      <c r="G1222" s="15" t="s">
        <v>132</v>
      </c>
      <c r="H1222" s="15" t="s">
        <v>128</v>
      </c>
      <c r="I1222" s="15" t="s">
        <v>7082</v>
      </c>
      <c r="J1222" s="15" t="s">
        <v>123</v>
      </c>
      <c r="K1222" s="15" t="s">
        <v>590</v>
      </c>
      <c r="L1222" s="15" t="n">
        <v>2</v>
      </c>
      <c r="M1222" s="15" t="s">
        <v>8023</v>
      </c>
      <c r="N1222" s="15" t="s">
        <v>8024</v>
      </c>
      <c r="O1222" s="15"/>
      <c r="P1222" s="16"/>
      <c r="Q1222" s="16"/>
      <c r="R1222" s="16"/>
      <c r="S1222" s="16"/>
      <c r="T1222" s="16"/>
      <c r="U1222" s="16"/>
      <c r="V1222" s="16"/>
      <c r="W1222" s="16"/>
      <c r="X1222" s="17" t="s">
        <v>8025</v>
      </c>
      <c r="Y1222" s="15" t="s">
        <v>8026</v>
      </c>
      <c r="Z1222" s="15" t="s">
        <v>8027</v>
      </c>
      <c r="AA1222" s="15" t="s">
        <v>8028</v>
      </c>
    </row>
    <row r="1223" customFormat="false" ht="102.2" hidden="false" customHeight="false" outlineLevel="0" collapsed="false">
      <c r="A1223" s="15" t="s">
        <v>8029</v>
      </c>
      <c r="B1223" s="15" t="s">
        <v>106</v>
      </c>
      <c r="C1223" s="15" t="s">
        <v>8030</v>
      </c>
      <c r="D1223" s="15" t="s">
        <v>6544</v>
      </c>
      <c r="E1223" s="15" t="s">
        <v>8031</v>
      </c>
      <c r="F1223" s="15" t="s">
        <v>8032</v>
      </c>
      <c r="G1223" s="15" t="s">
        <v>132</v>
      </c>
      <c r="H1223" s="15" t="s">
        <v>128</v>
      </c>
      <c r="I1223" s="15" t="s">
        <v>1278</v>
      </c>
      <c r="J1223" s="15" t="s">
        <v>2260</v>
      </c>
      <c r="K1223" s="15" t="s">
        <v>590</v>
      </c>
      <c r="L1223" s="15" t="n">
        <v>3</v>
      </c>
      <c r="M1223" s="15" t="s">
        <v>8033</v>
      </c>
      <c r="N1223" s="15" t="s">
        <v>8034</v>
      </c>
      <c r="O1223" s="15"/>
      <c r="P1223" s="16"/>
      <c r="Q1223" s="16"/>
      <c r="R1223" s="16"/>
      <c r="S1223" s="16"/>
      <c r="T1223" s="16"/>
      <c r="U1223" s="16"/>
      <c r="V1223" s="16"/>
      <c r="W1223" s="16"/>
      <c r="X1223" s="17" t="s">
        <v>8035</v>
      </c>
      <c r="Y1223" s="15" t="s">
        <v>8036</v>
      </c>
      <c r="Z1223" s="15" t="s">
        <v>8037</v>
      </c>
      <c r="AA1223" s="15" t="s">
        <v>8038</v>
      </c>
    </row>
    <row r="1224" customFormat="false" ht="91" hidden="false" customHeight="false" outlineLevel="0" collapsed="false">
      <c r="A1224" s="15" t="s">
        <v>8039</v>
      </c>
      <c r="B1224" s="15" t="s">
        <v>106</v>
      </c>
      <c r="C1224" s="15" t="s">
        <v>8040</v>
      </c>
      <c r="D1224" s="15" t="s">
        <v>6544</v>
      </c>
      <c r="E1224" s="15" t="s">
        <v>8041</v>
      </c>
      <c r="F1224" s="15" t="s">
        <v>8042</v>
      </c>
      <c r="G1224" s="15" t="s">
        <v>132</v>
      </c>
      <c r="H1224" s="15" t="s">
        <v>128</v>
      </c>
      <c r="I1224" s="15" t="s">
        <v>2989</v>
      </c>
      <c r="J1224" s="15" t="s">
        <v>123</v>
      </c>
      <c r="K1224" s="15" t="s">
        <v>590</v>
      </c>
      <c r="L1224" s="15" t="n">
        <v>1</v>
      </c>
      <c r="M1224" s="15" t="s">
        <v>8043</v>
      </c>
      <c r="N1224" s="15" t="s">
        <v>8044</v>
      </c>
      <c r="O1224" s="15"/>
      <c r="P1224" s="16"/>
      <c r="Q1224" s="16"/>
      <c r="R1224" s="16"/>
      <c r="S1224" s="16"/>
      <c r="T1224" s="16"/>
      <c r="U1224" s="16"/>
      <c r="V1224" s="16"/>
      <c r="W1224" s="16"/>
      <c r="X1224" s="17" t="s">
        <v>8045</v>
      </c>
      <c r="Y1224" s="15" t="s">
        <v>8046</v>
      </c>
      <c r="Z1224" s="15" t="s">
        <v>8047</v>
      </c>
      <c r="AA1224" s="15" t="s">
        <v>8048</v>
      </c>
    </row>
    <row r="1225" customFormat="false" ht="68.65" hidden="false" customHeight="false" outlineLevel="0" collapsed="false">
      <c r="A1225" s="15" t="s">
        <v>8049</v>
      </c>
      <c r="B1225" s="15" t="s">
        <v>106</v>
      </c>
      <c r="C1225" s="15" t="s">
        <v>8050</v>
      </c>
      <c r="D1225" s="15" t="s">
        <v>6544</v>
      </c>
      <c r="E1225" s="15" t="s">
        <v>8051</v>
      </c>
      <c r="F1225" s="15" t="s">
        <v>8052</v>
      </c>
      <c r="G1225" s="15" t="s">
        <v>132</v>
      </c>
      <c r="H1225" s="15" t="s">
        <v>128</v>
      </c>
      <c r="I1225" s="15" t="s">
        <v>1278</v>
      </c>
      <c r="J1225" s="15" t="s">
        <v>2260</v>
      </c>
      <c r="K1225" s="15" t="s">
        <v>590</v>
      </c>
      <c r="L1225" s="15" t="n">
        <v>1</v>
      </c>
      <c r="M1225" s="15" t="s">
        <v>8053</v>
      </c>
      <c r="N1225" s="15" t="s">
        <v>8054</v>
      </c>
      <c r="O1225" s="15"/>
      <c r="P1225" s="16"/>
      <c r="Q1225" s="16"/>
      <c r="R1225" s="16"/>
      <c r="S1225" s="16"/>
      <c r="T1225" s="16"/>
      <c r="U1225" s="16"/>
      <c r="V1225" s="16"/>
      <c r="W1225" s="16"/>
      <c r="X1225" s="17" t="s">
        <v>8055</v>
      </c>
      <c r="Y1225" s="15" t="s">
        <v>8056</v>
      </c>
      <c r="Z1225" s="15" t="s">
        <v>8057</v>
      </c>
      <c r="AA1225" s="15" t="s">
        <v>8058</v>
      </c>
    </row>
    <row r="1226" customFormat="false" ht="91" hidden="false" customHeight="false" outlineLevel="0" collapsed="false">
      <c r="A1226" s="15" t="s">
        <v>8059</v>
      </c>
      <c r="B1226" s="15" t="s">
        <v>106</v>
      </c>
      <c r="C1226" s="15" t="s">
        <v>8060</v>
      </c>
      <c r="D1226" s="15" t="s">
        <v>6544</v>
      </c>
      <c r="E1226" s="15" t="s">
        <v>8061</v>
      </c>
      <c r="F1226" s="15" t="s">
        <v>8062</v>
      </c>
      <c r="G1226" s="15" t="s">
        <v>132</v>
      </c>
      <c r="H1226" s="15" t="s">
        <v>128</v>
      </c>
      <c r="I1226" s="15" t="s">
        <v>3000</v>
      </c>
      <c r="J1226" s="15" t="s">
        <v>123</v>
      </c>
      <c r="K1226" s="15" t="s">
        <v>590</v>
      </c>
      <c r="L1226" s="15" t="n">
        <v>2</v>
      </c>
      <c r="M1226" s="15" t="s">
        <v>8063</v>
      </c>
      <c r="N1226" s="15" t="s">
        <v>8064</v>
      </c>
      <c r="O1226" s="15"/>
      <c r="P1226" s="16"/>
      <c r="Q1226" s="16"/>
      <c r="R1226" s="16"/>
      <c r="S1226" s="16"/>
      <c r="T1226" s="16"/>
      <c r="U1226" s="16"/>
      <c r="V1226" s="16"/>
      <c r="W1226" s="16"/>
      <c r="X1226" s="17" t="s">
        <v>8065</v>
      </c>
      <c r="Y1226" s="15" t="s">
        <v>8066</v>
      </c>
      <c r="Z1226" s="15" t="s">
        <v>8067</v>
      </c>
      <c r="AA1226" s="15" t="s">
        <v>8068</v>
      </c>
    </row>
    <row r="1227" customFormat="false" ht="91" hidden="false" customHeight="false" outlineLevel="0" collapsed="false">
      <c r="A1227" s="15" t="s">
        <v>8069</v>
      </c>
      <c r="B1227" s="15" t="s">
        <v>106</v>
      </c>
      <c r="C1227" s="15" t="s">
        <v>8070</v>
      </c>
      <c r="D1227" s="15" t="s">
        <v>7588</v>
      </c>
      <c r="E1227" s="15" t="s">
        <v>8071</v>
      </c>
      <c r="F1227" s="15" t="s">
        <v>8072</v>
      </c>
      <c r="G1227" s="15" t="s">
        <v>132</v>
      </c>
      <c r="H1227" s="15" t="s">
        <v>128</v>
      </c>
      <c r="I1227" s="15" t="s">
        <v>505</v>
      </c>
      <c r="J1227" s="15" t="s">
        <v>123</v>
      </c>
      <c r="K1227" s="15" t="s">
        <v>590</v>
      </c>
      <c r="L1227" s="15" t="n">
        <v>2</v>
      </c>
      <c r="M1227" s="15" t="s">
        <v>8073</v>
      </c>
      <c r="N1227" s="15" t="s">
        <v>8074</v>
      </c>
      <c r="O1227" s="15"/>
      <c r="P1227" s="16"/>
      <c r="Q1227" s="16"/>
      <c r="R1227" s="16"/>
      <c r="S1227" s="16"/>
      <c r="T1227" s="16"/>
      <c r="U1227" s="16"/>
      <c r="V1227" s="16"/>
      <c r="W1227" s="16"/>
      <c r="X1227" s="17" t="s">
        <v>8075</v>
      </c>
      <c r="Y1227" s="15" t="s">
        <v>8076</v>
      </c>
      <c r="Z1227" s="15" t="s">
        <v>8077</v>
      </c>
      <c r="AA1227" s="15" t="s">
        <v>8078</v>
      </c>
    </row>
    <row r="1228" customFormat="false" ht="113.4" hidden="false" customHeight="false" outlineLevel="0" collapsed="false">
      <c r="A1228" s="15" t="s">
        <v>8079</v>
      </c>
      <c r="B1228" s="15" t="s">
        <v>106</v>
      </c>
      <c r="C1228" s="15" t="s">
        <v>8080</v>
      </c>
      <c r="D1228" s="15" t="s">
        <v>7588</v>
      </c>
      <c r="E1228" s="15" t="s">
        <v>8081</v>
      </c>
      <c r="F1228" s="15" t="s">
        <v>8082</v>
      </c>
      <c r="G1228" s="15" t="s">
        <v>132</v>
      </c>
      <c r="H1228" s="15" t="s">
        <v>128</v>
      </c>
      <c r="I1228" s="15" t="s">
        <v>7858</v>
      </c>
      <c r="J1228" s="15" t="s">
        <v>123</v>
      </c>
      <c r="K1228" s="15" t="s">
        <v>590</v>
      </c>
      <c r="L1228" s="15" t="n">
        <v>3</v>
      </c>
      <c r="M1228" s="15" t="s">
        <v>8083</v>
      </c>
      <c r="N1228" s="15" t="s">
        <v>8084</v>
      </c>
      <c r="O1228" s="15"/>
      <c r="P1228" s="16"/>
      <c r="Q1228" s="16"/>
      <c r="R1228" s="16"/>
      <c r="S1228" s="16"/>
      <c r="T1228" s="16"/>
      <c r="U1228" s="16"/>
      <c r="V1228" s="16"/>
      <c r="W1228" s="16"/>
      <c r="X1228" s="17" t="s">
        <v>8085</v>
      </c>
      <c r="Y1228" s="15" t="s">
        <v>8086</v>
      </c>
      <c r="Z1228" s="15" t="s">
        <v>8087</v>
      </c>
      <c r="AA1228" s="15" t="s">
        <v>8088</v>
      </c>
    </row>
    <row r="1229" customFormat="false" ht="113.4" hidden="false" customHeight="false" outlineLevel="0" collapsed="false">
      <c r="A1229" s="15" t="s">
        <v>8089</v>
      </c>
      <c r="B1229" s="15" t="s">
        <v>106</v>
      </c>
      <c r="C1229" s="15" t="s">
        <v>8090</v>
      </c>
      <c r="D1229" s="15" t="s">
        <v>7814</v>
      </c>
      <c r="E1229" s="15" t="s">
        <v>8091</v>
      </c>
      <c r="F1229" s="15" t="s">
        <v>8092</v>
      </c>
      <c r="G1229" s="15" t="s">
        <v>132</v>
      </c>
      <c r="H1229" s="15" t="s">
        <v>128</v>
      </c>
      <c r="I1229" s="15" t="s">
        <v>8093</v>
      </c>
      <c r="J1229" s="15" t="s">
        <v>123</v>
      </c>
      <c r="K1229" s="15" t="s">
        <v>590</v>
      </c>
      <c r="L1229" s="15" t="n">
        <v>6</v>
      </c>
      <c r="M1229" s="15" t="s">
        <v>8094</v>
      </c>
      <c r="N1229" s="15" t="s">
        <v>8095</v>
      </c>
      <c r="O1229" s="15" t="s">
        <v>8096</v>
      </c>
      <c r="P1229" s="16"/>
      <c r="Q1229" s="16"/>
      <c r="R1229" s="16"/>
      <c r="S1229" s="16"/>
      <c r="T1229" s="16"/>
      <c r="U1229" s="16"/>
      <c r="V1229" s="16"/>
      <c r="W1229" s="16"/>
      <c r="X1229" s="17" t="s">
        <v>8097</v>
      </c>
      <c r="Y1229" s="15" t="s">
        <v>8098</v>
      </c>
      <c r="Z1229" s="15" t="s">
        <v>8099</v>
      </c>
      <c r="AA1229" s="15" t="s">
        <v>8100</v>
      </c>
    </row>
    <row r="1230" customFormat="false" ht="102.2" hidden="false" customHeight="false" outlineLevel="0" collapsed="false">
      <c r="A1230" s="15" t="s">
        <v>8101</v>
      </c>
      <c r="B1230" s="15" t="s">
        <v>106</v>
      </c>
      <c r="C1230" s="15" t="s">
        <v>8102</v>
      </c>
      <c r="D1230" s="15" t="s">
        <v>6544</v>
      </c>
      <c r="E1230" s="15" t="s">
        <v>8103</v>
      </c>
      <c r="F1230" s="15" t="s">
        <v>8104</v>
      </c>
      <c r="G1230" s="15" t="s">
        <v>132</v>
      </c>
      <c r="H1230" s="15" t="s">
        <v>128</v>
      </c>
      <c r="I1230" s="15" t="s">
        <v>2006</v>
      </c>
      <c r="J1230" s="15" t="s">
        <v>2872</v>
      </c>
      <c r="K1230" s="15" t="s">
        <v>590</v>
      </c>
      <c r="L1230" s="15" t="n">
        <v>2</v>
      </c>
      <c r="M1230" s="15" t="s">
        <v>8105</v>
      </c>
      <c r="N1230" s="15" t="s">
        <v>8106</v>
      </c>
      <c r="O1230" s="15"/>
      <c r="P1230" s="16"/>
      <c r="Q1230" s="16"/>
      <c r="R1230" s="16"/>
      <c r="S1230" s="16"/>
      <c r="T1230" s="16"/>
      <c r="U1230" s="16"/>
      <c r="V1230" s="16"/>
      <c r="W1230" s="16"/>
      <c r="X1230" s="17" t="s">
        <v>8107</v>
      </c>
      <c r="Y1230" s="15" t="s">
        <v>8108</v>
      </c>
      <c r="Z1230" s="15" t="s">
        <v>8109</v>
      </c>
      <c r="AA1230" s="15" t="s">
        <v>8110</v>
      </c>
    </row>
    <row r="1231" customFormat="false" ht="113.4" hidden="false" customHeight="false" outlineLevel="0" collapsed="false">
      <c r="A1231" s="15" t="s">
        <v>8111</v>
      </c>
      <c r="B1231" s="15" t="s">
        <v>106</v>
      </c>
      <c r="C1231" s="15" t="s">
        <v>8112</v>
      </c>
      <c r="D1231" s="15" t="s">
        <v>7588</v>
      </c>
      <c r="E1231" s="15" t="s">
        <v>8113</v>
      </c>
      <c r="F1231" s="15" t="s">
        <v>8114</v>
      </c>
      <c r="G1231" s="15" t="s">
        <v>132</v>
      </c>
      <c r="H1231" s="15" t="s">
        <v>128</v>
      </c>
      <c r="I1231" s="15" t="s">
        <v>8115</v>
      </c>
      <c r="J1231" s="15" t="s">
        <v>910</v>
      </c>
      <c r="K1231" s="15" t="s">
        <v>590</v>
      </c>
      <c r="L1231" s="15" t="n">
        <v>3</v>
      </c>
      <c r="M1231" s="15" t="s">
        <v>8116</v>
      </c>
      <c r="N1231" s="15" t="s">
        <v>8117</v>
      </c>
      <c r="O1231" s="15"/>
      <c r="P1231" s="16"/>
      <c r="Q1231" s="16"/>
      <c r="R1231" s="16"/>
      <c r="S1231" s="16"/>
      <c r="T1231" s="16"/>
      <c r="U1231" s="16"/>
      <c r="V1231" s="16"/>
      <c r="W1231" s="16"/>
      <c r="X1231" s="17" t="s">
        <v>8118</v>
      </c>
      <c r="Y1231" s="15" t="s">
        <v>8119</v>
      </c>
      <c r="Z1231" s="15" t="s">
        <v>8120</v>
      </c>
      <c r="AA1231" s="15" t="s">
        <v>8121</v>
      </c>
    </row>
    <row r="1232" customFormat="false" ht="79.85" hidden="false" customHeight="false" outlineLevel="0" collapsed="false">
      <c r="A1232" s="15" t="s">
        <v>8122</v>
      </c>
      <c r="B1232" s="15" t="s">
        <v>106</v>
      </c>
      <c r="C1232" s="15" t="s">
        <v>8123</v>
      </c>
      <c r="D1232" s="15" t="s">
        <v>7814</v>
      </c>
      <c r="E1232" s="15" t="s">
        <v>8124</v>
      </c>
      <c r="F1232" s="15" t="s">
        <v>8125</v>
      </c>
      <c r="G1232" s="15" t="s">
        <v>132</v>
      </c>
      <c r="H1232" s="15" t="s">
        <v>130</v>
      </c>
      <c r="I1232" s="15" t="s">
        <v>8126</v>
      </c>
      <c r="J1232" s="15" t="s">
        <v>4851</v>
      </c>
      <c r="K1232" s="15" t="s">
        <v>521</v>
      </c>
      <c r="L1232" s="15" t="n">
        <v>2</v>
      </c>
      <c r="M1232" s="15" t="s">
        <v>8127</v>
      </c>
      <c r="N1232" s="15" t="s">
        <v>8128</v>
      </c>
      <c r="O1232" s="15" t="s">
        <v>8096</v>
      </c>
      <c r="P1232" s="16"/>
      <c r="Q1232" s="16"/>
      <c r="R1232" s="16"/>
      <c r="S1232" s="16"/>
      <c r="T1232" s="16"/>
      <c r="U1232" s="16"/>
      <c r="V1232" s="16"/>
      <c r="W1232" s="16"/>
      <c r="X1232" s="17" t="s">
        <v>8129</v>
      </c>
      <c r="Y1232" s="15" t="s">
        <v>8130</v>
      </c>
      <c r="Z1232" s="15" t="s">
        <v>8131</v>
      </c>
      <c r="AA1232" s="15" t="s">
        <v>8132</v>
      </c>
    </row>
    <row r="1233" customFormat="false" ht="124.6" hidden="false" customHeight="false" outlineLevel="0" collapsed="false">
      <c r="A1233" s="15" t="s">
        <v>8133</v>
      </c>
      <c r="B1233" s="15" t="s">
        <v>106</v>
      </c>
      <c r="C1233" s="15" t="s">
        <v>8134</v>
      </c>
      <c r="D1233" s="15" t="s">
        <v>8135</v>
      </c>
      <c r="E1233" s="15" t="s">
        <v>8136</v>
      </c>
      <c r="F1233" s="15" t="s">
        <v>8137</v>
      </c>
      <c r="G1233" s="15" t="s">
        <v>132</v>
      </c>
      <c r="H1233" s="15" t="s">
        <v>128</v>
      </c>
      <c r="I1233" s="15" t="s">
        <v>8138</v>
      </c>
      <c r="J1233" s="15" t="s">
        <v>173</v>
      </c>
      <c r="K1233" s="15" t="s">
        <v>590</v>
      </c>
      <c r="L1233" s="15" t="n">
        <v>5</v>
      </c>
      <c r="M1233" s="15" t="s">
        <v>8139</v>
      </c>
      <c r="N1233" s="15" t="s">
        <v>8140</v>
      </c>
      <c r="O1233" s="15"/>
      <c r="P1233" s="16"/>
      <c r="Q1233" s="16"/>
      <c r="R1233" s="16"/>
      <c r="S1233" s="16"/>
      <c r="T1233" s="16"/>
      <c r="U1233" s="16"/>
      <c r="V1233" s="16"/>
      <c r="W1233" s="16"/>
      <c r="X1233" s="17" t="s">
        <v>8141</v>
      </c>
      <c r="Y1233" s="15" t="s">
        <v>8142</v>
      </c>
      <c r="Z1233" s="15" t="s">
        <v>8143</v>
      </c>
      <c r="AA1233" s="15" t="s">
        <v>8144</v>
      </c>
    </row>
    <row r="1234" customFormat="false" ht="91" hidden="false" customHeight="false" outlineLevel="0" collapsed="false">
      <c r="A1234" s="15" t="s">
        <v>8145</v>
      </c>
      <c r="B1234" s="15" t="s">
        <v>106</v>
      </c>
      <c r="C1234" s="15" t="s">
        <v>8146</v>
      </c>
      <c r="D1234" s="15" t="s">
        <v>8135</v>
      </c>
      <c r="E1234" s="15" t="s">
        <v>8147</v>
      </c>
      <c r="F1234" s="15" t="s">
        <v>8148</v>
      </c>
      <c r="G1234" s="15" t="s">
        <v>132</v>
      </c>
      <c r="H1234" s="15" t="s">
        <v>128</v>
      </c>
      <c r="I1234" s="15" t="s">
        <v>2970</v>
      </c>
      <c r="J1234" s="15" t="s">
        <v>360</v>
      </c>
      <c r="K1234" s="15" t="s">
        <v>590</v>
      </c>
      <c r="L1234" s="15" t="n">
        <v>3</v>
      </c>
      <c r="M1234" s="15" t="s">
        <v>8149</v>
      </c>
      <c r="N1234" s="15" t="s">
        <v>8150</v>
      </c>
      <c r="O1234" s="15"/>
      <c r="P1234" s="16"/>
      <c r="Q1234" s="16"/>
      <c r="R1234" s="16"/>
      <c r="S1234" s="16"/>
      <c r="T1234" s="16"/>
      <c r="U1234" s="16"/>
      <c r="V1234" s="16"/>
      <c r="W1234" s="16"/>
      <c r="X1234" s="17" t="s">
        <v>8151</v>
      </c>
      <c r="Y1234" s="15" t="s">
        <v>8152</v>
      </c>
      <c r="Z1234" s="15" t="s">
        <v>8153</v>
      </c>
      <c r="AA1234" s="15" t="s">
        <v>8154</v>
      </c>
    </row>
    <row r="1235" customFormat="false" ht="79.85" hidden="false" customHeight="false" outlineLevel="0" collapsed="false">
      <c r="A1235" s="15" t="s">
        <v>8155</v>
      </c>
      <c r="B1235" s="15" t="s">
        <v>106</v>
      </c>
      <c r="C1235" s="15" t="s">
        <v>8156</v>
      </c>
      <c r="D1235" s="15" t="s">
        <v>8135</v>
      </c>
      <c r="E1235" s="15" t="s">
        <v>8157</v>
      </c>
      <c r="F1235" s="15" t="s">
        <v>8158</v>
      </c>
      <c r="G1235" s="15" t="s">
        <v>132</v>
      </c>
      <c r="H1235" s="15" t="s">
        <v>128</v>
      </c>
      <c r="I1235" s="15" t="s">
        <v>8159</v>
      </c>
      <c r="J1235" s="15" t="s">
        <v>674</v>
      </c>
      <c r="K1235" s="15" t="s">
        <v>590</v>
      </c>
      <c r="L1235" s="15" t="n">
        <v>4</v>
      </c>
      <c r="M1235" s="15" t="s">
        <v>8160</v>
      </c>
      <c r="N1235" s="15" t="s">
        <v>8161</v>
      </c>
      <c r="O1235" s="15" t="s">
        <v>8162</v>
      </c>
      <c r="P1235" s="16"/>
      <c r="Q1235" s="16"/>
      <c r="R1235" s="16"/>
      <c r="S1235" s="16"/>
      <c r="T1235" s="16"/>
      <c r="U1235" s="16"/>
      <c r="V1235" s="16"/>
      <c r="W1235" s="16"/>
      <c r="X1235" s="17" t="s">
        <v>8163</v>
      </c>
      <c r="Y1235" s="15" t="s">
        <v>8164</v>
      </c>
      <c r="Z1235" s="15" t="s">
        <v>8165</v>
      </c>
      <c r="AA1235" s="15" t="s">
        <v>8166</v>
      </c>
    </row>
    <row r="1236" customFormat="false" ht="79.85" hidden="false" customHeight="false" outlineLevel="0" collapsed="false">
      <c r="A1236" s="15" t="s">
        <v>8167</v>
      </c>
      <c r="B1236" s="15" t="s">
        <v>106</v>
      </c>
      <c r="C1236" s="15" t="s">
        <v>8168</v>
      </c>
      <c r="D1236" s="15" t="s">
        <v>8135</v>
      </c>
      <c r="E1236" s="15" t="s">
        <v>8169</v>
      </c>
      <c r="F1236" s="15" t="s">
        <v>8170</v>
      </c>
      <c r="G1236" s="15" t="s">
        <v>132</v>
      </c>
      <c r="H1236" s="15" t="s">
        <v>128</v>
      </c>
      <c r="I1236" s="15" t="s">
        <v>8171</v>
      </c>
      <c r="J1236" s="15" t="s">
        <v>173</v>
      </c>
      <c r="K1236" s="15" t="s">
        <v>590</v>
      </c>
      <c r="L1236" s="15" t="n">
        <v>4</v>
      </c>
      <c r="M1236" s="15" t="s">
        <v>8172</v>
      </c>
      <c r="N1236" s="15" t="s">
        <v>8173</v>
      </c>
      <c r="O1236" s="15"/>
      <c r="P1236" s="16"/>
      <c r="Q1236" s="16"/>
      <c r="R1236" s="16"/>
      <c r="S1236" s="16"/>
      <c r="T1236" s="16"/>
      <c r="U1236" s="16"/>
      <c r="V1236" s="16"/>
      <c r="W1236" s="16"/>
      <c r="X1236" s="17" t="s">
        <v>8174</v>
      </c>
      <c r="Y1236" s="15" t="s">
        <v>8175</v>
      </c>
      <c r="Z1236" s="15" t="s">
        <v>8176</v>
      </c>
      <c r="AA1236" s="15" t="s">
        <v>8177</v>
      </c>
    </row>
    <row r="1237" customFormat="false" ht="102.2" hidden="false" customHeight="false" outlineLevel="0" collapsed="false">
      <c r="A1237" s="15" t="s">
        <v>8178</v>
      </c>
      <c r="B1237" s="15" t="s">
        <v>106</v>
      </c>
      <c r="C1237" s="15" t="s">
        <v>8179</v>
      </c>
      <c r="D1237" s="15" t="s">
        <v>8135</v>
      </c>
      <c r="E1237" s="15" t="s">
        <v>8180</v>
      </c>
      <c r="F1237" s="15" t="s">
        <v>8181</v>
      </c>
      <c r="G1237" s="15" t="s">
        <v>132</v>
      </c>
      <c r="H1237" s="15" t="s">
        <v>128</v>
      </c>
      <c r="I1237" s="15" t="s">
        <v>3139</v>
      </c>
      <c r="J1237" s="15" t="s">
        <v>910</v>
      </c>
      <c r="K1237" s="15" t="s">
        <v>590</v>
      </c>
      <c r="L1237" s="15" t="n">
        <v>4</v>
      </c>
      <c r="M1237" s="15" t="s">
        <v>8182</v>
      </c>
      <c r="N1237" s="15" t="s">
        <v>8183</v>
      </c>
      <c r="O1237" s="15"/>
      <c r="P1237" s="16"/>
      <c r="Q1237" s="16"/>
      <c r="R1237" s="16"/>
      <c r="S1237" s="16"/>
      <c r="T1237" s="16"/>
      <c r="U1237" s="16"/>
      <c r="V1237" s="16"/>
      <c r="W1237" s="16"/>
      <c r="X1237" s="17" t="s">
        <v>8184</v>
      </c>
      <c r="Y1237" s="15" t="s">
        <v>8185</v>
      </c>
      <c r="Z1237" s="15" t="s">
        <v>8186</v>
      </c>
      <c r="AA1237" s="15" t="s">
        <v>8187</v>
      </c>
    </row>
    <row r="1238" customFormat="false" ht="79.85" hidden="false" customHeight="false" outlineLevel="0" collapsed="false">
      <c r="A1238" s="15" t="s">
        <v>8188</v>
      </c>
      <c r="B1238" s="15" t="s">
        <v>106</v>
      </c>
      <c r="C1238" s="15" t="s">
        <v>8189</v>
      </c>
      <c r="D1238" s="15" t="s">
        <v>8135</v>
      </c>
      <c r="E1238" s="15" t="s">
        <v>8190</v>
      </c>
      <c r="F1238" s="15" t="s">
        <v>8191</v>
      </c>
      <c r="G1238" s="15" t="s">
        <v>132</v>
      </c>
      <c r="H1238" s="15" t="s">
        <v>128</v>
      </c>
      <c r="I1238" s="15" t="s">
        <v>8192</v>
      </c>
      <c r="J1238" s="15" t="s">
        <v>4579</v>
      </c>
      <c r="K1238" s="15" t="s">
        <v>590</v>
      </c>
      <c r="L1238" s="15" t="n">
        <v>3</v>
      </c>
      <c r="M1238" s="15" t="s">
        <v>8193</v>
      </c>
      <c r="N1238" s="15" t="s">
        <v>8194</v>
      </c>
      <c r="O1238" s="15"/>
      <c r="P1238" s="16"/>
      <c r="Q1238" s="16"/>
      <c r="R1238" s="16"/>
      <c r="S1238" s="16"/>
      <c r="T1238" s="16"/>
      <c r="U1238" s="16"/>
      <c r="V1238" s="16"/>
      <c r="W1238" s="16"/>
      <c r="X1238" s="17" t="s">
        <v>8195</v>
      </c>
      <c r="Y1238" s="15" t="s">
        <v>8196</v>
      </c>
      <c r="Z1238" s="15" t="s">
        <v>8197</v>
      </c>
      <c r="AA1238" s="15" t="s">
        <v>8198</v>
      </c>
    </row>
    <row r="1239" customFormat="false" ht="135.8" hidden="false" customHeight="false" outlineLevel="0" collapsed="false">
      <c r="A1239" s="15" t="s">
        <v>8199</v>
      </c>
      <c r="B1239" s="15" t="s">
        <v>106</v>
      </c>
      <c r="C1239" s="15" t="s">
        <v>8200</v>
      </c>
      <c r="D1239" s="15" t="s">
        <v>8135</v>
      </c>
      <c r="E1239" s="15" t="s">
        <v>8201</v>
      </c>
      <c r="F1239" s="15" t="s">
        <v>8202</v>
      </c>
      <c r="G1239" s="15" t="s">
        <v>132</v>
      </c>
      <c r="H1239" s="15" t="s">
        <v>128</v>
      </c>
      <c r="I1239" s="15" t="s">
        <v>3139</v>
      </c>
      <c r="J1239" s="15" t="s">
        <v>910</v>
      </c>
      <c r="K1239" s="15" t="s">
        <v>590</v>
      </c>
      <c r="L1239" s="15" t="n">
        <v>9</v>
      </c>
      <c r="M1239" s="15" t="s">
        <v>8203</v>
      </c>
      <c r="N1239" s="15" t="s">
        <v>8204</v>
      </c>
      <c r="O1239" s="15"/>
      <c r="P1239" s="16"/>
      <c r="Q1239" s="16"/>
      <c r="R1239" s="16"/>
      <c r="S1239" s="16"/>
      <c r="T1239" s="16"/>
      <c r="U1239" s="16"/>
      <c r="V1239" s="16"/>
      <c r="W1239" s="16"/>
      <c r="X1239" s="17" t="s">
        <v>8205</v>
      </c>
      <c r="Y1239" s="15" t="s">
        <v>8206</v>
      </c>
      <c r="Z1239" s="15" t="s">
        <v>8207</v>
      </c>
      <c r="AA1239" s="15" t="s">
        <v>8208</v>
      </c>
    </row>
    <row r="1240" customFormat="false" ht="79.85" hidden="false" customHeight="false" outlineLevel="0" collapsed="false">
      <c r="A1240" s="15" t="s">
        <v>8209</v>
      </c>
      <c r="B1240" s="15" t="s">
        <v>106</v>
      </c>
      <c r="C1240" s="15" t="s">
        <v>8210</v>
      </c>
      <c r="D1240" s="15" t="s">
        <v>8135</v>
      </c>
      <c r="E1240" s="15" t="s">
        <v>8211</v>
      </c>
      <c r="F1240" s="15" t="s">
        <v>8212</v>
      </c>
      <c r="G1240" s="15" t="s">
        <v>132</v>
      </c>
      <c r="H1240" s="15" t="s">
        <v>128</v>
      </c>
      <c r="I1240" s="15" t="s">
        <v>8213</v>
      </c>
      <c r="J1240" s="15" t="s">
        <v>2034</v>
      </c>
      <c r="K1240" s="15" t="s">
        <v>590</v>
      </c>
      <c r="L1240" s="15" t="n">
        <v>3</v>
      </c>
      <c r="M1240" s="15" t="s">
        <v>8214</v>
      </c>
      <c r="N1240" s="15" t="s">
        <v>8215</v>
      </c>
      <c r="O1240" s="15"/>
      <c r="P1240" s="16"/>
      <c r="Q1240" s="16"/>
      <c r="R1240" s="16"/>
      <c r="S1240" s="16"/>
      <c r="T1240" s="16"/>
      <c r="U1240" s="16"/>
      <c r="V1240" s="16"/>
      <c r="W1240" s="16"/>
      <c r="X1240" s="17" t="s">
        <v>8216</v>
      </c>
      <c r="Y1240" s="15" t="s">
        <v>8217</v>
      </c>
      <c r="Z1240" s="15" t="s">
        <v>8218</v>
      </c>
      <c r="AA1240" s="15" t="s">
        <v>8219</v>
      </c>
    </row>
    <row r="1241" customFormat="false" ht="113.4" hidden="false" customHeight="false" outlineLevel="0" collapsed="false">
      <c r="A1241" s="15" t="s">
        <v>8220</v>
      </c>
      <c r="B1241" s="15" t="s">
        <v>106</v>
      </c>
      <c r="C1241" s="15" t="s">
        <v>8221</v>
      </c>
      <c r="D1241" s="15" t="s">
        <v>8135</v>
      </c>
      <c r="E1241" s="15" t="s">
        <v>8222</v>
      </c>
      <c r="F1241" s="15" t="s">
        <v>8223</v>
      </c>
      <c r="G1241" s="15" t="s">
        <v>132</v>
      </c>
      <c r="H1241" s="15" t="s">
        <v>128</v>
      </c>
      <c r="I1241" s="15" t="s">
        <v>3139</v>
      </c>
      <c r="J1241" s="15" t="s">
        <v>910</v>
      </c>
      <c r="K1241" s="15" t="s">
        <v>590</v>
      </c>
      <c r="L1241" s="15" t="n">
        <v>5</v>
      </c>
      <c r="M1241" s="15" t="s">
        <v>8224</v>
      </c>
      <c r="N1241" s="15" t="s">
        <v>8225</v>
      </c>
      <c r="O1241" s="15"/>
      <c r="P1241" s="16"/>
      <c r="Q1241" s="16"/>
      <c r="R1241" s="16"/>
      <c r="S1241" s="16"/>
      <c r="T1241" s="16"/>
      <c r="U1241" s="16"/>
      <c r="V1241" s="16"/>
      <c r="W1241" s="16"/>
      <c r="X1241" s="17" t="s">
        <v>8226</v>
      </c>
      <c r="Y1241" s="15" t="s">
        <v>8227</v>
      </c>
      <c r="Z1241" s="15" t="s">
        <v>8228</v>
      </c>
      <c r="AA1241" s="15" t="s">
        <v>8229</v>
      </c>
    </row>
    <row r="1242" customFormat="false" ht="91" hidden="false" customHeight="false" outlineLevel="0" collapsed="false">
      <c r="A1242" s="15" t="s">
        <v>8230</v>
      </c>
      <c r="B1242" s="15" t="s">
        <v>106</v>
      </c>
      <c r="C1242" s="15" t="s">
        <v>8231</v>
      </c>
      <c r="D1242" s="15" t="s">
        <v>8135</v>
      </c>
      <c r="E1242" s="15" t="s">
        <v>8232</v>
      </c>
      <c r="F1242" s="15" t="s">
        <v>8233</v>
      </c>
      <c r="G1242" s="15" t="s">
        <v>132</v>
      </c>
      <c r="H1242" s="15" t="s">
        <v>128</v>
      </c>
      <c r="I1242" s="15" t="s">
        <v>8234</v>
      </c>
      <c r="J1242" s="15" t="s">
        <v>3790</v>
      </c>
      <c r="K1242" s="15" t="s">
        <v>590</v>
      </c>
      <c r="L1242" s="15" t="n">
        <v>2</v>
      </c>
      <c r="M1242" s="15" t="s">
        <v>8235</v>
      </c>
      <c r="N1242" s="15" t="s">
        <v>8236</v>
      </c>
      <c r="O1242" s="15"/>
      <c r="P1242" s="16"/>
      <c r="Q1242" s="16"/>
      <c r="R1242" s="16"/>
      <c r="S1242" s="16"/>
      <c r="T1242" s="16"/>
      <c r="U1242" s="16"/>
      <c r="V1242" s="16"/>
      <c r="W1242" s="16"/>
      <c r="X1242" s="17" t="s">
        <v>8237</v>
      </c>
      <c r="Y1242" s="15" t="s">
        <v>8238</v>
      </c>
      <c r="Z1242" s="15" t="s">
        <v>8239</v>
      </c>
      <c r="AA1242" s="15" t="s">
        <v>8240</v>
      </c>
    </row>
    <row r="1243" customFormat="false" ht="124.6" hidden="false" customHeight="false" outlineLevel="0" collapsed="false">
      <c r="A1243" s="15" t="s">
        <v>8241</v>
      </c>
      <c r="B1243" s="15" t="s">
        <v>106</v>
      </c>
      <c r="C1243" s="15" t="s">
        <v>8242</v>
      </c>
      <c r="D1243" s="15" t="s">
        <v>8135</v>
      </c>
      <c r="E1243" s="15" t="s">
        <v>8243</v>
      </c>
      <c r="F1243" s="15" t="s">
        <v>8244</v>
      </c>
      <c r="G1243" s="15" t="s">
        <v>132</v>
      </c>
      <c r="H1243" s="15" t="s">
        <v>128</v>
      </c>
      <c r="I1243" s="15" t="s">
        <v>8245</v>
      </c>
      <c r="J1243" s="15" t="s">
        <v>2872</v>
      </c>
      <c r="K1243" s="15" t="s">
        <v>590</v>
      </c>
      <c r="L1243" s="15" t="n">
        <v>3</v>
      </c>
      <c r="M1243" s="15" t="s">
        <v>8246</v>
      </c>
      <c r="N1243" s="15" t="s">
        <v>8247</v>
      </c>
      <c r="O1243" s="15"/>
      <c r="P1243" s="16"/>
      <c r="Q1243" s="16"/>
      <c r="R1243" s="16"/>
      <c r="S1243" s="16"/>
      <c r="T1243" s="16"/>
      <c r="U1243" s="16"/>
      <c r="V1243" s="16"/>
      <c r="W1243" s="16"/>
      <c r="X1243" s="17" t="s">
        <v>8248</v>
      </c>
      <c r="Y1243" s="15" t="s">
        <v>8249</v>
      </c>
      <c r="Z1243" s="15" t="s">
        <v>8250</v>
      </c>
      <c r="AA1243" s="15" t="s">
        <v>8251</v>
      </c>
    </row>
    <row r="1244" customFormat="false" ht="91" hidden="false" customHeight="false" outlineLevel="0" collapsed="false">
      <c r="A1244" s="15" t="s">
        <v>8252</v>
      </c>
      <c r="B1244" s="15" t="s">
        <v>106</v>
      </c>
      <c r="C1244" s="15" t="s">
        <v>8253</v>
      </c>
      <c r="D1244" s="15" t="s">
        <v>7674</v>
      </c>
      <c r="E1244" s="15" t="s">
        <v>8254</v>
      </c>
      <c r="F1244" s="15" t="s">
        <v>8255</v>
      </c>
      <c r="G1244" s="15" t="s">
        <v>132</v>
      </c>
      <c r="H1244" s="15" t="s">
        <v>128</v>
      </c>
      <c r="I1244" s="15" t="s">
        <v>8256</v>
      </c>
      <c r="J1244" s="15" t="s">
        <v>360</v>
      </c>
      <c r="K1244" s="15" t="s">
        <v>590</v>
      </c>
      <c r="L1244" s="15" t="n">
        <v>6</v>
      </c>
      <c r="M1244" s="15" t="s">
        <v>8257</v>
      </c>
      <c r="N1244" s="15" t="s">
        <v>8258</v>
      </c>
      <c r="O1244" s="15"/>
      <c r="P1244" s="16"/>
      <c r="Q1244" s="16"/>
      <c r="R1244" s="16"/>
      <c r="S1244" s="16"/>
      <c r="T1244" s="16"/>
      <c r="U1244" s="16"/>
      <c r="V1244" s="16"/>
      <c r="W1244" s="16"/>
      <c r="X1244" s="17" t="s">
        <v>8259</v>
      </c>
      <c r="Y1244" s="15" t="s">
        <v>8260</v>
      </c>
      <c r="Z1244" s="15" t="s">
        <v>8261</v>
      </c>
      <c r="AA1244" s="15" t="s">
        <v>8262</v>
      </c>
    </row>
    <row r="1245" customFormat="false" ht="68.65" hidden="false" customHeight="false" outlineLevel="0" collapsed="false">
      <c r="A1245" s="15" t="s">
        <v>8263</v>
      </c>
      <c r="B1245" s="15" t="s">
        <v>106</v>
      </c>
      <c r="C1245" s="15" t="s">
        <v>8264</v>
      </c>
      <c r="D1245" s="15" t="s">
        <v>8135</v>
      </c>
      <c r="E1245" s="15" t="s">
        <v>8265</v>
      </c>
      <c r="F1245" s="15" t="s">
        <v>8266</v>
      </c>
      <c r="G1245" s="15" t="s">
        <v>132</v>
      </c>
      <c r="H1245" s="15" t="s">
        <v>128</v>
      </c>
      <c r="I1245" s="15" t="s">
        <v>8267</v>
      </c>
      <c r="J1245" s="15" t="s">
        <v>910</v>
      </c>
      <c r="K1245" s="15" t="s">
        <v>590</v>
      </c>
      <c r="L1245" s="15" t="n">
        <v>2</v>
      </c>
      <c r="M1245" s="15" t="s">
        <v>8268</v>
      </c>
      <c r="N1245" s="15" t="s">
        <v>8269</v>
      </c>
      <c r="O1245" s="15"/>
      <c r="P1245" s="16"/>
      <c r="Q1245" s="16"/>
      <c r="R1245" s="16"/>
      <c r="S1245" s="16"/>
      <c r="T1245" s="16"/>
      <c r="U1245" s="16"/>
      <c r="V1245" s="16"/>
      <c r="W1245" s="16"/>
      <c r="X1245" s="17" t="s">
        <v>8270</v>
      </c>
      <c r="Y1245" s="15" t="s">
        <v>8271</v>
      </c>
      <c r="Z1245" s="15" t="s">
        <v>8272</v>
      </c>
      <c r="AA1245" s="15" t="s">
        <v>8273</v>
      </c>
    </row>
    <row r="1246" customFormat="false" ht="68.65" hidden="false" customHeight="false" outlineLevel="0" collapsed="false">
      <c r="A1246" s="15" t="s">
        <v>8274</v>
      </c>
      <c r="B1246" s="15" t="s">
        <v>106</v>
      </c>
      <c r="C1246" s="15" t="s">
        <v>8275</v>
      </c>
      <c r="D1246" s="15" t="s">
        <v>8135</v>
      </c>
      <c r="E1246" s="15" t="s">
        <v>8276</v>
      </c>
      <c r="F1246" s="15" t="s">
        <v>8277</v>
      </c>
      <c r="G1246" s="15" t="s">
        <v>132</v>
      </c>
      <c r="H1246" s="15" t="s">
        <v>128</v>
      </c>
      <c r="I1246" s="15" t="s">
        <v>6590</v>
      </c>
      <c r="J1246" s="15" t="s">
        <v>123</v>
      </c>
      <c r="K1246" s="15" t="s">
        <v>590</v>
      </c>
      <c r="L1246" s="15" t="n">
        <v>1</v>
      </c>
      <c r="M1246" s="15" t="s">
        <v>8278</v>
      </c>
      <c r="N1246" s="15" t="s">
        <v>8279</v>
      </c>
      <c r="O1246" s="15" t="s">
        <v>8280</v>
      </c>
      <c r="P1246" s="16"/>
      <c r="Q1246" s="16"/>
      <c r="R1246" s="16"/>
      <c r="S1246" s="16"/>
      <c r="T1246" s="16"/>
      <c r="U1246" s="16"/>
      <c r="V1246" s="16"/>
      <c r="W1246" s="16"/>
      <c r="X1246" s="17" t="s">
        <v>8281</v>
      </c>
      <c r="Y1246" s="15" t="s">
        <v>8282</v>
      </c>
      <c r="Z1246" s="15" t="s">
        <v>8283</v>
      </c>
      <c r="AA1246" s="15" t="s">
        <v>8284</v>
      </c>
    </row>
    <row r="1247" customFormat="false" ht="113.4" hidden="false" customHeight="false" outlineLevel="0" collapsed="false">
      <c r="A1247" s="15" t="s">
        <v>8285</v>
      </c>
      <c r="B1247" s="15" t="s">
        <v>106</v>
      </c>
      <c r="C1247" s="15" t="s">
        <v>8286</v>
      </c>
      <c r="D1247" s="15" t="s">
        <v>8135</v>
      </c>
      <c r="E1247" s="15" t="s">
        <v>8287</v>
      </c>
      <c r="F1247" s="15" t="s">
        <v>8288</v>
      </c>
      <c r="G1247" s="15" t="s">
        <v>132</v>
      </c>
      <c r="H1247" s="15" t="s">
        <v>128</v>
      </c>
      <c r="I1247" s="15" t="s">
        <v>8289</v>
      </c>
      <c r="J1247" s="15" t="s">
        <v>2403</v>
      </c>
      <c r="K1247" s="15" t="s">
        <v>590</v>
      </c>
      <c r="L1247" s="15" t="n">
        <v>3</v>
      </c>
      <c r="M1247" s="15" t="s">
        <v>8290</v>
      </c>
      <c r="N1247" s="15" t="s">
        <v>8291</v>
      </c>
      <c r="O1247" s="15"/>
      <c r="P1247" s="16"/>
      <c r="Q1247" s="16"/>
      <c r="R1247" s="16"/>
      <c r="S1247" s="16"/>
      <c r="T1247" s="16"/>
      <c r="U1247" s="16"/>
      <c r="V1247" s="16"/>
      <c r="W1247" s="16"/>
      <c r="X1247" s="17" t="s">
        <v>8292</v>
      </c>
      <c r="Y1247" s="15" t="s">
        <v>8293</v>
      </c>
      <c r="Z1247" s="15" t="s">
        <v>8294</v>
      </c>
      <c r="AA1247" s="15" t="s">
        <v>8295</v>
      </c>
    </row>
    <row r="1248" customFormat="false" ht="79.85" hidden="false" customHeight="false" outlineLevel="0" collapsed="false">
      <c r="A1248" s="15" t="s">
        <v>8296</v>
      </c>
      <c r="B1248" s="15" t="s">
        <v>106</v>
      </c>
      <c r="C1248" s="15" t="s">
        <v>8297</v>
      </c>
      <c r="D1248" s="15" t="s">
        <v>6789</v>
      </c>
      <c r="E1248" s="15" t="s">
        <v>8298</v>
      </c>
      <c r="F1248" s="15" t="s">
        <v>8299</v>
      </c>
      <c r="G1248" s="15" t="s">
        <v>132</v>
      </c>
      <c r="H1248" s="15" t="s">
        <v>128</v>
      </c>
      <c r="I1248" s="15" t="s">
        <v>8300</v>
      </c>
      <c r="J1248" s="15" t="s">
        <v>2403</v>
      </c>
      <c r="K1248" s="15" t="s">
        <v>590</v>
      </c>
      <c r="L1248" s="15" t="n">
        <v>6</v>
      </c>
      <c r="M1248" s="15" t="s">
        <v>8301</v>
      </c>
      <c r="N1248" s="15" t="s">
        <v>8302</v>
      </c>
      <c r="O1248" s="15" t="s">
        <v>8303</v>
      </c>
      <c r="P1248" s="16"/>
      <c r="Q1248" s="16"/>
      <c r="R1248" s="16"/>
      <c r="S1248" s="16"/>
      <c r="T1248" s="16"/>
      <c r="U1248" s="16"/>
      <c r="V1248" s="16"/>
      <c r="W1248" s="16"/>
      <c r="X1248" s="17" t="s">
        <v>8304</v>
      </c>
      <c r="Y1248" s="15" t="s">
        <v>8305</v>
      </c>
      <c r="Z1248" s="15" t="s">
        <v>8306</v>
      </c>
      <c r="AA1248" s="15" t="s">
        <v>8307</v>
      </c>
    </row>
    <row r="1249" customFormat="false" ht="68.65" hidden="false" customHeight="false" outlineLevel="0" collapsed="false">
      <c r="A1249" s="15" t="s">
        <v>8308</v>
      </c>
      <c r="B1249" s="15" t="s">
        <v>106</v>
      </c>
      <c r="C1249" s="15" t="s">
        <v>8309</v>
      </c>
      <c r="D1249" s="15" t="s">
        <v>6789</v>
      </c>
      <c r="E1249" s="15" t="s">
        <v>8310</v>
      </c>
      <c r="F1249" s="15" t="s">
        <v>8311</v>
      </c>
      <c r="G1249" s="15" t="s">
        <v>132</v>
      </c>
      <c r="H1249" s="15" t="s">
        <v>128</v>
      </c>
      <c r="I1249" s="15" t="s">
        <v>8312</v>
      </c>
      <c r="J1249" s="15" t="s">
        <v>123</v>
      </c>
      <c r="K1249" s="15" t="s">
        <v>590</v>
      </c>
      <c r="L1249" s="15" t="n">
        <v>2</v>
      </c>
      <c r="M1249" s="15" t="s">
        <v>8313</v>
      </c>
      <c r="N1249" s="15" t="s">
        <v>8314</v>
      </c>
      <c r="O1249" s="15"/>
      <c r="P1249" s="16"/>
      <c r="Q1249" s="16"/>
      <c r="R1249" s="16"/>
      <c r="S1249" s="16"/>
      <c r="T1249" s="16"/>
      <c r="U1249" s="16"/>
      <c r="V1249" s="16"/>
      <c r="W1249" s="16"/>
      <c r="X1249" s="17" t="s">
        <v>8315</v>
      </c>
      <c r="Y1249" s="15" t="s">
        <v>8316</v>
      </c>
      <c r="Z1249" s="15" t="s">
        <v>8317</v>
      </c>
      <c r="AA1249" s="15" t="s">
        <v>8318</v>
      </c>
    </row>
    <row r="1250" customFormat="false" ht="79.85" hidden="false" customHeight="false" outlineLevel="0" collapsed="false">
      <c r="A1250" s="15" t="s">
        <v>8319</v>
      </c>
      <c r="B1250" s="15" t="s">
        <v>106</v>
      </c>
      <c r="C1250" s="15" t="s">
        <v>8320</v>
      </c>
      <c r="D1250" s="15" t="s">
        <v>6789</v>
      </c>
      <c r="E1250" s="15" t="s">
        <v>8321</v>
      </c>
      <c r="F1250" s="15" t="s">
        <v>8322</v>
      </c>
      <c r="G1250" s="15" t="s">
        <v>132</v>
      </c>
      <c r="H1250" s="15" t="s">
        <v>128</v>
      </c>
      <c r="I1250" s="15" t="s">
        <v>8323</v>
      </c>
      <c r="J1250" s="15" t="s">
        <v>123</v>
      </c>
      <c r="K1250" s="15" t="s">
        <v>590</v>
      </c>
      <c r="L1250" s="15" t="n">
        <v>3</v>
      </c>
      <c r="M1250" s="15" t="s">
        <v>8324</v>
      </c>
      <c r="N1250" s="15" t="s">
        <v>8325</v>
      </c>
      <c r="O1250" s="15"/>
      <c r="P1250" s="16"/>
      <c r="Q1250" s="16"/>
      <c r="R1250" s="16"/>
      <c r="S1250" s="16"/>
      <c r="T1250" s="16"/>
      <c r="U1250" s="16"/>
      <c r="V1250" s="16"/>
      <c r="W1250" s="16"/>
      <c r="X1250" s="17" t="s">
        <v>8326</v>
      </c>
      <c r="Y1250" s="15" t="s">
        <v>8327</v>
      </c>
      <c r="Z1250" s="15" t="s">
        <v>8328</v>
      </c>
      <c r="AA1250" s="15" t="s">
        <v>8329</v>
      </c>
    </row>
    <row r="1251" customFormat="false" ht="79.85" hidden="false" customHeight="false" outlineLevel="0" collapsed="false">
      <c r="A1251" s="15" t="s">
        <v>8330</v>
      </c>
      <c r="B1251" s="15" t="s">
        <v>106</v>
      </c>
      <c r="C1251" s="15" t="s">
        <v>8331</v>
      </c>
      <c r="D1251" s="15" t="s">
        <v>6789</v>
      </c>
      <c r="E1251" s="15" t="s">
        <v>8332</v>
      </c>
      <c r="F1251" s="15" t="s">
        <v>8333</v>
      </c>
      <c r="G1251" s="15" t="s">
        <v>132</v>
      </c>
      <c r="H1251" s="15" t="s">
        <v>128</v>
      </c>
      <c r="I1251" s="15" t="s">
        <v>8334</v>
      </c>
      <c r="J1251" s="15" t="s">
        <v>173</v>
      </c>
      <c r="K1251" s="15" t="s">
        <v>590</v>
      </c>
      <c r="L1251" s="15" t="n">
        <v>2</v>
      </c>
      <c r="M1251" s="15" t="s">
        <v>8335</v>
      </c>
      <c r="N1251" s="15" t="s">
        <v>8336</v>
      </c>
      <c r="O1251" s="15"/>
      <c r="P1251" s="16"/>
      <c r="Q1251" s="16"/>
      <c r="R1251" s="16"/>
      <c r="S1251" s="16"/>
      <c r="T1251" s="16"/>
      <c r="U1251" s="16"/>
      <c r="V1251" s="16"/>
      <c r="W1251" s="16"/>
      <c r="X1251" s="17" t="s">
        <v>8337</v>
      </c>
      <c r="Y1251" s="15" t="s">
        <v>8338</v>
      </c>
      <c r="Z1251" s="15" t="s">
        <v>8339</v>
      </c>
      <c r="AA1251" s="15" t="s">
        <v>8340</v>
      </c>
    </row>
    <row r="1252" customFormat="false" ht="79.85" hidden="false" customHeight="false" outlineLevel="0" collapsed="false">
      <c r="A1252" s="15" t="s">
        <v>8341</v>
      </c>
      <c r="B1252" s="15" t="s">
        <v>106</v>
      </c>
      <c r="C1252" s="15" t="s">
        <v>8342</v>
      </c>
      <c r="D1252" s="15" t="s">
        <v>6789</v>
      </c>
      <c r="E1252" s="15" t="s">
        <v>8343</v>
      </c>
      <c r="F1252" s="15" t="s">
        <v>8344</v>
      </c>
      <c r="G1252" s="15" t="s">
        <v>132</v>
      </c>
      <c r="H1252" s="15" t="s">
        <v>128</v>
      </c>
      <c r="I1252" s="15" t="s">
        <v>8345</v>
      </c>
      <c r="J1252" s="15" t="s">
        <v>123</v>
      </c>
      <c r="K1252" s="15" t="s">
        <v>590</v>
      </c>
      <c r="L1252" s="15" t="n">
        <v>3</v>
      </c>
      <c r="M1252" s="15" t="s">
        <v>8346</v>
      </c>
      <c r="N1252" s="15" t="s">
        <v>8347</v>
      </c>
      <c r="O1252" s="15"/>
      <c r="P1252" s="16"/>
      <c r="Q1252" s="16"/>
      <c r="R1252" s="16"/>
      <c r="S1252" s="16"/>
      <c r="T1252" s="16"/>
      <c r="U1252" s="16"/>
      <c r="V1252" s="16"/>
      <c r="W1252" s="16"/>
      <c r="X1252" s="17" t="s">
        <v>8348</v>
      </c>
      <c r="Y1252" s="15" t="s">
        <v>8349</v>
      </c>
      <c r="Z1252" s="15" t="s">
        <v>8350</v>
      </c>
      <c r="AA1252" s="15" t="s">
        <v>8351</v>
      </c>
    </row>
    <row r="1253" customFormat="false" ht="68.65" hidden="false" customHeight="false" outlineLevel="0" collapsed="false">
      <c r="A1253" s="15" t="s">
        <v>8352</v>
      </c>
      <c r="B1253" s="15" t="s">
        <v>106</v>
      </c>
      <c r="C1253" s="15" t="s">
        <v>8353</v>
      </c>
      <c r="D1253" s="15" t="s">
        <v>6789</v>
      </c>
      <c r="E1253" s="15" t="s">
        <v>8354</v>
      </c>
      <c r="F1253" s="15" t="s">
        <v>8355</v>
      </c>
      <c r="G1253" s="15" t="s">
        <v>132</v>
      </c>
      <c r="H1253" s="15" t="s">
        <v>129</v>
      </c>
      <c r="I1253" s="15" t="s">
        <v>1345</v>
      </c>
      <c r="J1253" s="15" t="s">
        <v>173</v>
      </c>
      <c r="K1253" s="15" t="s">
        <v>521</v>
      </c>
      <c r="L1253" s="15" t="n">
        <v>1</v>
      </c>
      <c r="M1253" s="15" t="s">
        <v>8356</v>
      </c>
      <c r="N1253" s="15" t="s">
        <v>8357</v>
      </c>
      <c r="O1253" s="15"/>
      <c r="P1253" s="16"/>
      <c r="Q1253" s="16"/>
      <c r="R1253" s="16"/>
      <c r="S1253" s="16"/>
      <c r="T1253" s="16"/>
      <c r="U1253" s="16"/>
      <c r="V1253" s="16"/>
      <c r="W1253" s="16"/>
      <c r="X1253" s="17" t="s">
        <v>8358</v>
      </c>
      <c r="Y1253" s="15" t="s">
        <v>8359</v>
      </c>
      <c r="Z1253" s="15" t="s">
        <v>8360</v>
      </c>
      <c r="AA1253" s="15" t="s">
        <v>8361</v>
      </c>
    </row>
    <row r="1254" customFormat="false" ht="79.85" hidden="false" customHeight="false" outlineLevel="0" collapsed="false">
      <c r="A1254" s="15" t="s">
        <v>8362</v>
      </c>
      <c r="B1254" s="15" t="s">
        <v>106</v>
      </c>
      <c r="C1254" s="15" t="s">
        <v>8363</v>
      </c>
      <c r="D1254" s="15" t="s">
        <v>6789</v>
      </c>
      <c r="E1254" s="15" t="s">
        <v>8364</v>
      </c>
      <c r="F1254" s="15" t="s">
        <v>8365</v>
      </c>
      <c r="G1254" s="15" t="s">
        <v>132</v>
      </c>
      <c r="H1254" s="15" t="s">
        <v>128</v>
      </c>
      <c r="I1254" s="15" t="s">
        <v>8366</v>
      </c>
      <c r="J1254" s="15" t="s">
        <v>123</v>
      </c>
      <c r="K1254" s="15" t="s">
        <v>590</v>
      </c>
      <c r="L1254" s="15" t="n">
        <v>3</v>
      </c>
      <c r="M1254" s="15" t="s">
        <v>8367</v>
      </c>
      <c r="N1254" s="15" t="s">
        <v>8368</v>
      </c>
      <c r="O1254" s="15"/>
      <c r="P1254" s="16"/>
      <c r="Q1254" s="16"/>
      <c r="R1254" s="16"/>
      <c r="S1254" s="16"/>
      <c r="T1254" s="16"/>
      <c r="U1254" s="16"/>
      <c r="V1254" s="16"/>
      <c r="W1254" s="16"/>
      <c r="X1254" s="17" t="s">
        <v>8369</v>
      </c>
      <c r="Y1254" s="15" t="s">
        <v>8370</v>
      </c>
      <c r="Z1254" s="15" t="s">
        <v>8371</v>
      </c>
      <c r="AA1254" s="15" t="s">
        <v>8372</v>
      </c>
    </row>
    <row r="1255" customFormat="false" ht="79.85" hidden="false" customHeight="false" outlineLevel="0" collapsed="false">
      <c r="A1255" s="15" t="s">
        <v>8373</v>
      </c>
      <c r="B1255" s="15" t="s">
        <v>106</v>
      </c>
      <c r="C1255" s="15" t="s">
        <v>8374</v>
      </c>
      <c r="D1255" s="15" t="s">
        <v>6789</v>
      </c>
      <c r="E1255" s="15" t="s">
        <v>8375</v>
      </c>
      <c r="F1255" s="15" t="s">
        <v>8376</v>
      </c>
      <c r="G1255" s="15" t="s">
        <v>132</v>
      </c>
      <c r="H1255" s="15" t="s">
        <v>128</v>
      </c>
      <c r="I1255" s="15" t="s">
        <v>1748</v>
      </c>
      <c r="J1255" s="15" t="s">
        <v>360</v>
      </c>
      <c r="K1255" s="15" t="s">
        <v>590</v>
      </c>
      <c r="L1255" s="15" t="n">
        <v>4</v>
      </c>
      <c r="M1255" s="15" t="s">
        <v>8377</v>
      </c>
      <c r="N1255" s="15" t="s">
        <v>8378</v>
      </c>
      <c r="O1255" s="15"/>
      <c r="P1255" s="16"/>
      <c r="Q1255" s="16"/>
      <c r="R1255" s="16"/>
      <c r="S1255" s="16"/>
      <c r="T1255" s="16"/>
      <c r="U1255" s="16"/>
      <c r="V1255" s="16"/>
      <c r="W1255" s="16"/>
      <c r="X1255" s="17" t="s">
        <v>8379</v>
      </c>
      <c r="Y1255" s="15" t="s">
        <v>8380</v>
      </c>
      <c r="Z1255" s="15" t="s">
        <v>8381</v>
      </c>
      <c r="AA1255" s="15" t="s">
        <v>8382</v>
      </c>
    </row>
    <row r="1256" customFormat="false" ht="79.85" hidden="false" customHeight="false" outlineLevel="0" collapsed="false">
      <c r="A1256" s="15" t="s">
        <v>8383</v>
      </c>
      <c r="B1256" s="15" t="s">
        <v>106</v>
      </c>
      <c r="C1256" s="15" t="s">
        <v>8384</v>
      </c>
      <c r="D1256" s="15" t="s">
        <v>6789</v>
      </c>
      <c r="E1256" s="15" t="s">
        <v>8385</v>
      </c>
      <c r="F1256" s="15" t="s">
        <v>8386</v>
      </c>
      <c r="G1256" s="15" t="s">
        <v>132</v>
      </c>
      <c r="H1256" s="15" t="s">
        <v>128</v>
      </c>
      <c r="I1256" s="15" t="s">
        <v>45</v>
      </c>
      <c r="J1256" s="15" t="s">
        <v>123</v>
      </c>
      <c r="K1256" s="15" t="s">
        <v>590</v>
      </c>
      <c r="L1256" s="15" t="n">
        <v>2</v>
      </c>
      <c r="M1256" s="15" t="s">
        <v>8387</v>
      </c>
      <c r="N1256" s="15" t="s">
        <v>8388</v>
      </c>
      <c r="O1256" s="15"/>
      <c r="P1256" s="16"/>
      <c r="Q1256" s="16"/>
      <c r="R1256" s="16"/>
      <c r="S1256" s="16"/>
      <c r="T1256" s="16"/>
      <c r="U1256" s="16"/>
      <c r="V1256" s="16"/>
      <c r="W1256" s="16"/>
      <c r="X1256" s="17" t="s">
        <v>8389</v>
      </c>
      <c r="Y1256" s="15" t="s">
        <v>8390</v>
      </c>
      <c r="Z1256" s="15" t="s">
        <v>8391</v>
      </c>
      <c r="AA1256" s="15" t="s">
        <v>8392</v>
      </c>
    </row>
    <row r="1257" customFormat="false" ht="91" hidden="false" customHeight="false" outlineLevel="0" collapsed="false">
      <c r="A1257" s="15" t="s">
        <v>8393</v>
      </c>
      <c r="B1257" s="15" t="s">
        <v>106</v>
      </c>
      <c r="C1257" s="15" t="s">
        <v>8394</v>
      </c>
      <c r="D1257" s="15" t="s">
        <v>6789</v>
      </c>
      <c r="E1257" s="15" t="s">
        <v>8395</v>
      </c>
      <c r="F1257" s="15" t="s">
        <v>8396</v>
      </c>
      <c r="G1257" s="15" t="s">
        <v>132</v>
      </c>
      <c r="H1257" s="15" t="s">
        <v>128</v>
      </c>
      <c r="I1257" s="15" t="s">
        <v>8397</v>
      </c>
      <c r="J1257" s="15" t="s">
        <v>173</v>
      </c>
      <c r="K1257" s="15" t="s">
        <v>590</v>
      </c>
      <c r="L1257" s="15" t="n">
        <v>2</v>
      </c>
      <c r="M1257" s="15" t="s">
        <v>8398</v>
      </c>
      <c r="N1257" s="15" t="s">
        <v>8399</v>
      </c>
      <c r="O1257" s="15"/>
      <c r="P1257" s="16"/>
      <c r="Q1257" s="16"/>
      <c r="R1257" s="16"/>
      <c r="S1257" s="16"/>
      <c r="T1257" s="16"/>
      <c r="U1257" s="16"/>
      <c r="V1257" s="16"/>
      <c r="W1257" s="16"/>
      <c r="X1257" s="17" t="s">
        <v>8400</v>
      </c>
      <c r="Y1257" s="15" t="s">
        <v>8401</v>
      </c>
      <c r="Z1257" s="15" t="s">
        <v>8402</v>
      </c>
      <c r="AA1257" s="15" t="s">
        <v>8403</v>
      </c>
    </row>
    <row r="1258" customFormat="false" ht="46.25" hidden="false" customHeight="false" outlineLevel="0" collapsed="false">
      <c r="A1258" s="15" t="s">
        <v>8404</v>
      </c>
      <c r="B1258" s="15" t="s">
        <v>106</v>
      </c>
      <c r="C1258" s="15" t="s">
        <v>8405</v>
      </c>
      <c r="D1258" s="15" t="s">
        <v>7260</v>
      </c>
      <c r="E1258" s="15" t="s">
        <v>8406</v>
      </c>
      <c r="F1258" s="15" t="s">
        <v>8407</v>
      </c>
      <c r="G1258" s="15" t="s">
        <v>132</v>
      </c>
      <c r="H1258" s="15" t="s">
        <v>129</v>
      </c>
      <c r="I1258" s="15" t="s">
        <v>1069</v>
      </c>
      <c r="J1258" s="15" t="s">
        <v>173</v>
      </c>
      <c r="K1258" s="15" t="s">
        <v>590</v>
      </c>
      <c r="L1258" s="15" t="n">
        <v>2</v>
      </c>
      <c r="M1258" s="15" t="s">
        <v>8408</v>
      </c>
      <c r="N1258" s="15" t="s">
        <v>8409</v>
      </c>
      <c r="O1258" s="15"/>
      <c r="P1258" s="16"/>
      <c r="Q1258" s="16"/>
      <c r="R1258" s="16"/>
      <c r="S1258" s="16"/>
      <c r="T1258" s="16"/>
      <c r="U1258" s="16"/>
      <c r="V1258" s="16"/>
      <c r="W1258" s="16"/>
      <c r="X1258" s="17" t="s">
        <v>8410</v>
      </c>
      <c r="Y1258" s="15" t="s">
        <v>8411</v>
      </c>
      <c r="Z1258" s="15" t="s">
        <v>8412</v>
      </c>
      <c r="AA1258" s="15" t="s">
        <v>8413</v>
      </c>
    </row>
    <row r="1259" customFormat="false" ht="57.45" hidden="false" customHeight="false" outlineLevel="0" collapsed="false">
      <c r="A1259" s="15" t="s">
        <v>8414</v>
      </c>
      <c r="B1259" s="15" t="s">
        <v>106</v>
      </c>
      <c r="C1259" s="15" t="s">
        <v>8415</v>
      </c>
      <c r="D1259" s="15" t="s">
        <v>6789</v>
      </c>
      <c r="E1259" s="15" t="s">
        <v>8416</v>
      </c>
      <c r="F1259" s="15" t="s">
        <v>8417</v>
      </c>
      <c r="G1259" s="15" t="s">
        <v>132</v>
      </c>
      <c r="H1259" s="15" t="s">
        <v>128</v>
      </c>
      <c r="I1259" s="15" t="s">
        <v>1069</v>
      </c>
      <c r="J1259" s="15" t="s">
        <v>123</v>
      </c>
      <c r="K1259" s="15" t="s">
        <v>590</v>
      </c>
      <c r="L1259" s="15" t="n">
        <v>2</v>
      </c>
      <c r="M1259" s="15" t="s">
        <v>8418</v>
      </c>
      <c r="N1259" s="15" t="s">
        <v>8419</v>
      </c>
      <c r="O1259" s="15"/>
      <c r="P1259" s="16"/>
      <c r="Q1259" s="16"/>
      <c r="R1259" s="16"/>
      <c r="S1259" s="16"/>
      <c r="T1259" s="16"/>
      <c r="U1259" s="16"/>
      <c r="V1259" s="16"/>
      <c r="W1259" s="16"/>
      <c r="X1259" s="17" t="s">
        <v>8420</v>
      </c>
      <c r="Y1259" s="15" t="s">
        <v>8421</v>
      </c>
      <c r="Z1259" s="15" t="s">
        <v>8422</v>
      </c>
      <c r="AA1259" s="15" t="s">
        <v>8423</v>
      </c>
    </row>
    <row r="1260" customFormat="false" ht="68.65" hidden="false" customHeight="false" outlineLevel="0" collapsed="false">
      <c r="A1260" s="15" t="s">
        <v>8424</v>
      </c>
      <c r="B1260" s="15" t="s">
        <v>106</v>
      </c>
      <c r="C1260" s="15" t="s">
        <v>8425</v>
      </c>
      <c r="D1260" s="15" t="s">
        <v>6490</v>
      </c>
      <c r="E1260" s="15" t="s">
        <v>8426</v>
      </c>
      <c r="F1260" s="15" t="s">
        <v>8427</v>
      </c>
      <c r="G1260" s="15" t="s">
        <v>132</v>
      </c>
      <c r="H1260" s="15" t="s">
        <v>128</v>
      </c>
      <c r="I1260" s="15" t="s">
        <v>8428</v>
      </c>
      <c r="J1260" s="15" t="s">
        <v>360</v>
      </c>
      <c r="K1260" s="15" t="s">
        <v>590</v>
      </c>
      <c r="L1260" s="15" t="n">
        <v>2</v>
      </c>
      <c r="M1260" s="15" t="s">
        <v>8429</v>
      </c>
      <c r="N1260" s="15" t="s">
        <v>8430</v>
      </c>
      <c r="O1260" s="15"/>
      <c r="P1260" s="16"/>
      <c r="Q1260" s="16"/>
      <c r="R1260" s="16"/>
      <c r="S1260" s="16"/>
      <c r="T1260" s="16"/>
      <c r="U1260" s="16"/>
      <c r="V1260" s="16"/>
      <c r="W1260" s="16"/>
      <c r="X1260" s="17" t="s">
        <v>8431</v>
      </c>
      <c r="Y1260" s="15" t="s">
        <v>8432</v>
      </c>
      <c r="Z1260" s="15" t="s">
        <v>8433</v>
      </c>
      <c r="AA1260" s="15" t="s">
        <v>8434</v>
      </c>
    </row>
    <row r="1261" customFormat="false" ht="79.85" hidden="false" customHeight="false" outlineLevel="0" collapsed="false">
      <c r="A1261" s="15" t="s">
        <v>8435</v>
      </c>
      <c r="B1261" s="15" t="s">
        <v>106</v>
      </c>
      <c r="C1261" s="15" t="s">
        <v>8436</v>
      </c>
      <c r="D1261" s="15" t="s">
        <v>6724</v>
      </c>
      <c r="E1261" s="15" t="s">
        <v>8437</v>
      </c>
      <c r="F1261" s="15" t="s">
        <v>8438</v>
      </c>
      <c r="G1261" s="15" t="s">
        <v>132</v>
      </c>
      <c r="H1261" s="15" t="s">
        <v>128</v>
      </c>
      <c r="I1261" s="15" t="s">
        <v>8439</v>
      </c>
      <c r="J1261" s="15" t="s">
        <v>435</v>
      </c>
      <c r="K1261" s="15" t="s">
        <v>590</v>
      </c>
      <c r="L1261" s="15" t="n">
        <v>3</v>
      </c>
      <c r="M1261" s="15" t="s">
        <v>8440</v>
      </c>
      <c r="N1261" s="15" t="s">
        <v>8441</v>
      </c>
      <c r="O1261" s="15"/>
      <c r="P1261" s="16"/>
      <c r="Q1261" s="16"/>
      <c r="R1261" s="16"/>
      <c r="S1261" s="16"/>
      <c r="T1261" s="16"/>
      <c r="U1261" s="16"/>
      <c r="V1261" s="16"/>
      <c r="W1261" s="16"/>
      <c r="X1261" s="17" t="s">
        <v>8442</v>
      </c>
      <c r="Y1261" s="15" t="s">
        <v>8443</v>
      </c>
      <c r="Z1261" s="15" t="s">
        <v>8444</v>
      </c>
      <c r="AA1261" s="15" t="s">
        <v>8445</v>
      </c>
    </row>
    <row r="1262" customFormat="false" ht="113.4" hidden="false" customHeight="false" outlineLevel="0" collapsed="false">
      <c r="A1262" s="15" t="s">
        <v>8446</v>
      </c>
      <c r="B1262" s="15" t="s">
        <v>106</v>
      </c>
      <c r="C1262" s="15" t="s">
        <v>8447</v>
      </c>
      <c r="D1262" s="15" t="s">
        <v>6724</v>
      </c>
      <c r="E1262" s="15" t="s">
        <v>8448</v>
      </c>
      <c r="F1262" s="15" t="s">
        <v>8449</v>
      </c>
      <c r="G1262" s="15" t="s">
        <v>132</v>
      </c>
      <c r="H1262" s="15" t="s">
        <v>128</v>
      </c>
      <c r="I1262" s="15" t="s">
        <v>8450</v>
      </c>
      <c r="J1262" s="15" t="s">
        <v>2872</v>
      </c>
      <c r="K1262" s="15" t="s">
        <v>590</v>
      </c>
      <c r="L1262" s="15" t="n">
        <v>3</v>
      </c>
      <c r="M1262" s="15" t="s">
        <v>8451</v>
      </c>
      <c r="N1262" s="15" t="s">
        <v>8452</v>
      </c>
      <c r="O1262" s="15"/>
      <c r="P1262" s="16"/>
      <c r="Q1262" s="16"/>
      <c r="R1262" s="16"/>
      <c r="S1262" s="16"/>
      <c r="T1262" s="16"/>
      <c r="U1262" s="16"/>
      <c r="V1262" s="16"/>
      <c r="W1262" s="16"/>
      <c r="X1262" s="17" t="s">
        <v>8453</v>
      </c>
      <c r="Y1262" s="15" t="s">
        <v>8454</v>
      </c>
      <c r="Z1262" s="15" t="s">
        <v>8455</v>
      </c>
      <c r="AA1262" s="15" t="s">
        <v>8456</v>
      </c>
    </row>
    <row r="1263" customFormat="false" ht="68.65" hidden="false" customHeight="false" outlineLevel="0" collapsed="false">
      <c r="A1263" s="15" t="s">
        <v>8457</v>
      </c>
      <c r="B1263" s="15" t="s">
        <v>106</v>
      </c>
      <c r="C1263" s="15" t="s">
        <v>8458</v>
      </c>
      <c r="D1263" s="15" t="s">
        <v>6724</v>
      </c>
      <c r="E1263" s="15" t="s">
        <v>8459</v>
      </c>
      <c r="F1263" s="15" t="s">
        <v>8460</v>
      </c>
      <c r="G1263" s="15" t="s">
        <v>132</v>
      </c>
      <c r="H1263" s="15" t="s">
        <v>128</v>
      </c>
      <c r="I1263" s="15" t="s">
        <v>8450</v>
      </c>
      <c r="J1263" s="15" t="s">
        <v>2872</v>
      </c>
      <c r="K1263" s="15" t="s">
        <v>590</v>
      </c>
      <c r="L1263" s="15" t="n">
        <v>3</v>
      </c>
      <c r="M1263" s="15" t="s">
        <v>8461</v>
      </c>
      <c r="N1263" s="15" t="s">
        <v>8462</v>
      </c>
      <c r="O1263" s="15"/>
      <c r="P1263" s="16"/>
      <c r="Q1263" s="16"/>
      <c r="R1263" s="16"/>
      <c r="S1263" s="16"/>
      <c r="T1263" s="16"/>
      <c r="U1263" s="16"/>
      <c r="V1263" s="16"/>
      <c r="W1263" s="16"/>
      <c r="X1263" s="17" t="s">
        <v>8463</v>
      </c>
      <c r="Y1263" s="15" t="s">
        <v>8464</v>
      </c>
      <c r="Z1263" s="15" t="s">
        <v>8465</v>
      </c>
      <c r="AA1263" s="15" t="s">
        <v>8466</v>
      </c>
    </row>
    <row r="1264" customFormat="false" ht="68.65" hidden="false" customHeight="false" outlineLevel="0" collapsed="false">
      <c r="A1264" s="15" t="s">
        <v>8467</v>
      </c>
      <c r="B1264" s="15" t="s">
        <v>106</v>
      </c>
      <c r="C1264" s="15" t="s">
        <v>8468</v>
      </c>
      <c r="D1264" s="15" t="s">
        <v>6789</v>
      </c>
      <c r="E1264" s="15" t="s">
        <v>8469</v>
      </c>
      <c r="F1264" s="15" t="s">
        <v>8470</v>
      </c>
      <c r="G1264" s="15" t="s">
        <v>132</v>
      </c>
      <c r="H1264" s="15" t="s">
        <v>128</v>
      </c>
      <c r="I1264" s="15" t="s">
        <v>2970</v>
      </c>
      <c r="J1264" s="15" t="s">
        <v>360</v>
      </c>
      <c r="K1264" s="15" t="s">
        <v>590</v>
      </c>
      <c r="L1264" s="15" t="n">
        <v>2</v>
      </c>
      <c r="M1264" s="15" t="s">
        <v>8471</v>
      </c>
      <c r="N1264" s="15" t="s">
        <v>8472</v>
      </c>
      <c r="O1264" s="15"/>
      <c r="P1264" s="16"/>
      <c r="Q1264" s="16"/>
      <c r="R1264" s="16"/>
      <c r="S1264" s="16"/>
      <c r="T1264" s="16"/>
      <c r="U1264" s="16"/>
      <c r="V1264" s="16"/>
      <c r="W1264" s="16"/>
      <c r="X1264" s="17" t="s">
        <v>8473</v>
      </c>
      <c r="Y1264" s="15" t="s">
        <v>8474</v>
      </c>
      <c r="Z1264" s="15" t="s">
        <v>8475</v>
      </c>
      <c r="AA1264" s="15" t="s">
        <v>8476</v>
      </c>
    </row>
    <row r="1265" customFormat="false" ht="124.6" hidden="false" customHeight="false" outlineLevel="0" collapsed="false">
      <c r="A1265" s="15" t="s">
        <v>8477</v>
      </c>
      <c r="B1265" s="15" t="s">
        <v>106</v>
      </c>
      <c r="C1265" s="15" t="s">
        <v>8478</v>
      </c>
      <c r="D1265" s="15" t="s">
        <v>6789</v>
      </c>
      <c r="E1265" s="15" t="s">
        <v>8479</v>
      </c>
      <c r="F1265" s="15" t="s">
        <v>8480</v>
      </c>
      <c r="G1265" s="15" t="s">
        <v>132</v>
      </c>
      <c r="H1265" s="15" t="s">
        <v>128</v>
      </c>
      <c r="I1265" s="15" t="s">
        <v>8481</v>
      </c>
      <c r="J1265" s="15" t="s">
        <v>2260</v>
      </c>
      <c r="K1265" s="15" t="s">
        <v>590</v>
      </c>
      <c r="L1265" s="15" t="n">
        <v>4</v>
      </c>
      <c r="M1265" s="15" t="s">
        <v>8482</v>
      </c>
      <c r="N1265" s="15" t="s">
        <v>8483</v>
      </c>
      <c r="O1265" s="15"/>
      <c r="P1265" s="16"/>
      <c r="Q1265" s="16"/>
      <c r="R1265" s="16"/>
      <c r="S1265" s="16"/>
      <c r="T1265" s="16"/>
      <c r="U1265" s="16"/>
      <c r="V1265" s="16"/>
      <c r="W1265" s="16"/>
      <c r="X1265" s="17" t="s">
        <v>8484</v>
      </c>
      <c r="Y1265" s="15" t="s">
        <v>8485</v>
      </c>
      <c r="Z1265" s="15" t="s">
        <v>8486</v>
      </c>
      <c r="AA1265" s="15" t="s">
        <v>8487</v>
      </c>
    </row>
    <row r="1266" customFormat="false" ht="124.6" hidden="false" customHeight="false" outlineLevel="0" collapsed="false">
      <c r="A1266" s="15" t="s">
        <v>8488</v>
      </c>
      <c r="B1266" s="15" t="s">
        <v>106</v>
      </c>
      <c r="C1266" s="15" t="s">
        <v>8489</v>
      </c>
      <c r="D1266" s="15" t="s">
        <v>6789</v>
      </c>
      <c r="E1266" s="15" t="s">
        <v>8490</v>
      </c>
      <c r="F1266" s="15" t="s">
        <v>8491</v>
      </c>
      <c r="G1266" s="15" t="s">
        <v>132</v>
      </c>
      <c r="H1266" s="15" t="s">
        <v>128</v>
      </c>
      <c r="I1266" s="15" t="s">
        <v>8492</v>
      </c>
      <c r="J1266" s="15" t="s">
        <v>2260</v>
      </c>
      <c r="K1266" s="15" t="s">
        <v>590</v>
      </c>
      <c r="L1266" s="15" t="n">
        <v>3</v>
      </c>
      <c r="M1266" s="15" t="s">
        <v>8493</v>
      </c>
      <c r="N1266" s="15" t="s">
        <v>8494</v>
      </c>
      <c r="O1266" s="15"/>
      <c r="P1266" s="16"/>
      <c r="Q1266" s="16"/>
      <c r="R1266" s="16"/>
      <c r="S1266" s="16"/>
      <c r="T1266" s="16"/>
      <c r="U1266" s="16"/>
      <c r="V1266" s="16"/>
      <c r="W1266" s="16"/>
      <c r="X1266" s="17" t="s">
        <v>8495</v>
      </c>
      <c r="Y1266" s="15" t="s">
        <v>8496</v>
      </c>
      <c r="Z1266" s="15" t="s">
        <v>8497</v>
      </c>
      <c r="AA1266" s="15" t="s">
        <v>8498</v>
      </c>
    </row>
    <row r="1267" customFormat="false" ht="113.4" hidden="false" customHeight="false" outlineLevel="0" collapsed="false">
      <c r="A1267" s="15" t="s">
        <v>8499</v>
      </c>
      <c r="B1267" s="15" t="s">
        <v>106</v>
      </c>
      <c r="C1267" s="15" t="s">
        <v>8500</v>
      </c>
      <c r="D1267" s="15" t="s">
        <v>6724</v>
      </c>
      <c r="E1267" s="15" t="s">
        <v>8501</v>
      </c>
      <c r="F1267" s="15" t="s">
        <v>8502</v>
      </c>
      <c r="G1267" s="15" t="s">
        <v>132</v>
      </c>
      <c r="H1267" s="15" t="s">
        <v>128</v>
      </c>
      <c r="I1267" s="15" t="s">
        <v>8234</v>
      </c>
      <c r="J1267" s="15" t="s">
        <v>3790</v>
      </c>
      <c r="K1267" s="15" t="s">
        <v>590</v>
      </c>
      <c r="L1267" s="15" t="n">
        <v>1</v>
      </c>
      <c r="M1267" s="15" t="s">
        <v>8503</v>
      </c>
      <c r="N1267" s="15" t="s">
        <v>8504</v>
      </c>
      <c r="O1267" s="15"/>
      <c r="P1267" s="16"/>
      <c r="Q1267" s="16"/>
      <c r="R1267" s="16"/>
      <c r="S1267" s="16"/>
      <c r="T1267" s="16"/>
      <c r="U1267" s="16"/>
      <c r="V1267" s="16"/>
      <c r="W1267" s="16"/>
      <c r="X1267" s="17" t="s">
        <v>8505</v>
      </c>
      <c r="Y1267" s="15" t="s">
        <v>8506</v>
      </c>
      <c r="Z1267" s="15" t="s">
        <v>8507</v>
      </c>
      <c r="AA1267" s="15" t="s">
        <v>8508</v>
      </c>
    </row>
    <row r="1268" customFormat="false" ht="68.65" hidden="false" customHeight="false" outlineLevel="0" collapsed="false">
      <c r="A1268" s="15" t="s">
        <v>8509</v>
      </c>
      <c r="B1268" s="15" t="s">
        <v>106</v>
      </c>
      <c r="C1268" s="15" t="s">
        <v>8510</v>
      </c>
      <c r="D1268" s="15" t="s">
        <v>6724</v>
      </c>
      <c r="E1268" s="15" t="s">
        <v>8511</v>
      </c>
      <c r="F1268" s="15" t="s">
        <v>8512</v>
      </c>
      <c r="G1268" s="15" t="s">
        <v>132</v>
      </c>
      <c r="H1268" s="15" t="s">
        <v>128</v>
      </c>
      <c r="I1268" s="15" t="s">
        <v>8513</v>
      </c>
      <c r="J1268" s="15" t="s">
        <v>2872</v>
      </c>
      <c r="K1268" s="15" t="s">
        <v>590</v>
      </c>
      <c r="L1268" s="15" t="n">
        <v>1</v>
      </c>
      <c r="M1268" s="15" t="s">
        <v>8503</v>
      </c>
      <c r="N1268" s="15" t="s">
        <v>8514</v>
      </c>
      <c r="O1268" s="15"/>
      <c r="P1268" s="16"/>
      <c r="Q1268" s="16"/>
      <c r="R1268" s="16"/>
      <c r="S1268" s="16"/>
      <c r="T1268" s="16"/>
      <c r="U1268" s="16"/>
      <c r="V1268" s="16"/>
      <c r="W1268" s="16"/>
      <c r="X1268" s="17" t="s">
        <v>8515</v>
      </c>
      <c r="Y1268" s="15" t="s">
        <v>8516</v>
      </c>
      <c r="Z1268" s="15" t="s">
        <v>8517</v>
      </c>
      <c r="AA1268" s="15" t="s">
        <v>8518</v>
      </c>
    </row>
    <row r="1269" customFormat="false" ht="68.65" hidden="false" customHeight="false" outlineLevel="0" collapsed="false">
      <c r="A1269" s="15" t="s">
        <v>8519</v>
      </c>
      <c r="B1269" s="15" t="s">
        <v>106</v>
      </c>
      <c r="C1269" s="15" t="s">
        <v>8520</v>
      </c>
      <c r="D1269" s="15" t="s">
        <v>7260</v>
      </c>
      <c r="E1269" s="15" t="s">
        <v>8521</v>
      </c>
      <c r="F1269" s="15" t="s">
        <v>8522</v>
      </c>
      <c r="G1269" s="15" t="s">
        <v>132</v>
      </c>
      <c r="H1269" s="15" t="s">
        <v>128</v>
      </c>
      <c r="I1269" s="15" t="s">
        <v>8523</v>
      </c>
      <c r="J1269" s="15" t="s">
        <v>3650</v>
      </c>
      <c r="K1269" s="15" t="s">
        <v>590</v>
      </c>
      <c r="L1269" s="15" t="n">
        <v>3</v>
      </c>
      <c r="M1269" s="15" t="s">
        <v>8524</v>
      </c>
      <c r="N1269" s="15" t="s">
        <v>8525</v>
      </c>
      <c r="O1269" s="15"/>
      <c r="P1269" s="16"/>
      <c r="Q1269" s="16"/>
      <c r="R1269" s="16"/>
      <c r="S1269" s="16"/>
      <c r="T1269" s="16"/>
      <c r="U1269" s="16"/>
      <c r="V1269" s="16"/>
      <c r="W1269" s="16"/>
      <c r="X1269" s="17" t="s">
        <v>8526</v>
      </c>
      <c r="Y1269" s="15" t="s">
        <v>8527</v>
      </c>
      <c r="Z1269" s="15" t="s">
        <v>8528</v>
      </c>
      <c r="AA1269" s="15" t="s">
        <v>8529</v>
      </c>
    </row>
    <row r="1270" customFormat="false" ht="102.2" hidden="false" customHeight="false" outlineLevel="0" collapsed="false">
      <c r="A1270" s="15" t="s">
        <v>8530</v>
      </c>
      <c r="B1270" s="15" t="s">
        <v>106</v>
      </c>
      <c r="C1270" s="15" t="s">
        <v>8531</v>
      </c>
      <c r="D1270" s="15" t="s">
        <v>6789</v>
      </c>
      <c r="E1270" s="15" t="s">
        <v>8532</v>
      </c>
      <c r="F1270" s="15" t="s">
        <v>8533</v>
      </c>
      <c r="G1270" s="15" t="s">
        <v>132</v>
      </c>
      <c r="H1270" s="15" t="s">
        <v>129</v>
      </c>
      <c r="I1270" s="15" t="s">
        <v>7655</v>
      </c>
      <c r="J1270" s="15" t="s">
        <v>123</v>
      </c>
      <c r="K1270" s="15" t="s">
        <v>521</v>
      </c>
      <c r="L1270" s="15" t="n">
        <v>2</v>
      </c>
      <c r="M1270" s="15" t="s">
        <v>8534</v>
      </c>
      <c r="N1270" s="15" t="s">
        <v>8535</v>
      </c>
      <c r="O1270" s="15"/>
      <c r="P1270" s="16"/>
      <c r="Q1270" s="16"/>
      <c r="R1270" s="16"/>
      <c r="S1270" s="16"/>
      <c r="T1270" s="16"/>
      <c r="U1270" s="16"/>
      <c r="V1270" s="16"/>
      <c r="W1270" s="16"/>
      <c r="X1270" s="17" t="s">
        <v>8536</v>
      </c>
      <c r="Y1270" s="15" t="s">
        <v>8537</v>
      </c>
      <c r="Z1270" s="15" t="s">
        <v>8538</v>
      </c>
      <c r="AA1270" s="15" t="s">
        <v>8539</v>
      </c>
    </row>
    <row r="1271" customFormat="false" ht="91" hidden="false" customHeight="false" outlineLevel="0" collapsed="false">
      <c r="A1271" s="15" t="s">
        <v>8540</v>
      </c>
      <c r="B1271" s="15" t="s">
        <v>106</v>
      </c>
      <c r="C1271" s="15" t="s">
        <v>8541</v>
      </c>
      <c r="D1271" s="15" t="s">
        <v>6789</v>
      </c>
      <c r="E1271" s="15" t="s">
        <v>8542</v>
      </c>
      <c r="F1271" s="15" t="s">
        <v>8543</v>
      </c>
      <c r="G1271" s="15" t="s">
        <v>132</v>
      </c>
      <c r="H1271" s="15" t="s">
        <v>128</v>
      </c>
      <c r="I1271" s="15" t="s">
        <v>8544</v>
      </c>
      <c r="J1271" s="15" t="s">
        <v>123</v>
      </c>
      <c r="K1271" s="15" t="s">
        <v>590</v>
      </c>
      <c r="L1271" s="15" t="n">
        <v>3</v>
      </c>
      <c r="M1271" s="15" t="s">
        <v>8545</v>
      </c>
      <c r="N1271" s="15" t="s">
        <v>8546</v>
      </c>
      <c r="O1271" s="15"/>
      <c r="P1271" s="16"/>
      <c r="Q1271" s="16"/>
      <c r="R1271" s="16"/>
      <c r="S1271" s="16"/>
      <c r="T1271" s="16"/>
      <c r="U1271" s="16"/>
      <c r="V1271" s="16"/>
      <c r="W1271" s="16"/>
      <c r="X1271" s="17" t="s">
        <v>8547</v>
      </c>
      <c r="Y1271" s="15" t="s">
        <v>8548</v>
      </c>
      <c r="Z1271" s="15" t="s">
        <v>8549</v>
      </c>
      <c r="AA1271" s="15" t="s">
        <v>8550</v>
      </c>
    </row>
    <row r="1272" customFormat="false" ht="91" hidden="false" customHeight="false" outlineLevel="0" collapsed="false">
      <c r="A1272" s="15" t="s">
        <v>8551</v>
      </c>
      <c r="B1272" s="15" t="s">
        <v>106</v>
      </c>
      <c r="C1272" s="15" t="s">
        <v>8552</v>
      </c>
      <c r="D1272" s="15" t="s">
        <v>6789</v>
      </c>
      <c r="E1272" s="15" t="s">
        <v>8553</v>
      </c>
      <c r="F1272" s="15" t="s">
        <v>8554</v>
      </c>
      <c r="G1272" s="15" t="s">
        <v>132</v>
      </c>
      <c r="H1272" s="15" t="s">
        <v>129</v>
      </c>
      <c r="I1272" s="15" t="s">
        <v>1773</v>
      </c>
      <c r="J1272" s="15" t="s">
        <v>173</v>
      </c>
      <c r="K1272" s="15" t="s">
        <v>521</v>
      </c>
      <c r="L1272" s="15" t="n">
        <v>3</v>
      </c>
      <c r="M1272" s="15" t="s">
        <v>8555</v>
      </c>
      <c r="N1272" s="15" t="s">
        <v>8556</v>
      </c>
      <c r="O1272" s="15"/>
      <c r="P1272" s="16"/>
      <c r="Q1272" s="16"/>
      <c r="R1272" s="16"/>
      <c r="S1272" s="16"/>
      <c r="T1272" s="16"/>
      <c r="U1272" s="16"/>
      <c r="V1272" s="16"/>
      <c r="W1272" s="16"/>
      <c r="X1272" s="17" t="s">
        <v>8557</v>
      </c>
      <c r="Y1272" s="15" t="s">
        <v>8558</v>
      </c>
      <c r="Z1272" s="15" t="s">
        <v>8559</v>
      </c>
      <c r="AA1272" s="15" t="s">
        <v>8560</v>
      </c>
    </row>
    <row r="1273" customFormat="false" ht="91" hidden="false" customHeight="false" outlineLevel="0" collapsed="false">
      <c r="A1273" s="15" t="s">
        <v>8561</v>
      </c>
      <c r="B1273" s="15" t="s">
        <v>106</v>
      </c>
      <c r="C1273" s="15" t="s">
        <v>8562</v>
      </c>
      <c r="D1273" s="15" t="s">
        <v>7536</v>
      </c>
      <c r="E1273" s="15" t="s">
        <v>8563</v>
      </c>
      <c r="F1273" s="15" t="s">
        <v>8564</v>
      </c>
      <c r="G1273" s="15" t="s">
        <v>132</v>
      </c>
      <c r="H1273" s="15" t="s">
        <v>128</v>
      </c>
      <c r="I1273" s="15" t="s">
        <v>7263</v>
      </c>
      <c r="J1273" s="15" t="s">
        <v>123</v>
      </c>
      <c r="K1273" s="15" t="s">
        <v>590</v>
      </c>
      <c r="L1273" s="15" t="n">
        <v>3</v>
      </c>
      <c r="M1273" s="15" t="s">
        <v>8565</v>
      </c>
      <c r="N1273" s="15" t="s">
        <v>8566</v>
      </c>
      <c r="O1273" s="15"/>
      <c r="P1273" s="16"/>
      <c r="Q1273" s="16"/>
      <c r="R1273" s="16"/>
      <c r="S1273" s="16"/>
      <c r="T1273" s="16"/>
      <c r="U1273" s="16"/>
      <c r="V1273" s="16"/>
      <c r="W1273" s="16"/>
      <c r="X1273" s="17" t="s">
        <v>8567</v>
      </c>
      <c r="Y1273" s="15" t="s">
        <v>8568</v>
      </c>
      <c r="Z1273" s="15" t="s">
        <v>8569</v>
      </c>
      <c r="AA1273" s="15" t="s">
        <v>8570</v>
      </c>
    </row>
    <row r="1274" customFormat="false" ht="79.85" hidden="false" customHeight="false" outlineLevel="0" collapsed="false">
      <c r="A1274" s="15" t="s">
        <v>8571</v>
      </c>
      <c r="B1274" s="15" t="s">
        <v>106</v>
      </c>
      <c r="C1274" s="15" t="s">
        <v>8572</v>
      </c>
      <c r="D1274" s="15" t="s">
        <v>7536</v>
      </c>
      <c r="E1274" s="15" t="s">
        <v>8573</v>
      </c>
      <c r="F1274" s="15" t="s">
        <v>8574</v>
      </c>
      <c r="G1274" s="15" t="s">
        <v>132</v>
      </c>
      <c r="H1274" s="15" t="s">
        <v>128</v>
      </c>
      <c r="I1274" s="15" t="s">
        <v>8575</v>
      </c>
      <c r="J1274" s="15" t="s">
        <v>123</v>
      </c>
      <c r="K1274" s="15" t="s">
        <v>590</v>
      </c>
      <c r="L1274" s="15" t="n">
        <v>3</v>
      </c>
      <c r="M1274" s="15" t="s">
        <v>8576</v>
      </c>
      <c r="N1274" s="15" t="s">
        <v>8577</v>
      </c>
      <c r="O1274" s="15"/>
      <c r="P1274" s="16"/>
      <c r="Q1274" s="16"/>
      <c r="R1274" s="16"/>
      <c r="S1274" s="16"/>
      <c r="T1274" s="16"/>
      <c r="U1274" s="16"/>
      <c r="V1274" s="16"/>
      <c r="W1274" s="16"/>
      <c r="X1274" s="17" t="s">
        <v>8578</v>
      </c>
      <c r="Y1274" s="15" t="s">
        <v>8579</v>
      </c>
      <c r="Z1274" s="15" t="s">
        <v>8580</v>
      </c>
      <c r="AA1274" s="15" t="s">
        <v>8581</v>
      </c>
    </row>
    <row r="1275" customFormat="false" ht="79.85" hidden="false" customHeight="false" outlineLevel="0" collapsed="false">
      <c r="A1275" s="15" t="s">
        <v>8582</v>
      </c>
      <c r="B1275" s="15" t="s">
        <v>106</v>
      </c>
      <c r="C1275" s="15" t="s">
        <v>8583</v>
      </c>
      <c r="D1275" s="15" t="s">
        <v>7454</v>
      </c>
      <c r="E1275" s="15" t="s">
        <v>8584</v>
      </c>
      <c r="F1275" s="15" t="s">
        <v>8585</v>
      </c>
      <c r="G1275" s="15" t="s">
        <v>132</v>
      </c>
      <c r="H1275" s="15" t="s">
        <v>128</v>
      </c>
      <c r="I1275" s="15" t="s">
        <v>6943</v>
      </c>
      <c r="J1275" s="15" t="s">
        <v>910</v>
      </c>
      <c r="K1275" s="15" t="s">
        <v>590</v>
      </c>
      <c r="L1275" s="15" t="n">
        <v>3</v>
      </c>
      <c r="M1275" s="15" t="s">
        <v>8586</v>
      </c>
      <c r="N1275" s="15" t="s">
        <v>8587</v>
      </c>
      <c r="O1275" s="15"/>
      <c r="P1275" s="16"/>
      <c r="Q1275" s="16"/>
      <c r="R1275" s="16"/>
      <c r="S1275" s="16"/>
      <c r="T1275" s="16"/>
      <c r="U1275" s="16"/>
      <c r="V1275" s="16"/>
      <c r="W1275" s="16"/>
      <c r="X1275" s="17" t="s">
        <v>8588</v>
      </c>
      <c r="Y1275" s="15" t="s">
        <v>8589</v>
      </c>
      <c r="Z1275" s="15" t="s">
        <v>8590</v>
      </c>
      <c r="AA1275" s="15" t="s">
        <v>8591</v>
      </c>
    </row>
    <row r="1276" customFormat="false" ht="79.85" hidden="false" customHeight="false" outlineLevel="0" collapsed="false">
      <c r="A1276" s="15" t="s">
        <v>8592</v>
      </c>
      <c r="B1276" s="15" t="s">
        <v>106</v>
      </c>
      <c r="C1276" s="15" t="s">
        <v>8593</v>
      </c>
      <c r="D1276" s="15" t="s">
        <v>7454</v>
      </c>
      <c r="E1276" s="15" t="s">
        <v>8594</v>
      </c>
      <c r="F1276" s="15" t="s">
        <v>8595</v>
      </c>
      <c r="G1276" s="15" t="s">
        <v>132</v>
      </c>
      <c r="H1276" s="15" t="s">
        <v>128</v>
      </c>
      <c r="I1276" s="15" t="s">
        <v>6684</v>
      </c>
      <c r="J1276" s="15" t="s">
        <v>123</v>
      </c>
      <c r="K1276" s="15" t="s">
        <v>590</v>
      </c>
      <c r="L1276" s="15" t="n">
        <v>3</v>
      </c>
      <c r="M1276" s="15" t="s">
        <v>8596</v>
      </c>
      <c r="N1276" s="15" t="s">
        <v>8597</v>
      </c>
      <c r="O1276" s="15"/>
      <c r="P1276" s="16"/>
      <c r="Q1276" s="16"/>
      <c r="R1276" s="16"/>
      <c r="S1276" s="16"/>
      <c r="T1276" s="16"/>
      <c r="U1276" s="16"/>
      <c r="V1276" s="16"/>
      <c r="W1276" s="16"/>
      <c r="X1276" s="17" t="s">
        <v>8598</v>
      </c>
      <c r="Y1276" s="15" t="s">
        <v>8599</v>
      </c>
      <c r="Z1276" s="15" t="s">
        <v>8600</v>
      </c>
      <c r="AA1276" s="15" t="s">
        <v>8601</v>
      </c>
    </row>
    <row r="1277" customFormat="false" ht="57.45" hidden="false" customHeight="false" outlineLevel="0" collapsed="false">
      <c r="A1277" s="15" t="s">
        <v>8602</v>
      </c>
      <c r="B1277" s="15" t="s">
        <v>106</v>
      </c>
      <c r="C1277" s="15" t="s">
        <v>8603</v>
      </c>
      <c r="D1277" s="15" t="s">
        <v>7454</v>
      </c>
      <c r="E1277" s="15" t="s">
        <v>8604</v>
      </c>
      <c r="F1277" s="15" t="s">
        <v>8605</v>
      </c>
      <c r="G1277" s="15" t="s">
        <v>132</v>
      </c>
      <c r="H1277" s="15" t="s">
        <v>128</v>
      </c>
      <c r="I1277" s="15" t="s">
        <v>45</v>
      </c>
      <c r="J1277" s="15" t="s">
        <v>123</v>
      </c>
      <c r="K1277" s="15" t="s">
        <v>590</v>
      </c>
      <c r="L1277" s="15" t="n">
        <v>1</v>
      </c>
      <c r="M1277" s="15" t="s">
        <v>8606</v>
      </c>
      <c r="N1277" s="15" t="s">
        <v>8607</v>
      </c>
      <c r="O1277" s="15"/>
      <c r="P1277" s="16"/>
      <c r="Q1277" s="16"/>
      <c r="R1277" s="16"/>
      <c r="S1277" s="16"/>
      <c r="T1277" s="16"/>
      <c r="U1277" s="16"/>
      <c r="V1277" s="16"/>
      <c r="W1277" s="16"/>
      <c r="X1277" s="17" t="s">
        <v>8608</v>
      </c>
      <c r="Y1277" s="15" t="s">
        <v>8609</v>
      </c>
      <c r="Z1277" s="15" t="s">
        <v>8610</v>
      </c>
      <c r="AA1277" s="15" t="s">
        <v>8611</v>
      </c>
    </row>
    <row r="1278" customFormat="false" ht="91" hidden="false" customHeight="false" outlineLevel="0" collapsed="false">
      <c r="A1278" s="15" t="s">
        <v>8612</v>
      </c>
      <c r="B1278" s="15" t="s">
        <v>106</v>
      </c>
      <c r="C1278" s="15" t="s">
        <v>8613</v>
      </c>
      <c r="D1278" s="15" t="s">
        <v>7454</v>
      </c>
      <c r="E1278" s="15" t="s">
        <v>8614</v>
      </c>
      <c r="F1278" s="15" t="s">
        <v>8615</v>
      </c>
      <c r="G1278" s="15" t="s">
        <v>132</v>
      </c>
      <c r="H1278" s="15" t="s">
        <v>128</v>
      </c>
      <c r="I1278" s="15" t="s">
        <v>6684</v>
      </c>
      <c r="J1278" s="15" t="s">
        <v>123</v>
      </c>
      <c r="K1278" s="15" t="s">
        <v>590</v>
      </c>
      <c r="L1278" s="15" t="n">
        <v>4</v>
      </c>
      <c r="M1278" s="15" t="s">
        <v>8616</v>
      </c>
      <c r="N1278" s="15" t="s">
        <v>8617</v>
      </c>
      <c r="O1278" s="15"/>
      <c r="P1278" s="16"/>
      <c r="Q1278" s="16"/>
      <c r="R1278" s="16"/>
      <c r="S1278" s="16"/>
      <c r="T1278" s="16"/>
      <c r="U1278" s="16"/>
      <c r="V1278" s="16"/>
      <c r="W1278" s="16"/>
      <c r="X1278" s="17" t="s">
        <v>8618</v>
      </c>
      <c r="Y1278" s="15" t="s">
        <v>8619</v>
      </c>
      <c r="Z1278" s="15" t="s">
        <v>8620</v>
      </c>
      <c r="AA1278" s="15" t="s">
        <v>8621</v>
      </c>
    </row>
    <row r="1279" customFormat="false" ht="113.4" hidden="false" customHeight="false" outlineLevel="0" collapsed="false">
      <c r="A1279" s="15" t="s">
        <v>8622</v>
      </c>
      <c r="B1279" s="15" t="s">
        <v>106</v>
      </c>
      <c r="C1279" s="15" t="s">
        <v>8623</v>
      </c>
      <c r="D1279" s="15" t="s">
        <v>7454</v>
      </c>
      <c r="E1279" s="15" t="s">
        <v>8624</v>
      </c>
      <c r="F1279" s="15" t="s">
        <v>8625</v>
      </c>
      <c r="G1279" s="15" t="s">
        <v>132</v>
      </c>
      <c r="H1279" s="15" t="s">
        <v>128</v>
      </c>
      <c r="I1279" s="15" t="s">
        <v>2989</v>
      </c>
      <c r="J1279" s="15" t="s">
        <v>123</v>
      </c>
      <c r="K1279" s="15" t="s">
        <v>590</v>
      </c>
      <c r="L1279" s="15" t="n">
        <v>2</v>
      </c>
      <c r="M1279" s="15" t="s">
        <v>8626</v>
      </c>
      <c r="N1279" s="15" t="s">
        <v>8627</v>
      </c>
      <c r="O1279" s="15" t="s">
        <v>8628</v>
      </c>
      <c r="P1279" s="16"/>
      <c r="Q1279" s="16"/>
      <c r="R1279" s="16"/>
      <c r="S1279" s="16"/>
      <c r="T1279" s="16"/>
      <c r="U1279" s="16"/>
      <c r="V1279" s="16"/>
      <c r="W1279" s="16"/>
      <c r="X1279" s="17" t="s">
        <v>8629</v>
      </c>
      <c r="Y1279" s="15" t="s">
        <v>8630</v>
      </c>
      <c r="Z1279" s="15" t="s">
        <v>8631</v>
      </c>
      <c r="AA1279" s="15" t="s">
        <v>8632</v>
      </c>
    </row>
    <row r="1280" customFormat="false" ht="79.85" hidden="false" customHeight="false" outlineLevel="0" collapsed="false">
      <c r="A1280" s="15" t="s">
        <v>8633</v>
      </c>
      <c r="B1280" s="15" t="s">
        <v>106</v>
      </c>
      <c r="C1280" s="15" t="s">
        <v>8634</v>
      </c>
      <c r="D1280" s="15" t="s">
        <v>7260</v>
      </c>
      <c r="E1280" s="15" t="s">
        <v>8635</v>
      </c>
      <c r="F1280" s="15" t="s">
        <v>8636</v>
      </c>
      <c r="G1280" s="15" t="s">
        <v>132</v>
      </c>
      <c r="H1280" s="15" t="s">
        <v>128</v>
      </c>
      <c r="I1280" s="15" t="s">
        <v>6684</v>
      </c>
      <c r="J1280" s="15" t="s">
        <v>123</v>
      </c>
      <c r="K1280" s="15" t="s">
        <v>590</v>
      </c>
      <c r="L1280" s="15" t="n">
        <v>2</v>
      </c>
      <c r="M1280" s="15" t="s">
        <v>8637</v>
      </c>
      <c r="N1280" s="15" t="s">
        <v>8638</v>
      </c>
      <c r="O1280" s="15"/>
      <c r="P1280" s="16"/>
      <c r="Q1280" s="16"/>
      <c r="R1280" s="16"/>
      <c r="S1280" s="16"/>
      <c r="T1280" s="16"/>
      <c r="U1280" s="16"/>
      <c r="V1280" s="16"/>
      <c r="W1280" s="16"/>
      <c r="X1280" s="17" t="s">
        <v>8639</v>
      </c>
      <c r="Y1280" s="15" t="s">
        <v>8640</v>
      </c>
      <c r="Z1280" s="15" t="s">
        <v>8641</v>
      </c>
      <c r="AA1280" s="15" t="s">
        <v>8642</v>
      </c>
    </row>
    <row r="1281" customFormat="false" ht="91" hidden="false" customHeight="false" outlineLevel="0" collapsed="false">
      <c r="A1281" s="15" t="s">
        <v>8643</v>
      </c>
      <c r="B1281" s="15" t="s">
        <v>106</v>
      </c>
      <c r="C1281" s="15" t="s">
        <v>8644</v>
      </c>
      <c r="D1281" s="15" t="s">
        <v>7260</v>
      </c>
      <c r="E1281" s="15" t="s">
        <v>8645</v>
      </c>
      <c r="F1281" s="15" t="s">
        <v>8646</v>
      </c>
      <c r="G1281" s="15" t="s">
        <v>132</v>
      </c>
      <c r="H1281" s="15" t="s">
        <v>128</v>
      </c>
      <c r="I1281" s="15" t="s">
        <v>8647</v>
      </c>
      <c r="J1281" s="15" t="s">
        <v>2872</v>
      </c>
      <c r="K1281" s="15" t="s">
        <v>590</v>
      </c>
      <c r="L1281" s="15" t="n">
        <v>3</v>
      </c>
      <c r="M1281" s="15" t="s">
        <v>8648</v>
      </c>
      <c r="N1281" s="15" t="s">
        <v>8649</v>
      </c>
      <c r="O1281" s="15"/>
      <c r="P1281" s="16"/>
      <c r="Q1281" s="16"/>
      <c r="R1281" s="16"/>
      <c r="S1281" s="16"/>
      <c r="T1281" s="16"/>
      <c r="U1281" s="16"/>
      <c r="V1281" s="16"/>
      <c r="W1281" s="16"/>
      <c r="X1281" s="17" t="s">
        <v>8650</v>
      </c>
      <c r="Y1281" s="15" t="s">
        <v>8651</v>
      </c>
      <c r="Z1281" s="15" t="s">
        <v>8652</v>
      </c>
      <c r="AA1281" s="15" t="s">
        <v>8653</v>
      </c>
    </row>
    <row r="1282" customFormat="false" ht="91" hidden="false" customHeight="false" outlineLevel="0" collapsed="false">
      <c r="A1282" s="15" t="s">
        <v>8654</v>
      </c>
      <c r="B1282" s="15" t="s">
        <v>106</v>
      </c>
      <c r="C1282" s="15" t="s">
        <v>8655</v>
      </c>
      <c r="D1282" s="15" t="s">
        <v>7260</v>
      </c>
      <c r="E1282" s="15" t="s">
        <v>8656</v>
      </c>
      <c r="F1282" s="15" t="s">
        <v>8657</v>
      </c>
      <c r="G1282" s="15" t="s">
        <v>132</v>
      </c>
      <c r="H1282" s="15" t="s">
        <v>128</v>
      </c>
      <c r="I1282" s="15" t="s">
        <v>6684</v>
      </c>
      <c r="J1282" s="15" t="s">
        <v>123</v>
      </c>
      <c r="K1282" s="15" t="s">
        <v>590</v>
      </c>
      <c r="L1282" s="15" t="n">
        <v>4</v>
      </c>
      <c r="M1282" s="15" t="s">
        <v>8658</v>
      </c>
      <c r="N1282" s="15" t="s">
        <v>8659</v>
      </c>
      <c r="O1282" s="15"/>
      <c r="P1282" s="16"/>
      <c r="Q1282" s="16"/>
      <c r="R1282" s="16"/>
      <c r="S1282" s="16"/>
      <c r="T1282" s="16"/>
      <c r="U1282" s="16"/>
      <c r="V1282" s="16"/>
      <c r="W1282" s="16"/>
      <c r="X1282" s="17" t="s">
        <v>8660</v>
      </c>
      <c r="Y1282" s="15" t="s">
        <v>8661</v>
      </c>
      <c r="Z1282" s="15" t="s">
        <v>8662</v>
      </c>
      <c r="AA1282" s="15" t="s">
        <v>8663</v>
      </c>
    </row>
    <row r="1283" customFormat="false" ht="79.85" hidden="false" customHeight="false" outlineLevel="0" collapsed="false">
      <c r="A1283" s="15" t="s">
        <v>8664</v>
      </c>
      <c r="B1283" s="15" t="s">
        <v>106</v>
      </c>
      <c r="C1283" s="15" t="s">
        <v>8665</v>
      </c>
      <c r="D1283" s="15" t="s">
        <v>7260</v>
      </c>
      <c r="E1283" s="15" t="s">
        <v>8666</v>
      </c>
      <c r="F1283" s="15" t="s">
        <v>8667</v>
      </c>
      <c r="G1283" s="15" t="s">
        <v>132</v>
      </c>
      <c r="H1283" s="15" t="s">
        <v>128</v>
      </c>
      <c r="I1283" s="15" t="s">
        <v>45</v>
      </c>
      <c r="J1283" s="15" t="s">
        <v>123</v>
      </c>
      <c r="K1283" s="15" t="s">
        <v>590</v>
      </c>
      <c r="L1283" s="15" t="n">
        <v>2</v>
      </c>
      <c r="M1283" s="15" t="s">
        <v>8668</v>
      </c>
      <c r="N1283" s="15" t="s">
        <v>8669</v>
      </c>
      <c r="O1283" s="15" t="s">
        <v>8670</v>
      </c>
      <c r="P1283" s="16"/>
      <c r="Q1283" s="16"/>
      <c r="R1283" s="16"/>
      <c r="S1283" s="16"/>
      <c r="T1283" s="16"/>
      <c r="U1283" s="16"/>
      <c r="V1283" s="16"/>
      <c r="W1283" s="16"/>
      <c r="X1283" s="17" t="s">
        <v>8671</v>
      </c>
      <c r="Y1283" s="15" t="s">
        <v>8672</v>
      </c>
      <c r="Z1283" s="15" t="s">
        <v>8673</v>
      </c>
      <c r="AA1283" s="15" t="s">
        <v>8674</v>
      </c>
    </row>
    <row r="1284" customFormat="false" ht="68.65" hidden="false" customHeight="false" outlineLevel="0" collapsed="false">
      <c r="A1284" s="15" t="s">
        <v>8675</v>
      </c>
      <c r="B1284" s="15" t="s">
        <v>106</v>
      </c>
      <c r="C1284" s="15" t="s">
        <v>8676</v>
      </c>
      <c r="D1284" s="15" t="s">
        <v>7260</v>
      </c>
      <c r="E1284" s="15" t="s">
        <v>8677</v>
      </c>
      <c r="F1284" s="15" t="s">
        <v>8678</v>
      </c>
      <c r="G1284" s="15" t="s">
        <v>132</v>
      </c>
      <c r="H1284" s="15" t="s">
        <v>129</v>
      </c>
      <c r="I1284" s="15" t="s">
        <v>1345</v>
      </c>
      <c r="J1284" s="15" t="s">
        <v>123</v>
      </c>
      <c r="K1284" s="15" t="s">
        <v>521</v>
      </c>
      <c r="L1284" s="15" t="n">
        <v>2</v>
      </c>
      <c r="M1284" s="15" t="s">
        <v>8679</v>
      </c>
      <c r="N1284" s="15" t="s">
        <v>8680</v>
      </c>
      <c r="O1284" s="15"/>
      <c r="P1284" s="16"/>
      <c r="Q1284" s="16"/>
      <c r="R1284" s="16"/>
      <c r="S1284" s="16"/>
      <c r="T1284" s="16"/>
      <c r="U1284" s="16"/>
      <c r="V1284" s="16"/>
      <c r="W1284" s="16"/>
      <c r="X1284" s="17" t="s">
        <v>8681</v>
      </c>
      <c r="Y1284" s="15" t="s">
        <v>8682</v>
      </c>
      <c r="Z1284" s="15" t="s">
        <v>8683</v>
      </c>
      <c r="AA1284" s="15" t="s">
        <v>8684</v>
      </c>
    </row>
    <row r="1285" customFormat="false" ht="113.4" hidden="false" customHeight="false" outlineLevel="0" collapsed="false">
      <c r="A1285" s="15" t="s">
        <v>8685</v>
      </c>
      <c r="B1285" s="15" t="s">
        <v>106</v>
      </c>
      <c r="C1285" s="15" t="s">
        <v>8686</v>
      </c>
      <c r="D1285" s="15" t="s">
        <v>7260</v>
      </c>
      <c r="E1285" s="15" t="s">
        <v>8687</v>
      </c>
      <c r="F1285" s="15" t="s">
        <v>8688</v>
      </c>
      <c r="G1285" s="15" t="s">
        <v>132</v>
      </c>
      <c r="H1285" s="15" t="s">
        <v>128</v>
      </c>
      <c r="I1285" s="15" t="s">
        <v>6943</v>
      </c>
      <c r="J1285" s="15" t="s">
        <v>910</v>
      </c>
      <c r="K1285" s="15" t="s">
        <v>590</v>
      </c>
      <c r="L1285" s="15" t="n">
        <v>4</v>
      </c>
      <c r="M1285" s="15" t="s">
        <v>8689</v>
      </c>
      <c r="N1285" s="15" t="s">
        <v>8690</v>
      </c>
      <c r="O1285" s="15"/>
      <c r="P1285" s="16"/>
      <c r="Q1285" s="16"/>
      <c r="R1285" s="16"/>
      <c r="S1285" s="16"/>
      <c r="T1285" s="16"/>
      <c r="U1285" s="16"/>
      <c r="V1285" s="16"/>
      <c r="W1285" s="16"/>
      <c r="X1285" s="17" t="s">
        <v>8691</v>
      </c>
      <c r="Y1285" s="15" t="s">
        <v>8692</v>
      </c>
      <c r="Z1285" s="15" t="s">
        <v>8693</v>
      </c>
      <c r="AA1285" s="15" t="s">
        <v>8694</v>
      </c>
    </row>
    <row r="1286" customFormat="false" ht="79.85" hidden="false" customHeight="false" outlineLevel="0" collapsed="false">
      <c r="A1286" s="15" t="s">
        <v>8695</v>
      </c>
      <c r="B1286" s="15" t="s">
        <v>106</v>
      </c>
      <c r="C1286" s="15" t="s">
        <v>8696</v>
      </c>
      <c r="D1286" s="15" t="s">
        <v>7260</v>
      </c>
      <c r="E1286" s="15" t="s">
        <v>8697</v>
      </c>
      <c r="F1286" s="15" t="s">
        <v>8698</v>
      </c>
      <c r="G1286" s="15" t="s">
        <v>132</v>
      </c>
      <c r="H1286" s="15" t="s">
        <v>128</v>
      </c>
      <c r="I1286" s="15" t="s">
        <v>6684</v>
      </c>
      <c r="J1286" s="15" t="s">
        <v>123</v>
      </c>
      <c r="K1286" s="15" t="s">
        <v>590</v>
      </c>
      <c r="L1286" s="15" t="n">
        <v>3</v>
      </c>
      <c r="M1286" s="15" t="s">
        <v>8699</v>
      </c>
      <c r="N1286" s="15" t="s">
        <v>8700</v>
      </c>
      <c r="O1286" s="15"/>
      <c r="P1286" s="16"/>
      <c r="Q1286" s="16"/>
      <c r="R1286" s="16"/>
      <c r="S1286" s="16"/>
      <c r="T1286" s="16"/>
      <c r="U1286" s="16"/>
      <c r="V1286" s="16"/>
      <c r="W1286" s="16"/>
      <c r="X1286" s="17" t="s">
        <v>8701</v>
      </c>
      <c r="Y1286" s="15" t="s">
        <v>8702</v>
      </c>
      <c r="Z1286" s="15" t="s">
        <v>8703</v>
      </c>
      <c r="AA1286" s="15" t="s">
        <v>8704</v>
      </c>
    </row>
    <row r="1287" customFormat="false" ht="91" hidden="false" customHeight="false" outlineLevel="0" collapsed="false">
      <c r="A1287" s="15" t="s">
        <v>8705</v>
      </c>
      <c r="B1287" s="15" t="s">
        <v>106</v>
      </c>
      <c r="C1287" s="15" t="s">
        <v>8706</v>
      </c>
      <c r="D1287" s="15" t="s">
        <v>7260</v>
      </c>
      <c r="E1287" s="15" t="s">
        <v>8707</v>
      </c>
      <c r="F1287" s="15" t="s">
        <v>8708</v>
      </c>
      <c r="G1287" s="15" t="s">
        <v>132</v>
      </c>
      <c r="H1287" s="15" t="s">
        <v>128</v>
      </c>
      <c r="I1287" s="15" t="s">
        <v>6684</v>
      </c>
      <c r="J1287" s="15" t="s">
        <v>123</v>
      </c>
      <c r="K1287" s="15" t="s">
        <v>590</v>
      </c>
      <c r="L1287" s="15" t="n">
        <v>4</v>
      </c>
      <c r="M1287" s="15" t="s">
        <v>8709</v>
      </c>
      <c r="N1287" s="15" t="s">
        <v>8710</v>
      </c>
      <c r="O1287" s="15"/>
      <c r="P1287" s="16"/>
      <c r="Q1287" s="16"/>
      <c r="R1287" s="16"/>
      <c r="S1287" s="16"/>
      <c r="T1287" s="16"/>
      <c r="U1287" s="16"/>
      <c r="V1287" s="16"/>
      <c r="W1287" s="16"/>
      <c r="X1287" s="17" t="s">
        <v>8711</v>
      </c>
      <c r="Y1287" s="15" t="s">
        <v>8712</v>
      </c>
      <c r="Z1287" s="15" t="s">
        <v>8713</v>
      </c>
      <c r="AA1287" s="15" t="s">
        <v>8714</v>
      </c>
    </row>
    <row r="1288" customFormat="false" ht="57.45" hidden="false" customHeight="false" outlineLevel="0" collapsed="false">
      <c r="A1288" s="15" t="s">
        <v>8715</v>
      </c>
      <c r="B1288" s="15" t="s">
        <v>106</v>
      </c>
      <c r="C1288" s="15" t="s">
        <v>8716</v>
      </c>
      <c r="D1288" s="15" t="s">
        <v>7260</v>
      </c>
      <c r="E1288" s="15" t="s">
        <v>8717</v>
      </c>
      <c r="F1288" s="15" t="s">
        <v>8718</v>
      </c>
      <c r="G1288" s="15" t="s">
        <v>132</v>
      </c>
      <c r="H1288" s="15" t="s">
        <v>128</v>
      </c>
      <c r="I1288" s="15" t="s">
        <v>6684</v>
      </c>
      <c r="J1288" s="15" t="s">
        <v>123</v>
      </c>
      <c r="K1288" s="15" t="s">
        <v>590</v>
      </c>
      <c r="L1288" s="15" t="n">
        <v>2</v>
      </c>
      <c r="M1288" s="15" t="s">
        <v>8719</v>
      </c>
      <c r="N1288" s="15" t="s">
        <v>8720</v>
      </c>
      <c r="O1288" s="15"/>
      <c r="P1288" s="16"/>
      <c r="Q1288" s="16"/>
      <c r="R1288" s="16"/>
      <c r="S1288" s="16"/>
      <c r="T1288" s="16"/>
      <c r="U1288" s="16"/>
      <c r="V1288" s="16"/>
      <c r="W1288" s="16"/>
      <c r="X1288" s="17" t="s">
        <v>8721</v>
      </c>
      <c r="Y1288" s="15" t="s">
        <v>8722</v>
      </c>
      <c r="Z1288" s="15" t="s">
        <v>8723</v>
      </c>
      <c r="AA1288" s="15" t="s">
        <v>8724</v>
      </c>
    </row>
    <row r="1289" customFormat="false" ht="68.65" hidden="false" customHeight="false" outlineLevel="0" collapsed="false">
      <c r="A1289" s="15" t="s">
        <v>8725</v>
      </c>
      <c r="B1289" s="15" t="s">
        <v>106</v>
      </c>
      <c r="C1289" s="15" t="s">
        <v>8726</v>
      </c>
      <c r="D1289" s="15" t="s">
        <v>7674</v>
      </c>
      <c r="E1289" s="15" t="s">
        <v>8727</v>
      </c>
      <c r="F1289" s="15" t="s">
        <v>8728</v>
      </c>
      <c r="G1289" s="15" t="s">
        <v>132</v>
      </c>
      <c r="H1289" s="15" t="s">
        <v>128</v>
      </c>
      <c r="I1289" s="15" t="s">
        <v>8729</v>
      </c>
      <c r="J1289" s="15" t="s">
        <v>4511</v>
      </c>
      <c r="K1289" s="15" t="s">
        <v>590</v>
      </c>
      <c r="L1289" s="15" t="n">
        <v>5</v>
      </c>
      <c r="M1289" s="15" t="s">
        <v>8730</v>
      </c>
      <c r="N1289" s="15" t="s">
        <v>8731</v>
      </c>
      <c r="O1289" s="15"/>
      <c r="P1289" s="16"/>
      <c r="Q1289" s="16"/>
      <c r="R1289" s="16"/>
      <c r="S1289" s="16"/>
      <c r="T1289" s="16"/>
      <c r="U1289" s="16"/>
      <c r="V1289" s="16"/>
      <c r="W1289" s="16"/>
      <c r="X1289" s="17" t="s">
        <v>8732</v>
      </c>
      <c r="Y1289" s="15" t="s">
        <v>8733</v>
      </c>
      <c r="Z1289" s="15" t="s">
        <v>8734</v>
      </c>
      <c r="AA1289" s="15" t="s">
        <v>8735</v>
      </c>
    </row>
    <row r="1290" customFormat="false" ht="68.65" hidden="false" customHeight="false" outlineLevel="0" collapsed="false">
      <c r="A1290" s="15" t="s">
        <v>8736</v>
      </c>
      <c r="B1290" s="15" t="s">
        <v>106</v>
      </c>
      <c r="C1290" s="15" t="s">
        <v>8737</v>
      </c>
      <c r="D1290" s="15" t="s">
        <v>7674</v>
      </c>
      <c r="E1290" s="15" t="s">
        <v>8738</v>
      </c>
      <c r="F1290" s="15" t="s">
        <v>8739</v>
      </c>
      <c r="G1290" s="15" t="s">
        <v>132</v>
      </c>
      <c r="H1290" s="15" t="s">
        <v>128</v>
      </c>
      <c r="I1290" s="15" t="s">
        <v>8740</v>
      </c>
      <c r="J1290" s="15" t="s">
        <v>4851</v>
      </c>
      <c r="K1290" s="15" t="s">
        <v>590</v>
      </c>
      <c r="L1290" s="15" t="n">
        <v>3</v>
      </c>
      <c r="M1290" s="15" t="s">
        <v>8741</v>
      </c>
      <c r="N1290" s="15" t="s">
        <v>8742</v>
      </c>
      <c r="O1290" s="15"/>
      <c r="P1290" s="16"/>
      <c r="Q1290" s="16"/>
      <c r="R1290" s="16"/>
      <c r="S1290" s="16"/>
      <c r="T1290" s="16"/>
      <c r="U1290" s="16"/>
      <c r="V1290" s="16"/>
      <c r="W1290" s="16"/>
      <c r="X1290" s="17" t="s">
        <v>8743</v>
      </c>
      <c r="Y1290" s="15" t="s">
        <v>8744</v>
      </c>
      <c r="Z1290" s="15" t="s">
        <v>8745</v>
      </c>
      <c r="AA1290" s="15" t="s">
        <v>8746</v>
      </c>
    </row>
    <row r="1291" customFormat="false" ht="79.85" hidden="false" customHeight="false" outlineLevel="0" collapsed="false">
      <c r="A1291" s="15" t="s">
        <v>8747</v>
      </c>
      <c r="B1291" s="15" t="s">
        <v>106</v>
      </c>
      <c r="C1291" s="15" t="s">
        <v>8748</v>
      </c>
      <c r="D1291" s="15" t="s">
        <v>7674</v>
      </c>
      <c r="E1291" s="15" t="s">
        <v>8749</v>
      </c>
      <c r="F1291" s="15" t="s">
        <v>8750</v>
      </c>
      <c r="G1291" s="15" t="s">
        <v>132</v>
      </c>
      <c r="H1291" s="15" t="s">
        <v>128</v>
      </c>
      <c r="I1291" s="15" t="s">
        <v>8751</v>
      </c>
      <c r="J1291" s="15" t="s">
        <v>2403</v>
      </c>
      <c r="K1291" s="15" t="s">
        <v>590</v>
      </c>
      <c r="L1291" s="15" t="n">
        <v>4</v>
      </c>
      <c r="M1291" s="15" t="s">
        <v>8752</v>
      </c>
      <c r="N1291" s="15" t="s">
        <v>8753</v>
      </c>
      <c r="O1291" s="15"/>
      <c r="P1291" s="16"/>
      <c r="Q1291" s="16"/>
      <c r="R1291" s="16"/>
      <c r="S1291" s="16"/>
      <c r="T1291" s="16"/>
      <c r="U1291" s="16"/>
      <c r="V1291" s="16"/>
      <c r="W1291" s="16"/>
      <c r="X1291" s="17" t="s">
        <v>8754</v>
      </c>
      <c r="Y1291" s="15" t="s">
        <v>8755</v>
      </c>
      <c r="Z1291" s="15" t="s">
        <v>8756</v>
      </c>
      <c r="AA1291" s="15" t="s">
        <v>8757</v>
      </c>
    </row>
    <row r="1292" customFormat="false" ht="79.85" hidden="false" customHeight="false" outlineLevel="0" collapsed="false">
      <c r="A1292" s="15" t="s">
        <v>8758</v>
      </c>
      <c r="B1292" s="15" t="s">
        <v>106</v>
      </c>
      <c r="C1292" s="15" t="s">
        <v>8759</v>
      </c>
      <c r="D1292" s="15" t="s">
        <v>7454</v>
      </c>
      <c r="E1292" s="15" t="s">
        <v>8760</v>
      </c>
      <c r="F1292" s="15" t="s">
        <v>8761</v>
      </c>
      <c r="G1292" s="15" t="s">
        <v>132</v>
      </c>
      <c r="H1292" s="15" t="s">
        <v>128</v>
      </c>
      <c r="I1292" s="15" t="s">
        <v>6558</v>
      </c>
      <c r="J1292" s="15" t="s">
        <v>2260</v>
      </c>
      <c r="K1292" s="15" t="s">
        <v>590</v>
      </c>
      <c r="L1292" s="15" t="n">
        <v>2</v>
      </c>
      <c r="M1292" s="15" t="s">
        <v>8762</v>
      </c>
      <c r="N1292" s="15" t="s">
        <v>8763</v>
      </c>
      <c r="O1292" s="15" t="s">
        <v>8764</v>
      </c>
      <c r="P1292" s="16"/>
      <c r="Q1292" s="16"/>
      <c r="R1292" s="16"/>
      <c r="S1292" s="16"/>
      <c r="T1292" s="16"/>
      <c r="U1292" s="16"/>
      <c r="V1292" s="16"/>
      <c r="W1292" s="16"/>
      <c r="X1292" s="17" t="s">
        <v>8765</v>
      </c>
      <c r="Y1292" s="15" t="s">
        <v>8766</v>
      </c>
      <c r="Z1292" s="15" t="s">
        <v>8767</v>
      </c>
      <c r="AA1292" s="15" t="s">
        <v>8768</v>
      </c>
    </row>
    <row r="1293" customFormat="false" ht="68.65" hidden="false" customHeight="false" outlineLevel="0" collapsed="false">
      <c r="A1293" s="15" t="s">
        <v>8769</v>
      </c>
      <c r="B1293" s="15" t="s">
        <v>106</v>
      </c>
      <c r="C1293" s="15" t="s">
        <v>8770</v>
      </c>
      <c r="D1293" s="15" t="s">
        <v>7674</v>
      </c>
      <c r="E1293" s="15" t="s">
        <v>8771</v>
      </c>
      <c r="F1293" s="15" t="s">
        <v>8772</v>
      </c>
      <c r="G1293" s="15" t="s">
        <v>132</v>
      </c>
      <c r="H1293" s="15" t="s">
        <v>128</v>
      </c>
      <c r="I1293" s="15" t="s">
        <v>8773</v>
      </c>
      <c r="J1293" s="15" t="s">
        <v>2403</v>
      </c>
      <c r="K1293" s="15" t="s">
        <v>590</v>
      </c>
      <c r="L1293" s="15" t="n">
        <v>4</v>
      </c>
      <c r="M1293" s="15" t="s">
        <v>8774</v>
      </c>
      <c r="N1293" s="15" t="s">
        <v>8775</v>
      </c>
      <c r="O1293" s="15"/>
      <c r="P1293" s="16"/>
      <c r="Q1293" s="16"/>
      <c r="R1293" s="16"/>
      <c r="S1293" s="16"/>
      <c r="T1293" s="16"/>
      <c r="U1293" s="16"/>
      <c r="V1293" s="16"/>
      <c r="W1293" s="16"/>
      <c r="X1293" s="17" t="s">
        <v>8776</v>
      </c>
      <c r="Y1293" s="15" t="s">
        <v>8777</v>
      </c>
      <c r="Z1293" s="15" t="s">
        <v>8778</v>
      </c>
      <c r="AA1293" s="15" t="s">
        <v>8779</v>
      </c>
    </row>
    <row r="1294" customFormat="false" ht="91" hidden="false" customHeight="false" outlineLevel="0" collapsed="false">
      <c r="A1294" s="15" t="s">
        <v>8780</v>
      </c>
      <c r="B1294" s="15" t="s">
        <v>106</v>
      </c>
      <c r="C1294" s="15" t="s">
        <v>8781</v>
      </c>
      <c r="D1294" s="15" t="s">
        <v>6490</v>
      </c>
      <c r="E1294" s="15" t="s">
        <v>8782</v>
      </c>
      <c r="F1294" s="15" t="s">
        <v>8783</v>
      </c>
      <c r="G1294" s="15" t="s">
        <v>132</v>
      </c>
      <c r="H1294" s="15" t="s">
        <v>128</v>
      </c>
      <c r="I1294" s="15" t="s">
        <v>8784</v>
      </c>
      <c r="J1294" s="15" t="s">
        <v>2115</v>
      </c>
      <c r="K1294" s="15" t="s">
        <v>590</v>
      </c>
      <c r="L1294" s="15" t="n">
        <v>3</v>
      </c>
      <c r="M1294" s="15" t="s">
        <v>8785</v>
      </c>
      <c r="N1294" s="15" t="s">
        <v>8786</v>
      </c>
      <c r="O1294" s="15"/>
      <c r="P1294" s="16"/>
      <c r="Q1294" s="16"/>
      <c r="R1294" s="16"/>
      <c r="S1294" s="16"/>
      <c r="T1294" s="16"/>
      <c r="U1294" s="16"/>
      <c r="V1294" s="16"/>
      <c r="W1294" s="16"/>
      <c r="X1294" s="17" t="s">
        <v>8787</v>
      </c>
      <c r="Y1294" s="15" t="s">
        <v>8788</v>
      </c>
      <c r="Z1294" s="15" t="s">
        <v>8789</v>
      </c>
      <c r="AA1294" s="15" t="s">
        <v>8790</v>
      </c>
    </row>
    <row r="1295" customFormat="false" ht="68.65" hidden="false" customHeight="false" outlineLevel="0" collapsed="false">
      <c r="A1295" s="15" t="s">
        <v>8791</v>
      </c>
      <c r="B1295" s="15" t="s">
        <v>106</v>
      </c>
      <c r="C1295" s="15" t="s">
        <v>8792</v>
      </c>
      <c r="D1295" s="15" t="s">
        <v>6490</v>
      </c>
      <c r="E1295" s="15" t="s">
        <v>8793</v>
      </c>
      <c r="F1295" s="15" t="s">
        <v>8794</v>
      </c>
      <c r="G1295" s="15" t="s">
        <v>132</v>
      </c>
      <c r="H1295" s="15" t="s">
        <v>129</v>
      </c>
      <c r="I1295" s="15" t="s">
        <v>1458</v>
      </c>
      <c r="J1295" s="15" t="s">
        <v>360</v>
      </c>
      <c r="K1295" s="15" t="s">
        <v>521</v>
      </c>
      <c r="L1295" s="15" t="n">
        <v>2</v>
      </c>
      <c r="M1295" s="15" t="s">
        <v>8795</v>
      </c>
      <c r="N1295" s="15" t="s">
        <v>8796</v>
      </c>
      <c r="O1295" s="15"/>
      <c r="P1295" s="16"/>
      <c r="Q1295" s="16"/>
      <c r="R1295" s="16"/>
      <c r="S1295" s="16"/>
      <c r="T1295" s="16"/>
      <c r="U1295" s="16"/>
      <c r="V1295" s="16"/>
      <c r="W1295" s="16"/>
      <c r="X1295" s="17" t="s">
        <v>8797</v>
      </c>
      <c r="Y1295" s="15" t="s">
        <v>8798</v>
      </c>
      <c r="Z1295" s="15" t="s">
        <v>8799</v>
      </c>
      <c r="AA1295" s="15" t="s">
        <v>8800</v>
      </c>
    </row>
    <row r="1296" customFormat="false" ht="79.85" hidden="false" customHeight="false" outlineLevel="0" collapsed="false">
      <c r="A1296" s="15" t="s">
        <v>8801</v>
      </c>
      <c r="B1296" s="15" t="s">
        <v>106</v>
      </c>
      <c r="C1296" s="15" t="s">
        <v>8802</v>
      </c>
      <c r="D1296" s="15" t="s">
        <v>6490</v>
      </c>
      <c r="E1296" s="15" t="s">
        <v>8803</v>
      </c>
      <c r="F1296" s="15" t="s">
        <v>8804</v>
      </c>
      <c r="G1296" s="15" t="s">
        <v>132</v>
      </c>
      <c r="H1296" s="15" t="s">
        <v>128</v>
      </c>
      <c r="I1296" s="15" t="s">
        <v>6910</v>
      </c>
      <c r="J1296" s="15" t="s">
        <v>173</v>
      </c>
      <c r="K1296" s="15" t="s">
        <v>590</v>
      </c>
      <c r="L1296" s="15" t="n">
        <v>4</v>
      </c>
      <c r="M1296" s="15" t="s">
        <v>8805</v>
      </c>
      <c r="N1296" s="15" t="s">
        <v>8806</v>
      </c>
      <c r="O1296" s="15"/>
      <c r="P1296" s="16"/>
      <c r="Q1296" s="16"/>
      <c r="R1296" s="16"/>
      <c r="S1296" s="16"/>
      <c r="T1296" s="16"/>
      <c r="U1296" s="16"/>
      <c r="V1296" s="16"/>
      <c r="W1296" s="16"/>
      <c r="X1296" s="17" t="s">
        <v>8807</v>
      </c>
      <c r="Y1296" s="15" t="s">
        <v>8808</v>
      </c>
      <c r="Z1296" s="15" t="s">
        <v>8809</v>
      </c>
      <c r="AA1296" s="15" t="s">
        <v>8810</v>
      </c>
    </row>
    <row r="1297" customFormat="false" ht="68.65" hidden="false" customHeight="false" outlineLevel="0" collapsed="false">
      <c r="A1297" s="15" t="s">
        <v>8811</v>
      </c>
      <c r="B1297" s="15" t="s">
        <v>106</v>
      </c>
      <c r="C1297" s="15" t="s">
        <v>8812</v>
      </c>
      <c r="D1297" s="15" t="s">
        <v>6490</v>
      </c>
      <c r="E1297" s="15" t="s">
        <v>8813</v>
      </c>
      <c r="F1297" s="15" t="s">
        <v>8814</v>
      </c>
      <c r="G1297" s="15" t="s">
        <v>132</v>
      </c>
      <c r="H1297" s="15" t="s">
        <v>128</v>
      </c>
      <c r="I1297" s="15" t="s">
        <v>7644</v>
      </c>
      <c r="J1297" s="15" t="s">
        <v>674</v>
      </c>
      <c r="K1297" s="15" t="s">
        <v>590</v>
      </c>
      <c r="L1297" s="15" t="n">
        <v>1</v>
      </c>
      <c r="M1297" s="15" t="s">
        <v>8815</v>
      </c>
      <c r="N1297" s="15" t="s">
        <v>8816</v>
      </c>
      <c r="O1297" s="15"/>
      <c r="P1297" s="16"/>
      <c r="Q1297" s="16"/>
      <c r="R1297" s="16"/>
      <c r="S1297" s="16"/>
      <c r="T1297" s="16"/>
      <c r="U1297" s="16"/>
      <c r="V1297" s="16"/>
      <c r="W1297" s="16"/>
      <c r="X1297" s="17" t="s">
        <v>8817</v>
      </c>
      <c r="Y1297" s="15" t="s">
        <v>8818</v>
      </c>
      <c r="Z1297" s="15" t="s">
        <v>8819</v>
      </c>
      <c r="AA1297" s="15" t="s">
        <v>8820</v>
      </c>
    </row>
    <row r="1298" customFormat="false" ht="68.65" hidden="false" customHeight="false" outlineLevel="0" collapsed="false">
      <c r="A1298" s="15" t="s">
        <v>8821</v>
      </c>
      <c r="B1298" s="15" t="s">
        <v>106</v>
      </c>
      <c r="C1298" s="15" t="s">
        <v>8822</v>
      </c>
      <c r="D1298" s="15" t="s">
        <v>7674</v>
      </c>
      <c r="E1298" s="15" t="s">
        <v>8823</v>
      </c>
      <c r="F1298" s="15" t="s">
        <v>8824</v>
      </c>
      <c r="G1298" s="15" t="s">
        <v>132</v>
      </c>
      <c r="H1298" s="15" t="s">
        <v>128</v>
      </c>
      <c r="I1298" s="15" t="s">
        <v>4578</v>
      </c>
      <c r="J1298" s="15" t="s">
        <v>4579</v>
      </c>
      <c r="K1298" s="15" t="s">
        <v>590</v>
      </c>
      <c r="L1298" s="15" t="n">
        <v>4</v>
      </c>
      <c r="M1298" s="15" t="s">
        <v>8825</v>
      </c>
      <c r="N1298" s="15" t="s">
        <v>8826</v>
      </c>
      <c r="O1298" s="15"/>
      <c r="P1298" s="16"/>
      <c r="Q1298" s="16"/>
      <c r="R1298" s="16"/>
      <c r="S1298" s="16"/>
      <c r="T1298" s="16"/>
      <c r="U1298" s="16"/>
      <c r="V1298" s="16"/>
      <c r="W1298" s="16"/>
      <c r="X1298" s="17" t="s">
        <v>8827</v>
      </c>
      <c r="Y1298" s="15" t="s">
        <v>8828</v>
      </c>
      <c r="Z1298" s="15" t="s">
        <v>8829</v>
      </c>
      <c r="AA1298" s="15" t="s">
        <v>8830</v>
      </c>
    </row>
    <row r="1299" customFormat="false" ht="68.65" hidden="false" customHeight="false" outlineLevel="0" collapsed="false">
      <c r="A1299" s="15" t="s">
        <v>8831</v>
      </c>
      <c r="B1299" s="15" t="s">
        <v>107</v>
      </c>
      <c r="C1299" s="15" t="s">
        <v>8832</v>
      </c>
      <c r="D1299" s="15" t="s">
        <v>8833</v>
      </c>
      <c r="E1299" s="15" t="s">
        <v>8834</v>
      </c>
      <c r="F1299" s="15" t="s">
        <v>8835</v>
      </c>
      <c r="G1299" s="15" t="s">
        <v>132</v>
      </c>
      <c r="H1299" s="15" t="s">
        <v>129</v>
      </c>
      <c r="I1299" s="15" t="s">
        <v>53</v>
      </c>
      <c r="J1299" s="15" t="s">
        <v>123</v>
      </c>
      <c r="K1299" s="15" t="s">
        <v>174</v>
      </c>
      <c r="L1299" s="15" t="n">
        <v>0</v>
      </c>
      <c r="M1299" s="15"/>
      <c r="N1299" s="15"/>
      <c r="O1299" s="15"/>
      <c r="P1299" s="16"/>
      <c r="Q1299" s="16"/>
      <c r="R1299" s="16"/>
      <c r="S1299" s="16"/>
      <c r="T1299" s="16"/>
      <c r="U1299" s="16"/>
      <c r="V1299" s="16"/>
      <c r="W1299" s="16"/>
      <c r="X1299" s="17" t="s">
        <v>8836</v>
      </c>
      <c r="Y1299" s="15" t="s">
        <v>8837</v>
      </c>
      <c r="Z1299" s="15" t="s">
        <v>8838</v>
      </c>
      <c r="AA1299" s="15" t="s">
        <v>8839</v>
      </c>
    </row>
    <row r="1300" customFormat="false" ht="68.65" hidden="false" customHeight="false" outlineLevel="0" collapsed="false">
      <c r="A1300" s="15" t="s">
        <v>8840</v>
      </c>
      <c r="B1300" s="15" t="s">
        <v>107</v>
      </c>
      <c r="C1300" s="15" t="s">
        <v>8841</v>
      </c>
      <c r="D1300" s="15" t="s">
        <v>8833</v>
      </c>
      <c r="E1300" s="15" t="s">
        <v>8842</v>
      </c>
      <c r="F1300" s="15" t="s">
        <v>8843</v>
      </c>
      <c r="G1300" s="15" t="s">
        <v>132</v>
      </c>
      <c r="H1300" s="15" t="s">
        <v>129</v>
      </c>
      <c r="I1300" s="15" t="s">
        <v>8844</v>
      </c>
      <c r="J1300" s="15" t="s">
        <v>123</v>
      </c>
      <c r="K1300" s="15" t="s">
        <v>174</v>
      </c>
      <c r="L1300" s="15" t="n">
        <v>0</v>
      </c>
      <c r="M1300" s="15"/>
      <c r="N1300" s="15"/>
      <c r="O1300" s="15"/>
      <c r="P1300" s="16"/>
      <c r="Q1300" s="16"/>
      <c r="R1300" s="16"/>
      <c r="S1300" s="16"/>
      <c r="T1300" s="16"/>
      <c r="U1300" s="16"/>
      <c r="V1300" s="16"/>
      <c r="W1300" s="16"/>
      <c r="X1300" s="17" t="s">
        <v>8845</v>
      </c>
      <c r="Y1300" s="15" t="s">
        <v>8846</v>
      </c>
      <c r="Z1300" s="15" t="s">
        <v>8847</v>
      </c>
      <c r="AA1300" s="15" t="s">
        <v>8848</v>
      </c>
    </row>
    <row r="1301" customFormat="false" ht="57.45" hidden="false" customHeight="false" outlineLevel="0" collapsed="false">
      <c r="A1301" s="15" t="s">
        <v>8849</v>
      </c>
      <c r="B1301" s="15" t="s">
        <v>107</v>
      </c>
      <c r="C1301" s="15" t="s">
        <v>8850</v>
      </c>
      <c r="D1301" s="15" t="s">
        <v>8833</v>
      </c>
      <c r="E1301" s="15" t="s">
        <v>8851</v>
      </c>
      <c r="F1301" s="15" t="s">
        <v>8852</v>
      </c>
      <c r="G1301" s="15" t="s">
        <v>132</v>
      </c>
      <c r="H1301" s="15" t="s">
        <v>128</v>
      </c>
      <c r="I1301" s="15" t="s">
        <v>6792</v>
      </c>
      <c r="J1301" s="15" t="s">
        <v>123</v>
      </c>
      <c r="K1301" s="15" t="s">
        <v>174</v>
      </c>
      <c r="L1301" s="15" t="n">
        <v>0</v>
      </c>
      <c r="M1301" s="15"/>
      <c r="N1301" s="15" t="s">
        <v>8853</v>
      </c>
      <c r="O1301" s="15"/>
      <c r="P1301" s="16"/>
      <c r="Q1301" s="16"/>
      <c r="R1301" s="16"/>
      <c r="S1301" s="16"/>
      <c r="T1301" s="16"/>
      <c r="U1301" s="16"/>
      <c r="V1301" s="16"/>
      <c r="W1301" s="16"/>
      <c r="X1301" s="17" t="s">
        <v>8854</v>
      </c>
      <c r="Y1301" s="15" t="s">
        <v>8855</v>
      </c>
      <c r="Z1301" s="15" t="s">
        <v>8856</v>
      </c>
      <c r="AA1301" s="15" t="s">
        <v>8857</v>
      </c>
    </row>
    <row r="1302" customFormat="false" ht="68.65" hidden="false" customHeight="false" outlineLevel="0" collapsed="false">
      <c r="A1302" s="15" t="s">
        <v>8858</v>
      </c>
      <c r="B1302" s="15" t="s">
        <v>107</v>
      </c>
      <c r="C1302" s="15" t="s">
        <v>8859</v>
      </c>
      <c r="D1302" s="15" t="s">
        <v>8833</v>
      </c>
      <c r="E1302" s="15" t="s">
        <v>8860</v>
      </c>
      <c r="F1302" s="15" t="s">
        <v>8861</v>
      </c>
      <c r="G1302" s="15" t="s">
        <v>132</v>
      </c>
      <c r="H1302" s="15" t="s">
        <v>129</v>
      </c>
      <c r="I1302" s="15" t="s">
        <v>53</v>
      </c>
      <c r="J1302" s="15" t="s">
        <v>123</v>
      </c>
      <c r="K1302" s="15" t="s">
        <v>174</v>
      </c>
      <c r="L1302" s="15" t="n">
        <v>0</v>
      </c>
      <c r="M1302" s="15"/>
      <c r="N1302" s="15"/>
      <c r="O1302" s="15"/>
      <c r="P1302" s="16"/>
      <c r="Q1302" s="16"/>
      <c r="R1302" s="16"/>
      <c r="S1302" s="16"/>
      <c r="T1302" s="16"/>
      <c r="U1302" s="16"/>
      <c r="V1302" s="16"/>
      <c r="W1302" s="16"/>
      <c r="X1302" s="17" t="s">
        <v>8862</v>
      </c>
      <c r="Y1302" s="15" t="s">
        <v>8863</v>
      </c>
      <c r="Z1302" s="15" t="s">
        <v>8864</v>
      </c>
      <c r="AA1302" s="15" t="s">
        <v>8865</v>
      </c>
    </row>
    <row r="1303" customFormat="false" ht="68.65" hidden="false" customHeight="false" outlineLevel="0" collapsed="false">
      <c r="A1303" s="15" t="s">
        <v>8866</v>
      </c>
      <c r="B1303" s="15" t="s">
        <v>107</v>
      </c>
      <c r="C1303" s="15" t="s">
        <v>8867</v>
      </c>
      <c r="D1303" s="15" t="s">
        <v>8833</v>
      </c>
      <c r="E1303" s="15" t="s">
        <v>8868</v>
      </c>
      <c r="F1303" s="15" t="s">
        <v>8869</v>
      </c>
      <c r="G1303" s="15" t="s">
        <v>132</v>
      </c>
      <c r="H1303" s="15" t="s">
        <v>128</v>
      </c>
      <c r="I1303" s="15" t="s">
        <v>7263</v>
      </c>
      <c r="J1303" s="15" t="s">
        <v>123</v>
      </c>
      <c r="K1303" s="15" t="s">
        <v>174</v>
      </c>
      <c r="L1303" s="15" t="n">
        <v>2</v>
      </c>
      <c r="M1303" s="15" t="s">
        <v>8870</v>
      </c>
      <c r="N1303" s="15" t="s">
        <v>8871</v>
      </c>
      <c r="O1303" s="15"/>
      <c r="P1303" s="16"/>
      <c r="Q1303" s="16"/>
      <c r="R1303" s="16"/>
      <c r="S1303" s="16"/>
      <c r="T1303" s="16"/>
      <c r="U1303" s="16"/>
      <c r="V1303" s="16"/>
      <c r="W1303" s="16"/>
      <c r="X1303" s="17" t="s">
        <v>8872</v>
      </c>
      <c r="Y1303" s="15" t="s">
        <v>8873</v>
      </c>
      <c r="Z1303" s="15" t="s">
        <v>8874</v>
      </c>
      <c r="AA1303" s="15" t="s">
        <v>8875</v>
      </c>
    </row>
    <row r="1304" customFormat="false" ht="68.65" hidden="false" customHeight="false" outlineLevel="0" collapsed="false">
      <c r="A1304" s="15" t="s">
        <v>8876</v>
      </c>
      <c r="B1304" s="15" t="s">
        <v>107</v>
      </c>
      <c r="C1304" s="15" t="s">
        <v>8877</v>
      </c>
      <c r="D1304" s="15" t="s">
        <v>8833</v>
      </c>
      <c r="E1304" s="15" t="s">
        <v>8878</v>
      </c>
      <c r="F1304" s="15" t="s">
        <v>8879</v>
      </c>
      <c r="G1304" s="15" t="s">
        <v>132</v>
      </c>
      <c r="H1304" s="15" t="s">
        <v>129</v>
      </c>
      <c r="I1304" s="15" t="s">
        <v>53</v>
      </c>
      <c r="J1304" s="15" t="s">
        <v>123</v>
      </c>
      <c r="K1304" s="15" t="s">
        <v>174</v>
      </c>
      <c r="L1304" s="15" t="n">
        <v>1</v>
      </c>
      <c r="M1304" s="15" t="s">
        <v>8880</v>
      </c>
      <c r="N1304" s="15" t="s">
        <v>8881</v>
      </c>
      <c r="O1304" s="15"/>
      <c r="P1304" s="16"/>
      <c r="Q1304" s="16"/>
      <c r="R1304" s="16"/>
      <c r="S1304" s="16"/>
      <c r="T1304" s="16"/>
      <c r="U1304" s="16"/>
      <c r="V1304" s="16"/>
      <c r="W1304" s="16"/>
      <c r="X1304" s="17" t="s">
        <v>8882</v>
      </c>
      <c r="Y1304" s="15" t="s">
        <v>8883</v>
      </c>
      <c r="Z1304" s="15" t="s">
        <v>8884</v>
      </c>
      <c r="AA1304" s="15" t="s">
        <v>8885</v>
      </c>
    </row>
    <row r="1305" customFormat="false" ht="68.65" hidden="false" customHeight="false" outlineLevel="0" collapsed="false">
      <c r="A1305" s="15" t="s">
        <v>8886</v>
      </c>
      <c r="B1305" s="15" t="s">
        <v>107</v>
      </c>
      <c r="C1305" s="15" t="s">
        <v>8887</v>
      </c>
      <c r="D1305" s="15" t="s">
        <v>8833</v>
      </c>
      <c r="E1305" s="15" t="s">
        <v>8888</v>
      </c>
      <c r="F1305" s="15" t="s">
        <v>8889</v>
      </c>
      <c r="G1305" s="15" t="s">
        <v>132</v>
      </c>
      <c r="H1305" s="15" t="s">
        <v>128</v>
      </c>
      <c r="I1305" s="15" t="s">
        <v>6792</v>
      </c>
      <c r="J1305" s="15" t="s">
        <v>123</v>
      </c>
      <c r="K1305" s="15" t="s">
        <v>174</v>
      </c>
      <c r="L1305" s="15" t="n">
        <v>0</v>
      </c>
      <c r="M1305" s="15"/>
      <c r="N1305" s="15" t="s">
        <v>8890</v>
      </c>
      <c r="O1305" s="15"/>
      <c r="P1305" s="16"/>
      <c r="Q1305" s="16"/>
      <c r="R1305" s="16"/>
      <c r="S1305" s="16"/>
      <c r="T1305" s="16"/>
      <c r="U1305" s="16"/>
      <c r="V1305" s="16"/>
      <c r="W1305" s="16"/>
      <c r="X1305" s="17" t="s">
        <v>8891</v>
      </c>
      <c r="Y1305" s="15" t="s">
        <v>8892</v>
      </c>
      <c r="Z1305" s="15" t="s">
        <v>8893</v>
      </c>
      <c r="AA1305" s="15" t="s">
        <v>8894</v>
      </c>
    </row>
    <row r="1306" customFormat="false" ht="68.65" hidden="false" customHeight="false" outlineLevel="0" collapsed="false">
      <c r="A1306" s="15" t="s">
        <v>8895</v>
      </c>
      <c r="B1306" s="15" t="s">
        <v>107</v>
      </c>
      <c r="C1306" s="15" t="s">
        <v>8896</v>
      </c>
      <c r="D1306" s="15" t="s">
        <v>8833</v>
      </c>
      <c r="E1306" s="15" t="s">
        <v>8897</v>
      </c>
      <c r="F1306" s="15" t="s">
        <v>8898</v>
      </c>
      <c r="G1306" s="15" t="s">
        <v>132</v>
      </c>
      <c r="H1306" s="15" t="s">
        <v>129</v>
      </c>
      <c r="I1306" s="15" t="s">
        <v>53</v>
      </c>
      <c r="J1306" s="15" t="s">
        <v>123</v>
      </c>
      <c r="K1306" s="15" t="s">
        <v>174</v>
      </c>
      <c r="L1306" s="15" t="n">
        <v>0</v>
      </c>
      <c r="M1306" s="15"/>
      <c r="N1306" s="15"/>
      <c r="O1306" s="15"/>
      <c r="P1306" s="16"/>
      <c r="Q1306" s="16"/>
      <c r="R1306" s="16"/>
      <c r="S1306" s="16"/>
      <c r="T1306" s="16"/>
      <c r="U1306" s="16"/>
      <c r="V1306" s="16"/>
      <c r="W1306" s="16"/>
      <c r="X1306" s="17" t="s">
        <v>8899</v>
      </c>
      <c r="Y1306" s="15" t="s">
        <v>8900</v>
      </c>
      <c r="Z1306" s="15" t="s">
        <v>8901</v>
      </c>
      <c r="AA1306" s="15" t="s">
        <v>8902</v>
      </c>
    </row>
    <row r="1307" customFormat="false" ht="68.65" hidden="false" customHeight="false" outlineLevel="0" collapsed="false">
      <c r="A1307" s="15" t="s">
        <v>8903</v>
      </c>
      <c r="B1307" s="15" t="s">
        <v>107</v>
      </c>
      <c r="C1307" s="15" t="s">
        <v>8904</v>
      </c>
      <c r="D1307" s="15" t="s">
        <v>8833</v>
      </c>
      <c r="E1307" s="15" t="s">
        <v>8905</v>
      </c>
      <c r="F1307" s="15" t="s">
        <v>8906</v>
      </c>
      <c r="G1307" s="15" t="s">
        <v>132</v>
      </c>
      <c r="H1307" s="15" t="s">
        <v>128</v>
      </c>
      <c r="I1307" s="15" t="s">
        <v>8907</v>
      </c>
      <c r="J1307" s="15" t="s">
        <v>123</v>
      </c>
      <c r="K1307" s="15" t="s">
        <v>174</v>
      </c>
      <c r="L1307" s="15" t="n">
        <v>0</v>
      </c>
      <c r="M1307" s="15"/>
      <c r="N1307" s="15"/>
      <c r="O1307" s="15" t="s">
        <v>8908</v>
      </c>
      <c r="P1307" s="16"/>
      <c r="Q1307" s="16"/>
      <c r="R1307" s="16"/>
      <c r="S1307" s="16"/>
      <c r="T1307" s="16"/>
      <c r="U1307" s="16"/>
      <c r="V1307" s="16"/>
      <c r="W1307" s="16"/>
      <c r="X1307" s="17" t="s">
        <v>8909</v>
      </c>
      <c r="Y1307" s="15" t="s">
        <v>8910</v>
      </c>
      <c r="Z1307" s="15" t="s">
        <v>8911</v>
      </c>
      <c r="AA1307" s="15" t="s">
        <v>8912</v>
      </c>
    </row>
    <row r="1308" customFormat="false" ht="68.65" hidden="false" customHeight="false" outlineLevel="0" collapsed="false">
      <c r="A1308" s="15" t="s">
        <v>8913</v>
      </c>
      <c r="B1308" s="15" t="s">
        <v>107</v>
      </c>
      <c r="C1308" s="15" t="s">
        <v>8914</v>
      </c>
      <c r="D1308" s="15" t="s">
        <v>8833</v>
      </c>
      <c r="E1308" s="15" t="s">
        <v>8915</v>
      </c>
      <c r="F1308" s="15" t="s">
        <v>8916</v>
      </c>
      <c r="G1308" s="15" t="s">
        <v>132</v>
      </c>
      <c r="H1308" s="15" t="s">
        <v>129</v>
      </c>
      <c r="I1308" s="15" t="s">
        <v>8917</v>
      </c>
      <c r="J1308" s="15" t="s">
        <v>123</v>
      </c>
      <c r="K1308" s="15" t="s">
        <v>174</v>
      </c>
      <c r="L1308" s="15" t="n">
        <v>1</v>
      </c>
      <c r="M1308" s="15" t="s">
        <v>8918</v>
      </c>
      <c r="N1308" s="15" t="s">
        <v>8919</v>
      </c>
      <c r="O1308" s="15"/>
      <c r="P1308" s="16"/>
      <c r="Q1308" s="16"/>
      <c r="R1308" s="16"/>
      <c r="S1308" s="16"/>
      <c r="T1308" s="16"/>
      <c r="U1308" s="16"/>
      <c r="V1308" s="16"/>
      <c r="W1308" s="16"/>
      <c r="X1308" s="17" t="s">
        <v>8920</v>
      </c>
      <c r="Y1308" s="15" t="s">
        <v>8921</v>
      </c>
      <c r="Z1308" s="15" t="s">
        <v>8922</v>
      </c>
      <c r="AA1308" s="15" t="s">
        <v>8923</v>
      </c>
    </row>
    <row r="1309" customFormat="false" ht="68.65" hidden="false" customHeight="false" outlineLevel="0" collapsed="false">
      <c r="A1309" s="15" t="s">
        <v>8924</v>
      </c>
      <c r="B1309" s="15" t="s">
        <v>107</v>
      </c>
      <c r="C1309" s="15" t="s">
        <v>8925</v>
      </c>
      <c r="D1309" s="15" t="s">
        <v>8833</v>
      </c>
      <c r="E1309" s="15" t="s">
        <v>8926</v>
      </c>
      <c r="F1309" s="15" t="s">
        <v>8927</v>
      </c>
      <c r="G1309" s="15" t="s">
        <v>132</v>
      </c>
      <c r="H1309" s="15" t="s">
        <v>128</v>
      </c>
      <c r="I1309" s="15" t="s">
        <v>7263</v>
      </c>
      <c r="J1309" s="15" t="s">
        <v>123</v>
      </c>
      <c r="K1309" s="15" t="s">
        <v>174</v>
      </c>
      <c r="L1309" s="15" t="n">
        <v>1</v>
      </c>
      <c r="M1309" s="15" t="s">
        <v>8928</v>
      </c>
      <c r="N1309" s="15" t="s">
        <v>8929</v>
      </c>
      <c r="O1309" s="15"/>
      <c r="P1309" s="16"/>
      <c r="Q1309" s="16"/>
      <c r="R1309" s="16"/>
      <c r="S1309" s="16"/>
      <c r="T1309" s="16"/>
      <c r="U1309" s="16"/>
      <c r="V1309" s="16"/>
      <c r="W1309" s="16"/>
      <c r="X1309" s="17" t="s">
        <v>8930</v>
      </c>
      <c r="Y1309" s="15" t="s">
        <v>8931</v>
      </c>
      <c r="Z1309" s="15" t="s">
        <v>8932</v>
      </c>
      <c r="AA1309" s="15" t="s">
        <v>8933</v>
      </c>
    </row>
    <row r="1310" customFormat="false" ht="57.45" hidden="false" customHeight="false" outlineLevel="0" collapsed="false">
      <c r="A1310" s="15" t="s">
        <v>8934</v>
      </c>
      <c r="B1310" s="15" t="s">
        <v>107</v>
      </c>
      <c r="C1310" s="15" t="s">
        <v>8935</v>
      </c>
      <c r="D1310" s="15" t="s">
        <v>8833</v>
      </c>
      <c r="E1310" s="15" t="s">
        <v>8936</v>
      </c>
      <c r="F1310" s="15" t="s">
        <v>8937</v>
      </c>
      <c r="G1310" s="15" t="s">
        <v>132</v>
      </c>
      <c r="H1310" s="15" t="s">
        <v>129</v>
      </c>
      <c r="I1310" s="15" t="s">
        <v>8844</v>
      </c>
      <c r="J1310" s="15" t="s">
        <v>123</v>
      </c>
      <c r="K1310" s="15" t="s">
        <v>174</v>
      </c>
      <c r="L1310" s="15" t="n">
        <v>0</v>
      </c>
      <c r="M1310" s="15"/>
      <c r="N1310" s="15" t="s">
        <v>8938</v>
      </c>
      <c r="O1310" s="15"/>
      <c r="P1310" s="16"/>
      <c r="Q1310" s="16"/>
      <c r="R1310" s="16"/>
      <c r="S1310" s="16"/>
      <c r="T1310" s="16"/>
      <c r="U1310" s="16"/>
      <c r="V1310" s="16"/>
      <c r="W1310" s="16"/>
      <c r="X1310" s="17" t="s">
        <v>8939</v>
      </c>
      <c r="Y1310" s="15" t="s">
        <v>8940</v>
      </c>
      <c r="Z1310" s="15" t="s">
        <v>8941</v>
      </c>
      <c r="AA1310" s="15" t="s">
        <v>8942</v>
      </c>
    </row>
    <row r="1311" customFormat="false" ht="68.65" hidden="false" customHeight="false" outlineLevel="0" collapsed="false">
      <c r="A1311" s="15" t="s">
        <v>8943</v>
      </c>
      <c r="B1311" s="15" t="s">
        <v>107</v>
      </c>
      <c r="C1311" s="15" t="s">
        <v>8944</v>
      </c>
      <c r="D1311" s="15" t="s">
        <v>8833</v>
      </c>
      <c r="E1311" s="15" t="s">
        <v>8945</v>
      </c>
      <c r="F1311" s="15" t="s">
        <v>8946</v>
      </c>
      <c r="G1311" s="15" t="s">
        <v>132</v>
      </c>
      <c r="H1311" s="15" t="s">
        <v>128</v>
      </c>
      <c r="I1311" s="15" t="s">
        <v>8844</v>
      </c>
      <c r="J1311" s="15" t="s">
        <v>123</v>
      </c>
      <c r="K1311" s="15" t="s">
        <v>174</v>
      </c>
      <c r="L1311" s="15" t="n">
        <v>0</v>
      </c>
      <c r="M1311" s="15"/>
      <c r="N1311" s="15" t="s">
        <v>8947</v>
      </c>
      <c r="O1311" s="15"/>
      <c r="P1311" s="16"/>
      <c r="Q1311" s="16"/>
      <c r="R1311" s="16"/>
      <c r="S1311" s="16"/>
      <c r="T1311" s="16"/>
      <c r="U1311" s="16"/>
      <c r="V1311" s="16"/>
      <c r="W1311" s="16"/>
      <c r="X1311" s="17" t="s">
        <v>8948</v>
      </c>
      <c r="Y1311" s="15" t="s">
        <v>8949</v>
      </c>
      <c r="Z1311" s="15" t="s">
        <v>8950</v>
      </c>
      <c r="AA1311" s="15" t="s">
        <v>8951</v>
      </c>
    </row>
    <row r="1312" customFormat="false" ht="68.65" hidden="false" customHeight="false" outlineLevel="0" collapsed="false">
      <c r="A1312" s="15" t="s">
        <v>8952</v>
      </c>
      <c r="B1312" s="15" t="s">
        <v>107</v>
      </c>
      <c r="C1312" s="15" t="s">
        <v>8953</v>
      </c>
      <c r="D1312" s="15" t="s">
        <v>8833</v>
      </c>
      <c r="E1312" s="15" t="s">
        <v>8954</v>
      </c>
      <c r="F1312" s="15" t="s">
        <v>8955</v>
      </c>
      <c r="G1312" s="15" t="s">
        <v>132</v>
      </c>
      <c r="H1312" s="15" t="s">
        <v>129</v>
      </c>
      <c r="I1312" s="15" t="s">
        <v>7655</v>
      </c>
      <c r="J1312" s="15" t="s">
        <v>123</v>
      </c>
      <c r="K1312" s="15" t="s">
        <v>174</v>
      </c>
      <c r="L1312" s="15" t="n">
        <v>0</v>
      </c>
      <c r="M1312" s="15"/>
      <c r="N1312" s="15" t="s">
        <v>8956</v>
      </c>
      <c r="O1312" s="15"/>
      <c r="P1312" s="16"/>
      <c r="Q1312" s="16"/>
      <c r="R1312" s="16"/>
      <c r="S1312" s="16"/>
      <c r="T1312" s="16"/>
      <c r="U1312" s="16"/>
      <c r="V1312" s="16"/>
      <c r="W1312" s="16"/>
      <c r="X1312" s="17" t="s">
        <v>8957</v>
      </c>
      <c r="Y1312" s="15" t="s">
        <v>8958</v>
      </c>
      <c r="Z1312" s="15" t="s">
        <v>8959</v>
      </c>
      <c r="AA1312" s="15" t="s">
        <v>8960</v>
      </c>
    </row>
    <row r="1313" customFormat="false" ht="68.65" hidden="false" customHeight="false" outlineLevel="0" collapsed="false">
      <c r="A1313" s="15" t="s">
        <v>8961</v>
      </c>
      <c r="B1313" s="15" t="s">
        <v>107</v>
      </c>
      <c r="C1313" s="15" t="s">
        <v>8962</v>
      </c>
      <c r="D1313" s="15" t="s">
        <v>8833</v>
      </c>
      <c r="E1313" s="15" t="s">
        <v>8963</v>
      </c>
      <c r="F1313" s="15" t="s">
        <v>8964</v>
      </c>
      <c r="G1313" s="15" t="s">
        <v>132</v>
      </c>
      <c r="H1313" s="15" t="s">
        <v>129</v>
      </c>
      <c r="I1313" s="15" t="s">
        <v>53</v>
      </c>
      <c r="J1313" s="15" t="s">
        <v>123</v>
      </c>
      <c r="K1313" s="15" t="s">
        <v>174</v>
      </c>
      <c r="L1313" s="15" t="n">
        <v>0</v>
      </c>
      <c r="M1313" s="15"/>
      <c r="N1313" s="15" t="s">
        <v>8965</v>
      </c>
      <c r="O1313" s="15"/>
      <c r="P1313" s="16"/>
      <c r="Q1313" s="16"/>
      <c r="R1313" s="16"/>
      <c r="S1313" s="16"/>
      <c r="T1313" s="16"/>
      <c r="U1313" s="16"/>
      <c r="V1313" s="16"/>
      <c r="W1313" s="16"/>
      <c r="X1313" s="17" t="s">
        <v>8966</v>
      </c>
      <c r="Y1313" s="15" t="s">
        <v>8967</v>
      </c>
      <c r="Z1313" s="15" t="s">
        <v>8968</v>
      </c>
      <c r="AA1313" s="15" t="s">
        <v>8969</v>
      </c>
    </row>
    <row r="1314" customFormat="false" ht="57.45" hidden="false" customHeight="false" outlineLevel="0" collapsed="false">
      <c r="A1314" s="15" t="s">
        <v>8970</v>
      </c>
      <c r="B1314" s="15" t="s">
        <v>107</v>
      </c>
      <c r="C1314" s="15" t="s">
        <v>8971</v>
      </c>
      <c r="D1314" s="15" t="s">
        <v>8833</v>
      </c>
      <c r="E1314" s="15" t="s">
        <v>8972</v>
      </c>
      <c r="F1314" s="15" t="s">
        <v>8973</v>
      </c>
      <c r="G1314" s="15" t="s">
        <v>132</v>
      </c>
      <c r="H1314" s="15" t="s">
        <v>128</v>
      </c>
      <c r="I1314" s="15" t="s">
        <v>8907</v>
      </c>
      <c r="J1314" s="15" t="s">
        <v>123</v>
      </c>
      <c r="K1314" s="15" t="s">
        <v>174</v>
      </c>
      <c r="L1314" s="15" t="n">
        <v>1</v>
      </c>
      <c r="M1314" s="15" t="s">
        <v>8974</v>
      </c>
      <c r="N1314" s="15" t="s">
        <v>8975</v>
      </c>
      <c r="O1314" s="15"/>
      <c r="P1314" s="16"/>
      <c r="Q1314" s="16"/>
      <c r="R1314" s="16"/>
      <c r="S1314" s="16"/>
      <c r="T1314" s="16"/>
      <c r="U1314" s="16"/>
      <c r="V1314" s="16"/>
      <c r="W1314" s="16"/>
      <c r="X1314" s="17" t="s">
        <v>8976</v>
      </c>
      <c r="Y1314" s="15" t="s">
        <v>8977</v>
      </c>
      <c r="Z1314" s="15" t="s">
        <v>8978</v>
      </c>
      <c r="AA1314" s="15" t="s">
        <v>8979</v>
      </c>
    </row>
    <row r="1315" customFormat="false" ht="68.65" hidden="false" customHeight="false" outlineLevel="0" collapsed="false">
      <c r="A1315" s="15" t="s">
        <v>8980</v>
      </c>
      <c r="B1315" s="15" t="s">
        <v>107</v>
      </c>
      <c r="C1315" s="15" t="s">
        <v>8981</v>
      </c>
      <c r="D1315" s="15" t="s">
        <v>8833</v>
      </c>
      <c r="E1315" s="15" t="s">
        <v>8982</v>
      </c>
      <c r="F1315" s="15" t="s">
        <v>8983</v>
      </c>
      <c r="G1315" s="15" t="s">
        <v>132</v>
      </c>
      <c r="H1315" s="15" t="s">
        <v>128</v>
      </c>
      <c r="I1315" s="15" t="s">
        <v>8984</v>
      </c>
      <c r="J1315" s="15" t="s">
        <v>123</v>
      </c>
      <c r="K1315" s="15" t="s">
        <v>174</v>
      </c>
      <c r="L1315" s="15" t="n">
        <v>0</v>
      </c>
      <c r="M1315" s="15"/>
      <c r="N1315" s="15" t="s">
        <v>8985</v>
      </c>
      <c r="O1315" s="15"/>
      <c r="P1315" s="16"/>
      <c r="Q1315" s="16"/>
      <c r="R1315" s="16"/>
      <c r="S1315" s="16"/>
      <c r="T1315" s="16"/>
      <c r="U1315" s="16"/>
      <c r="V1315" s="16"/>
      <c r="W1315" s="16"/>
      <c r="X1315" s="17" t="s">
        <v>8986</v>
      </c>
      <c r="Y1315" s="15" t="s">
        <v>8987</v>
      </c>
      <c r="Z1315" s="15" t="s">
        <v>8988</v>
      </c>
      <c r="AA1315" s="15" t="s">
        <v>8989</v>
      </c>
    </row>
    <row r="1316" customFormat="false" ht="68.65" hidden="false" customHeight="false" outlineLevel="0" collapsed="false">
      <c r="A1316" s="15" t="s">
        <v>8990</v>
      </c>
      <c r="B1316" s="15" t="s">
        <v>107</v>
      </c>
      <c r="C1316" s="15" t="s">
        <v>8991</v>
      </c>
      <c r="D1316" s="15" t="s">
        <v>8833</v>
      </c>
      <c r="E1316" s="15" t="s">
        <v>8992</v>
      </c>
      <c r="F1316" s="15" t="s">
        <v>8993</v>
      </c>
      <c r="G1316" s="15" t="s">
        <v>132</v>
      </c>
      <c r="H1316" s="15" t="s">
        <v>129</v>
      </c>
      <c r="I1316" s="15" t="s">
        <v>7655</v>
      </c>
      <c r="J1316" s="15" t="s">
        <v>123</v>
      </c>
      <c r="K1316" s="15" t="s">
        <v>174</v>
      </c>
      <c r="L1316" s="15" t="n">
        <v>2</v>
      </c>
      <c r="M1316" s="15" t="s">
        <v>8994</v>
      </c>
      <c r="N1316" s="15" t="s">
        <v>8995</v>
      </c>
      <c r="O1316" s="15"/>
      <c r="P1316" s="16"/>
      <c r="Q1316" s="16"/>
      <c r="R1316" s="16"/>
      <c r="S1316" s="16"/>
      <c r="T1316" s="16"/>
      <c r="U1316" s="16"/>
      <c r="V1316" s="16"/>
      <c r="W1316" s="16"/>
      <c r="X1316" s="17" t="s">
        <v>8996</v>
      </c>
      <c r="Y1316" s="15" t="s">
        <v>8997</v>
      </c>
      <c r="Z1316" s="15" t="s">
        <v>8998</v>
      </c>
      <c r="AA1316" s="15" t="s">
        <v>8999</v>
      </c>
    </row>
    <row r="1317" customFormat="false" ht="68.65" hidden="false" customHeight="false" outlineLevel="0" collapsed="false">
      <c r="A1317" s="15" t="s">
        <v>9000</v>
      </c>
      <c r="B1317" s="15" t="s">
        <v>107</v>
      </c>
      <c r="C1317" s="15" t="s">
        <v>9001</v>
      </c>
      <c r="D1317" s="15" t="s">
        <v>8833</v>
      </c>
      <c r="E1317" s="15" t="s">
        <v>9002</v>
      </c>
      <c r="F1317" s="15" t="s">
        <v>9003</v>
      </c>
      <c r="G1317" s="15" t="s">
        <v>132</v>
      </c>
      <c r="H1317" s="15" t="s">
        <v>129</v>
      </c>
      <c r="I1317" s="15" t="s">
        <v>8844</v>
      </c>
      <c r="J1317" s="15" t="s">
        <v>123</v>
      </c>
      <c r="K1317" s="15" t="s">
        <v>174</v>
      </c>
      <c r="L1317" s="15" t="n">
        <v>0</v>
      </c>
      <c r="M1317" s="15"/>
      <c r="N1317" s="15" t="s">
        <v>9004</v>
      </c>
      <c r="O1317" s="15"/>
      <c r="P1317" s="16"/>
      <c r="Q1317" s="16"/>
      <c r="R1317" s="16"/>
      <c r="S1317" s="16"/>
      <c r="T1317" s="16"/>
      <c r="U1317" s="16"/>
      <c r="V1317" s="16"/>
      <c r="W1317" s="16"/>
      <c r="X1317" s="17" t="s">
        <v>9005</v>
      </c>
      <c r="Y1317" s="15" t="s">
        <v>9006</v>
      </c>
      <c r="Z1317" s="15" t="s">
        <v>9007</v>
      </c>
      <c r="AA1317" s="15" t="s">
        <v>9008</v>
      </c>
    </row>
    <row r="1318" customFormat="false" ht="68.65" hidden="false" customHeight="false" outlineLevel="0" collapsed="false">
      <c r="A1318" s="15" t="s">
        <v>9009</v>
      </c>
      <c r="B1318" s="15" t="s">
        <v>107</v>
      </c>
      <c r="C1318" s="15" t="s">
        <v>9010</v>
      </c>
      <c r="D1318" s="15" t="s">
        <v>8833</v>
      </c>
      <c r="E1318" s="15" t="s">
        <v>9011</v>
      </c>
      <c r="F1318" s="15" t="s">
        <v>9012</v>
      </c>
      <c r="G1318" s="15" t="s">
        <v>132</v>
      </c>
      <c r="H1318" s="15" t="s">
        <v>128</v>
      </c>
      <c r="I1318" s="15" t="s">
        <v>8844</v>
      </c>
      <c r="J1318" s="15" t="s">
        <v>123</v>
      </c>
      <c r="K1318" s="15" t="s">
        <v>174</v>
      </c>
      <c r="L1318" s="15" t="n">
        <v>0</v>
      </c>
      <c r="M1318" s="15"/>
      <c r="N1318" s="15" t="s">
        <v>9013</v>
      </c>
      <c r="O1318" s="15"/>
      <c r="P1318" s="16"/>
      <c r="Q1318" s="16"/>
      <c r="R1318" s="16"/>
      <c r="S1318" s="16"/>
      <c r="T1318" s="16"/>
      <c r="U1318" s="16"/>
      <c r="V1318" s="16"/>
      <c r="W1318" s="16"/>
      <c r="X1318" s="17" t="s">
        <v>9014</v>
      </c>
      <c r="Y1318" s="15" t="s">
        <v>9015</v>
      </c>
      <c r="Z1318" s="15" t="s">
        <v>9016</v>
      </c>
      <c r="AA1318" s="15" t="s">
        <v>9017</v>
      </c>
    </row>
    <row r="1319" customFormat="false" ht="57.45" hidden="false" customHeight="false" outlineLevel="0" collapsed="false">
      <c r="A1319" s="15" t="s">
        <v>9018</v>
      </c>
      <c r="B1319" s="15" t="s">
        <v>107</v>
      </c>
      <c r="C1319" s="15" t="s">
        <v>9019</v>
      </c>
      <c r="D1319" s="15" t="s">
        <v>8833</v>
      </c>
      <c r="E1319" s="15" t="s">
        <v>9020</v>
      </c>
      <c r="F1319" s="15" t="s">
        <v>9021</v>
      </c>
      <c r="G1319" s="15" t="s">
        <v>132</v>
      </c>
      <c r="H1319" s="15" t="s">
        <v>129</v>
      </c>
      <c r="I1319" s="15" t="s">
        <v>7655</v>
      </c>
      <c r="J1319" s="15" t="s">
        <v>123</v>
      </c>
      <c r="K1319" s="15" t="s">
        <v>174</v>
      </c>
      <c r="L1319" s="15" t="n">
        <v>1</v>
      </c>
      <c r="M1319" s="15" t="s">
        <v>9022</v>
      </c>
      <c r="N1319" s="15" t="s">
        <v>9023</v>
      </c>
      <c r="O1319" s="15"/>
      <c r="P1319" s="16"/>
      <c r="Q1319" s="16"/>
      <c r="R1319" s="16"/>
      <c r="S1319" s="16"/>
      <c r="T1319" s="16"/>
      <c r="U1319" s="16"/>
      <c r="V1319" s="16"/>
      <c r="W1319" s="16"/>
      <c r="X1319" s="17" t="s">
        <v>9024</v>
      </c>
      <c r="Y1319" s="15" t="s">
        <v>9025</v>
      </c>
      <c r="Z1319" s="15" t="s">
        <v>9026</v>
      </c>
      <c r="AA1319" s="15" t="s">
        <v>9027</v>
      </c>
    </row>
    <row r="1320" customFormat="false" ht="68.65" hidden="false" customHeight="false" outlineLevel="0" collapsed="false">
      <c r="A1320" s="15" t="s">
        <v>9028</v>
      </c>
      <c r="B1320" s="15" t="s">
        <v>107</v>
      </c>
      <c r="C1320" s="15" t="s">
        <v>9029</v>
      </c>
      <c r="D1320" s="15" t="s">
        <v>8833</v>
      </c>
      <c r="E1320" s="15" t="s">
        <v>9030</v>
      </c>
      <c r="F1320" s="15" t="s">
        <v>9031</v>
      </c>
      <c r="G1320" s="15" t="s">
        <v>132</v>
      </c>
      <c r="H1320" s="15" t="s">
        <v>129</v>
      </c>
      <c r="I1320" s="15" t="s">
        <v>53</v>
      </c>
      <c r="J1320" s="15" t="s">
        <v>123</v>
      </c>
      <c r="K1320" s="15" t="s">
        <v>174</v>
      </c>
      <c r="L1320" s="15" t="n">
        <v>0</v>
      </c>
      <c r="M1320" s="15"/>
      <c r="N1320" s="15"/>
      <c r="O1320" s="15"/>
      <c r="P1320" s="16"/>
      <c r="Q1320" s="16"/>
      <c r="R1320" s="16"/>
      <c r="S1320" s="16"/>
      <c r="T1320" s="16"/>
      <c r="U1320" s="16"/>
      <c r="V1320" s="16"/>
      <c r="W1320" s="16"/>
      <c r="X1320" s="17" t="s">
        <v>9032</v>
      </c>
      <c r="Y1320" s="15" t="s">
        <v>9033</v>
      </c>
      <c r="Z1320" s="15" t="s">
        <v>9034</v>
      </c>
      <c r="AA1320" s="15" t="s">
        <v>9035</v>
      </c>
    </row>
    <row r="1321" customFormat="false" ht="68.65" hidden="false" customHeight="false" outlineLevel="0" collapsed="false">
      <c r="A1321" s="15" t="s">
        <v>9036</v>
      </c>
      <c r="B1321" s="15" t="s">
        <v>107</v>
      </c>
      <c r="C1321" s="15" t="s">
        <v>9037</v>
      </c>
      <c r="D1321" s="15" t="s">
        <v>8833</v>
      </c>
      <c r="E1321" s="15" t="s">
        <v>9038</v>
      </c>
      <c r="F1321" s="15" t="s">
        <v>9039</v>
      </c>
      <c r="G1321" s="15" t="s">
        <v>132</v>
      </c>
      <c r="H1321" s="15" t="s">
        <v>128</v>
      </c>
      <c r="I1321" s="15" t="s">
        <v>8907</v>
      </c>
      <c r="J1321" s="15" t="s">
        <v>123</v>
      </c>
      <c r="K1321" s="15" t="s">
        <v>174</v>
      </c>
      <c r="L1321" s="15" t="n">
        <v>0</v>
      </c>
      <c r="M1321" s="15"/>
      <c r="N1321" s="15" t="s">
        <v>9040</v>
      </c>
      <c r="O1321" s="15" t="s">
        <v>9041</v>
      </c>
      <c r="P1321" s="16"/>
      <c r="Q1321" s="16"/>
      <c r="R1321" s="16"/>
      <c r="S1321" s="16"/>
      <c r="T1321" s="16"/>
      <c r="U1321" s="16"/>
      <c r="V1321" s="16"/>
      <c r="W1321" s="16"/>
      <c r="X1321" s="17" t="s">
        <v>9042</v>
      </c>
      <c r="Y1321" s="15" t="s">
        <v>9043</v>
      </c>
      <c r="Z1321" s="15" t="s">
        <v>9044</v>
      </c>
      <c r="AA1321" s="15" t="s">
        <v>9045</v>
      </c>
    </row>
    <row r="1322" customFormat="false" ht="68.65" hidden="false" customHeight="false" outlineLevel="0" collapsed="false">
      <c r="A1322" s="15" t="s">
        <v>9046</v>
      </c>
      <c r="B1322" s="15" t="s">
        <v>107</v>
      </c>
      <c r="C1322" s="15" t="s">
        <v>9047</v>
      </c>
      <c r="D1322" s="15" t="s">
        <v>8833</v>
      </c>
      <c r="E1322" s="15" t="s">
        <v>9048</v>
      </c>
      <c r="F1322" s="15" t="s">
        <v>9049</v>
      </c>
      <c r="G1322" s="15" t="s">
        <v>132</v>
      </c>
      <c r="H1322" s="15" t="s">
        <v>129</v>
      </c>
      <c r="I1322" s="15" t="s">
        <v>53</v>
      </c>
      <c r="J1322" s="15" t="s">
        <v>123</v>
      </c>
      <c r="K1322" s="15" t="s">
        <v>174</v>
      </c>
      <c r="L1322" s="15" t="n">
        <v>0</v>
      </c>
      <c r="M1322" s="15"/>
      <c r="N1322" s="15"/>
      <c r="O1322" s="15"/>
      <c r="P1322" s="16"/>
      <c r="Q1322" s="16"/>
      <c r="R1322" s="16"/>
      <c r="S1322" s="16"/>
      <c r="T1322" s="16"/>
      <c r="U1322" s="16"/>
      <c r="V1322" s="16"/>
      <c r="W1322" s="16"/>
      <c r="X1322" s="17" t="s">
        <v>9050</v>
      </c>
      <c r="Y1322" s="15" t="s">
        <v>9051</v>
      </c>
      <c r="Z1322" s="15" t="s">
        <v>9052</v>
      </c>
      <c r="AA1322" s="15" t="s">
        <v>9053</v>
      </c>
    </row>
    <row r="1323" customFormat="false" ht="68.65" hidden="false" customHeight="false" outlineLevel="0" collapsed="false">
      <c r="A1323" s="15" t="s">
        <v>9054</v>
      </c>
      <c r="B1323" s="15" t="s">
        <v>107</v>
      </c>
      <c r="C1323" s="15" t="s">
        <v>9055</v>
      </c>
      <c r="D1323" s="15" t="s">
        <v>8833</v>
      </c>
      <c r="E1323" s="15" t="s">
        <v>9056</v>
      </c>
      <c r="F1323" s="15" t="s">
        <v>9057</v>
      </c>
      <c r="G1323" s="15" t="s">
        <v>132</v>
      </c>
      <c r="H1323" s="15" t="s">
        <v>129</v>
      </c>
      <c r="I1323" s="15" t="s">
        <v>9058</v>
      </c>
      <c r="J1323" s="15" t="s">
        <v>173</v>
      </c>
      <c r="K1323" s="15" t="s">
        <v>174</v>
      </c>
      <c r="L1323" s="15" t="n">
        <v>0</v>
      </c>
      <c r="M1323" s="15"/>
      <c r="N1323" s="15" t="s">
        <v>9059</v>
      </c>
      <c r="O1323" s="15"/>
      <c r="P1323" s="16"/>
      <c r="Q1323" s="16"/>
      <c r="R1323" s="16"/>
      <c r="S1323" s="16"/>
      <c r="T1323" s="16"/>
      <c r="U1323" s="16"/>
      <c r="V1323" s="16"/>
      <c r="W1323" s="16"/>
      <c r="X1323" s="17" t="s">
        <v>9060</v>
      </c>
      <c r="Y1323" s="15" t="s">
        <v>9061</v>
      </c>
      <c r="Z1323" s="15" t="s">
        <v>9062</v>
      </c>
      <c r="AA1323" s="15" t="s">
        <v>9063</v>
      </c>
    </row>
    <row r="1324" customFormat="false" ht="68.65" hidden="false" customHeight="false" outlineLevel="0" collapsed="false">
      <c r="A1324" s="15" t="s">
        <v>9064</v>
      </c>
      <c r="B1324" s="15" t="s">
        <v>107</v>
      </c>
      <c r="C1324" s="15" t="s">
        <v>9065</v>
      </c>
      <c r="D1324" s="15" t="s">
        <v>8833</v>
      </c>
      <c r="E1324" s="15" t="s">
        <v>9066</v>
      </c>
      <c r="F1324" s="15" t="s">
        <v>9067</v>
      </c>
      <c r="G1324" s="15" t="s">
        <v>132</v>
      </c>
      <c r="H1324" s="15" t="s">
        <v>129</v>
      </c>
      <c r="I1324" s="15" t="s">
        <v>8844</v>
      </c>
      <c r="J1324" s="15" t="s">
        <v>123</v>
      </c>
      <c r="K1324" s="15" t="s">
        <v>174</v>
      </c>
      <c r="L1324" s="15" t="n">
        <v>0</v>
      </c>
      <c r="M1324" s="15"/>
      <c r="N1324" s="15"/>
      <c r="O1324" s="15"/>
      <c r="P1324" s="16"/>
      <c r="Q1324" s="16"/>
      <c r="R1324" s="16"/>
      <c r="S1324" s="16"/>
      <c r="T1324" s="16"/>
      <c r="U1324" s="16"/>
      <c r="V1324" s="16"/>
      <c r="W1324" s="16"/>
      <c r="X1324" s="17" t="s">
        <v>9068</v>
      </c>
      <c r="Y1324" s="15" t="s">
        <v>9069</v>
      </c>
      <c r="Z1324" s="15" t="s">
        <v>9070</v>
      </c>
      <c r="AA1324" s="15" t="s">
        <v>9071</v>
      </c>
    </row>
    <row r="1325" customFormat="false" ht="68.65" hidden="false" customHeight="false" outlineLevel="0" collapsed="false">
      <c r="A1325" s="15" t="s">
        <v>9072</v>
      </c>
      <c r="B1325" s="15" t="s">
        <v>107</v>
      </c>
      <c r="C1325" s="15" t="s">
        <v>9073</v>
      </c>
      <c r="D1325" s="15" t="s">
        <v>8833</v>
      </c>
      <c r="E1325" s="15" t="s">
        <v>9074</v>
      </c>
      <c r="F1325" s="15" t="s">
        <v>9075</v>
      </c>
      <c r="G1325" s="15" t="s">
        <v>132</v>
      </c>
      <c r="H1325" s="15" t="s">
        <v>128</v>
      </c>
      <c r="I1325" s="15" t="s">
        <v>7263</v>
      </c>
      <c r="J1325" s="15" t="s">
        <v>123</v>
      </c>
      <c r="K1325" s="15" t="s">
        <v>174</v>
      </c>
      <c r="L1325" s="15" t="n">
        <v>2</v>
      </c>
      <c r="M1325" s="15" t="s">
        <v>9076</v>
      </c>
      <c r="N1325" s="15" t="s">
        <v>9077</v>
      </c>
      <c r="O1325" s="15"/>
      <c r="P1325" s="16"/>
      <c r="Q1325" s="16"/>
      <c r="R1325" s="16"/>
      <c r="S1325" s="16"/>
      <c r="T1325" s="16"/>
      <c r="U1325" s="16"/>
      <c r="V1325" s="16"/>
      <c r="W1325" s="16"/>
      <c r="X1325" s="17" t="s">
        <v>9078</v>
      </c>
      <c r="Y1325" s="15" t="s">
        <v>9079</v>
      </c>
      <c r="Z1325" s="15" t="s">
        <v>9080</v>
      </c>
      <c r="AA1325" s="15" t="s">
        <v>9081</v>
      </c>
    </row>
    <row r="1326" customFormat="false" ht="68.65" hidden="false" customHeight="false" outlineLevel="0" collapsed="false">
      <c r="A1326" s="15" t="s">
        <v>9082</v>
      </c>
      <c r="B1326" s="15" t="s">
        <v>107</v>
      </c>
      <c r="C1326" s="15" t="s">
        <v>9083</v>
      </c>
      <c r="D1326" s="15" t="s">
        <v>8833</v>
      </c>
      <c r="E1326" s="15" t="s">
        <v>9084</v>
      </c>
      <c r="F1326" s="15" t="s">
        <v>9085</v>
      </c>
      <c r="G1326" s="15" t="s">
        <v>132</v>
      </c>
      <c r="H1326" s="15" t="s">
        <v>129</v>
      </c>
      <c r="I1326" s="15" t="s">
        <v>9086</v>
      </c>
      <c r="J1326" s="15" t="s">
        <v>173</v>
      </c>
      <c r="K1326" s="15" t="s">
        <v>174</v>
      </c>
      <c r="L1326" s="15" t="n">
        <v>0</v>
      </c>
      <c r="M1326" s="15"/>
      <c r="N1326" s="15" t="s">
        <v>9087</v>
      </c>
      <c r="O1326" s="15"/>
      <c r="P1326" s="16"/>
      <c r="Q1326" s="16"/>
      <c r="R1326" s="16"/>
      <c r="S1326" s="16"/>
      <c r="T1326" s="16"/>
      <c r="U1326" s="16"/>
      <c r="V1326" s="16"/>
      <c r="W1326" s="16"/>
      <c r="X1326" s="17" t="s">
        <v>9088</v>
      </c>
      <c r="Y1326" s="15" t="s">
        <v>9089</v>
      </c>
      <c r="Z1326" s="15" t="s">
        <v>9090</v>
      </c>
      <c r="AA1326" s="15" t="s">
        <v>9091</v>
      </c>
    </row>
    <row r="1327" customFormat="false" ht="57.45" hidden="false" customHeight="false" outlineLevel="0" collapsed="false">
      <c r="A1327" s="15" t="s">
        <v>9092</v>
      </c>
      <c r="B1327" s="15" t="s">
        <v>107</v>
      </c>
      <c r="C1327" s="15" t="s">
        <v>9093</v>
      </c>
      <c r="D1327" s="15" t="s">
        <v>8833</v>
      </c>
      <c r="E1327" s="15" t="s">
        <v>9094</v>
      </c>
      <c r="F1327" s="15" t="s">
        <v>9095</v>
      </c>
      <c r="G1327" s="15" t="s">
        <v>132</v>
      </c>
      <c r="H1327" s="15" t="s">
        <v>129</v>
      </c>
      <c r="I1327" s="15" t="s">
        <v>53</v>
      </c>
      <c r="J1327" s="15" t="s">
        <v>123</v>
      </c>
      <c r="K1327" s="15" t="s">
        <v>174</v>
      </c>
      <c r="L1327" s="15" t="n">
        <v>0</v>
      </c>
      <c r="M1327" s="15"/>
      <c r="N1327" s="15"/>
      <c r="O1327" s="15"/>
      <c r="P1327" s="16"/>
      <c r="Q1327" s="16"/>
      <c r="R1327" s="16"/>
      <c r="S1327" s="16"/>
      <c r="T1327" s="16"/>
      <c r="U1327" s="16"/>
      <c r="V1327" s="16"/>
      <c r="W1327" s="16"/>
      <c r="X1327" s="17" t="s">
        <v>9096</v>
      </c>
      <c r="Y1327" s="15" t="s">
        <v>9097</v>
      </c>
      <c r="Z1327" s="15" t="s">
        <v>9098</v>
      </c>
      <c r="AA1327" s="15" t="s">
        <v>9099</v>
      </c>
    </row>
    <row r="1328" customFormat="false" ht="68.65" hidden="false" customHeight="false" outlineLevel="0" collapsed="false">
      <c r="A1328" s="15" t="s">
        <v>9100</v>
      </c>
      <c r="B1328" s="15" t="s">
        <v>107</v>
      </c>
      <c r="C1328" s="15" t="s">
        <v>9101</v>
      </c>
      <c r="D1328" s="15" t="s">
        <v>8833</v>
      </c>
      <c r="E1328" s="15" t="s">
        <v>9102</v>
      </c>
      <c r="F1328" s="15" t="s">
        <v>9103</v>
      </c>
      <c r="G1328" s="15" t="s">
        <v>132</v>
      </c>
      <c r="H1328" s="15" t="s">
        <v>129</v>
      </c>
      <c r="I1328" s="15" t="s">
        <v>8844</v>
      </c>
      <c r="J1328" s="15" t="s">
        <v>123</v>
      </c>
      <c r="K1328" s="15" t="s">
        <v>174</v>
      </c>
      <c r="L1328" s="15" t="n">
        <v>0</v>
      </c>
      <c r="M1328" s="15"/>
      <c r="N1328" s="15"/>
      <c r="O1328" s="15"/>
      <c r="P1328" s="16"/>
      <c r="Q1328" s="16"/>
      <c r="R1328" s="16"/>
      <c r="S1328" s="16"/>
      <c r="T1328" s="16"/>
      <c r="U1328" s="16"/>
      <c r="V1328" s="16"/>
      <c r="W1328" s="16"/>
      <c r="X1328" s="17" t="s">
        <v>9104</v>
      </c>
      <c r="Y1328" s="15" t="s">
        <v>9105</v>
      </c>
      <c r="Z1328" s="15" t="s">
        <v>9106</v>
      </c>
      <c r="AA1328" s="15" t="s">
        <v>9107</v>
      </c>
    </row>
    <row r="1329" customFormat="false" ht="68.65" hidden="false" customHeight="false" outlineLevel="0" collapsed="false">
      <c r="A1329" s="15" t="s">
        <v>9108</v>
      </c>
      <c r="B1329" s="15" t="s">
        <v>107</v>
      </c>
      <c r="C1329" s="15" t="s">
        <v>9109</v>
      </c>
      <c r="D1329" s="15" t="s">
        <v>8833</v>
      </c>
      <c r="E1329" s="15" t="s">
        <v>9110</v>
      </c>
      <c r="F1329" s="15" t="s">
        <v>9111</v>
      </c>
      <c r="G1329" s="15" t="s">
        <v>132</v>
      </c>
      <c r="H1329" s="15" t="s">
        <v>129</v>
      </c>
      <c r="I1329" s="15" t="s">
        <v>8844</v>
      </c>
      <c r="J1329" s="15" t="s">
        <v>123</v>
      </c>
      <c r="K1329" s="15" t="s">
        <v>174</v>
      </c>
      <c r="L1329" s="15" t="n">
        <v>0</v>
      </c>
      <c r="M1329" s="15"/>
      <c r="N1329" s="15"/>
      <c r="O1329" s="15"/>
      <c r="P1329" s="16"/>
      <c r="Q1329" s="16"/>
      <c r="R1329" s="16"/>
      <c r="S1329" s="16"/>
      <c r="T1329" s="16"/>
      <c r="U1329" s="16"/>
      <c r="V1329" s="16"/>
      <c r="W1329" s="16"/>
      <c r="X1329" s="17" t="s">
        <v>9112</v>
      </c>
      <c r="Y1329" s="15" t="s">
        <v>9113</v>
      </c>
      <c r="Z1329" s="15" t="s">
        <v>9114</v>
      </c>
      <c r="AA1329" s="15" t="s">
        <v>9115</v>
      </c>
    </row>
    <row r="1330" customFormat="false" ht="57.45" hidden="false" customHeight="false" outlineLevel="0" collapsed="false">
      <c r="A1330" s="15" t="s">
        <v>9116</v>
      </c>
      <c r="B1330" s="15" t="s">
        <v>107</v>
      </c>
      <c r="C1330" s="15" t="s">
        <v>9117</v>
      </c>
      <c r="D1330" s="15" t="s">
        <v>8833</v>
      </c>
      <c r="E1330" s="15" t="s">
        <v>9118</v>
      </c>
      <c r="F1330" s="15" t="s">
        <v>9119</v>
      </c>
      <c r="G1330" s="15" t="s">
        <v>132</v>
      </c>
      <c r="H1330" s="15" t="s">
        <v>128</v>
      </c>
      <c r="I1330" s="15" t="s">
        <v>8844</v>
      </c>
      <c r="J1330" s="15" t="s">
        <v>123</v>
      </c>
      <c r="K1330" s="15" t="s">
        <v>174</v>
      </c>
      <c r="L1330" s="15" t="n">
        <v>0</v>
      </c>
      <c r="M1330" s="15"/>
      <c r="N1330" s="15" t="s">
        <v>9120</v>
      </c>
      <c r="O1330" s="15"/>
      <c r="P1330" s="16"/>
      <c r="Q1330" s="16"/>
      <c r="R1330" s="16"/>
      <c r="S1330" s="16"/>
      <c r="T1330" s="16"/>
      <c r="U1330" s="16"/>
      <c r="V1330" s="16"/>
      <c r="W1330" s="16"/>
      <c r="X1330" s="17" t="s">
        <v>9121</v>
      </c>
      <c r="Y1330" s="15" t="s">
        <v>9122</v>
      </c>
      <c r="Z1330" s="15" t="s">
        <v>9123</v>
      </c>
      <c r="AA1330" s="15" t="s">
        <v>9124</v>
      </c>
    </row>
    <row r="1331" customFormat="false" ht="68.65" hidden="false" customHeight="false" outlineLevel="0" collapsed="false">
      <c r="A1331" s="15" t="s">
        <v>9125</v>
      </c>
      <c r="B1331" s="15" t="s">
        <v>107</v>
      </c>
      <c r="C1331" s="15" t="s">
        <v>9126</v>
      </c>
      <c r="D1331" s="15" t="s">
        <v>8833</v>
      </c>
      <c r="E1331" s="15" t="s">
        <v>9127</v>
      </c>
      <c r="F1331" s="15" t="s">
        <v>9128</v>
      </c>
      <c r="G1331" s="15" t="s">
        <v>132</v>
      </c>
      <c r="H1331" s="15" t="s">
        <v>129</v>
      </c>
      <c r="I1331" s="15" t="s">
        <v>9129</v>
      </c>
      <c r="J1331" s="15" t="s">
        <v>2872</v>
      </c>
      <c r="K1331" s="15" t="s">
        <v>174</v>
      </c>
      <c r="L1331" s="15" t="n">
        <v>0</v>
      </c>
      <c r="M1331" s="15"/>
      <c r="N1331" s="15" t="s">
        <v>9130</v>
      </c>
      <c r="O1331" s="15"/>
      <c r="P1331" s="16"/>
      <c r="Q1331" s="16"/>
      <c r="R1331" s="16"/>
      <c r="S1331" s="16"/>
      <c r="T1331" s="16"/>
      <c r="U1331" s="16"/>
      <c r="V1331" s="16"/>
      <c r="W1331" s="16"/>
      <c r="X1331" s="17" t="s">
        <v>9131</v>
      </c>
      <c r="Y1331" s="15" t="s">
        <v>9132</v>
      </c>
      <c r="Z1331" s="15" t="s">
        <v>9133</v>
      </c>
      <c r="AA1331" s="15" t="s">
        <v>9134</v>
      </c>
    </row>
    <row r="1332" customFormat="false" ht="68.65" hidden="false" customHeight="false" outlineLevel="0" collapsed="false">
      <c r="A1332" s="15" t="s">
        <v>9135</v>
      </c>
      <c r="B1332" s="15" t="s">
        <v>107</v>
      </c>
      <c r="C1332" s="15" t="s">
        <v>9136</v>
      </c>
      <c r="D1332" s="15" t="s">
        <v>8833</v>
      </c>
      <c r="E1332" s="15" t="s">
        <v>9137</v>
      </c>
      <c r="F1332" s="15" t="s">
        <v>9138</v>
      </c>
      <c r="G1332" s="15" t="s">
        <v>132</v>
      </c>
      <c r="H1332" s="15" t="s">
        <v>128</v>
      </c>
      <c r="I1332" s="15" t="s">
        <v>9139</v>
      </c>
      <c r="J1332" s="15" t="s">
        <v>910</v>
      </c>
      <c r="K1332" s="15" t="s">
        <v>174</v>
      </c>
      <c r="L1332" s="15" t="n">
        <v>1</v>
      </c>
      <c r="M1332" s="15" t="s">
        <v>9140</v>
      </c>
      <c r="N1332" s="15" t="s">
        <v>9141</v>
      </c>
      <c r="O1332" s="15"/>
      <c r="P1332" s="16"/>
      <c r="Q1332" s="16"/>
      <c r="R1332" s="16"/>
      <c r="S1332" s="16"/>
      <c r="T1332" s="16"/>
      <c r="U1332" s="16"/>
      <c r="V1332" s="16"/>
      <c r="W1332" s="16"/>
      <c r="X1332" s="17" t="s">
        <v>9142</v>
      </c>
      <c r="Y1332" s="15" t="s">
        <v>9143</v>
      </c>
      <c r="Z1332" s="15" t="s">
        <v>9144</v>
      </c>
      <c r="AA1332" s="15" t="s">
        <v>9145</v>
      </c>
    </row>
    <row r="1333" customFormat="false" ht="68.65" hidden="false" customHeight="false" outlineLevel="0" collapsed="false">
      <c r="A1333" s="15" t="s">
        <v>9146</v>
      </c>
      <c r="B1333" s="15" t="s">
        <v>107</v>
      </c>
      <c r="C1333" s="15" t="s">
        <v>9147</v>
      </c>
      <c r="D1333" s="15" t="s">
        <v>8833</v>
      </c>
      <c r="E1333" s="15" t="s">
        <v>9148</v>
      </c>
      <c r="F1333" s="15" t="s">
        <v>9149</v>
      </c>
      <c r="G1333" s="15" t="s">
        <v>132</v>
      </c>
      <c r="H1333" s="15" t="s">
        <v>129</v>
      </c>
      <c r="I1333" s="15" t="s">
        <v>9150</v>
      </c>
      <c r="J1333" s="15" t="s">
        <v>123</v>
      </c>
      <c r="K1333" s="15" t="s">
        <v>174</v>
      </c>
      <c r="L1333" s="15" t="n">
        <v>0</v>
      </c>
      <c r="M1333" s="15"/>
      <c r="N1333" s="15"/>
      <c r="O1333" s="15"/>
      <c r="P1333" s="16"/>
      <c r="Q1333" s="16"/>
      <c r="R1333" s="16"/>
      <c r="S1333" s="16"/>
      <c r="T1333" s="16"/>
      <c r="U1333" s="16"/>
      <c r="V1333" s="16"/>
      <c r="W1333" s="16"/>
      <c r="X1333" s="17" t="s">
        <v>9151</v>
      </c>
      <c r="Y1333" s="15" t="s">
        <v>9152</v>
      </c>
      <c r="Z1333" s="15" t="s">
        <v>9153</v>
      </c>
      <c r="AA1333" s="15" t="s">
        <v>9154</v>
      </c>
    </row>
    <row r="1334" customFormat="false" ht="68.65" hidden="false" customHeight="false" outlineLevel="0" collapsed="false">
      <c r="A1334" s="15" t="s">
        <v>9155</v>
      </c>
      <c r="B1334" s="15" t="s">
        <v>107</v>
      </c>
      <c r="C1334" s="15" t="s">
        <v>9156</v>
      </c>
      <c r="D1334" s="15" t="s">
        <v>8833</v>
      </c>
      <c r="E1334" s="15" t="s">
        <v>9157</v>
      </c>
      <c r="F1334" s="15" t="s">
        <v>9158</v>
      </c>
      <c r="G1334" s="15" t="s">
        <v>132</v>
      </c>
      <c r="H1334" s="15" t="s">
        <v>129</v>
      </c>
      <c r="I1334" s="15" t="s">
        <v>53</v>
      </c>
      <c r="J1334" s="15" t="s">
        <v>123</v>
      </c>
      <c r="K1334" s="15" t="s">
        <v>174</v>
      </c>
      <c r="L1334" s="15" t="n">
        <v>0</v>
      </c>
      <c r="M1334" s="15"/>
      <c r="N1334" s="15"/>
      <c r="O1334" s="15"/>
      <c r="P1334" s="16"/>
      <c r="Q1334" s="16"/>
      <c r="R1334" s="16"/>
      <c r="S1334" s="16"/>
      <c r="T1334" s="16"/>
      <c r="U1334" s="16"/>
      <c r="V1334" s="16"/>
      <c r="W1334" s="16"/>
      <c r="X1334" s="17" t="s">
        <v>9159</v>
      </c>
      <c r="Y1334" s="15" t="s">
        <v>9160</v>
      </c>
      <c r="Z1334" s="15" t="s">
        <v>9161</v>
      </c>
      <c r="AA1334" s="15" t="s">
        <v>9162</v>
      </c>
    </row>
    <row r="1335" customFormat="false" ht="68.65" hidden="false" customHeight="false" outlineLevel="0" collapsed="false">
      <c r="A1335" s="15" t="s">
        <v>9163</v>
      </c>
      <c r="B1335" s="15" t="s">
        <v>107</v>
      </c>
      <c r="C1335" s="15" t="s">
        <v>9164</v>
      </c>
      <c r="D1335" s="15" t="s">
        <v>8833</v>
      </c>
      <c r="E1335" s="15" t="s">
        <v>9165</v>
      </c>
      <c r="F1335" s="15" t="s">
        <v>9166</v>
      </c>
      <c r="G1335" s="15" t="s">
        <v>132</v>
      </c>
      <c r="H1335" s="15" t="s">
        <v>128</v>
      </c>
      <c r="I1335" s="15" t="s">
        <v>8907</v>
      </c>
      <c r="J1335" s="15" t="s">
        <v>123</v>
      </c>
      <c r="K1335" s="15" t="s">
        <v>174</v>
      </c>
      <c r="L1335" s="15" t="n">
        <v>0</v>
      </c>
      <c r="M1335" s="15"/>
      <c r="N1335" s="15" t="s">
        <v>9167</v>
      </c>
      <c r="O1335" s="15" t="s">
        <v>9168</v>
      </c>
      <c r="P1335" s="16"/>
      <c r="Q1335" s="16"/>
      <c r="R1335" s="16"/>
      <c r="S1335" s="16"/>
      <c r="T1335" s="16"/>
      <c r="U1335" s="16"/>
      <c r="V1335" s="16"/>
      <c r="W1335" s="16"/>
      <c r="X1335" s="17" t="s">
        <v>9169</v>
      </c>
      <c r="Y1335" s="15" t="s">
        <v>9170</v>
      </c>
      <c r="Z1335" s="15" t="s">
        <v>9171</v>
      </c>
      <c r="AA1335" s="15" t="s">
        <v>9172</v>
      </c>
    </row>
    <row r="1336" customFormat="false" ht="57.45" hidden="false" customHeight="false" outlineLevel="0" collapsed="false">
      <c r="A1336" s="15" t="s">
        <v>9173</v>
      </c>
      <c r="B1336" s="15" t="s">
        <v>107</v>
      </c>
      <c r="C1336" s="15" t="s">
        <v>9174</v>
      </c>
      <c r="D1336" s="15" t="s">
        <v>8833</v>
      </c>
      <c r="E1336" s="15" t="s">
        <v>9175</v>
      </c>
      <c r="F1336" s="15" t="s">
        <v>9176</v>
      </c>
      <c r="G1336" s="15" t="s">
        <v>132</v>
      </c>
      <c r="H1336" s="15" t="s">
        <v>128</v>
      </c>
      <c r="I1336" s="15" t="s">
        <v>8844</v>
      </c>
      <c r="J1336" s="15" t="s">
        <v>123</v>
      </c>
      <c r="K1336" s="15" t="s">
        <v>174</v>
      </c>
      <c r="L1336" s="15" t="n">
        <v>0</v>
      </c>
      <c r="M1336" s="15"/>
      <c r="N1336" s="15" t="s">
        <v>9177</v>
      </c>
      <c r="O1336" s="15"/>
      <c r="P1336" s="16"/>
      <c r="Q1336" s="16"/>
      <c r="R1336" s="16"/>
      <c r="S1336" s="16"/>
      <c r="T1336" s="16"/>
      <c r="U1336" s="16"/>
      <c r="V1336" s="16"/>
      <c r="W1336" s="16"/>
      <c r="X1336" s="17" t="s">
        <v>9178</v>
      </c>
      <c r="Y1336" s="15" t="s">
        <v>9179</v>
      </c>
      <c r="Z1336" s="15" t="s">
        <v>9180</v>
      </c>
      <c r="AA1336" s="15" t="s">
        <v>9181</v>
      </c>
    </row>
    <row r="1337" customFormat="false" ht="68.65" hidden="false" customHeight="false" outlineLevel="0" collapsed="false">
      <c r="A1337" s="15" t="s">
        <v>9182</v>
      </c>
      <c r="B1337" s="15" t="s">
        <v>107</v>
      </c>
      <c r="C1337" s="15" t="s">
        <v>9183</v>
      </c>
      <c r="D1337" s="15" t="s">
        <v>8833</v>
      </c>
      <c r="E1337" s="15" t="s">
        <v>9184</v>
      </c>
      <c r="F1337" s="15" t="s">
        <v>9185</v>
      </c>
      <c r="G1337" s="15" t="s">
        <v>132</v>
      </c>
      <c r="H1337" s="15" t="s">
        <v>128</v>
      </c>
      <c r="I1337" s="15" t="s">
        <v>9186</v>
      </c>
      <c r="J1337" s="15" t="s">
        <v>910</v>
      </c>
      <c r="K1337" s="15" t="s">
        <v>174</v>
      </c>
      <c r="L1337" s="15" t="n">
        <v>0</v>
      </c>
      <c r="M1337" s="15"/>
      <c r="N1337" s="15" t="s">
        <v>9187</v>
      </c>
      <c r="O1337" s="15"/>
      <c r="P1337" s="16"/>
      <c r="Q1337" s="16"/>
      <c r="R1337" s="16"/>
      <c r="S1337" s="16"/>
      <c r="T1337" s="16"/>
      <c r="U1337" s="16"/>
      <c r="V1337" s="16"/>
      <c r="W1337" s="16"/>
      <c r="X1337" s="17" t="s">
        <v>9188</v>
      </c>
      <c r="Y1337" s="15" t="s">
        <v>1210</v>
      </c>
      <c r="Z1337" s="15" t="s">
        <v>9189</v>
      </c>
      <c r="AA1337" s="15" t="s">
        <v>9190</v>
      </c>
    </row>
    <row r="1338" customFormat="false" ht="68.65" hidden="false" customHeight="false" outlineLevel="0" collapsed="false">
      <c r="A1338" s="15" t="s">
        <v>9191</v>
      </c>
      <c r="B1338" s="15" t="s">
        <v>107</v>
      </c>
      <c r="C1338" s="15" t="s">
        <v>9192</v>
      </c>
      <c r="D1338" s="15" t="s">
        <v>8833</v>
      </c>
      <c r="E1338" s="15" t="s">
        <v>9193</v>
      </c>
      <c r="F1338" s="15" t="s">
        <v>9194</v>
      </c>
      <c r="G1338" s="15" t="s">
        <v>132</v>
      </c>
      <c r="H1338" s="15" t="s">
        <v>129</v>
      </c>
      <c r="I1338" s="15" t="s">
        <v>7655</v>
      </c>
      <c r="J1338" s="15" t="s">
        <v>123</v>
      </c>
      <c r="K1338" s="15" t="s">
        <v>174</v>
      </c>
      <c r="L1338" s="15" t="n">
        <v>0</v>
      </c>
      <c r="M1338" s="15"/>
      <c r="N1338" s="15"/>
      <c r="O1338" s="15"/>
      <c r="P1338" s="16"/>
      <c r="Q1338" s="16"/>
      <c r="R1338" s="16"/>
      <c r="S1338" s="16"/>
      <c r="T1338" s="16"/>
      <c r="U1338" s="16"/>
      <c r="V1338" s="16"/>
      <c r="W1338" s="16"/>
      <c r="X1338" s="17" t="s">
        <v>9195</v>
      </c>
      <c r="Y1338" s="15" t="s">
        <v>9196</v>
      </c>
      <c r="Z1338" s="15" t="s">
        <v>9197</v>
      </c>
      <c r="AA1338" s="15" t="s">
        <v>9198</v>
      </c>
    </row>
    <row r="1339" customFormat="false" ht="68.65" hidden="false" customHeight="false" outlineLevel="0" collapsed="false">
      <c r="A1339" s="15" t="s">
        <v>9199</v>
      </c>
      <c r="B1339" s="15" t="s">
        <v>107</v>
      </c>
      <c r="C1339" s="15" t="s">
        <v>9200</v>
      </c>
      <c r="D1339" s="15" t="s">
        <v>8833</v>
      </c>
      <c r="E1339" s="15" t="s">
        <v>9201</v>
      </c>
      <c r="F1339" s="15" t="s">
        <v>9202</v>
      </c>
      <c r="G1339" s="15" t="s">
        <v>132</v>
      </c>
      <c r="H1339" s="15" t="s">
        <v>129</v>
      </c>
      <c r="I1339" s="15" t="s">
        <v>9058</v>
      </c>
      <c r="J1339" s="15" t="s">
        <v>173</v>
      </c>
      <c r="K1339" s="15" t="s">
        <v>174</v>
      </c>
      <c r="L1339" s="15" t="n">
        <v>0</v>
      </c>
      <c r="M1339" s="15"/>
      <c r="N1339" s="15" t="s">
        <v>9203</v>
      </c>
      <c r="O1339" s="15"/>
      <c r="P1339" s="16"/>
      <c r="Q1339" s="16"/>
      <c r="R1339" s="16"/>
      <c r="S1339" s="16"/>
      <c r="T1339" s="16"/>
      <c r="U1339" s="16"/>
      <c r="V1339" s="16"/>
      <c r="W1339" s="16"/>
      <c r="X1339" s="17" t="s">
        <v>9204</v>
      </c>
      <c r="Y1339" s="15" t="s">
        <v>9205</v>
      </c>
      <c r="Z1339" s="15" t="s">
        <v>9206</v>
      </c>
      <c r="AA1339" s="15" t="s">
        <v>9207</v>
      </c>
    </row>
    <row r="1340" customFormat="false" ht="68.65" hidden="false" customHeight="false" outlineLevel="0" collapsed="false">
      <c r="A1340" s="15" t="s">
        <v>9208</v>
      </c>
      <c r="B1340" s="15" t="s">
        <v>107</v>
      </c>
      <c r="C1340" s="15" t="s">
        <v>9209</v>
      </c>
      <c r="D1340" s="15" t="s">
        <v>8833</v>
      </c>
      <c r="E1340" s="15" t="s">
        <v>9210</v>
      </c>
      <c r="F1340" s="15" t="s">
        <v>9211</v>
      </c>
      <c r="G1340" s="15" t="s">
        <v>132</v>
      </c>
      <c r="H1340" s="15" t="s">
        <v>128</v>
      </c>
      <c r="I1340" s="15" t="s">
        <v>8844</v>
      </c>
      <c r="J1340" s="15" t="s">
        <v>123</v>
      </c>
      <c r="K1340" s="15" t="s">
        <v>174</v>
      </c>
      <c r="L1340" s="15" t="n">
        <v>0</v>
      </c>
      <c r="M1340" s="15"/>
      <c r="N1340" s="15" t="s">
        <v>9212</v>
      </c>
      <c r="O1340" s="15"/>
      <c r="P1340" s="16"/>
      <c r="Q1340" s="16"/>
      <c r="R1340" s="16"/>
      <c r="S1340" s="16"/>
      <c r="T1340" s="16"/>
      <c r="U1340" s="16"/>
      <c r="V1340" s="16"/>
      <c r="W1340" s="16"/>
      <c r="X1340" s="17" t="s">
        <v>9213</v>
      </c>
      <c r="Y1340" s="15" t="s">
        <v>9214</v>
      </c>
      <c r="Z1340" s="15" t="s">
        <v>9215</v>
      </c>
      <c r="AA1340" s="15" t="s">
        <v>9216</v>
      </c>
    </row>
    <row r="1341" customFormat="false" ht="68.65" hidden="false" customHeight="false" outlineLevel="0" collapsed="false">
      <c r="A1341" s="15" t="s">
        <v>9217</v>
      </c>
      <c r="B1341" s="15" t="s">
        <v>107</v>
      </c>
      <c r="C1341" s="15" t="s">
        <v>9218</v>
      </c>
      <c r="D1341" s="15" t="s">
        <v>8833</v>
      </c>
      <c r="E1341" s="15" t="s">
        <v>9219</v>
      </c>
      <c r="F1341" s="15" t="s">
        <v>9220</v>
      </c>
      <c r="G1341" s="15" t="s">
        <v>132</v>
      </c>
      <c r="H1341" s="15" t="s">
        <v>129</v>
      </c>
      <c r="I1341" s="15" t="s">
        <v>8844</v>
      </c>
      <c r="J1341" s="15" t="s">
        <v>123</v>
      </c>
      <c r="K1341" s="15" t="s">
        <v>174</v>
      </c>
      <c r="L1341" s="15" t="n">
        <v>0</v>
      </c>
      <c r="M1341" s="15"/>
      <c r="N1341" s="15"/>
      <c r="O1341" s="15"/>
      <c r="P1341" s="16"/>
      <c r="Q1341" s="16"/>
      <c r="R1341" s="16"/>
      <c r="S1341" s="16"/>
      <c r="T1341" s="16"/>
      <c r="U1341" s="16"/>
      <c r="V1341" s="16"/>
      <c r="W1341" s="16"/>
      <c r="X1341" s="17" t="s">
        <v>9221</v>
      </c>
      <c r="Y1341" s="15" t="s">
        <v>9222</v>
      </c>
      <c r="Z1341" s="15" t="s">
        <v>9223</v>
      </c>
      <c r="AA1341" s="15" t="s">
        <v>9224</v>
      </c>
    </row>
    <row r="1342" customFormat="false" ht="68.65" hidden="false" customHeight="false" outlineLevel="0" collapsed="false">
      <c r="A1342" s="15" t="s">
        <v>9225</v>
      </c>
      <c r="B1342" s="15" t="s">
        <v>107</v>
      </c>
      <c r="C1342" s="15" t="s">
        <v>9226</v>
      </c>
      <c r="D1342" s="15" t="s">
        <v>8833</v>
      </c>
      <c r="E1342" s="15" t="s">
        <v>9227</v>
      </c>
      <c r="F1342" s="15" t="s">
        <v>9228</v>
      </c>
      <c r="G1342" s="15" t="s">
        <v>132</v>
      </c>
      <c r="H1342" s="15" t="s">
        <v>129</v>
      </c>
      <c r="I1342" s="15" t="s">
        <v>9229</v>
      </c>
      <c r="J1342" s="15" t="s">
        <v>173</v>
      </c>
      <c r="K1342" s="15" t="s">
        <v>174</v>
      </c>
      <c r="L1342" s="15" t="n">
        <v>0</v>
      </c>
      <c r="M1342" s="15"/>
      <c r="N1342" s="15" t="s">
        <v>9230</v>
      </c>
      <c r="O1342" s="15"/>
      <c r="P1342" s="16"/>
      <c r="Q1342" s="16"/>
      <c r="R1342" s="16"/>
      <c r="S1342" s="16"/>
      <c r="T1342" s="16"/>
      <c r="U1342" s="16"/>
      <c r="V1342" s="16"/>
      <c r="W1342" s="16"/>
      <c r="X1342" s="17" t="s">
        <v>9231</v>
      </c>
      <c r="Y1342" s="15" t="s">
        <v>9232</v>
      </c>
      <c r="Z1342" s="15" t="s">
        <v>9233</v>
      </c>
      <c r="AA1342" s="15" t="s">
        <v>9234</v>
      </c>
    </row>
    <row r="1343" customFormat="false" ht="68.65" hidden="false" customHeight="false" outlineLevel="0" collapsed="false">
      <c r="A1343" s="15" t="s">
        <v>9235</v>
      </c>
      <c r="B1343" s="15" t="s">
        <v>107</v>
      </c>
      <c r="C1343" s="15" t="s">
        <v>9236</v>
      </c>
      <c r="D1343" s="15" t="s">
        <v>8833</v>
      </c>
      <c r="E1343" s="15" t="s">
        <v>9237</v>
      </c>
      <c r="F1343" s="15" t="s">
        <v>9238</v>
      </c>
      <c r="G1343" s="15" t="s">
        <v>132</v>
      </c>
      <c r="H1343" s="15" t="s">
        <v>128</v>
      </c>
      <c r="I1343" s="15" t="s">
        <v>9086</v>
      </c>
      <c r="J1343" s="15" t="s">
        <v>173</v>
      </c>
      <c r="K1343" s="15" t="s">
        <v>174</v>
      </c>
      <c r="L1343" s="15" t="n">
        <v>0</v>
      </c>
      <c r="M1343" s="15"/>
      <c r="N1343" s="15" t="s">
        <v>9239</v>
      </c>
      <c r="O1343" s="15"/>
      <c r="P1343" s="16"/>
      <c r="Q1343" s="16"/>
      <c r="R1343" s="16"/>
      <c r="S1343" s="16"/>
      <c r="T1343" s="16"/>
      <c r="U1343" s="16"/>
      <c r="V1343" s="16"/>
      <c r="W1343" s="16"/>
      <c r="X1343" s="17" t="s">
        <v>9240</v>
      </c>
      <c r="Y1343" s="15" t="s">
        <v>9241</v>
      </c>
      <c r="Z1343" s="15" t="s">
        <v>9242</v>
      </c>
      <c r="AA1343" s="15" t="s">
        <v>9243</v>
      </c>
    </row>
    <row r="1344" customFormat="false" ht="57.45" hidden="false" customHeight="false" outlineLevel="0" collapsed="false">
      <c r="A1344" s="15" t="s">
        <v>9244</v>
      </c>
      <c r="B1344" s="15" t="s">
        <v>107</v>
      </c>
      <c r="C1344" s="15" t="s">
        <v>9245</v>
      </c>
      <c r="D1344" s="15" t="s">
        <v>8833</v>
      </c>
      <c r="E1344" s="15" t="s">
        <v>9246</v>
      </c>
      <c r="F1344" s="15" t="s">
        <v>9247</v>
      </c>
      <c r="G1344" s="15" t="s">
        <v>132</v>
      </c>
      <c r="H1344" s="15" t="s">
        <v>129</v>
      </c>
      <c r="I1344" s="15" t="s">
        <v>7655</v>
      </c>
      <c r="J1344" s="15" t="s">
        <v>123</v>
      </c>
      <c r="K1344" s="15" t="s">
        <v>174</v>
      </c>
      <c r="L1344" s="15" t="n">
        <v>0</v>
      </c>
      <c r="M1344" s="15"/>
      <c r="N1344" s="15"/>
      <c r="O1344" s="15"/>
      <c r="P1344" s="16"/>
      <c r="Q1344" s="16"/>
      <c r="R1344" s="16"/>
      <c r="S1344" s="16"/>
      <c r="T1344" s="16"/>
      <c r="U1344" s="16"/>
      <c r="V1344" s="16"/>
      <c r="W1344" s="16"/>
      <c r="X1344" s="17" t="s">
        <v>9248</v>
      </c>
      <c r="Y1344" s="15" t="s">
        <v>9249</v>
      </c>
      <c r="Z1344" s="15" t="s">
        <v>9250</v>
      </c>
      <c r="AA1344" s="15" t="s">
        <v>9251</v>
      </c>
    </row>
    <row r="1345" customFormat="false" ht="57.45" hidden="false" customHeight="false" outlineLevel="0" collapsed="false">
      <c r="A1345" s="15" t="s">
        <v>9252</v>
      </c>
      <c r="B1345" s="15" t="s">
        <v>107</v>
      </c>
      <c r="C1345" s="15" t="s">
        <v>9253</v>
      </c>
      <c r="D1345" s="15" t="s">
        <v>8833</v>
      </c>
      <c r="E1345" s="15" t="s">
        <v>9254</v>
      </c>
      <c r="F1345" s="15" t="s">
        <v>9255</v>
      </c>
      <c r="G1345" s="15" t="s">
        <v>132</v>
      </c>
      <c r="H1345" s="15" t="s">
        <v>128</v>
      </c>
      <c r="I1345" s="15" t="s">
        <v>9256</v>
      </c>
      <c r="J1345" s="15" t="s">
        <v>123</v>
      </c>
      <c r="K1345" s="15" t="s">
        <v>174</v>
      </c>
      <c r="L1345" s="15" t="n">
        <v>1</v>
      </c>
      <c r="M1345" s="15" t="s">
        <v>9257</v>
      </c>
      <c r="N1345" s="15" t="s">
        <v>9258</v>
      </c>
      <c r="O1345" s="15"/>
      <c r="P1345" s="16"/>
      <c r="Q1345" s="16"/>
      <c r="R1345" s="16"/>
      <c r="S1345" s="16"/>
      <c r="T1345" s="16"/>
      <c r="U1345" s="16"/>
      <c r="V1345" s="16"/>
      <c r="W1345" s="16"/>
      <c r="X1345" s="17" t="s">
        <v>9259</v>
      </c>
      <c r="Y1345" s="15" t="s">
        <v>9260</v>
      </c>
      <c r="Z1345" s="15" t="s">
        <v>9261</v>
      </c>
      <c r="AA1345" s="15" t="s">
        <v>9262</v>
      </c>
    </row>
    <row r="1346" customFormat="false" ht="68.65" hidden="false" customHeight="false" outlineLevel="0" collapsed="false">
      <c r="A1346" s="15" t="s">
        <v>9263</v>
      </c>
      <c r="B1346" s="15" t="s">
        <v>107</v>
      </c>
      <c r="C1346" s="15" t="s">
        <v>9264</v>
      </c>
      <c r="D1346" s="15" t="s">
        <v>8833</v>
      </c>
      <c r="E1346" s="15" t="s">
        <v>9265</v>
      </c>
      <c r="F1346" s="15" t="s">
        <v>9266</v>
      </c>
      <c r="G1346" s="15" t="s">
        <v>132</v>
      </c>
      <c r="H1346" s="15" t="s">
        <v>129</v>
      </c>
      <c r="I1346" s="15" t="s">
        <v>53</v>
      </c>
      <c r="J1346" s="15" t="s">
        <v>123</v>
      </c>
      <c r="K1346" s="15" t="s">
        <v>174</v>
      </c>
      <c r="L1346" s="15" t="n">
        <v>0</v>
      </c>
      <c r="M1346" s="15"/>
      <c r="N1346" s="15"/>
      <c r="O1346" s="15"/>
      <c r="P1346" s="16"/>
      <c r="Q1346" s="16"/>
      <c r="R1346" s="16"/>
      <c r="S1346" s="16"/>
      <c r="T1346" s="16"/>
      <c r="U1346" s="16"/>
      <c r="V1346" s="16"/>
      <c r="W1346" s="16"/>
      <c r="X1346" s="17" t="s">
        <v>9267</v>
      </c>
      <c r="Y1346" s="15" t="s">
        <v>9268</v>
      </c>
      <c r="Z1346" s="15" t="s">
        <v>9269</v>
      </c>
      <c r="AA1346" s="15" t="s">
        <v>9270</v>
      </c>
    </row>
    <row r="1347" customFormat="false" ht="57.45" hidden="false" customHeight="false" outlineLevel="0" collapsed="false">
      <c r="A1347" s="15" t="s">
        <v>9271</v>
      </c>
      <c r="B1347" s="15" t="s">
        <v>107</v>
      </c>
      <c r="C1347" s="15" t="s">
        <v>9272</v>
      </c>
      <c r="D1347" s="15" t="s">
        <v>8833</v>
      </c>
      <c r="E1347" s="15" t="s">
        <v>9273</v>
      </c>
      <c r="F1347" s="15" t="s">
        <v>9274</v>
      </c>
      <c r="G1347" s="15" t="s">
        <v>132</v>
      </c>
      <c r="H1347" s="15" t="s">
        <v>128</v>
      </c>
      <c r="I1347" s="15" t="s">
        <v>7189</v>
      </c>
      <c r="J1347" s="15" t="s">
        <v>910</v>
      </c>
      <c r="K1347" s="15" t="s">
        <v>174</v>
      </c>
      <c r="L1347" s="15" t="n">
        <v>1</v>
      </c>
      <c r="M1347" s="15" t="s">
        <v>9275</v>
      </c>
      <c r="N1347" s="15" t="s">
        <v>9276</v>
      </c>
      <c r="O1347" s="15"/>
      <c r="P1347" s="16"/>
      <c r="Q1347" s="16"/>
      <c r="R1347" s="16"/>
      <c r="S1347" s="16"/>
      <c r="T1347" s="16"/>
      <c r="U1347" s="16"/>
      <c r="V1347" s="16"/>
      <c r="W1347" s="16"/>
      <c r="X1347" s="17" t="s">
        <v>9277</v>
      </c>
      <c r="Y1347" s="15" t="s">
        <v>9278</v>
      </c>
      <c r="Z1347" s="15" t="s">
        <v>9279</v>
      </c>
      <c r="AA1347" s="15" t="s">
        <v>9280</v>
      </c>
    </row>
    <row r="1348" customFormat="false" ht="68.65" hidden="false" customHeight="false" outlineLevel="0" collapsed="false">
      <c r="A1348" s="15" t="s">
        <v>9281</v>
      </c>
      <c r="B1348" s="15" t="s">
        <v>107</v>
      </c>
      <c r="C1348" s="15" t="s">
        <v>9282</v>
      </c>
      <c r="D1348" s="15" t="s">
        <v>8833</v>
      </c>
      <c r="E1348" s="15" t="s">
        <v>9283</v>
      </c>
      <c r="F1348" s="15" t="s">
        <v>9284</v>
      </c>
      <c r="G1348" s="15" t="s">
        <v>132</v>
      </c>
      <c r="H1348" s="15" t="s">
        <v>128</v>
      </c>
      <c r="I1348" s="15" t="s">
        <v>9086</v>
      </c>
      <c r="J1348" s="15" t="s">
        <v>173</v>
      </c>
      <c r="K1348" s="15" t="s">
        <v>174</v>
      </c>
      <c r="L1348" s="15" t="n">
        <v>0</v>
      </c>
      <c r="M1348" s="15"/>
      <c r="N1348" s="15" t="s">
        <v>9285</v>
      </c>
      <c r="O1348" s="15"/>
      <c r="P1348" s="16"/>
      <c r="Q1348" s="16"/>
      <c r="R1348" s="16"/>
      <c r="S1348" s="16"/>
      <c r="T1348" s="16"/>
      <c r="U1348" s="16"/>
      <c r="V1348" s="16"/>
      <c r="W1348" s="16"/>
      <c r="X1348" s="17" t="s">
        <v>9286</v>
      </c>
      <c r="Y1348" s="15" t="s">
        <v>9287</v>
      </c>
      <c r="Z1348" s="15" t="s">
        <v>9288</v>
      </c>
      <c r="AA1348" s="15" t="s">
        <v>9289</v>
      </c>
    </row>
    <row r="1349" customFormat="false" ht="68.65" hidden="false" customHeight="false" outlineLevel="0" collapsed="false">
      <c r="A1349" s="15" t="s">
        <v>9290</v>
      </c>
      <c r="B1349" s="15" t="s">
        <v>107</v>
      </c>
      <c r="C1349" s="15" t="s">
        <v>9291</v>
      </c>
      <c r="D1349" s="15" t="s">
        <v>8833</v>
      </c>
      <c r="E1349" s="15" t="s">
        <v>9292</v>
      </c>
      <c r="F1349" s="15" t="s">
        <v>9293</v>
      </c>
      <c r="G1349" s="15" t="s">
        <v>132</v>
      </c>
      <c r="H1349" s="15" t="s">
        <v>129</v>
      </c>
      <c r="I1349" s="15" t="s">
        <v>9294</v>
      </c>
      <c r="J1349" s="15" t="s">
        <v>123</v>
      </c>
      <c r="K1349" s="15" t="s">
        <v>174</v>
      </c>
      <c r="L1349" s="15" t="n">
        <v>0</v>
      </c>
      <c r="M1349" s="15"/>
      <c r="N1349" s="15"/>
      <c r="O1349" s="15"/>
      <c r="P1349" s="16"/>
      <c r="Q1349" s="16"/>
      <c r="R1349" s="16"/>
      <c r="S1349" s="16"/>
      <c r="T1349" s="16"/>
      <c r="U1349" s="16"/>
      <c r="V1349" s="16"/>
      <c r="W1349" s="16"/>
      <c r="X1349" s="17" t="s">
        <v>9295</v>
      </c>
      <c r="Y1349" s="15" t="s">
        <v>9296</v>
      </c>
      <c r="Z1349" s="15" t="s">
        <v>9297</v>
      </c>
      <c r="AA1349" s="15" t="s">
        <v>9298</v>
      </c>
    </row>
    <row r="1350" customFormat="false" ht="68.65" hidden="false" customHeight="false" outlineLevel="0" collapsed="false">
      <c r="A1350" s="15" t="s">
        <v>9299</v>
      </c>
      <c r="B1350" s="15" t="s">
        <v>107</v>
      </c>
      <c r="C1350" s="15" t="s">
        <v>9300</v>
      </c>
      <c r="D1350" s="15" t="s">
        <v>8833</v>
      </c>
      <c r="E1350" s="15" t="s">
        <v>9301</v>
      </c>
      <c r="F1350" s="15" t="s">
        <v>9302</v>
      </c>
      <c r="G1350" s="15" t="s">
        <v>132</v>
      </c>
      <c r="H1350" s="15" t="s">
        <v>129</v>
      </c>
      <c r="I1350" s="15" t="s">
        <v>9303</v>
      </c>
      <c r="J1350" s="15" t="s">
        <v>123</v>
      </c>
      <c r="K1350" s="15" t="s">
        <v>174</v>
      </c>
      <c r="L1350" s="15" t="n">
        <v>1</v>
      </c>
      <c r="M1350" s="15" t="s">
        <v>9304</v>
      </c>
      <c r="N1350" s="15" t="s">
        <v>9305</v>
      </c>
      <c r="O1350" s="15"/>
      <c r="P1350" s="16"/>
      <c r="Q1350" s="16"/>
      <c r="R1350" s="16"/>
      <c r="S1350" s="16"/>
      <c r="T1350" s="16"/>
      <c r="U1350" s="16"/>
      <c r="V1350" s="16"/>
      <c r="W1350" s="16"/>
      <c r="X1350" s="17" t="s">
        <v>9306</v>
      </c>
      <c r="Y1350" s="15" t="s">
        <v>9307</v>
      </c>
      <c r="Z1350" s="15" t="s">
        <v>9308</v>
      </c>
      <c r="AA1350" s="15" t="s">
        <v>9309</v>
      </c>
    </row>
    <row r="1351" customFormat="false" ht="68.65" hidden="false" customHeight="false" outlineLevel="0" collapsed="false">
      <c r="A1351" s="15" t="s">
        <v>9310</v>
      </c>
      <c r="B1351" s="15" t="s">
        <v>107</v>
      </c>
      <c r="C1351" s="15" t="s">
        <v>9311</v>
      </c>
      <c r="D1351" s="15" t="s">
        <v>8833</v>
      </c>
      <c r="E1351" s="15" t="s">
        <v>9312</v>
      </c>
      <c r="F1351" s="15" t="s">
        <v>9313</v>
      </c>
      <c r="G1351" s="15" t="s">
        <v>132</v>
      </c>
      <c r="H1351" s="15" t="s">
        <v>129</v>
      </c>
      <c r="I1351" s="15" t="s">
        <v>7655</v>
      </c>
      <c r="J1351" s="15" t="s">
        <v>123</v>
      </c>
      <c r="K1351" s="15" t="s">
        <v>174</v>
      </c>
      <c r="L1351" s="15" t="n">
        <v>2</v>
      </c>
      <c r="M1351" s="15" t="s">
        <v>8534</v>
      </c>
      <c r="N1351" s="15" t="s">
        <v>9314</v>
      </c>
      <c r="O1351" s="15"/>
      <c r="P1351" s="16"/>
      <c r="Q1351" s="16"/>
      <c r="R1351" s="16"/>
      <c r="S1351" s="16"/>
      <c r="T1351" s="16"/>
      <c r="U1351" s="16"/>
      <c r="V1351" s="16"/>
      <c r="W1351" s="16"/>
      <c r="X1351" s="17" t="s">
        <v>9315</v>
      </c>
      <c r="Y1351" s="15" t="s">
        <v>9316</v>
      </c>
      <c r="Z1351" s="15" t="s">
        <v>9317</v>
      </c>
      <c r="AA1351" s="15" t="s">
        <v>9318</v>
      </c>
    </row>
    <row r="1352" customFormat="false" ht="68.65" hidden="false" customHeight="false" outlineLevel="0" collapsed="false">
      <c r="A1352" s="15" t="s">
        <v>9319</v>
      </c>
      <c r="B1352" s="15" t="s">
        <v>107</v>
      </c>
      <c r="C1352" s="15" t="s">
        <v>9320</v>
      </c>
      <c r="D1352" s="15" t="s">
        <v>8833</v>
      </c>
      <c r="E1352" s="15" t="s">
        <v>9321</v>
      </c>
      <c r="F1352" s="15" t="s">
        <v>9322</v>
      </c>
      <c r="G1352" s="15" t="s">
        <v>132</v>
      </c>
      <c r="H1352" s="15" t="s">
        <v>129</v>
      </c>
      <c r="I1352" s="15" t="s">
        <v>9323</v>
      </c>
      <c r="J1352" s="15" t="s">
        <v>3650</v>
      </c>
      <c r="K1352" s="15" t="s">
        <v>174</v>
      </c>
      <c r="L1352" s="15" t="n">
        <v>1</v>
      </c>
      <c r="M1352" s="15" t="s">
        <v>9324</v>
      </c>
      <c r="N1352" s="15" t="s">
        <v>9325</v>
      </c>
      <c r="O1352" s="15"/>
      <c r="P1352" s="16"/>
      <c r="Q1352" s="16"/>
      <c r="R1352" s="16"/>
      <c r="S1352" s="16"/>
      <c r="T1352" s="16"/>
      <c r="U1352" s="16"/>
      <c r="V1352" s="16"/>
      <c r="W1352" s="16"/>
      <c r="X1352" s="17" t="s">
        <v>9326</v>
      </c>
      <c r="Y1352" s="15" t="s">
        <v>9327</v>
      </c>
      <c r="Z1352" s="15" t="s">
        <v>9328</v>
      </c>
      <c r="AA1352" s="15" t="s">
        <v>9329</v>
      </c>
    </row>
    <row r="1353" customFormat="false" ht="68.65" hidden="false" customHeight="false" outlineLevel="0" collapsed="false">
      <c r="A1353" s="15" t="s">
        <v>9330</v>
      </c>
      <c r="B1353" s="15" t="s">
        <v>107</v>
      </c>
      <c r="C1353" s="15" t="s">
        <v>9331</v>
      </c>
      <c r="D1353" s="15" t="s">
        <v>8833</v>
      </c>
      <c r="E1353" s="15" t="s">
        <v>9332</v>
      </c>
      <c r="F1353" s="15" t="s">
        <v>9333</v>
      </c>
      <c r="G1353" s="15" t="s">
        <v>132</v>
      </c>
      <c r="H1353" s="15" t="s">
        <v>129</v>
      </c>
      <c r="I1353" s="15" t="s">
        <v>53</v>
      </c>
      <c r="J1353" s="15" t="s">
        <v>123</v>
      </c>
      <c r="K1353" s="15" t="s">
        <v>174</v>
      </c>
      <c r="L1353" s="15" t="n">
        <v>0</v>
      </c>
      <c r="M1353" s="15"/>
      <c r="N1353" s="15"/>
      <c r="O1353" s="15"/>
      <c r="P1353" s="16"/>
      <c r="Q1353" s="16"/>
      <c r="R1353" s="16"/>
      <c r="S1353" s="16"/>
      <c r="T1353" s="16"/>
      <c r="U1353" s="16"/>
      <c r="V1353" s="16"/>
      <c r="W1353" s="16"/>
      <c r="X1353" s="17" t="s">
        <v>9334</v>
      </c>
      <c r="Y1353" s="15" t="s">
        <v>9335</v>
      </c>
      <c r="Z1353" s="15" t="s">
        <v>9336</v>
      </c>
      <c r="AA1353" s="15" t="s">
        <v>9337</v>
      </c>
    </row>
    <row r="1354" customFormat="false" ht="68.65" hidden="false" customHeight="false" outlineLevel="0" collapsed="false">
      <c r="A1354" s="15" t="s">
        <v>9338</v>
      </c>
      <c r="B1354" s="15" t="s">
        <v>107</v>
      </c>
      <c r="C1354" s="15" t="s">
        <v>9339</v>
      </c>
      <c r="D1354" s="15" t="s">
        <v>8833</v>
      </c>
      <c r="E1354" s="15" t="s">
        <v>9340</v>
      </c>
      <c r="F1354" s="15" t="s">
        <v>9341</v>
      </c>
      <c r="G1354" s="15" t="s">
        <v>132</v>
      </c>
      <c r="H1354" s="15" t="s">
        <v>128</v>
      </c>
      <c r="I1354" s="15" t="s">
        <v>9342</v>
      </c>
      <c r="J1354" s="15" t="s">
        <v>123</v>
      </c>
      <c r="K1354" s="15" t="s">
        <v>174</v>
      </c>
      <c r="L1354" s="15" t="n">
        <v>1</v>
      </c>
      <c r="M1354" s="15" t="s">
        <v>9343</v>
      </c>
      <c r="N1354" s="15" t="s">
        <v>9344</v>
      </c>
      <c r="O1354" s="15"/>
      <c r="P1354" s="16"/>
      <c r="Q1354" s="16"/>
      <c r="R1354" s="16"/>
      <c r="S1354" s="16"/>
      <c r="T1354" s="16"/>
      <c r="U1354" s="16"/>
      <c r="V1354" s="16"/>
      <c r="W1354" s="16"/>
      <c r="X1354" s="17" t="s">
        <v>9345</v>
      </c>
      <c r="Y1354" s="15" t="s">
        <v>9346</v>
      </c>
      <c r="Z1354" s="15" t="s">
        <v>9347</v>
      </c>
      <c r="AA1354" s="15" t="s">
        <v>9348</v>
      </c>
    </row>
    <row r="1355" customFormat="false" ht="68.65" hidden="false" customHeight="false" outlineLevel="0" collapsed="false">
      <c r="A1355" s="15" t="s">
        <v>9349</v>
      </c>
      <c r="B1355" s="15" t="s">
        <v>107</v>
      </c>
      <c r="C1355" s="15" t="s">
        <v>9350</v>
      </c>
      <c r="D1355" s="15" t="s">
        <v>8833</v>
      </c>
      <c r="E1355" s="15" t="s">
        <v>9351</v>
      </c>
      <c r="F1355" s="15" t="s">
        <v>9352</v>
      </c>
      <c r="G1355" s="15" t="s">
        <v>132</v>
      </c>
      <c r="H1355" s="15" t="s">
        <v>129</v>
      </c>
      <c r="I1355" s="15" t="s">
        <v>8844</v>
      </c>
      <c r="J1355" s="15" t="s">
        <v>123</v>
      </c>
      <c r="K1355" s="15" t="s">
        <v>174</v>
      </c>
      <c r="L1355" s="15" t="n">
        <v>0</v>
      </c>
      <c r="M1355" s="15"/>
      <c r="N1355" s="15"/>
      <c r="O1355" s="15"/>
      <c r="P1355" s="16"/>
      <c r="Q1355" s="16"/>
      <c r="R1355" s="16"/>
      <c r="S1355" s="16"/>
      <c r="T1355" s="16"/>
      <c r="U1355" s="16"/>
      <c r="V1355" s="16"/>
      <c r="W1355" s="16"/>
      <c r="X1355" s="17" t="s">
        <v>9353</v>
      </c>
      <c r="Y1355" s="15" t="s">
        <v>9354</v>
      </c>
      <c r="Z1355" s="15" t="s">
        <v>9355</v>
      </c>
      <c r="AA1355" s="15" t="s">
        <v>9356</v>
      </c>
    </row>
    <row r="1356" customFormat="false" ht="68.65" hidden="false" customHeight="false" outlineLevel="0" collapsed="false">
      <c r="A1356" s="15" t="s">
        <v>9357</v>
      </c>
      <c r="B1356" s="15" t="s">
        <v>107</v>
      </c>
      <c r="C1356" s="15" t="s">
        <v>9358</v>
      </c>
      <c r="D1356" s="15" t="s">
        <v>8833</v>
      </c>
      <c r="E1356" s="15" t="s">
        <v>9359</v>
      </c>
      <c r="F1356" s="15" t="s">
        <v>9360</v>
      </c>
      <c r="G1356" s="15" t="s">
        <v>132</v>
      </c>
      <c r="H1356" s="15" t="s">
        <v>129</v>
      </c>
      <c r="I1356" s="15" t="s">
        <v>8844</v>
      </c>
      <c r="J1356" s="15" t="s">
        <v>123</v>
      </c>
      <c r="K1356" s="15" t="s">
        <v>174</v>
      </c>
      <c r="L1356" s="15" t="n">
        <v>0</v>
      </c>
      <c r="M1356" s="15"/>
      <c r="N1356" s="15" t="s">
        <v>9361</v>
      </c>
      <c r="O1356" s="15"/>
      <c r="P1356" s="16"/>
      <c r="Q1356" s="16"/>
      <c r="R1356" s="16"/>
      <c r="S1356" s="16"/>
      <c r="T1356" s="16"/>
      <c r="U1356" s="16"/>
      <c r="V1356" s="16"/>
      <c r="W1356" s="16"/>
      <c r="X1356" s="17" t="s">
        <v>9362</v>
      </c>
      <c r="Y1356" s="15" t="s">
        <v>9363</v>
      </c>
      <c r="Z1356" s="15" t="s">
        <v>9364</v>
      </c>
      <c r="AA1356" s="15" t="s">
        <v>9365</v>
      </c>
    </row>
    <row r="1357" customFormat="false" ht="68.65" hidden="false" customHeight="false" outlineLevel="0" collapsed="false">
      <c r="A1357" s="15" t="s">
        <v>9366</v>
      </c>
      <c r="B1357" s="15" t="s">
        <v>107</v>
      </c>
      <c r="C1357" s="15" t="s">
        <v>9367</v>
      </c>
      <c r="D1357" s="15" t="s">
        <v>8833</v>
      </c>
      <c r="E1357" s="15" t="s">
        <v>9368</v>
      </c>
      <c r="F1357" s="15" t="s">
        <v>9369</v>
      </c>
      <c r="G1357" s="15" t="s">
        <v>132</v>
      </c>
      <c r="H1357" s="15" t="s">
        <v>128</v>
      </c>
      <c r="I1357" s="15" t="s">
        <v>7655</v>
      </c>
      <c r="J1357" s="15" t="s">
        <v>123</v>
      </c>
      <c r="K1357" s="15" t="s">
        <v>174</v>
      </c>
      <c r="L1357" s="15" t="n">
        <v>0</v>
      </c>
      <c r="M1357" s="15"/>
      <c r="N1357" s="15" t="s">
        <v>9370</v>
      </c>
      <c r="O1357" s="15" t="s">
        <v>9371</v>
      </c>
      <c r="P1357" s="16"/>
      <c r="Q1357" s="16"/>
      <c r="R1357" s="16"/>
      <c r="S1357" s="16"/>
      <c r="T1357" s="16"/>
      <c r="U1357" s="16"/>
      <c r="V1357" s="16"/>
      <c r="W1357" s="16"/>
      <c r="X1357" s="17" t="s">
        <v>9372</v>
      </c>
      <c r="Y1357" s="15" t="s">
        <v>9373</v>
      </c>
      <c r="Z1357" s="15" t="s">
        <v>9374</v>
      </c>
      <c r="AA1357" s="15" t="s">
        <v>9375</v>
      </c>
    </row>
    <row r="1358" customFormat="false" ht="68.65" hidden="false" customHeight="false" outlineLevel="0" collapsed="false">
      <c r="A1358" s="15" t="s">
        <v>9376</v>
      </c>
      <c r="B1358" s="15" t="s">
        <v>107</v>
      </c>
      <c r="C1358" s="15" t="s">
        <v>9377</v>
      </c>
      <c r="D1358" s="15" t="s">
        <v>8833</v>
      </c>
      <c r="E1358" s="15" t="s">
        <v>9378</v>
      </c>
      <c r="F1358" s="15" t="s">
        <v>9379</v>
      </c>
      <c r="G1358" s="15" t="s">
        <v>132</v>
      </c>
      <c r="H1358" s="15" t="s">
        <v>129</v>
      </c>
      <c r="I1358" s="15" t="s">
        <v>7655</v>
      </c>
      <c r="J1358" s="15" t="s">
        <v>123</v>
      </c>
      <c r="K1358" s="15" t="s">
        <v>174</v>
      </c>
      <c r="L1358" s="15" t="n">
        <v>0</v>
      </c>
      <c r="M1358" s="15"/>
      <c r="N1358" s="15"/>
      <c r="O1358" s="15"/>
      <c r="P1358" s="16"/>
      <c r="Q1358" s="16"/>
      <c r="R1358" s="16"/>
      <c r="S1358" s="16"/>
      <c r="T1358" s="16"/>
      <c r="U1358" s="16"/>
      <c r="V1358" s="16"/>
      <c r="W1358" s="16"/>
      <c r="X1358" s="17" t="s">
        <v>9380</v>
      </c>
      <c r="Y1358" s="15" t="s">
        <v>9381</v>
      </c>
      <c r="Z1358" s="15" t="s">
        <v>9382</v>
      </c>
      <c r="AA1358" s="15" t="s">
        <v>9383</v>
      </c>
    </row>
    <row r="1359" customFormat="false" ht="68.65" hidden="false" customHeight="false" outlineLevel="0" collapsed="false">
      <c r="A1359" s="15" t="s">
        <v>9384</v>
      </c>
      <c r="B1359" s="15" t="s">
        <v>107</v>
      </c>
      <c r="C1359" s="15" t="s">
        <v>9385</v>
      </c>
      <c r="D1359" s="15" t="s">
        <v>8833</v>
      </c>
      <c r="E1359" s="15" t="s">
        <v>9386</v>
      </c>
      <c r="F1359" s="15" t="s">
        <v>9387</v>
      </c>
      <c r="G1359" s="15" t="s">
        <v>132</v>
      </c>
      <c r="H1359" s="15" t="s">
        <v>129</v>
      </c>
      <c r="I1359" s="15" t="s">
        <v>8844</v>
      </c>
      <c r="J1359" s="15" t="s">
        <v>123</v>
      </c>
      <c r="K1359" s="15" t="s">
        <v>174</v>
      </c>
      <c r="L1359" s="15" t="n">
        <v>0</v>
      </c>
      <c r="M1359" s="15"/>
      <c r="N1359" s="15"/>
      <c r="O1359" s="15"/>
      <c r="P1359" s="16"/>
      <c r="Q1359" s="16"/>
      <c r="R1359" s="16"/>
      <c r="S1359" s="16"/>
      <c r="T1359" s="16"/>
      <c r="U1359" s="16"/>
      <c r="V1359" s="16"/>
      <c r="W1359" s="16"/>
      <c r="X1359" s="17" t="s">
        <v>9388</v>
      </c>
      <c r="Y1359" s="15" t="s">
        <v>9389</v>
      </c>
      <c r="Z1359" s="15" t="s">
        <v>9390</v>
      </c>
      <c r="AA1359" s="15" t="s">
        <v>9391</v>
      </c>
    </row>
    <row r="1360" customFormat="false" ht="68.65" hidden="false" customHeight="false" outlineLevel="0" collapsed="false">
      <c r="A1360" s="15" t="s">
        <v>9392</v>
      </c>
      <c r="B1360" s="15" t="s">
        <v>107</v>
      </c>
      <c r="C1360" s="15" t="s">
        <v>9393</v>
      </c>
      <c r="D1360" s="15" t="s">
        <v>8833</v>
      </c>
      <c r="E1360" s="15" t="s">
        <v>9394</v>
      </c>
      <c r="F1360" s="15" t="s">
        <v>9395</v>
      </c>
      <c r="G1360" s="15" t="s">
        <v>132</v>
      </c>
      <c r="H1360" s="15" t="s">
        <v>129</v>
      </c>
      <c r="I1360" s="15" t="s">
        <v>9129</v>
      </c>
      <c r="J1360" s="15" t="s">
        <v>2872</v>
      </c>
      <c r="K1360" s="15" t="s">
        <v>174</v>
      </c>
      <c r="L1360" s="15" t="n">
        <v>0</v>
      </c>
      <c r="M1360" s="15"/>
      <c r="N1360" s="15"/>
      <c r="O1360" s="15"/>
      <c r="P1360" s="16"/>
      <c r="Q1360" s="16"/>
      <c r="R1360" s="16"/>
      <c r="S1360" s="16"/>
      <c r="T1360" s="16"/>
      <c r="U1360" s="16"/>
      <c r="V1360" s="16"/>
      <c r="W1360" s="16"/>
      <c r="X1360" s="17" t="s">
        <v>9396</v>
      </c>
      <c r="Y1360" s="15" t="s">
        <v>9397</v>
      </c>
      <c r="Z1360" s="15" t="s">
        <v>9398</v>
      </c>
      <c r="AA1360" s="15" t="s">
        <v>9399</v>
      </c>
    </row>
    <row r="1361" customFormat="false" ht="68.65" hidden="false" customHeight="false" outlineLevel="0" collapsed="false">
      <c r="A1361" s="15" t="s">
        <v>9400</v>
      </c>
      <c r="B1361" s="15" t="s">
        <v>107</v>
      </c>
      <c r="C1361" s="15" t="s">
        <v>9401</v>
      </c>
      <c r="D1361" s="15" t="s">
        <v>8833</v>
      </c>
      <c r="E1361" s="15" t="s">
        <v>9402</v>
      </c>
      <c r="F1361" s="15" t="s">
        <v>9403</v>
      </c>
      <c r="G1361" s="15" t="s">
        <v>132</v>
      </c>
      <c r="H1361" s="15" t="s">
        <v>129</v>
      </c>
      <c r="I1361" s="15" t="s">
        <v>7655</v>
      </c>
      <c r="J1361" s="15" t="s">
        <v>123</v>
      </c>
      <c r="K1361" s="15" t="s">
        <v>174</v>
      </c>
      <c r="L1361" s="15" t="n">
        <v>2</v>
      </c>
      <c r="M1361" s="15" t="s">
        <v>9404</v>
      </c>
      <c r="N1361" s="15"/>
      <c r="O1361" s="15"/>
      <c r="P1361" s="16"/>
      <c r="Q1361" s="16"/>
      <c r="R1361" s="16"/>
      <c r="S1361" s="16"/>
      <c r="T1361" s="16"/>
      <c r="U1361" s="16"/>
      <c r="V1361" s="16"/>
      <c r="W1361" s="16"/>
      <c r="X1361" s="17" t="s">
        <v>9405</v>
      </c>
      <c r="Y1361" s="15" t="s">
        <v>9406</v>
      </c>
      <c r="Z1361" s="15" t="s">
        <v>9407</v>
      </c>
      <c r="AA1361" s="15" t="s">
        <v>9408</v>
      </c>
    </row>
    <row r="1362" customFormat="false" ht="57.45" hidden="false" customHeight="false" outlineLevel="0" collapsed="false">
      <c r="A1362" s="15" t="s">
        <v>9409</v>
      </c>
      <c r="B1362" s="15" t="s">
        <v>107</v>
      </c>
      <c r="C1362" s="15" t="s">
        <v>9410</v>
      </c>
      <c r="D1362" s="15" t="s">
        <v>8833</v>
      </c>
      <c r="E1362" s="15" t="s">
        <v>9411</v>
      </c>
      <c r="F1362" s="15" t="s">
        <v>9412</v>
      </c>
      <c r="G1362" s="15" t="s">
        <v>132</v>
      </c>
      <c r="H1362" s="15" t="s">
        <v>129</v>
      </c>
      <c r="I1362" s="15" t="s">
        <v>7655</v>
      </c>
      <c r="J1362" s="15" t="s">
        <v>123</v>
      </c>
      <c r="K1362" s="15" t="s">
        <v>174</v>
      </c>
      <c r="L1362" s="15" t="n">
        <v>0</v>
      </c>
      <c r="M1362" s="15"/>
      <c r="N1362" s="15"/>
      <c r="O1362" s="15"/>
      <c r="P1362" s="16"/>
      <c r="Q1362" s="16"/>
      <c r="R1362" s="16"/>
      <c r="S1362" s="16"/>
      <c r="T1362" s="16"/>
      <c r="U1362" s="16"/>
      <c r="V1362" s="16"/>
      <c r="W1362" s="16"/>
      <c r="X1362" s="17" t="s">
        <v>9413</v>
      </c>
      <c r="Y1362" s="15" t="s">
        <v>9414</v>
      </c>
      <c r="Z1362" s="15" t="s">
        <v>9415</v>
      </c>
      <c r="AA1362" s="15" t="s">
        <v>9416</v>
      </c>
    </row>
    <row r="1363" customFormat="false" ht="68.65" hidden="false" customHeight="false" outlineLevel="0" collapsed="false">
      <c r="A1363" s="15" t="s">
        <v>9417</v>
      </c>
      <c r="B1363" s="15" t="s">
        <v>107</v>
      </c>
      <c r="C1363" s="15" t="s">
        <v>9418</v>
      </c>
      <c r="D1363" s="15" t="s">
        <v>8833</v>
      </c>
      <c r="E1363" s="15" t="s">
        <v>9419</v>
      </c>
      <c r="F1363" s="15" t="s">
        <v>9420</v>
      </c>
      <c r="G1363" s="15" t="s">
        <v>132</v>
      </c>
      <c r="H1363" s="15" t="s">
        <v>129</v>
      </c>
      <c r="I1363" s="15" t="s">
        <v>9058</v>
      </c>
      <c r="J1363" s="15" t="s">
        <v>173</v>
      </c>
      <c r="K1363" s="15" t="s">
        <v>174</v>
      </c>
      <c r="L1363" s="15" t="n">
        <v>0</v>
      </c>
      <c r="M1363" s="15"/>
      <c r="N1363" s="15"/>
      <c r="O1363" s="15"/>
      <c r="P1363" s="16"/>
      <c r="Q1363" s="16"/>
      <c r="R1363" s="16"/>
      <c r="S1363" s="16"/>
      <c r="T1363" s="16"/>
      <c r="U1363" s="16"/>
      <c r="V1363" s="16"/>
      <c r="W1363" s="16"/>
      <c r="X1363" s="17" t="s">
        <v>9421</v>
      </c>
      <c r="Y1363" s="15" t="s">
        <v>9422</v>
      </c>
      <c r="Z1363" s="15" t="s">
        <v>9423</v>
      </c>
      <c r="AA1363" s="15" t="s">
        <v>9424</v>
      </c>
    </row>
    <row r="1364" customFormat="false" ht="68.65" hidden="false" customHeight="false" outlineLevel="0" collapsed="false">
      <c r="A1364" s="15" t="s">
        <v>9425</v>
      </c>
      <c r="B1364" s="15" t="s">
        <v>107</v>
      </c>
      <c r="C1364" s="15" t="s">
        <v>9426</v>
      </c>
      <c r="D1364" s="15" t="s">
        <v>8833</v>
      </c>
      <c r="E1364" s="15" t="s">
        <v>9427</v>
      </c>
      <c r="F1364" s="15" t="s">
        <v>9428</v>
      </c>
      <c r="G1364" s="15" t="s">
        <v>132</v>
      </c>
      <c r="H1364" s="15" t="s">
        <v>128</v>
      </c>
      <c r="I1364" s="15" t="s">
        <v>8907</v>
      </c>
      <c r="J1364" s="15" t="s">
        <v>123</v>
      </c>
      <c r="K1364" s="15" t="s">
        <v>174</v>
      </c>
      <c r="L1364" s="15" t="n">
        <v>0</v>
      </c>
      <c r="M1364" s="15"/>
      <c r="N1364" s="15" t="s">
        <v>9429</v>
      </c>
      <c r="O1364" s="15" t="s">
        <v>9430</v>
      </c>
      <c r="P1364" s="16"/>
      <c r="Q1364" s="16"/>
      <c r="R1364" s="16"/>
      <c r="S1364" s="16"/>
      <c r="T1364" s="16"/>
      <c r="U1364" s="16"/>
      <c r="V1364" s="16"/>
      <c r="W1364" s="16"/>
      <c r="X1364" s="17" t="s">
        <v>9431</v>
      </c>
      <c r="Y1364" s="15" t="s">
        <v>9432</v>
      </c>
      <c r="Z1364" s="15" t="s">
        <v>9433</v>
      </c>
      <c r="AA1364" s="15" t="s">
        <v>9434</v>
      </c>
    </row>
    <row r="1365" customFormat="false" ht="68.65" hidden="false" customHeight="false" outlineLevel="0" collapsed="false">
      <c r="A1365" s="15" t="s">
        <v>9435</v>
      </c>
      <c r="B1365" s="15" t="s">
        <v>107</v>
      </c>
      <c r="C1365" s="15" t="s">
        <v>9436</v>
      </c>
      <c r="D1365" s="15" t="s">
        <v>8833</v>
      </c>
      <c r="E1365" s="15" t="s">
        <v>9437</v>
      </c>
      <c r="F1365" s="15" t="s">
        <v>9438</v>
      </c>
      <c r="G1365" s="15" t="s">
        <v>132</v>
      </c>
      <c r="H1365" s="15" t="s">
        <v>129</v>
      </c>
      <c r="I1365" s="15" t="s">
        <v>7263</v>
      </c>
      <c r="J1365" s="15" t="s">
        <v>123</v>
      </c>
      <c r="K1365" s="15" t="s">
        <v>174</v>
      </c>
      <c r="L1365" s="15" t="n">
        <v>1</v>
      </c>
      <c r="M1365" s="15" t="s">
        <v>9439</v>
      </c>
      <c r="N1365" s="15"/>
      <c r="O1365" s="15"/>
      <c r="P1365" s="16"/>
      <c r="Q1365" s="16"/>
      <c r="R1365" s="16"/>
      <c r="S1365" s="16"/>
      <c r="T1365" s="16"/>
      <c r="U1365" s="16"/>
      <c r="V1365" s="16"/>
      <c r="W1365" s="16"/>
      <c r="X1365" s="17" t="s">
        <v>9440</v>
      </c>
      <c r="Y1365" s="15" t="s">
        <v>9441</v>
      </c>
      <c r="Z1365" s="15" t="s">
        <v>9442</v>
      </c>
      <c r="AA1365" s="15" t="s">
        <v>9443</v>
      </c>
    </row>
    <row r="1366" customFormat="false" ht="68.65" hidden="false" customHeight="false" outlineLevel="0" collapsed="false">
      <c r="A1366" s="15" t="s">
        <v>9444</v>
      </c>
      <c r="B1366" s="15" t="s">
        <v>107</v>
      </c>
      <c r="C1366" s="15" t="s">
        <v>9445</v>
      </c>
      <c r="D1366" s="15" t="s">
        <v>8833</v>
      </c>
      <c r="E1366" s="15" t="s">
        <v>9446</v>
      </c>
      <c r="F1366" s="15" t="s">
        <v>9447</v>
      </c>
      <c r="G1366" s="15" t="s">
        <v>132</v>
      </c>
      <c r="H1366" s="15" t="s">
        <v>129</v>
      </c>
      <c r="I1366" s="15" t="s">
        <v>8844</v>
      </c>
      <c r="J1366" s="15" t="s">
        <v>123</v>
      </c>
      <c r="K1366" s="15" t="s">
        <v>174</v>
      </c>
      <c r="L1366" s="15" t="n">
        <v>0</v>
      </c>
      <c r="M1366" s="15"/>
      <c r="N1366" s="15" t="s">
        <v>9448</v>
      </c>
      <c r="O1366" s="15"/>
      <c r="P1366" s="16"/>
      <c r="Q1366" s="16"/>
      <c r="R1366" s="16"/>
      <c r="S1366" s="16"/>
      <c r="T1366" s="16"/>
      <c r="U1366" s="16"/>
      <c r="V1366" s="16"/>
      <c r="W1366" s="16"/>
      <c r="X1366" s="17" t="s">
        <v>9449</v>
      </c>
      <c r="Y1366" s="15" t="s">
        <v>9450</v>
      </c>
      <c r="Z1366" s="15" t="s">
        <v>9451</v>
      </c>
      <c r="AA1366" s="15" t="s">
        <v>9452</v>
      </c>
    </row>
    <row r="1367" customFormat="false" ht="68.65" hidden="false" customHeight="false" outlineLevel="0" collapsed="false">
      <c r="A1367" s="15" t="s">
        <v>9453</v>
      </c>
      <c r="B1367" s="15" t="s">
        <v>107</v>
      </c>
      <c r="C1367" s="15" t="s">
        <v>9454</v>
      </c>
      <c r="D1367" s="15" t="s">
        <v>8833</v>
      </c>
      <c r="E1367" s="15" t="s">
        <v>9455</v>
      </c>
      <c r="F1367" s="15" t="s">
        <v>9456</v>
      </c>
      <c r="G1367" s="15" t="s">
        <v>132</v>
      </c>
      <c r="H1367" s="15" t="s">
        <v>128</v>
      </c>
      <c r="I1367" s="15" t="s">
        <v>6792</v>
      </c>
      <c r="J1367" s="15" t="s">
        <v>123</v>
      </c>
      <c r="K1367" s="15" t="s">
        <v>174</v>
      </c>
      <c r="L1367" s="15" t="n">
        <v>0</v>
      </c>
      <c r="M1367" s="15"/>
      <c r="N1367" s="15" t="s">
        <v>9457</v>
      </c>
      <c r="O1367" s="15"/>
      <c r="P1367" s="16"/>
      <c r="Q1367" s="16"/>
      <c r="R1367" s="16"/>
      <c r="S1367" s="16"/>
      <c r="T1367" s="16"/>
      <c r="U1367" s="16"/>
      <c r="V1367" s="16"/>
      <c r="W1367" s="16"/>
      <c r="X1367" s="17" t="s">
        <v>9458</v>
      </c>
      <c r="Y1367" s="15" t="s">
        <v>9459</v>
      </c>
      <c r="Z1367" s="15" t="s">
        <v>9460</v>
      </c>
      <c r="AA1367" s="15" t="s">
        <v>9461</v>
      </c>
    </row>
    <row r="1368" customFormat="false" ht="57.45" hidden="false" customHeight="false" outlineLevel="0" collapsed="false">
      <c r="A1368" s="15" t="s">
        <v>9462</v>
      </c>
      <c r="B1368" s="15" t="s">
        <v>107</v>
      </c>
      <c r="C1368" s="15" t="s">
        <v>9463</v>
      </c>
      <c r="D1368" s="15" t="s">
        <v>8833</v>
      </c>
      <c r="E1368" s="15" t="s">
        <v>9464</v>
      </c>
      <c r="F1368" s="15" t="s">
        <v>9465</v>
      </c>
      <c r="G1368" s="15" t="s">
        <v>132</v>
      </c>
      <c r="H1368" s="15" t="s">
        <v>129</v>
      </c>
      <c r="I1368" s="15" t="s">
        <v>7655</v>
      </c>
      <c r="J1368" s="15" t="s">
        <v>123</v>
      </c>
      <c r="K1368" s="15" t="s">
        <v>174</v>
      </c>
      <c r="L1368" s="15" t="n">
        <v>1</v>
      </c>
      <c r="M1368" s="15" t="s">
        <v>9022</v>
      </c>
      <c r="N1368" s="15"/>
      <c r="O1368" s="15"/>
      <c r="P1368" s="16"/>
      <c r="Q1368" s="16"/>
      <c r="R1368" s="16"/>
      <c r="S1368" s="16"/>
      <c r="T1368" s="16"/>
      <c r="U1368" s="16"/>
      <c r="V1368" s="16"/>
      <c r="W1368" s="16"/>
      <c r="X1368" s="17" t="s">
        <v>9466</v>
      </c>
      <c r="Y1368" s="15" t="s">
        <v>9467</v>
      </c>
      <c r="Z1368" s="15" t="s">
        <v>9468</v>
      </c>
      <c r="AA1368" s="15" t="s">
        <v>9469</v>
      </c>
    </row>
    <row r="1369" customFormat="false" ht="68.65" hidden="false" customHeight="false" outlineLevel="0" collapsed="false">
      <c r="A1369" s="15" t="s">
        <v>9470</v>
      </c>
      <c r="B1369" s="15" t="s">
        <v>107</v>
      </c>
      <c r="C1369" s="15" t="s">
        <v>9471</v>
      </c>
      <c r="D1369" s="15" t="s">
        <v>8833</v>
      </c>
      <c r="E1369" s="15" t="s">
        <v>9472</v>
      </c>
      <c r="F1369" s="15" t="s">
        <v>9473</v>
      </c>
      <c r="G1369" s="15" t="s">
        <v>132</v>
      </c>
      <c r="H1369" s="15" t="s">
        <v>128</v>
      </c>
      <c r="I1369" s="15" t="s">
        <v>9474</v>
      </c>
      <c r="J1369" s="15" t="s">
        <v>123</v>
      </c>
      <c r="K1369" s="15" t="s">
        <v>174</v>
      </c>
      <c r="L1369" s="15" t="n">
        <v>1</v>
      </c>
      <c r="M1369" s="15" t="s">
        <v>9475</v>
      </c>
      <c r="N1369" s="15" t="s">
        <v>9476</v>
      </c>
      <c r="O1369" s="15"/>
      <c r="P1369" s="16"/>
      <c r="Q1369" s="16"/>
      <c r="R1369" s="16"/>
      <c r="S1369" s="16"/>
      <c r="T1369" s="16"/>
      <c r="U1369" s="16"/>
      <c r="V1369" s="16"/>
      <c r="W1369" s="16"/>
      <c r="X1369" s="17" t="s">
        <v>9477</v>
      </c>
      <c r="Y1369" s="15" t="s">
        <v>9478</v>
      </c>
      <c r="Z1369" s="15" t="s">
        <v>9479</v>
      </c>
      <c r="AA1369" s="15" t="s">
        <v>9480</v>
      </c>
    </row>
    <row r="1370" customFormat="false" ht="68.65" hidden="false" customHeight="false" outlineLevel="0" collapsed="false">
      <c r="A1370" s="15" t="s">
        <v>9481</v>
      </c>
      <c r="B1370" s="15" t="s">
        <v>107</v>
      </c>
      <c r="C1370" s="15" t="s">
        <v>9482</v>
      </c>
      <c r="D1370" s="15" t="s">
        <v>8833</v>
      </c>
      <c r="E1370" s="15" t="s">
        <v>9483</v>
      </c>
      <c r="F1370" s="15" t="s">
        <v>9484</v>
      </c>
      <c r="G1370" s="15" t="s">
        <v>132</v>
      </c>
      <c r="H1370" s="15" t="s">
        <v>128</v>
      </c>
      <c r="I1370" s="15" t="s">
        <v>7655</v>
      </c>
      <c r="J1370" s="15" t="s">
        <v>123</v>
      </c>
      <c r="K1370" s="15" t="s">
        <v>174</v>
      </c>
      <c r="L1370" s="15" t="n">
        <v>1</v>
      </c>
      <c r="M1370" s="15" t="s">
        <v>9485</v>
      </c>
      <c r="N1370" s="15" t="s">
        <v>9486</v>
      </c>
      <c r="O1370" s="15"/>
      <c r="P1370" s="16"/>
      <c r="Q1370" s="16"/>
      <c r="R1370" s="16"/>
      <c r="S1370" s="16"/>
      <c r="T1370" s="16"/>
      <c r="U1370" s="16"/>
      <c r="V1370" s="16"/>
      <c r="W1370" s="16"/>
      <c r="X1370" s="17" t="s">
        <v>9487</v>
      </c>
      <c r="Y1370" s="15" t="s">
        <v>9488</v>
      </c>
      <c r="Z1370" s="15" t="s">
        <v>9489</v>
      </c>
      <c r="AA1370" s="15" t="s">
        <v>9490</v>
      </c>
    </row>
    <row r="1371" customFormat="false" ht="68.65" hidden="false" customHeight="false" outlineLevel="0" collapsed="false">
      <c r="A1371" s="15" t="s">
        <v>9491</v>
      </c>
      <c r="B1371" s="15" t="s">
        <v>107</v>
      </c>
      <c r="C1371" s="15" t="s">
        <v>9492</v>
      </c>
      <c r="D1371" s="15" t="s">
        <v>8833</v>
      </c>
      <c r="E1371" s="15" t="s">
        <v>9493</v>
      </c>
      <c r="F1371" s="15" t="s">
        <v>9494</v>
      </c>
      <c r="G1371" s="15" t="s">
        <v>132</v>
      </c>
      <c r="H1371" s="15" t="s">
        <v>128</v>
      </c>
      <c r="I1371" s="15" t="s">
        <v>9495</v>
      </c>
      <c r="J1371" s="15" t="s">
        <v>910</v>
      </c>
      <c r="K1371" s="15" t="s">
        <v>174</v>
      </c>
      <c r="L1371" s="15" t="n">
        <v>1</v>
      </c>
      <c r="M1371" s="15" t="s">
        <v>9496</v>
      </c>
      <c r="N1371" s="15" t="s">
        <v>9497</v>
      </c>
      <c r="O1371" s="15"/>
      <c r="P1371" s="16"/>
      <c r="Q1371" s="16"/>
      <c r="R1371" s="16"/>
      <c r="S1371" s="16"/>
      <c r="T1371" s="16"/>
      <c r="U1371" s="16"/>
      <c r="V1371" s="16"/>
      <c r="W1371" s="16"/>
      <c r="X1371" s="17" t="s">
        <v>9498</v>
      </c>
      <c r="Y1371" s="15" t="s">
        <v>9499</v>
      </c>
      <c r="Z1371" s="15" t="s">
        <v>9500</v>
      </c>
      <c r="AA1371" s="15" t="s">
        <v>9501</v>
      </c>
    </row>
    <row r="1372" customFormat="false" ht="68.65" hidden="false" customHeight="false" outlineLevel="0" collapsed="false">
      <c r="A1372" s="15" t="s">
        <v>9502</v>
      </c>
      <c r="B1372" s="15" t="s">
        <v>107</v>
      </c>
      <c r="C1372" s="15" t="s">
        <v>9503</v>
      </c>
      <c r="D1372" s="15" t="s">
        <v>8833</v>
      </c>
      <c r="E1372" s="15" t="s">
        <v>9504</v>
      </c>
      <c r="F1372" s="15" t="s">
        <v>9505</v>
      </c>
      <c r="G1372" s="15" t="s">
        <v>132</v>
      </c>
      <c r="H1372" s="15" t="s">
        <v>129</v>
      </c>
      <c r="I1372" s="15" t="s">
        <v>8844</v>
      </c>
      <c r="J1372" s="15" t="s">
        <v>123</v>
      </c>
      <c r="K1372" s="15" t="s">
        <v>174</v>
      </c>
      <c r="L1372" s="15" t="n">
        <v>0</v>
      </c>
      <c r="M1372" s="15"/>
      <c r="N1372" s="15" t="s">
        <v>9506</v>
      </c>
      <c r="O1372" s="15"/>
      <c r="P1372" s="16"/>
      <c r="Q1372" s="16"/>
      <c r="R1372" s="16"/>
      <c r="S1372" s="16"/>
      <c r="T1372" s="16"/>
      <c r="U1372" s="16"/>
      <c r="V1372" s="16"/>
      <c r="W1372" s="16"/>
      <c r="X1372" s="17" t="s">
        <v>9507</v>
      </c>
      <c r="Y1372" s="15" t="s">
        <v>9508</v>
      </c>
      <c r="Z1372" s="15" t="s">
        <v>9509</v>
      </c>
      <c r="AA1372" s="15" t="s">
        <v>9510</v>
      </c>
    </row>
    <row r="1373" customFormat="false" ht="68.65" hidden="false" customHeight="false" outlineLevel="0" collapsed="false">
      <c r="A1373" s="15" t="s">
        <v>9511</v>
      </c>
      <c r="B1373" s="15" t="s">
        <v>107</v>
      </c>
      <c r="C1373" s="15" t="s">
        <v>9512</v>
      </c>
      <c r="D1373" s="15" t="s">
        <v>8833</v>
      </c>
      <c r="E1373" s="15" t="s">
        <v>9513</v>
      </c>
      <c r="F1373" s="15" t="s">
        <v>9514</v>
      </c>
      <c r="G1373" s="15" t="s">
        <v>132</v>
      </c>
      <c r="H1373" s="15" t="s">
        <v>128</v>
      </c>
      <c r="I1373" s="15" t="s">
        <v>7263</v>
      </c>
      <c r="J1373" s="15" t="s">
        <v>123</v>
      </c>
      <c r="K1373" s="15" t="s">
        <v>174</v>
      </c>
      <c r="L1373" s="15" t="n">
        <v>1</v>
      </c>
      <c r="M1373" s="15" t="s">
        <v>9515</v>
      </c>
      <c r="N1373" s="15" t="s">
        <v>9516</v>
      </c>
      <c r="O1373" s="15"/>
      <c r="P1373" s="16"/>
      <c r="Q1373" s="16"/>
      <c r="R1373" s="16"/>
      <c r="S1373" s="16"/>
      <c r="T1373" s="16"/>
      <c r="U1373" s="16"/>
      <c r="V1373" s="16"/>
      <c r="W1373" s="16"/>
      <c r="X1373" s="17" t="s">
        <v>9517</v>
      </c>
      <c r="Y1373" s="15" t="s">
        <v>9518</v>
      </c>
      <c r="Z1373" s="15" t="s">
        <v>9519</v>
      </c>
      <c r="AA1373" s="15" t="s">
        <v>9520</v>
      </c>
    </row>
    <row r="1374" customFormat="false" ht="68.65" hidden="false" customHeight="false" outlineLevel="0" collapsed="false">
      <c r="A1374" s="15" t="s">
        <v>9521</v>
      </c>
      <c r="B1374" s="15" t="s">
        <v>107</v>
      </c>
      <c r="C1374" s="15" t="s">
        <v>9522</v>
      </c>
      <c r="D1374" s="15" t="s">
        <v>8833</v>
      </c>
      <c r="E1374" s="15" t="s">
        <v>9523</v>
      </c>
      <c r="F1374" s="15" t="s">
        <v>9524</v>
      </c>
      <c r="G1374" s="15" t="s">
        <v>132</v>
      </c>
      <c r="H1374" s="15" t="s">
        <v>128</v>
      </c>
      <c r="I1374" s="15" t="s">
        <v>9525</v>
      </c>
      <c r="J1374" s="15" t="s">
        <v>173</v>
      </c>
      <c r="K1374" s="15" t="s">
        <v>174</v>
      </c>
      <c r="L1374" s="15" t="n">
        <v>0</v>
      </c>
      <c r="M1374" s="15"/>
      <c r="N1374" s="15" t="s">
        <v>9526</v>
      </c>
      <c r="O1374" s="15"/>
      <c r="P1374" s="16"/>
      <c r="Q1374" s="16"/>
      <c r="R1374" s="16"/>
      <c r="S1374" s="16"/>
      <c r="T1374" s="16"/>
      <c r="U1374" s="16"/>
      <c r="V1374" s="16"/>
      <c r="W1374" s="16"/>
      <c r="X1374" s="17" t="s">
        <v>9527</v>
      </c>
      <c r="Y1374" s="15" t="s">
        <v>9528</v>
      </c>
      <c r="Z1374" s="15" t="s">
        <v>9529</v>
      </c>
      <c r="AA1374" s="15" t="s">
        <v>9530</v>
      </c>
    </row>
    <row r="1375" customFormat="false" ht="68.65" hidden="false" customHeight="false" outlineLevel="0" collapsed="false">
      <c r="A1375" s="15" t="s">
        <v>9531</v>
      </c>
      <c r="B1375" s="15" t="s">
        <v>107</v>
      </c>
      <c r="C1375" s="15" t="s">
        <v>9532</v>
      </c>
      <c r="D1375" s="15" t="s">
        <v>8833</v>
      </c>
      <c r="E1375" s="15" t="s">
        <v>9533</v>
      </c>
      <c r="F1375" s="15" t="s">
        <v>9534</v>
      </c>
      <c r="G1375" s="15" t="s">
        <v>132</v>
      </c>
      <c r="H1375" s="15" t="s">
        <v>128</v>
      </c>
      <c r="I1375" s="15" t="s">
        <v>9342</v>
      </c>
      <c r="J1375" s="15" t="s">
        <v>123</v>
      </c>
      <c r="K1375" s="15" t="s">
        <v>174</v>
      </c>
      <c r="L1375" s="15" t="n">
        <v>1</v>
      </c>
      <c r="M1375" s="15" t="s">
        <v>9535</v>
      </c>
      <c r="N1375" s="15" t="s">
        <v>9536</v>
      </c>
      <c r="O1375" s="15"/>
      <c r="P1375" s="16"/>
      <c r="Q1375" s="16"/>
      <c r="R1375" s="16"/>
      <c r="S1375" s="16"/>
      <c r="T1375" s="16"/>
      <c r="U1375" s="16"/>
      <c r="V1375" s="16"/>
      <c r="W1375" s="16"/>
      <c r="X1375" s="17" t="s">
        <v>9537</v>
      </c>
      <c r="Y1375" s="15" t="s">
        <v>9538</v>
      </c>
      <c r="Z1375" s="15" t="s">
        <v>9539</v>
      </c>
      <c r="AA1375" s="15" t="s">
        <v>9540</v>
      </c>
    </row>
    <row r="1376" customFormat="false" ht="68.65" hidden="false" customHeight="false" outlineLevel="0" collapsed="false">
      <c r="A1376" s="15" t="s">
        <v>9541</v>
      </c>
      <c r="B1376" s="15" t="s">
        <v>107</v>
      </c>
      <c r="C1376" s="15" t="s">
        <v>9542</v>
      </c>
      <c r="D1376" s="15" t="s">
        <v>8833</v>
      </c>
      <c r="E1376" s="15" t="s">
        <v>9543</v>
      </c>
      <c r="F1376" s="15" t="s">
        <v>9544</v>
      </c>
      <c r="G1376" s="15" t="s">
        <v>132</v>
      </c>
      <c r="H1376" s="15" t="s">
        <v>129</v>
      </c>
      <c r="I1376" s="15" t="s">
        <v>8844</v>
      </c>
      <c r="J1376" s="15" t="s">
        <v>123</v>
      </c>
      <c r="K1376" s="15" t="s">
        <v>174</v>
      </c>
      <c r="L1376" s="15" t="n">
        <v>0</v>
      </c>
      <c r="M1376" s="15"/>
      <c r="N1376" s="15"/>
      <c r="O1376" s="15"/>
      <c r="P1376" s="16"/>
      <c r="Q1376" s="16"/>
      <c r="R1376" s="16"/>
      <c r="S1376" s="16"/>
      <c r="T1376" s="16"/>
      <c r="U1376" s="16"/>
      <c r="V1376" s="16"/>
      <c r="W1376" s="16"/>
      <c r="X1376" s="17" t="s">
        <v>9545</v>
      </c>
      <c r="Y1376" s="15" t="s">
        <v>9546</v>
      </c>
      <c r="Z1376" s="15" t="s">
        <v>9547</v>
      </c>
      <c r="AA1376" s="15" t="s">
        <v>9548</v>
      </c>
    </row>
    <row r="1377" customFormat="false" ht="68.65" hidden="false" customHeight="false" outlineLevel="0" collapsed="false">
      <c r="A1377" s="15" t="s">
        <v>9549</v>
      </c>
      <c r="B1377" s="15" t="s">
        <v>107</v>
      </c>
      <c r="C1377" s="15" t="s">
        <v>9550</v>
      </c>
      <c r="D1377" s="15" t="s">
        <v>8833</v>
      </c>
      <c r="E1377" s="15" t="s">
        <v>9551</v>
      </c>
      <c r="F1377" s="15" t="s">
        <v>9552</v>
      </c>
      <c r="G1377" s="15" t="s">
        <v>132</v>
      </c>
      <c r="H1377" s="15" t="s">
        <v>128</v>
      </c>
      <c r="I1377" s="15" t="s">
        <v>6792</v>
      </c>
      <c r="J1377" s="15" t="s">
        <v>123</v>
      </c>
      <c r="K1377" s="15" t="s">
        <v>174</v>
      </c>
      <c r="L1377" s="15" t="n">
        <v>0</v>
      </c>
      <c r="M1377" s="15"/>
      <c r="N1377" s="15"/>
      <c r="O1377" s="15"/>
      <c r="P1377" s="16"/>
      <c r="Q1377" s="16"/>
      <c r="R1377" s="16"/>
      <c r="S1377" s="16"/>
      <c r="T1377" s="16"/>
      <c r="U1377" s="16"/>
      <c r="V1377" s="16"/>
      <c r="W1377" s="16"/>
      <c r="X1377" s="17" t="s">
        <v>9553</v>
      </c>
      <c r="Y1377" s="15" t="s">
        <v>9554</v>
      </c>
      <c r="Z1377" s="15" t="s">
        <v>9555</v>
      </c>
      <c r="AA1377" s="15" t="s">
        <v>9556</v>
      </c>
    </row>
    <row r="1378" customFormat="false" ht="68.65" hidden="false" customHeight="false" outlineLevel="0" collapsed="false">
      <c r="A1378" s="15" t="s">
        <v>9557</v>
      </c>
      <c r="B1378" s="15" t="s">
        <v>107</v>
      </c>
      <c r="C1378" s="15" t="s">
        <v>9558</v>
      </c>
      <c r="D1378" s="15" t="s">
        <v>8833</v>
      </c>
      <c r="E1378" s="15" t="s">
        <v>9559</v>
      </c>
      <c r="F1378" s="15" t="s">
        <v>9560</v>
      </c>
      <c r="G1378" s="15" t="s">
        <v>132</v>
      </c>
      <c r="H1378" s="15" t="s">
        <v>128</v>
      </c>
      <c r="I1378" s="15" t="s">
        <v>9086</v>
      </c>
      <c r="J1378" s="15" t="s">
        <v>173</v>
      </c>
      <c r="K1378" s="15" t="s">
        <v>174</v>
      </c>
      <c r="L1378" s="15" t="n">
        <v>0</v>
      </c>
      <c r="M1378" s="15"/>
      <c r="N1378" s="15" t="s">
        <v>9561</v>
      </c>
      <c r="O1378" s="15"/>
      <c r="P1378" s="16"/>
      <c r="Q1378" s="16"/>
      <c r="R1378" s="16"/>
      <c r="S1378" s="16"/>
      <c r="T1378" s="16"/>
      <c r="U1378" s="16"/>
      <c r="V1378" s="16"/>
      <c r="W1378" s="16"/>
      <c r="X1378" s="17" t="s">
        <v>9562</v>
      </c>
      <c r="Y1378" s="15" t="s">
        <v>9563</v>
      </c>
      <c r="Z1378" s="15" t="s">
        <v>9564</v>
      </c>
      <c r="AA1378" s="15" t="s">
        <v>9565</v>
      </c>
    </row>
    <row r="1379" customFormat="false" ht="57.45" hidden="false" customHeight="false" outlineLevel="0" collapsed="false">
      <c r="A1379" s="15" t="s">
        <v>9566</v>
      </c>
      <c r="B1379" s="15" t="s">
        <v>107</v>
      </c>
      <c r="C1379" s="15" t="s">
        <v>9567</v>
      </c>
      <c r="D1379" s="15" t="s">
        <v>8833</v>
      </c>
      <c r="E1379" s="15" t="s">
        <v>9568</v>
      </c>
      <c r="F1379" s="15" t="s">
        <v>9569</v>
      </c>
      <c r="G1379" s="15" t="s">
        <v>132</v>
      </c>
      <c r="H1379" s="15" t="s">
        <v>128</v>
      </c>
      <c r="I1379" s="15" t="s">
        <v>8907</v>
      </c>
      <c r="J1379" s="15" t="s">
        <v>123</v>
      </c>
      <c r="K1379" s="15" t="s">
        <v>174</v>
      </c>
      <c r="L1379" s="15" t="n">
        <v>0</v>
      </c>
      <c r="M1379" s="15"/>
      <c r="N1379" s="15" t="s">
        <v>9570</v>
      </c>
      <c r="O1379" s="15" t="s">
        <v>9571</v>
      </c>
      <c r="P1379" s="16"/>
      <c r="Q1379" s="16"/>
      <c r="R1379" s="16"/>
      <c r="S1379" s="16"/>
      <c r="T1379" s="16"/>
      <c r="U1379" s="16"/>
      <c r="V1379" s="16"/>
      <c r="W1379" s="16"/>
      <c r="X1379" s="17" t="s">
        <v>9572</v>
      </c>
      <c r="Y1379" s="15" t="s">
        <v>9573</v>
      </c>
      <c r="Z1379" s="15" t="s">
        <v>9574</v>
      </c>
      <c r="AA1379" s="15" t="s">
        <v>9575</v>
      </c>
    </row>
    <row r="1380" customFormat="false" ht="79.85" hidden="false" customHeight="false" outlineLevel="0" collapsed="false">
      <c r="A1380" s="15" t="s">
        <v>9576</v>
      </c>
      <c r="B1380" s="15" t="s">
        <v>107</v>
      </c>
      <c r="C1380" s="15" t="s">
        <v>9577</v>
      </c>
      <c r="D1380" s="15" t="s">
        <v>8833</v>
      </c>
      <c r="E1380" s="15" t="s">
        <v>9578</v>
      </c>
      <c r="F1380" s="15" t="s">
        <v>9579</v>
      </c>
      <c r="G1380" s="15" t="s">
        <v>132</v>
      </c>
      <c r="H1380" s="15" t="s">
        <v>128</v>
      </c>
      <c r="I1380" s="15" t="s">
        <v>9086</v>
      </c>
      <c r="J1380" s="15" t="s">
        <v>173</v>
      </c>
      <c r="K1380" s="15" t="s">
        <v>174</v>
      </c>
      <c r="L1380" s="15" t="n">
        <v>0</v>
      </c>
      <c r="M1380" s="15"/>
      <c r="N1380" s="15" t="s">
        <v>9580</v>
      </c>
      <c r="O1380" s="15"/>
      <c r="P1380" s="16"/>
      <c r="Q1380" s="16"/>
      <c r="R1380" s="16"/>
      <c r="S1380" s="16"/>
      <c r="T1380" s="16"/>
      <c r="U1380" s="16"/>
      <c r="V1380" s="16"/>
      <c r="W1380" s="16"/>
      <c r="X1380" s="17" t="s">
        <v>9581</v>
      </c>
      <c r="Y1380" s="15" t="s">
        <v>9582</v>
      </c>
      <c r="Z1380" s="15" t="s">
        <v>9583</v>
      </c>
      <c r="AA1380" s="15" t="s">
        <v>9584</v>
      </c>
    </row>
    <row r="1381" customFormat="false" ht="68.65" hidden="false" customHeight="false" outlineLevel="0" collapsed="false">
      <c r="A1381" s="15" t="s">
        <v>9585</v>
      </c>
      <c r="B1381" s="15" t="s">
        <v>107</v>
      </c>
      <c r="C1381" s="15" t="s">
        <v>9586</v>
      </c>
      <c r="D1381" s="15" t="s">
        <v>8833</v>
      </c>
      <c r="E1381" s="15" t="s">
        <v>9587</v>
      </c>
      <c r="F1381" s="15" t="s">
        <v>9588</v>
      </c>
      <c r="G1381" s="15" t="s">
        <v>132</v>
      </c>
      <c r="H1381" s="15" t="s">
        <v>129</v>
      </c>
      <c r="I1381" s="15" t="s">
        <v>7655</v>
      </c>
      <c r="J1381" s="15" t="s">
        <v>123</v>
      </c>
      <c r="K1381" s="15" t="s">
        <v>174</v>
      </c>
      <c r="L1381" s="15" t="n">
        <v>0</v>
      </c>
      <c r="M1381" s="15"/>
      <c r="N1381" s="15"/>
      <c r="O1381" s="15"/>
      <c r="P1381" s="16"/>
      <c r="Q1381" s="16"/>
      <c r="R1381" s="16"/>
      <c r="S1381" s="16"/>
      <c r="T1381" s="16"/>
      <c r="U1381" s="16"/>
      <c r="V1381" s="16"/>
      <c r="W1381" s="16"/>
      <c r="X1381" s="17" t="s">
        <v>9589</v>
      </c>
      <c r="Y1381" s="15" t="s">
        <v>9590</v>
      </c>
      <c r="Z1381" s="15" t="s">
        <v>9591</v>
      </c>
      <c r="AA1381" s="15" t="s">
        <v>9592</v>
      </c>
    </row>
    <row r="1382" customFormat="false" ht="68.65" hidden="false" customHeight="false" outlineLevel="0" collapsed="false">
      <c r="A1382" s="15" t="s">
        <v>9593</v>
      </c>
      <c r="B1382" s="15" t="s">
        <v>107</v>
      </c>
      <c r="C1382" s="15" t="s">
        <v>9594</v>
      </c>
      <c r="D1382" s="15" t="s">
        <v>8833</v>
      </c>
      <c r="E1382" s="15" t="s">
        <v>9595</v>
      </c>
      <c r="F1382" s="15" t="s">
        <v>9596</v>
      </c>
      <c r="G1382" s="15" t="s">
        <v>132</v>
      </c>
      <c r="H1382" s="15" t="s">
        <v>129</v>
      </c>
      <c r="I1382" s="15" t="s">
        <v>8844</v>
      </c>
      <c r="J1382" s="15" t="s">
        <v>123</v>
      </c>
      <c r="K1382" s="15" t="s">
        <v>174</v>
      </c>
      <c r="L1382" s="15" t="n">
        <v>0</v>
      </c>
      <c r="M1382" s="15"/>
      <c r="N1382" s="15"/>
      <c r="O1382" s="15"/>
      <c r="P1382" s="16"/>
      <c r="Q1382" s="16"/>
      <c r="R1382" s="16"/>
      <c r="S1382" s="16"/>
      <c r="T1382" s="16"/>
      <c r="U1382" s="16"/>
      <c r="V1382" s="16"/>
      <c r="W1382" s="16"/>
      <c r="X1382" s="17" t="s">
        <v>9597</v>
      </c>
      <c r="Y1382" s="15" t="s">
        <v>9598</v>
      </c>
      <c r="Z1382" s="15" t="s">
        <v>9599</v>
      </c>
      <c r="AA1382" s="15" t="s">
        <v>9600</v>
      </c>
    </row>
    <row r="1383" customFormat="false" ht="57.45" hidden="false" customHeight="false" outlineLevel="0" collapsed="false">
      <c r="A1383" s="15" t="s">
        <v>9601</v>
      </c>
      <c r="B1383" s="15" t="s">
        <v>107</v>
      </c>
      <c r="C1383" s="15" t="s">
        <v>9602</v>
      </c>
      <c r="D1383" s="15" t="s">
        <v>8833</v>
      </c>
      <c r="E1383" s="15" t="s">
        <v>9603</v>
      </c>
      <c r="F1383" s="15" t="s">
        <v>9604</v>
      </c>
      <c r="G1383" s="15" t="s">
        <v>132</v>
      </c>
      <c r="H1383" s="15" t="s">
        <v>128</v>
      </c>
      <c r="I1383" s="15" t="s">
        <v>7263</v>
      </c>
      <c r="J1383" s="15" t="s">
        <v>123</v>
      </c>
      <c r="K1383" s="15" t="s">
        <v>174</v>
      </c>
      <c r="L1383" s="15" t="n">
        <v>1</v>
      </c>
      <c r="M1383" s="15" t="s">
        <v>9605</v>
      </c>
      <c r="N1383" s="15" t="s">
        <v>9606</v>
      </c>
      <c r="O1383" s="15"/>
      <c r="P1383" s="16"/>
      <c r="Q1383" s="16"/>
      <c r="R1383" s="16"/>
      <c r="S1383" s="16"/>
      <c r="T1383" s="16"/>
      <c r="U1383" s="16"/>
      <c r="V1383" s="16"/>
      <c r="W1383" s="16"/>
      <c r="X1383" s="17" t="s">
        <v>9607</v>
      </c>
      <c r="Y1383" s="15" t="s">
        <v>9608</v>
      </c>
      <c r="Z1383" s="15" t="s">
        <v>9609</v>
      </c>
      <c r="AA1383" s="15" t="s">
        <v>9610</v>
      </c>
    </row>
    <row r="1384" customFormat="false" ht="68.65" hidden="false" customHeight="false" outlineLevel="0" collapsed="false">
      <c r="A1384" s="15" t="s">
        <v>9611</v>
      </c>
      <c r="B1384" s="15" t="s">
        <v>107</v>
      </c>
      <c r="C1384" s="15" t="s">
        <v>9612</v>
      </c>
      <c r="D1384" s="15" t="s">
        <v>8833</v>
      </c>
      <c r="E1384" s="15" t="s">
        <v>9613</v>
      </c>
      <c r="F1384" s="15" t="s">
        <v>9614</v>
      </c>
      <c r="G1384" s="15" t="s">
        <v>132</v>
      </c>
      <c r="H1384" s="15" t="s">
        <v>128</v>
      </c>
      <c r="I1384" s="15" t="s">
        <v>9615</v>
      </c>
      <c r="J1384" s="15" t="s">
        <v>123</v>
      </c>
      <c r="K1384" s="15" t="s">
        <v>174</v>
      </c>
      <c r="L1384" s="15" t="n">
        <v>1</v>
      </c>
      <c r="M1384" s="15" t="s">
        <v>9616</v>
      </c>
      <c r="N1384" s="15" t="s">
        <v>9617</v>
      </c>
      <c r="O1384" s="15"/>
      <c r="P1384" s="16"/>
      <c r="Q1384" s="16"/>
      <c r="R1384" s="16"/>
      <c r="S1384" s="16"/>
      <c r="T1384" s="16"/>
      <c r="U1384" s="16"/>
      <c r="V1384" s="16"/>
      <c r="W1384" s="16"/>
      <c r="X1384" s="17" t="s">
        <v>9618</v>
      </c>
      <c r="Y1384" s="15" t="s">
        <v>9619</v>
      </c>
      <c r="Z1384" s="15" t="s">
        <v>9620</v>
      </c>
      <c r="AA1384" s="15" t="s">
        <v>9621</v>
      </c>
    </row>
    <row r="1385" customFormat="false" ht="68.65" hidden="false" customHeight="false" outlineLevel="0" collapsed="false">
      <c r="A1385" s="15" t="s">
        <v>9622</v>
      </c>
      <c r="B1385" s="15" t="s">
        <v>107</v>
      </c>
      <c r="C1385" s="15" t="s">
        <v>9623</v>
      </c>
      <c r="D1385" s="15" t="s">
        <v>8833</v>
      </c>
      <c r="E1385" s="15" t="s">
        <v>9624</v>
      </c>
      <c r="F1385" s="15" t="s">
        <v>9625</v>
      </c>
      <c r="G1385" s="15" t="s">
        <v>132</v>
      </c>
      <c r="H1385" s="15" t="s">
        <v>128</v>
      </c>
      <c r="I1385" s="15" t="s">
        <v>9626</v>
      </c>
      <c r="J1385" s="15" t="s">
        <v>173</v>
      </c>
      <c r="K1385" s="15" t="s">
        <v>174</v>
      </c>
      <c r="L1385" s="15" t="n">
        <v>0</v>
      </c>
      <c r="M1385" s="15"/>
      <c r="N1385" s="15" t="s">
        <v>9627</v>
      </c>
      <c r="O1385" s="15"/>
      <c r="P1385" s="16"/>
      <c r="Q1385" s="16"/>
      <c r="R1385" s="16"/>
      <c r="S1385" s="16"/>
      <c r="T1385" s="16"/>
      <c r="U1385" s="16"/>
      <c r="V1385" s="16"/>
      <c r="W1385" s="16"/>
      <c r="X1385" s="17" t="s">
        <v>9628</v>
      </c>
      <c r="Y1385" s="15" t="s">
        <v>9629</v>
      </c>
      <c r="Z1385" s="15" t="s">
        <v>9630</v>
      </c>
      <c r="AA1385" s="15" t="s">
        <v>9631</v>
      </c>
    </row>
    <row r="1386" customFormat="false" ht="68.65" hidden="false" customHeight="false" outlineLevel="0" collapsed="false">
      <c r="A1386" s="15" t="s">
        <v>9632</v>
      </c>
      <c r="B1386" s="15" t="s">
        <v>107</v>
      </c>
      <c r="C1386" s="15" t="s">
        <v>9633</v>
      </c>
      <c r="D1386" s="15" t="s">
        <v>8833</v>
      </c>
      <c r="E1386" s="15" t="s">
        <v>9634</v>
      </c>
      <c r="F1386" s="15" t="s">
        <v>9635</v>
      </c>
      <c r="G1386" s="15" t="s">
        <v>132</v>
      </c>
      <c r="H1386" s="15" t="s">
        <v>129</v>
      </c>
      <c r="I1386" s="15" t="s">
        <v>9294</v>
      </c>
      <c r="J1386" s="15" t="s">
        <v>123</v>
      </c>
      <c r="K1386" s="15" t="s">
        <v>174</v>
      </c>
      <c r="L1386" s="15" t="n">
        <v>0</v>
      </c>
      <c r="M1386" s="15"/>
      <c r="N1386" s="15"/>
      <c r="O1386" s="15"/>
      <c r="P1386" s="16"/>
      <c r="Q1386" s="16"/>
      <c r="R1386" s="16"/>
      <c r="S1386" s="16"/>
      <c r="T1386" s="16"/>
      <c r="U1386" s="16"/>
      <c r="V1386" s="16"/>
      <c r="W1386" s="16"/>
      <c r="X1386" s="17" t="s">
        <v>9636</v>
      </c>
      <c r="Y1386" s="15" t="s">
        <v>9637</v>
      </c>
      <c r="Z1386" s="15" t="s">
        <v>9638</v>
      </c>
      <c r="AA1386" s="15" t="s">
        <v>9639</v>
      </c>
    </row>
    <row r="1387" customFormat="false" ht="79.85" hidden="false" customHeight="false" outlineLevel="0" collapsed="false">
      <c r="A1387" s="15" t="s">
        <v>9640</v>
      </c>
      <c r="B1387" s="15" t="s">
        <v>107</v>
      </c>
      <c r="C1387" s="15" t="s">
        <v>9641</v>
      </c>
      <c r="D1387" s="15" t="s">
        <v>8833</v>
      </c>
      <c r="E1387" s="15" t="s">
        <v>9642</v>
      </c>
      <c r="F1387" s="15" t="s">
        <v>9643</v>
      </c>
      <c r="G1387" s="15" t="s">
        <v>132</v>
      </c>
      <c r="H1387" s="15" t="s">
        <v>128</v>
      </c>
      <c r="I1387" s="15" t="s">
        <v>9342</v>
      </c>
      <c r="J1387" s="15" t="s">
        <v>123</v>
      </c>
      <c r="K1387" s="15" t="s">
        <v>174</v>
      </c>
      <c r="L1387" s="15" t="n">
        <v>1</v>
      </c>
      <c r="M1387" s="15" t="s">
        <v>9644</v>
      </c>
      <c r="N1387" s="15" t="s">
        <v>9645</v>
      </c>
      <c r="O1387" s="15"/>
      <c r="P1387" s="16"/>
      <c r="Q1387" s="16"/>
      <c r="R1387" s="16"/>
      <c r="S1387" s="16"/>
      <c r="T1387" s="16"/>
      <c r="U1387" s="16"/>
      <c r="V1387" s="16"/>
      <c r="W1387" s="16"/>
      <c r="X1387" s="17" t="s">
        <v>9646</v>
      </c>
      <c r="Y1387" s="15" t="s">
        <v>9647</v>
      </c>
      <c r="Z1387" s="15" t="s">
        <v>9648</v>
      </c>
      <c r="AA1387" s="15" t="s">
        <v>9649</v>
      </c>
    </row>
    <row r="1388" customFormat="false" ht="68.65" hidden="false" customHeight="false" outlineLevel="0" collapsed="false">
      <c r="A1388" s="15" t="s">
        <v>9650</v>
      </c>
      <c r="B1388" s="15" t="s">
        <v>107</v>
      </c>
      <c r="C1388" s="15" t="s">
        <v>9651</v>
      </c>
      <c r="D1388" s="15" t="s">
        <v>8833</v>
      </c>
      <c r="E1388" s="15" t="s">
        <v>9652</v>
      </c>
      <c r="F1388" s="15" t="s">
        <v>9653</v>
      </c>
      <c r="G1388" s="15" t="s">
        <v>132</v>
      </c>
      <c r="H1388" s="15" t="s">
        <v>129</v>
      </c>
      <c r="I1388" s="15" t="s">
        <v>53</v>
      </c>
      <c r="J1388" s="15" t="s">
        <v>123</v>
      </c>
      <c r="K1388" s="15" t="s">
        <v>174</v>
      </c>
      <c r="L1388" s="15" t="n">
        <v>0</v>
      </c>
      <c r="M1388" s="15"/>
      <c r="N1388" s="15"/>
      <c r="O1388" s="15"/>
      <c r="P1388" s="16"/>
      <c r="Q1388" s="16"/>
      <c r="R1388" s="16"/>
      <c r="S1388" s="16"/>
      <c r="T1388" s="16"/>
      <c r="U1388" s="16"/>
      <c r="V1388" s="16"/>
      <c r="W1388" s="16"/>
      <c r="X1388" s="17" t="s">
        <v>9654</v>
      </c>
      <c r="Y1388" s="15" t="s">
        <v>9655</v>
      </c>
      <c r="Z1388" s="15" t="s">
        <v>9656</v>
      </c>
      <c r="AA1388" s="15" t="s">
        <v>9657</v>
      </c>
    </row>
    <row r="1389" customFormat="false" ht="68.65" hidden="false" customHeight="false" outlineLevel="0" collapsed="false">
      <c r="A1389" s="15" t="s">
        <v>9658</v>
      </c>
      <c r="B1389" s="15" t="s">
        <v>107</v>
      </c>
      <c r="C1389" s="15" t="s">
        <v>9659</v>
      </c>
      <c r="D1389" s="15" t="s">
        <v>8833</v>
      </c>
      <c r="E1389" s="15" t="s">
        <v>9660</v>
      </c>
      <c r="F1389" s="15" t="s">
        <v>9661</v>
      </c>
      <c r="G1389" s="15" t="s">
        <v>132</v>
      </c>
      <c r="H1389" s="15" t="s">
        <v>128</v>
      </c>
      <c r="I1389" s="15" t="s">
        <v>7263</v>
      </c>
      <c r="J1389" s="15" t="s">
        <v>123</v>
      </c>
      <c r="K1389" s="15" t="s">
        <v>174</v>
      </c>
      <c r="L1389" s="15" t="n">
        <v>1</v>
      </c>
      <c r="M1389" s="15" t="s">
        <v>9662</v>
      </c>
      <c r="N1389" s="15" t="s">
        <v>9663</v>
      </c>
      <c r="O1389" s="15"/>
      <c r="P1389" s="16"/>
      <c r="Q1389" s="16"/>
      <c r="R1389" s="16"/>
      <c r="S1389" s="16"/>
      <c r="T1389" s="16"/>
      <c r="U1389" s="16"/>
      <c r="V1389" s="16"/>
      <c r="W1389" s="16"/>
      <c r="X1389" s="17" t="s">
        <v>9664</v>
      </c>
      <c r="Y1389" s="15" t="s">
        <v>9665</v>
      </c>
      <c r="Z1389" s="15" t="s">
        <v>9666</v>
      </c>
      <c r="AA1389" s="15" t="s">
        <v>9667</v>
      </c>
    </row>
    <row r="1390" customFormat="false" ht="68.65" hidden="false" customHeight="false" outlineLevel="0" collapsed="false">
      <c r="A1390" s="15" t="s">
        <v>9668</v>
      </c>
      <c r="B1390" s="15" t="s">
        <v>107</v>
      </c>
      <c r="C1390" s="15" t="s">
        <v>9669</v>
      </c>
      <c r="D1390" s="15" t="s">
        <v>8833</v>
      </c>
      <c r="E1390" s="15" t="s">
        <v>9670</v>
      </c>
      <c r="F1390" s="15" t="s">
        <v>9671</v>
      </c>
      <c r="G1390" s="15" t="s">
        <v>132</v>
      </c>
      <c r="H1390" s="15" t="s">
        <v>128</v>
      </c>
      <c r="I1390" s="15" t="s">
        <v>8844</v>
      </c>
      <c r="J1390" s="15" t="s">
        <v>123</v>
      </c>
      <c r="K1390" s="15" t="s">
        <v>174</v>
      </c>
      <c r="L1390" s="15" t="n">
        <v>1</v>
      </c>
      <c r="M1390" s="15" t="s">
        <v>9672</v>
      </c>
      <c r="N1390" s="15" t="s">
        <v>9673</v>
      </c>
      <c r="O1390" s="15"/>
      <c r="P1390" s="16"/>
      <c r="Q1390" s="16"/>
      <c r="R1390" s="16"/>
      <c r="S1390" s="16"/>
      <c r="T1390" s="16"/>
      <c r="U1390" s="16"/>
      <c r="V1390" s="16"/>
      <c r="W1390" s="16"/>
      <c r="X1390" s="17" t="s">
        <v>9674</v>
      </c>
      <c r="Y1390" s="15" t="s">
        <v>9675</v>
      </c>
      <c r="Z1390" s="15" t="s">
        <v>9676</v>
      </c>
      <c r="AA1390" s="15" t="s">
        <v>9677</v>
      </c>
    </row>
    <row r="1391" customFormat="false" ht="68.65" hidden="false" customHeight="false" outlineLevel="0" collapsed="false">
      <c r="A1391" s="15" t="s">
        <v>9678</v>
      </c>
      <c r="B1391" s="15" t="s">
        <v>107</v>
      </c>
      <c r="C1391" s="15" t="s">
        <v>9679</v>
      </c>
      <c r="D1391" s="15" t="s">
        <v>8833</v>
      </c>
      <c r="E1391" s="15" t="s">
        <v>9680</v>
      </c>
      <c r="F1391" s="15" t="s">
        <v>9681</v>
      </c>
      <c r="G1391" s="15" t="s">
        <v>132</v>
      </c>
      <c r="H1391" s="15" t="s">
        <v>128</v>
      </c>
      <c r="I1391" s="15" t="s">
        <v>9682</v>
      </c>
      <c r="J1391" s="15" t="s">
        <v>2872</v>
      </c>
      <c r="K1391" s="15" t="s">
        <v>174</v>
      </c>
      <c r="L1391" s="15" t="n">
        <v>1</v>
      </c>
      <c r="M1391" s="15" t="s">
        <v>9683</v>
      </c>
      <c r="N1391" s="15" t="s">
        <v>9684</v>
      </c>
      <c r="O1391" s="15"/>
      <c r="P1391" s="16"/>
      <c r="Q1391" s="16"/>
      <c r="R1391" s="16"/>
      <c r="S1391" s="16"/>
      <c r="T1391" s="16"/>
      <c r="U1391" s="16"/>
      <c r="V1391" s="16"/>
      <c r="W1391" s="16"/>
      <c r="X1391" s="17" t="s">
        <v>9685</v>
      </c>
      <c r="Y1391" s="15" t="s">
        <v>9686</v>
      </c>
      <c r="Z1391" s="15" t="s">
        <v>9687</v>
      </c>
      <c r="AA1391" s="15" t="s">
        <v>9688</v>
      </c>
    </row>
    <row r="1392" customFormat="false" ht="68.65" hidden="false" customHeight="false" outlineLevel="0" collapsed="false">
      <c r="A1392" s="15" t="s">
        <v>9689</v>
      </c>
      <c r="B1392" s="15" t="s">
        <v>107</v>
      </c>
      <c r="C1392" s="15" t="s">
        <v>9690</v>
      </c>
      <c r="D1392" s="15" t="s">
        <v>8833</v>
      </c>
      <c r="E1392" s="15" t="s">
        <v>9691</v>
      </c>
      <c r="F1392" s="15" t="s">
        <v>9692</v>
      </c>
      <c r="G1392" s="15" t="s">
        <v>132</v>
      </c>
      <c r="H1392" s="15" t="s">
        <v>129</v>
      </c>
      <c r="I1392" s="15" t="s">
        <v>53</v>
      </c>
      <c r="J1392" s="15" t="s">
        <v>123</v>
      </c>
      <c r="K1392" s="15" t="s">
        <v>174</v>
      </c>
      <c r="L1392" s="15" t="n">
        <v>0</v>
      </c>
      <c r="M1392" s="15"/>
      <c r="N1392" s="15"/>
      <c r="O1392" s="15"/>
      <c r="P1392" s="16"/>
      <c r="Q1392" s="16"/>
      <c r="R1392" s="16"/>
      <c r="S1392" s="16"/>
      <c r="T1392" s="16"/>
      <c r="U1392" s="16"/>
      <c r="V1392" s="16"/>
      <c r="W1392" s="16"/>
      <c r="X1392" s="17" t="s">
        <v>9693</v>
      </c>
      <c r="Y1392" s="15" t="s">
        <v>9694</v>
      </c>
      <c r="Z1392" s="15" t="s">
        <v>9695</v>
      </c>
      <c r="AA1392" s="15" t="s">
        <v>9696</v>
      </c>
    </row>
    <row r="1393" customFormat="false" ht="68.65" hidden="false" customHeight="false" outlineLevel="0" collapsed="false">
      <c r="A1393" s="15" t="s">
        <v>9697</v>
      </c>
      <c r="B1393" s="15" t="s">
        <v>107</v>
      </c>
      <c r="C1393" s="15" t="s">
        <v>9698</v>
      </c>
      <c r="D1393" s="15" t="s">
        <v>8833</v>
      </c>
      <c r="E1393" s="15" t="s">
        <v>9699</v>
      </c>
      <c r="F1393" s="15" t="s">
        <v>9700</v>
      </c>
      <c r="G1393" s="15" t="s">
        <v>132</v>
      </c>
      <c r="H1393" s="15" t="s">
        <v>128</v>
      </c>
      <c r="I1393" s="15" t="s">
        <v>8844</v>
      </c>
      <c r="J1393" s="15" t="s">
        <v>123</v>
      </c>
      <c r="K1393" s="15" t="s">
        <v>174</v>
      </c>
      <c r="L1393" s="15" t="n">
        <v>0</v>
      </c>
      <c r="M1393" s="15"/>
      <c r="N1393" s="15" t="s">
        <v>9701</v>
      </c>
      <c r="O1393" s="15"/>
      <c r="P1393" s="16"/>
      <c r="Q1393" s="16"/>
      <c r="R1393" s="16"/>
      <c r="S1393" s="16"/>
      <c r="T1393" s="16"/>
      <c r="U1393" s="16"/>
      <c r="V1393" s="16"/>
      <c r="W1393" s="16"/>
      <c r="X1393" s="17" t="s">
        <v>9702</v>
      </c>
      <c r="Y1393" s="15" t="s">
        <v>9703</v>
      </c>
      <c r="Z1393" s="15" t="s">
        <v>9704</v>
      </c>
      <c r="AA1393" s="15" t="s">
        <v>9705</v>
      </c>
    </row>
    <row r="1394" customFormat="false" ht="68.65" hidden="false" customHeight="false" outlineLevel="0" collapsed="false">
      <c r="A1394" s="15" t="s">
        <v>9706</v>
      </c>
      <c r="B1394" s="15" t="s">
        <v>107</v>
      </c>
      <c r="C1394" s="15" t="s">
        <v>9707</v>
      </c>
      <c r="D1394" s="15" t="s">
        <v>8833</v>
      </c>
      <c r="E1394" s="15" t="s">
        <v>9708</v>
      </c>
      <c r="F1394" s="15" t="s">
        <v>9709</v>
      </c>
      <c r="G1394" s="15" t="s">
        <v>132</v>
      </c>
      <c r="H1394" s="15" t="s">
        <v>128</v>
      </c>
      <c r="I1394" s="15" t="s">
        <v>7655</v>
      </c>
      <c r="J1394" s="15" t="s">
        <v>123</v>
      </c>
      <c r="K1394" s="15" t="s">
        <v>174</v>
      </c>
      <c r="L1394" s="15" t="n">
        <v>1</v>
      </c>
      <c r="M1394" s="15" t="s">
        <v>9710</v>
      </c>
      <c r="N1394" s="15" t="s">
        <v>9711</v>
      </c>
      <c r="O1394" s="15"/>
      <c r="P1394" s="16"/>
      <c r="Q1394" s="16"/>
      <c r="R1394" s="16"/>
      <c r="S1394" s="16"/>
      <c r="T1394" s="16"/>
      <c r="U1394" s="16"/>
      <c r="V1394" s="16"/>
      <c r="W1394" s="16"/>
      <c r="X1394" s="17" t="s">
        <v>9712</v>
      </c>
      <c r="Y1394" s="15" t="s">
        <v>9713</v>
      </c>
      <c r="Z1394" s="15" t="s">
        <v>9714</v>
      </c>
      <c r="AA1394" s="15" t="s">
        <v>9715</v>
      </c>
    </row>
    <row r="1395" customFormat="false" ht="68.65" hidden="false" customHeight="false" outlineLevel="0" collapsed="false">
      <c r="A1395" s="15" t="s">
        <v>9716</v>
      </c>
      <c r="B1395" s="15" t="s">
        <v>107</v>
      </c>
      <c r="C1395" s="15" t="s">
        <v>9717</v>
      </c>
      <c r="D1395" s="15" t="s">
        <v>8833</v>
      </c>
      <c r="E1395" s="15" t="s">
        <v>9718</v>
      </c>
      <c r="F1395" s="15" t="s">
        <v>9719</v>
      </c>
      <c r="G1395" s="15" t="s">
        <v>132</v>
      </c>
      <c r="H1395" s="15" t="s">
        <v>129</v>
      </c>
      <c r="I1395" s="15" t="s">
        <v>9720</v>
      </c>
      <c r="J1395" s="15" t="s">
        <v>123</v>
      </c>
      <c r="K1395" s="15" t="s">
        <v>174</v>
      </c>
      <c r="L1395" s="15" t="n">
        <v>0</v>
      </c>
      <c r="M1395" s="15"/>
      <c r="N1395" s="15" t="s">
        <v>9721</v>
      </c>
      <c r="O1395" s="15"/>
      <c r="P1395" s="16"/>
      <c r="Q1395" s="16"/>
      <c r="R1395" s="16"/>
      <c r="S1395" s="16"/>
      <c r="T1395" s="16"/>
      <c r="U1395" s="16"/>
      <c r="V1395" s="16"/>
      <c r="W1395" s="16"/>
      <c r="X1395" s="17" t="s">
        <v>9722</v>
      </c>
      <c r="Y1395" s="15" t="s">
        <v>9723</v>
      </c>
      <c r="Z1395" s="15" t="s">
        <v>9724</v>
      </c>
      <c r="AA1395" s="15" t="s">
        <v>9725</v>
      </c>
    </row>
    <row r="1396" customFormat="false" ht="68.65" hidden="false" customHeight="false" outlineLevel="0" collapsed="false">
      <c r="A1396" s="15" t="s">
        <v>9726</v>
      </c>
      <c r="B1396" s="15" t="s">
        <v>107</v>
      </c>
      <c r="C1396" s="15" t="s">
        <v>9727</v>
      </c>
      <c r="D1396" s="15" t="s">
        <v>8833</v>
      </c>
      <c r="E1396" s="15" t="s">
        <v>9728</v>
      </c>
      <c r="F1396" s="15" t="s">
        <v>9729</v>
      </c>
      <c r="G1396" s="15" t="s">
        <v>132</v>
      </c>
      <c r="H1396" s="15" t="s">
        <v>129</v>
      </c>
      <c r="I1396" s="15" t="s">
        <v>8844</v>
      </c>
      <c r="J1396" s="15" t="s">
        <v>123</v>
      </c>
      <c r="K1396" s="15" t="s">
        <v>174</v>
      </c>
      <c r="L1396" s="15" t="n">
        <v>0</v>
      </c>
      <c r="M1396" s="15"/>
      <c r="N1396" s="15"/>
      <c r="O1396" s="15"/>
      <c r="P1396" s="16"/>
      <c r="Q1396" s="16"/>
      <c r="R1396" s="16"/>
      <c r="S1396" s="16"/>
      <c r="T1396" s="16"/>
      <c r="U1396" s="16"/>
      <c r="V1396" s="16"/>
      <c r="W1396" s="16"/>
      <c r="X1396" s="17" t="s">
        <v>9730</v>
      </c>
      <c r="Y1396" s="15" t="s">
        <v>9731</v>
      </c>
      <c r="Z1396" s="15" t="s">
        <v>9732</v>
      </c>
      <c r="AA1396" s="15" t="s">
        <v>9733</v>
      </c>
    </row>
    <row r="1397" customFormat="false" ht="57.45" hidden="false" customHeight="false" outlineLevel="0" collapsed="false">
      <c r="A1397" s="15" t="s">
        <v>9734</v>
      </c>
      <c r="B1397" s="15" t="s">
        <v>107</v>
      </c>
      <c r="C1397" s="15" t="s">
        <v>9735</v>
      </c>
      <c r="D1397" s="15" t="s">
        <v>8833</v>
      </c>
      <c r="E1397" s="15" t="s">
        <v>9736</v>
      </c>
      <c r="F1397" s="15" t="s">
        <v>9737</v>
      </c>
      <c r="G1397" s="15" t="s">
        <v>132</v>
      </c>
      <c r="H1397" s="15" t="s">
        <v>128</v>
      </c>
      <c r="I1397" s="15" t="s">
        <v>9738</v>
      </c>
      <c r="J1397" s="15" t="s">
        <v>123</v>
      </c>
      <c r="K1397" s="15" t="s">
        <v>174</v>
      </c>
      <c r="L1397" s="15" t="n">
        <v>0</v>
      </c>
      <c r="M1397" s="15"/>
      <c r="N1397" s="15" t="s">
        <v>9739</v>
      </c>
      <c r="O1397" s="15"/>
      <c r="P1397" s="16"/>
      <c r="Q1397" s="16"/>
      <c r="R1397" s="16"/>
      <c r="S1397" s="16"/>
      <c r="T1397" s="16"/>
      <c r="U1397" s="16"/>
      <c r="V1397" s="16"/>
      <c r="W1397" s="16"/>
      <c r="X1397" s="17" t="s">
        <v>9740</v>
      </c>
      <c r="Y1397" s="15" t="s">
        <v>9741</v>
      </c>
      <c r="Z1397" s="15" t="s">
        <v>9742</v>
      </c>
      <c r="AA1397" s="15" t="s">
        <v>9743</v>
      </c>
    </row>
    <row r="1398" customFormat="false" ht="79.85" hidden="false" customHeight="false" outlineLevel="0" collapsed="false">
      <c r="A1398" s="15" t="s">
        <v>9744</v>
      </c>
      <c r="B1398" s="15" t="s">
        <v>107</v>
      </c>
      <c r="C1398" s="15" t="s">
        <v>9745</v>
      </c>
      <c r="D1398" s="15" t="s">
        <v>8833</v>
      </c>
      <c r="E1398" s="15" t="s">
        <v>9746</v>
      </c>
      <c r="F1398" s="15" t="s">
        <v>9747</v>
      </c>
      <c r="G1398" s="15" t="s">
        <v>132</v>
      </c>
      <c r="H1398" s="15" t="s">
        <v>128</v>
      </c>
      <c r="I1398" s="15" t="s">
        <v>9342</v>
      </c>
      <c r="J1398" s="15" t="s">
        <v>123</v>
      </c>
      <c r="K1398" s="15" t="s">
        <v>174</v>
      </c>
      <c r="L1398" s="15" t="n">
        <v>1</v>
      </c>
      <c r="M1398" s="15" t="s">
        <v>9748</v>
      </c>
      <c r="N1398" s="15" t="s">
        <v>9749</v>
      </c>
      <c r="O1398" s="15"/>
      <c r="P1398" s="16"/>
      <c r="Q1398" s="16"/>
      <c r="R1398" s="16"/>
      <c r="S1398" s="16"/>
      <c r="T1398" s="16"/>
      <c r="U1398" s="16"/>
      <c r="V1398" s="16"/>
      <c r="W1398" s="16"/>
      <c r="X1398" s="17" t="s">
        <v>9750</v>
      </c>
      <c r="Y1398" s="15" t="s">
        <v>9751</v>
      </c>
      <c r="Z1398" s="15" t="s">
        <v>9752</v>
      </c>
      <c r="AA1398" s="15" t="s">
        <v>9753</v>
      </c>
    </row>
    <row r="1399" customFormat="false" ht="68.65" hidden="false" customHeight="false" outlineLevel="0" collapsed="false">
      <c r="A1399" s="15" t="s">
        <v>9754</v>
      </c>
      <c r="B1399" s="15" t="s">
        <v>107</v>
      </c>
      <c r="C1399" s="15" t="s">
        <v>9755</v>
      </c>
      <c r="D1399" s="15" t="s">
        <v>8833</v>
      </c>
      <c r="E1399" s="15" t="s">
        <v>9756</v>
      </c>
      <c r="F1399" s="15" t="s">
        <v>9757</v>
      </c>
      <c r="G1399" s="15" t="s">
        <v>132</v>
      </c>
      <c r="H1399" s="15" t="s">
        <v>128</v>
      </c>
      <c r="I1399" s="15" t="s">
        <v>8844</v>
      </c>
      <c r="J1399" s="15" t="s">
        <v>123</v>
      </c>
      <c r="K1399" s="15" t="s">
        <v>174</v>
      </c>
      <c r="L1399" s="15" t="n">
        <v>0</v>
      </c>
      <c r="M1399" s="15"/>
      <c r="N1399" s="15" t="s">
        <v>9758</v>
      </c>
      <c r="O1399" s="15"/>
      <c r="P1399" s="16"/>
      <c r="Q1399" s="16"/>
      <c r="R1399" s="16"/>
      <c r="S1399" s="16"/>
      <c r="T1399" s="16"/>
      <c r="U1399" s="16"/>
      <c r="V1399" s="16"/>
      <c r="W1399" s="16"/>
      <c r="X1399" s="17" t="s">
        <v>9759</v>
      </c>
      <c r="Y1399" s="15" t="s">
        <v>9760</v>
      </c>
      <c r="Z1399" s="15" t="s">
        <v>9761</v>
      </c>
      <c r="AA1399" s="15" t="s">
        <v>9762</v>
      </c>
    </row>
    <row r="1400" customFormat="false" ht="68.65" hidden="false" customHeight="false" outlineLevel="0" collapsed="false">
      <c r="A1400" s="15" t="s">
        <v>9763</v>
      </c>
      <c r="B1400" s="15" t="s">
        <v>107</v>
      </c>
      <c r="C1400" s="15" t="s">
        <v>9764</v>
      </c>
      <c r="D1400" s="15" t="s">
        <v>8833</v>
      </c>
      <c r="E1400" s="15" t="s">
        <v>9765</v>
      </c>
      <c r="F1400" s="15" t="s">
        <v>9766</v>
      </c>
      <c r="G1400" s="15" t="s">
        <v>132</v>
      </c>
      <c r="H1400" s="15" t="s">
        <v>129</v>
      </c>
      <c r="I1400" s="15" t="s">
        <v>8844</v>
      </c>
      <c r="J1400" s="15" t="s">
        <v>123</v>
      </c>
      <c r="K1400" s="15" t="s">
        <v>174</v>
      </c>
      <c r="L1400" s="15" t="n">
        <v>0</v>
      </c>
      <c r="M1400" s="15"/>
      <c r="N1400" s="15" t="s">
        <v>9767</v>
      </c>
      <c r="O1400" s="15"/>
      <c r="P1400" s="16"/>
      <c r="Q1400" s="16"/>
      <c r="R1400" s="16"/>
      <c r="S1400" s="16"/>
      <c r="T1400" s="16"/>
      <c r="U1400" s="16"/>
      <c r="V1400" s="16"/>
      <c r="W1400" s="16"/>
      <c r="X1400" s="17" t="s">
        <v>9768</v>
      </c>
      <c r="Y1400" s="15" t="s">
        <v>9769</v>
      </c>
      <c r="Z1400" s="15" t="s">
        <v>9770</v>
      </c>
      <c r="AA1400" s="15" t="s">
        <v>9771</v>
      </c>
    </row>
    <row r="1401" customFormat="false" ht="68.65" hidden="false" customHeight="false" outlineLevel="0" collapsed="false">
      <c r="A1401" s="15" t="s">
        <v>9772</v>
      </c>
      <c r="B1401" s="15" t="s">
        <v>107</v>
      </c>
      <c r="C1401" s="15" t="s">
        <v>9773</v>
      </c>
      <c r="D1401" s="15" t="s">
        <v>8833</v>
      </c>
      <c r="E1401" s="15" t="s">
        <v>9774</v>
      </c>
      <c r="F1401" s="15" t="s">
        <v>9775</v>
      </c>
      <c r="G1401" s="15" t="s">
        <v>132</v>
      </c>
      <c r="H1401" s="15" t="s">
        <v>128</v>
      </c>
      <c r="I1401" s="15" t="s">
        <v>7263</v>
      </c>
      <c r="J1401" s="15" t="s">
        <v>123</v>
      </c>
      <c r="K1401" s="15" t="s">
        <v>174</v>
      </c>
      <c r="L1401" s="15" t="n">
        <v>1</v>
      </c>
      <c r="M1401" s="15" t="s">
        <v>9776</v>
      </c>
      <c r="N1401" s="15" t="s">
        <v>9777</v>
      </c>
      <c r="O1401" s="15"/>
      <c r="P1401" s="16"/>
      <c r="Q1401" s="16"/>
      <c r="R1401" s="16"/>
      <c r="S1401" s="16"/>
      <c r="T1401" s="16"/>
      <c r="U1401" s="16"/>
      <c r="V1401" s="16"/>
      <c r="W1401" s="16"/>
      <c r="X1401" s="17" t="s">
        <v>9778</v>
      </c>
      <c r="Y1401" s="15" t="s">
        <v>9779</v>
      </c>
      <c r="Z1401" s="15" t="s">
        <v>9780</v>
      </c>
      <c r="AA1401" s="15" t="s">
        <v>9781</v>
      </c>
    </row>
    <row r="1402" customFormat="false" ht="79.85" hidden="false" customHeight="false" outlineLevel="0" collapsed="false">
      <c r="A1402" s="15" t="s">
        <v>9782</v>
      </c>
      <c r="B1402" s="15" t="s">
        <v>107</v>
      </c>
      <c r="C1402" s="15" t="s">
        <v>9783</v>
      </c>
      <c r="D1402" s="15" t="s">
        <v>8833</v>
      </c>
      <c r="E1402" s="15" t="s">
        <v>9784</v>
      </c>
      <c r="F1402" s="15" t="s">
        <v>9785</v>
      </c>
      <c r="G1402" s="15" t="s">
        <v>132</v>
      </c>
      <c r="H1402" s="15" t="s">
        <v>128</v>
      </c>
      <c r="I1402" s="15" t="s">
        <v>7263</v>
      </c>
      <c r="J1402" s="15" t="s">
        <v>123</v>
      </c>
      <c r="K1402" s="15" t="s">
        <v>174</v>
      </c>
      <c r="L1402" s="15" t="n">
        <v>1</v>
      </c>
      <c r="M1402" s="15" t="s">
        <v>9786</v>
      </c>
      <c r="N1402" s="15" t="s">
        <v>9787</v>
      </c>
      <c r="O1402" s="15"/>
      <c r="P1402" s="16"/>
      <c r="Q1402" s="16"/>
      <c r="R1402" s="16"/>
      <c r="S1402" s="16"/>
      <c r="T1402" s="16"/>
      <c r="U1402" s="16"/>
      <c r="V1402" s="16"/>
      <c r="W1402" s="16"/>
      <c r="X1402" s="17" t="s">
        <v>9788</v>
      </c>
      <c r="Y1402" s="15" t="s">
        <v>9789</v>
      </c>
      <c r="Z1402" s="15" t="s">
        <v>9790</v>
      </c>
      <c r="AA1402" s="15" t="s">
        <v>9791</v>
      </c>
    </row>
    <row r="1403" customFormat="false" ht="68.65" hidden="false" customHeight="false" outlineLevel="0" collapsed="false">
      <c r="A1403" s="15" t="s">
        <v>9792</v>
      </c>
      <c r="B1403" s="15" t="s">
        <v>107</v>
      </c>
      <c r="C1403" s="15" t="s">
        <v>9793</v>
      </c>
      <c r="D1403" s="15" t="s">
        <v>8833</v>
      </c>
      <c r="E1403" s="15" t="s">
        <v>9794</v>
      </c>
      <c r="F1403" s="15" t="s">
        <v>9795</v>
      </c>
      <c r="G1403" s="15" t="s">
        <v>132</v>
      </c>
      <c r="H1403" s="15" t="s">
        <v>129</v>
      </c>
      <c r="I1403" s="15" t="s">
        <v>9058</v>
      </c>
      <c r="J1403" s="15" t="s">
        <v>173</v>
      </c>
      <c r="K1403" s="15" t="s">
        <v>174</v>
      </c>
      <c r="L1403" s="15" t="n">
        <v>0</v>
      </c>
      <c r="M1403" s="15"/>
      <c r="N1403" s="15" t="s">
        <v>9796</v>
      </c>
      <c r="O1403" s="15"/>
      <c r="P1403" s="16"/>
      <c r="Q1403" s="16"/>
      <c r="R1403" s="16"/>
      <c r="S1403" s="16"/>
      <c r="T1403" s="16"/>
      <c r="U1403" s="16"/>
      <c r="V1403" s="16"/>
      <c r="W1403" s="16"/>
      <c r="X1403" s="17" t="s">
        <v>9797</v>
      </c>
      <c r="Y1403" s="15" t="s">
        <v>9798</v>
      </c>
      <c r="Z1403" s="15" t="s">
        <v>9799</v>
      </c>
      <c r="AA1403" s="15" t="s">
        <v>9800</v>
      </c>
    </row>
    <row r="1404" customFormat="false" ht="57.45" hidden="false" customHeight="false" outlineLevel="0" collapsed="false">
      <c r="A1404" s="15" t="s">
        <v>9801</v>
      </c>
      <c r="B1404" s="15" t="s">
        <v>107</v>
      </c>
      <c r="C1404" s="15" t="s">
        <v>9802</v>
      </c>
      <c r="D1404" s="15" t="s">
        <v>8833</v>
      </c>
      <c r="E1404" s="15" t="s">
        <v>9803</v>
      </c>
      <c r="F1404" s="15" t="s">
        <v>9804</v>
      </c>
      <c r="G1404" s="15" t="s">
        <v>132</v>
      </c>
      <c r="H1404" s="15" t="s">
        <v>129</v>
      </c>
      <c r="I1404" s="15" t="s">
        <v>53</v>
      </c>
      <c r="J1404" s="15" t="s">
        <v>123</v>
      </c>
      <c r="K1404" s="15" t="s">
        <v>174</v>
      </c>
      <c r="L1404" s="15" t="n">
        <v>0</v>
      </c>
      <c r="M1404" s="15"/>
      <c r="N1404" s="15"/>
      <c r="O1404" s="15"/>
      <c r="P1404" s="16"/>
      <c r="Q1404" s="16"/>
      <c r="R1404" s="16"/>
      <c r="S1404" s="16"/>
      <c r="T1404" s="16"/>
      <c r="U1404" s="16"/>
      <c r="V1404" s="16"/>
      <c r="W1404" s="16"/>
      <c r="X1404" s="17" t="s">
        <v>9805</v>
      </c>
      <c r="Y1404" s="15" t="s">
        <v>9806</v>
      </c>
      <c r="Z1404" s="15" t="s">
        <v>9807</v>
      </c>
      <c r="AA1404" s="15" t="s">
        <v>9808</v>
      </c>
    </row>
    <row r="1405" customFormat="false" ht="68.65" hidden="false" customHeight="false" outlineLevel="0" collapsed="false">
      <c r="A1405" s="15" t="s">
        <v>9809</v>
      </c>
      <c r="B1405" s="15" t="s">
        <v>107</v>
      </c>
      <c r="C1405" s="15" t="s">
        <v>9810</v>
      </c>
      <c r="D1405" s="15" t="s">
        <v>8833</v>
      </c>
      <c r="E1405" s="15" t="s">
        <v>9811</v>
      </c>
      <c r="F1405" s="15" t="s">
        <v>9812</v>
      </c>
      <c r="G1405" s="15" t="s">
        <v>132</v>
      </c>
      <c r="H1405" s="15" t="s">
        <v>129</v>
      </c>
      <c r="I1405" s="15" t="s">
        <v>9813</v>
      </c>
      <c r="J1405" s="15" t="s">
        <v>173</v>
      </c>
      <c r="K1405" s="15" t="s">
        <v>174</v>
      </c>
      <c r="L1405" s="15" t="n">
        <v>0</v>
      </c>
      <c r="M1405" s="15"/>
      <c r="N1405" s="15" t="s">
        <v>9814</v>
      </c>
      <c r="O1405" s="15"/>
      <c r="P1405" s="16"/>
      <c r="Q1405" s="16"/>
      <c r="R1405" s="16"/>
      <c r="S1405" s="16"/>
      <c r="T1405" s="16"/>
      <c r="U1405" s="16"/>
      <c r="V1405" s="16"/>
      <c r="W1405" s="16"/>
      <c r="X1405" s="17" t="s">
        <v>9815</v>
      </c>
      <c r="Y1405" s="15" t="s">
        <v>9816</v>
      </c>
      <c r="Z1405" s="15" t="s">
        <v>9817</v>
      </c>
      <c r="AA1405" s="15" t="s">
        <v>9818</v>
      </c>
    </row>
    <row r="1406" customFormat="false" ht="57.45" hidden="false" customHeight="false" outlineLevel="0" collapsed="false">
      <c r="A1406" s="15" t="s">
        <v>9819</v>
      </c>
      <c r="B1406" s="15" t="s">
        <v>107</v>
      </c>
      <c r="C1406" s="15" t="s">
        <v>9820</v>
      </c>
      <c r="D1406" s="15" t="s">
        <v>8833</v>
      </c>
      <c r="E1406" s="15" t="s">
        <v>9821</v>
      </c>
      <c r="F1406" s="15" t="s">
        <v>9822</v>
      </c>
      <c r="G1406" s="15" t="s">
        <v>132</v>
      </c>
      <c r="H1406" s="15" t="s">
        <v>129</v>
      </c>
      <c r="I1406" s="15" t="s">
        <v>53</v>
      </c>
      <c r="J1406" s="15" t="s">
        <v>123</v>
      </c>
      <c r="K1406" s="15" t="s">
        <v>174</v>
      </c>
      <c r="L1406" s="15" t="n">
        <v>0</v>
      </c>
      <c r="M1406" s="15"/>
      <c r="N1406" s="15"/>
      <c r="O1406" s="15"/>
      <c r="P1406" s="16"/>
      <c r="Q1406" s="16"/>
      <c r="R1406" s="16"/>
      <c r="S1406" s="16"/>
      <c r="T1406" s="16"/>
      <c r="U1406" s="16"/>
      <c r="V1406" s="16"/>
      <c r="W1406" s="16"/>
      <c r="X1406" s="17" t="s">
        <v>9823</v>
      </c>
      <c r="Y1406" s="15" t="s">
        <v>9824</v>
      </c>
      <c r="Z1406" s="15" t="s">
        <v>9825</v>
      </c>
      <c r="AA1406" s="15" t="s">
        <v>9826</v>
      </c>
    </row>
    <row r="1407" customFormat="false" ht="57.45" hidden="false" customHeight="false" outlineLevel="0" collapsed="false">
      <c r="A1407" s="15" t="s">
        <v>9827</v>
      </c>
      <c r="B1407" s="15" t="s">
        <v>107</v>
      </c>
      <c r="C1407" s="15" t="s">
        <v>9828</v>
      </c>
      <c r="D1407" s="15" t="s">
        <v>8833</v>
      </c>
      <c r="E1407" s="15" t="s">
        <v>9829</v>
      </c>
      <c r="F1407" s="15" t="s">
        <v>9830</v>
      </c>
      <c r="G1407" s="15" t="s">
        <v>132</v>
      </c>
      <c r="H1407" s="15" t="s">
        <v>129</v>
      </c>
      <c r="I1407" s="15" t="s">
        <v>53</v>
      </c>
      <c r="J1407" s="15" t="s">
        <v>123</v>
      </c>
      <c r="K1407" s="15" t="s">
        <v>174</v>
      </c>
      <c r="L1407" s="15" t="n">
        <v>0</v>
      </c>
      <c r="M1407" s="15"/>
      <c r="N1407" s="15"/>
      <c r="O1407" s="15"/>
      <c r="P1407" s="16"/>
      <c r="Q1407" s="16"/>
      <c r="R1407" s="16"/>
      <c r="S1407" s="16"/>
      <c r="T1407" s="16"/>
      <c r="U1407" s="16"/>
      <c r="V1407" s="16"/>
      <c r="W1407" s="16"/>
      <c r="X1407" s="17" t="s">
        <v>9831</v>
      </c>
      <c r="Y1407" s="15" t="s">
        <v>9832</v>
      </c>
      <c r="Z1407" s="15" t="s">
        <v>9833</v>
      </c>
      <c r="AA1407" s="15" t="s">
        <v>9834</v>
      </c>
    </row>
    <row r="1408" customFormat="false" ht="68.65" hidden="false" customHeight="false" outlineLevel="0" collapsed="false">
      <c r="A1408" s="15" t="s">
        <v>9835</v>
      </c>
      <c r="B1408" s="15" t="s">
        <v>107</v>
      </c>
      <c r="C1408" s="15" t="s">
        <v>9836</v>
      </c>
      <c r="D1408" s="15" t="s">
        <v>8833</v>
      </c>
      <c r="E1408" s="15" t="s">
        <v>9837</v>
      </c>
      <c r="F1408" s="15" t="s">
        <v>9838</v>
      </c>
      <c r="G1408" s="15" t="s">
        <v>132</v>
      </c>
      <c r="H1408" s="15" t="s">
        <v>129</v>
      </c>
      <c r="I1408" s="15" t="s">
        <v>8844</v>
      </c>
      <c r="J1408" s="15" t="s">
        <v>123</v>
      </c>
      <c r="K1408" s="15" t="s">
        <v>174</v>
      </c>
      <c r="L1408" s="15" t="n">
        <v>0</v>
      </c>
      <c r="M1408" s="15"/>
      <c r="N1408" s="15" t="s">
        <v>9839</v>
      </c>
      <c r="O1408" s="15"/>
      <c r="P1408" s="16"/>
      <c r="Q1408" s="16"/>
      <c r="R1408" s="16"/>
      <c r="S1408" s="16"/>
      <c r="T1408" s="16"/>
      <c r="U1408" s="16"/>
      <c r="V1408" s="16"/>
      <c r="W1408" s="16"/>
      <c r="X1408" s="17" t="s">
        <v>9840</v>
      </c>
      <c r="Y1408" s="15" t="s">
        <v>9841</v>
      </c>
      <c r="Z1408" s="15" t="s">
        <v>9842</v>
      </c>
      <c r="AA1408" s="15" t="s">
        <v>9843</v>
      </c>
    </row>
    <row r="1409" customFormat="false" ht="68.65" hidden="false" customHeight="false" outlineLevel="0" collapsed="false">
      <c r="A1409" s="15" t="s">
        <v>9844</v>
      </c>
      <c r="B1409" s="15" t="s">
        <v>107</v>
      </c>
      <c r="C1409" s="15" t="s">
        <v>9845</v>
      </c>
      <c r="D1409" s="15" t="s">
        <v>8833</v>
      </c>
      <c r="E1409" s="15" t="s">
        <v>9846</v>
      </c>
      <c r="F1409" s="15" t="s">
        <v>9847</v>
      </c>
      <c r="G1409" s="15" t="s">
        <v>132</v>
      </c>
      <c r="H1409" s="15" t="s">
        <v>129</v>
      </c>
      <c r="I1409" s="15" t="s">
        <v>9058</v>
      </c>
      <c r="J1409" s="15" t="s">
        <v>173</v>
      </c>
      <c r="K1409" s="15" t="s">
        <v>174</v>
      </c>
      <c r="L1409" s="15" t="n">
        <v>1</v>
      </c>
      <c r="M1409" s="15" t="s">
        <v>9848</v>
      </c>
      <c r="N1409" s="15"/>
      <c r="O1409" s="15"/>
      <c r="P1409" s="16"/>
      <c r="Q1409" s="16"/>
      <c r="R1409" s="16"/>
      <c r="S1409" s="16"/>
      <c r="T1409" s="16"/>
      <c r="U1409" s="16"/>
      <c r="V1409" s="16"/>
      <c r="W1409" s="16"/>
      <c r="X1409" s="17" t="s">
        <v>9849</v>
      </c>
      <c r="Y1409" s="15" t="s">
        <v>9850</v>
      </c>
      <c r="Z1409" s="15" t="s">
        <v>9851</v>
      </c>
      <c r="AA1409" s="15" t="s">
        <v>9852</v>
      </c>
    </row>
    <row r="1410" customFormat="false" ht="68.65" hidden="false" customHeight="false" outlineLevel="0" collapsed="false">
      <c r="A1410" s="15" t="s">
        <v>9853</v>
      </c>
      <c r="B1410" s="15" t="s">
        <v>107</v>
      </c>
      <c r="C1410" s="15" t="s">
        <v>9854</v>
      </c>
      <c r="D1410" s="15" t="s">
        <v>8833</v>
      </c>
      <c r="E1410" s="15" t="s">
        <v>9855</v>
      </c>
      <c r="F1410" s="15" t="s">
        <v>9856</v>
      </c>
      <c r="G1410" s="15" t="s">
        <v>132</v>
      </c>
      <c r="H1410" s="15" t="s">
        <v>129</v>
      </c>
      <c r="I1410" s="15" t="s">
        <v>9294</v>
      </c>
      <c r="J1410" s="15" t="s">
        <v>123</v>
      </c>
      <c r="K1410" s="15" t="s">
        <v>174</v>
      </c>
      <c r="L1410" s="15" t="n">
        <v>0</v>
      </c>
      <c r="M1410" s="15"/>
      <c r="N1410" s="15"/>
      <c r="O1410" s="15"/>
      <c r="P1410" s="16"/>
      <c r="Q1410" s="16"/>
      <c r="R1410" s="16"/>
      <c r="S1410" s="16"/>
      <c r="T1410" s="16"/>
      <c r="U1410" s="16"/>
      <c r="V1410" s="16"/>
      <c r="W1410" s="16"/>
      <c r="X1410" s="17" t="s">
        <v>9857</v>
      </c>
      <c r="Y1410" s="15" t="s">
        <v>9858</v>
      </c>
      <c r="Z1410" s="15" t="s">
        <v>9859</v>
      </c>
      <c r="AA1410" s="15" t="s">
        <v>9860</v>
      </c>
    </row>
    <row r="1411" customFormat="false" ht="68.65" hidden="false" customHeight="false" outlineLevel="0" collapsed="false">
      <c r="A1411" s="15" t="s">
        <v>9861</v>
      </c>
      <c r="B1411" s="15" t="s">
        <v>107</v>
      </c>
      <c r="C1411" s="15" t="s">
        <v>9862</v>
      </c>
      <c r="D1411" s="15" t="s">
        <v>8833</v>
      </c>
      <c r="E1411" s="15" t="s">
        <v>9863</v>
      </c>
      <c r="F1411" s="15" t="s">
        <v>9864</v>
      </c>
      <c r="G1411" s="15" t="s">
        <v>132</v>
      </c>
      <c r="H1411" s="15" t="s">
        <v>128</v>
      </c>
      <c r="I1411" s="15" t="s">
        <v>9474</v>
      </c>
      <c r="J1411" s="15" t="s">
        <v>123</v>
      </c>
      <c r="K1411" s="15" t="s">
        <v>174</v>
      </c>
      <c r="L1411" s="15" t="n">
        <v>0</v>
      </c>
      <c r="M1411" s="15"/>
      <c r="N1411" s="15" t="s">
        <v>9865</v>
      </c>
      <c r="O1411" s="15"/>
      <c r="P1411" s="16"/>
      <c r="Q1411" s="16"/>
      <c r="R1411" s="16"/>
      <c r="S1411" s="16"/>
      <c r="T1411" s="16"/>
      <c r="U1411" s="16"/>
      <c r="V1411" s="16"/>
      <c r="W1411" s="16"/>
      <c r="X1411" s="17" t="s">
        <v>9866</v>
      </c>
      <c r="Y1411" s="15" t="s">
        <v>9867</v>
      </c>
      <c r="Z1411" s="15" t="s">
        <v>9868</v>
      </c>
      <c r="AA1411" s="15" t="s">
        <v>9869</v>
      </c>
    </row>
    <row r="1412" customFormat="false" ht="68.65" hidden="false" customHeight="false" outlineLevel="0" collapsed="false">
      <c r="A1412" s="15" t="s">
        <v>9870</v>
      </c>
      <c r="B1412" s="15" t="s">
        <v>107</v>
      </c>
      <c r="C1412" s="15" t="s">
        <v>9871</v>
      </c>
      <c r="D1412" s="15" t="s">
        <v>8833</v>
      </c>
      <c r="E1412" s="15" t="s">
        <v>9872</v>
      </c>
      <c r="F1412" s="15" t="s">
        <v>9873</v>
      </c>
      <c r="G1412" s="15" t="s">
        <v>132</v>
      </c>
      <c r="H1412" s="15" t="s">
        <v>128</v>
      </c>
      <c r="I1412" s="15" t="s">
        <v>9525</v>
      </c>
      <c r="J1412" s="15" t="s">
        <v>173</v>
      </c>
      <c r="K1412" s="15" t="s">
        <v>174</v>
      </c>
      <c r="L1412" s="15" t="n">
        <v>0</v>
      </c>
      <c r="M1412" s="15"/>
      <c r="N1412" s="15" t="s">
        <v>9874</v>
      </c>
      <c r="O1412" s="15"/>
      <c r="P1412" s="16"/>
      <c r="Q1412" s="16"/>
      <c r="R1412" s="16"/>
      <c r="S1412" s="16"/>
      <c r="T1412" s="16"/>
      <c r="U1412" s="16"/>
      <c r="V1412" s="16"/>
      <c r="W1412" s="16"/>
      <c r="X1412" s="17" t="s">
        <v>9875</v>
      </c>
      <c r="Y1412" s="15" t="s">
        <v>9876</v>
      </c>
      <c r="Z1412" s="15" t="s">
        <v>9877</v>
      </c>
      <c r="AA1412" s="15" t="s">
        <v>9878</v>
      </c>
    </row>
    <row r="1413" customFormat="false" ht="68.65" hidden="false" customHeight="false" outlineLevel="0" collapsed="false">
      <c r="A1413" s="15" t="s">
        <v>9879</v>
      </c>
      <c r="B1413" s="15" t="s">
        <v>107</v>
      </c>
      <c r="C1413" s="15" t="s">
        <v>9880</v>
      </c>
      <c r="D1413" s="15" t="s">
        <v>8833</v>
      </c>
      <c r="E1413" s="15" t="s">
        <v>9881</v>
      </c>
      <c r="F1413" s="15" t="s">
        <v>9882</v>
      </c>
      <c r="G1413" s="15" t="s">
        <v>132</v>
      </c>
      <c r="H1413" s="15" t="s">
        <v>129</v>
      </c>
      <c r="I1413" s="15" t="s">
        <v>8844</v>
      </c>
      <c r="J1413" s="15" t="s">
        <v>123</v>
      </c>
      <c r="K1413" s="15" t="s">
        <v>174</v>
      </c>
      <c r="L1413" s="15" t="n">
        <v>0</v>
      </c>
      <c r="M1413" s="15"/>
      <c r="N1413" s="15"/>
      <c r="O1413" s="15"/>
      <c r="P1413" s="16"/>
      <c r="Q1413" s="16"/>
      <c r="R1413" s="16"/>
      <c r="S1413" s="16"/>
      <c r="T1413" s="16"/>
      <c r="U1413" s="16"/>
      <c r="V1413" s="16"/>
      <c r="W1413" s="16"/>
      <c r="X1413" s="17" t="s">
        <v>9883</v>
      </c>
      <c r="Y1413" s="15" t="s">
        <v>9884</v>
      </c>
      <c r="Z1413" s="15" t="s">
        <v>9885</v>
      </c>
      <c r="AA1413" s="15" t="s">
        <v>9886</v>
      </c>
    </row>
    <row r="1414" customFormat="false" ht="57.45" hidden="false" customHeight="false" outlineLevel="0" collapsed="false">
      <c r="A1414" s="15" t="s">
        <v>9887</v>
      </c>
      <c r="B1414" s="15" t="s">
        <v>107</v>
      </c>
      <c r="C1414" s="15" t="s">
        <v>9888</v>
      </c>
      <c r="D1414" s="15" t="s">
        <v>8833</v>
      </c>
      <c r="E1414" s="15" t="s">
        <v>9889</v>
      </c>
      <c r="F1414" s="15" t="s">
        <v>9890</v>
      </c>
      <c r="G1414" s="15" t="s">
        <v>132</v>
      </c>
      <c r="H1414" s="15" t="s">
        <v>129</v>
      </c>
      <c r="I1414" s="15" t="s">
        <v>8844</v>
      </c>
      <c r="J1414" s="15" t="s">
        <v>123</v>
      </c>
      <c r="K1414" s="15" t="s">
        <v>174</v>
      </c>
      <c r="L1414" s="15" t="n">
        <v>0</v>
      </c>
      <c r="M1414" s="15"/>
      <c r="N1414" s="15"/>
      <c r="O1414" s="15"/>
      <c r="P1414" s="16"/>
      <c r="Q1414" s="16"/>
      <c r="R1414" s="16"/>
      <c r="S1414" s="16"/>
      <c r="T1414" s="16"/>
      <c r="U1414" s="16"/>
      <c r="V1414" s="16"/>
      <c r="W1414" s="16"/>
      <c r="X1414" s="17" t="s">
        <v>9891</v>
      </c>
      <c r="Y1414" s="15" t="s">
        <v>9892</v>
      </c>
      <c r="Z1414" s="15" t="s">
        <v>9893</v>
      </c>
      <c r="AA1414" s="15" t="s">
        <v>9894</v>
      </c>
    </row>
    <row r="1415" customFormat="false" ht="57.45" hidden="false" customHeight="false" outlineLevel="0" collapsed="false">
      <c r="A1415" s="15" t="s">
        <v>9895</v>
      </c>
      <c r="B1415" s="15" t="s">
        <v>107</v>
      </c>
      <c r="C1415" s="15" t="s">
        <v>9896</v>
      </c>
      <c r="D1415" s="15" t="s">
        <v>8833</v>
      </c>
      <c r="E1415" s="15" t="s">
        <v>9897</v>
      </c>
      <c r="F1415" s="15" t="s">
        <v>9898</v>
      </c>
      <c r="G1415" s="15" t="s">
        <v>132</v>
      </c>
      <c r="H1415" s="15" t="s">
        <v>129</v>
      </c>
      <c r="I1415" s="15" t="s">
        <v>7655</v>
      </c>
      <c r="J1415" s="15" t="s">
        <v>123</v>
      </c>
      <c r="K1415" s="15" t="s">
        <v>174</v>
      </c>
      <c r="L1415" s="15" t="n">
        <v>1</v>
      </c>
      <c r="M1415" s="15" t="s">
        <v>9899</v>
      </c>
      <c r="N1415" s="15"/>
      <c r="O1415" s="15"/>
      <c r="P1415" s="16"/>
      <c r="Q1415" s="16"/>
      <c r="R1415" s="16"/>
      <c r="S1415" s="16"/>
      <c r="T1415" s="16"/>
      <c r="U1415" s="16"/>
      <c r="V1415" s="16"/>
      <c r="W1415" s="16"/>
      <c r="X1415" s="17" t="s">
        <v>9900</v>
      </c>
      <c r="Y1415" s="15" t="s">
        <v>9901</v>
      </c>
      <c r="Z1415" s="15" t="s">
        <v>9902</v>
      </c>
      <c r="AA1415" s="15" t="s">
        <v>9903</v>
      </c>
    </row>
    <row r="1416" customFormat="false" ht="68.65" hidden="false" customHeight="false" outlineLevel="0" collapsed="false">
      <c r="A1416" s="15" t="s">
        <v>9904</v>
      </c>
      <c r="B1416" s="15" t="s">
        <v>107</v>
      </c>
      <c r="C1416" s="15" t="s">
        <v>9905</v>
      </c>
      <c r="D1416" s="15" t="s">
        <v>8833</v>
      </c>
      <c r="E1416" s="15" t="s">
        <v>9906</v>
      </c>
      <c r="F1416" s="15" t="s">
        <v>9907</v>
      </c>
      <c r="G1416" s="15" t="s">
        <v>132</v>
      </c>
      <c r="H1416" s="15" t="s">
        <v>128</v>
      </c>
      <c r="I1416" s="15" t="s">
        <v>7189</v>
      </c>
      <c r="J1416" s="15" t="s">
        <v>910</v>
      </c>
      <c r="K1416" s="15" t="s">
        <v>174</v>
      </c>
      <c r="L1416" s="15" t="n">
        <v>1</v>
      </c>
      <c r="M1416" s="15" t="s">
        <v>9908</v>
      </c>
      <c r="N1416" s="15" t="s">
        <v>9909</v>
      </c>
      <c r="O1416" s="15"/>
      <c r="P1416" s="16"/>
      <c r="Q1416" s="16"/>
      <c r="R1416" s="16"/>
      <c r="S1416" s="16"/>
      <c r="T1416" s="16"/>
      <c r="U1416" s="16"/>
      <c r="V1416" s="16"/>
      <c r="W1416" s="16"/>
      <c r="X1416" s="17" t="s">
        <v>9910</v>
      </c>
      <c r="Y1416" s="15" t="s">
        <v>9911</v>
      </c>
      <c r="Z1416" s="15" t="s">
        <v>9912</v>
      </c>
      <c r="AA1416" s="15" t="s">
        <v>9913</v>
      </c>
    </row>
    <row r="1417" customFormat="false" ht="57.45" hidden="false" customHeight="false" outlineLevel="0" collapsed="false">
      <c r="A1417" s="15" t="s">
        <v>9914</v>
      </c>
      <c r="B1417" s="15" t="s">
        <v>107</v>
      </c>
      <c r="C1417" s="15" t="s">
        <v>9915</v>
      </c>
      <c r="D1417" s="15" t="s">
        <v>8833</v>
      </c>
      <c r="E1417" s="15" t="s">
        <v>9916</v>
      </c>
      <c r="F1417" s="15" t="s">
        <v>9917</v>
      </c>
      <c r="G1417" s="15" t="s">
        <v>132</v>
      </c>
      <c r="H1417" s="15" t="s">
        <v>128</v>
      </c>
      <c r="I1417" s="15" t="s">
        <v>9495</v>
      </c>
      <c r="J1417" s="15" t="s">
        <v>910</v>
      </c>
      <c r="K1417" s="15" t="s">
        <v>174</v>
      </c>
      <c r="L1417" s="15" t="n">
        <v>1</v>
      </c>
      <c r="M1417" s="15" t="s">
        <v>9918</v>
      </c>
      <c r="N1417" s="15" t="s">
        <v>9919</v>
      </c>
      <c r="O1417" s="15"/>
      <c r="P1417" s="16"/>
      <c r="Q1417" s="16"/>
      <c r="R1417" s="16"/>
      <c r="S1417" s="16"/>
      <c r="T1417" s="16"/>
      <c r="U1417" s="16"/>
      <c r="V1417" s="16"/>
      <c r="W1417" s="16"/>
      <c r="X1417" s="17" t="s">
        <v>9920</v>
      </c>
      <c r="Y1417" s="15" t="s">
        <v>9921</v>
      </c>
      <c r="Z1417" s="15" t="s">
        <v>9922</v>
      </c>
      <c r="AA1417" s="15" t="s">
        <v>9923</v>
      </c>
    </row>
    <row r="1418" customFormat="false" ht="57.45" hidden="false" customHeight="false" outlineLevel="0" collapsed="false">
      <c r="A1418" s="15" t="s">
        <v>9924</v>
      </c>
      <c r="B1418" s="15" t="s">
        <v>107</v>
      </c>
      <c r="C1418" s="15" t="s">
        <v>9925</v>
      </c>
      <c r="D1418" s="15" t="s">
        <v>8833</v>
      </c>
      <c r="E1418" s="15" t="s">
        <v>9926</v>
      </c>
      <c r="F1418" s="15" t="s">
        <v>9927</v>
      </c>
      <c r="G1418" s="15" t="s">
        <v>132</v>
      </c>
      <c r="H1418" s="15" t="s">
        <v>128</v>
      </c>
      <c r="I1418" s="15" t="s">
        <v>9928</v>
      </c>
      <c r="J1418" s="15" t="s">
        <v>2872</v>
      </c>
      <c r="K1418" s="15" t="s">
        <v>174</v>
      </c>
      <c r="L1418" s="15" t="n">
        <v>0</v>
      </c>
      <c r="M1418" s="15"/>
      <c r="N1418" s="15" t="s">
        <v>9929</v>
      </c>
      <c r="O1418" s="15"/>
      <c r="P1418" s="16"/>
      <c r="Q1418" s="16"/>
      <c r="R1418" s="16"/>
      <c r="S1418" s="16"/>
      <c r="T1418" s="16"/>
      <c r="U1418" s="16"/>
      <c r="V1418" s="16"/>
      <c r="W1418" s="16"/>
      <c r="X1418" s="17" t="s">
        <v>9930</v>
      </c>
      <c r="Y1418" s="15" t="s">
        <v>9931</v>
      </c>
      <c r="Z1418" s="15" t="s">
        <v>9932</v>
      </c>
      <c r="AA1418" s="15" t="s">
        <v>9933</v>
      </c>
    </row>
    <row r="1419" customFormat="false" ht="68.65" hidden="false" customHeight="false" outlineLevel="0" collapsed="false">
      <c r="A1419" s="15" t="s">
        <v>9934</v>
      </c>
      <c r="B1419" s="15" t="s">
        <v>107</v>
      </c>
      <c r="C1419" s="15" t="s">
        <v>9935</v>
      </c>
      <c r="D1419" s="15" t="s">
        <v>8833</v>
      </c>
      <c r="E1419" s="15" t="s">
        <v>9936</v>
      </c>
      <c r="F1419" s="15" t="s">
        <v>9937</v>
      </c>
      <c r="G1419" s="15" t="s">
        <v>132</v>
      </c>
      <c r="H1419" s="15" t="s">
        <v>128</v>
      </c>
      <c r="I1419" s="15" t="s">
        <v>9256</v>
      </c>
      <c r="J1419" s="15" t="s">
        <v>123</v>
      </c>
      <c r="K1419" s="15" t="s">
        <v>174</v>
      </c>
      <c r="L1419" s="15" t="n">
        <v>1</v>
      </c>
      <c r="M1419" s="15" t="s">
        <v>9257</v>
      </c>
      <c r="N1419" s="15" t="s">
        <v>9938</v>
      </c>
      <c r="O1419" s="15"/>
      <c r="P1419" s="16"/>
      <c r="Q1419" s="16"/>
      <c r="R1419" s="16"/>
      <c r="S1419" s="16"/>
      <c r="T1419" s="16"/>
      <c r="U1419" s="16"/>
      <c r="V1419" s="16"/>
      <c r="W1419" s="16"/>
      <c r="X1419" s="17" t="s">
        <v>9939</v>
      </c>
      <c r="Y1419" s="15" t="s">
        <v>9940</v>
      </c>
      <c r="Z1419" s="15" t="s">
        <v>9941</v>
      </c>
      <c r="AA1419" s="15" t="s">
        <v>9942</v>
      </c>
    </row>
    <row r="1420" customFormat="false" ht="68.65" hidden="false" customHeight="false" outlineLevel="0" collapsed="false">
      <c r="A1420" s="15" t="s">
        <v>9943</v>
      </c>
      <c r="B1420" s="15" t="s">
        <v>107</v>
      </c>
      <c r="C1420" s="15" t="s">
        <v>9944</v>
      </c>
      <c r="D1420" s="15" t="s">
        <v>8833</v>
      </c>
      <c r="E1420" s="15" t="s">
        <v>9945</v>
      </c>
      <c r="F1420" s="15" t="s">
        <v>9946</v>
      </c>
      <c r="G1420" s="15" t="s">
        <v>132</v>
      </c>
      <c r="H1420" s="15" t="s">
        <v>129</v>
      </c>
      <c r="I1420" s="15" t="s">
        <v>7263</v>
      </c>
      <c r="J1420" s="15" t="s">
        <v>123</v>
      </c>
      <c r="K1420" s="15" t="s">
        <v>174</v>
      </c>
      <c r="L1420" s="15" t="n">
        <v>0</v>
      </c>
      <c r="M1420" s="15"/>
      <c r="N1420" s="15" t="s">
        <v>9947</v>
      </c>
      <c r="O1420" s="15"/>
      <c r="P1420" s="16"/>
      <c r="Q1420" s="16"/>
      <c r="R1420" s="16"/>
      <c r="S1420" s="16"/>
      <c r="T1420" s="16"/>
      <c r="U1420" s="16"/>
      <c r="V1420" s="16"/>
      <c r="W1420" s="16"/>
      <c r="X1420" s="17" t="s">
        <v>9948</v>
      </c>
      <c r="Y1420" s="15" t="s">
        <v>9949</v>
      </c>
      <c r="Z1420" s="15" t="s">
        <v>9950</v>
      </c>
      <c r="AA1420" s="15" t="s">
        <v>9951</v>
      </c>
    </row>
    <row r="1421" customFormat="false" ht="68.65" hidden="false" customHeight="false" outlineLevel="0" collapsed="false">
      <c r="A1421" s="15" t="s">
        <v>9952</v>
      </c>
      <c r="B1421" s="15" t="s">
        <v>107</v>
      </c>
      <c r="C1421" s="15" t="s">
        <v>9953</v>
      </c>
      <c r="D1421" s="15" t="s">
        <v>8833</v>
      </c>
      <c r="E1421" s="15" t="s">
        <v>9954</v>
      </c>
      <c r="F1421" s="15" t="s">
        <v>9955</v>
      </c>
      <c r="G1421" s="15" t="s">
        <v>132</v>
      </c>
      <c r="H1421" s="15" t="s">
        <v>128</v>
      </c>
      <c r="I1421" s="15" t="s">
        <v>6792</v>
      </c>
      <c r="J1421" s="15" t="s">
        <v>123</v>
      </c>
      <c r="K1421" s="15" t="s">
        <v>174</v>
      </c>
      <c r="L1421" s="15" t="n">
        <v>0</v>
      </c>
      <c r="M1421" s="15"/>
      <c r="N1421" s="15" t="s">
        <v>9956</v>
      </c>
      <c r="O1421" s="15"/>
      <c r="P1421" s="16"/>
      <c r="Q1421" s="16"/>
      <c r="R1421" s="16"/>
      <c r="S1421" s="16"/>
      <c r="T1421" s="16"/>
      <c r="U1421" s="16"/>
      <c r="V1421" s="16"/>
      <c r="W1421" s="16"/>
      <c r="X1421" s="17" t="s">
        <v>9957</v>
      </c>
      <c r="Y1421" s="15" t="s">
        <v>9958</v>
      </c>
      <c r="Z1421" s="15" t="s">
        <v>9959</v>
      </c>
      <c r="AA1421" s="15" t="s">
        <v>9960</v>
      </c>
    </row>
    <row r="1422" customFormat="false" ht="57.45" hidden="false" customHeight="false" outlineLevel="0" collapsed="false">
      <c r="A1422" s="15" t="s">
        <v>9961</v>
      </c>
      <c r="B1422" s="15" t="s">
        <v>107</v>
      </c>
      <c r="C1422" s="15" t="s">
        <v>9962</v>
      </c>
      <c r="D1422" s="15" t="s">
        <v>8833</v>
      </c>
      <c r="E1422" s="15" t="s">
        <v>9963</v>
      </c>
      <c r="F1422" s="15" t="s">
        <v>9964</v>
      </c>
      <c r="G1422" s="15" t="s">
        <v>132</v>
      </c>
      <c r="H1422" s="15" t="s">
        <v>129</v>
      </c>
      <c r="I1422" s="15" t="s">
        <v>9058</v>
      </c>
      <c r="J1422" s="15" t="s">
        <v>173</v>
      </c>
      <c r="K1422" s="15" t="s">
        <v>174</v>
      </c>
      <c r="L1422" s="15" t="n">
        <v>0</v>
      </c>
      <c r="M1422" s="15"/>
      <c r="N1422" s="15" t="s">
        <v>9965</v>
      </c>
      <c r="O1422" s="15"/>
      <c r="P1422" s="16"/>
      <c r="Q1422" s="16"/>
      <c r="R1422" s="16"/>
      <c r="S1422" s="16"/>
      <c r="T1422" s="16"/>
      <c r="U1422" s="16"/>
      <c r="V1422" s="16"/>
      <c r="W1422" s="16"/>
      <c r="X1422" s="17" t="s">
        <v>9966</v>
      </c>
      <c r="Y1422" s="15" t="s">
        <v>9967</v>
      </c>
      <c r="Z1422" s="15" t="s">
        <v>9968</v>
      </c>
      <c r="AA1422" s="15" t="s">
        <v>9969</v>
      </c>
    </row>
    <row r="1423" customFormat="false" ht="68.65" hidden="false" customHeight="false" outlineLevel="0" collapsed="false">
      <c r="A1423" s="15" t="s">
        <v>9970</v>
      </c>
      <c r="B1423" s="15" t="s">
        <v>107</v>
      </c>
      <c r="C1423" s="15" t="s">
        <v>9971</v>
      </c>
      <c r="D1423" s="15" t="s">
        <v>8833</v>
      </c>
      <c r="E1423" s="15" t="s">
        <v>9972</v>
      </c>
      <c r="F1423" s="15" t="s">
        <v>9973</v>
      </c>
      <c r="G1423" s="15" t="s">
        <v>132</v>
      </c>
      <c r="H1423" s="15" t="s">
        <v>129</v>
      </c>
      <c r="I1423" s="15" t="s">
        <v>8844</v>
      </c>
      <c r="J1423" s="15" t="s">
        <v>123</v>
      </c>
      <c r="K1423" s="15" t="s">
        <v>174</v>
      </c>
      <c r="L1423" s="15" t="n">
        <v>0</v>
      </c>
      <c r="M1423" s="15"/>
      <c r="N1423" s="15"/>
      <c r="O1423" s="15"/>
      <c r="P1423" s="16"/>
      <c r="Q1423" s="16"/>
      <c r="R1423" s="16"/>
      <c r="S1423" s="16"/>
      <c r="T1423" s="16"/>
      <c r="U1423" s="16"/>
      <c r="V1423" s="16"/>
      <c r="W1423" s="16"/>
      <c r="X1423" s="17" t="s">
        <v>9974</v>
      </c>
      <c r="Y1423" s="15" t="s">
        <v>9975</v>
      </c>
      <c r="Z1423" s="15" t="s">
        <v>9976</v>
      </c>
      <c r="AA1423" s="15" t="s">
        <v>9977</v>
      </c>
    </row>
    <row r="1424" customFormat="false" ht="57.45" hidden="false" customHeight="false" outlineLevel="0" collapsed="false">
      <c r="A1424" s="15" t="s">
        <v>9978</v>
      </c>
      <c r="B1424" s="15" t="s">
        <v>107</v>
      </c>
      <c r="C1424" s="15" t="s">
        <v>9979</v>
      </c>
      <c r="D1424" s="15" t="s">
        <v>8833</v>
      </c>
      <c r="E1424" s="15" t="s">
        <v>9980</v>
      </c>
      <c r="F1424" s="15" t="s">
        <v>9981</v>
      </c>
      <c r="G1424" s="15" t="s">
        <v>132</v>
      </c>
      <c r="H1424" s="15" t="s">
        <v>129</v>
      </c>
      <c r="I1424" s="15" t="s">
        <v>8844</v>
      </c>
      <c r="J1424" s="15" t="s">
        <v>123</v>
      </c>
      <c r="K1424" s="15" t="s">
        <v>174</v>
      </c>
      <c r="L1424" s="15" t="n">
        <v>0</v>
      </c>
      <c r="M1424" s="15"/>
      <c r="N1424" s="15"/>
      <c r="O1424" s="15"/>
      <c r="P1424" s="16"/>
      <c r="Q1424" s="16"/>
      <c r="R1424" s="16"/>
      <c r="S1424" s="16"/>
      <c r="T1424" s="16"/>
      <c r="U1424" s="16"/>
      <c r="V1424" s="16"/>
      <c r="W1424" s="16"/>
      <c r="X1424" s="17" t="s">
        <v>9982</v>
      </c>
      <c r="Y1424" s="15" t="s">
        <v>9983</v>
      </c>
      <c r="Z1424" s="15" t="s">
        <v>9984</v>
      </c>
      <c r="AA1424" s="15" t="s">
        <v>9985</v>
      </c>
    </row>
    <row r="1425" customFormat="false" ht="68.65" hidden="false" customHeight="false" outlineLevel="0" collapsed="false">
      <c r="A1425" s="15" t="s">
        <v>9986</v>
      </c>
      <c r="B1425" s="15" t="s">
        <v>107</v>
      </c>
      <c r="C1425" s="15" t="s">
        <v>9987</v>
      </c>
      <c r="D1425" s="15" t="s">
        <v>8833</v>
      </c>
      <c r="E1425" s="15" t="s">
        <v>9988</v>
      </c>
      <c r="F1425" s="15" t="s">
        <v>9989</v>
      </c>
      <c r="G1425" s="15" t="s">
        <v>132</v>
      </c>
      <c r="H1425" s="15" t="s">
        <v>128</v>
      </c>
      <c r="I1425" s="15" t="s">
        <v>9990</v>
      </c>
      <c r="J1425" s="15" t="s">
        <v>123</v>
      </c>
      <c r="K1425" s="15" t="s">
        <v>174</v>
      </c>
      <c r="L1425" s="15" t="n">
        <v>0</v>
      </c>
      <c r="M1425" s="15"/>
      <c r="N1425" s="15" t="s">
        <v>9991</v>
      </c>
      <c r="O1425" s="15"/>
      <c r="P1425" s="16"/>
      <c r="Q1425" s="16"/>
      <c r="R1425" s="16"/>
      <c r="S1425" s="16"/>
      <c r="T1425" s="16"/>
      <c r="U1425" s="16"/>
      <c r="V1425" s="16"/>
      <c r="W1425" s="16"/>
      <c r="X1425" s="17" t="s">
        <v>9992</v>
      </c>
      <c r="Y1425" s="15" t="s">
        <v>1777</v>
      </c>
      <c r="Z1425" s="15" t="s">
        <v>9993</v>
      </c>
      <c r="AA1425" s="15" t="s">
        <v>9994</v>
      </c>
    </row>
    <row r="1426" customFormat="false" ht="68.65" hidden="false" customHeight="false" outlineLevel="0" collapsed="false">
      <c r="A1426" s="15" t="s">
        <v>9995</v>
      </c>
      <c r="B1426" s="15" t="s">
        <v>107</v>
      </c>
      <c r="C1426" s="15" t="s">
        <v>9996</v>
      </c>
      <c r="D1426" s="15" t="s">
        <v>8833</v>
      </c>
      <c r="E1426" s="15" t="s">
        <v>9997</v>
      </c>
      <c r="F1426" s="15" t="s">
        <v>9998</v>
      </c>
      <c r="G1426" s="15" t="s">
        <v>132</v>
      </c>
      <c r="H1426" s="15" t="s">
        <v>129</v>
      </c>
      <c r="I1426" s="15" t="s">
        <v>53</v>
      </c>
      <c r="J1426" s="15" t="s">
        <v>123</v>
      </c>
      <c r="K1426" s="15" t="s">
        <v>174</v>
      </c>
      <c r="L1426" s="15" t="n">
        <v>0</v>
      </c>
      <c r="M1426" s="15"/>
      <c r="N1426" s="15"/>
      <c r="O1426" s="15"/>
      <c r="P1426" s="16"/>
      <c r="Q1426" s="16"/>
      <c r="R1426" s="16"/>
      <c r="S1426" s="16"/>
      <c r="T1426" s="16"/>
      <c r="U1426" s="16"/>
      <c r="V1426" s="16"/>
      <c r="W1426" s="16"/>
      <c r="X1426" s="17" t="s">
        <v>9999</v>
      </c>
      <c r="Y1426" s="15" t="s">
        <v>10000</v>
      </c>
      <c r="Z1426" s="15" t="s">
        <v>10001</v>
      </c>
      <c r="AA1426" s="15" t="s">
        <v>10002</v>
      </c>
    </row>
    <row r="1427" customFormat="false" ht="68.65" hidden="false" customHeight="false" outlineLevel="0" collapsed="false">
      <c r="A1427" s="15" t="s">
        <v>10003</v>
      </c>
      <c r="B1427" s="15" t="s">
        <v>107</v>
      </c>
      <c r="C1427" s="15" t="s">
        <v>10004</v>
      </c>
      <c r="D1427" s="15" t="s">
        <v>8833</v>
      </c>
      <c r="E1427" s="15" t="s">
        <v>10005</v>
      </c>
      <c r="F1427" s="15" t="s">
        <v>10006</v>
      </c>
      <c r="G1427" s="15" t="s">
        <v>132</v>
      </c>
      <c r="H1427" s="15" t="s">
        <v>129</v>
      </c>
      <c r="I1427" s="15" t="s">
        <v>9086</v>
      </c>
      <c r="J1427" s="15" t="s">
        <v>173</v>
      </c>
      <c r="K1427" s="15" t="s">
        <v>174</v>
      </c>
      <c r="L1427" s="15" t="n">
        <v>0</v>
      </c>
      <c r="M1427" s="15"/>
      <c r="N1427" s="15"/>
      <c r="O1427" s="15"/>
      <c r="P1427" s="16"/>
      <c r="Q1427" s="16"/>
      <c r="R1427" s="16"/>
      <c r="S1427" s="16"/>
      <c r="T1427" s="16"/>
      <c r="U1427" s="16"/>
      <c r="V1427" s="16"/>
      <c r="W1427" s="16"/>
      <c r="X1427" s="17" t="s">
        <v>10007</v>
      </c>
      <c r="Y1427" s="15" t="s">
        <v>10008</v>
      </c>
      <c r="Z1427" s="15" t="s">
        <v>10009</v>
      </c>
      <c r="AA1427" s="15" t="s">
        <v>10010</v>
      </c>
    </row>
    <row r="1428" customFormat="false" ht="79.85" hidden="false" customHeight="false" outlineLevel="0" collapsed="false">
      <c r="A1428" s="15" t="s">
        <v>10011</v>
      </c>
      <c r="B1428" s="15" t="s">
        <v>107</v>
      </c>
      <c r="C1428" s="15" t="s">
        <v>10012</v>
      </c>
      <c r="D1428" s="15" t="s">
        <v>8833</v>
      </c>
      <c r="E1428" s="15" t="s">
        <v>10013</v>
      </c>
      <c r="F1428" s="15" t="s">
        <v>10014</v>
      </c>
      <c r="G1428" s="15" t="s">
        <v>132</v>
      </c>
      <c r="H1428" s="15" t="s">
        <v>128</v>
      </c>
      <c r="I1428" s="15" t="s">
        <v>9086</v>
      </c>
      <c r="J1428" s="15" t="s">
        <v>173</v>
      </c>
      <c r="K1428" s="15" t="s">
        <v>174</v>
      </c>
      <c r="L1428" s="15" t="n">
        <v>0</v>
      </c>
      <c r="M1428" s="15"/>
      <c r="N1428" s="15" t="s">
        <v>10015</v>
      </c>
      <c r="O1428" s="15"/>
      <c r="P1428" s="16"/>
      <c r="Q1428" s="16"/>
      <c r="R1428" s="16"/>
      <c r="S1428" s="16"/>
      <c r="T1428" s="16"/>
      <c r="U1428" s="16"/>
      <c r="V1428" s="16"/>
      <c r="W1428" s="16"/>
      <c r="X1428" s="17" t="s">
        <v>10016</v>
      </c>
      <c r="Y1428" s="15" t="s">
        <v>10017</v>
      </c>
      <c r="Z1428" s="15" t="s">
        <v>10018</v>
      </c>
      <c r="AA1428" s="15" t="s">
        <v>10019</v>
      </c>
    </row>
    <row r="1429" customFormat="false" ht="68.65" hidden="false" customHeight="false" outlineLevel="0" collapsed="false">
      <c r="A1429" s="15" t="s">
        <v>10020</v>
      </c>
      <c r="B1429" s="15" t="s">
        <v>107</v>
      </c>
      <c r="C1429" s="15" t="s">
        <v>10021</v>
      </c>
      <c r="D1429" s="15" t="s">
        <v>8833</v>
      </c>
      <c r="E1429" s="15" t="s">
        <v>10022</v>
      </c>
      <c r="F1429" s="15" t="s">
        <v>10023</v>
      </c>
      <c r="G1429" s="15" t="s">
        <v>132</v>
      </c>
      <c r="H1429" s="15" t="s">
        <v>129</v>
      </c>
      <c r="I1429" s="15" t="s">
        <v>8844</v>
      </c>
      <c r="J1429" s="15" t="s">
        <v>123</v>
      </c>
      <c r="K1429" s="15" t="s">
        <v>174</v>
      </c>
      <c r="L1429" s="15" t="n">
        <v>0</v>
      </c>
      <c r="M1429" s="15"/>
      <c r="N1429" s="15" t="s">
        <v>10024</v>
      </c>
      <c r="O1429" s="15"/>
      <c r="P1429" s="16"/>
      <c r="Q1429" s="16"/>
      <c r="R1429" s="16"/>
      <c r="S1429" s="16"/>
      <c r="T1429" s="16"/>
      <c r="U1429" s="16"/>
      <c r="V1429" s="16"/>
      <c r="W1429" s="16"/>
      <c r="X1429" s="17" t="s">
        <v>10025</v>
      </c>
      <c r="Y1429" s="15" t="s">
        <v>10026</v>
      </c>
      <c r="Z1429" s="15" t="s">
        <v>10027</v>
      </c>
      <c r="AA1429" s="15" t="s">
        <v>10028</v>
      </c>
    </row>
    <row r="1430" customFormat="false" ht="68.65" hidden="false" customHeight="false" outlineLevel="0" collapsed="false">
      <c r="A1430" s="15" t="s">
        <v>10029</v>
      </c>
      <c r="B1430" s="15" t="s">
        <v>107</v>
      </c>
      <c r="C1430" s="15" t="s">
        <v>10030</v>
      </c>
      <c r="D1430" s="15" t="s">
        <v>8833</v>
      </c>
      <c r="E1430" s="15" t="s">
        <v>10031</v>
      </c>
      <c r="F1430" s="15" t="s">
        <v>10032</v>
      </c>
      <c r="G1430" s="15" t="s">
        <v>132</v>
      </c>
      <c r="H1430" s="15" t="s">
        <v>128</v>
      </c>
      <c r="I1430" s="15" t="s">
        <v>6877</v>
      </c>
      <c r="J1430" s="15" t="s">
        <v>173</v>
      </c>
      <c r="K1430" s="15" t="s">
        <v>174</v>
      </c>
      <c r="L1430" s="15" t="n">
        <v>3</v>
      </c>
      <c r="M1430" s="15" t="s">
        <v>10033</v>
      </c>
      <c r="N1430" s="15" t="s">
        <v>10034</v>
      </c>
      <c r="O1430" s="15"/>
      <c r="P1430" s="16"/>
      <c r="Q1430" s="16"/>
      <c r="R1430" s="16"/>
      <c r="S1430" s="16"/>
      <c r="T1430" s="16"/>
      <c r="U1430" s="16"/>
      <c r="V1430" s="16"/>
      <c r="W1430" s="16"/>
      <c r="X1430" s="17" t="s">
        <v>10035</v>
      </c>
      <c r="Y1430" s="15" t="s">
        <v>10036</v>
      </c>
      <c r="Z1430" s="15" t="s">
        <v>10037</v>
      </c>
      <c r="AA1430" s="15" t="s">
        <v>10038</v>
      </c>
    </row>
    <row r="1431" customFormat="false" ht="68.65" hidden="false" customHeight="false" outlineLevel="0" collapsed="false">
      <c r="A1431" s="15" t="s">
        <v>10039</v>
      </c>
      <c r="B1431" s="15" t="s">
        <v>107</v>
      </c>
      <c r="C1431" s="15" t="s">
        <v>10040</v>
      </c>
      <c r="D1431" s="15" t="s">
        <v>8833</v>
      </c>
      <c r="E1431" s="15" t="s">
        <v>10041</v>
      </c>
      <c r="F1431" s="15" t="s">
        <v>10042</v>
      </c>
      <c r="G1431" s="15" t="s">
        <v>132</v>
      </c>
      <c r="H1431" s="15" t="s">
        <v>128</v>
      </c>
      <c r="I1431" s="15" t="s">
        <v>9256</v>
      </c>
      <c r="J1431" s="15" t="s">
        <v>123</v>
      </c>
      <c r="K1431" s="15" t="s">
        <v>174</v>
      </c>
      <c r="L1431" s="15" t="n">
        <v>0</v>
      </c>
      <c r="M1431" s="15"/>
      <c r="N1431" s="15" t="s">
        <v>10043</v>
      </c>
      <c r="O1431" s="15"/>
      <c r="P1431" s="16"/>
      <c r="Q1431" s="16"/>
      <c r="R1431" s="16"/>
      <c r="S1431" s="16"/>
      <c r="T1431" s="16"/>
      <c r="U1431" s="16"/>
      <c r="V1431" s="16"/>
      <c r="W1431" s="16"/>
      <c r="X1431" s="17" t="s">
        <v>10044</v>
      </c>
      <c r="Y1431" s="15" t="s">
        <v>10045</v>
      </c>
      <c r="Z1431" s="15" t="s">
        <v>10046</v>
      </c>
      <c r="AA1431" s="15" t="s">
        <v>10047</v>
      </c>
    </row>
    <row r="1432" customFormat="false" ht="68.65" hidden="false" customHeight="false" outlineLevel="0" collapsed="false">
      <c r="A1432" s="15" t="s">
        <v>10048</v>
      </c>
      <c r="B1432" s="15" t="s">
        <v>107</v>
      </c>
      <c r="C1432" s="15" t="s">
        <v>10049</v>
      </c>
      <c r="D1432" s="15" t="s">
        <v>8833</v>
      </c>
      <c r="E1432" s="15" t="s">
        <v>10050</v>
      </c>
      <c r="F1432" s="15" t="s">
        <v>10051</v>
      </c>
      <c r="G1432" s="15" t="s">
        <v>132</v>
      </c>
      <c r="H1432" s="15" t="s">
        <v>128</v>
      </c>
      <c r="I1432" s="15" t="s">
        <v>10052</v>
      </c>
      <c r="J1432" s="15" t="s">
        <v>2260</v>
      </c>
      <c r="K1432" s="15" t="s">
        <v>174</v>
      </c>
      <c r="L1432" s="15" t="n">
        <v>2</v>
      </c>
      <c r="M1432" s="15" t="s">
        <v>10053</v>
      </c>
      <c r="N1432" s="15" t="s">
        <v>10054</v>
      </c>
      <c r="O1432" s="15"/>
      <c r="P1432" s="16"/>
      <c r="Q1432" s="16"/>
      <c r="R1432" s="16"/>
      <c r="S1432" s="16"/>
      <c r="T1432" s="16"/>
      <c r="U1432" s="16"/>
      <c r="V1432" s="16"/>
      <c r="W1432" s="16"/>
      <c r="X1432" s="17" t="s">
        <v>10055</v>
      </c>
      <c r="Y1432" s="15" t="s">
        <v>10056</v>
      </c>
      <c r="Z1432" s="15" t="s">
        <v>10057</v>
      </c>
      <c r="AA1432" s="15" t="s">
        <v>10058</v>
      </c>
    </row>
    <row r="1433" customFormat="false" ht="68.65" hidden="false" customHeight="false" outlineLevel="0" collapsed="false">
      <c r="A1433" s="15" t="s">
        <v>10059</v>
      </c>
      <c r="B1433" s="15" t="s">
        <v>107</v>
      </c>
      <c r="C1433" s="15" t="s">
        <v>10060</v>
      </c>
      <c r="D1433" s="15" t="s">
        <v>8833</v>
      </c>
      <c r="E1433" s="15" t="s">
        <v>10061</v>
      </c>
      <c r="F1433" s="15" t="s">
        <v>10062</v>
      </c>
      <c r="G1433" s="15" t="s">
        <v>132</v>
      </c>
      <c r="H1433" s="15" t="s">
        <v>129</v>
      </c>
      <c r="I1433" s="15" t="s">
        <v>8844</v>
      </c>
      <c r="J1433" s="15" t="s">
        <v>123</v>
      </c>
      <c r="K1433" s="15" t="s">
        <v>174</v>
      </c>
      <c r="L1433" s="15" t="n">
        <v>0</v>
      </c>
      <c r="M1433" s="15"/>
      <c r="N1433" s="15" t="s">
        <v>10063</v>
      </c>
      <c r="O1433" s="15"/>
      <c r="P1433" s="16"/>
      <c r="Q1433" s="16"/>
      <c r="R1433" s="16"/>
      <c r="S1433" s="16"/>
      <c r="T1433" s="16"/>
      <c r="U1433" s="16"/>
      <c r="V1433" s="16"/>
      <c r="W1433" s="16"/>
      <c r="X1433" s="17" t="s">
        <v>10064</v>
      </c>
      <c r="Y1433" s="15" t="s">
        <v>10065</v>
      </c>
      <c r="Z1433" s="15" t="s">
        <v>10066</v>
      </c>
      <c r="AA1433" s="15" t="s">
        <v>10067</v>
      </c>
    </row>
    <row r="1434" customFormat="false" ht="57.45" hidden="false" customHeight="false" outlineLevel="0" collapsed="false">
      <c r="A1434" s="15" t="s">
        <v>10068</v>
      </c>
      <c r="B1434" s="15" t="s">
        <v>107</v>
      </c>
      <c r="C1434" s="15" t="s">
        <v>10069</v>
      </c>
      <c r="D1434" s="15" t="s">
        <v>8833</v>
      </c>
      <c r="E1434" s="15" t="s">
        <v>10070</v>
      </c>
      <c r="F1434" s="15" t="s">
        <v>10071</v>
      </c>
      <c r="G1434" s="15" t="s">
        <v>132</v>
      </c>
      <c r="H1434" s="15" t="s">
        <v>129</v>
      </c>
      <c r="I1434" s="15" t="s">
        <v>7263</v>
      </c>
      <c r="J1434" s="15" t="s">
        <v>123</v>
      </c>
      <c r="K1434" s="15" t="s">
        <v>174</v>
      </c>
      <c r="L1434" s="15" t="n">
        <v>1</v>
      </c>
      <c r="M1434" s="15" t="s">
        <v>10072</v>
      </c>
      <c r="N1434" s="15" t="s">
        <v>10073</v>
      </c>
      <c r="O1434" s="15"/>
      <c r="P1434" s="16"/>
      <c r="Q1434" s="16"/>
      <c r="R1434" s="16"/>
      <c r="S1434" s="16"/>
      <c r="T1434" s="16"/>
      <c r="U1434" s="16"/>
      <c r="V1434" s="16"/>
      <c r="W1434" s="16"/>
      <c r="X1434" s="17" t="s">
        <v>10074</v>
      </c>
      <c r="Y1434" s="15" t="s">
        <v>10075</v>
      </c>
      <c r="Z1434" s="15" t="s">
        <v>10076</v>
      </c>
      <c r="AA1434" s="15" t="s">
        <v>10077</v>
      </c>
    </row>
    <row r="1435" customFormat="false" ht="68.65" hidden="false" customHeight="false" outlineLevel="0" collapsed="false">
      <c r="A1435" s="15" t="s">
        <v>10078</v>
      </c>
      <c r="B1435" s="15" t="s">
        <v>107</v>
      </c>
      <c r="C1435" s="15" t="s">
        <v>10079</v>
      </c>
      <c r="D1435" s="15" t="s">
        <v>8833</v>
      </c>
      <c r="E1435" s="15" t="s">
        <v>10080</v>
      </c>
      <c r="F1435" s="15" t="s">
        <v>10081</v>
      </c>
      <c r="G1435" s="15" t="s">
        <v>132</v>
      </c>
      <c r="H1435" s="15" t="s">
        <v>129</v>
      </c>
      <c r="I1435" s="15" t="s">
        <v>53</v>
      </c>
      <c r="J1435" s="15" t="s">
        <v>123</v>
      </c>
      <c r="K1435" s="15" t="s">
        <v>174</v>
      </c>
      <c r="L1435" s="15" t="n">
        <v>0</v>
      </c>
      <c r="M1435" s="15"/>
      <c r="N1435" s="15"/>
      <c r="O1435" s="15"/>
      <c r="P1435" s="16"/>
      <c r="Q1435" s="16"/>
      <c r="R1435" s="16"/>
      <c r="S1435" s="16"/>
      <c r="T1435" s="16"/>
      <c r="U1435" s="16"/>
      <c r="V1435" s="16"/>
      <c r="W1435" s="16"/>
      <c r="X1435" s="17" t="s">
        <v>10082</v>
      </c>
      <c r="Y1435" s="15" t="s">
        <v>10083</v>
      </c>
      <c r="Z1435" s="15" t="s">
        <v>10084</v>
      </c>
      <c r="AA1435" s="15" t="s">
        <v>10085</v>
      </c>
    </row>
    <row r="1436" customFormat="false" ht="68.65" hidden="false" customHeight="false" outlineLevel="0" collapsed="false">
      <c r="A1436" s="15" t="s">
        <v>10086</v>
      </c>
      <c r="B1436" s="15" t="s">
        <v>107</v>
      </c>
      <c r="C1436" s="15" t="s">
        <v>10087</v>
      </c>
      <c r="D1436" s="15" t="s">
        <v>8833</v>
      </c>
      <c r="E1436" s="15" t="s">
        <v>10088</v>
      </c>
      <c r="F1436" s="15" t="s">
        <v>10089</v>
      </c>
      <c r="G1436" s="15" t="s">
        <v>132</v>
      </c>
      <c r="H1436" s="15" t="s">
        <v>128</v>
      </c>
      <c r="I1436" s="15" t="s">
        <v>10090</v>
      </c>
      <c r="J1436" s="15" t="s">
        <v>173</v>
      </c>
      <c r="K1436" s="15" t="s">
        <v>174</v>
      </c>
      <c r="L1436" s="15" t="n">
        <v>0</v>
      </c>
      <c r="M1436" s="15"/>
      <c r="N1436" s="15" t="s">
        <v>10091</v>
      </c>
      <c r="O1436" s="15" t="s">
        <v>10092</v>
      </c>
      <c r="P1436" s="16"/>
      <c r="Q1436" s="16"/>
      <c r="R1436" s="16"/>
      <c r="S1436" s="16"/>
      <c r="T1436" s="16"/>
      <c r="U1436" s="16"/>
      <c r="V1436" s="16"/>
      <c r="W1436" s="16"/>
      <c r="X1436" s="17" t="s">
        <v>10093</v>
      </c>
      <c r="Y1436" s="15" t="s">
        <v>10094</v>
      </c>
      <c r="Z1436" s="15" t="s">
        <v>10095</v>
      </c>
      <c r="AA1436" s="15" t="s">
        <v>10096</v>
      </c>
    </row>
    <row r="1437" customFormat="false" ht="68.65" hidden="false" customHeight="false" outlineLevel="0" collapsed="false">
      <c r="A1437" s="15" t="s">
        <v>10097</v>
      </c>
      <c r="B1437" s="15" t="s">
        <v>107</v>
      </c>
      <c r="C1437" s="15" t="s">
        <v>10098</v>
      </c>
      <c r="D1437" s="15" t="s">
        <v>8833</v>
      </c>
      <c r="E1437" s="15" t="s">
        <v>10099</v>
      </c>
      <c r="F1437" s="15" t="s">
        <v>10100</v>
      </c>
      <c r="G1437" s="15" t="s">
        <v>132</v>
      </c>
      <c r="H1437" s="15" t="s">
        <v>129</v>
      </c>
      <c r="I1437" s="15" t="s">
        <v>7655</v>
      </c>
      <c r="J1437" s="15" t="s">
        <v>123</v>
      </c>
      <c r="K1437" s="15" t="s">
        <v>174</v>
      </c>
      <c r="L1437" s="15" t="n">
        <v>1</v>
      </c>
      <c r="M1437" s="15" t="s">
        <v>9022</v>
      </c>
      <c r="N1437" s="15" t="s">
        <v>10101</v>
      </c>
      <c r="O1437" s="15"/>
      <c r="P1437" s="16"/>
      <c r="Q1437" s="16"/>
      <c r="R1437" s="16"/>
      <c r="S1437" s="16"/>
      <c r="T1437" s="16"/>
      <c r="U1437" s="16"/>
      <c r="V1437" s="16"/>
      <c r="W1437" s="16"/>
      <c r="X1437" s="17" t="s">
        <v>10102</v>
      </c>
      <c r="Y1437" s="15" t="s">
        <v>10103</v>
      </c>
      <c r="Z1437" s="15" t="s">
        <v>10104</v>
      </c>
      <c r="AA1437" s="15" t="s">
        <v>10105</v>
      </c>
    </row>
    <row r="1438" customFormat="false" ht="68.65" hidden="false" customHeight="false" outlineLevel="0" collapsed="false">
      <c r="A1438" s="15" t="s">
        <v>10106</v>
      </c>
      <c r="B1438" s="15" t="s">
        <v>107</v>
      </c>
      <c r="C1438" s="15" t="s">
        <v>10107</v>
      </c>
      <c r="D1438" s="15" t="s">
        <v>8833</v>
      </c>
      <c r="E1438" s="15" t="s">
        <v>10108</v>
      </c>
      <c r="F1438" s="15" t="s">
        <v>10109</v>
      </c>
      <c r="G1438" s="15" t="s">
        <v>132</v>
      </c>
      <c r="H1438" s="15" t="s">
        <v>128</v>
      </c>
      <c r="I1438" s="15" t="s">
        <v>7263</v>
      </c>
      <c r="J1438" s="15" t="s">
        <v>123</v>
      </c>
      <c r="K1438" s="15" t="s">
        <v>174</v>
      </c>
      <c r="L1438" s="15" t="n">
        <v>0</v>
      </c>
      <c r="M1438" s="15"/>
      <c r="N1438" s="15" t="s">
        <v>10110</v>
      </c>
      <c r="O1438" s="15" t="s">
        <v>10111</v>
      </c>
      <c r="P1438" s="16"/>
      <c r="Q1438" s="16"/>
      <c r="R1438" s="16"/>
      <c r="S1438" s="16"/>
      <c r="T1438" s="16"/>
      <c r="U1438" s="16"/>
      <c r="V1438" s="16"/>
      <c r="W1438" s="16"/>
      <c r="X1438" s="17" t="s">
        <v>10112</v>
      </c>
      <c r="Y1438" s="15" t="s">
        <v>10113</v>
      </c>
      <c r="Z1438" s="15" t="s">
        <v>10114</v>
      </c>
      <c r="AA1438" s="15" t="s">
        <v>10115</v>
      </c>
    </row>
    <row r="1439" customFormat="false" ht="68.65" hidden="false" customHeight="false" outlineLevel="0" collapsed="false">
      <c r="A1439" s="15" t="s">
        <v>10116</v>
      </c>
      <c r="B1439" s="15" t="s">
        <v>107</v>
      </c>
      <c r="C1439" s="15" t="s">
        <v>10117</v>
      </c>
      <c r="D1439" s="15" t="s">
        <v>8833</v>
      </c>
      <c r="E1439" s="15" t="s">
        <v>10118</v>
      </c>
      <c r="F1439" s="15" t="s">
        <v>10119</v>
      </c>
      <c r="G1439" s="15" t="s">
        <v>132</v>
      </c>
      <c r="H1439" s="15" t="s">
        <v>129</v>
      </c>
      <c r="I1439" s="15" t="s">
        <v>9474</v>
      </c>
      <c r="J1439" s="15" t="s">
        <v>123</v>
      </c>
      <c r="K1439" s="15" t="s">
        <v>174</v>
      </c>
      <c r="L1439" s="15" t="n">
        <v>0</v>
      </c>
      <c r="M1439" s="15"/>
      <c r="N1439" s="15" t="s">
        <v>10120</v>
      </c>
      <c r="O1439" s="15"/>
      <c r="P1439" s="16"/>
      <c r="Q1439" s="16"/>
      <c r="R1439" s="16"/>
      <c r="S1439" s="16"/>
      <c r="T1439" s="16"/>
      <c r="U1439" s="16"/>
      <c r="V1439" s="16"/>
      <c r="W1439" s="16"/>
      <c r="X1439" s="17" t="s">
        <v>10121</v>
      </c>
      <c r="Y1439" s="15" t="s">
        <v>10122</v>
      </c>
      <c r="Z1439" s="15" t="s">
        <v>10123</v>
      </c>
      <c r="AA1439" s="15" t="s">
        <v>10124</v>
      </c>
    </row>
    <row r="1440" customFormat="false" ht="68.65" hidden="false" customHeight="false" outlineLevel="0" collapsed="false">
      <c r="A1440" s="15" t="s">
        <v>10125</v>
      </c>
      <c r="B1440" s="15" t="s">
        <v>107</v>
      </c>
      <c r="C1440" s="15" t="s">
        <v>10126</v>
      </c>
      <c r="D1440" s="15" t="s">
        <v>8833</v>
      </c>
      <c r="E1440" s="15" t="s">
        <v>10127</v>
      </c>
      <c r="F1440" s="15" t="s">
        <v>10128</v>
      </c>
      <c r="G1440" s="15" t="s">
        <v>132</v>
      </c>
      <c r="H1440" s="15" t="s">
        <v>128</v>
      </c>
      <c r="I1440" s="15" t="s">
        <v>9086</v>
      </c>
      <c r="J1440" s="15" t="s">
        <v>173</v>
      </c>
      <c r="K1440" s="15" t="s">
        <v>174</v>
      </c>
      <c r="L1440" s="15" t="n">
        <v>0</v>
      </c>
      <c r="M1440" s="15"/>
      <c r="N1440" s="15" t="s">
        <v>10129</v>
      </c>
      <c r="O1440" s="15"/>
      <c r="P1440" s="16"/>
      <c r="Q1440" s="16"/>
      <c r="R1440" s="16"/>
      <c r="S1440" s="16"/>
      <c r="T1440" s="16"/>
      <c r="U1440" s="16"/>
      <c r="V1440" s="16"/>
      <c r="W1440" s="16"/>
      <c r="X1440" s="17" t="s">
        <v>10130</v>
      </c>
      <c r="Y1440" s="15" t="s">
        <v>10131</v>
      </c>
      <c r="Z1440" s="15" t="s">
        <v>10132</v>
      </c>
      <c r="AA1440" s="15" t="s">
        <v>10133</v>
      </c>
    </row>
    <row r="1441" customFormat="false" ht="79.85" hidden="false" customHeight="false" outlineLevel="0" collapsed="false">
      <c r="A1441" s="15" t="s">
        <v>10134</v>
      </c>
      <c r="B1441" s="15" t="s">
        <v>107</v>
      </c>
      <c r="C1441" s="15" t="s">
        <v>10135</v>
      </c>
      <c r="D1441" s="15" t="s">
        <v>8833</v>
      </c>
      <c r="E1441" s="15" t="s">
        <v>10136</v>
      </c>
      <c r="F1441" s="15" t="s">
        <v>10137</v>
      </c>
      <c r="G1441" s="15" t="s">
        <v>132</v>
      </c>
      <c r="H1441" s="15" t="s">
        <v>129</v>
      </c>
      <c r="I1441" s="15" t="s">
        <v>9058</v>
      </c>
      <c r="J1441" s="15" t="s">
        <v>173</v>
      </c>
      <c r="K1441" s="15" t="s">
        <v>174</v>
      </c>
      <c r="L1441" s="15" t="n">
        <v>0</v>
      </c>
      <c r="M1441" s="15"/>
      <c r="N1441" s="15" t="s">
        <v>10138</v>
      </c>
      <c r="O1441" s="15"/>
      <c r="P1441" s="16"/>
      <c r="Q1441" s="16"/>
      <c r="R1441" s="16"/>
      <c r="S1441" s="16"/>
      <c r="T1441" s="16"/>
      <c r="U1441" s="16"/>
      <c r="V1441" s="16"/>
      <c r="W1441" s="16"/>
      <c r="X1441" s="17" t="s">
        <v>10139</v>
      </c>
      <c r="Y1441" s="15" t="s">
        <v>10140</v>
      </c>
      <c r="Z1441" s="15" t="s">
        <v>10141</v>
      </c>
      <c r="AA1441" s="15" t="s">
        <v>10142</v>
      </c>
    </row>
    <row r="1442" customFormat="false" ht="68.65" hidden="false" customHeight="false" outlineLevel="0" collapsed="false">
      <c r="A1442" s="15" t="s">
        <v>10143</v>
      </c>
      <c r="B1442" s="15" t="s">
        <v>107</v>
      </c>
      <c r="C1442" s="15" t="s">
        <v>10144</v>
      </c>
      <c r="D1442" s="15" t="s">
        <v>8833</v>
      </c>
      <c r="E1442" s="15" t="s">
        <v>10145</v>
      </c>
      <c r="F1442" s="15" t="s">
        <v>10146</v>
      </c>
      <c r="G1442" s="15" t="s">
        <v>132</v>
      </c>
      <c r="H1442" s="15" t="s">
        <v>128</v>
      </c>
      <c r="I1442" s="15" t="s">
        <v>7655</v>
      </c>
      <c r="J1442" s="15" t="s">
        <v>123</v>
      </c>
      <c r="K1442" s="15" t="s">
        <v>174</v>
      </c>
      <c r="L1442" s="15" t="n">
        <v>2</v>
      </c>
      <c r="M1442" s="15" t="s">
        <v>10147</v>
      </c>
      <c r="N1442" s="15" t="s">
        <v>10148</v>
      </c>
      <c r="O1442" s="15"/>
      <c r="P1442" s="16"/>
      <c r="Q1442" s="16"/>
      <c r="R1442" s="16"/>
      <c r="S1442" s="16"/>
      <c r="T1442" s="16"/>
      <c r="U1442" s="16"/>
      <c r="V1442" s="16"/>
      <c r="W1442" s="16"/>
      <c r="X1442" s="17" t="s">
        <v>10149</v>
      </c>
      <c r="Y1442" s="15" t="s">
        <v>10150</v>
      </c>
      <c r="Z1442" s="15" t="s">
        <v>10151</v>
      </c>
      <c r="AA1442" s="15" t="s">
        <v>10152</v>
      </c>
    </row>
    <row r="1443" customFormat="false" ht="68.65" hidden="false" customHeight="false" outlineLevel="0" collapsed="false">
      <c r="A1443" s="15" t="s">
        <v>10153</v>
      </c>
      <c r="B1443" s="15" t="s">
        <v>107</v>
      </c>
      <c r="C1443" s="15" t="s">
        <v>10154</v>
      </c>
      <c r="D1443" s="15" t="s">
        <v>8833</v>
      </c>
      <c r="E1443" s="15" t="s">
        <v>10155</v>
      </c>
      <c r="F1443" s="15" t="s">
        <v>10156</v>
      </c>
      <c r="G1443" s="15" t="s">
        <v>132</v>
      </c>
      <c r="H1443" s="15" t="s">
        <v>128</v>
      </c>
      <c r="I1443" s="15" t="s">
        <v>8844</v>
      </c>
      <c r="J1443" s="15" t="s">
        <v>123</v>
      </c>
      <c r="K1443" s="15" t="s">
        <v>174</v>
      </c>
      <c r="L1443" s="15" t="n">
        <v>0</v>
      </c>
      <c r="M1443" s="15"/>
      <c r="N1443" s="15" t="s">
        <v>10157</v>
      </c>
      <c r="O1443" s="15"/>
      <c r="P1443" s="16"/>
      <c r="Q1443" s="16"/>
      <c r="R1443" s="16"/>
      <c r="S1443" s="16"/>
      <c r="T1443" s="16"/>
      <c r="U1443" s="16"/>
      <c r="V1443" s="16"/>
      <c r="W1443" s="16"/>
      <c r="X1443" s="17" t="s">
        <v>10158</v>
      </c>
      <c r="Y1443" s="15" t="s">
        <v>10159</v>
      </c>
      <c r="Z1443" s="15" t="s">
        <v>10160</v>
      </c>
      <c r="AA1443" s="15" t="s">
        <v>10161</v>
      </c>
    </row>
    <row r="1444" customFormat="false" ht="68.65" hidden="false" customHeight="false" outlineLevel="0" collapsed="false">
      <c r="A1444" s="15" t="s">
        <v>10162</v>
      </c>
      <c r="B1444" s="15" t="s">
        <v>107</v>
      </c>
      <c r="C1444" s="15" t="s">
        <v>10163</v>
      </c>
      <c r="D1444" s="15" t="s">
        <v>8833</v>
      </c>
      <c r="E1444" s="15" t="s">
        <v>10164</v>
      </c>
      <c r="F1444" s="15" t="s">
        <v>10165</v>
      </c>
      <c r="G1444" s="15" t="s">
        <v>132</v>
      </c>
      <c r="H1444" s="15" t="s">
        <v>128</v>
      </c>
      <c r="I1444" s="15" t="s">
        <v>6792</v>
      </c>
      <c r="J1444" s="15" t="s">
        <v>123</v>
      </c>
      <c r="K1444" s="15" t="s">
        <v>174</v>
      </c>
      <c r="L1444" s="15" t="n">
        <v>0</v>
      </c>
      <c r="M1444" s="15"/>
      <c r="N1444" s="15" t="s">
        <v>10166</v>
      </c>
      <c r="O1444" s="15"/>
      <c r="P1444" s="16"/>
      <c r="Q1444" s="16"/>
      <c r="R1444" s="16"/>
      <c r="S1444" s="16"/>
      <c r="T1444" s="16"/>
      <c r="U1444" s="16"/>
      <c r="V1444" s="16"/>
      <c r="W1444" s="16"/>
      <c r="X1444" s="17" t="s">
        <v>10167</v>
      </c>
      <c r="Y1444" s="15" t="s">
        <v>1851</v>
      </c>
      <c r="Z1444" s="15" t="s">
        <v>10168</v>
      </c>
      <c r="AA1444" s="15" t="s">
        <v>10169</v>
      </c>
    </row>
    <row r="1445" customFormat="false" ht="68.65" hidden="false" customHeight="false" outlineLevel="0" collapsed="false">
      <c r="A1445" s="15" t="s">
        <v>10170</v>
      </c>
      <c r="B1445" s="15" t="s">
        <v>107</v>
      </c>
      <c r="C1445" s="15" t="s">
        <v>10171</v>
      </c>
      <c r="D1445" s="15" t="s">
        <v>8833</v>
      </c>
      <c r="E1445" s="15" t="s">
        <v>10172</v>
      </c>
      <c r="F1445" s="15" t="s">
        <v>10173</v>
      </c>
      <c r="G1445" s="15" t="s">
        <v>132</v>
      </c>
      <c r="H1445" s="15" t="s">
        <v>129</v>
      </c>
      <c r="I1445" s="15" t="s">
        <v>9129</v>
      </c>
      <c r="J1445" s="15" t="s">
        <v>2872</v>
      </c>
      <c r="K1445" s="15" t="s">
        <v>174</v>
      </c>
      <c r="L1445" s="15" t="n">
        <v>0</v>
      </c>
      <c r="M1445" s="15"/>
      <c r="N1445" s="15"/>
      <c r="O1445" s="15"/>
      <c r="P1445" s="16"/>
      <c r="Q1445" s="16"/>
      <c r="R1445" s="16"/>
      <c r="S1445" s="16"/>
      <c r="T1445" s="16"/>
      <c r="U1445" s="16"/>
      <c r="V1445" s="16"/>
      <c r="W1445" s="16"/>
      <c r="X1445" s="17" t="s">
        <v>10174</v>
      </c>
      <c r="Y1445" s="15" t="s">
        <v>10175</v>
      </c>
      <c r="Z1445" s="15" t="s">
        <v>10176</v>
      </c>
      <c r="AA1445" s="15" t="s">
        <v>10177</v>
      </c>
    </row>
    <row r="1446" customFormat="false" ht="68.65" hidden="false" customHeight="false" outlineLevel="0" collapsed="false">
      <c r="A1446" s="15" t="s">
        <v>10178</v>
      </c>
      <c r="B1446" s="15" t="s">
        <v>107</v>
      </c>
      <c r="C1446" s="15" t="s">
        <v>10179</v>
      </c>
      <c r="D1446" s="15" t="s">
        <v>8833</v>
      </c>
      <c r="E1446" s="15" t="s">
        <v>10180</v>
      </c>
      <c r="F1446" s="15" t="s">
        <v>10181</v>
      </c>
      <c r="G1446" s="15" t="s">
        <v>132</v>
      </c>
      <c r="H1446" s="15" t="s">
        <v>129</v>
      </c>
      <c r="I1446" s="15" t="s">
        <v>9058</v>
      </c>
      <c r="J1446" s="15" t="s">
        <v>173</v>
      </c>
      <c r="K1446" s="15" t="s">
        <v>174</v>
      </c>
      <c r="L1446" s="15" t="n">
        <v>2</v>
      </c>
      <c r="M1446" s="15" t="s">
        <v>10182</v>
      </c>
      <c r="N1446" s="15" t="s">
        <v>10183</v>
      </c>
      <c r="O1446" s="15"/>
      <c r="P1446" s="16"/>
      <c r="Q1446" s="16"/>
      <c r="R1446" s="16"/>
      <c r="S1446" s="16"/>
      <c r="T1446" s="16"/>
      <c r="U1446" s="16"/>
      <c r="V1446" s="16"/>
      <c r="W1446" s="16"/>
      <c r="X1446" s="17" t="s">
        <v>10184</v>
      </c>
      <c r="Y1446" s="15" t="s">
        <v>10185</v>
      </c>
      <c r="Z1446" s="15" t="s">
        <v>10186</v>
      </c>
      <c r="AA1446" s="15" t="s">
        <v>10187</v>
      </c>
    </row>
    <row r="1447" customFormat="false" ht="68.65" hidden="false" customHeight="false" outlineLevel="0" collapsed="false">
      <c r="A1447" s="15" t="s">
        <v>10188</v>
      </c>
      <c r="B1447" s="15" t="s">
        <v>107</v>
      </c>
      <c r="C1447" s="15" t="s">
        <v>10189</v>
      </c>
      <c r="D1447" s="15" t="s">
        <v>8833</v>
      </c>
      <c r="E1447" s="15" t="s">
        <v>10190</v>
      </c>
      <c r="F1447" s="15" t="s">
        <v>10191</v>
      </c>
      <c r="G1447" s="15" t="s">
        <v>132</v>
      </c>
      <c r="H1447" s="15" t="s">
        <v>128</v>
      </c>
      <c r="I1447" s="15" t="s">
        <v>6792</v>
      </c>
      <c r="J1447" s="15" t="s">
        <v>123</v>
      </c>
      <c r="K1447" s="15" t="s">
        <v>174</v>
      </c>
      <c r="L1447" s="15" t="n">
        <v>0</v>
      </c>
      <c r="M1447" s="15"/>
      <c r="N1447" s="15" t="s">
        <v>10192</v>
      </c>
      <c r="O1447" s="15"/>
      <c r="P1447" s="16"/>
      <c r="Q1447" s="16"/>
      <c r="R1447" s="16"/>
      <c r="S1447" s="16"/>
      <c r="T1447" s="16"/>
      <c r="U1447" s="16"/>
      <c r="V1447" s="16"/>
      <c r="W1447" s="16"/>
      <c r="X1447" s="17" t="s">
        <v>10193</v>
      </c>
      <c r="Y1447" s="15" t="s">
        <v>10194</v>
      </c>
      <c r="Z1447" s="15" t="s">
        <v>10195</v>
      </c>
      <c r="AA1447" s="15" t="s">
        <v>10196</v>
      </c>
    </row>
    <row r="1448" customFormat="false" ht="68.65" hidden="false" customHeight="false" outlineLevel="0" collapsed="false">
      <c r="A1448" s="15" t="s">
        <v>10197</v>
      </c>
      <c r="B1448" s="15" t="s">
        <v>107</v>
      </c>
      <c r="C1448" s="15" t="s">
        <v>10198</v>
      </c>
      <c r="D1448" s="15" t="s">
        <v>8833</v>
      </c>
      <c r="E1448" s="15" t="s">
        <v>10199</v>
      </c>
      <c r="F1448" s="15" t="s">
        <v>10200</v>
      </c>
      <c r="G1448" s="15" t="s">
        <v>132</v>
      </c>
      <c r="H1448" s="15" t="s">
        <v>128</v>
      </c>
      <c r="I1448" s="15" t="s">
        <v>8844</v>
      </c>
      <c r="J1448" s="15" t="s">
        <v>123</v>
      </c>
      <c r="K1448" s="15" t="s">
        <v>174</v>
      </c>
      <c r="L1448" s="15" t="n">
        <v>0</v>
      </c>
      <c r="M1448" s="15"/>
      <c r="N1448" s="15" t="s">
        <v>10201</v>
      </c>
      <c r="O1448" s="15" t="s">
        <v>10202</v>
      </c>
      <c r="P1448" s="16"/>
      <c r="Q1448" s="16"/>
      <c r="R1448" s="16"/>
      <c r="S1448" s="16"/>
      <c r="T1448" s="16"/>
      <c r="U1448" s="16"/>
      <c r="V1448" s="16"/>
      <c r="W1448" s="16"/>
      <c r="X1448" s="17" t="s">
        <v>10203</v>
      </c>
      <c r="Y1448" s="15" t="s">
        <v>10204</v>
      </c>
      <c r="Z1448" s="15" t="s">
        <v>10205</v>
      </c>
      <c r="AA1448" s="15" t="s">
        <v>10206</v>
      </c>
    </row>
    <row r="1449" customFormat="false" ht="68.65" hidden="false" customHeight="false" outlineLevel="0" collapsed="false">
      <c r="A1449" s="15" t="s">
        <v>10207</v>
      </c>
      <c r="B1449" s="15" t="s">
        <v>107</v>
      </c>
      <c r="C1449" s="15" t="s">
        <v>10208</v>
      </c>
      <c r="D1449" s="15" t="s">
        <v>8833</v>
      </c>
      <c r="E1449" s="15" t="s">
        <v>10209</v>
      </c>
      <c r="F1449" s="15" t="s">
        <v>10210</v>
      </c>
      <c r="G1449" s="15" t="s">
        <v>132</v>
      </c>
      <c r="H1449" s="15" t="s">
        <v>129</v>
      </c>
      <c r="I1449" s="15" t="s">
        <v>53</v>
      </c>
      <c r="J1449" s="15" t="s">
        <v>123</v>
      </c>
      <c r="K1449" s="15" t="s">
        <v>174</v>
      </c>
      <c r="L1449" s="15" t="n">
        <v>0</v>
      </c>
      <c r="M1449" s="15"/>
      <c r="N1449" s="15" t="s">
        <v>10211</v>
      </c>
      <c r="O1449" s="15"/>
      <c r="P1449" s="16"/>
      <c r="Q1449" s="16"/>
      <c r="R1449" s="16"/>
      <c r="S1449" s="16"/>
      <c r="T1449" s="16"/>
      <c r="U1449" s="16"/>
      <c r="V1449" s="16"/>
      <c r="W1449" s="16"/>
      <c r="X1449" s="17" t="s">
        <v>10212</v>
      </c>
      <c r="Y1449" s="15" t="s">
        <v>10213</v>
      </c>
      <c r="Z1449" s="15" t="s">
        <v>10214</v>
      </c>
      <c r="AA1449" s="15" t="s">
        <v>10215</v>
      </c>
    </row>
    <row r="1450" customFormat="false" ht="68.65" hidden="false" customHeight="false" outlineLevel="0" collapsed="false">
      <c r="A1450" s="15" t="s">
        <v>10216</v>
      </c>
      <c r="B1450" s="15" t="s">
        <v>107</v>
      </c>
      <c r="C1450" s="15" t="s">
        <v>10217</v>
      </c>
      <c r="D1450" s="15" t="s">
        <v>8833</v>
      </c>
      <c r="E1450" s="15" t="s">
        <v>10218</v>
      </c>
      <c r="F1450" s="15" t="s">
        <v>10219</v>
      </c>
      <c r="G1450" s="15" t="s">
        <v>132</v>
      </c>
      <c r="H1450" s="15" t="s">
        <v>129</v>
      </c>
      <c r="I1450" s="15" t="s">
        <v>9303</v>
      </c>
      <c r="J1450" s="15" t="s">
        <v>123</v>
      </c>
      <c r="K1450" s="15" t="s">
        <v>174</v>
      </c>
      <c r="L1450" s="15" t="n">
        <v>0</v>
      </c>
      <c r="M1450" s="15"/>
      <c r="N1450" s="15"/>
      <c r="O1450" s="15"/>
      <c r="P1450" s="16"/>
      <c r="Q1450" s="16"/>
      <c r="R1450" s="16"/>
      <c r="S1450" s="16"/>
      <c r="T1450" s="16"/>
      <c r="U1450" s="16"/>
      <c r="V1450" s="16"/>
      <c r="W1450" s="16"/>
      <c r="X1450" s="17" t="s">
        <v>10220</v>
      </c>
      <c r="Y1450" s="15" t="s">
        <v>10221</v>
      </c>
      <c r="Z1450" s="15" t="s">
        <v>10222</v>
      </c>
      <c r="AA1450" s="15" t="s">
        <v>10223</v>
      </c>
    </row>
    <row r="1451" customFormat="false" ht="57.45" hidden="false" customHeight="false" outlineLevel="0" collapsed="false">
      <c r="A1451" s="15" t="s">
        <v>10224</v>
      </c>
      <c r="B1451" s="15" t="s">
        <v>107</v>
      </c>
      <c r="C1451" s="15" t="s">
        <v>10225</v>
      </c>
      <c r="D1451" s="15" t="s">
        <v>8833</v>
      </c>
      <c r="E1451" s="15" t="s">
        <v>10226</v>
      </c>
      <c r="F1451" s="15" t="s">
        <v>10227</v>
      </c>
      <c r="G1451" s="15" t="s">
        <v>132</v>
      </c>
      <c r="H1451" s="15" t="s">
        <v>129</v>
      </c>
      <c r="I1451" s="15" t="s">
        <v>8844</v>
      </c>
      <c r="J1451" s="15" t="s">
        <v>123</v>
      </c>
      <c r="K1451" s="15" t="s">
        <v>174</v>
      </c>
      <c r="L1451" s="15" t="n">
        <v>0</v>
      </c>
      <c r="M1451" s="15"/>
      <c r="N1451" s="15" t="s">
        <v>10228</v>
      </c>
      <c r="O1451" s="15"/>
      <c r="P1451" s="16"/>
      <c r="Q1451" s="16"/>
      <c r="R1451" s="16"/>
      <c r="S1451" s="16"/>
      <c r="T1451" s="16"/>
      <c r="U1451" s="16"/>
      <c r="V1451" s="16"/>
      <c r="W1451" s="16"/>
      <c r="X1451" s="17" t="s">
        <v>10229</v>
      </c>
      <c r="Y1451" s="15" t="s">
        <v>10230</v>
      </c>
      <c r="Z1451" s="15" t="s">
        <v>10231</v>
      </c>
      <c r="AA1451" s="15" t="s">
        <v>10232</v>
      </c>
    </row>
    <row r="1452" customFormat="false" ht="68.65" hidden="false" customHeight="false" outlineLevel="0" collapsed="false">
      <c r="A1452" s="15" t="s">
        <v>10233</v>
      </c>
      <c r="B1452" s="15" t="s">
        <v>107</v>
      </c>
      <c r="C1452" s="15" t="s">
        <v>10234</v>
      </c>
      <c r="D1452" s="15" t="s">
        <v>8833</v>
      </c>
      <c r="E1452" s="15" t="s">
        <v>10235</v>
      </c>
      <c r="F1452" s="15" t="s">
        <v>10236</v>
      </c>
      <c r="G1452" s="15" t="s">
        <v>132</v>
      </c>
      <c r="H1452" s="15" t="s">
        <v>129</v>
      </c>
      <c r="I1452" s="15" t="s">
        <v>8984</v>
      </c>
      <c r="J1452" s="15" t="s">
        <v>123</v>
      </c>
      <c r="K1452" s="15" t="s">
        <v>174</v>
      </c>
      <c r="L1452" s="15" t="n">
        <v>0</v>
      </c>
      <c r="M1452" s="15"/>
      <c r="N1452" s="15" t="s">
        <v>10237</v>
      </c>
      <c r="O1452" s="15"/>
      <c r="P1452" s="16"/>
      <c r="Q1452" s="16"/>
      <c r="R1452" s="16"/>
      <c r="S1452" s="16"/>
      <c r="T1452" s="16"/>
      <c r="U1452" s="16"/>
      <c r="V1452" s="16"/>
      <c r="W1452" s="16"/>
      <c r="X1452" s="17" t="s">
        <v>10238</v>
      </c>
      <c r="Y1452" s="15" t="s">
        <v>10239</v>
      </c>
      <c r="Z1452" s="15" t="s">
        <v>10240</v>
      </c>
      <c r="AA1452" s="15" t="s">
        <v>10241</v>
      </c>
    </row>
    <row r="1453" customFormat="false" ht="68.65" hidden="false" customHeight="false" outlineLevel="0" collapsed="false">
      <c r="A1453" s="15" t="s">
        <v>10242</v>
      </c>
      <c r="B1453" s="15" t="s">
        <v>107</v>
      </c>
      <c r="C1453" s="15" t="s">
        <v>10243</v>
      </c>
      <c r="D1453" s="15" t="s">
        <v>8833</v>
      </c>
      <c r="E1453" s="15" t="s">
        <v>10244</v>
      </c>
      <c r="F1453" s="15" t="s">
        <v>10245</v>
      </c>
      <c r="G1453" s="15" t="s">
        <v>132</v>
      </c>
      <c r="H1453" s="15" t="s">
        <v>129</v>
      </c>
      <c r="I1453" s="15" t="s">
        <v>7655</v>
      </c>
      <c r="J1453" s="15" t="s">
        <v>123</v>
      </c>
      <c r="K1453" s="15" t="s">
        <v>174</v>
      </c>
      <c r="L1453" s="15" t="n">
        <v>0</v>
      </c>
      <c r="M1453" s="15"/>
      <c r="N1453" s="15"/>
      <c r="O1453" s="15"/>
      <c r="P1453" s="16"/>
      <c r="Q1453" s="16"/>
      <c r="R1453" s="16"/>
      <c r="S1453" s="16"/>
      <c r="T1453" s="16"/>
      <c r="U1453" s="16"/>
      <c r="V1453" s="16"/>
      <c r="W1453" s="16"/>
      <c r="X1453" s="17" t="s">
        <v>10246</v>
      </c>
      <c r="Y1453" s="15" t="s">
        <v>10247</v>
      </c>
      <c r="Z1453" s="15" t="s">
        <v>10248</v>
      </c>
      <c r="AA1453" s="15" t="s">
        <v>10249</v>
      </c>
    </row>
    <row r="1454" customFormat="false" ht="68.65" hidden="false" customHeight="false" outlineLevel="0" collapsed="false">
      <c r="A1454" s="15" t="s">
        <v>10250</v>
      </c>
      <c r="B1454" s="15" t="s">
        <v>107</v>
      </c>
      <c r="C1454" s="15" t="s">
        <v>10251</v>
      </c>
      <c r="D1454" s="15" t="s">
        <v>8833</v>
      </c>
      <c r="E1454" s="15" t="s">
        <v>10252</v>
      </c>
      <c r="F1454" s="15" t="s">
        <v>10253</v>
      </c>
      <c r="G1454" s="15" t="s">
        <v>132</v>
      </c>
      <c r="H1454" s="15" t="s">
        <v>129</v>
      </c>
      <c r="I1454" s="15" t="s">
        <v>7263</v>
      </c>
      <c r="J1454" s="15" t="s">
        <v>123</v>
      </c>
      <c r="K1454" s="15" t="s">
        <v>174</v>
      </c>
      <c r="L1454" s="15" t="n">
        <v>1</v>
      </c>
      <c r="M1454" s="15" t="s">
        <v>10254</v>
      </c>
      <c r="N1454" s="15" t="s">
        <v>10255</v>
      </c>
      <c r="O1454" s="15"/>
      <c r="P1454" s="16"/>
      <c r="Q1454" s="16"/>
      <c r="R1454" s="16"/>
      <c r="S1454" s="16"/>
      <c r="T1454" s="16"/>
      <c r="U1454" s="16"/>
      <c r="V1454" s="16"/>
      <c r="W1454" s="16"/>
      <c r="X1454" s="17" t="s">
        <v>10256</v>
      </c>
      <c r="Y1454" s="15" t="s">
        <v>10257</v>
      </c>
      <c r="Z1454" s="15" t="s">
        <v>10258</v>
      </c>
      <c r="AA1454" s="15" t="s">
        <v>10259</v>
      </c>
    </row>
    <row r="1455" customFormat="false" ht="68.65" hidden="false" customHeight="false" outlineLevel="0" collapsed="false">
      <c r="A1455" s="15" t="s">
        <v>10260</v>
      </c>
      <c r="B1455" s="15" t="s">
        <v>107</v>
      </c>
      <c r="C1455" s="15" t="s">
        <v>10261</v>
      </c>
      <c r="D1455" s="15" t="s">
        <v>8833</v>
      </c>
      <c r="E1455" s="15" t="s">
        <v>10262</v>
      </c>
      <c r="F1455" s="15" t="s">
        <v>10263</v>
      </c>
      <c r="G1455" s="15" t="s">
        <v>132</v>
      </c>
      <c r="H1455" s="15" t="s">
        <v>128</v>
      </c>
      <c r="I1455" s="15" t="s">
        <v>10264</v>
      </c>
      <c r="J1455" s="15" t="s">
        <v>360</v>
      </c>
      <c r="K1455" s="15" t="s">
        <v>174</v>
      </c>
      <c r="L1455" s="15" t="n">
        <v>1</v>
      </c>
      <c r="M1455" s="15" t="s">
        <v>10265</v>
      </c>
      <c r="N1455" s="15" t="s">
        <v>10266</v>
      </c>
      <c r="O1455" s="15"/>
      <c r="P1455" s="16"/>
      <c r="Q1455" s="16"/>
      <c r="R1455" s="16"/>
      <c r="S1455" s="16"/>
      <c r="T1455" s="16"/>
      <c r="U1455" s="16"/>
      <c r="V1455" s="16"/>
      <c r="W1455" s="16"/>
      <c r="X1455" s="17" t="s">
        <v>10267</v>
      </c>
      <c r="Y1455" s="15" t="s">
        <v>10268</v>
      </c>
      <c r="Z1455" s="15" t="s">
        <v>10269</v>
      </c>
      <c r="AA1455" s="15" t="s">
        <v>10270</v>
      </c>
    </row>
    <row r="1456" customFormat="false" ht="68.65" hidden="false" customHeight="false" outlineLevel="0" collapsed="false">
      <c r="A1456" s="15" t="s">
        <v>10271</v>
      </c>
      <c r="B1456" s="15" t="s">
        <v>107</v>
      </c>
      <c r="C1456" s="15" t="s">
        <v>10272</v>
      </c>
      <c r="D1456" s="15" t="s">
        <v>8833</v>
      </c>
      <c r="E1456" s="15" t="s">
        <v>10273</v>
      </c>
      <c r="F1456" s="15" t="s">
        <v>10274</v>
      </c>
      <c r="G1456" s="15" t="s">
        <v>132</v>
      </c>
      <c r="H1456" s="15" t="s">
        <v>129</v>
      </c>
      <c r="I1456" s="15" t="s">
        <v>9229</v>
      </c>
      <c r="J1456" s="15" t="s">
        <v>173</v>
      </c>
      <c r="K1456" s="15" t="s">
        <v>174</v>
      </c>
      <c r="L1456" s="15" t="n">
        <v>0</v>
      </c>
      <c r="M1456" s="15"/>
      <c r="N1456" s="15"/>
      <c r="O1456" s="15"/>
      <c r="P1456" s="16"/>
      <c r="Q1456" s="16"/>
      <c r="R1456" s="16"/>
      <c r="S1456" s="16"/>
      <c r="T1456" s="16"/>
      <c r="U1456" s="16"/>
      <c r="V1456" s="16"/>
      <c r="W1456" s="16"/>
      <c r="X1456" s="17" t="s">
        <v>10275</v>
      </c>
      <c r="Y1456" s="15" t="s">
        <v>10276</v>
      </c>
      <c r="Z1456" s="15" t="s">
        <v>10277</v>
      </c>
      <c r="AA1456" s="15" t="s">
        <v>10278</v>
      </c>
    </row>
    <row r="1457" customFormat="false" ht="57.45" hidden="false" customHeight="false" outlineLevel="0" collapsed="false">
      <c r="A1457" s="15" t="s">
        <v>10279</v>
      </c>
      <c r="B1457" s="15" t="s">
        <v>107</v>
      </c>
      <c r="C1457" s="15" t="s">
        <v>10280</v>
      </c>
      <c r="D1457" s="15" t="s">
        <v>8833</v>
      </c>
      <c r="E1457" s="15" t="s">
        <v>10281</v>
      </c>
      <c r="F1457" s="15" t="s">
        <v>10282</v>
      </c>
      <c r="G1457" s="15" t="s">
        <v>132</v>
      </c>
      <c r="H1457" s="15" t="s">
        <v>129</v>
      </c>
      <c r="I1457" s="15" t="s">
        <v>7263</v>
      </c>
      <c r="J1457" s="15" t="s">
        <v>123</v>
      </c>
      <c r="K1457" s="15" t="s">
        <v>174</v>
      </c>
      <c r="L1457" s="15" t="n">
        <v>1</v>
      </c>
      <c r="M1457" s="15" t="s">
        <v>10283</v>
      </c>
      <c r="N1457" s="15" t="s">
        <v>10284</v>
      </c>
      <c r="O1457" s="15"/>
      <c r="P1457" s="16"/>
      <c r="Q1457" s="16"/>
      <c r="R1457" s="16"/>
      <c r="S1457" s="16"/>
      <c r="T1457" s="16"/>
      <c r="U1457" s="16"/>
      <c r="V1457" s="16"/>
      <c r="W1457" s="16"/>
      <c r="X1457" s="17" t="s">
        <v>10285</v>
      </c>
      <c r="Y1457" s="15" t="s">
        <v>10286</v>
      </c>
      <c r="Z1457" s="15" t="s">
        <v>10287</v>
      </c>
      <c r="AA1457" s="15" t="s">
        <v>10288</v>
      </c>
    </row>
    <row r="1458" customFormat="false" ht="68.65" hidden="false" customHeight="false" outlineLevel="0" collapsed="false">
      <c r="A1458" s="15" t="s">
        <v>10289</v>
      </c>
      <c r="B1458" s="15" t="s">
        <v>107</v>
      </c>
      <c r="C1458" s="15" t="s">
        <v>10290</v>
      </c>
      <c r="D1458" s="15" t="s">
        <v>8833</v>
      </c>
      <c r="E1458" s="15" t="s">
        <v>10291</v>
      </c>
      <c r="F1458" s="15" t="s">
        <v>10292</v>
      </c>
      <c r="G1458" s="15" t="s">
        <v>132</v>
      </c>
      <c r="H1458" s="15" t="s">
        <v>129</v>
      </c>
      <c r="I1458" s="15" t="s">
        <v>8844</v>
      </c>
      <c r="J1458" s="15" t="s">
        <v>123</v>
      </c>
      <c r="K1458" s="15" t="s">
        <v>174</v>
      </c>
      <c r="L1458" s="15" t="n">
        <v>0</v>
      </c>
      <c r="M1458" s="15"/>
      <c r="N1458" s="15"/>
      <c r="O1458" s="15"/>
      <c r="P1458" s="16"/>
      <c r="Q1458" s="16"/>
      <c r="R1458" s="16"/>
      <c r="S1458" s="16"/>
      <c r="T1458" s="16"/>
      <c r="U1458" s="16"/>
      <c r="V1458" s="16"/>
      <c r="W1458" s="16"/>
      <c r="X1458" s="17" t="s">
        <v>10293</v>
      </c>
      <c r="Y1458" s="15" t="s">
        <v>10294</v>
      </c>
      <c r="Z1458" s="15" t="s">
        <v>10295</v>
      </c>
      <c r="AA1458" s="15" t="s">
        <v>10296</v>
      </c>
    </row>
    <row r="1459" customFormat="false" ht="68.65" hidden="false" customHeight="false" outlineLevel="0" collapsed="false">
      <c r="A1459" s="15" t="s">
        <v>10297</v>
      </c>
      <c r="B1459" s="15" t="s">
        <v>107</v>
      </c>
      <c r="C1459" s="15" t="s">
        <v>10298</v>
      </c>
      <c r="D1459" s="15" t="s">
        <v>8833</v>
      </c>
      <c r="E1459" s="15" t="s">
        <v>10299</v>
      </c>
      <c r="F1459" s="15" t="s">
        <v>10300</v>
      </c>
      <c r="G1459" s="15" t="s">
        <v>132</v>
      </c>
      <c r="H1459" s="15" t="s">
        <v>129</v>
      </c>
      <c r="I1459" s="15" t="s">
        <v>9229</v>
      </c>
      <c r="J1459" s="15" t="s">
        <v>173</v>
      </c>
      <c r="K1459" s="15" t="s">
        <v>174</v>
      </c>
      <c r="L1459" s="15" t="n">
        <v>0</v>
      </c>
      <c r="M1459" s="15"/>
      <c r="N1459" s="15"/>
      <c r="O1459" s="15"/>
      <c r="P1459" s="16"/>
      <c r="Q1459" s="16"/>
      <c r="R1459" s="16"/>
      <c r="S1459" s="16"/>
      <c r="T1459" s="16"/>
      <c r="U1459" s="16"/>
      <c r="V1459" s="16"/>
      <c r="W1459" s="16"/>
      <c r="X1459" s="17" t="s">
        <v>10301</v>
      </c>
      <c r="Y1459" s="15" t="s">
        <v>10302</v>
      </c>
      <c r="Z1459" s="15" t="s">
        <v>10303</v>
      </c>
      <c r="AA1459" s="15" t="s">
        <v>10304</v>
      </c>
    </row>
    <row r="1460" customFormat="false" ht="57.45" hidden="false" customHeight="false" outlineLevel="0" collapsed="false">
      <c r="A1460" s="15" t="s">
        <v>10305</v>
      </c>
      <c r="B1460" s="15" t="s">
        <v>107</v>
      </c>
      <c r="C1460" s="15" t="s">
        <v>10306</v>
      </c>
      <c r="D1460" s="15" t="s">
        <v>8833</v>
      </c>
      <c r="E1460" s="15" t="s">
        <v>10307</v>
      </c>
      <c r="F1460" s="15" t="s">
        <v>10308</v>
      </c>
      <c r="G1460" s="15" t="s">
        <v>132</v>
      </c>
      <c r="H1460" s="15" t="s">
        <v>129</v>
      </c>
      <c r="I1460" s="15" t="s">
        <v>53</v>
      </c>
      <c r="J1460" s="15" t="s">
        <v>123</v>
      </c>
      <c r="K1460" s="15" t="s">
        <v>174</v>
      </c>
      <c r="L1460" s="15" t="n">
        <v>0</v>
      </c>
      <c r="M1460" s="15"/>
      <c r="N1460" s="15"/>
      <c r="O1460" s="15"/>
      <c r="P1460" s="16"/>
      <c r="Q1460" s="16"/>
      <c r="R1460" s="16"/>
      <c r="S1460" s="16"/>
      <c r="T1460" s="16"/>
      <c r="U1460" s="16"/>
      <c r="V1460" s="16"/>
      <c r="W1460" s="16"/>
      <c r="X1460" s="17" t="s">
        <v>10309</v>
      </c>
      <c r="Y1460" s="15" t="s">
        <v>10310</v>
      </c>
      <c r="Z1460" s="15" t="s">
        <v>10311</v>
      </c>
      <c r="AA1460" s="15" t="s">
        <v>10312</v>
      </c>
    </row>
    <row r="1461" customFormat="false" ht="68.65" hidden="false" customHeight="false" outlineLevel="0" collapsed="false">
      <c r="A1461" s="15" t="s">
        <v>10313</v>
      </c>
      <c r="B1461" s="15" t="s">
        <v>107</v>
      </c>
      <c r="C1461" s="15" t="s">
        <v>10314</v>
      </c>
      <c r="D1461" s="15" t="s">
        <v>8833</v>
      </c>
      <c r="E1461" s="15" t="s">
        <v>10315</v>
      </c>
      <c r="F1461" s="15" t="s">
        <v>10316</v>
      </c>
      <c r="G1461" s="15" t="s">
        <v>132</v>
      </c>
      <c r="H1461" s="15" t="s">
        <v>128</v>
      </c>
      <c r="I1461" s="15" t="s">
        <v>9928</v>
      </c>
      <c r="J1461" s="15" t="s">
        <v>2872</v>
      </c>
      <c r="K1461" s="15" t="s">
        <v>174</v>
      </c>
      <c r="L1461" s="15" t="n">
        <v>0</v>
      </c>
      <c r="M1461" s="15"/>
      <c r="N1461" s="15" t="s">
        <v>10317</v>
      </c>
      <c r="O1461" s="15"/>
      <c r="P1461" s="16"/>
      <c r="Q1461" s="16"/>
      <c r="R1461" s="16"/>
      <c r="S1461" s="16"/>
      <c r="T1461" s="16"/>
      <c r="U1461" s="16"/>
      <c r="V1461" s="16"/>
      <c r="W1461" s="16"/>
      <c r="X1461" s="17" t="s">
        <v>10318</v>
      </c>
      <c r="Y1461" s="15" t="s">
        <v>10319</v>
      </c>
      <c r="Z1461" s="15" t="s">
        <v>10320</v>
      </c>
      <c r="AA1461" s="15" t="s">
        <v>10321</v>
      </c>
    </row>
    <row r="1462" customFormat="false" ht="57.45" hidden="false" customHeight="false" outlineLevel="0" collapsed="false">
      <c r="A1462" s="15" t="s">
        <v>10322</v>
      </c>
      <c r="B1462" s="15" t="s">
        <v>107</v>
      </c>
      <c r="C1462" s="15" t="s">
        <v>10323</v>
      </c>
      <c r="D1462" s="15" t="s">
        <v>8833</v>
      </c>
      <c r="E1462" s="15" t="s">
        <v>10324</v>
      </c>
      <c r="F1462" s="15" t="s">
        <v>10325</v>
      </c>
      <c r="G1462" s="15" t="s">
        <v>132</v>
      </c>
      <c r="H1462" s="15" t="s">
        <v>129</v>
      </c>
      <c r="I1462" s="15" t="s">
        <v>7263</v>
      </c>
      <c r="J1462" s="15" t="s">
        <v>123</v>
      </c>
      <c r="K1462" s="15" t="s">
        <v>174</v>
      </c>
      <c r="L1462" s="15" t="n">
        <v>1</v>
      </c>
      <c r="M1462" s="15" t="s">
        <v>10326</v>
      </c>
      <c r="N1462" s="15" t="s">
        <v>10327</v>
      </c>
      <c r="O1462" s="15"/>
      <c r="P1462" s="16"/>
      <c r="Q1462" s="16"/>
      <c r="R1462" s="16"/>
      <c r="S1462" s="16"/>
      <c r="T1462" s="16"/>
      <c r="U1462" s="16"/>
      <c r="V1462" s="16"/>
      <c r="W1462" s="16"/>
      <c r="X1462" s="17" t="s">
        <v>10328</v>
      </c>
      <c r="Y1462" s="15" t="s">
        <v>10329</v>
      </c>
      <c r="Z1462" s="15" t="s">
        <v>10330</v>
      </c>
      <c r="AA1462" s="15" t="s">
        <v>10331</v>
      </c>
    </row>
    <row r="1463" customFormat="false" ht="68.65" hidden="false" customHeight="false" outlineLevel="0" collapsed="false">
      <c r="A1463" s="15" t="s">
        <v>10332</v>
      </c>
      <c r="B1463" s="15" t="s">
        <v>107</v>
      </c>
      <c r="C1463" s="15" t="s">
        <v>10333</v>
      </c>
      <c r="D1463" s="15" t="s">
        <v>8833</v>
      </c>
      <c r="E1463" s="15" t="s">
        <v>10334</v>
      </c>
      <c r="F1463" s="15" t="s">
        <v>10335</v>
      </c>
      <c r="G1463" s="15" t="s">
        <v>132</v>
      </c>
      <c r="H1463" s="15" t="s">
        <v>129</v>
      </c>
      <c r="I1463" s="15" t="s">
        <v>53</v>
      </c>
      <c r="J1463" s="15" t="s">
        <v>123</v>
      </c>
      <c r="K1463" s="15" t="s">
        <v>174</v>
      </c>
      <c r="L1463" s="15" t="n">
        <v>0</v>
      </c>
      <c r="M1463" s="15"/>
      <c r="N1463" s="15"/>
      <c r="O1463" s="15"/>
      <c r="P1463" s="16"/>
      <c r="Q1463" s="16"/>
      <c r="R1463" s="16"/>
      <c r="S1463" s="16"/>
      <c r="T1463" s="16"/>
      <c r="U1463" s="16"/>
      <c r="V1463" s="16"/>
      <c r="W1463" s="16"/>
      <c r="X1463" s="17" t="s">
        <v>10336</v>
      </c>
      <c r="Y1463" s="15" t="s">
        <v>10337</v>
      </c>
      <c r="Z1463" s="15" t="s">
        <v>10338</v>
      </c>
      <c r="AA1463" s="15" t="s">
        <v>10339</v>
      </c>
    </row>
    <row r="1464" customFormat="false" ht="68.65" hidden="false" customHeight="false" outlineLevel="0" collapsed="false">
      <c r="A1464" s="15" t="s">
        <v>10340</v>
      </c>
      <c r="B1464" s="15" t="s">
        <v>107</v>
      </c>
      <c r="C1464" s="15" t="s">
        <v>10341</v>
      </c>
      <c r="D1464" s="15" t="s">
        <v>8833</v>
      </c>
      <c r="E1464" s="15" t="s">
        <v>10342</v>
      </c>
      <c r="F1464" s="15" t="s">
        <v>10343</v>
      </c>
      <c r="G1464" s="15" t="s">
        <v>132</v>
      </c>
      <c r="H1464" s="15" t="s">
        <v>129</v>
      </c>
      <c r="I1464" s="15" t="s">
        <v>9086</v>
      </c>
      <c r="J1464" s="15" t="s">
        <v>173</v>
      </c>
      <c r="K1464" s="15" t="s">
        <v>174</v>
      </c>
      <c r="L1464" s="15" t="n">
        <v>1</v>
      </c>
      <c r="M1464" s="15" t="s">
        <v>10344</v>
      </c>
      <c r="N1464" s="15" t="s">
        <v>10345</v>
      </c>
      <c r="O1464" s="15"/>
      <c r="P1464" s="16"/>
      <c r="Q1464" s="16"/>
      <c r="R1464" s="16"/>
      <c r="S1464" s="16"/>
      <c r="T1464" s="16"/>
      <c r="U1464" s="16"/>
      <c r="V1464" s="16"/>
      <c r="W1464" s="16"/>
      <c r="X1464" s="17" t="s">
        <v>10346</v>
      </c>
      <c r="Y1464" s="15" t="s">
        <v>10347</v>
      </c>
      <c r="Z1464" s="15" t="s">
        <v>10348</v>
      </c>
      <c r="AA1464" s="15" t="s">
        <v>10349</v>
      </c>
    </row>
    <row r="1465" customFormat="false" ht="68.65" hidden="false" customHeight="false" outlineLevel="0" collapsed="false">
      <c r="A1465" s="15" t="s">
        <v>10350</v>
      </c>
      <c r="B1465" s="15" t="s">
        <v>107</v>
      </c>
      <c r="C1465" s="15" t="s">
        <v>10351</v>
      </c>
      <c r="D1465" s="15" t="s">
        <v>8833</v>
      </c>
      <c r="E1465" s="15" t="s">
        <v>10352</v>
      </c>
      <c r="F1465" s="15" t="s">
        <v>10353</v>
      </c>
      <c r="G1465" s="15" t="s">
        <v>132</v>
      </c>
      <c r="H1465" s="15" t="s">
        <v>129</v>
      </c>
      <c r="I1465" s="15" t="s">
        <v>7655</v>
      </c>
      <c r="J1465" s="15" t="s">
        <v>123</v>
      </c>
      <c r="K1465" s="15" t="s">
        <v>174</v>
      </c>
      <c r="L1465" s="15" t="n">
        <v>1</v>
      </c>
      <c r="M1465" s="15" t="s">
        <v>10354</v>
      </c>
      <c r="N1465" s="15"/>
      <c r="O1465" s="15"/>
      <c r="P1465" s="16"/>
      <c r="Q1465" s="16"/>
      <c r="R1465" s="16"/>
      <c r="S1465" s="16"/>
      <c r="T1465" s="16"/>
      <c r="U1465" s="16"/>
      <c r="V1465" s="16"/>
      <c r="W1465" s="16"/>
      <c r="X1465" s="17" t="s">
        <v>10355</v>
      </c>
      <c r="Y1465" s="15" t="s">
        <v>10356</v>
      </c>
      <c r="Z1465" s="15" t="s">
        <v>10357</v>
      </c>
      <c r="AA1465" s="15" t="s">
        <v>10358</v>
      </c>
    </row>
    <row r="1466" customFormat="false" ht="57.45" hidden="false" customHeight="false" outlineLevel="0" collapsed="false">
      <c r="A1466" s="15" t="s">
        <v>10359</v>
      </c>
      <c r="B1466" s="15" t="s">
        <v>107</v>
      </c>
      <c r="C1466" s="15" t="s">
        <v>10360</v>
      </c>
      <c r="D1466" s="15" t="s">
        <v>8833</v>
      </c>
      <c r="E1466" s="15" t="s">
        <v>10361</v>
      </c>
      <c r="F1466" s="15" t="s">
        <v>10362</v>
      </c>
      <c r="G1466" s="15" t="s">
        <v>132</v>
      </c>
      <c r="H1466" s="15" t="s">
        <v>128</v>
      </c>
      <c r="I1466" s="15" t="s">
        <v>8844</v>
      </c>
      <c r="J1466" s="15" t="s">
        <v>123</v>
      </c>
      <c r="K1466" s="15" t="s">
        <v>174</v>
      </c>
      <c r="L1466" s="15" t="n">
        <v>0</v>
      </c>
      <c r="M1466" s="15"/>
      <c r="N1466" s="15" t="s">
        <v>10363</v>
      </c>
      <c r="O1466" s="15"/>
      <c r="P1466" s="16"/>
      <c r="Q1466" s="16"/>
      <c r="R1466" s="16"/>
      <c r="S1466" s="16"/>
      <c r="T1466" s="16"/>
      <c r="U1466" s="16"/>
      <c r="V1466" s="16"/>
      <c r="W1466" s="16"/>
      <c r="X1466" s="17" t="s">
        <v>10364</v>
      </c>
      <c r="Y1466" s="15" t="s">
        <v>10365</v>
      </c>
      <c r="Z1466" s="15" t="s">
        <v>10366</v>
      </c>
      <c r="AA1466" s="15" t="s">
        <v>10367</v>
      </c>
    </row>
    <row r="1467" customFormat="false" ht="57.45" hidden="false" customHeight="false" outlineLevel="0" collapsed="false">
      <c r="A1467" s="15" t="s">
        <v>10368</v>
      </c>
      <c r="B1467" s="15" t="s">
        <v>107</v>
      </c>
      <c r="C1467" s="15" t="s">
        <v>10369</v>
      </c>
      <c r="D1467" s="15" t="s">
        <v>8833</v>
      </c>
      <c r="E1467" s="15" t="s">
        <v>10370</v>
      </c>
      <c r="F1467" s="15" t="s">
        <v>10371</v>
      </c>
      <c r="G1467" s="15" t="s">
        <v>132</v>
      </c>
      <c r="H1467" s="15" t="s">
        <v>129</v>
      </c>
      <c r="I1467" s="15" t="s">
        <v>7263</v>
      </c>
      <c r="J1467" s="15" t="s">
        <v>123</v>
      </c>
      <c r="K1467" s="15" t="s">
        <v>174</v>
      </c>
      <c r="L1467" s="15" t="n">
        <v>1</v>
      </c>
      <c r="M1467" s="15" t="s">
        <v>10372</v>
      </c>
      <c r="N1467" s="15" t="s">
        <v>10373</v>
      </c>
      <c r="O1467" s="15"/>
      <c r="P1467" s="16"/>
      <c r="Q1467" s="16"/>
      <c r="R1467" s="16"/>
      <c r="S1467" s="16"/>
      <c r="T1467" s="16"/>
      <c r="U1467" s="16"/>
      <c r="V1467" s="16"/>
      <c r="W1467" s="16"/>
      <c r="X1467" s="17" t="s">
        <v>10374</v>
      </c>
      <c r="Y1467" s="15" t="s">
        <v>10375</v>
      </c>
      <c r="Z1467" s="15" t="s">
        <v>10376</v>
      </c>
      <c r="AA1467" s="15" t="s">
        <v>10377</v>
      </c>
    </row>
    <row r="1468" customFormat="false" ht="57.45" hidden="false" customHeight="false" outlineLevel="0" collapsed="false">
      <c r="A1468" s="15" t="s">
        <v>10378</v>
      </c>
      <c r="B1468" s="15" t="s">
        <v>107</v>
      </c>
      <c r="C1468" s="15" t="s">
        <v>10379</v>
      </c>
      <c r="D1468" s="15" t="s">
        <v>8833</v>
      </c>
      <c r="E1468" s="15" t="s">
        <v>10380</v>
      </c>
      <c r="F1468" s="15" t="s">
        <v>10381</v>
      </c>
      <c r="G1468" s="15" t="s">
        <v>132</v>
      </c>
      <c r="H1468" s="15" t="s">
        <v>129</v>
      </c>
      <c r="I1468" s="15" t="s">
        <v>8907</v>
      </c>
      <c r="J1468" s="15" t="s">
        <v>123</v>
      </c>
      <c r="K1468" s="15" t="s">
        <v>174</v>
      </c>
      <c r="L1468" s="15" t="n">
        <v>1</v>
      </c>
      <c r="M1468" s="15" t="s">
        <v>10382</v>
      </c>
      <c r="N1468" s="15"/>
      <c r="O1468" s="15"/>
      <c r="P1468" s="16"/>
      <c r="Q1468" s="16"/>
      <c r="R1468" s="16"/>
      <c r="S1468" s="16"/>
      <c r="T1468" s="16"/>
      <c r="U1468" s="16"/>
      <c r="V1468" s="16"/>
      <c r="W1468" s="16"/>
      <c r="X1468" s="17" t="s">
        <v>10383</v>
      </c>
      <c r="Y1468" s="15" t="s">
        <v>10384</v>
      </c>
      <c r="Z1468" s="15" t="s">
        <v>10385</v>
      </c>
      <c r="AA1468" s="15" t="s">
        <v>10386</v>
      </c>
    </row>
    <row r="1469" customFormat="false" ht="68.65" hidden="false" customHeight="false" outlineLevel="0" collapsed="false">
      <c r="A1469" s="15" t="s">
        <v>10387</v>
      </c>
      <c r="B1469" s="15" t="s">
        <v>107</v>
      </c>
      <c r="C1469" s="15" t="s">
        <v>10388</v>
      </c>
      <c r="D1469" s="15" t="s">
        <v>8833</v>
      </c>
      <c r="E1469" s="15" t="s">
        <v>10389</v>
      </c>
      <c r="F1469" s="15" t="s">
        <v>10390</v>
      </c>
      <c r="G1469" s="15" t="s">
        <v>132</v>
      </c>
      <c r="H1469" s="15" t="s">
        <v>128</v>
      </c>
      <c r="I1469" s="15" t="s">
        <v>10391</v>
      </c>
      <c r="J1469" s="15" t="s">
        <v>173</v>
      </c>
      <c r="K1469" s="15" t="s">
        <v>174</v>
      </c>
      <c r="L1469" s="15" t="n">
        <v>0</v>
      </c>
      <c r="M1469" s="15"/>
      <c r="N1469" s="15" t="s">
        <v>10392</v>
      </c>
      <c r="O1469" s="15"/>
      <c r="P1469" s="16"/>
      <c r="Q1469" s="16"/>
      <c r="R1469" s="16"/>
      <c r="S1469" s="16"/>
      <c r="T1469" s="16"/>
      <c r="U1469" s="16"/>
      <c r="V1469" s="16"/>
      <c r="W1469" s="16"/>
      <c r="X1469" s="17" t="s">
        <v>10393</v>
      </c>
      <c r="Y1469" s="15" t="s">
        <v>10394</v>
      </c>
      <c r="Z1469" s="15" t="s">
        <v>10395</v>
      </c>
      <c r="AA1469" s="15" t="s">
        <v>10396</v>
      </c>
    </row>
    <row r="1470" customFormat="false" ht="57.45" hidden="false" customHeight="false" outlineLevel="0" collapsed="false">
      <c r="A1470" s="15" t="s">
        <v>10397</v>
      </c>
      <c r="B1470" s="15" t="s">
        <v>107</v>
      </c>
      <c r="C1470" s="15" t="s">
        <v>10398</v>
      </c>
      <c r="D1470" s="15" t="s">
        <v>8833</v>
      </c>
      <c r="E1470" s="15" t="s">
        <v>10399</v>
      </c>
      <c r="F1470" s="15" t="s">
        <v>10400</v>
      </c>
      <c r="G1470" s="15" t="s">
        <v>132</v>
      </c>
      <c r="H1470" s="15" t="s">
        <v>128</v>
      </c>
      <c r="I1470" s="15" t="s">
        <v>6792</v>
      </c>
      <c r="J1470" s="15" t="s">
        <v>123</v>
      </c>
      <c r="K1470" s="15" t="s">
        <v>174</v>
      </c>
      <c r="L1470" s="15" t="n">
        <v>0</v>
      </c>
      <c r="M1470" s="15"/>
      <c r="N1470" s="15" t="s">
        <v>10401</v>
      </c>
      <c r="O1470" s="15"/>
      <c r="P1470" s="16"/>
      <c r="Q1470" s="16"/>
      <c r="R1470" s="16"/>
      <c r="S1470" s="16"/>
      <c r="T1470" s="16"/>
      <c r="U1470" s="16"/>
      <c r="V1470" s="16"/>
      <c r="W1470" s="16"/>
      <c r="X1470" s="17" t="s">
        <v>10402</v>
      </c>
      <c r="Y1470" s="15" t="s">
        <v>10403</v>
      </c>
      <c r="Z1470" s="15" t="s">
        <v>10404</v>
      </c>
      <c r="AA1470" s="15" t="s">
        <v>10405</v>
      </c>
    </row>
    <row r="1471" customFormat="false" ht="68.65" hidden="false" customHeight="false" outlineLevel="0" collapsed="false">
      <c r="A1471" s="15" t="s">
        <v>10406</v>
      </c>
      <c r="B1471" s="15" t="s">
        <v>107</v>
      </c>
      <c r="C1471" s="15" t="s">
        <v>10407</v>
      </c>
      <c r="D1471" s="15" t="s">
        <v>8833</v>
      </c>
      <c r="E1471" s="15" t="s">
        <v>10408</v>
      </c>
      <c r="F1471" s="15" t="s">
        <v>10409</v>
      </c>
      <c r="G1471" s="15" t="s">
        <v>132</v>
      </c>
      <c r="H1471" s="15" t="s">
        <v>128</v>
      </c>
      <c r="I1471" s="15" t="s">
        <v>7263</v>
      </c>
      <c r="J1471" s="15" t="s">
        <v>123</v>
      </c>
      <c r="K1471" s="15" t="s">
        <v>174</v>
      </c>
      <c r="L1471" s="15" t="n">
        <v>1</v>
      </c>
      <c r="M1471" s="15" t="s">
        <v>9535</v>
      </c>
      <c r="N1471" s="15" t="s">
        <v>10410</v>
      </c>
      <c r="O1471" s="15"/>
      <c r="P1471" s="16"/>
      <c r="Q1471" s="16"/>
      <c r="R1471" s="16"/>
      <c r="S1471" s="16"/>
      <c r="T1471" s="16"/>
      <c r="U1471" s="16"/>
      <c r="V1471" s="16"/>
      <c r="W1471" s="16"/>
      <c r="X1471" s="17" t="s">
        <v>10411</v>
      </c>
      <c r="Y1471" s="15" t="s">
        <v>10412</v>
      </c>
      <c r="Z1471" s="15" t="s">
        <v>10413</v>
      </c>
      <c r="AA1471" s="15" t="s">
        <v>10414</v>
      </c>
    </row>
    <row r="1472" customFormat="false" ht="57.45" hidden="false" customHeight="false" outlineLevel="0" collapsed="false">
      <c r="A1472" s="15" t="s">
        <v>10415</v>
      </c>
      <c r="B1472" s="15" t="s">
        <v>107</v>
      </c>
      <c r="C1472" s="15" t="s">
        <v>10416</v>
      </c>
      <c r="D1472" s="15" t="s">
        <v>8833</v>
      </c>
      <c r="E1472" s="15" t="s">
        <v>10417</v>
      </c>
      <c r="F1472" s="15" t="s">
        <v>10418</v>
      </c>
      <c r="G1472" s="15" t="s">
        <v>132</v>
      </c>
      <c r="H1472" s="15" t="s">
        <v>128</v>
      </c>
      <c r="I1472" s="15" t="s">
        <v>7263</v>
      </c>
      <c r="J1472" s="15" t="s">
        <v>123</v>
      </c>
      <c r="K1472" s="15" t="s">
        <v>174</v>
      </c>
      <c r="L1472" s="15" t="n">
        <v>1</v>
      </c>
      <c r="M1472" s="15" t="s">
        <v>10419</v>
      </c>
      <c r="N1472" s="15" t="s">
        <v>10420</v>
      </c>
      <c r="O1472" s="15"/>
      <c r="P1472" s="16"/>
      <c r="Q1472" s="16"/>
      <c r="R1472" s="16"/>
      <c r="S1472" s="16"/>
      <c r="T1472" s="16"/>
      <c r="U1472" s="16"/>
      <c r="V1472" s="16"/>
      <c r="W1472" s="16"/>
      <c r="X1472" s="17" t="s">
        <v>10421</v>
      </c>
      <c r="Y1472" s="15" t="s">
        <v>10422</v>
      </c>
      <c r="Z1472" s="15" t="s">
        <v>10423</v>
      </c>
      <c r="AA1472" s="15" t="s">
        <v>10424</v>
      </c>
    </row>
    <row r="1473" customFormat="false" ht="68.65" hidden="false" customHeight="false" outlineLevel="0" collapsed="false">
      <c r="A1473" s="15" t="s">
        <v>10425</v>
      </c>
      <c r="B1473" s="15" t="s">
        <v>107</v>
      </c>
      <c r="C1473" s="15" t="s">
        <v>10426</v>
      </c>
      <c r="D1473" s="15" t="s">
        <v>8833</v>
      </c>
      <c r="E1473" s="15" t="s">
        <v>10427</v>
      </c>
      <c r="F1473" s="15" t="s">
        <v>10428</v>
      </c>
      <c r="G1473" s="15" t="s">
        <v>132</v>
      </c>
      <c r="H1473" s="15" t="s">
        <v>129</v>
      </c>
      <c r="I1473" s="15" t="s">
        <v>9615</v>
      </c>
      <c r="J1473" s="15" t="s">
        <v>123</v>
      </c>
      <c r="K1473" s="15" t="s">
        <v>174</v>
      </c>
      <c r="L1473" s="15" t="n">
        <v>1</v>
      </c>
      <c r="M1473" s="15" t="s">
        <v>10429</v>
      </c>
      <c r="N1473" s="15" t="s">
        <v>10430</v>
      </c>
      <c r="O1473" s="15"/>
      <c r="P1473" s="16"/>
      <c r="Q1473" s="16"/>
      <c r="R1473" s="16"/>
      <c r="S1473" s="16"/>
      <c r="T1473" s="16"/>
      <c r="U1473" s="16"/>
      <c r="V1473" s="16"/>
      <c r="W1473" s="16"/>
      <c r="X1473" s="17" t="s">
        <v>10431</v>
      </c>
      <c r="Y1473" s="15" t="s">
        <v>10432</v>
      </c>
      <c r="Z1473" s="15" t="s">
        <v>10433</v>
      </c>
      <c r="AA1473" s="15" t="s">
        <v>10434</v>
      </c>
    </row>
    <row r="1474" customFormat="false" ht="57.45" hidden="false" customHeight="false" outlineLevel="0" collapsed="false">
      <c r="A1474" s="15" t="s">
        <v>10435</v>
      </c>
      <c r="B1474" s="15" t="s">
        <v>107</v>
      </c>
      <c r="C1474" s="15" t="s">
        <v>10436</v>
      </c>
      <c r="D1474" s="15" t="s">
        <v>8833</v>
      </c>
      <c r="E1474" s="15" t="s">
        <v>10437</v>
      </c>
      <c r="F1474" s="15" t="s">
        <v>10438</v>
      </c>
      <c r="G1474" s="15" t="s">
        <v>132</v>
      </c>
      <c r="H1474" s="15" t="s">
        <v>129</v>
      </c>
      <c r="I1474" s="15" t="s">
        <v>53</v>
      </c>
      <c r="J1474" s="15" t="s">
        <v>123</v>
      </c>
      <c r="K1474" s="15" t="s">
        <v>174</v>
      </c>
      <c r="L1474" s="15" t="n">
        <v>0</v>
      </c>
      <c r="M1474" s="15"/>
      <c r="N1474" s="15"/>
      <c r="O1474" s="15"/>
      <c r="P1474" s="16"/>
      <c r="Q1474" s="16"/>
      <c r="R1474" s="16"/>
      <c r="S1474" s="16"/>
      <c r="T1474" s="16"/>
      <c r="U1474" s="16"/>
      <c r="V1474" s="16"/>
      <c r="W1474" s="16"/>
      <c r="X1474" s="17" t="s">
        <v>10439</v>
      </c>
      <c r="Y1474" s="15" t="s">
        <v>10440</v>
      </c>
      <c r="Z1474" s="15" t="s">
        <v>10441</v>
      </c>
      <c r="AA1474" s="15" t="s">
        <v>10442</v>
      </c>
    </row>
    <row r="1475" customFormat="false" ht="68.65" hidden="false" customHeight="false" outlineLevel="0" collapsed="false">
      <c r="A1475" s="15" t="s">
        <v>10443</v>
      </c>
      <c r="B1475" s="15" t="s">
        <v>107</v>
      </c>
      <c r="C1475" s="15" t="s">
        <v>10444</v>
      </c>
      <c r="D1475" s="15" t="s">
        <v>8833</v>
      </c>
      <c r="E1475" s="15" t="s">
        <v>10445</v>
      </c>
      <c r="F1475" s="15" t="s">
        <v>10446</v>
      </c>
      <c r="G1475" s="15" t="s">
        <v>132</v>
      </c>
      <c r="H1475" s="15" t="s">
        <v>129</v>
      </c>
      <c r="I1475" s="15" t="s">
        <v>9058</v>
      </c>
      <c r="J1475" s="15" t="s">
        <v>173</v>
      </c>
      <c r="K1475" s="15" t="s">
        <v>174</v>
      </c>
      <c r="L1475" s="15" t="n">
        <v>0</v>
      </c>
      <c r="M1475" s="15"/>
      <c r="N1475" s="15"/>
      <c r="O1475" s="15"/>
      <c r="P1475" s="16"/>
      <c r="Q1475" s="16"/>
      <c r="R1475" s="16"/>
      <c r="S1475" s="16"/>
      <c r="T1475" s="16"/>
      <c r="U1475" s="16"/>
      <c r="V1475" s="16"/>
      <c r="W1475" s="16"/>
      <c r="X1475" s="17" t="s">
        <v>10447</v>
      </c>
      <c r="Y1475" s="15" t="s">
        <v>10448</v>
      </c>
      <c r="Z1475" s="15" t="s">
        <v>10449</v>
      </c>
      <c r="AA1475" s="15" t="s">
        <v>10450</v>
      </c>
    </row>
    <row r="1476" customFormat="false" ht="68.65" hidden="false" customHeight="false" outlineLevel="0" collapsed="false">
      <c r="A1476" s="15" t="s">
        <v>10451</v>
      </c>
      <c r="B1476" s="15" t="s">
        <v>107</v>
      </c>
      <c r="C1476" s="15" t="s">
        <v>10452</v>
      </c>
      <c r="D1476" s="15" t="s">
        <v>8833</v>
      </c>
      <c r="E1476" s="15" t="s">
        <v>10453</v>
      </c>
      <c r="F1476" s="15" t="s">
        <v>10454</v>
      </c>
      <c r="G1476" s="15" t="s">
        <v>132</v>
      </c>
      <c r="H1476" s="15" t="s">
        <v>128</v>
      </c>
      <c r="I1476" s="15" t="s">
        <v>8844</v>
      </c>
      <c r="J1476" s="15" t="s">
        <v>123</v>
      </c>
      <c r="K1476" s="15" t="s">
        <v>174</v>
      </c>
      <c r="L1476" s="15" t="n">
        <v>0</v>
      </c>
      <c r="M1476" s="15"/>
      <c r="N1476" s="15" t="s">
        <v>10455</v>
      </c>
      <c r="O1476" s="15"/>
      <c r="P1476" s="16"/>
      <c r="Q1476" s="16"/>
      <c r="R1476" s="16"/>
      <c r="S1476" s="16"/>
      <c r="T1476" s="16"/>
      <c r="U1476" s="16"/>
      <c r="V1476" s="16"/>
      <c r="W1476" s="16"/>
      <c r="X1476" s="17" t="s">
        <v>10456</v>
      </c>
      <c r="Y1476" s="15" t="s">
        <v>10457</v>
      </c>
      <c r="Z1476" s="15" t="s">
        <v>10458</v>
      </c>
      <c r="AA1476" s="15" t="s">
        <v>10459</v>
      </c>
    </row>
    <row r="1477" customFormat="false" ht="68.65" hidden="false" customHeight="false" outlineLevel="0" collapsed="false">
      <c r="A1477" s="15" t="s">
        <v>10460</v>
      </c>
      <c r="B1477" s="15" t="s">
        <v>107</v>
      </c>
      <c r="C1477" s="15" t="s">
        <v>10461</v>
      </c>
      <c r="D1477" s="15" t="s">
        <v>8833</v>
      </c>
      <c r="E1477" s="15" t="s">
        <v>10462</v>
      </c>
      <c r="F1477" s="15" t="s">
        <v>10463</v>
      </c>
      <c r="G1477" s="15" t="s">
        <v>132</v>
      </c>
      <c r="H1477" s="15" t="s">
        <v>129</v>
      </c>
      <c r="I1477" s="15" t="s">
        <v>53</v>
      </c>
      <c r="J1477" s="15" t="s">
        <v>123</v>
      </c>
      <c r="K1477" s="15" t="s">
        <v>174</v>
      </c>
      <c r="L1477" s="15" t="n">
        <v>1</v>
      </c>
      <c r="M1477" s="15" t="s">
        <v>9848</v>
      </c>
      <c r="N1477" s="15"/>
      <c r="O1477" s="15"/>
      <c r="P1477" s="16"/>
      <c r="Q1477" s="16"/>
      <c r="R1477" s="16"/>
      <c r="S1477" s="16"/>
      <c r="T1477" s="16"/>
      <c r="U1477" s="16"/>
      <c r="V1477" s="16"/>
      <c r="W1477" s="16"/>
      <c r="X1477" s="17" t="s">
        <v>10464</v>
      </c>
      <c r="Y1477" s="15" t="s">
        <v>10465</v>
      </c>
      <c r="Z1477" s="15" t="s">
        <v>10466</v>
      </c>
      <c r="AA1477" s="15" t="s">
        <v>10467</v>
      </c>
    </row>
    <row r="1478" customFormat="false" ht="68.65" hidden="false" customHeight="false" outlineLevel="0" collapsed="false">
      <c r="A1478" s="15" t="s">
        <v>10468</v>
      </c>
      <c r="B1478" s="15" t="s">
        <v>107</v>
      </c>
      <c r="C1478" s="15" t="s">
        <v>10469</v>
      </c>
      <c r="D1478" s="15" t="s">
        <v>8833</v>
      </c>
      <c r="E1478" s="15" t="s">
        <v>10470</v>
      </c>
      <c r="F1478" s="15" t="s">
        <v>10471</v>
      </c>
      <c r="G1478" s="15" t="s">
        <v>132</v>
      </c>
      <c r="H1478" s="15" t="s">
        <v>128</v>
      </c>
      <c r="I1478" s="15" t="s">
        <v>8844</v>
      </c>
      <c r="J1478" s="15" t="s">
        <v>123</v>
      </c>
      <c r="K1478" s="15" t="s">
        <v>174</v>
      </c>
      <c r="L1478" s="15" t="n">
        <v>0</v>
      </c>
      <c r="M1478" s="15"/>
      <c r="N1478" s="15" t="s">
        <v>10472</v>
      </c>
      <c r="O1478" s="15"/>
      <c r="P1478" s="16"/>
      <c r="Q1478" s="16"/>
      <c r="R1478" s="16"/>
      <c r="S1478" s="16"/>
      <c r="T1478" s="16"/>
      <c r="U1478" s="16"/>
      <c r="V1478" s="16"/>
      <c r="W1478" s="16"/>
      <c r="X1478" s="17" t="s">
        <v>10473</v>
      </c>
      <c r="Y1478" s="15" t="s">
        <v>10474</v>
      </c>
      <c r="Z1478" s="15" t="s">
        <v>10475</v>
      </c>
      <c r="AA1478" s="15" t="s">
        <v>10476</v>
      </c>
    </row>
    <row r="1479" customFormat="false" ht="68.65" hidden="false" customHeight="false" outlineLevel="0" collapsed="false">
      <c r="A1479" s="15" t="s">
        <v>10477</v>
      </c>
      <c r="B1479" s="15" t="s">
        <v>107</v>
      </c>
      <c r="C1479" s="15" t="s">
        <v>10478</v>
      </c>
      <c r="D1479" s="15" t="s">
        <v>8833</v>
      </c>
      <c r="E1479" s="15" t="s">
        <v>10479</v>
      </c>
      <c r="F1479" s="15" t="s">
        <v>10480</v>
      </c>
      <c r="G1479" s="15" t="s">
        <v>132</v>
      </c>
      <c r="H1479" s="15" t="s">
        <v>128</v>
      </c>
      <c r="I1479" s="15" t="s">
        <v>9738</v>
      </c>
      <c r="J1479" s="15" t="s">
        <v>123</v>
      </c>
      <c r="K1479" s="15" t="s">
        <v>174</v>
      </c>
      <c r="L1479" s="15" t="n">
        <v>0</v>
      </c>
      <c r="M1479" s="15"/>
      <c r="N1479" s="15" t="s">
        <v>10481</v>
      </c>
      <c r="O1479" s="15"/>
      <c r="P1479" s="16"/>
      <c r="Q1479" s="16"/>
      <c r="R1479" s="16"/>
      <c r="S1479" s="16"/>
      <c r="T1479" s="16"/>
      <c r="U1479" s="16"/>
      <c r="V1479" s="16"/>
      <c r="W1479" s="16"/>
      <c r="X1479" s="17" t="s">
        <v>10482</v>
      </c>
      <c r="Y1479" s="15" t="s">
        <v>10483</v>
      </c>
      <c r="Z1479" s="15" t="s">
        <v>10484</v>
      </c>
      <c r="AA1479" s="15" t="s">
        <v>10485</v>
      </c>
    </row>
    <row r="1480" customFormat="false" ht="68.65" hidden="false" customHeight="false" outlineLevel="0" collapsed="false">
      <c r="A1480" s="15" t="s">
        <v>10486</v>
      </c>
      <c r="B1480" s="15" t="s">
        <v>107</v>
      </c>
      <c r="C1480" s="15" t="s">
        <v>10487</v>
      </c>
      <c r="D1480" s="15" t="s">
        <v>8833</v>
      </c>
      <c r="E1480" s="15" t="s">
        <v>10488</v>
      </c>
      <c r="F1480" s="15" t="s">
        <v>10489</v>
      </c>
      <c r="G1480" s="15" t="s">
        <v>132</v>
      </c>
      <c r="H1480" s="15" t="s">
        <v>128</v>
      </c>
      <c r="I1480" s="15" t="s">
        <v>10490</v>
      </c>
      <c r="J1480" s="15" t="s">
        <v>123</v>
      </c>
      <c r="K1480" s="15" t="s">
        <v>174</v>
      </c>
      <c r="L1480" s="15" t="n">
        <v>1</v>
      </c>
      <c r="M1480" s="15" t="s">
        <v>10491</v>
      </c>
      <c r="N1480" s="15" t="s">
        <v>10492</v>
      </c>
      <c r="O1480" s="15"/>
      <c r="P1480" s="16"/>
      <c r="Q1480" s="16"/>
      <c r="R1480" s="16"/>
      <c r="S1480" s="16"/>
      <c r="T1480" s="16"/>
      <c r="U1480" s="16"/>
      <c r="V1480" s="16"/>
      <c r="W1480" s="16"/>
      <c r="X1480" s="17" t="s">
        <v>10493</v>
      </c>
      <c r="Y1480" s="15" t="s">
        <v>10494</v>
      </c>
      <c r="Z1480" s="15" t="s">
        <v>10495</v>
      </c>
      <c r="AA1480" s="15" t="s">
        <v>10496</v>
      </c>
    </row>
    <row r="1481" customFormat="false" ht="68.65" hidden="false" customHeight="false" outlineLevel="0" collapsed="false">
      <c r="A1481" s="15" t="s">
        <v>10497</v>
      </c>
      <c r="B1481" s="15" t="s">
        <v>107</v>
      </c>
      <c r="C1481" s="15" t="s">
        <v>10498</v>
      </c>
      <c r="D1481" s="15" t="s">
        <v>8833</v>
      </c>
      <c r="E1481" s="15" t="s">
        <v>10499</v>
      </c>
      <c r="F1481" s="15" t="s">
        <v>10500</v>
      </c>
      <c r="G1481" s="15" t="s">
        <v>132</v>
      </c>
      <c r="H1481" s="15" t="s">
        <v>128</v>
      </c>
      <c r="I1481" s="15" t="s">
        <v>8844</v>
      </c>
      <c r="J1481" s="15" t="s">
        <v>123</v>
      </c>
      <c r="K1481" s="15" t="s">
        <v>174</v>
      </c>
      <c r="L1481" s="15" t="n">
        <v>0</v>
      </c>
      <c r="M1481" s="15"/>
      <c r="N1481" s="15" t="s">
        <v>10501</v>
      </c>
      <c r="O1481" s="15"/>
      <c r="P1481" s="16"/>
      <c r="Q1481" s="16"/>
      <c r="R1481" s="16"/>
      <c r="S1481" s="16"/>
      <c r="T1481" s="16"/>
      <c r="U1481" s="16"/>
      <c r="V1481" s="16"/>
      <c r="W1481" s="16"/>
      <c r="X1481" s="17" t="s">
        <v>10502</v>
      </c>
      <c r="Y1481" s="15" t="s">
        <v>10503</v>
      </c>
      <c r="Z1481" s="15" t="s">
        <v>10504</v>
      </c>
      <c r="AA1481" s="15" t="s">
        <v>10505</v>
      </c>
    </row>
    <row r="1482" customFormat="false" ht="68.65" hidden="false" customHeight="false" outlineLevel="0" collapsed="false">
      <c r="A1482" s="15" t="s">
        <v>10506</v>
      </c>
      <c r="B1482" s="15" t="s">
        <v>107</v>
      </c>
      <c r="C1482" s="15" t="s">
        <v>10507</v>
      </c>
      <c r="D1482" s="15" t="s">
        <v>8833</v>
      </c>
      <c r="E1482" s="15" t="s">
        <v>10508</v>
      </c>
      <c r="F1482" s="15" t="s">
        <v>10509</v>
      </c>
      <c r="G1482" s="15" t="s">
        <v>132</v>
      </c>
      <c r="H1482" s="15" t="s">
        <v>128</v>
      </c>
      <c r="I1482" s="15" t="s">
        <v>8844</v>
      </c>
      <c r="J1482" s="15" t="s">
        <v>123</v>
      </c>
      <c r="K1482" s="15" t="s">
        <v>174</v>
      </c>
      <c r="L1482" s="15" t="n">
        <v>0</v>
      </c>
      <c r="M1482" s="15"/>
      <c r="N1482" s="15" t="s">
        <v>10510</v>
      </c>
      <c r="O1482" s="15"/>
      <c r="P1482" s="16"/>
      <c r="Q1482" s="16"/>
      <c r="R1482" s="16"/>
      <c r="S1482" s="16"/>
      <c r="T1482" s="16"/>
      <c r="U1482" s="16"/>
      <c r="V1482" s="16"/>
      <c r="W1482" s="16"/>
      <c r="X1482" s="17" t="s">
        <v>10511</v>
      </c>
      <c r="Y1482" s="15" t="s">
        <v>10512</v>
      </c>
      <c r="Z1482" s="15" t="s">
        <v>10513</v>
      </c>
      <c r="AA1482" s="15" t="s">
        <v>10514</v>
      </c>
    </row>
    <row r="1483" customFormat="false" ht="68.65" hidden="false" customHeight="false" outlineLevel="0" collapsed="false">
      <c r="A1483" s="15" t="s">
        <v>10515</v>
      </c>
      <c r="B1483" s="15" t="s">
        <v>107</v>
      </c>
      <c r="C1483" s="15" t="s">
        <v>10516</v>
      </c>
      <c r="D1483" s="15" t="s">
        <v>8833</v>
      </c>
      <c r="E1483" s="15" t="s">
        <v>10517</v>
      </c>
      <c r="F1483" s="15" t="s">
        <v>10518</v>
      </c>
      <c r="G1483" s="15" t="s">
        <v>132</v>
      </c>
      <c r="H1483" s="15" t="s">
        <v>128</v>
      </c>
      <c r="I1483" s="15" t="s">
        <v>8844</v>
      </c>
      <c r="J1483" s="15" t="s">
        <v>123</v>
      </c>
      <c r="K1483" s="15" t="s">
        <v>174</v>
      </c>
      <c r="L1483" s="15" t="n">
        <v>1</v>
      </c>
      <c r="M1483" s="15" t="s">
        <v>10519</v>
      </c>
      <c r="N1483" s="15" t="s">
        <v>10520</v>
      </c>
      <c r="O1483" s="15"/>
      <c r="P1483" s="16"/>
      <c r="Q1483" s="16"/>
      <c r="R1483" s="16"/>
      <c r="S1483" s="16"/>
      <c r="T1483" s="16"/>
      <c r="U1483" s="16"/>
      <c r="V1483" s="16"/>
      <c r="W1483" s="16"/>
      <c r="X1483" s="17" t="s">
        <v>10521</v>
      </c>
      <c r="Y1483" s="15" t="s">
        <v>10522</v>
      </c>
      <c r="Z1483" s="15" t="s">
        <v>10523</v>
      </c>
      <c r="AA1483" s="15" t="s">
        <v>10524</v>
      </c>
    </row>
    <row r="1484" customFormat="false" ht="68.65" hidden="false" customHeight="false" outlineLevel="0" collapsed="false">
      <c r="A1484" s="15" t="s">
        <v>10525</v>
      </c>
      <c r="B1484" s="15" t="s">
        <v>107</v>
      </c>
      <c r="C1484" s="15" t="s">
        <v>10526</v>
      </c>
      <c r="D1484" s="15" t="s">
        <v>8833</v>
      </c>
      <c r="E1484" s="15" t="s">
        <v>10527</v>
      </c>
      <c r="F1484" s="15" t="s">
        <v>10528</v>
      </c>
      <c r="G1484" s="15" t="s">
        <v>132</v>
      </c>
      <c r="H1484" s="15" t="s">
        <v>128</v>
      </c>
      <c r="I1484" s="15" t="s">
        <v>9256</v>
      </c>
      <c r="J1484" s="15" t="s">
        <v>123</v>
      </c>
      <c r="K1484" s="15" t="s">
        <v>174</v>
      </c>
      <c r="L1484" s="15" t="n">
        <v>0</v>
      </c>
      <c r="M1484" s="15"/>
      <c r="N1484" s="15" t="s">
        <v>10529</v>
      </c>
      <c r="O1484" s="15"/>
      <c r="P1484" s="16"/>
      <c r="Q1484" s="16"/>
      <c r="R1484" s="16"/>
      <c r="S1484" s="16"/>
      <c r="T1484" s="16"/>
      <c r="U1484" s="16"/>
      <c r="V1484" s="16"/>
      <c r="W1484" s="16"/>
      <c r="X1484" s="17" t="s">
        <v>10530</v>
      </c>
      <c r="Y1484" s="15" t="s">
        <v>6012</v>
      </c>
      <c r="Z1484" s="15" t="s">
        <v>10531</v>
      </c>
      <c r="AA1484" s="15" t="s">
        <v>10532</v>
      </c>
    </row>
    <row r="1485" customFormat="false" ht="57.45" hidden="false" customHeight="false" outlineLevel="0" collapsed="false">
      <c r="A1485" s="15" t="s">
        <v>10533</v>
      </c>
      <c r="B1485" s="15" t="s">
        <v>107</v>
      </c>
      <c r="C1485" s="15" t="s">
        <v>10534</v>
      </c>
      <c r="D1485" s="15" t="s">
        <v>8833</v>
      </c>
      <c r="E1485" s="15" t="s">
        <v>10535</v>
      </c>
      <c r="F1485" s="15" t="s">
        <v>10536</v>
      </c>
      <c r="G1485" s="15" t="s">
        <v>132</v>
      </c>
      <c r="H1485" s="15" t="s">
        <v>129</v>
      </c>
      <c r="I1485" s="15" t="s">
        <v>53</v>
      </c>
      <c r="J1485" s="15" t="s">
        <v>123</v>
      </c>
      <c r="K1485" s="15" t="s">
        <v>174</v>
      </c>
      <c r="L1485" s="15" t="n">
        <v>0</v>
      </c>
      <c r="M1485" s="15"/>
      <c r="N1485" s="15"/>
      <c r="O1485" s="15"/>
      <c r="P1485" s="16"/>
      <c r="Q1485" s="16"/>
      <c r="R1485" s="16"/>
      <c r="S1485" s="16"/>
      <c r="T1485" s="16"/>
      <c r="U1485" s="16"/>
      <c r="V1485" s="16"/>
      <c r="W1485" s="16"/>
      <c r="X1485" s="17" t="s">
        <v>10537</v>
      </c>
      <c r="Y1485" s="15" t="s">
        <v>10538</v>
      </c>
      <c r="Z1485" s="15" t="s">
        <v>10539</v>
      </c>
      <c r="AA1485" s="15" t="s">
        <v>10540</v>
      </c>
    </row>
    <row r="1486" customFormat="false" ht="57.45" hidden="false" customHeight="false" outlineLevel="0" collapsed="false">
      <c r="A1486" s="15" t="s">
        <v>10541</v>
      </c>
      <c r="B1486" s="15" t="s">
        <v>107</v>
      </c>
      <c r="C1486" s="15" t="s">
        <v>10542</v>
      </c>
      <c r="D1486" s="15" t="s">
        <v>8833</v>
      </c>
      <c r="E1486" s="15" t="s">
        <v>10543</v>
      </c>
      <c r="F1486" s="15" t="s">
        <v>10544</v>
      </c>
      <c r="G1486" s="15" t="s">
        <v>132</v>
      </c>
      <c r="H1486" s="15" t="s">
        <v>128</v>
      </c>
      <c r="I1486" s="15" t="s">
        <v>9342</v>
      </c>
      <c r="J1486" s="15" t="s">
        <v>123</v>
      </c>
      <c r="K1486" s="15" t="s">
        <v>174</v>
      </c>
      <c r="L1486" s="15" t="n">
        <v>1</v>
      </c>
      <c r="M1486" s="15" t="s">
        <v>10545</v>
      </c>
      <c r="N1486" s="15" t="s">
        <v>10546</v>
      </c>
      <c r="O1486" s="15"/>
      <c r="P1486" s="16"/>
      <c r="Q1486" s="16"/>
      <c r="R1486" s="16"/>
      <c r="S1486" s="16"/>
      <c r="T1486" s="16"/>
      <c r="U1486" s="16"/>
      <c r="V1486" s="16"/>
      <c r="W1486" s="16"/>
      <c r="X1486" s="17" t="s">
        <v>10547</v>
      </c>
      <c r="Y1486" s="15" t="s">
        <v>10548</v>
      </c>
      <c r="Z1486" s="15" t="s">
        <v>10549</v>
      </c>
      <c r="AA1486" s="15" t="s">
        <v>10550</v>
      </c>
    </row>
    <row r="1487" customFormat="false" ht="169.4" hidden="false" customHeight="false" outlineLevel="0" collapsed="false">
      <c r="A1487" s="15" t="s">
        <v>10551</v>
      </c>
      <c r="B1487" s="15" t="s">
        <v>108</v>
      </c>
      <c r="C1487" s="15" t="s">
        <v>10552</v>
      </c>
      <c r="D1487" s="15" t="s">
        <v>10553</v>
      </c>
      <c r="E1487" s="15" t="s">
        <v>10554</v>
      </c>
      <c r="F1487" s="15" t="s">
        <v>10555</v>
      </c>
      <c r="G1487" s="15" t="s">
        <v>132</v>
      </c>
      <c r="H1487" s="15" t="s">
        <v>128</v>
      </c>
      <c r="I1487" s="15" t="s">
        <v>1101</v>
      </c>
      <c r="J1487" s="15" t="s">
        <v>360</v>
      </c>
      <c r="K1487" s="15" t="s">
        <v>590</v>
      </c>
      <c r="L1487" s="15" t="n">
        <v>13</v>
      </c>
      <c r="M1487" s="15" t="s">
        <v>10556</v>
      </c>
      <c r="N1487" s="15" t="s">
        <v>10557</v>
      </c>
      <c r="O1487" s="15" t="s">
        <v>10558</v>
      </c>
      <c r="P1487" s="16"/>
      <c r="Q1487" s="16"/>
      <c r="R1487" s="16"/>
      <c r="S1487" s="16"/>
      <c r="T1487" s="16"/>
      <c r="U1487" s="16"/>
      <c r="V1487" s="16"/>
      <c r="W1487" s="16"/>
      <c r="X1487" s="17" t="s">
        <v>10559</v>
      </c>
      <c r="Y1487" s="15" t="s">
        <v>10560</v>
      </c>
      <c r="Z1487" s="15" t="s">
        <v>10561</v>
      </c>
      <c r="AA1487" s="15" t="s">
        <v>10562</v>
      </c>
    </row>
    <row r="1488" customFormat="false" ht="79.85" hidden="false" customHeight="false" outlineLevel="0" collapsed="false">
      <c r="A1488" s="15" t="s">
        <v>10563</v>
      </c>
      <c r="B1488" s="15" t="s">
        <v>108</v>
      </c>
      <c r="C1488" s="15" t="s">
        <v>10552</v>
      </c>
      <c r="D1488" s="15" t="s">
        <v>10564</v>
      </c>
      <c r="E1488" s="15" t="s">
        <v>10565</v>
      </c>
      <c r="F1488" s="15" t="s">
        <v>10566</v>
      </c>
      <c r="G1488" s="15" t="s">
        <v>132</v>
      </c>
      <c r="H1488" s="15" t="s">
        <v>128</v>
      </c>
      <c r="I1488" s="15" t="s">
        <v>10567</v>
      </c>
      <c r="J1488" s="15" t="s">
        <v>360</v>
      </c>
      <c r="K1488" s="15" t="s">
        <v>590</v>
      </c>
      <c r="L1488" s="15" t="n">
        <v>1</v>
      </c>
      <c r="M1488" s="15" t="s">
        <v>10354</v>
      </c>
      <c r="N1488" s="15"/>
      <c r="O1488" s="15"/>
      <c r="P1488" s="16"/>
      <c r="Q1488" s="16"/>
      <c r="R1488" s="16"/>
      <c r="S1488" s="16"/>
      <c r="T1488" s="16"/>
      <c r="U1488" s="16"/>
      <c r="V1488" s="16"/>
      <c r="W1488" s="16"/>
      <c r="X1488" s="17" t="s">
        <v>10559</v>
      </c>
      <c r="Y1488" s="15" t="s">
        <v>10560</v>
      </c>
      <c r="Z1488" s="15" t="s">
        <v>10568</v>
      </c>
      <c r="AA1488" s="15" t="s">
        <v>10562</v>
      </c>
    </row>
    <row r="1489" customFormat="false" ht="79.85" hidden="false" customHeight="false" outlineLevel="0" collapsed="false">
      <c r="A1489" s="15" t="s">
        <v>10569</v>
      </c>
      <c r="B1489" s="15" t="s">
        <v>108</v>
      </c>
      <c r="C1489" s="15" t="s">
        <v>10552</v>
      </c>
      <c r="D1489" s="15" t="s">
        <v>10570</v>
      </c>
      <c r="E1489" s="15" t="s">
        <v>10571</v>
      </c>
      <c r="F1489" s="15" t="s">
        <v>10572</v>
      </c>
      <c r="G1489" s="15" t="s">
        <v>132</v>
      </c>
      <c r="H1489" s="15" t="s">
        <v>128</v>
      </c>
      <c r="I1489" s="15" t="s">
        <v>10567</v>
      </c>
      <c r="J1489" s="15" t="s">
        <v>360</v>
      </c>
      <c r="K1489" s="15" t="s">
        <v>590</v>
      </c>
      <c r="L1489" s="15" t="n">
        <v>1</v>
      </c>
      <c r="M1489" s="15" t="s">
        <v>10354</v>
      </c>
      <c r="N1489" s="15"/>
      <c r="O1489" s="15"/>
      <c r="P1489" s="16"/>
      <c r="Q1489" s="16"/>
      <c r="R1489" s="16"/>
      <c r="S1489" s="16"/>
      <c r="T1489" s="16"/>
      <c r="U1489" s="16"/>
      <c r="V1489" s="16"/>
      <c r="W1489" s="16"/>
      <c r="X1489" s="17" t="s">
        <v>10559</v>
      </c>
      <c r="Y1489" s="15" t="s">
        <v>10560</v>
      </c>
      <c r="Z1489" s="15" t="s">
        <v>10573</v>
      </c>
      <c r="AA1489" s="15" t="s">
        <v>10562</v>
      </c>
    </row>
    <row r="1490" customFormat="false" ht="79.85" hidden="false" customHeight="false" outlineLevel="0" collapsed="false">
      <c r="A1490" s="15" t="s">
        <v>10574</v>
      </c>
      <c r="B1490" s="15" t="s">
        <v>108</v>
      </c>
      <c r="C1490" s="15" t="s">
        <v>10552</v>
      </c>
      <c r="D1490" s="15" t="s">
        <v>10575</v>
      </c>
      <c r="E1490" s="15" t="s">
        <v>10576</v>
      </c>
      <c r="F1490" s="15" t="s">
        <v>10577</v>
      </c>
      <c r="G1490" s="15" t="s">
        <v>132</v>
      </c>
      <c r="H1490" s="15" t="s">
        <v>128</v>
      </c>
      <c r="I1490" s="15" t="s">
        <v>10567</v>
      </c>
      <c r="J1490" s="15" t="s">
        <v>360</v>
      </c>
      <c r="K1490" s="15" t="s">
        <v>590</v>
      </c>
      <c r="L1490" s="15" t="n">
        <v>1</v>
      </c>
      <c r="M1490" s="15" t="s">
        <v>10354</v>
      </c>
      <c r="N1490" s="15"/>
      <c r="O1490" s="15"/>
      <c r="P1490" s="16"/>
      <c r="Q1490" s="16"/>
      <c r="R1490" s="16"/>
      <c r="S1490" s="16"/>
      <c r="T1490" s="16"/>
      <c r="U1490" s="16"/>
      <c r="V1490" s="16"/>
      <c r="W1490" s="16"/>
      <c r="X1490" s="17" t="s">
        <v>10559</v>
      </c>
      <c r="Y1490" s="15" t="s">
        <v>10560</v>
      </c>
      <c r="Z1490" s="15" t="s">
        <v>10578</v>
      </c>
      <c r="AA1490" s="15" t="s">
        <v>10562</v>
      </c>
    </row>
    <row r="1491" customFormat="false" ht="79.85" hidden="false" customHeight="false" outlineLevel="0" collapsed="false">
      <c r="A1491" s="15" t="s">
        <v>10579</v>
      </c>
      <c r="B1491" s="15" t="s">
        <v>108</v>
      </c>
      <c r="C1491" s="15" t="s">
        <v>10552</v>
      </c>
      <c r="D1491" s="15" t="s">
        <v>10580</v>
      </c>
      <c r="E1491" s="15" t="s">
        <v>10581</v>
      </c>
      <c r="F1491" s="15" t="s">
        <v>10582</v>
      </c>
      <c r="G1491" s="15" t="s">
        <v>132</v>
      </c>
      <c r="H1491" s="15" t="s">
        <v>128</v>
      </c>
      <c r="I1491" s="15" t="s">
        <v>10567</v>
      </c>
      <c r="J1491" s="15" t="s">
        <v>360</v>
      </c>
      <c r="K1491" s="15" t="s">
        <v>590</v>
      </c>
      <c r="L1491" s="15" t="n">
        <v>1</v>
      </c>
      <c r="M1491" s="15" t="s">
        <v>10354</v>
      </c>
      <c r="N1491" s="15"/>
      <c r="O1491" s="15"/>
      <c r="P1491" s="16"/>
      <c r="Q1491" s="16"/>
      <c r="R1491" s="16"/>
      <c r="S1491" s="16"/>
      <c r="T1491" s="16"/>
      <c r="U1491" s="16"/>
      <c r="V1491" s="16"/>
      <c r="W1491" s="16"/>
      <c r="X1491" s="17" t="s">
        <v>10559</v>
      </c>
      <c r="Y1491" s="15" t="s">
        <v>10560</v>
      </c>
      <c r="Z1491" s="15" t="s">
        <v>10583</v>
      </c>
      <c r="AA1491" s="15" t="s">
        <v>10562</v>
      </c>
    </row>
    <row r="1492" customFormat="false" ht="35.05" hidden="false" customHeight="false" outlineLevel="0" collapsed="false">
      <c r="A1492" s="15" t="s">
        <v>10584</v>
      </c>
      <c r="B1492" s="15" t="s">
        <v>108</v>
      </c>
      <c r="C1492" s="15" t="s">
        <v>10552</v>
      </c>
      <c r="D1492" s="15" t="s">
        <v>10585</v>
      </c>
      <c r="E1492" s="15" t="s">
        <v>10586</v>
      </c>
      <c r="F1492" s="15" t="s">
        <v>10587</v>
      </c>
      <c r="G1492" s="15" t="s">
        <v>132</v>
      </c>
      <c r="H1492" s="15" t="s">
        <v>128</v>
      </c>
      <c r="I1492" s="15" t="s">
        <v>1101</v>
      </c>
      <c r="J1492" s="15" t="s">
        <v>360</v>
      </c>
      <c r="K1492" s="15" t="s">
        <v>590</v>
      </c>
      <c r="L1492" s="15" t="n">
        <v>13</v>
      </c>
      <c r="M1492" s="15" t="s">
        <v>10556</v>
      </c>
      <c r="N1492" s="15"/>
      <c r="O1492" s="15"/>
      <c r="P1492" s="16"/>
      <c r="Q1492" s="16"/>
      <c r="R1492" s="16"/>
      <c r="S1492" s="16"/>
      <c r="T1492" s="16"/>
      <c r="U1492" s="16"/>
      <c r="V1492" s="16"/>
      <c r="W1492" s="16"/>
      <c r="X1492" s="17" t="s">
        <v>10588</v>
      </c>
      <c r="Y1492" s="15" t="s">
        <v>10560</v>
      </c>
      <c r="Z1492" s="15" t="s">
        <v>10589</v>
      </c>
      <c r="AA1492" s="15" t="s">
        <v>10562</v>
      </c>
    </row>
    <row r="1493" customFormat="false" ht="191.75" hidden="false" customHeight="false" outlineLevel="0" collapsed="false">
      <c r="A1493" s="15" t="s">
        <v>10590</v>
      </c>
      <c r="B1493" s="15" t="s">
        <v>108</v>
      </c>
      <c r="C1493" s="15" t="s">
        <v>10552</v>
      </c>
      <c r="D1493" s="15" t="s">
        <v>10591</v>
      </c>
      <c r="E1493" s="15" t="s">
        <v>10592</v>
      </c>
      <c r="F1493" s="15" t="s">
        <v>10593</v>
      </c>
      <c r="G1493" s="15" t="s">
        <v>132</v>
      </c>
      <c r="H1493" s="15" t="s">
        <v>128</v>
      </c>
      <c r="I1493" s="15" t="s">
        <v>10567</v>
      </c>
      <c r="J1493" s="15" t="s">
        <v>360</v>
      </c>
      <c r="K1493" s="15" t="s">
        <v>590</v>
      </c>
      <c r="L1493" s="15" t="n">
        <v>1</v>
      </c>
      <c r="M1493" s="15" t="s">
        <v>10594</v>
      </c>
      <c r="N1493" s="15"/>
      <c r="O1493" s="15"/>
      <c r="P1493" s="16"/>
      <c r="Q1493" s="16"/>
      <c r="R1493" s="16"/>
      <c r="S1493" s="16"/>
      <c r="T1493" s="16"/>
      <c r="U1493" s="16"/>
      <c r="V1493" s="16"/>
      <c r="W1493" s="16"/>
      <c r="X1493" s="17" t="s">
        <v>10588</v>
      </c>
      <c r="Y1493" s="15" t="s">
        <v>10560</v>
      </c>
      <c r="Z1493" s="15" t="s">
        <v>10595</v>
      </c>
      <c r="AA1493" s="15" t="s">
        <v>10562</v>
      </c>
    </row>
    <row r="1494" customFormat="false" ht="102.2" hidden="false" customHeight="false" outlineLevel="0" collapsed="false">
      <c r="A1494" s="15" t="s">
        <v>10596</v>
      </c>
      <c r="B1494" s="15" t="s">
        <v>108</v>
      </c>
      <c r="C1494" s="15" t="s">
        <v>10552</v>
      </c>
      <c r="D1494" s="15" t="s">
        <v>10597</v>
      </c>
      <c r="E1494" s="15" t="s">
        <v>10598</v>
      </c>
      <c r="F1494" s="15" t="s">
        <v>10599</v>
      </c>
      <c r="G1494" s="15" t="s">
        <v>132</v>
      </c>
      <c r="H1494" s="15" t="s">
        <v>128</v>
      </c>
      <c r="I1494" s="15" t="s">
        <v>10600</v>
      </c>
      <c r="J1494" s="15" t="s">
        <v>360</v>
      </c>
      <c r="K1494" s="15" t="s">
        <v>590</v>
      </c>
      <c r="L1494" s="15" t="n">
        <v>2</v>
      </c>
      <c r="M1494" s="15" t="s">
        <v>10601</v>
      </c>
      <c r="N1494" s="15"/>
      <c r="O1494" s="15"/>
      <c r="P1494" s="16"/>
      <c r="Q1494" s="16"/>
      <c r="R1494" s="16"/>
      <c r="S1494" s="16"/>
      <c r="T1494" s="16"/>
      <c r="U1494" s="16"/>
      <c r="V1494" s="16"/>
      <c r="W1494" s="16"/>
      <c r="X1494" s="17" t="s">
        <v>10588</v>
      </c>
      <c r="Y1494" s="15" t="s">
        <v>10560</v>
      </c>
      <c r="Z1494" s="15" t="s">
        <v>10602</v>
      </c>
      <c r="AA1494" s="15" t="s">
        <v>10562</v>
      </c>
    </row>
    <row r="1495" customFormat="false" ht="135.8" hidden="false" customHeight="false" outlineLevel="0" collapsed="false">
      <c r="A1495" s="15" t="s">
        <v>10603</v>
      </c>
      <c r="B1495" s="15" t="s">
        <v>108</v>
      </c>
      <c r="C1495" s="15" t="s">
        <v>10552</v>
      </c>
      <c r="D1495" s="15" t="s">
        <v>10604</v>
      </c>
      <c r="E1495" s="15" t="s">
        <v>10605</v>
      </c>
      <c r="F1495" s="15" t="s">
        <v>10606</v>
      </c>
      <c r="G1495" s="15" t="s">
        <v>132</v>
      </c>
      <c r="H1495" s="15" t="s">
        <v>128</v>
      </c>
      <c r="I1495" s="15" t="s">
        <v>10600</v>
      </c>
      <c r="J1495" s="15" t="s">
        <v>360</v>
      </c>
      <c r="K1495" s="15" t="s">
        <v>590</v>
      </c>
      <c r="L1495" s="15" t="n">
        <v>3</v>
      </c>
      <c r="M1495" s="15" t="s">
        <v>10607</v>
      </c>
      <c r="N1495" s="15"/>
      <c r="O1495" s="15"/>
      <c r="P1495" s="16"/>
      <c r="Q1495" s="16"/>
      <c r="R1495" s="16"/>
      <c r="S1495" s="16"/>
      <c r="T1495" s="16"/>
      <c r="U1495" s="16"/>
      <c r="V1495" s="16"/>
      <c r="W1495" s="16"/>
      <c r="X1495" s="17" t="s">
        <v>10588</v>
      </c>
      <c r="Y1495" s="15" t="s">
        <v>10560</v>
      </c>
      <c r="Z1495" s="15" t="s">
        <v>10608</v>
      </c>
      <c r="AA1495" s="15" t="s">
        <v>10562</v>
      </c>
    </row>
    <row r="1496" customFormat="false" ht="79.85" hidden="false" customHeight="false" outlineLevel="0" collapsed="false">
      <c r="A1496" s="15" t="s">
        <v>10609</v>
      </c>
      <c r="B1496" s="15" t="s">
        <v>108</v>
      </c>
      <c r="C1496" s="15" t="s">
        <v>10552</v>
      </c>
      <c r="D1496" s="15" t="s">
        <v>10610</v>
      </c>
      <c r="E1496" s="15" t="s">
        <v>10611</v>
      </c>
      <c r="F1496" s="15" t="s">
        <v>10612</v>
      </c>
      <c r="G1496" s="15" t="s">
        <v>132</v>
      </c>
      <c r="H1496" s="15" t="s">
        <v>128</v>
      </c>
      <c r="I1496" s="15" t="s">
        <v>10567</v>
      </c>
      <c r="J1496" s="15" t="s">
        <v>360</v>
      </c>
      <c r="K1496" s="15" t="s">
        <v>590</v>
      </c>
      <c r="L1496" s="15" t="n">
        <v>1</v>
      </c>
      <c r="M1496" s="15" t="s">
        <v>10613</v>
      </c>
      <c r="N1496" s="15"/>
      <c r="O1496" s="15"/>
      <c r="P1496" s="16"/>
      <c r="Q1496" s="16"/>
      <c r="R1496" s="16"/>
      <c r="S1496" s="16"/>
      <c r="T1496" s="16"/>
      <c r="U1496" s="16"/>
      <c r="V1496" s="16"/>
      <c r="W1496" s="16"/>
      <c r="X1496" s="17" t="s">
        <v>10588</v>
      </c>
      <c r="Y1496" s="15" t="s">
        <v>10560</v>
      </c>
      <c r="Z1496" s="15" t="s">
        <v>10614</v>
      </c>
      <c r="AA1496" s="15" t="s">
        <v>10562</v>
      </c>
    </row>
    <row r="1497" customFormat="false" ht="113.4" hidden="false" customHeight="false" outlineLevel="0" collapsed="false">
      <c r="A1497" s="15" t="s">
        <v>10615</v>
      </c>
      <c r="B1497" s="15" t="s">
        <v>108</v>
      </c>
      <c r="C1497" s="15" t="s">
        <v>10552</v>
      </c>
      <c r="D1497" s="15" t="s">
        <v>10616</v>
      </c>
      <c r="E1497" s="15" t="s">
        <v>10617</v>
      </c>
      <c r="F1497" s="15" t="s">
        <v>10618</v>
      </c>
      <c r="G1497" s="15" t="s">
        <v>132</v>
      </c>
      <c r="H1497" s="15" t="s">
        <v>128</v>
      </c>
      <c r="I1497" s="15" t="s">
        <v>10600</v>
      </c>
      <c r="J1497" s="15" t="s">
        <v>360</v>
      </c>
      <c r="K1497" s="15" t="s">
        <v>590</v>
      </c>
      <c r="L1497" s="15" t="n">
        <v>1</v>
      </c>
      <c r="M1497" s="15" t="s">
        <v>10619</v>
      </c>
      <c r="N1497" s="15"/>
      <c r="O1497" s="15"/>
      <c r="P1497" s="16"/>
      <c r="Q1497" s="16"/>
      <c r="R1497" s="16"/>
      <c r="S1497" s="16"/>
      <c r="T1497" s="16"/>
      <c r="U1497" s="16"/>
      <c r="V1497" s="16"/>
      <c r="W1497" s="16"/>
      <c r="X1497" s="17" t="s">
        <v>10588</v>
      </c>
      <c r="Y1497" s="15" t="s">
        <v>10560</v>
      </c>
      <c r="Z1497" s="15" t="s">
        <v>10620</v>
      </c>
      <c r="AA1497" s="15" t="s">
        <v>10562</v>
      </c>
    </row>
    <row r="1498" customFormat="false" ht="102.2" hidden="false" customHeight="false" outlineLevel="0" collapsed="false">
      <c r="A1498" s="15" t="s">
        <v>10621</v>
      </c>
      <c r="B1498" s="15" t="s">
        <v>108</v>
      </c>
      <c r="C1498" s="15" t="s">
        <v>10552</v>
      </c>
      <c r="D1498" s="15" t="s">
        <v>10622</v>
      </c>
      <c r="E1498" s="15" t="s">
        <v>10623</v>
      </c>
      <c r="F1498" s="15" t="s">
        <v>10624</v>
      </c>
      <c r="G1498" s="15" t="s">
        <v>132</v>
      </c>
      <c r="H1498" s="15" t="s">
        <v>128</v>
      </c>
      <c r="I1498" s="15" t="s">
        <v>10567</v>
      </c>
      <c r="J1498" s="15" t="s">
        <v>360</v>
      </c>
      <c r="K1498" s="15" t="s">
        <v>590</v>
      </c>
      <c r="L1498" s="15" t="n">
        <v>1</v>
      </c>
      <c r="M1498" s="15" t="s">
        <v>10354</v>
      </c>
      <c r="N1498" s="15"/>
      <c r="O1498" s="15"/>
      <c r="P1498" s="16"/>
      <c r="Q1498" s="16"/>
      <c r="R1498" s="16"/>
      <c r="S1498" s="16"/>
      <c r="T1498" s="16"/>
      <c r="U1498" s="16"/>
      <c r="V1498" s="16"/>
      <c r="W1498" s="16"/>
      <c r="X1498" s="17" t="s">
        <v>10588</v>
      </c>
      <c r="Y1498" s="15" t="s">
        <v>10560</v>
      </c>
      <c r="Z1498" s="15" t="s">
        <v>10625</v>
      </c>
      <c r="AA1498" s="15" t="s">
        <v>10562</v>
      </c>
    </row>
    <row r="1499" customFormat="false" ht="23.85" hidden="false" customHeight="false" outlineLevel="0" collapsed="false">
      <c r="A1499" s="15" t="s">
        <v>10626</v>
      </c>
      <c r="B1499" s="15" t="s">
        <v>108</v>
      </c>
      <c r="C1499" s="15" t="s">
        <v>10552</v>
      </c>
      <c r="D1499" s="15" t="s">
        <v>10627</v>
      </c>
      <c r="E1499" s="15" t="s">
        <v>10628</v>
      </c>
      <c r="F1499" s="15" t="s">
        <v>10629</v>
      </c>
      <c r="G1499" s="15" t="s">
        <v>132</v>
      </c>
      <c r="H1499" s="15" t="s">
        <v>128</v>
      </c>
      <c r="I1499" s="15" t="s">
        <v>1101</v>
      </c>
      <c r="J1499" s="15" t="s">
        <v>360</v>
      </c>
      <c r="K1499" s="15" t="s">
        <v>590</v>
      </c>
      <c r="L1499" s="15" t="n">
        <v>13</v>
      </c>
      <c r="M1499" s="15" t="s">
        <v>10556</v>
      </c>
      <c r="N1499" s="15"/>
      <c r="O1499" s="15"/>
      <c r="P1499" s="16"/>
      <c r="Q1499" s="16"/>
      <c r="R1499" s="16"/>
      <c r="S1499" s="16"/>
      <c r="T1499" s="16"/>
      <c r="U1499" s="16"/>
      <c r="V1499" s="16"/>
      <c r="W1499" s="16"/>
      <c r="X1499" s="17" t="s">
        <v>10630</v>
      </c>
      <c r="Y1499" s="15" t="s">
        <v>10560</v>
      </c>
      <c r="Z1499" s="15" t="s">
        <v>10631</v>
      </c>
      <c r="AA1499" s="15" t="s">
        <v>10562</v>
      </c>
    </row>
    <row r="1500" customFormat="false" ht="79.85" hidden="false" customHeight="false" outlineLevel="0" collapsed="false">
      <c r="A1500" s="15" t="s">
        <v>10632</v>
      </c>
      <c r="B1500" s="15" t="s">
        <v>108</v>
      </c>
      <c r="C1500" s="15" t="s">
        <v>10552</v>
      </c>
      <c r="D1500" s="15" t="s">
        <v>10633</v>
      </c>
      <c r="E1500" s="15" t="s">
        <v>10634</v>
      </c>
      <c r="F1500" s="15" t="s">
        <v>10635</v>
      </c>
      <c r="G1500" s="15" t="s">
        <v>132</v>
      </c>
      <c r="H1500" s="15" t="s">
        <v>128</v>
      </c>
      <c r="I1500" s="15" t="s">
        <v>10567</v>
      </c>
      <c r="J1500" s="15" t="s">
        <v>360</v>
      </c>
      <c r="K1500" s="15" t="s">
        <v>590</v>
      </c>
      <c r="L1500" s="15" t="n">
        <v>1</v>
      </c>
      <c r="M1500" s="15" t="s">
        <v>10636</v>
      </c>
      <c r="N1500" s="15"/>
      <c r="O1500" s="15"/>
      <c r="P1500" s="16"/>
      <c r="Q1500" s="16"/>
      <c r="R1500" s="16"/>
      <c r="S1500" s="16"/>
      <c r="T1500" s="16"/>
      <c r="U1500" s="16"/>
      <c r="V1500" s="16"/>
      <c r="W1500" s="16"/>
      <c r="X1500" s="17" t="s">
        <v>10630</v>
      </c>
      <c r="Y1500" s="15" t="s">
        <v>10560</v>
      </c>
      <c r="Z1500" s="15" t="s">
        <v>10637</v>
      </c>
      <c r="AA1500" s="15" t="s">
        <v>10562</v>
      </c>
    </row>
    <row r="1501" customFormat="false" ht="79.85" hidden="false" customHeight="false" outlineLevel="0" collapsed="false">
      <c r="A1501" s="15" t="s">
        <v>10638</v>
      </c>
      <c r="B1501" s="15" t="s">
        <v>108</v>
      </c>
      <c r="C1501" s="15" t="s">
        <v>10552</v>
      </c>
      <c r="D1501" s="15" t="s">
        <v>10639</v>
      </c>
      <c r="E1501" s="15" t="s">
        <v>10640</v>
      </c>
      <c r="F1501" s="15" t="s">
        <v>10641</v>
      </c>
      <c r="G1501" s="15" t="s">
        <v>132</v>
      </c>
      <c r="H1501" s="15" t="s">
        <v>128</v>
      </c>
      <c r="I1501" s="15" t="s">
        <v>10567</v>
      </c>
      <c r="J1501" s="15" t="s">
        <v>360</v>
      </c>
      <c r="K1501" s="15" t="s">
        <v>590</v>
      </c>
      <c r="L1501" s="15" t="n">
        <v>1</v>
      </c>
      <c r="M1501" s="15" t="s">
        <v>10642</v>
      </c>
      <c r="N1501" s="15"/>
      <c r="O1501" s="15"/>
      <c r="P1501" s="16"/>
      <c r="Q1501" s="16"/>
      <c r="R1501" s="16"/>
      <c r="S1501" s="16"/>
      <c r="T1501" s="16"/>
      <c r="U1501" s="16"/>
      <c r="V1501" s="16"/>
      <c r="W1501" s="16"/>
      <c r="X1501" s="17" t="s">
        <v>10630</v>
      </c>
      <c r="Y1501" s="15" t="s">
        <v>10560</v>
      </c>
      <c r="Z1501" s="15" t="s">
        <v>10643</v>
      </c>
      <c r="AA1501" s="15" t="s">
        <v>10562</v>
      </c>
    </row>
    <row r="1502" customFormat="false" ht="46.25" hidden="false" customHeight="false" outlineLevel="0" collapsed="false">
      <c r="A1502" s="15" t="s">
        <v>10644</v>
      </c>
      <c r="B1502" s="15" t="s">
        <v>108</v>
      </c>
      <c r="C1502" s="15" t="s">
        <v>10552</v>
      </c>
      <c r="D1502" s="15" t="s">
        <v>10645</v>
      </c>
      <c r="E1502" s="15" t="s">
        <v>10646</v>
      </c>
      <c r="F1502" s="15" t="s">
        <v>10647</v>
      </c>
      <c r="G1502" s="15" t="s">
        <v>132</v>
      </c>
      <c r="H1502" s="15" t="s">
        <v>128</v>
      </c>
      <c r="I1502" s="15" t="s">
        <v>10648</v>
      </c>
      <c r="J1502" s="15" t="s">
        <v>360</v>
      </c>
      <c r="K1502" s="15" t="s">
        <v>590</v>
      </c>
      <c r="L1502" s="15" t="n">
        <v>13</v>
      </c>
      <c r="M1502" s="15" t="s">
        <v>10556</v>
      </c>
      <c r="N1502" s="15"/>
      <c r="O1502" s="15"/>
      <c r="P1502" s="16"/>
      <c r="Q1502" s="16"/>
      <c r="R1502" s="16"/>
      <c r="S1502" s="16"/>
      <c r="T1502" s="16"/>
      <c r="U1502" s="16"/>
      <c r="V1502" s="16"/>
      <c r="W1502" s="16"/>
      <c r="X1502" s="17" t="s">
        <v>10649</v>
      </c>
      <c r="Y1502" s="15" t="s">
        <v>10560</v>
      </c>
      <c r="Z1502" s="15" t="s">
        <v>10650</v>
      </c>
      <c r="AA1502" s="15" t="s">
        <v>10562</v>
      </c>
    </row>
    <row r="1503" customFormat="false" ht="102.2" hidden="false" customHeight="false" outlineLevel="0" collapsed="false">
      <c r="A1503" s="15" t="s">
        <v>10651</v>
      </c>
      <c r="B1503" s="15" t="s">
        <v>108</v>
      </c>
      <c r="C1503" s="15" t="s">
        <v>10552</v>
      </c>
      <c r="D1503" s="15" t="s">
        <v>10652</v>
      </c>
      <c r="E1503" s="15" t="s">
        <v>10653</v>
      </c>
      <c r="F1503" s="15" t="s">
        <v>10654</v>
      </c>
      <c r="G1503" s="15" t="s">
        <v>132</v>
      </c>
      <c r="H1503" s="15" t="s">
        <v>128</v>
      </c>
      <c r="I1503" s="15" t="s">
        <v>10655</v>
      </c>
      <c r="J1503" s="15" t="s">
        <v>2115</v>
      </c>
      <c r="K1503" s="15" t="s">
        <v>590</v>
      </c>
      <c r="L1503" s="15" t="n">
        <v>2</v>
      </c>
      <c r="M1503" s="15" t="s">
        <v>10656</v>
      </c>
      <c r="N1503" s="15"/>
      <c r="O1503" s="15"/>
      <c r="P1503" s="16"/>
      <c r="Q1503" s="16"/>
      <c r="R1503" s="16"/>
      <c r="S1503" s="16"/>
      <c r="T1503" s="16"/>
      <c r="U1503" s="16"/>
      <c r="V1503" s="16"/>
      <c r="W1503" s="16"/>
      <c r="X1503" s="17" t="s">
        <v>10649</v>
      </c>
      <c r="Y1503" s="15" t="s">
        <v>10560</v>
      </c>
      <c r="Z1503" s="15" t="s">
        <v>10657</v>
      </c>
      <c r="AA1503" s="15" t="s">
        <v>10562</v>
      </c>
    </row>
    <row r="1504" customFormat="false" ht="79.85" hidden="false" customHeight="false" outlineLevel="0" collapsed="false">
      <c r="A1504" s="15" t="s">
        <v>10658</v>
      </c>
      <c r="B1504" s="15" t="s">
        <v>108</v>
      </c>
      <c r="C1504" s="15" t="s">
        <v>10552</v>
      </c>
      <c r="D1504" s="15" t="s">
        <v>10659</v>
      </c>
      <c r="E1504" s="15" t="s">
        <v>10660</v>
      </c>
      <c r="F1504" s="15" t="s">
        <v>10661</v>
      </c>
      <c r="G1504" s="15" t="s">
        <v>132</v>
      </c>
      <c r="H1504" s="15" t="s">
        <v>128</v>
      </c>
      <c r="I1504" s="15" t="s">
        <v>10567</v>
      </c>
      <c r="J1504" s="15" t="s">
        <v>360</v>
      </c>
      <c r="K1504" s="15" t="s">
        <v>590</v>
      </c>
      <c r="L1504" s="15" t="n">
        <v>1</v>
      </c>
      <c r="M1504" s="15" t="s">
        <v>10662</v>
      </c>
      <c r="N1504" s="15"/>
      <c r="O1504" s="15"/>
      <c r="P1504" s="16"/>
      <c r="Q1504" s="16"/>
      <c r="R1504" s="16"/>
      <c r="S1504" s="16"/>
      <c r="T1504" s="16"/>
      <c r="U1504" s="16"/>
      <c r="V1504" s="16"/>
      <c r="W1504" s="16"/>
      <c r="X1504" s="17" t="s">
        <v>10649</v>
      </c>
      <c r="Y1504" s="15" t="s">
        <v>10560</v>
      </c>
      <c r="Z1504" s="15" t="s">
        <v>10663</v>
      </c>
      <c r="AA1504" s="15" t="s">
        <v>10562</v>
      </c>
    </row>
    <row r="1505" customFormat="false" ht="23.85" hidden="false" customHeight="false" outlineLevel="0" collapsed="false">
      <c r="A1505" s="15" t="s">
        <v>10664</v>
      </c>
      <c r="B1505" s="15" t="s">
        <v>108</v>
      </c>
      <c r="C1505" s="15" t="s">
        <v>10552</v>
      </c>
      <c r="D1505" s="15" t="s">
        <v>10665</v>
      </c>
      <c r="E1505" s="15" t="s">
        <v>10666</v>
      </c>
      <c r="F1505" s="15" t="s">
        <v>10667</v>
      </c>
      <c r="G1505" s="15" t="s">
        <v>132</v>
      </c>
      <c r="H1505" s="15" t="s">
        <v>128</v>
      </c>
      <c r="I1505" s="15" t="s">
        <v>1101</v>
      </c>
      <c r="J1505" s="15" t="s">
        <v>360</v>
      </c>
      <c r="K1505" s="15" t="s">
        <v>590</v>
      </c>
      <c r="L1505" s="15" t="n">
        <v>13</v>
      </c>
      <c r="M1505" s="15" t="s">
        <v>10556</v>
      </c>
      <c r="N1505" s="15"/>
      <c r="O1505" s="15"/>
      <c r="P1505" s="16"/>
      <c r="Q1505" s="16"/>
      <c r="R1505" s="16"/>
      <c r="S1505" s="16"/>
      <c r="T1505" s="16"/>
      <c r="U1505" s="16"/>
      <c r="V1505" s="16"/>
      <c r="W1505" s="16"/>
      <c r="X1505" s="17" t="s">
        <v>10668</v>
      </c>
      <c r="Y1505" s="15" t="s">
        <v>10560</v>
      </c>
      <c r="Z1505" s="15" t="s">
        <v>10669</v>
      </c>
      <c r="AA1505" s="15" t="s">
        <v>10562</v>
      </c>
    </row>
    <row r="1506" customFormat="false" ht="91" hidden="false" customHeight="false" outlineLevel="0" collapsed="false">
      <c r="A1506" s="15" t="s">
        <v>10670</v>
      </c>
      <c r="B1506" s="15" t="s">
        <v>108</v>
      </c>
      <c r="C1506" s="15" t="s">
        <v>10552</v>
      </c>
      <c r="D1506" s="15" t="s">
        <v>10671</v>
      </c>
      <c r="E1506" s="15" t="s">
        <v>10672</v>
      </c>
      <c r="F1506" s="15" t="s">
        <v>10673</v>
      </c>
      <c r="G1506" s="15" t="s">
        <v>132</v>
      </c>
      <c r="H1506" s="15" t="s">
        <v>128</v>
      </c>
      <c r="I1506" s="15" t="s">
        <v>10600</v>
      </c>
      <c r="J1506" s="15" t="s">
        <v>360</v>
      </c>
      <c r="K1506" s="15" t="s">
        <v>590</v>
      </c>
      <c r="L1506" s="15" t="n">
        <v>1</v>
      </c>
      <c r="M1506" s="15" t="s">
        <v>10674</v>
      </c>
      <c r="N1506" s="15"/>
      <c r="O1506" s="15"/>
      <c r="P1506" s="16"/>
      <c r="Q1506" s="16"/>
      <c r="R1506" s="16"/>
      <c r="S1506" s="16"/>
      <c r="T1506" s="16"/>
      <c r="U1506" s="16"/>
      <c r="V1506" s="16"/>
      <c r="W1506" s="16"/>
      <c r="X1506" s="17" t="s">
        <v>10668</v>
      </c>
      <c r="Y1506" s="15" t="s">
        <v>10560</v>
      </c>
      <c r="Z1506" s="15" t="s">
        <v>10675</v>
      </c>
      <c r="AA1506" s="15" t="s">
        <v>10562</v>
      </c>
    </row>
    <row r="1507" customFormat="false" ht="79.85" hidden="false" customHeight="false" outlineLevel="0" collapsed="false">
      <c r="A1507" s="15" t="s">
        <v>10676</v>
      </c>
      <c r="B1507" s="15" t="s">
        <v>108</v>
      </c>
      <c r="C1507" s="15" t="s">
        <v>10552</v>
      </c>
      <c r="D1507" s="15" t="s">
        <v>10677</v>
      </c>
      <c r="E1507" s="15" t="s">
        <v>10678</v>
      </c>
      <c r="F1507" s="15" t="s">
        <v>10679</v>
      </c>
      <c r="G1507" s="15" t="s">
        <v>132</v>
      </c>
      <c r="H1507" s="15" t="s">
        <v>128</v>
      </c>
      <c r="I1507" s="15" t="s">
        <v>10567</v>
      </c>
      <c r="J1507" s="15" t="s">
        <v>360</v>
      </c>
      <c r="K1507" s="15" t="s">
        <v>590</v>
      </c>
      <c r="L1507" s="15" t="n">
        <v>1</v>
      </c>
      <c r="M1507" s="15" t="s">
        <v>10680</v>
      </c>
      <c r="N1507" s="15"/>
      <c r="O1507" s="15"/>
      <c r="P1507" s="16"/>
      <c r="Q1507" s="16"/>
      <c r="R1507" s="16"/>
      <c r="S1507" s="16"/>
      <c r="T1507" s="16"/>
      <c r="U1507" s="16"/>
      <c r="V1507" s="16"/>
      <c r="W1507" s="16"/>
      <c r="X1507" s="17" t="s">
        <v>10668</v>
      </c>
      <c r="Y1507" s="15" t="s">
        <v>10560</v>
      </c>
      <c r="Z1507" s="15" t="s">
        <v>10681</v>
      </c>
      <c r="AA1507" s="15" t="s">
        <v>10562</v>
      </c>
    </row>
    <row r="1508" customFormat="false" ht="23.85" hidden="false" customHeight="false" outlineLevel="0" collapsed="false">
      <c r="A1508" s="15" t="s">
        <v>10682</v>
      </c>
      <c r="B1508" s="15" t="s">
        <v>108</v>
      </c>
      <c r="C1508" s="15" t="s">
        <v>10552</v>
      </c>
      <c r="D1508" s="15" t="s">
        <v>10683</v>
      </c>
      <c r="E1508" s="15" t="s">
        <v>10684</v>
      </c>
      <c r="F1508" s="15" t="s">
        <v>10685</v>
      </c>
      <c r="G1508" s="15" t="s">
        <v>132</v>
      </c>
      <c r="H1508" s="15" t="s">
        <v>128</v>
      </c>
      <c r="I1508" s="15" t="s">
        <v>1101</v>
      </c>
      <c r="J1508" s="15" t="s">
        <v>360</v>
      </c>
      <c r="K1508" s="15" t="s">
        <v>590</v>
      </c>
      <c r="L1508" s="15" t="n">
        <v>13</v>
      </c>
      <c r="M1508" s="15" t="s">
        <v>10556</v>
      </c>
      <c r="N1508" s="15"/>
      <c r="O1508" s="15"/>
      <c r="P1508" s="16"/>
      <c r="Q1508" s="16"/>
      <c r="R1508" s="16"/>
      <c r="S1508" s="16"/>
      <c r="T1508" s="16"/>
      <c r="U1508" s="16"/>
      <c r="V1508" s="16"/>
      <c r="W1508" s="16"/>
      <c r="X1508" s="17" t="s">
        <v>10686</v>
      </c>
      <c r="Y1508" s="15" t="s">
        <v>10560</v>
      </c>
      <c r="Z1508" s="15" t="s">
        <v>10687</v>
      </c>
      <c r="AA1508" s="15" t="s">
        <v>10562</v>
      </c>
    </row>
    <row r="1509" customFormat="false" ht="113.4" hidden="false" customHeight="false" outlineLevel="0" collapsed="false">
      <c r="A1509" s="15" t="s">
        <v>10688</v>
      </c>
      <c r="B1509" s="15" t="s">
        <v>108</v>
      </c>
      <c r="C1509" s="15" t="s">
        <v>10552</v>
      </c>
      <c r="D1509" s="15" t="s">
        <v>10689</v>
      </c>
      <c r="E1509" s="15" t="s">
        <v>10690</v>
      </c>
      <c r="F1509" s="15" t="s">
        <v>10691</v>
      </c>
      <c r="G1509" s="15" t="s">
        <v>132</v>
      </c>
      <c r="H1509" s="15" t="s">
        <v>128</v>
      </c>
      <c r="I1509" s="15" t="s">
        <v>10567</v>
      </c>
      <c r="J1509" s="15" t="s">
        <v>360</v>
      </c>
      <c r="K1509" s="15" t="s">
        <v>590</v>
      </c>
      <c r="L1509" s="15" t="n">
        <v>1</v>
      </c>
      <c r="M1509" s="15" t="s">
        <v>10692</v>
      </c>
      <c r="N1509" s="15"/>
      <c r="O1509" s="15"/>
      <c r="P1509" s="16"/>
      <c r="Q1509" s="16"/>
      <c r="R1509" s="16"/>
      <c r="S1509" s="16"/>
      <c r="T1509" s="16"/>
      <c r="U1509" s="16"/>
      <c r="V1509" s="16"/>
      <c r="W1509" s="16"/>
      <c r="X1509" s="17" t="s">
        <v>10686</v>
      </c>
      <c r="Y1509" s="15" t="s">
        <v>10560</v>
      </c>
      <c r="Z1509" s="15" t="s">
        <v>10693</v>
      </c>
      <c r="AA1509" s="15" t="s">
        <v>10562</v>
      </c>
    </row>
    <row r="1510" customFormat="false" ht="79.85" hidden="false" customHeight="false" outlineLevel="0" collapsed="false">
      <c r="A1510" s="15" t="s">
        <v>10694</v>
      </c>
      <c r="B1510" s="15" t="s">
        <v>108</v>
      </c>
      <c r="C1510" s="15" t="s">
        <v>10552</v>
      </c>
      <c r="D1510" s="15" t="s">
        <v>10695</v>
      </c>
      <c r="E1510" s="15" t="s">
        <v>10696</v>
      </c>
      <c r="F1510" s="15" t="s">
        <v>10697</v>
      </c>
      <c r="G1510" s="15" t="s">
        <v>132</v>
      </c>
      <c r="H1510" s="15" t="s">
        <v>128</v>
      </c>
      <c r="I1510" s="15" t="s">
        <v>10600</v>
      </c>
      <c r="J1510" s="15" t="s">
        <v>360</v>
      </c>
      <c r="K1510" s="15" t="s">
        <v>590</v>
      </c>
      <c r="L1510" s="15" t="n">
        <v>1</v>
      </c>
      <c r="M1510" s="15" t="s">
        <v>10698</v>
      </c>
      <c r="N1510" s="15"/>
      <c r="O1510" s="15"/>
      <c r="P1510" s="16"/>
      <c r="Q1510" s="16"/>
      <c r="R1510" s="16"/>
      <c r="S1510" s="16"/>
      <c r="T1510" s="16"/>
      <c r="U1510" s="16"/>
      <c r="V1510" s="16"/>
      <c r="W1510" s="16"/>
      <c r="X1510" s="17" t="s">
        <v>10686</v>
      </c>
      <c r="Y1510" s="15" t="s">
        <v>10560</v>
      </c>
      <c r="Z1510" s="15" t="s">
        <v>10699</v>
      </c>
      <c r="AA1510" s="15" t="s">
        <v>10562</v>
      </c>
    </row>
    <row r="1511" customFormat="false" ht="35.05" hidden="false" customHeight="false" outlineLevel="0" collapsed="false">
      <c r="A1511" s="15" t="s">
        <v>10700</v>
      </c>
      <c r="B1511" s="15" t="s">
        <v>108</v>
      </c>
      <c r="C1511" s="15" t="s">
        <v>10552</v>
      </c>
      <c r="D1511" s="15" t="s">
        <v>10701</v>
      </c>
      <c r="E1511" s="15" t="s">
        <v>10702</v>
      </c>
      <c r="F1511" s="15" t="s">
        <v>10703</v>
      </c>
      <c r="G1511" s="15" t="s">
        <v>132</v>
      </c>
      <c r="H1511" s="15" t="s">
        <v>128</v>
      </c>
      <c r="I1511" s="15" t="s">
        <v>1101</v>
      </c>
      <c r="J1511" s="15" t="s">
        <v>360</v>
      </c>
      <c r="K1511" s="15" t="s">
        <v>590</v>
      </c>
      <c r="L1511" s="15" t="n">
        <v>13</v>
      </c>
      <c r="M1511" s="15" t="s">
        <v>10556</v>
      </c>
      <c r="N1511" s="15"/>
      <c r="O1511" s="15"/>
      <c r="P1511" s="16"/>
      <c r="Q1511" s="16"/>
      <c r="R1511" s="16"/>
      <c r="S1511" s="16"/>
      <c r="T1511" s="16"/>
      <c r="U1511" s="16"/>
      <c r="V1511" s="16"/>
      <c r="W1511" s="16"/>
      <c r="X1511" s="17" t="s">
        <v>10704</v>
      </c>
      <c r="Y1511" s="15" t="s">
        <v>10560</v>
      </c>
      <c r="Z1511" s="15" t="s">
        <v>10705</v>
      </c>
      <c r="AA1511" s="15" t="s">
        <v>10562</v>
      </c>
    </row>
    <row r="1512" customFormat="false" ht="57.45" hidden="false" customHeight="false" outlineLevel="0" collapsed="false">
      <c r="A1512" s="15" t="s">
        <v>10706</v>
      </c>
      <c r="B1512" s="15" t="s">
        <v>108</v>
      </c>
      <c r="C1512" s="15" t="s">
        <v>10552</v>
      </c>
      <c r="D1512" s="15" t="s">
        <v>10707</v>
      </c>
      <c r="E1512" s="15" t="s">
        <v>10708</v>
      </c>
      <c r="F1512" s="15" t="s">
        <v>10709</v>
      </c>
      <c r="G1512" s="15" t="s">
        <v>132</v>
      </c>
      <c r="H1512" s="15" t="s">
        <v>128</v>
      </c>
      <c r="I1512" s="15" t="s">
        <v>1101</v>
      </c>
      <c r="J1512" s="15" t="s">
        <v>360</v>
      </c>
      <c r="K1512" s="15" t="s">
        <v>590</v>
      </c>
      <c r="L1512" s="15" t="n">
        <v>1</v>
      </c>
      <c r="M1512" s="15" t="s">
        <v>10710</v>
      </c>
      <c r="N1512" s="15"/>
      <c r="O1512" s="15"/>
      <c r="P1512" s="16"/>
      <c r="Q1512" s="16"/>
      <c r="R1512" s="16"/>
      <c r="S1512" s="16"/>
      <c r="T1512" s="16"/>
      <c r="U1512" s="16"/>
      <c r="V1512" s="16"/>
      <c r="W1512" s="16"/>
      <c r="X1512" s="17" t="s">
        <v>10704</v>
      </c>
      <c r="Y1512" s="15" t="s">
        <v>10560</v>
      </c>
      <c r="Z1512" s="15" t="s">
        <v>10711</v>
      </c>
      <c r="AA1512" s="15" t="s">
        <v>10562</v>
      </c>
    </row>
    <row r="1513" customFormat="false" ht="79.85" hidden="false" customHeight="false" outlineLevel="0" collapsed="false">
      <c r="A1513" s="15" t="s">
        <v>10712</v>
      </c>
      <c r="B1513" s="15" t="s">
        <v>108</v>
      </c>
      <c r="C1513" s="15" t="s">
        <v>10552</v>
      </c>
      <c r="D1513" s="15" t="s">
        <v>10713</v>
      </c>
      <c r="E1513" s="15" t="s">
        <v>10714</v>
      </c>
      <c r="F1513" s="15" t="s">
        <v>10715</v>
      </c>
      <c r="G1513" s="15" t="s">
        <v>132</v>
      </c>
      <c r="H1513" s="15" t="s">
        <v>128</v>
      </c>
      <c r="I1513" s="15" t="s">
        <v>10716</v>
      </c>
      <c r="J1513" s="15" t="s">
        <v>360</v>
      </c>
      <c r="K1513" s="15" t="s">
        <v>590</v>
      </c>
      <c r="L1513" s="15" t="n">
        <v>13</v>
      </c>
      <c r="M1513" s="15" t="s">
        <v>10556</v>
      </c>
      <c r="N1513" s="15"/>
      <c r="O1513" s="15"/>
      <c r="P1513" s="16"/>
      <c r="Q1513" s="16"/>
      <c r="R1513" s="16"/>
      <c r="S1513" s="16"/>
      <c r="T1513" s="16"/>
      <c r="U1513" s="16"/>
      <c r="V1513" s="16"/>
      <c r="W1513" s="16"/>
      <c r="X1513" s="17" t="s">
        <v>10717</v>
      </c>
      <c r="Y1513" s="15" t="s">
        <v>10560</v>
      </c>
      <c r="Z1513" s="15" t="s">
        <v>10718</v>
      </c>
      <c r="AA1513" s="15" t="s">
        <v>10562</v>
      </c>
    </row>
    <row r="1514" customFormat="false" ht="102.2" hidden="false" customHeight="false" outlineLevel="0" collapsed="false">
      <c r="A1514" s="15" t="s">
        <v>10719</v>
      </c>
      <c r="B1514" s="15" t="s">
        <v>108</v>
      </c>
      <c r="C1514" s="15" t="s">
        <v>10552</v>
      </c>
      <c r="D1514" s="15" t="s">
        <v>10720</v>
      </c>
      <c r="E1514" s="15" t="s">
        <v>10721</v>
      </c>
      <c r="F1514" s="15" t="s">
        <v>10722</v>
      </c>
      <c r="G1514" s="15" t="s">
        <v>132</v>
      </c>
      <c r="H1514" s="15" t="s">
        <v>128</v>
      </c>
      <c r="I1514" s="15" t="s">
        <v>10600</v>
      </c>
      <c r="J1514" s="15" t="s">
        <v>360</v>
      </c>
      <c r="K1514" s="15" t="s">
        <v>590</v>
      </c>
      <c r="L1514" s="15" t="n">
        <v>2</v>
      </c>
      <c r="M1514" s="15" t="s">
        <v>10723</v>
      </c>
      <c r="N1514" s="15"/>
      <c r="O1514" s="15"/>
      <c r="P1514" s="16"/>
      <c r="Q1514" s="16"/>
      <c r="R1514" s="16"/>
      <c r="S1514" s="16"/>
      <c r="T1514" s="16"/>
      <c r="U1514" s="16"/>
      <c r="V1514" s="16"/>
      <c r="W1514" s="16"/>
      <c r="X1514" s="17" t="s">
        <v>10717</v>
      </c>
      <c r="Y1514" s="15" t="s">
        <v>10560</v>
      </c>
      <c r="Z1514" s="15" t="s">
        <v>10724</v>
      </c>
      <c r="AA1514" s="15" t="s">
        <v>10562</v>
      </c>
    </row>
    <row r="1515" customFormat="false" ht="57.45" hidden="false" customHeight="false" outlineLevel="0" collapsed="false">
      <c r="A1515" s="15" t="s">
        <v>10725</v>
      </c>
      <c r="B1515" s="15" t="s">
        <v>108</v>
      </c>
      <c r="C1515" s="15" t="s">
        <v>10552</v>
      </c>
      <c r="D1515" s="15" t="s">
        <v>10726</v>
      </c>
      <c r="E1515" s="15" t="s">
        <v>10727</v>
      </c>
      <c r="F1515" s="15" t="s">
        <v>10728</v>
      </c>
      <c r="G1515" s="15" t="s">
        <v>132</v>
      </c>
      <c r="H1515" s="15" t="s">
        <v>128</v>
      </c>
      <c r="I1515" s="15" t="s">
        <v>10567</v>
      </c>
      <c r="J1515" s="15" t="s">
        <v>360</v>
      </c>
      <c r="K1515" s="15" t="s">
        <v>590</v>
      </c>
      <c r="L1515" s="15" t="n">
        <v>1</v>
      </c>
      <c r="M1515" s="15" t="s">
        <v>10729</v>
      </c>
      <c r="N1515" s="15"/>
      <c r="O1515" s="15"/>
      <c r="P1515" s="16"/>
      <c r="Q1515" s="16"/>
      <c r="R1515" s="16"/>
      <c r="S1515" s="16"/>
      <c r="T1515" s="16"/>
      <c r="U1515" s="16"/>
      <c r="V1515" s="16"/>
      <c r="W1515" s="16"/>
      <c r="X1515" s="17" t="s">
        <v>10717</v>
      </c>
      <c r="Y1515" s="15" t="s">
        <v>10560</v>
      </c>
      <c r="Z1515" s="15" t="s">
        <v>10730</v>
      </c>
      <c r="AA1515" s="15" t="s">
        <v>10562</v>
      </c>
    </row>
    <row r="1516" customFormat="false" ht="68.65" hidden="false" customHeight="false" outlineLevel="0" collapsed="false">
      <c r="A1516" s="15" t="s">
        <v>10731</v>
      </c>
      <c r="B1516" s="15" t="s">
        <v>108</v>
      </c>
      <c r="C1516" s="15" t="s">
        <v>10552</v>
      </c>
      <c r="D1516" s="15" t="s">
        <v>10732</v>
      </c>
      <c r="E1516" s="15" t="s">
        <v>10733</v>
      </c>
      <c r="F1516" s="15" t="s">
        <v>10734</v>
      </c>
      <c r="G1516" s="15" t="s">
        <v>132</v>
      </c>
      <c r="H1516" s="15" t="s">
        <v>128</v>
      </c>
      <c r="I1516" s="15" t="s">
        <v>10735</v>
      </c>
      <c r="J1516" s="15" t="s">
        <v>2034</v>
      </c>
      <c r="K1516" s="15" t="s">
        <v>590</v>
      </c>
      <c r="L1516" s="15" t="n">
        <v>2</v>
      </c>
      <c r="M1516" s="15" t="s">
        <v>10736</v>
      </c>
      <c r="N1516" s="15"/>
      <c r="O1516" s="15"/>
      <c r="P1516" s="16"/>
      <c r="Q1516" s="16"/>
      <c r="R1516" s="16"/>
      <c r="S1516" s="16"/>
      <c r="T1516" s="16"/>
      <c r="U1516" s="16"/>
      <c r="V1516" s="16"/>
      <c r="W1516" s="16"/>
      <c r="X1516" s="17" t="s">
        <v>10717</v>
      </c>
      <c r="Y1516" s="15" t="s">
        <v>10560</v>
      </c>
      <c r="Z1516" s="15" t="s">
        <v>10737</v>
      </c>
      <c r="AA1516" s="15" t="s">
        <v>10562</v>
      </c>
    </row>
    <row r="1517" customFormat="false" ht="68.65" hidden="false" customHeight="false" outlineLevel="0" collapsed="false">
      <c r="A1517" s="15" t="s">
        <v>10738</v>
      </c>
      <c r="B1517" s="15" t="s">
        <v>108</v>
      </c>
      <c r="C1517" s="15" t="s">
        <v>10552</v>
      </c>
      <c r="D1517" s="15" t="s">
        <v>10739</v>
      </c>
      <c r="E1517" s="15" t="s">
        <v>10740</v>
      </c>
      <c r="F1517" s="15" t="s">
        <v>10741</v>
      </c>
      <c r="G1517" s="15" t="s">
        <v>132</v>
      </c>
      <c r="H1517" s="15" t="s">
        <v>128</v>
      </c>
      <c r="I1517" s="15" t="s">
        <v>10600</v>
      </c>
      <c r="J1517" s="15" t="s">
        <v>360</v>
      </c>
      <c r="K1517" s="15" t="s">
        <v>590</v>
      </c>
      <c r="L1517" s="15" t="n">
        <v>1</v>
      </c>
      <c r="M1517" s="15" t="s">
        <v>10742</v>
      </c>
      <c r="N1517" s="15"/>
      <c r="O1517" s="15"/>
      <c r="P1517" s="16"/>
      <c r="Q1517" s="16"/>
      <c r="R1517" s="16"/>
      <c r="S1517" s="16"/>
      <c r="T1517" s="16"/>
      <c r="U1517" s="16"/>
      <c r="V1517" s="16"/>
      <c r="W1517" s="16"/>
      <c r="X1517" s="17" t="s">
        <v>10717</v>
      </c>
      <c r="Y1517" s="15" t="s">
        <v>10560</v>
      </c>
      <c r="Z1517" s="15" t="s">
        <v>10743</v>
      </c>
      <c r="AA1517" s="15" t="s">
        <v>10562</v>
      </c>
    </row>
    <row r="1518" customFormat="false" ht="46.25" hidden="false" customHeight="false" outlineLevel="0" collapsed="false">
      <c r="A1518" s="15" t="s">
        <v>10744</v>
      </c>
      <c r="B1518" s="15" t="s">
        <v>108</v>
      </c>
      <c r="C1518" s="15" t="s">
        <v>10552</v>
      </c>
      <c r="D1518" s="15" t="s">
        <v>10745</v>
      </c>
      <c r="E1518" s="15" t="s">
        <v>10746</v>
      </c>
      <c r="F1518" s="15" t="s">
        <v>10747</v>
      </c>
      <c r="G1518" s="15" t="s">
        <v>132</v>
      </c>
      <c r="H1518" s="15" t="s">
        <v>128</v>
      </c>
      <c r="I1518" s="15" t="s">
        <v>10567</v>
      </c>
      <c r="J1518" s="15" t="s">
        <v>360</v>
      </c>
      <c r="K1518" s="15" t="s">
        <v>590</v>
      </c>
      <c r="L1518" s="15" t="n">
        <v>2</v>
      </c>
      <c r="M1518" s="15" t="s">
        <v>10748</v>
      </c>
      <c r="N1518" s="15"/>
      <c r="O1518" s="15"/>
      <c r="P1518" s="16"/>
      <c r="Q1518" s="16"/>
      <c r="R1518" s="16"/>
      <c r="S1518" s="16"/>
      <c r="T1518" s="16"/>
      <c r="U1518" s="16"/>
      <c r="V1518" s="16"/>
      <c r="W1518" s="16"/>
      <c r="X1518" s="17" t="s">
        <v>10717</v>
      </c>
      <c r="Y1518" s="15" t="s">
        <v>10560</v>
      </c>
      <c r="Z1518" s="15" t="s">
        <v>10749</v>
      </c>
      <c r="AA1518" s="15" t="s">
        <v>10562</v>
      </c>
    </row>
    <row r="1519" customFormat="false" ht="46.25" hidden="false" customHeight="false" outlineLevel="0" collapsed="false">
      <c r="A1519" s="15" t="s">
        <v>10750</v>
      </c>
      <c r="B1519" s="15" t="s">
        <v>108</v>
      </c>
      <c r="C1519" s="15" t="s">
        <v>10552</v>
      </c>
      <c r="D1519" s="15" t="s">
        <v>10751</v>
      </c>
      <c r="E1519" s="15" t="s">
        <v>10752</v>
      </c>
      <c r="F1519" s="15" t="s">
        <v>10753</v>
      </c>
      <c r="G1519" s="15" t="s">
        <v>132</v>
      </c>
      <c r="H1519" s="15" t="s">
        <v>128</v>
      </c>
      <c r="I1519" s="15" t="s">
        <v>10567</v>
      </c>
      <c r="J1519" s="15" t="s">
        <v>360</v>
      </c>
      <c r="K1519" s="15" t="s">
        <v>590</v>
      </c>
      <c r="L1519" s="15" t="n">
        <v>1</v>
      </c>
      <c r="M1519" s="15" t="s">
        <v>10354</v>
      </c>
      <c r="N1519" s="15"/>
      <c r="O1519" s="15"/>
      <c r="P1519" s="16"/>
      <c r="Q1519" s="16"/>
      <c r="R1519" s="16"/>
      <c r="S1519" s="16"/>
      <c r="T1519" s="16"/>
      <c r="U1519" s="16"/>
      <c r="V1519" s="16"/>
      <c r="W1519" s="16"/>
      <c r="X1519" s="17" t="s">
        <v>10717</v>
      </c>
      <c r="Y1519" s="15" t="s">
        <v>10560</v>
      </c>
      <c r="Z1519" s="15" t="s">
        <v>10754</v>
      </c>
      <c r="AA1519" s="15" t="s">
        <v>10562</v>
      </c>
    </row>
    <row r="1520" customFormat="false" ht="68.65" hidden="false" customHeight="false" outlineLevel="0" collapsed="false">
      <c r="A1520" s="15" t="s">
        <v>10755</v>
      </c>
      <c r="B1520" s="15" t="s">
        <v>108</v>
      </c>
      <c r="C1520" s="15" t="s">
        <v>10552</v>
      </c>
      <c r="D1520" s="15" t="s">
        <v>10756</v>
      </c>
      <c r="E1520" s="15" t="s">
        <v>10757</v>
      </c>
      <c r="F1520" s="15" t="s">
        <v>10758</v>
      </c>
      <c r="G1520" s="15" t="s">
        <v>132</v>
      </c>
      <c r="H1520" s="15" t="s">
        <v>128</v>
      </c>
      <c r="I1520" s="15" t="s">
        <v>10567</v>
      </c>
      <c r="J1520" s="15" t="s">
        <v>360</v>
      </c>
      <c r="K1520" s="15" t="s">
        <v>590</v>
      </c>
      <c r="L1520" s="15" t="n">
        <v>1</v>
      </c>
      <c r="M1520" s="15" t="s">
        <v>9485</v>
      </c>
      <c r="N1520" s="15"/>
      <c r="O1520" s="15"/>
      <c r="P1520" s="16"/>
      <c r="Q1520" s="16"/>
      <c r="R1520" s="16"/>
      <c r="S1520" s="16"/>
      <c r="T1520" s="16"/>
      <c r="U1520" s="16"/>
      <c r="V1520" s="16"/>
      <c r="W1520" s="16"/>
      <c r="X1520" s="17" t="s">
        <v>10717</v>
      </c>
      <c r="Y1520" s="15" t="s">
        <v>10560</v>
      </c>
      <c r="Z1520" s="15" t="s">
        <v>10759</v>
      </c>
      <c r="AA1520" s="15" t="s">
        <v>10562</v>
      </c>
    </row>
    <row r="1521" customFormat="false" ht="79.85" hidden="false" customHeight="false" outlineLevel="0" collapsed="false">
      <c r="A1521" s="15" t="s">
        <v>10760</v>
      </c>
      <c r="B1521" s="15" t="s">
        <v>108</v>
      </c>
      <c r="C1521" s="15" t="s">
        <v>10552</v>
      </c>
      <c r="D1521" s="15" t="s">
        <v>10761</v>
      </c>
      <c r="E1521" s="15" t="s">
        <v>10762</v>
      </c>
      <c r="F1521" s="15" t="s">
        <v>10763</v>
      </c>
      <c r="G1521" s="15" t="s">
        <v>132</v>
      </c>
      <c r="H1521" s="15" t="s">
        <v>128</v>
      </c>
      <c r="I1521" s="15" t="s">
        <v>10600</v>
      </c>
      <c r="J1521" s="15" t="s">
        <v>360</v>
      </c>
      <c r="K1521" s="15" t="s">
        <v>590</v>
      </c>
      <c r="L1521" s="15" t="n">
        <v>1</v>
      </c>
      <c r="M1521" s="15" t="s">
        <v>10764</v>
      </c>
      <c r="N1521" s="15"/>
      <c r="O1521" s="15"/>
      <c r="P1521" s="16"/>
      <c r="Q1521" s="16"/>
      <c r="R1521" s="16"/>
      <c r="S1521" s="16"/>
      <c r="T1521" s="16"/>
      <c r="U1521" s="16"/>
      <c r="V1521" s="16"/>
      <c r="W1521" s="16"/>
      <c r="X1521" s="17" t="s">
        <v>10717</v>
      </c>
      <c r="Y1521" s="15" t="s">
        <v>10560</v>
      </c>
      <c r="Z1521" s="15" t="s">
        <v>10765</v>
      </c>
      <c r="AA1521" s="15" t="s">
        <v>10562</v>
      </c>
    </row>
    <row r="1522" customFormat="false" ht="91" hidden="false" customHeight="false" outlineLevel="0" collapsed="false">
      <c r="A1522" s="15" t="s">
        <v>10766</v>
      </c>
      <c r="B1522" s="15" t="s">
        <v>108</v>
      </c>
      <c r="C1522" s="15" t="s">
        <v>10552</v>
      </c>
      <c r="D1522" s="15" t="s">
        <v>10767</v>
      </c>
      <c r="E1522" s="15" t="s">
        <v>10768</v>
      </c>
      <c r="F1522" s="15" t="s">
        <v>10769</v>
      </c>
      <c r="G1522" s="15" t="s">
        <v>132</v>
      </c>
      <c r="H1522" s="15" t="s">
        <v>128</v>
      </c>
      <c r="I1522" s="15" t="s">
        <v>10567</v>
      </c>
      <c r="J1522" s="15" t="s">
        <v>360</v>
      </c>
      <c r="K1522" s="15" t="s">
        <v>590</v>
      </c>
      <c r="L1522" s="15" t="n">
        <v>1</v>
      </c>
      <c r="M1522" s="15" t="s">
        <v>10770</v>
      </c>
      <c r="N1522" s="15"/>
      <c r="O1522" s="15"/>
      <c r="P1522" s="16"/>
      <c r="Q1522" s="16"/>
      <c r="R1522" s="16"/>
      <c r="S1522" s="16"/>
      <c r="T1522" s="16"/>
      <c r="U1522" s="16"/>
      <c r="V1522" s="16"/>
      <c r="W1522" s="16"/>
      <c r="X1522" s="17" t="s">
        <v>10717</v>
      </c>
      <c r="Y1522" s="15" t="s">
        <v>10560</v>
      </c>
      <c r="Z1522" s="15" t="s">
        <v>10771</v>
      </c>
      <c r="AA1522" s="15" t="s">
        <v>10562</v>
      </c>
    </row>
    <row r="1523" customFormat="false" ht="79.85" hidden="false" customHeight="false" outlineLevel="0" collapsed="false">
      <c r="A1523" s="15" t="s">
        <v>10772</v>
      </c>
      <c r="B1523" s="15" t="s">
        <v>108</v>
      </c>
      <c r="C1523" s="15" t="s">
        <v>10552</v>
      </c>
      <c r="D1523" s="15" t="s">
        <v>10773</v>
      </c>
      <c r="E1523" s="15" t="s">
        <v>10774</v>
      </c>
      <c r="F1523" s="15" t="s">
        <v>10775</v>
      </c>
      <c r="G1523" s="15" t="s">
        <v>132</v>
      </c>
      <c r="H1523" s="15" t="s">
        <v>128</v>
      </c>
      <c r="I1523" s="15" t="s">
        <v>10600</v>
      </c>
      <c r="J1523" s="15" t="s">
        <v>360</v>
      </c>
      <c r="K1523" s="15" t="s">
        <v>590</v>
      </c>
      <c r="L1523" s="15" t="n">
        <v>1</v>
      </c>
      <c r="M1523" s="15" t="s">
        <v>10776</v>
      </c>
      <c r="N1523" s="15"/>
      <c r="O1523" s="15"/>
      <c r="P1523" s="16"/>
      <c r="Q1523" s="16"/>
      <c r="R1523" s="16"/>
      <c r="S1523" s="16"/>
      <c r="T1523" s="16"/>
      <c r="U1523" s="16"/>
      <c r="V1523" s="16"/>
      <c r="W1523" s="16"/>
      <c r="X1523" s="17" t="s">
        <v>10717</v>
      </c>
      <c r="Y1523" s="15" t="s">
        <v>10560</v>
      </c>
      <c r="Z1523" s="15" t="s">
        <v>10777</v>
      </c>
      <c r="AA1523" s="15" t="s">
        <v>10562</v>
      </c>
    </row>
    <row r="1524" customFormat="false" ht="68.65" hidden="false" customHeight="false" outlineLevel="0" collapsed="false">
      <c r="A1524" s="15" t="s">
        <v>10778</v>
      </c>
      <c r="B1524" s="15" t="s">
        <v>108</v>
      </c>
      <c r="C1524" s="15" t="s">
        <v>10552</v>
      </c>
      <c r="D1524" s="15" t="s">
        <v>10779</v>
      </c>
      <c r="E1524" s="15" t="s">
        <v>10780</v>
      </c>
      <c r="F1524" s="15" t="s">
        <v>10781</v>
      </c>
      <c r="G1524" s="15" t="s">
        <v>132</v>
      </c>
      <c r="H1524" s="15" t="s">
        <v>128</v>
      </c>
      <c r="I1524" s="15" t="s">
        <v>10600</v>
      </c>
      <c r="J1524" s="15" t="s">
        <v>360</v>
      </c>
      <c r="K1524" s="15" t="s">
        <v>590</v>
      </c>
      <c r="L1524" s="15" t="n">
        <v>2</v>
      </c>
      <c r="M1524" s="15" t="s">
        <v>10782</v>
      </c>
      <c r="N1524" s="15"/>
      <c r="O1524" s="15"/>
      <c r="P1524" s="16"/>
      <c r="Q1524" s="16"/>
      <c r="R1524" s="16"/>
      <c r="S1524" s="16"/>
      <c r="T1524" s="16"/>
      <c r="U1524" s="16"/>
      <c r="V1524" s="16"/>
      <c r="W1524" s="16"/>
      <c r="X1524" s="17" t="s">
        <v>10717</v>
      </c>
      <c r="Y1524" s="15" t="s">
        <v>10560</v>
      </c>
      <c r="Z1524" s="15" t="s">
        <v>10783</v>
      </c>
      <c r="AA1524" s="15" t="s">
        <v>10562</v>
      </c>
    </row>
    <row r="1525" customFormat="false" ht="68.65" hidden="false" customHeight="false" outlineLevel="0" collapsed="false">
      <c r="A1525" s="15" t="s">
        <v>10784</v>
      </c>
      <c r="B1525" s="15" t="s">
        <v>108</v>
      </c>
      <c r="C1525" s="15" t="s">
        <v>10552</v>
      </c>
      <c r="D1525" s="15" t="s">
        <v>10785</v>
      </c>
      <c r="E1525" s="15" t="s">
        <v>10786</v>
      </c>
      <c r="F1525" s="15" t="s">
        <v>10787</v>
      </c>
      <c r="G1525" s="15" t="s">
        <v>132</v>
      </c>
      <c r="H1525" s="15" t="s">
        <v>128</v>
      </c>
      <c r="I1525" s="15" t="s">
        <v>10600</v>
      </c>
      <c r="J1525" s="15" t="s">
        <v>360</v>
      </c>
      <c r="K1525" s="15" t="s">
        <v>590</v>
      </c>
      <c r="L1525" s="15" t="n">
        <v>2</v>
      </c>
      <c r="M1525" s="15" t="s">
        <v>10788</v>
      </c>
      <c r="N1525" s="15"/>
      <c r="O1525" s="15"/>
      <c r="P1525" s="16"/>
      <c r="Q1525" s="16"/>
      <c r="R1525" s="16"/>
      <c r="S1525" s="16"/>
      <c r="T1525" s="16"/>
      <c r="U1525" s="16"/>
      <c r="V1525" s="16"/>
      <c r="W1525" s="16"/>
      <c r="X1525" s="17" t="s">
        <v>10717</v>
      </c>
      <c r="Y1525" s="15" t="s">
        <v>10560</v>
      </c>
      <c r="Z1525" s="15" t="s">
        <v>10789</v>
      </c>
      <c r="AA1525" s="15" t="s">
        <v>10562</v>
      </c>
    </row>
    <row r="1526" customFormat="false" ht="68.65" hidden="false" customHeight="false" outlineLevel="0" collapsed="false">
      <c r="A1526" s="15" t="s">
        <v>10790</v>
      </c>
      <c r="B1526" s="15" t="s">
        <v>108</v>
      </c>
      <c r="C1526" s="15" t="s">
        <v>10552</v>
      </c>
      <c r="D1526" s="15" t="s">
        <v>10791</v>
      </c>
      <c r="E1526" s="15" t="s">
        <v>10792</v>
      </c>
      <c r="F1526" s="15" t="s">
        <v>10793</v>
      </c>
      <c r="G1526" s="15" t="s">
        <v>132</v>
      </c>
      <c r="H1526" s="15" t="s">
        <v>128</v>
      </c>
      <c r="I1526" s="15" t="s">
        <v>10567</v>
      </c>
      <c r="J1526" s="15" t="s">
        <v>360</v>
      </c>
      <c r="K1526" s="15" t="s">
        <v>590</v>
      </c>
      <c r="L1526" s="15" t="n">
        <v>1</v>
      </c>
      <c r="M1526" s="15" t="s">
        <v>10265</v>
      </c>
      <c r="N1526" s="15"/>
      <c r="O1526" s="15"/>
      <c r="P1526" s="16"/>
      <c r="Q1526" s="16"/>
      <c r="R1526" s="16"/>
      <c r="S1526" s="16"/>
      <c r="T1526" s="16"/>
      <c r="U1526" s="16"/>
      <c r="V1526" s="16"/>
      <c r="W1526" s="16"/>
      <c r="X1526" s="17" t="s">
        <v>10717</v>
      </c>
      <c r="Y1526" s="15" t="s">
        <v>10560</v>
      </c>
      <c r="Z1526" s="15" t="s">
        <v>10794</v>
      </c>
      <c r="AA1526" s="15" t="s">
        <v>10562</v>
      </c>
    </row>
    <row r="1527" customFormat="false" ht="57.45" hidden="false" customHeight="false" outlineLevel="0" collapsed="false">
      <c r="A1527" s="15" t="s">
        <v>10795</v>
      </c>
      <c r="B1527" s="15" t="s">
        <v>108</v>
      </c>
      <c r="C1527" s="15" t="s">
        <v>10552</v>
      </c>
      <c r="D1527" s="15" t="s">
        <v>10796</v>
      </c>
      <c r="E1527" s="15" t="s">
        <v>10797</v>
      </c>
      <c r="F1527" s="15" t="s">
        <v>10798</v>
      </c>
      <c r="G1527" s="15" t="s">
        <v>132</v>
      </c>
      <c r="H1527" s="15" t="s">
        <v>128</v>
      </c>
      <c r="I1527" s="15" t="s">
        <v>10799</v>
      </c>
      <c r="J1527" s="15" t="s">
        <v>2034</v>
      </c>
      <c r="K1527" s="15" t="s">
        <v>590</v>
      </c>
      <c r="L1527" s="15" t="n">
        <v>1</v>
      </c>
      <c r="M1527" s="15" t="s">
        <v>10800</v>
      </c>
      <c r="N1527" s="15"/>
      <c r="O1527" s="15"/>
      <c r="P1527" s="16"/>
      <c r="Q1527" s="16"/>
      <c r="R1527" s="16"/>
      <c r="S1527" s="16"/>
      <c r="T1527" s="16"/>
      <c r="U1527" s="16"/>
      <c r="V1527" s="16"/>
      <c r="W1527" s="16"/>
      <c r="X1527" s="17" t="s">
        <v>10717</v>
      </c>
      <c r="Y1527" s="15" t="s">
        <v>10560</v>
      </c>
      <c r="Z1527" s="15" t="s">
        <v>10801</v>
      </c>
      <c r="AA1527" s="15" t="s">
        <v>10562</v>
      </c>
    </row>
    <row r="1528" customFormat="false" ht="68.65" hidden="false" customHeight="false" outlineLevel="0" collapsed="false">
      <c r="A1528" s="15" t="s">
        <v>10802</v>
      </c>
      <c r="B1528" s="15" t="s">
        <v>108</v>
      </c>
      <c r="C1528" s="15" t="s">
        <v>10552</v>
      </c>
      <c r="D1528" s="15" t="s">
        <v>10803</v>
      </c>
      <c r="E1528" s="15" t="s">
        <v>10804</v>
      </c>
      <c r="F1528" s="15" t="s">
        <v>10805</v>
      </c>
      <c r="G1528" s="15" t="s">
        <v>132</v>
      </c>
      <c r="H1528" s="15" t="s">
        <v>128</v>
      </c>
      <c r="I1528" s="15" t="s">
        <v>10600</v>
      </c>
      <c r="J1528" s="15" t="s">
        <v>360</v>
      </c>
      <c r="K1528" s="15" t="s">
        <v>590</v>
      </c>
      <c r="L1528" s="15" t="n">
        <v>1</v>
      </c>
      <c r="M1528" s="15" t="s">
        <v>10806</v>
      </c>
      <c r="N1528" s="15"/>
      <c r="O1528" s="15"/>
      <c r="P1528" s="16"/>
      <c r="Q1528" s="16"/>
      <c r="R1528" s="16"/>
      <c r="S1528" s="16"/>
      <c r="T1528" s="16"/>
      <c r="U1528" s="16"/>
      <c r="V1528" s="16"/>
      <c r="W1528" s="16"/>
      <c r="X1528" s="17" t="s">
        <v>10717</v>
      </c>
      <c r="Y1528" s="15" t="s">
        <v>10560</v>
      </c>
      <c r="Z1528" s="15" t="s">
        <v>10807</v>
      </c>
      <c r="AA1528" s="15" t="s">
        <v>10562</v>
      </c>
    </row>
    <row r="1529" customFormat="false" ht="57.45" hidden="false" customHeight="false" outlineLevel="0" collapsed="false">
      <c r="A1529" s="15" t="s">
        <v>10808</v>
      </c>
      <c r="B1529" s="15" t="s">
        <v>108</v>
      </c>
      <c r="C1529" s="15" t="s">
        <v>10552</v>
      </c>
      <c r="D1529" s="15" t="s">
        <v>10809</v>
      </c>
      <c r="E1529" s="15" t="s">
        <v>10810</v>
      </c>
      <c r="F1529" s="15" t="s">
        <v>10811</v>
      </c>
      <c r="G1529" s="15" t="s">
        <v>132</v>
      </c>
      <c r="H1529" s="15" t="s">
        <v>128</v>
      </c>
      <c r="I1529" s="15" t="s">
        <v>10812</v>
      </c>
      <c r="J1529" s="15" t="s">
        <v>360</v>
      </c>
      <c r="K1529" s="15" t="s">
        <v>590</v>
      </c>
      <c r="L1529" s="15" t="n">
        <v>1</v>
      </c>
      <c r="M1529" s="15" t="s">
        <v>10770</v>
      </c>
      <c r="N1529" s="15"/>
      <c r="O1529" s="15"/>
      <c r="P1529" s="16"/>
      <c r="Q1529" s="16"/>
      <c r="R1529" s="16"/>
      <c r="S1529" s="16"/>
      <c r="T1529" s="16"/>
      <c r="U1529" s="16"/>
      <c r="V1529" s="16"/>
      <c r="W1529" s="16"/>
      <c r="X1529" s="17" t="s">
        <v>10717</v>
      </c>
      <c r="Y1529" s="15" t="s">
        <v>10560</v>
      </c>
      <c r="Z1529" s="15" t="s">
        <v>10813</v>
      </c>
      <c r="AA1529" s="15" t="s">
        <v>10562</v>
      </c>
    </row>
    <row r="1530" customFormat="false" ht="91" hidden="false" customHeight="false" outlineLevel="0" collapsed="false">
      <c r="A1530" s="15" t="s">
        <v>10814</v>
      </c>
      <c r="B1530" s="15" t="s">
        <v>108</v>
      </c>
      <c r="C1530" s="15" t="s">
        <v>10552</v>
      </c>
      <c r="D1530" s="15" t="s">
        <v>10815</v>
      </c>
      <c r="E1530" s="15" t="s">
        <v>10816</v>
      </c>
      <c r="F1530" s="15" t="s">
        <v>10817</v>
      </c>
      <c r="G1530" s="15" t="s">
        <v>132</v>
      </c>
      <c r="H1530" s="15" t="s">
        <v>128</v>
      </c>
      <c r="I1530" s="15" t="s">
        <v>10567</v>
      </c>
      <c r="J1530" s="15" t="s">
        <v>360</v>
      </c>
      <c r="K1530" s="15" t="s">
        <v>590</v>
      </c>
      <c r="L1530" s="15" t="n">
        <v>1</v>
      </c>
      <c r="M1530" s="15" t="s">
        <v>10818</v>
      </c>
      <c r="N1530" s="15"/>
      <c r="O1530" s="15"/>
      <c r="P1530" s="16"/>
      <c r="Q1530" s="16"/>
      <c r="R1530" s="16"/>
      <c r="S1530" s="16"/>
      <c r="T1530" s="16"/>
      <c r="U1530" s="16"/>
      <c r="V1530" s="16"/>
      <c r="W1530" s="16"/>
      <c r="X1530" s="17" t="s">
        <v>10717</v>
      </c>
      <c r="Y1530" s="15" t="s">
        <v>10560</v>
      </c>
      <c r="Z1530" s="15" t="s">
        <v>10819</v>
      </c>
      <c r="AA1530" s="15" t="s">
        <v>10562</v>
      </c>
    </row>
    <row r="1531" customFormat="false" ht="68.65" hidden="false" customHeight="false" outlineLevel="0" collapsed="false">
      <c r="A1531" s="15" t="s">
        <v>10820</v>
      </c>
      <c r="B1531" s="15" t="s">
        <v>108</v>
      </c>
      <c r="C1531" s="15" t="s">
        <v>10552</v>
      </c>
      <c r="D1531" s="15" t="s">
        <v>10821</v>
      </c>
      <c r="E1531" s="15" t="s">
        <v>10822</v>
      </c>
      <c r="F1531" s="15" t="s">
        <v>10823</v>
      </c>
      <c r="G1531" s="15" t="s">
        <v>132</v>
      </c>
      <c r="H1531" s="15" t="s">
        <v>128</v>
      </c>
      <c r="I1531" s="15" t="s">
        <v>10567</v>
      </c>
      <c r="J1531" s="15" t="s">
        <v>360</v>
      </c>
      <c r="K1531" s="15" t="s">
        <v>590</v>
      </c>
      <c r="L1531" s="15" t="n">
        <v>2</v>
      </c>
      <c r="M1531" s="15" t="s">
        <v>10147</v>
      </c>
      <c r="N1531" s="15"/>
      <c r="O1531" s="15"/>
      <c r="P1531" s="16"/>
      <c r="Q1531" s="16"/>
      <c r="R1531" s="16"/>
      <c r="S1531" s="16"/>
      <c r="T1531" s="16"/>
      <c r="U1531" s="16"/>
      <c r="V1531" s="16"/>
      <c r="W1531" s="16"/>
      <c r="X1531" s="17" t="s">
        <v>10717</v>
      </c>
      <c r="Y1531" s="15" t="s">
        <v>10560</v>
      </c>
      <c r="Z1531" s="15" t="s">
        <v>10824</v>
      </c>
      <c r="AA1531" s="15" t="s">
        <v>10562</v>
      </c>
    </row>
    <row r="1532" customFormat="false" ht="124.6" hidden="false" customHeight="false" outlineLevel="0" collapsed="false">
      <c r="A1532" s="15" t="s">
        <v>10825</v>
      </c>
      <c r="B1532" s="15" t="s">
        <v>108</v>
      </c>
      <c r="C1532" s="15" t="s">
        <v>10552</v>
      </c>
      <c r="D1532" s="15" t="s">
        <v>10826</v>
      </c>
      <c r="E1532" s="15" t="s">
        <v>10827</v>
      </c>
      <c r="F1532" s="15" t="s">
        <v>10828</v>
      </c>
      <c r="G1532" s="15" t="s">
        <v>132</v>
      </c>
      <c r="H1532" s="15" t="s">
        <v>128</v>
      </c>
      <c r="I1532" s="15" t="s">
        <v>1101</v>
      </c>
      <c r="J1532" s="15" t="s">
        <v>360</v>
      </c>
      <c r="K1532" s="15" t="s">
        <v>590</v>
      </c>
      <c r="L1532" s="15" t="n">
        <v>13</v>
      </c>
      <c r="M1532" s="15" t="s">
        <v>10556</v>
      </c>
      <c r="N1532" s="15"/>
      <c r="O1532" s="15"/>
      <c r="P1532" s="16"/>
      <c r="Q1532" s="16"/>
      <c r="R1532" s="16"/>
      <c r="S1532" s="16"/>
      <c r="T1532" s="16"/>
      <c r="U1532" s="16"/>
      <c r="V1532" s="16"/>
      <c r="W1532" s="16"/>
      <c r="X1532" s="17" t="s">
        <v>10717</v>
      </c>
      <c r="Y1532" s="15" t="s">
        <v>10560</v>
      </c>
      <c r="Z1532" s="15" t="s">
        <v>10829</v>
      </c>
      <c r="AA1532" s="15" t="s">
        <v>10562</v>
      </c>
    </row>
    <row r="1533" customFormat="false" ht="180.55" hidden="false" customHeight="false" outlineLevel="0" collapsed="false">
      <c r="A1533" s="15" t="s">
        <v>10830</v>
      </c>
      <c r="B1533" s="15" t="s">
        <v>108</v>
      </c>
      <c r="C1533" s="15" t="s">
        <v>10831</v>
      </c>
      <c r="D1533" s="15" t="s">
        <v>10832</v>
      </c>
      <c r="E1533" s="15" t="s">
        <v>10833</v>
      </c>
      <c r="F1533" s="15" t="s">
        <v>10834</v>
      </c>
      <c r="G1533" s="15" t="s">
        <v>132</v>
      </c>
      <c r="H1533" s="15" t="s">
        <v>128</v>
      </c>
      <c r="I1533" s="15" t="s">
        <v>1278</v>
      </c>
      <c r="J1533" s="15" t="s">
        <v>360</v>
      </c>
      <c r="K1533" s="15" t="s">
        <v>590</v>
      </c>
      <c r="L1533" s="15" t="n">
        <v>25</v>
      </c>
      <c r="M1533" s="15" t="s">
        <v>10835</v>
      </c>
      <c r="N1533" s="15" t="s">
        <v>10836</v>
      </c>
      <c r="O1533" s="15"/>
      <c r="P1533" s="16"/>
      <c r="Q1533" s="16"/>
      <c r="R1533" s="16"/>
      <c r="S1533" s="16"/>
      <c r="T1533" s="16"/>
      <c r="U1533" s="16"/>
      <c r="V1533" s="16"/>
      <c r="W1533" s="16"/>
      <c r="X1533" s="17" t="s">
        <v>10837</v>
      </c>
      <c r="Y1533" s="15" t="s">
        <v>10838</v>
      </c>
      <c r="Z1533" s="15" t="s">
        <v>10839</v>
      </c>
      <c r="AA1533" s="15" t="s">
        <v>10840</v>
      </c>
    </row>
    <row r="1534" customFormat="false" ht="79.85" hidden="false" customHeight="false" outlineLevel="0" collapsed="false">
      <c r="A1534" s="15" t="s">
        <v>10841</v>
      </c>
      <c r="B1534" s="15" t="s">
        <v>108</v>
      </c>
      <c r="C1534" s="15" t="s">
        <v>10831</v>
      </c>
      <c r="D1534" s="15" t="s">
        <v>10842</v>
      </c>
      <c r="E1534" s="15" t="s">
        <v>10843</v>
      </c>
      <c r="F1534" s="15" t="s">
        <v>10844</v>
      </c>
      <c r="G1534" s="15" t="s">
        <v>132</v>
      </c>
      <c r="H1534" s="15" t="s">
        <v>128</v>
      </c>
      <c r="I1534" s="15" t="s">
        <v>742</v>
      </c>
      <c r="J1534" s="15" t="s">
        <v>173</v>
      </c>
      <c r="K1534" s="15" t="s">
        <v>590</v>
      </c>
      <c r="L1534" s="15" t="n">
        <v>25</v>
      </c>
      <c r="M1534" s="15" t="s">
        <v>10835</v>
      </c>
      <c r="N1534" s="15"/>
      <c r="O1534" s="15"/>
      <c r="P1534" s="16"/>
      <c r="Q1534" s="16"/>
      <c r="R1534" s="16"/>
      <c r="S1534" s="16"/>
      <c r="T1534" s="16"/>
      <c r="U1534" s="16"/>
      <c r="V1534" s="16"/>
      <c r="W1534" s="16"/>
      <c r="X1534" s="17" t="s">
        <v>10845</v>
      </c>
      <c r="Y1534" s="15" t="s">
        <v>10838</v>
      </c>
      <c r="Z1534" s="15" t="s">
        <v>10846</v>
      </c>
      <c r="AA1534" s="15" t="s">
        <v>10840</v>
      </c>
    </row>
    <row r="1535" customFormat="false" ht="102.2" hidden="false" customHeight="false" outlineLevel="0" collapsed="false">
      <c r="A1535" s="15" t="s">
        <v>10847</v>
      </c>
      <c r="B1535" s="15" t="s">
        <v>108</v>
      </c>
      <c r="C1535" s="15" t="s">
        <v>10831</v>
      </c>
      <c r="D1535" s="15" t="s">
        <v>10848</v>
      </c>
      <c r="E1535" s="15" t="s">
        <v>10849</v>
      </c>
      <c r="F1535" s="15" t="s">
        <v>10850</v>
      </c>
      <c r="G1535" s="15" t="s">
        <v>132</v>
      </c>
      <c r="H1535" s="15" t="s">
        <v>128</v>
      </c>
      <c r="I1535" s="15" t="s">
        <v>742</v>
      </c>
      <c r="J1535" s="15" t="s">
        <v>173</v>
      </c>
      <c r="K1535" s="15" t="s">
        <v>590</v>
      </c>
      <c r="L1535" s="15" t="n">
        <v>4</v>
      </c>
      <c r="M1535" s="15" t="s">
        <v>10851</v>
      </c>
      <c r="N1535" s="15"/>
      <c r="O1535" s="15"/>
      <c r="P1535" s="16"/>
      <c r="Q1535" s="16"/>
      <c r="R1535" s="16"/>
      <c r="S1535" s="16"/>
      <c r="T1535" s="16"/>
      <c r="U1535" s="16"/>
      <c r="V1535" s="16"/>
      <c r="W1535" s="16"/>
      <c r="X1535" s="17" t="s">
        <v>10852</v>
      </c>
      <c r="Y1535" s="15" t="s">
        <v>10838</v>
      </c>
      <c r="Z1535" s="15" t="s">
        <v>10853</v>
      </c>
      <c r="AA1535" s="15" t="s">
        <v>10840</v>
      </c>
    </row>
    <row r="1536" customFormat="false" ht="91" hidden="false" customHeight="false" outlineLevel="0" collapsed="false">
      <c r="A1536" s="15" t="s">
        <v>10854</v>
      </c>
      <c r="B1536" s="15" t="s">
        <v>108</v>
      </c>
      <c r="C1536" s="15" t="s">
        <v>10831</v>
      </c>
      <c r="D1536" s="15" t="s">
        <v>10855</v>
      </c>
      <c r="E1536" s="15" t="s">
        <v>10856</v>
      </c>
      <c r="F1536" s="15" t="s">
        <v>10857</v>
      </c>
      <c r="G1536" s="15" t="s">
        <v>132</v>
      </c>
      <c r="H1536" s="15" t="s">
        <v>128</v>
      </c>
      <c r="I1536" s="15" t="s">
        <v>766</v>
      </c>
      <c r="J1536" s="15" t="s">
        <v>173</v>
      </c>
      <c r="K1536" s="15" t="s">
        <v>590</v>
      </c>
      <c r="L1536" s="15" t="n">
        <v>3</v>
      </c>
      <c r="M1536" s="15" t="s">
        <v>10858</v>
      </c>
      <c r="N1536" s="15"/>
      <c r="O1536" s="15"/>
      <c r="P1536" s="16"/>
      <c r="Q1536" s="16"/>
      <c r="R1536" s="16"/>
      <c r="S1536" s="16"/>
      <c r="T1536" s="16"/>
      <c r="U1536" s="16"/>
      <c r="V1536" s="16"/>
      <c r="W1536" s="16"/>
      <c r="X1536" s="17" t="s">
        <v>10852</v>
      </c>
      <c r="Y1536" s="15" t="s">
        <v>10838</v>
      </c>
      <c r="Z1536" s="15" t="s">
        <v>10859</v>
      </c>
      <c r="AA1536" s="15" t="s">
        <v>10840</v>
      </c>
    </row>
    <row r="1537" customFormat="false" ht="68.65" hidden="false" customHeight="false" outlineLevel="0" collapsed="false">
      <c r="A1537" s="15" t="s">
        <v>10860</v>
      </c>
      <c r="B1537" s="15" t="s">
        <v>108</v>
      </c>
      <c r="C1537" s="15" t="s">
        <v>10831</v>
      </c>
      <c r="D1537" s="15" t="s">
        <v>10861</v>
      </c>
      <c r="E1537" s="15" t="s">
        <v>10862</v>
      </c>
      <c r="F1537" s="15" t="s">
        <v>10863</v>
      </c>
      <c r="G1537" s="15" t="s">
        <v>132</v>
      </c>
      <c r="H1537" s="15" t="s">
        <v>128</v>
      </c>
      <c r="I1537" s="15" t="s">
        <v>766</v>
      </c>
      <c r="J1537" s="15" t="s">
        <v>173</v>
      </c>
      <c r="K1537" s="15" t="s">
        <v>590</v>
      </c>
      <c r="L1537" s="15" t="n">
        <v>1</v>
      </c>
      <c r="M1537" s="15" t="s">
        <v>10864</v>
      </c>
      <c r="N1537" s="15"/>
      <c r="O1537" s="15"/>
      <c r="P1537" s="16"/>
      <c r="Q1537" s="16"/>
      <c r="R1537" s="16"/>
      <c r="S1537" s="16"/>
      <c r="T1537" s="16"/>
      <c r="U1537" s="16"/>
      <c r="V1537" s="16"/>
      <c r="W1537" s="16"/>
      <c r="X1537" s="17" t="s">
        <v>10852</v>
      </c>
      <c r="Y1537" s="15" t="s">
        <v>10838</v>
      </c>
      <c r="Z1537" s="15" t="s">
        <v>10865</v>
      </c>
      <c r="AA1537" s="15" t="s">
        <v>10840</v>
      </c>
    </row>
    <row r="1538" customFormat="false" ht="91" hidden="false" customHeight="false" outlineLevel="0" collapsed="false">
      <c r="A1538" s="15" t="s">
        <v>10866</v>
      </c>
      <c r="B1538" s="15" t="s">
        <v>108</v>
      </c>
      <c r="C1538" s="15" t="s">
        <v>10831</v>
      </c>
      <c r="D1538" s="15" t="s">
        <v>10867</v>
      </c>
      <c r="E1538" s="15" t="s">
        <v>10868</v>
      </c>
      <c r="F1538" s="15" t="s">
        <v>10869</v>
      </c>
      <c r="G1538" s="15" t="s">
        <v>132</v>
      </c>
      <c r="H1538" s="15" t="s">
        <v>128</v>
      </c>
      <c r="I1538" s="15" t="s">
        <v>766</v>
      </c>
      <c r="J1538" s="15" t="s">
        <v>173</v>
      </c>
      <c r="K1538" s="15" t="s">
        <v>590</v>
      </c>
      <c r="L1538" s="15" t="n">
        <v>3</v>
      </c>
      <c r="M1538" s="15" t="s">
        <v>10870</v>
      </c>
      <c r="N1538" s="15"/>
      <c r="O1538" s="15"/>
      <c r="P1538" s="16"/>
      <c r="Q1538" s="16"/>
      <c r="R1538" s="16"/>
      <c r="S1538" s="16"/>
      <c r="T1538" s="16"/>
      <c r="U1538" s="16"/>
      <c r="V1538" s="16"/>
      <c r="W1538" s="16"/>
      <c r="X1538" s="17" t="s">
        <v>10852</v>
      </c>
      <c r="Y1538" s="15" t="s">
        <v>10838</v>
      </c>
      <c r="Z1538" s="15" t="s">
        <v>10871</v>
      </c>
      <c r="AA1538" s="15" t="s">
        <v>10840</v>
      </c>
    </row>
    <row r="1539" customFormat="false" ht="79.85" hidden="false" customHeight="false" outlineLevel="0" collapsed="false">
      <c r="A1539" s="15" t="s">
        <v>10872</v>
      </c>
      <c r="B1539" s="15" t="s">
        <v>108</v>
      </c>
      <c r="C1539" s="15" t="s">
        <v>10831</v>
      </c>
      <c r="D1539" s="15" t="s">
        <v>10873</v>
      </c>
      <c r="E1539" s="15" t="s">
        <v>10874</v>
      </c>
      <c r="F1539" s="15" t="s">
        <v>10875</v>
      </c>
      <c r="G1539" s="15" t="s">
        <v>132</v>
      </c>
      <c r="H1539" s="15" t="s">
        <v>128</v>
      </c>
      <c r="I1539" s="15" t="s">
        <v>766</v>
      </c>
      <c r="J1539" s="15" t="s">
        <v>173</v>
      </c>
      <c r="K1539" s="15" t="s">
        <v>590</v>
      </c>
      <c r="L1539" s="15" t="n">
        <v>2</v>
      </c>
      <c r="M1539" s="15" t="s">
        <v>10876</v>
      </c>
      <c r="N1539" s="15"/>
      <c r="O1539" s="15"/>
      <c r="P1539" s="16"/>
      <c r="Q1539" s="16"/>
      <c r="R1539" s="16"/>
      <c r="S1539" s="16"/>
      <c r="T1539" s="16"/>
      <c r="U1539" s="16"/>
      <c r="V1539" s="16"/>
      <c r="W1539" s="16"/>
      <c r="X1539" s="17" t="s">
        <v>10852</v>
      </c>
      <c r="Y1539" s="15" t="s">
        <v>10838</v>
      </c>
      <c r="Z1539" s="15" t="s">
        <v>10877</v>
      </c>
      <c r="AA1539" s="15" t="s">
        <v>10840</v>
      </c>
    </row>
    <row r="1540" customFormat="false" ht="35.05" hidden="false" customHeight="false" outlineLevel="0" collapsed="false">
      <c r="A1540" s="15" t="s">
        <v>10878</v>
      </c>
      <c r="B1540" s="15" t="s">
        <v>108</v>
      </c>
      <c r="C1540" s="15" t="s">
        <v>10831</v>
      </c>
      <c r="D1540" s="15" t="s">
        <v>10879</v>
      </c>
      <c r="E1540" s="15" t="s">
        <v>10880</v>
      </c>
      <c r="F1540" s="15" t="s">
        <v>10881</v>
      </c>
      <c r="G1540" s="15" t="s">
        <v>132</v>
      </c>
      <c r="H1540" s="15" t="s">
        <v>128</v>
      </c>
      <c r="I1540" s="15" t="s">
        <v>742</v>
      </c>
      <c r="J1540" s="15" t="s">
        <v>173</v>
      </c>
      <c r="K1540" s="15" t="s">
        <v>590</v>
      </c>
      <c r="L1540" s="15" t="n">
        <v>1</v>
      </c>
      <c r="M1540" s="15" t="s">
        <v>10613</v>
      </c>
      <c r="N1540" s="15"/>
      <c r="O1540" s="15"/>
      <c r="P1540" s="16"/>
      <c r="Q1540" s="16"/>
      <c r="R1540" s="16"/>
      <c r="S1540" s="16"/>
      <c r="T1540" s="16"/>
      <c r="U1540" s="16"/>
      <c r="V1540" s="16"/>
      <c r="W1540" s="16"/>
      <c r="X1540" s="17" t="s">
        <v>10882</v>
      </c>
      <c r="Y1540" s="15" t="s">
        <v>10838</v>
      </c>
      <c r="Z1540" s="15" t="s">
        <v>10883</v>
      </c>
      <c r="AA1540" s="15" t="s">
        <v>10840</v>
      </c>
    </row>
    <row r="1541" customFormat="false" ht="46.25" hidden="false" customHeight="false" outlineLevel="0" collapsed="false">
      <c r="A1541" s="15" t="s">
        <v>10884</v>
      </c>
      <c r="B1541" s="15" t="s">
        <v>108</v>
      </c>
      <c r="C1541" s="15" t="s">
        <v>10831</v>
      </c>
      <c r="D1541" s="15" t="s">
        <v>10885</v>
      </c>
      <c r="E1541" s="15" t="s">
        <v>10886</v>
      </c>
      <c r="F1541" s="15" t="s">
        <v>10887</v>
      </c>
      <c r="G1541" s="15" t="s">
        <v>132</v>
      </c>
      <c r="H1541" s="15" t="s">
        <v>128</v>
      </c>
      <c r="I1541" s="15" t="s">
        <v>742</v>
      </c>
      <c r="J1541" s="15" t="s">
        <v>173</v>
      </c>
      <c r="K1541" s="15" t="s">
        <v>590</v>
      </c>
      <c r="L1541" s="15" t="n">
        <v>3</v>
      </c>
      <c r="M1541" s="15" t="s">
        <v>10888</v>
      </c>
      <c r="N1541" s="15"/>
      <c r="O1541" s="15"/>
      <c r="P1541" s="16"/>
      <c r="Q1541" s="16"/>
      <c r="R1541" s="16"/>
      <c r="S1541" s="16"/>
      <c r="T1541" s="16"/>
      <c r="U1541" s="16"/>
      <c r="V1541" s="16"/>
      <c r="W1541" s="16"/>
      <c r="X1541" s="17" t="s">
        <v>10882</v>
      </c>
      <c r="Y1541" s="15" t="s">
        <v>10838</v>
      </c>
      <c r="Z1541" s="15" t="s">
        <v>10889</v>
      </c>
      <c r="AA1541" s="15" t="s">
        <v>10840</v>
      </c>
    </row>
    <row r="1542" customFormat="false" ht="35.05" hidden="false" customHeight="false" outlineLevel="0" collapsed="false">
      <c r="A1542" s="15" t="s">
        <v>10890</v>
      </c>
      <c r="B1542" s="15" t="s">
        <v>108</v>
      </c>
      <c r="C1542" s="15" t="s">
        <v>10831</v>
      </c>
      <c r="D1542" s="15" t="s">
        <v>10891</v>
      </c>
      <c r="E1542" s="15" t="s">
        <v>10892</v>
      </c>
      <c r="F1542" s="15" t="s">
        <v>10893</v>
      </c>
      <c r="G1542" s="15" t="s">
        <v>132</v>
      </c>
      <c r="H1542" s="15" t="s">
        <v>128</v>
      </c>
      <c r="I1542" s="15" t="s">
        <v>766</v>
      </c>
      <c r="J1542" s="15" t="s">
        <v>173</v>
      </c>
      <c r="K1542" s="15" t="s">
        <v>590</v>
      </c>
      <c r="L1542" s="15" t="n">
        <v>1</v>
      </c>
      <c r="M1542" s="15" t="s">
        <v>10894</v>
      </c>
      <c r="N1542" s="15"/>
      <c r="O1542" s="15"/>
      <c r="P1542" s="16"/>
      <c r="Q1542" s="16"/>
      <c r="R1542" s="16"/>
      <c r="S1542" s="16"/>
      <c r="T1542" s="16"/>
      <c r="U1542" s="16"/>
      <c r="V1542" s="16"/>
      <c r="W1542" s="16"/>
      <c r="X1542" s="17" t="s">
        <v>10882</v>
      </c>
      <c r="Y1542" s="15" t="s">
        <v>10838</v>
      </c>
      <c r="Z1542" s="15" t="s">
        <v>10895</v>
      </c>
      <c r="AA1542" s="15" t="s">
        <v>10840</v>
      </c>
    </row>
    <row r="1543" customFormat="false" ht="35.05" hidden="false" customHeight="false" outlineLevel="0" collapsed="false">
      <c r="A1543" s="15" t="s">
        <v>10896</v>
      </c>
      <c r="B1543" s="15" t="s">
        <v>108</v>
      </c>
      <c r="C1543" s="15" t="s">
        <v>10831</v>
      </c>
      <c r="D1543" s="15" t="s">
        <v>10897</v>
      </c>
      <c r="E1543" s="15" t="s">
        <v>10898</v>
      </c>
      <c r="F1543" s="15" t="s">
        <v>10899</v>
      </c>
      <c r="G1543" s="15" t="s">
        <v>132</v>
      </c>
      <c r="H1543" s="15" t="s">
        <v>128</v>
      </c>
      <c r="I1543" s="15" t="s">
        <v>766</v>
      </c>
      <c r="J1543" s="15" t="s">
        <v>173</v>
      </c>
      <c r="K1543" s="15" t="s">
        <v>590</v>
      </c>
      <c r="L1543" s="15" t="n">
        <v>2</v>
      </c>
      <c r="M1543" s="15" t="s">
        <v>10900</v>
      </c>
      <c r="N1543" s="15"/>
      <c r="O1543" s="15"/>
      <c r="P1543" s="16"/>
      <c r="Q1543" s="16"/>
      <c r="R1543" s="16"/>
      <c r="S1543" s="16"/>
      <c r="T1543" s="16"/>
      <c r="U1543" s="16"/>
      <c r="V1543" s="16"/>
      <c r="W1543" s="16"/>
      <c r="X1543" s="17" t="s">
        <v>10882</v>
      </c>
      <c r="Y1543" s="15" t="s">
        <v>10838</v>
      </c>
      <c r="Z1543" s="15" t="s">
        <v>10901</v>
      </c>
      <c r="AA1543" s="15" t="s">
        <v>10840</v>
      </c>
    </row>
    <row r="1544" customFormat="false" ht="35.05" hidden="false" customHeight="false" outlineLevel="0" collapsed="false">
      <c r="A1544" s="15" t="s">
        <v>10902</v>
      </c>
      <c r="B1544" s="15" t="s">
        <v>108</v>
      </c>
      <c r="C1544" s="15" t="s">
        <v>10831</v>
      </c>
      <c r="D1544" s="15" t="s">
        <v>10903</v>
      </c>
      <c r="E1544" s="15" t="s">
        <v>10904</v>
      </c>
      <c r="F1544" s="15" t="s">
        <v>10905</v>
      </c>
      <c r="G1544" s="15" t="s">
        <v>132</v>
      </c>
      <c r="H1544" s="15" t="s">
        <v>128</v>
      </c>
      <c r="I1544" s="15" t="s">
        <v>766</v>
      </c>
      <c r="J1544" s="15" t="s">
        <v>173</v>
      </c>
      <c r="K1544" s="15" t="s">
        <v>590</v>
      </c>
      <c r="L1544" s="15" t="n">
        <v>2</v>
      </c>
      <c r="M1544" s="15" t="s">
        <v>10906</v>
      </c>
      <c r="N1544" s="15"/>
      <c r="O1544" s="15"/>
      <c r="P1544" s="16"/>
      <c r="Q1544" s="16"/>
      <c r="R1544" s="16"/>
      <c r="S1544" s="16"/>
      <c r="T1544" s="16"/>
      <c r="U1544" s="16"/>
      <c r="V1544" s="16"/>
      <c r="W1544" s="16"/>
      <c r="X1544" s="17" t="s">
        <v>10882</v>
      </c>
      <c r="Y1544" s="15" t="s">
        <v>10838</v>
      </c>
      <c r="Z1544" s="15" t="s">
        <v>10907</v>
      </c>
      <c r="AA1544" s="15" t="s">
        <v>10840</v>
      </c>
    </row>
    <row r="1545" customFormat="false" ht="35.05" hidden="false" customHeight="false" outlineLevel="0" collapsed="false">
      <c r="A1545" s="15" t="s">
        <v>10908</v>
      </c>
      <c r="B1545" s="15" t="s">
        <v>108</v>
      </c>
      <c r="C1545" s="15" t="s">
        <v>10831</v>
      </c>
      <c r="D1545" s="15" t="s">
        <v>10909</v>
      </c>
      <c r="E1545" s="15" t="s">
        <v>10910</v>
      </c>
      <c r="F1545" s="15" t="s">
        <v>10911</v>
      </c>
      <c r="G1545" s="15" t="s">
        <v>132</v>
      </c>
      <c r="H1545" s="15" t="s">
        <v>128</v>
      </c>
      <c r="I1545" s="15" t="s">
        <v>766</v>
      </c>
      <c r="J1545" s="15" t="s">
        <v>173</v>
      </c>
      <c r="K1545" s="15" t="s">
        <v>590</v>
      </c>
      <c r="L1545" s="15" t="n">
        <v>2</v>
      </c>
      <c r="M1545" s="15" t="s">
        <v>10912</v>
      </c>
      <c r="N1545" s="15"/>
      <c r="O1545" s="15"/>
      <c r="P1545" s="16"/>
      <c r="Q1545" s="16"/>
      <c r="R1545" s="16"/>
      <c r="S1545" s="16"/>
      <c r="T1545" s="16"/>
      <c r="U1545" s="16"/>
      <c r="V1545" s="16"/>
      <c r="W1545" s="16"/>
      <c r="X1545" s="17" t="s">
        <v>10882</v>
      </c>
      <c r="Y1545" s="15" t="s">
        <v>10838</v>
      </c>
      <c r="Z1545" s="15" t="s">
        <v>10913</v>
      </c>
      <c r="AA1545" s="15" t="s">
        <v>10840</v>
      </c>
    </row>
    <row r="1546" customFormat="false" ht="46.25" hidden="false" customHeight="false" outlineLevel="0" collapsed="false">
      <c r="A1546" s="15" t="s">
        <v>10914</v>
      </c>
      <c r="B1546" s="15" t="s">
        <v>108</v>
      </c>
      <c r="C1546" s="15" t="s">
        <v>10831</v>
      </c>
      <c r="D1546" s="15" t="s">
        <v>10915</v>
      </c>
      <c r="E1546" s="15" t="s">
        <v>10916</v>
      </c>
      <c r="F1546" s="15" t="s">
        <v>10917</v>
      </c>
      <c r="G1546" s="15" t="s">
        <v>132</v>
      </c>
      <c r="H1546" s="15" t="s">
        <v>128</v>
      </c>
      <c r="I1546" s="15" t="s">
        <v>742</v>
      </c>
      <c r="J1546" s="15" t="s">
        <v>173</v>
      </c>
      <c r="K1546" s="15" t="s">
        <v>590</v>
      </c>
      <c r="L1546" s="15" t="n">
        <v>2</v>
      </c>
      <c r="M1546" s="15" t="s">
        <v>10918</v>
      </c>
      <c r="N1546" s="15"/>
      <c r="O1546" s="15"/>
      <c r="P1546" s="16"/>
      <c r="Q1546" s="16"/>
      <c r="R1546" s="16"/>
      <c r="S1546" s="16"/>
      <c r="T1546" s="16"/>
      <c r="U1546" s="16"/>
      <c r="V1546" s="16"/>
      <c r="W1546" s="16"/>
      <c r="X1546" s="17" t="s">
        <v>10882</v>
      </c>
      <c r="Y1546" s="15" t="s">
        <v>10838</v>
      </c>
      <c r="Z1546" s="15" t="s">
        <v>10919</v>
      </c>
      <c r="AA1546" s="15" t="s">
        <v>10840</v>
      </c>
    </row>
    <row r="1547" customFormat="false" ht="35.05" hidden="false" customHeight="false" outlineLevel="0" collapsed="false">
      <c r="A1547" s="15" t="s">
        <v>10920</v>
      </c>
      <c r="B1547" s="15" t="s">
        <v>108</v>
      </c>
      <c r="C1547" s="15" t="s">
        <v>10831</v>
      </c>
      <c r="D1547" s="15" t="s">
        <v>10921</v>
      </c>
      <c r="E1547" s="15" t="s">
        <v>10922</v>
      </c>
      <c r="F1547" s="15" t="s">
        <v>10923</v>
      </c>
      <c r="G1547" s="15" t="s">
        <v>132</v>
      </c>
      <c r="H1547" s="15" t="s">
        <v>128</v>
      </c>
      <c r="I1547" s="15" t="s">
        <v>742</v>
      </c>
      <c r="J1547" s="15" t="s">
        <v>173</v>
      </c>
      <c r="K1547" s="15" t="s">
        <v>590</v>
      </c>
      <c r="L1547" s="15" t="n">
        <v>1</v>
      </c>
      <c r="M1547" s="15" t="s">
        <v>10924</v>
      </c>
      <c r="N1547" s="15"/>
      <c r="O1547" s="15"/>
      <c r="P1547" s="16"/>
      <c r="Q1547" s="16"/>
      <c r="R1547" s="16"/>
      <c r="S1547" s="16"/>
      <c r="T1547" s="16"/>
      <c r="U1547" s="16"/>
      <c r="V1547" s="16"/>
      <c r="W1547" s="16"/>
      <c r="X1547" s="17" t="s">
        <v>10925</v>
      </c>
      <c r="Y1547" s="15" t="s">
        <v>10838</v>
      </c>
      <c r="Z1547" s="15" t="s">
        <v>10926</v>
      </c>
      <c r="AA1547" s="15" t="s">
        <v>10840</v>
      </c>
    </row>
    <row r="1548" customFormat="false" ht="35.05" hidden="false" customHeight="false" outlineLevel="0" collapsed="false">
      <c r="A1548" s="15" t="s">
        <v>10927</v>
      </c>
      <c r="B1548" s="15" t="s">
        <v>108</v>
      </c>
      <c r="C1548" s="15" t="s">
        <v>10831</v>
      </c>
      <c r="D1548" s="15" t="s">
        <v>10928</v>
      </c>
      <c r="E1548" s="15" t="s">
        <v>10929</v>
      </c>
      <c r="F1548" s="15" t="s">
        <v>10930</v>
      </c>
      <c r="G1548" s="15" t="s">
        <v>132</v>
      </c>
      <c r="H1548" s="15" t="s">
        <v>128</v>
      </c>
      <c r="I1548" s="15" t="s">
        <v>742</v>
      </c>
      <c r="J1548" s="15" t="s">
        <v>173</v>
      </c>
      <c r="K1548" s="15" t="s">
        <v>590</v>
      </c>
      <c r="L1548" s="15" t="n">
        <v>1</v>
      </c>
      <c r="M1548" s="15" t="s">
        <v>10931</v>
      </c>
      <c r="N1548" s="15"/>
      <c r="O1548" s="15"/>
      <c r="P1548" s="16"/>
      <c r="Q1548" s="16"/>
      <c r="R1548" s="16"/>
      <c r="S1548" s="16"/>
      <c r="T1548" s="16"/>
      <c r="U1548" s="16"/>
      <c r="V1548" s="16"/>
      <c r="W1548" s="16"/>
      <c r="X1548" s="17" t="s">
        <v>10925</v>
      </c>
      <c r="Y1548" s="15" t="s">
        <v>10838</v>
      </c>
      <c r="Z1548" s="15" t="s">
        <v>10932</v>
      </c>
      <c r="AA1548" s="15" t="s">
        <v>10840</v>
      </c>
    </row>
    <row r="1549" customFormat="false" ht="35.05" hidden="false" customHeight="false" outlineLevel="0" collapsed="false">
      <c r="A1549" s="15" t="s">
        <v>10933</v>
      </c>
      <c r="B1549" s="15" t="s">
        <v>108</v>
      </c>
      <c r="C1549" s="15" t="s">
        <v>10831</v>
      </c>
      <c r="D1549" s="15" t="s">
        <v>10934</v>
      </c>
      <c r="E1549" s="15" t="s">
        <v>10935</v>
      </c>
      <c r="F1549" s="15" t="s">
        <v>10936</v>
      </c>
      <c r="G1549" s="15" t="s">
        <v>132</v>
      </c>
      <c r="H1549" s="15" t="s">
        <v>128</v>
      </c>
      <c r="I1549" s="15" t="s">
        <v>742</v>
      </c>
      <c r="J1549" s="15" t="s">
        <v>173</v>
      </c>
      <c r="K1549" s="15" t="s">
        <v>590</v>
      </c>
      <c r="L1549" s="15" t="n">
        <v>1</v>
      </c>
      <c r="M1549" s="15" t="s">
        <v>10937</v>
      </c>
      <c r="N1549" s="15"/>
      <c r="O1549" s="15"/>
      <c r="P1549" s="16"/>
      <c r="Q1549" s="16"/>
      <c r="R1549" s="16"/>
      <c r="S1549" s="16"/>
      <c r="T1549" s="16"/>
      <c r="U1549" s="16"/>
      <c r="V1549" s="16"/>
      <c r="W1549" s="16"/>
      <c r="X1549" s="17" t="s">
        <v>10925</v>
      </c>
      <c r="Y1549" s="15" t="s">
        <v>10838</v>
      </c>
      <c r="Z1549" s="15" t="s">
        <v>10938</v>
      </c>
      <c r="AA1549" s="15" t="s">
        <v>10840</v>
      </c>
    </row>
    <row r="1550" customFormat="false" ht="35.05" hidden="false" customHeight="false" outlineLevel="0" collapsed="false">
      <c r="A1550" s="15" t="s">
        <v>10939</v>
      </c>
      <c r="B1550" s="15" t="s">
        <v>108</v>
      </c>
      <c r="C1550" s="15" t="s">
        <v>10831</v>
      </c>
      <c r="D1550" s="15" t="s">
        <v>10940</v>
      </c>
      <c r="E1550" s="15" t="s">
        <v>10941</v>
      </c>
      <c r="F1550" s="15" t="s">
        <v>10942</v>
      </c>
      <c r="G1550" s="15" t="s">
        <v>132</v>
      </c>
      <c r="H1550" s="15" t="s">
        <v>128</v>
      </c>
      <c r="I1550" s="15" t="s">
        <v>742</v>
      </c>
      <c r="J1550" s="15" t="s">
        <v>173</v>
      </c>
      <c r="K1550" s="15" t="s">
        <v>590</v>
      </c>
      <c r="L1550" s="15" t="n">
        <v>1</v>
      </c>
      <c r="M1550" s="15" t="s">
        <v>10943</v>
      </c>
      <c r="N1550" s="15"/>
      <c r="O1550" s="15"/>
      <c r="P1550" s="16"/>
      <c r="Q1550" s="16"/>
      <c r="R1550" s="16"/>
      <c r="S1550" s="16"/>
      <c r="T1550" s="16"/>
      <c r="U1550" s="16"/>
      <c r="V1550" s="16"/>
      <c r="W1550" s="16"/>
      <c r="X1550" s="17" t="s">
        <v>10925</v>
      </c>
      <c r="Y1550" s="15" t="s">
        <v>10838</v>
      </c>
      <c r="Z1550" s="15" t="s">
        <v>10944</v>
      </c>
      <c r="AA1550" s="15" t="s">
        <v>10840</v>
      </c>
    </row>
    <row r="1551" customFormat="false" ht="124.6" hidden="false" customHeight="false" outlineLevel="0" collapsed="false">
      <c r="A1551" s="15" t="s">
        <v>10945</v>
      </c>
      <c r="B1551" s="15" t="s">
        <v>108</v>
      </c>
      <c r="C1551" s="15" t="s">
        <v>10831</v>
      </c>
      <c r="D1551" s="15" t="s">
        <v>10946</v>
      </c>
      <c r="E1551" s="15" t="s">
        <v>10947</v>
      </c>
      <c r="F1551" s="15" t="s">
        <v>10948</v>
      </c>
      <c r="G1551" s="15" t="s">
        <v>132</v>
      </c>
      <c r="H1551" s="15" t="s">
        <v>128</v>
      </c>
      <c r="I1551" s="15" t="s">
        <v>766</v>
      </c>
      <c r="J1551" s="15" t="s">
        <v>173</v>
      </c>
      <c r="K1551" s="15" t="s">
        <v>590</v>
      </c>
      <c r="L1551" s="15" t="n">
        <v>25</v>
      </c>
      <c r="M1551" s="15" t="s">
        <v>10835</v>
      </c>
      <c r="N1551" s="15"/>
      <c r="O1551" s="15"/>
      <c r="P1551" s="16"/>
      <c r="Q1551" s="16"/>
      <c r="R1551" s="16"/>
      <c r="S1551" s="16"/>
      <c r="T1551" s="16"/>
      <c r="U1551" s="16"/>
      <c r="V1551" s="16"/>
      <c r="W1551" s="16"/>
      <c r="X1551" s="17" t="s">
        <v>10949</v>
      </c>
      <c r="Y1551" s="15" t="s">
        <v>10838</v>
      </c>
      <c r="Z1551" s="15" t="s">
        <v>10950</v>
      </c>
      <c r="AA1551" s="15" t="s">
        <v>10840</v>
      </c>
    </row>
    <row r="1552" customFormat="false" ht="35.05" hidden="false" customHeight="false" outlineLevel="0" collapsed="false">
      <c r="A1552" s="15" t="s">
        <v>10951</v>
      </c>
      <c r="B1552" s="15" t="s">
        <v>108</v>
      </c>
      <c r="C1552" s="15" t="s">
        <v>10831</v>
      </c>
      <c r="D1552" s="15" t="s">
        <v>10952</v>
      </c>
      <c r="E1552" s="15" t="s">
        <v>10953</v>
      </c>
      <c r="F1552" s="15" t="s">
        <v>10954</v>
      </c>
      <c r="G1552" s="15" t="s">
        <v>132</v>
      </c>
      <c r="H1552" s="15" t="s">
        <v>128</v>
      </c>
      <c r="I1552" s="15" t="s">
        <v>742</v>
      </c>
      <c r="J1552" s="15" t="s">
        <v>173</v>
      </c>
      <c r="K1552" s="15" t="s">
        <v>590</v>
      </c>
      <c r="L1552" s="15" t="n">
        <v>25</v>
      </c>
      <c r="M1552" s="15" t="s">
        <v>10835</v>
      </c>
      <c r="N1552" s="15"/>
      <c r="O1552" s="15"/>
      <c r="P1552" s="16"/>
      <c r="Q1552" s="16"/>
      <c r="R1552" s="16"/>
      <c r="S1552" s="16"/>
      <c r="T1552" s="16"/>
      <c r="U1552" s="16"/>
      <c r="V1552" s="16"/>
      <c r="W1552" s="16"/>
      <c r="X1552" s="17" t="s">
        <v>10949</v>
      </c>
      <c r="Y1552" s="15" t="s">
        <v>10838</v>
      </c>
      <c r="Z1552" s="15" t="s">
        <v>10955</v>
      </c>
      <c r="AA1552" s="15" t="s">
        <v>10840</v>
      </c>
    </row>
    <row r="1553" customFormat="false" ht="135.8" hidden="false" customHeight="false" outlineLevel="0" collapsed="false">
      <c r="A1553" s="15" t="s">
        <v>10956</v>
      </c>
      <c r="B1553" s="15" t="s">
        <v>108</v>
      </c>
      <c r="C1553" s="15" t="s">
        <v>10831</v>
      </c>
      <c r="D1553" s="15" t="s">
        <v>10957</v>
      </c>
      <c r="E1553" s="15" t="s">
        <v>10958</v>
      </c>
      <c r="F1553" s="15" t="s">
        <v>10959</v>
      </c>
      <c r="G1553" s="15" t="s">
        <v>132</v>
      </c>
      <c r="H1553" s="15" t="s">
        <v>128</v>
      </c>
      <c r="I1553" s="15" t="s">
        <v>742</v>
      </c>
      <c r="J1553" s="15" t="s">
        <v>173</v>
      </c>
      <c r="K1553" s="15" t="s">
        <v>590</v>
      </c>
      <c r="L1553" s="15" t="n">
        <v>5</v>
      </c>
      <c r="M1553" s="15" t="s">
        <v>10960</v>
      </c>
      <c r="N1553" s="15"/>
      <c r="O1553" s="15"/>
      <c r="P1553" s="16"/>
      <c r="Q1553" s="16"/>
      <c r="R1553" s="16"/>
      <c r="S1553" s="16"/>
      <c r="T1553" s="16"/>
      <c r="U1553" s="16"/>
      <c r="V1553" s="16"/>
      <c r="W1553" s="16"/>
      <c r="X1553" s="17" t="s">
        <v>10949</v>
      </c>
      <c r="Y1553" s="15" t="s">
        <v>10838</v>
      </c>
      <c r="Z1553" s="15" t="s">
        <v>10961</v>
      </c>
      <c r="AA1553" s="15" t="s">
        <v>10840</v>
      </c>
    </row>
    <row r="1554" customFormat="false" ht="57.45" hidden="false" customHeight="false" outlineLevel="0" collapsed="false">
      <c r="A1554" s="15" t="s">
        <v>10962</v>
      </c>
      <c r="B1554" s="15" t="s">
        <v>108</v>
      </c>
      <c r="C1554" s="15" t="s">
        <v>10831</v>
      </c>
      <c r="D1554" s="15" t="s">
        <v>10963</v>
      </c>
      <c r="E1554" s="15" t="s">
        <v>10964</v>
      </c>
      <c r="F1554" s="15" t="s">
        <v>10965</v>
      </c>
      <c r="G1554" s="15" t="s">
        <v>132</v>
      </c>
      <c r="H1554" s="15" t="s">
        <v>128</v>
      </c>
      <c r="I1554" s="15" t="s">
        <v>10966</v>
      </c>
      <c r="J1554" s="15" t="s">
        <v>173</v>
      </c>
      <c r="K1554" s="15" t="s">
        <v>590</v>
      </c>
      <c r="L1554" s="15" t="n">
        <v>25</v>
      </c>
      <c r="M1554" s="15" t="s">
        <v>10835</v>
      </c>
      <c r="N1554" s="15"/>
      <c r="O1554" s="15"/>
      <c r="P1554" s="16"/>
      <c r="Q1554" s="16"/>
      <c r="R1554" s="16"/>
      <c r="S1554" s="16"/>
      <c r="T1554" s="16"/>
      <c r="U1554" s="16"/>
      <c r="V1554" s="16"/>
      <c r="W1554" s="16"/>
      <c r="X1554" s="17" t="s">
        <v>10949</v>
      </c>
      <c r="Y1554" s="15" t="s">
        <v>10838</v>
      </c>
      <c r="Z1554" s="15" t="s">
        <v>10967</v>
      </c>
      <c r="AA1554" s="15" t="s">
        <v>10840</v>
      </c>
    </row>
    <row r="1555" customFormat="false" ht="57.45" hidden="false" customHeight="false" outlineLevel="0" collapsed="false">
      <c r="A1555" s="15" t="s">
        <v>10968</v>
      </c>
      <c r="B1555" s="15" t="s">
        <v>108</v>
      </c>
      <c r="C1555" s="15" t="s">
        <v>10831</v>
      </c>
      <c r="D1555" s="15" t="s">
        <v>10969</v>
      </c>
      <c r="E1555" s="15" t="s">
        <v>10970</v>
      </c>
      <c r="F1555" s="15" t="s">
        <v>10971</v>
      </c>
      <c r="G1555" s="15" t="s">
        <v>132</v>
      </c>
      <c r="H1555" s="15" t="s">
        <v>128</v>
      </c>
      <c r="I1555" s="15" t="s">
        <v>10966</v>
      </c>
      <c r="J1555" s="15" t="s">
        <v>173</v>
      </c>
      <c r="K1555" s="15" t="s">
        <v>590</v>
      </c>
      <c r="L1555" s="15" t="n">
        <v>25</v>
      </c>
      <c r="M1555" s="15" t="s">
        <v>10835</v>
      </c>
      <c r="N1555" s="15"/>
      <c r="O1555" s="15"/>
      <c r="P1555" s="16"/>
      <c r="Q1555" s="16"/>
      <c r="R1555" s="16"/>
      <c r="S1555" s="16"/>
      <c r="T1555" s="16"/>
      <c r="U1555" s="16"/>
      <c r="V1555" s="16"/>
      <c r="W1555" s="16"/>
      <c r="X1555" s="17" t="s">
        <v>10949</v>
      </c>
      <c r="Y1555" s="15" t="s">
        <v>10838</v>
      </c>
      <c r="Z1555" s="15" t="s">
        <v>10972</v>
      </c>
      <c r="AA1555" s="15" t="s">
        <v>10840</v>
      </c>
    </row>
    <row r="1556" customFormat="false" ht="35.05" hidden="false" customHeight="false" outlineLevel="0" collapsed="false">
      <c r="A1556" s="15" t="s">
        <v>10973</v>
      </c>
      <c r="B1556" s="15" t="s">
        <v>108</v>
      </c>
      <c r="C1556" s="15" t="s">
        <v>10831</v>
      </c>
      <c r="D1556" s="15" t="s">
        <v>10974</v>
      </c>
      <c r="E1556" s="15" t="s">
        <v>10975</v>
      </c>
      <c r="F1556" s="15" t="s">
        <v>10976</v>
      </c>
      <c r="G1556" s="15" t="s">
        <v>132</v>
      </c>
      <c r="H1556" s="15" t="s">
        <v>128</v>
      </c>
      <c r="I1556" s="15" t="s">
        <v>10966</v>
      </c>
      <c r="J1556" s="15" t="s">
        <v>173</v>
      </c>
      <c r="K1556" s="15" t="s">
        <v>590</v>
      </c>
      <c r="L1556" s="15" t="n">
        <v>25</v>
      </c>
      <c r="M1556" s="15" t="s">
        <v>10835</v>
      </c>
      <c r="N1556" s="15"/>
      <c r="O1556" s="15"/>
      <c r="P1556" s="16"/>
      <c r="Q1556" s="16"/>
      <c r="R1556" s="16"/>
      <c r="S1556" s="16"/>
      <c r="T1556" s="16"/>
      <c r="U1556" s="16"/>
      <c r="V1556" s="16"/>
      <c r="W1556" s="16"/>
      <c r="X1556" s="17" t="s">
        <v>10949</v>
      </c>
      <c r="Y1556" s="15" t="s">
        <v>10838</v>
      </c>
      <c r="Z1556" s="15" t="s">
        <v>10977</v>
      </c>
      <c r="AA1556" s="15" t="s">
        <v>10840</v>
      </c>
    </row>
    <row r="1557" customFormat="false" ht="46.25" hidden="false" customHeight="false" outlineLevel="0" collapsed="false">
      <c r="A1557" s="15" t="s">
        <v>10978</v>
      </c>
      <c r="B1557" s="15" t="s">
        <v>108</v>
      </c>
      <c r="C1557" s="15" t="s">
        <v>10831</v>
      </c>
      <c r="D1557" s="15" t="s">
        <v>10979</v>
      </c>
      <c r="E1557" s="15" t="s">
        <v>10980</v>
      </c>
      <c r="F1557" s="15" t="s">
        <v>10981</v>
      </c>
      <c r="G1557" s="15" t="s">
        <v>132</v>
      </c>
      <c r="H1557" s="15" t="s">
        <v>128</v>
      </c>
      <c r="I1557" s="15" t="s">
        <v>10966</v>
      </c>
      <c r="J1557" s="15" t="s">
        <v>173</v>
      </c>
      <c r="K1557" s="15" t="s">
        <v>590</v>
      </c>
      <c r="L1557" s="15" t="n">
        <v>25</v>
      </c>
      <c r="M1557" s="15" t="s">
        <v>10835</v>
      </c>
      <c r="N1557" s="15"/>
      <c r="O1557" s="15"/>
      <c r="P1557" s="16"/>
      <c r="Q1557" s="16"/>
      <c r="R1557" s="16"/>
      <c r="S1557" s="16"/>
      <c r="T1557" s="16"/>
      <c r="U1557" s="16"/>
      <c r="V1557" s="16"/>
      <c r="W1557" s="16"/>
      <c r="X1557" s="17" t="s">
        <v>10949</v>
      </c>
      <c r="Y1557" s="15" t="s">
        <v>10838</v>
      </c>
      <c r="Z1557" s="15" t="s">
        <v>10982</v>
      </c>
      <c r="AA1557" s="15" t="s">
        <v>10840</v>
      </c>
    </row>
    <row r="1558" customFormat="false" ht="57.45" hidden="false" customHeight="false" outlineLevel="0" collapsed="false">
      <c r="A1558" s="15" t="s">
        <v>10983</v>
      </c>
      <c r="B1558" s="15" t="s">
        <v>108</v>
      </c>
      <c r="C1558" s="15" t="s">
        <v>10831</v>
      </c>
      <c r="D1558" s="15" t="s">
        <v>10984</v>
      </c>
      <c r="E1558" s="15" t="s">
        <v>10985</v>
      </c>
      <c r="F1558" s="15" t="s">
        <v>10986</v>
      </c>
      <c r="G1558" s="15" t="s">
        <v>132</v>
      </c>
      <c r="H1558" s="15" t="s">
        <v>128</v>
      </c>
      <c r="I1558" s="15" t="s">
        <v>10966</v>
      </c>
      <c r="J1558" s="15" t="s">
        <v>173</v>
      </c>
      <c r="K1558" s="15" t="s">
        <v>590</v>
      </c>
      <c r="L1558" s="15" t="n">
        <v>25</v>
      </c>
      <c r="M1558" s="15" t="s">
        <v>10835</v>
      </c>
      <c r="N1558" s="15"/>
      <c r="O1558" s="15"/>
      <c r="P1558" s="16"/>
      <c r="Q1558" s="16"/>
      <c r="R1558" s="16"/>
      <c r="S1558" s="16"/>
      <c r="T1558" s="16"/>
      <c r="U1558" s="16"/>
      <c r="V1558" s="16"/>
      <c r="W1558" s="16"/>
      <c r="X1558" s="17" t="s">
        <v>10949</v>
      </c>
      <c r="Y1558" s="15" t="s">
        <v>10838</v>
      </c>
      <c r="Z1558" s="15" t="s">
        <v>10987</v>
      </c>
      <c r="AA1558" s="15" t="s">
        <v>10840</v>
      </c>
    </row>
    <row r="1559" customFormat="false" ht="46.25" hidden="false" customHeight="false" outlineLevel="0" collapsed="false">
      <c r="A1559" s="15" t="s">
        <v>10988</v>
      </c>
      <c r="B1559" s="15" t="s">
        <v>108</v>
      </c>
      <c r="C1559" s="15" t="s">
        <v>10831</v>
      </c>
      <c r="D1559" s="15" t="s">
        <v>10989</v>
      </c>
      <c r="E1559" s="15" t="s">
        <v>10990</v>
      </c>
      <c r="F1559" s="15" t="s">
        <v>10991</v>
      </c>
      <c r="G1559" s="15" t="s">
        <v>132</v>
      </c>
      <c r="H1559" s="15" t="s">
        <v>128</v>
      </c>
      <c r="I1559" s="15" t="s">
        <v>10966</v>
      </c>
      <c r="J1559" s="15" t="s">
        <v>173</v>
      </c>
      <c r="K1559" s="15" t="s">
        <v>590</v>
      </c>
      <c r="L1559" s="15" t="n">
        <v>25</v>
      </c>
      <c r="M1559" s="15" t="s">
        <v>10835</v>
      </c>
      <c r="N1559" s="15"/>
      <c r="O1559" s="15"/>
      <c r="P1559" s="16"/>
      <c r="Q1559" s="16"/>
      <c r="R1559" s="16"/>
      <c r="S1559" s="16"/>
      <c r="T1559" s="16"/>
      <c r="U1559" s="16"/>
      <c r="V1559" s="16"/>
      <c r="W1559" s="16"/>
      <c r="X1559" s="17" t="s">
        <v>10949</v>
      </c>
      <c r="Y1559" s="15" t="s">
        <v>10838</v>
      </c>
      <c r="Z1559" s="15" t="s">
        <v>10992</v>
      </c>
      <c r="AA1559" s="15" t="s">
        <v>10840</v>
      </c>
    </row>
    <row r="1560" customFormat="false" ht="113.4" hidden="false" customHeight="false" outlineLevel="0" collapsed="false">
      <c r="A1560" s="15" t="s">
        <v>10993</v>
      </c>
      <c r="B1560" s="15" t="s">
        <v>108</v>
      </c>
      <c r="C1560" s="15" t="s">
        <v>10831</v>
      </c>
      <c r="D1560" s="15" t="s">
        <v>10994</v>
      </c>
      <c r="E1560" s="15" t="s">
        <v>10995</v>
      </c>
      <c r="F1560" s="15" t="s">
        <v>10996</v>
      </c>
      <c r="G1560" s="15" t="s">
        <v>132</v>
      </c>
      <c r="H1560" s="15" t="s">
        <v>128</v>
      </c>
      <c r="I1560" s="15" t="s">
        <v>10966</v>
      </c>
      <c r="J1560" s="15" t="s">
        <v>173</v>
      </c>
      <c r="K1560" s="15" t="s">
        <v>590</v>
      </c>
      <c r="L1560" s="15" t="n">
        <v>25</v>
      </c>
      <c r="M1560" s="15" t="s">
        <v>10835</v>
      </c>
      <c r="N1560" s="15"/>
      <c r="O1560" s="15"/>
      <c r="P1560" s="16"/>
      <c r="Q1560" s="16"/>
      <c r="R1560" s="16"/>
      <c r="S1560" s="16"/>
      <c r="T1560" s="16"/>
      <c r="U1560" s="16"/>
      <c r="V1560" s="16"/>
      <c r="W1560" s="16"/>
      <c r="X1560" s="17" t="s">
        <v>10949</v>
      </c>
      <c r="Y1560" s="15" t="s">
        <v>10838</v>
      </c>
      <c r="Z1560" s="15" t="s">
        <v>10997</v>
      </c>
      <c r="AA1560" s="15" t="s">
        <v>10840</v>
      </c>
    </row>
    <row r="1561" customFormat="false" ht="326.1" hidden="false" customHeight="false" outlineLevel="0" collapsed="false">
      <c r="A1561" s="15" t="s">
        <v>10998</v>
      </c>
      <c r="B1561" s="15" t="s">
        <v>108</v>
      </c>
      <c r="C1561" s="15" t="s">
        <v>10831</v>
      </c>
      <c r="D1561" s="15" t="s">
        <v>10999</v>
      </c>
      <c r="E1561" s="15" t="s">
        <v>11000</v>
      </c>
      <c r="F1561" s="15" t="s">
        <v>11001</v>
      </c>
      <c r="G1561" s="15" t="s">
        <v>132</v>
      </c>
      <c r="H1561" s="15" t="s">
        <v>128</v>
      </c>
      <c r="I1561" s="15" t="s">
        <v>11002</v>
      </c>
      <c r="J1561" s="15" t="s">
        <v>360</v>
      </c>
      <c r="K1561" s="15" t="s">
        <v>590</v>
      </c>
      <c r="L1561" s="15" t="n">
        <v>4</v>
      </c>
      <c r="M1561" s="15" t="s">
        <v>11003</v>
      </c>
      <c r="N1561" s="15"/>
      <c r="O1561" s="15"/>
      <c r="P1561" s="16"/>
      <c r="Q1561" s="16"/>
      <c r="R1561" s="16"/>
      <c r="S1561" s="16"/>
      <c r="T1561" s="16"/>
      <c r="U1561" s="16"/>
      <c r="V1561" s="16"/>
      <c r="W1561" s="16"/>
      <c r="X1561" s="17" t="s">
        <v>10949</v>
      </c>
      <c r="Y1561" s="15" t="s">
        <v>10838</v>
      </c>
      <c r="Z1561" s="15" t="s">
        <v>11004</v>
      </c>
      <c r="AA1561" s="15" t="s">
        <v>10840</v>
      </c>
    </row>
    <row r="1562" customFormat="false" ht="35.05" hidden="false" customHeight="false" outlineLevel="0" collapsed="false">
      <c r="A1562" s="15" t="s">
        <v>11005</v>
      </c>
      <c r="B1562" s="15" t="s">
        <v>108</v>
      </c>
      <c r="C1562" s="15" t="s">
        <v>10831</v>
      </c>
      <c r="D1562" s="15" t="s">
        <v>11006</v>
      </c>
      <c r="E1562" s="15" t="s">
        <v>11007</v>
      </c>
      <c r="F1562" s="15" t="s">
        <v>11008</v>
      </c>
      <c r="G1562" s="15" t="s">
        <v>132</v>
      </c>
      <c r="H1562" s="15" t="s">
        <v>128</v>
      </c>
      <c r="I1562" s="15" t="s">
        <v>742</v>
      </c>
      <c r="J1562" s="15" t="s">
        <v>173</v>
      </c>
      <c r="K1562" s="15" t="s">
        <v>590</v>
      </c>
      <c r="L1562" s="15" t="n">
        <v>2</v>
      </c>
      <c r="M1562" s="15" t="s">
        <v>11009</v>
      </c>
      <c r="N1562" s="15"/>
      <c r="O1562" s="15"/>
      <c r="P1562" s="16"/>
      <c r="Q1562" s="16"/>
      <c r="R1562" s="16"/>
      <c r="S1562" s="16"/>
      <c r="T1562" s="16"/>
      <c r="U1562" s="16"/>
      <c r="V1562" s="16"/>
      <c r="W1562" s="16"/>
      <c r="X1562" s="17" t="s">
        <v>10949</v>
      </c>
      <c r="Y1562" s="15" t="s">
        <v>10838</v>
      </c>
      <c r="Z1562" s="15" t="s">
        <v>11010</v>
      </c>
      <c r="AA1562" s="15" t="s">
        <v>10840</v>
      </c>
    </row>
    <row r="1563" customFormat="false" ht="35.05" hidden="false" customHeight="false" outlineLevel="0" collapsed="false">
      <c r="A1563" s="15" t="s">
        <v>11011</v>
      </c>
      <c r="B1563" s="15" t="s">
        <v>108</v>
      </c>
      <c r="C1563" s="15" t="s">
        <v>10831</v>
      </c>
      <c r="D1563" s="15" t="s">
        <v>11012</v>
      </c>
      <c r="E1563" s="15" t="s">
        <v>11013</v>
      </c>
      <c r="F1563" s="15" t="s">
        <v>11014</v>
      </c>
      <c r="G1563" s="15" t="s">
        <v>132</v>
      </c>
      <c r="H1563" s="15" t="s">
        <v>128</v>
      </c>
      <c r="I1563" s="15" t="s">
        <v>742</v>
      </c>
      <c r="J1563" s="15" t="s">
        <v>173</v>
      </c>
      <c r="K1563" s="15" t="s">
        <v>590</v>
      </c>
      <c r="L1563" s="15" t="n">
        <v>1</v>
      </c>
      <c r="M1563" s="15" t="s">
        <v>11015</v>
      </c>
      <c r="N1563" s="15"/>
      <c r="O1563" s="15"/>
      <c r="P1563" s="16"/>
      <c r="Q1563" s="16"/>
      <c r="R1563" s="16"/>
      <c r="S1563" s="16"/>
      <c r="T1563" s="16"/>
      <c r="U1563" s="16"/>
      <c r="V1563" s="16"/>
      <c r="W1563" s="16"/>
      <c r="X1563" s="17" t="s">
        <v>10949</v>
      </c>
      <c r="Y1563" s="15" t="s">
        <v>10838</v>
      </c>
      <c r="Z1563" s="15" t="s">
        <v>11016</v>
      </c>
      <c r="AA1563" s="15" t="s">
        <v>10840</v>
      </c>
    </row>
    <row r="1564" customFormat="false" ht="35.05" hidden="false" customHeight="false" outlineLevel="0" collapsed="false">
      <c r="A1564" s="15" t="s">
        <v>11017</v>
      </c>
      <c r="B1564" s="15" t="s">
        <v>108</v>
      </c>
      <c r="C1564" s="15" t="s">
        <v>10831</v>
      </c>
      <c r="D1564" s="15" t="s">
        <v>11018</v>
      </c>
      <c r="E1564" s="15" t="s">
        <v>11019</v>
      </c>
      <c r="F1564" s="15" t="s">
        <v>11020</v>
      </c>
      <c r="G1564" s="15" t="s">
        <v>132</v>
      </c>
      <c r="H1564" s="15" t="s">
        <v>128</v>
      </c>
      <c r="I1564" s="15" t="s">
        <v>742</v>
      </c>
      <c r="J1564" s="15" t="s">
        <v>173</v>
      </c>
      <c r="K1564" s="15" t="s">
        <v>590</v>
      </c>
      <c r="L1564" s="15" t="n">
        <v>1</v>
      </c>
      <c r="M1564" s="15" t="s">
        <v>11021</v>
      </c>
      <c r="N1564" s="15"/>
      <c r="O1564" s="15"/>
      <c r="P1564" s="16"/>
      <c r="Q1564" s="16"/>
      <c r="R1564" s="16"/>
      <c r="S1564" s="16"/>
      <c r="T1564" s="16"/>
      <c r="U1564" s="16"/>
      <c r="V1564" s="16"/>
      <c r="W1564" s="16"/>
      <c r="X1564" s="17" t="s">
        <v>10949</v>
      </c>
      <c r="Y1564" s="15" t="s">
        <v>10838</v>
      </c>
      <c r="Z1564" s="15" t="s">
        <v>11022</v>
      </c>
      <c r="AA1564" s="15" t="s">
        <v>10840</v>
      </c>
    </row>
    <row r="1565" customFormat="false" ht="46.25" hidden="false" customHeight="false" outlineLevel="0" collapsed="false">
      <c r="A1565" s="15" t="s">
        <v>11023</v>
      </c>
      <c r="B1565" s="15" t="s">
        <v>108</v>
      </c>
      <c r="C1565" s="15" t="s">
        <v>10831</v>
      </c>
      <c r="D1565" s="15" t="s">
        <v>11024</v>
      </c>
      <c r="E1565" s="15" t="s">
        <v>11025</v>
      </c>
      <c r="F1565" s="15" t="s">
        <v>11026</v>
      </c>
      <c r="G1565" s="15" t="s">
        <v>132</v>
      </c>
      <c r="H1565" s="15" t="s">
        <v>128</v>
      </c>
      <c r="I1565" s="15" t="s">
        <v>742</v>
      </c>
      <c r="J1565" s="15" t="s">
        <v>173</v>
      </c>
      <c r="K1565" s="15" t="s">
        <v>590</v>
      </c>
      <c r="L1565" s="15" t="n">
        <v>1</v>
      </c>
      <c r="M1565" s="15" t="s">
        <v>11027</v>
      </c>
      <c r="N1565" s="15"/>
      <c r="O1565" s="15"/>
      <c r="P1565" s="16"/>
      <c r="Q1565" s="16"/>
      <c r="R1565" s="16"/>
      <c r="S1565" s="16"/>
      <c r="T1565" s="16"/>
      <c r="U1565" s="16"/>
      <c r="V1565" s="16"/>
      <c r="W1565" s="16"/>
      <c r="X1565" s="17" t="s">
        <v>10949</v>
      </c>
      <c r="Y1565" s="15" t="s">
        <v>10838</v>
      </c>
      <c r="Z1565" s="15" t="s">
        <v>11028</v>
      </c>
      <c r="AA1565" s="15" t="s">
        <v>10840</v>
      </c>
    </row>
    <row r="1566" customFormat="false" ht="35.05" hidden="false" customHeight="false" outlineLevel="0" collapsed="false">
      <c r="A1566" s="15" t="s">
        <v>11029</v>
      </c>
      <c r="B1566" s="15" t="s">
        <v>108</v>
      </c>
      <c r="C1566" s="15" t="s">
        <v>10831</v>
      </c>
      <c r="D1566" s="15" t="s">
        <v>11030</v>
      </c>
      <c r="E1566" s="15" t="s">
        <v>11031</v>
      </c>
      <c r="F1566" s="15" t="s">
        <v>11032</v>
      </c>
      <c r="G1566" s="15" t="s">
        <v>132</v>
      </c>
      <c r="H1566" s="15" t="s">
        <v>128</v>
      </c>
      <c r="I1566" s="15" t="s">
        <v>742</v>
      </c>
      <c r="J1566" s="15" t="s">
        <v>173</v>
      </c>
      <c r="K1566" s="15" t="s">
        <v>590</v>
      </c>
      <c r="L1566" s="15" t="n">
        <v>1</v>
      </c>
      <c r="M1566" s="15" t="s">
        <v>11033</v>
      </c>
      <c r="N1566" s="15"/>
      <c r="O1566" s="15"/>
      <c r="P1566" s="16"/>
      <c r="Q1566" s="16"/>
      <c r="R1566" s="16"/>
      <c r="S1566" s="16"/>
      <c r="T1566" s="16"/>
      <c r="U1566" s="16"/>
      <c r="V1566" s="16"/>
      <c r="W1566" s="16"/>
      <c r="X1566" s="17" t="s">
        <v>10949</v>
      </c>
      <c r="Y1566" s="15" t="s">
        <v>10838</v>
      </c>
      <c r="Z1566" s="15" t="s">
        <v>11034</v>
      </c>
      <c r="AA1566" s="15" t="s">
        <v>10840</v>
      </c>
    </row>
    <row r="1567" customFormat="false" ht="46.25" hidden="false" customHeight="false" outlineLevel="0" collapsed="false">
      <c r="A1567" s="15" t="s">
        <v>11035</v>
      </c>
      <c r="B1567" s="15" t="s">
        <v>108</v>
      </c>
      <c r="C1567" s="15" t="s">
        <v>10831</v>
      </c>
      <c r="D1567" s="15" t="s">
        <v>11036</v>
      </c>
      <c r="E1567" s="15" t="s">
        <v>11037</v>
      </c>
      <c r="F1567" s="15" t="s">
        <v>11038</v>
      </c>
      <c r="G1567" s="15" t="s">
        <v>132</v>
      </c>
      <c r="H1567" s="15" t="s">
        <v>128</v>
      </c>
      <c r="I1567" s="15" t="s">
        <v>742</v>
      </c>
      <c r="J1567" s="15" t="s">
        <v>173</v>
      </c>
      <c r="K1567" s="15" t="s">
        <v>590</v>
      </c>
      <c r="L1567" s="15" t="n">
        <v>1</v>
      </c>
      <c r="M1567" s="15" t="s">
        <v>11039</v>
      </c>
      <c r="N1567" s="15"/>
      <c r="O1567" s="15"/>
      <c r="P1567" s="16"/>
      <c r="Q1567" s="16"/>
      <c r="R1567" s="16"/>
      <c r="S1567" s="16"/>
      <c r="T1567" s="16"/>
      <c r="U1567" s="16"/>
      <c r="V1567" s="16"/>
      <c r="W1567" s="16"/>
      <c r="X1567" s="17" t="s">
        <v>10949</v>
      </c>
      <c r="Y1567" s="15" t="s">
        <v>10838</v>
      </c>
      <c r="Z1567" s="15" t="s">
        <v>11040</v>
      </c>
      <c r="AA1567" s="15" t="s">
        <v>10840</v>
      </c>
    </row>
    <row r="1568" customFormat="false" ht="191.75" hidden="false" customHeight="false" outlineLevel="0" collapsed="false">
      <c r="A1568" s="15" t="s">
        <v>11041</v>
      </c>
      <c r="B1568" s="15" t="s">
        <v>108</v>
      </c>
      <c r="C1568" s="15" t="s">
        <v>11042</v>
      </c>
      <c r="D1568" s="15" t="s">
        <v>11043</v>
      </c>
      <c r="E1568" s="15" t="s">
        <v>11044</v>
      </c>
      <c r="F1568" s="15" t="s">
        <v>11045</v>
      </c>
      <c r="G1568" s="15" t="s">
        <v>132</v>
      </c>
      <c r="H1568" s="15" t="s">
        <v>128</v>
      </c>
      <c r="I1568" s="15" t="s">
        <v>766</v>
      </c>
      <c r="J1568" s="15" t="s">
        <v>173</v>
      </c>
      <c r="K1568" s="15" t="s">
        <v>590</v>
      </c>
      <c r="L1568" s="15" t="n">
        <v>5</v>
      </c>
      <c r="M1568" s="15" t="s">
        <v>11046</v>
      </c>
      <c r="N1568" s="15" t="s">
        <v>11047</v>
      </c>
      <c r="O1568" s="15" t="s">
        <v>11048</v>
      </c>
      <c r="P1568" s="16"/>
      <c r="Q1568" s="16"/>
      <c r="R1568" s="16"/>
      <c r="S1568" s="16"/>
      <c r="T1568" s="16"/>
      <c r="U1568" s="16"/>
      <c r="V1568" s="16"/>
      <c r="W1568" s="16"/>
      <c r="X1568" s="17" t="s">
        <v>11049</v>
      </c>
      <c r="Y1568" s="15" t="s">
        <v>11050</v>
      </c>
      <c r="Z1568" s="15" t="s">
        <v>11051</v>
      </c>
      <c r="AA1568" s="15" t="s">
        <v>11052</v>
      </c>
    </row>
    <row r="1569" customFormat="false" ht="68.65" hidden="false" customHeight="false" outlineLevel="0" collapsed="false">
      <c r="A1569" s="15" t="s">
        <v>11053</v>
      </c>
      <c r="B1569" s="15" t="s">
        <v>108</v>
      </c>
      <c r="C1569" s="15" t="s">
        <v>11042</v>
      </c>
      <c r="D1569" s="15" t="s">
        <v>11054</v>
      </c>
      <c r="E1569" s="15" t="s">
        <v>11055</v>
      </c>
      <c r="F1569" s="15" t="s">
        <v>11056</v>
      </c>
      <c r="G1569" s="15" t="s">
        <v>132</v>
      </c>
      <c r="H1569" s="15" t="s">
        <v>128</v>
      </c>
      <c r="I1569" s="15" t="s">
        <v>3709</v>
      </c>
      <c r="J1569" s="15" t="s">
        <v>3650</v>
      </c>
      <c r="K1569" s="15" t="s">
        <v>590</v>
      </c>
      <c r="L1569" s="15" t="n">
        <v>40</v>
      </c>
      <c r="M1569" s="15" t="s">
        <v>11057</v>
      </c>
      <c r="N1569" s="15"/>
      <c r="O1569" s="15"/>
      <c r="P1569" s="16"/>
      <c r="Q1569" s="16"/>
      <c r="R1569" s="16"/>
      <c r="S1569" s="16"/>
      <c r="T1569" s="16"/>
      <c r="U1569" s="16"/>
      <c r="V1569" s="16"/>
      <c r="W1569" s="16"/>
      <c r="X1569" s="17" t="s">
        <v>11058</v>
      </c>
      <c r="Y1569" s="15" t="s">
        <v>11050</v>
      </c>
      <c r="Z1569" s="15" t="s">
        <v>11059</v>
      </c>
      <c r="AA1569" s="15" t="s">
        <v>11052</v>
      </c>
    </row>
    <row r="1570" customFormat="false" ht="46.25" hidden="false" customHeight="false" outlineLevel="0" collapsed="false">
      <c r="A1570" s="15" t="s">
        <v>11060</v>
      </c>
      <c r="B1570" s="15" t="s">
        <v>108</v>
      </c>
      <c r="C1570" s="15" t="s">
        <v>11042</v>
      </c>
      <c r="D1570" s="15" t="s">
        <v>11061</v>
      </c>
      <c r="E1570" s="15" t="s">
        <v>11062</v>
      </c>
      <c r="F1570" s="15" t="s">
        <v>11063</v>
      </c>
      <c r="G1570" s="15" t="s">
        <v>132</v>
      </c>
      <c r="H1570" s="15" t="s">
        <v>128</v>
      </c>
      <c r="I1570" s="15" t="s">
        <v>742</v>
      </c>
      <c r="J1570" s="15" t="s">
        <v>173</v>
      </c>
      <c r="K1570" s="15" t="s">
        <v>590</v>
      </c>
      <c r="L1570" s="15" t="n">
        <v>1</v>
      </c>
      <c r="M1570" s="15" t="s">
        <v>11064</v>
      </c>
      <c r="N1570" s="15"/>
      <c r="O1570" s="15"/>
      <c r="P1570" s="16"/>
      <c r="Q1570" s="16"/>
      <c r="R1570" s="16"/>
      <c r="S1570" s="16"/>
      <c r="T1570" s="16"/>
      <c r="U1570" s="16"/>
      <c r="V1570" s="16"/>
      <c r="W1570" s="16"/>
      <c r="X1570" s="17" t="s">
        <v>11065</v>
      </c>
      <c r="Y1570" s="15" t="s">
        <v>11050</v>
      </c>
      <c r="Z1570" s="15" t="s">
        <v>11066</v>
      </c>
      <c r="AA1570" s="15" t="s">
        <v>11052</v>
      </c>
    </row>
    <row r="1571" customFormat="false" ht="46.25" hidden="false" customHeight="false" outlineLevel="0" collapsed="false">
      <c r="A1571" s="15" t="s">
        <v>11067</v>
      </c>
      <c r="B1571" s="15" t="s">
        <v>108</v>
      </c>
      <c r="C1571" s="15" t="s">
        <v>11042</v>
      </c>
      <c r="D1571" s="15" t="s">
        <v>11068</v>
      </c>
      <c r="E1571" s="15" t="s">
        <v>11069</v>
      </c>
      <c r="F1571" s="15" t="s">
        <v>11070</v>
      </c>
      <c r="G1571" s="15" t="s">
        <v>132</v>
      </c>
      <c r="H1571" s="15" t="s">
        <v>128</v>
      </c>
      <c r="I1571" s="15" t="s">
        <v>742</v>
      </c>
      <c r="J1571" s="15" t="s">
        <v>173</v>
      </c>
      <c r="K1571" s="15" t="s">
        <v>590</v>
      </c>
      <c r="L1571" s="15" t="n">
        <v>1</v>
      </c>
      <c r="M1571" s="15" t="s">
        <v>11064</v>
      </c>
      <c r="N1571" s="15"/>
      <c r="O1571" s="15"/>
      <c r="P1571" s="16"/>
      <c r="Q1571" s="16"/>
      <c r="R1571" s="16"/>
      <c r="S1571" s="16"/>
      <c r="T1571" s="16"/>
      <c r="U1571" s="16"/>
      <c r="V1571" s="16"/>
      <c r="W1571" s="16"/>
      <c r="X1571" s="17" t="s">
        <v>11065</v>
      </c>
      <c r="Y1571" s="15" t="s">
        <v>11050</v>
      </c>
      <c r="Z1571" s="15" t="s">
        <v>11071</v>
      </c>
      <c r="AA1571" s="15" t="s">
        <v>11052</v>
      </c>
    </row>
    <row r="1572" customFormat="false" ht="46.25" hidden="false" customHeight="false" outlineLevel="0" collapsed="false">
      <c r="A1572" s="15" t="s">
        <v>11072</v>
      </c>
      <c r="B1572" s="15" t="s">
        <v>108</v>
      </c>
      <c r="C1572" s="15" t="s">
        <v>11042</v>
      </c>
      <c r="D1572" s="15" t="s">
        <v>11073</v>
      </c>
      <c r="E1572" s="15" t="s">
        <v>11074</v>
      </c>
      <c r="F1572" s="15" t="s">
        <v>11075</v>
      </c>
      <c r="G1572" s="15" t="s">
        <v>132</v>
      </c>
      <c r="H1572" s="15" t="s">
        <v>128</v>
      </c>
      <c r="I1572" s="15" t="s">
        <v>766</v>
      </c>
      <c r="J1572" s="15" t="s">
        <v>173</v>
      </c>
      <c r="K1572" s="15" t="s">
        <v>590</v>
      </c>
      <c r="L1572" s="15" t="n">
        <v>2</v>
      </c>
      <c r="M1572" s="15" t="s">
        <v>11076</v>
      </c>
      <c r="N1572" s="15"/>
      <c r="O1572" s="15"/>
      <c r="P1572" s="16"/>
      <c r="Q1572" s="16"/>
      <c r="R1572" s="16"/>
      <c r="S1572" s="16"/>
      <c r="T1572" s="16"/>
      <c r="U1572" s="16"/>
      <c r="V1572" s="16"/>
      <c r="W1572" s="16"/>
      <c r="X1572" s="17" t="s">
        <v>11065</v>
      </c>
      <c r="Y1572" s="15" t="s">
        <v>11050</v>
      </c>
      <c r="Z1572" s="15" t="s">
        <v>11077</v>
      </c>
      <c r="AA1572" s="15" t="s">
        <v>11052</v>
      </c>
    </row>
    <row r="1573" customFormat="false" ht="46.25" hidden="false" customHeight="false" outlineLevel="0" collapsed="false">
      <c r="A1573" s="15" t="s">
        <v>11078</v>
      </c>
      <c r="B1573" s="15" t="s">
        <v>108</v>
      </c>
      <c r="C1573" s="15" t="s">
        <v>11042</v>
      </c>
      <c r="D1573" s="15" t="s">
        <v>11079</v>
      </c>
      <c r="E1573" s="15" t="s">
        <v>11080</v>
      </c>
      <c r="F1573" s="15" t="s">
        <v>11081</v>
      </c>
      <c r="G1573" s="15" t="s">
        <v>132</v>
      </c>
      <c r="H1573" s="15" t="s">
        <v>128</v>
      </c>
      <c r="I1573" s="15" t="s">
        <v>742</v>
      </c>
      <c r="J1573" s="15" t="s">
        <v>173</v>
      </c>
      <c r="K1573" s="15" t="s">
        <v>590</v>
      </c>
      <c r="L1573" s="15" t="n">
        <v>3</v>
      </c>
      <c r="M1573" s="15" t="s">
        <v>11082</v>
      </c>
      <c r="N1573" s="15"/>
      <c r="O1573" s="15"/>
      <c r="P1573" s="16"/>
      <c r="Q1573" s="16"/>
      <c r="R1573" s="16"/>
      <c r="S1573" s="16"/>
      <c r="T1573" s="16"/>
      <c r="U1573" s="16"/>
      <c r="V1573" s="16"/>
      <c r="W1573" s="16"/>
      <c r="X1573" s="17" t="s">
        <v>11065</v>
      </c>
      <c r="Y1573" s="15" t="s">
        <v>11050</v>
      </c>
      <c r="Z1573" s="15" t="s">
        <v>11083</v>
      </c>
      <c r="AA1573" s="15" t="s">
        <v>11052</v>
      </c>
    </row>
    <row r="1574" customFormat="false" ht="46.25" hidden="false" customHeight="false" outlineLevel="0" collapsed="false">
      <c r="A1574" s="15" t="s">
        <v>11084</v>
      </c>
      <c r="B1574" s="15" t="s">
        <v>108</v>
      </c>
      <c r="C1574" s="15" t="s">
        <v>11042</v>
      </c>
      <c r="D1574" s="15" t="s">
        <v>11085</v>
      </c>
      <c r="E1574" s="15" t="s">
        <v>11086</v>
      </c>
      <c r="F1574" s="15" t="s">
        <v>11087</v>
      </c>
      <c r="G1574" s="15" t="s">
        <v>132</v>
      </c>
      <c r="H1574" s="15" t="s">
        <v>128</v>
      </c>
      <c r="I1574" s="15" t="s">
        <v>742</v>
      </c>
      <c r="J1574" s="15" t="s">
        <v>173</v>
      </c>
      <c r="K1574" s="15" t="s">
        <v>590</v>
      </c>
      <c r="L1574" s="15" t="n">
        <v>3</v>
      </c>
      <c r="M1574" s="15" t="s">
        <v>11088</v>
      </c>
      <c r="N1574" s="15"/>
      <c r="O1574" s="15"/>
      <c r="P1574" s="16"/>
      <c r="Q1574" s="16"/>
      <c r="R1574" s="16"/>
      <c r="S1574" s="16"/>
      <c r="T1574" s="16"/>
      <c r="U1574" s="16"/>
      <c r="V1574" s="16"/>
      <c r="W1574" s="16"/>
      <c r="X1574" s="17" t="s">
        <v>11065</v>
      </c>
      <c r="Y1574" s="15" t="s">
        <v>11050</v>
      </c>
      <c r="Z1574" s="15" t="s">
        <v>11089</v>
      </c>
      <c r="AA1574" s="15" t="s">
        <v>11052</v>
      </c>
    </row>
    <row r="1575" customFormat="false" ht="35.05" hidden="false" customHeight="false" outlineLevel="0" collapsed="false">
      <c r="A1575" s="15" t="s">
        <v>11090</v>
      </c>
      <c r="B1575" s="15" t="s">
        <v>108</v>
      </c>
      <c r="C1575" s="15" t="s">
        <v>11042</v>
      </c>
      <c r="D1575" s="15" t="s">
        <v>11091</v>
      </c>
      <c r="E1575" s="15" t="s">
        <v>11092</v>
      </c>
      <c r="F1575" s="15" t="s">
        <v>11093</v>
      </c>
      <c r="G1575" s="15" t="s">
        <v>132</v>
      </c>
      <c r="H1575" s="15" t="s">
        <v>128</v>
      </c>
      <c r="I1575" s="15" t="s">
        <v>742</v>
      </c>
      <c r="J1575" s="15" t="s">
        <v>173</v>
      </c>
      <c r="K1575" s="15" t="s">
        <v>590</v>
      </c>
      <c r="L1575" s="15" t="n">
        <v>1</v>
      </c>
      <c r="M1575" s="15" t="s">
        <v>11064</v>
      </c>
      <c r="N1575" s="15"/>
      <c r="O1575" s="15"/>
      <c r="P1575" s="16"/>
      <c r="Q1575" s="16"/>
      <c r="R1575" s="16"/>
      <c r="S1575" s="16"/>
      <c r="T1575" s="16"/>
      <c r="U1575" s="16"/>
      <c r="V1575" s="16"/>
      <c r="W1575" s="16"/>
      <c r="X1575" s="17" t="s">
        <v>11065</v>
      </c>
      <c r="Y1575" s="15" t="s">
        <v>11050</v>
      </c>
      <c r="Z1575" s="15" t="s">
        <v>11094</v>
      </c>
      <c r="AA1575" s="15" t="s">
        <v>11052</v>
      </c>
    </row>
    <row r="1576" customFormat="false" ht="57.45" hidden="false" customHeight="false" outlineLevel="0" collapsed="false">
      <c r="A1576" s="15" t="s">
        <v>11095</v>
      </c>
      <c r="B1576" s="15" t="s">
        <v>108</v>
      </c>
      <c r="C1576" s="15" t="s">
        <v>11042</v>
      </c>
      <c r="D1576" s="15" t="s">
        <v>11096</v>
      </c>
      <c r="E1576" s="15" t="s">
        <v>11097</v>
      </c>
      <c r="F1576" s="15" t="s">
        <v>11098</v>
      </c>
      <c r="G1576" s="15" t="s">
        <v>132</v>
      </c>
      <c r="H1576" s="15" t="s">
        <v>128</v>
      </c>
      <c r="I1576" s="15" t="s">
        <v>742</v>
      </c>
      <c r="J1576" s="15" t="s">
        <v>173</v>
      </c>
      <c r="K1576" s="15" t="s">
        <v>590</v>
      </c>
      <c r="L1576" s="15" t="n">
        <v>2</v>
      </c>
      <c r="M1576" s="15" t="s">
        <v>11099</v>
      </c>
      <c r="N1576" s="15"/>
      <c r="O1576" s="15"/>
      <c r="P1576" s="16"/>
      <c r="Q1576" s="16"/>
      <c r="R1576" s="16"/>
      <c r="S1576" s="16"/>
      <c r="T1576" s="16"/>
      <c r="U1576" s="16"/>
      <c r="V1576" s="16"/>
      <c r="W1576" s="16"/>
      <c r="X1576" s="17" t="s">
        <v>11065</v>
      </c>
      <c r="Y1576" s="15" t="s">
        <v>11050</v>
      </c>
      <c r="Z1576" s="15" t="s">
        <v>11100</v>
      </c>
      <c r="AA1576" s="15" t="s">
        <v>11052</v>
      </c>
    </row>
    <row r="1577" customFormat="false" ht="46.25" hidden="false" customHeight="false" outlineLevel="0" collapsed="false">
      <c r="A1577" s="15" t="s">
        <v>11101</v>
      </c>
      <c r="B1577" s="15" t="s">
        <v>108</v>
      </c>
      <c r="C1577" s="15" t="s">
        <v>11042</v>
      </c>
      <c r="D1577" s="15" t="s">
        <v>11102</v>
      </c>
      <c r="E1577" s="15" t="s">
        <v>11103</v>
      </c>
      <c r="F1577" s="15" t="s">
        <v>11104</v>
      </c>
      <c r="G1577" s="15" t="s">
        <v>132</v>
      </c>
      <c r="H1577" s="15" t="s">
        <v>128</v>
      </c>
      <c r="I1577" s="15" t="s">
        <v>742</v>
      </c>
      <c r="J1577" s="15" t="s">
        <v>173</v>
      </c>
      <c r="K1577" s="15" t="s">
        <v>590</v>
      </c>
      <c r="L1577" s="15" t="n">
        <v>1</v>
      </c>
      <c r="M1577" s="15" t="s">
        <v>11105</v>
      </c>
      <c r="N1577" s="15"/>
      <c r="O1577" s="15"/>
      <c r="P1577" s="16"/>
      <c r="Q1577" s="16"/>
      <c r="R1577" s="16"/>
      <c r="S1577" s="16"/>
      <c r="T1577" s="16"/>
      <c r="U1577" s="16"/>
      <c r="V1577" s="16"/>
      <c r="W1577" s="16"/>
      <c r="X1577" s="17" t="s">
        <v>11065</v>
      </c>
      <c r="Y1577" s="15" t="s">
        <v>11050</v>
      </c>
      <c r="Z1577" s="15" t="s">
        <v>11106</v>
      </c>
      <c r="AA1577" s="15" t="s">
        <v>11052</v>
      </c>
    </row>
    <row r="1578" customFormat="false" ht="68.65" hidden="false" customHeight="false" outlineLevel="0" collapsed="false">
      <c r="A1578" s="15" t="s">
        <v>11107</v>
      </c>
      <c r="B1578" s="15" t="s">
        <v>108</v>
      </c>
      <c r="C1578" s="15" t="s">
        <v>11042</v>
      </c>
      <c r="D1578" s="15" t="s">
        <v>11108</v>
      </c>
      <c r="E1578" s="15" t="s">
        <v>11109</v>
      </c>
      <c r="F1578" s="15" t="s">
        <v>11110</v>
      </c>
      <c r="G1578" s="15" t="s">
        <v>132</v>
      </c>
      <c r="H1578" s="15" t="s">
        <v>128</v>
      </c>
      <c r="I1578" s="15" t="s">
        <v>10966</v>
      </c>
      <c r="J1578" s="15" t="s">
        <v>173</v>
      </c>
      <c r="K1578" s="15" t="s">
        <v>590</v>
      </c>
      <c r="L1578" s="15" t="n">
        <v>1</v>
      </c>
      <c r="M1578" s="15" t="s">
        <v>11064</v>
      </c>
      <c r="N1578" s="15"/>
      <c r="O1578" s="15"/>
      <c r="P1578" s="16"/>
      <c r="Q1578" s="16"/>
      <c r="R1578" s="16"/>
      <c r="S1578" s="16"/>
      <c r="T1578" s="16"/>
      <c r="U1578" s="16"/>
      <c r="V1578" s="16"/>
      <c r="W1578" s="16"/>
      <c r="X1578" s="17" t="s">
        <v>11111</v>
      </c>
      <c r="Y1578" s="15" t="s">
        <v>11050</v>
      </c>
      <c r="Z1578" s="15" t="s">
        <v>11112</v>
      </c>
      <c r="AA1578" s="15" t="s">
        <v>11052</v>
      </c>
    </row>
    <row r="1579" customFormat="false" ht="169.4" hidden="false" customHeight="false" outlineLevel="0" collapsed="false">
      <c r="A1579" s="15" t="s">
        <v>11113</v>
      </c>
      <c r="B1579" s="15" t="s">
        <v>108</v>
      </c>
      <c r="C1579" s="15" t="s">
        <v>11042</v>
      </c>
      <c r="D1579" s="15" t="s">
        <v>11114</v>
      </c>
      <c r="E1579" s="15" t="s">
        <v>11115</v>
      </c>
      <c r="F1579" s="15" t="s">
        <v>11116</v>
      </c>
      <c r="G1579" s="15" t="s">
        <v>132</v>
      </c>
      <c r="H1579" s="15" t="s">
        <v>128</v>
      </c>
      <c r="I1579" s="15" t="s">
        <v>10966</v>
      </c>
      <c r="J1579" s="15" t="s">
        <v>173</v>
      </c>
      <c r="K1579" s="15" t="s">
        <v>590</v>
      </c>
      <c r="L1579" s="15" t="n">
        <v>3</v>
      </c>
      <c r="M1579" s="15" t="s">
        <v>11117</v>
      </c>
      <c r="N1579" s="15"/>
      <c r="O1579" s="15"/>
      <c r="P1579" s="16"/>
      <c r="Q1579" s="16"/>
      <c r="R1579" s="16"/>
      <c r="S1579" s="16"/>
      <c r="T1579" s="16"/>
      <c r="U1579" s="16"/>
      <c r="V1579" s="16"/>
      <c r="W1579" s="16"/>
      <c r="X1579" s="17" t="s">
        <v>11111</v>
      </c>
      <c r="Y1579" s="15" t="s">
        <v>11050</v>
      </c>
      <c r="Z1579" s="15" t="s">
        <v>11118</v>
      </c>
      <c r="AA1579" s="15" t="s">
        <v>11052</v>
      </c>
    </row>
    <row r="1580" customFormat="false" ht="102.2" hidden="false" customHeight="false" outlineLevel="0" collapsed="false">
      <c r="A1580" s="15" t="s">
        <v>11119</v>
      </c>
      <c r="B1580" s="15" t="s">
        <v>108</v>
      </c>
      <c r="C1580" s="15" t="s">
        <v>11042</v>
      </c>
      <c r="D1580" s="15" t="s">
        <v>11120</v>
      </c>
      <c r="E1580" s="15" t="s">
        <v>11121</v>
      </c>
      <c r="F1580" s="15" t="s">
        <v>11122</v>
      </c>
      <c r="G1580" s="15" t="s">
        <v>132</v>
      </c>
      <c r="H1580" s="15" t="s">
        <v>128</v>
      </c>
      <c r="I1580" s="15" t="s">
        <v>8544</v>
      </c>
      <c r="J1580" s="15" t="s">
        <v>173</v>
      </c>
      <c r="K1580" s="15" t="s">
        <v>590</v>
      </c>
      <c r="L1580" s="15" t="n">
        <v>1</v>
      </c>
      <c r="M1580" s="15" t="s">
        <v>11123</v>
      </c>
      <c r="N1580" s="15"/>
      <c r="O1580" s="15"/>
      <c r="P1580" s="16"/>
      <c r="Q1580" s="16"/>
      <c r="R1580" s="16"/>
      <c r="S1580" s="16"/>
      <c r="T1580" s="16"/>
      <c r="U1580" s="16"/>
      <c r="V1580" s="16"/>
      <c r="W1580" s="16"/>
      <c r="X1580" s="17" t="s">
        <v>11111</v>
      </c>
      <c r="Y1580" s="15" t="s">
        <v>11050</v>
      </c>
      <c r="Z1580" s="15" t="s">
        <v>11124</v>
      </c>
      <c r="AA1580" s="15" t="s">
        <v>11052</v>
      </c>
    </row>
    <row r="1581" customFormat="false" ht="102.2" hidden="false" customHeight="false" outlineLevel="0" collapsed="false">
      <c r="A1581" s="15" t="s">
        <v>11125</v>
      </c>
      <c r="B1581" s="15" t="s">
        <v>108</v>
      </c>
      <c r="C1581" s="15" t="s">
        <v>11042</v>
      </c>
      <c r="D1581" s="15" t="s">
        <v>11126</v>
      </c>
      <c r="E1581" s="15" t="s">
        <v>11127</v>
      </c>
      <c r="F1581" s="15" t="s">
        <v>11128</v>
      </c>
      <c r="G1581" s="15" t="s">
        <v>132</v>
      </c>
      <c r="H1581" s="15" t="s">
        <v>128</v>
      </c>
      <c r="I1581" s="15" t="s">
        <v>8544</v>
      </c>
      <c r="J1581" s="15" t="s">
        <v>173</v>
      </c>
      <c r="K1581" s="15" t="s">
        <v>590</v>
      </c>
      <c r="L1581" s="15" t="n">
        <v>1</v>
      </c>
      <c r="M1581" s="15" t="s">
        <v>11129</v>
      </c>
      <c r="N1581" s="15"/>
      <c r="O1581" s="15"/>
      <c r="P1581" s="16"/>
      <c r="Q1581" s="16"/>
      <c r="R1581" s="16"/>
      <c r="S1581" s="16"/>
      <c r="T1581" s="16"/>
      <c r="U1581" s="16"/>
      <c r="V1581" s="16"/>
      <c r="W1581" s="16"/>
      <c r="X1581" s="17" t="s">
        <v>11111</v>
      </c>
      <c r="Y1581" s="15" t="s">
        <v>11050</v>
      </c>
      <c r="Z1581" s="15" t="s">
        <v>11130</v>
      </c>
      <c r="AA1581" s="15" t="s">
        <v>11052</v>
      </c>
    </row>
    <row r="1582" customFormat="false" ht="79.85" hidden="false" customHeight="false" outlineLevel="0" collapsed="false">
      <c r="A1582" s="15" t="s">
        <v>11131</v>
      </c>
      <c r="B1582" s="15" t="s">
        <v>108</v>
      </c>
      <c r="C1582" s="15" t="s">
        <v>11042</v>
      </c>
      <c r="D1582" s="15" t="s">
        <v>11132</v>
      </c>
      <c r="E1582" s="15" t="s">
        <v>11133</v>
      </c>
      <c r="F1582" s="15" t="s">
        <v>11134</v>
      </c>
      <c r="G1582" s="15" t="s">
        <v>132</v>
      </c>
      <c r="H1582" s="15" t="s">
        <v>128</v>
      </c>
      <c r="I1582" s="15" t="s">
        <v>10966</v>
      </c>
      <c r="J1582" s="15" t="s">
        <v>173</v>
      </c>
      <c r="K1582" s="15" t="s">
        <v>590</v>
      </c>
      <c r="L1582" s="15" t="n">
        <v>1</v>
      </c>
      <c r="M1582" s="15" t="s">
        <v>11135</v>
      </c>
      <c r="N1582" s="15"/>
      <c r="O1582" s="15"/>
      <c r="P1582" s="16"/>
      <c r="Q1582" s="16"/>
      <c r="R1582" s="16"/>
      <c r="S1582" s="16"/>
      <c r="T1582" s="16"/>
      <c r="U1582" s="16"/>
      <c r="V1582" s="16"/>
      <c r="W1582" s="16"/>
      <c r="X1582" s="17" t="s">
        <v>11111</v>
      </c>
      <c r="Y1582" s="15" t="s">
        <v>11050</v>
      </c>
      <c r="Z1582" s="15" t="s">
        <v>11136</v>
      </c>
      <c r="AA1582" s="15" t="s">
        <v>11052</v>
      </c>
    </row>
    <row r="1583" customFormat="false" ht="91" hidden="false" customHeight="false" outlineLevel="0" collapsed="false">
      <c r="A1583" s="15" t="s">
        <v>11137</v>
      </c>
      <c r="B1583" s="15" t="s">
        <v>108</v>
      </c>
      <c r="C1583" s="15" t="s">
        <v>11042</v>
      </c>
      <c r="D1583" s="15" t="s">
        <v>11138</v>
      </c>
      <c r="E1583" s="15" t="s">
        <v>11139</v>
      </c>
      <c r="F1583" s="15" t="s">
        <v>11140</v>
      </c>
      <c r="G1583" s="15" t="s">
        <v>132</v>
      </c>
      <c r="H1583" s="15" t="s">
        <v>128</v>
      </c>
      <c r="I1583" s="15" t="s">
        <v>8544</v>
      </c>
      <c r="J1583" s="15" t="s">
        <v>173</v>
      </c>
      <c r="K1583" s="15" t="s">
        <v>590</v>
      </c>
      <c r="L1583" s="15" t="n">
        <v>1</v>
      </c>
      <c r="M1583" s="15" t="s">
        <v>11141</v>
      </c>
      <c r="N1583" s="15"/>
      <c r="O1583" s="15"/>
      <c r="P1583" s="16"/>
      <c r="Q1583" s="16"/>
      <c r="R1583" s="16"/>
      <c r="S1583" s="16"/>
      <c r="T1583" s="16"/>
      <c r="U1583" s="16"/>
      <c r="V1583" s="16"/>
      <c r="W1583" s="16"/>
      <c r="X1583" s="17" t="s">
        <v>11111</v>
      </c>
      <c r="Y1583" s="15" t="s">
        <v>11050</v>
      </c>
      <c r="Z1583" s="15" t="s">
        <v>11142</v>
      </c>
      <c r="AA1583" s="15" t="s">
        <v>11052</v>
      </c>
    </row>
    <row r="1584" customFormat="false" ht="79.85" hidden="false" customHeight="false" outlineLevel="0" collapsed="false">
      <c r="A1584" s="15" t="s">
        <v>11143</v>
      </c>
      <c r="B1584" s="15" t="s">
        <v>108</v>
      </c>
      <c r="C1584" s="15" t="s">
        <v>11042</v>
      </c>
      <c r="D1584" s="15" t="s">
        <v>11144</v>
      </c>
      <c r="E1584" s="15" t="s">
        <v>11145</v>
      </c>
      <c r="F1584" s="15" t="s">
        <v>11146</v>
      </c>
      <c r="G1584" s="15" t="s">
        <v>132</v>
      </c>
      <c r="H1584" s="15" t="s">
        <v>128</v>
      </c>
      <c r="I1584" s="15" t="s">
        <v>10966</v>
      </c>
      <c r="J1584" s="15" t="s">
        <v>173</v>
      </c>
      <c r="K1584" s="15" t="s">
        <v>590</v>
      </c>
      <c r="L1584" s="15" t="n">
        <v>1</v>
      </c>
      <c r="M1584" s="15" t="s">
        <v>11147</v>
      </c>
      <c r="N1584" s="15"/>
      <c r="O1584" s="15"/>
      <c r="P1584" s="16"/>
      <c r="Q1584" s="16"/>
      <c r="R1584" s="16"/>
      <c r="S1584" s="16"/>
      <c r="T1584" s="16"/>
      <c r="U1584" s="16"/>
      <c r="V1584" s="16"/>
      <c r="W1584" s="16"/>
      <c r="X1584" s="17" t="s">
        <v>11111</v>
      </c>
      <c r="Y1584" s="15" t="s">
        <v>11050</v>
      </c>
      <c r="Z1584" s="15" t="s">
        <v>11148</v>
      </c>
      <c r="AA1584" s="15" t="s">
        <v>11052</v>
      </c>
    </row>
    <row r="1585" customFormat="false" ht="79.85" hidden="false" customHeight="false" outlineLevel="0" collapsed="false">
      <c r="A1585" s="15" t="s">
        <v>11149</v>
      </c>
      <c r="B1585" s="15" t="s">
        <v>108</v>
      </c>
      <c r="C1585" s="15" t="s">
        <v>11042</v>
      </c>
      <c r="D1585" s="15" t="s">
        <v>11150</v>
      </c>
      <c r="E1585" s="15" t="s">
        <v>11151</v>
      </c>
      <c r="F1585" s="15" t="s">
        <v>11152</v>
      </c>
      <c r="G1585" s="15" t="s">
        <v>132</v>
      </c>
      <c r="H1585" s="15" t="s">
        <v>128</v>
      </c>
      <c r="I1585" s="15" t="s">
        <v>10966</v>
      </c>
      <c r="J1585" s="15" t="s">
        <v>173</v>
      </c>
      <c r="K1585" s="15" t="s">
        <v>590</v>
      </c>
      <c r="L1585" s="15" t="n">
        <v>2</v>
      </c>
      <c r="M1585" s="15" t="s">
        <v>11153</v>
      </c>
      <c r="N1585" s="15"/>
      <c r="O1585" s="15"/>
      <c r="P1585" s="16"/>
      <c r="Q1585" s="16"/>
      <c r="R1585" s="16"/>
      <c r="S1585" s="16"/>
      <c r="T1585" s="16"/>
      <c r="U1585" s="16"/>
      <c r="V1585" s="16"/>
      <c r="W1585" s="16"/>
      <c r="X1585" s="17" t="s">
        <v>11111</v>
      </c>
      <c r="Y1585" s="15" t="s">
        <v>11050</v>
      </c>
      <c r="Z1585" s="15" t="s">
        <v>11154</v>
      </c>
      <c r="AA1585" s="15" t="s">
        <v>11052</v>
      </c>
    </row>
    <row r="1586" customFormat="false" ht="158.2" hidden="false" customHeight="false" outlineLevel="0" collapsed="false">
      <c r="A1586" s="15" t="s">
        <v>11155</v>
      </c>
      <c r="B1586" s="15" t="s">
        <v>108</v>
      </c>
      <c r="C1586" s="15" t="s">
        <v>11042</v>
      </c>
      <c r="D1586" s="15" t="s">
        <v>11156</v>
      </c>
      <c r="E1586" s="15" t="s">
        <v>11157</v>
      </c>
      <c r="F1586" s="15" t="s">
        <v>11158</v>
      </c>
      <c r="G1586" s="15" t="s">
        <v>132</v>
      </c>
      <c r="H1586" s="15" t="s">
        <v>128</v>
      </c>
      <c r="I1586" s="15" t="s">
        <v>10966</v>
      </c>
      <c r="J1586" s="15" t="s">
        <v>173</v>
      </c>
      <c r="K1586" s="15" t="s">
        <v>590</v>
      </c>
      <c r="L1586" s="15" t="n">
        <v>1</v>
      </c>
      <c r="M1586" s="15" t="s">
        <v>11159</v>
      </c>
      <c r="N1586" s="15"/>
      <c r="O1586" s="15"/>
      <c r="P1586" s="16"/>
      <c r="Q1586" s="16"/>
      <c r="R1586" s="16"/>
      <c r="S1586" s="16"/>
      <c r="T1586" s="16"/>
      <c r="U1586" s="16"/>
      <c r="V1586" s="16"/>
      <c r="W1586" s="16"/>
      <c r="X1586" s="17" t="s">
        <v>11111</v>
      </c>
      <c r="Y1586" s="15" t="s">
        <v>11050</v>
      </c>
      <c r="Z1586" s="15" t="s">
        <v>11160</v>
      </c>
      <c r="AA1586" s="15" t="s">
        <v>11052</v>
      </c>
    </row>
    <row r="1587" customFormat="false" ht="180.55" hidden="false" customHeight="false" outlineLevel="0" collapsed="false">
      <c r="A1587" s="15" t="s">
        <v>11161</v>
      </c>
      <c r="B1587" s="15" t="s">
        <v>108</v>
      </c>
      <c r="C1587" s="15" t="s">
        <v>11042</v>
      </c>
      <c r="D1587" s="15" t="s">
        <v>11162</v>
      </c>
      <c r="E1587" s="15" t="s">
        <v>11163</v>
      </c>
      <c r="F1587" s="15" t="s">
        <v>11164</v>
      </c>
      <c r="G1587" s="15" t="s">
        <v>132</v>
      </c>
      <c r="H1587" s="15" t="s">
        <v>128</v>
      </c>
      <c r="I1587" s="15" t="s">
        <v>10966</v>
      </c>
      <c r="J1587" s="15" t="s">
        <v>173</v>
      </c>
      <c r="K1587" s="15" t="s">
        <v>590</v>
      </c>
      <c r="L1587" s="15" t="n">
        <v>1</v>
      </c>
      <c r="M1587" s="15" t="s">
        <v>11165</v>
      </c>
      <c r="N1587" s="15"/>
      <c r="O1587" s="15"/>
      <c r="P1587" s="16"/>
      <c r="Q1587" s="16"/>
      <c r="R1587" s="16"/>
      <c r="S1587" s="16"/>
      <c r="T1587" s="16"/>
      <c r="U1587" s="16"/>
      <c r="V1587" s="16"/>
      <c r="W1587" s="16"/>
      <c r="X1587" s="17" t="s">
        <v>11111</v>
      </c>
      <c r="Y1587" s="15" t="s">
        <v>11050</v>
      </c>
      <c r="Z1587" s="15" t="s">
        <v>11166</v>
      </c>
      <c r="AA1587" s="15" t="s">
        <v>11052</v>
      </c>
    </row>
    <row r="1588" customFormat="false" ht="68.65" hidden="false" customHeight="false" outlineLevel="0" collapsed="false">
      <c r="A1588" s="15" t="s">
        <v>11167</v>
      </c>
      <c r="B1588" s="15" t="s">
        <v>108</v>
      </c>
      <c r="C1588" s="15" t="s">
        <v>11042</v>
      </c>
      <c r="D1588" s="15" t="s">
        <v>11168</v>
      </c>
      <c r="E1588" s="15" t="s">
        <v>11169</v>
      </c>
      <c r="F1588" s="15" t="s">
        <v>11170</v>
      </c>
      <c r="G1588" s="15" t="s">
        <v>132</v>
      </c>
      <c r="H1588" s="15" t="s">
        <v>128</v>
      </c>
      <c r="I1588" s="15" t="s">
        <v>10966</v>
      </c>
      <c r="J1588" s="15" t="s">
        <v>173</v>
      </c>
      <c r="K1588" s="15" t="s">
        <v>590</v>
      </c>
      <c r="L1588" s="15" t="n">
        <v>1</v>
      </c>
      <c r="M1588" s="15" t="s">
        <v>11105</v>
      </c>
      <c r="N1588" s="15"/>
      <c r="O1588" s="15"/>
      <c r="P1588" s="16"/>
      <c r="Q1588" s="16"/>
      <c r="R1588" s="16"/>
      <c r="S1588" s="16"/>
      <c r="T1588" s="16"/>
      <c r="U1588" s="16"/>
      <c r="V1588" s="16"/>
      <c r="W1588" s="16"/>
      <c r="X1588" s="17" t="s">
        <v>11111</v>
      </c>
      <c r="Y1588" s="15" t="s">
        <v>11050</v>
      </c>
      <c r="Z1588" s="15" t="s">
        <v>11171</v>
      </c>
      <c r="AA1588" s="15" t="s">
        <v>11052</v>
      </c>
    </row>
    <row r="1589" customFormat="false" ht="23.85" hidden="false" customHeight="false" outlineLevel="0" collapsed="false">
      <c r="A1589" s="15" t="s">
        <v>11172</v>
      </c>
      <c r="B1589" s="15" t="s">
        <v>108</v>
      </c>
      <c r="C1589" s="15" t="s">
        <v>11042</v>
      </c>
      <c r="D1589" s="15" t="s">
        <v>11173</v>
      </c>
      <c r="E1589" s="15" t="s">
        <v>11174</v>
      </c>
      <c r="F1589" s="15" t="s">
        <v>11175</v>
      </c>
      <c r="G1589" s="15" t="s">
        <v>132</v>
      </c>
      <c r="H1589" s="15" t="s">
        <v>128</v>
      </c>
      <c r="I1589" s="15" t="s">
        <v>1278</v>
      </c>
      <c r="J1589" s="15" t="s">
        <v>360</v>
      </c>
      <c r="K1589" s="15" t="s">
        <v>590</v>
      </c>
      <c r="L1589" s="15" t="n">
        <v>40</v>
      </c>
      <c r="M1589" s="15" t="s">
        <v>11057</v>
      </c>
      <c r="N1589" s="15"/>
      <c r="O1589" s="15"/>
      <c r="P1589" s="16"/>
      <c r="Q1589" s="16"/>
      <c r="R1589" s="16"/>
      <c r="S1589" s="16"/>
      <c r="T1589" s="16"/>
      <c r="U1589" s="16"/>
      <c r="V1589" s="16"/>
      <c r="W1589" s="16"/>
      <c r="X1589" s="17" t="s">
        <v>11176</v>
      </c>
      <c r="Y1589" s="15" t="s">
        <v>11050</v>
      </c>
      <c r="Z1589" s="15" t="s">
        <v>11177</v>
      </c>
      <c r="AA1589" s="15" t="s">
        <v>11052</v>
      </c>
    </row>
    <row r="1590" customFormat="false" ht="35.05" hidden="false" customHeight="false" outlineLevel="0" collapsed="false">
      <c r="A1590" s="15" t="s">
        <v>11178</v>
      </c>
      <c r="B1590" s="15" t="s">
        <v>108</v>
      </c>
      <c r="C1590" s="15" t="s">
        <v>11042</v>
      </c>
      <c r="D1590" s="15" t="s">
        <v>11179</v>
      </c>
      <c r="E1590" s="15" t="s">
        <v>11180</v>
      </c>
      <c r="F1590" s="15" t="s">
        <v>11181</v>
      </c>
      <c r="G1590" s="15" t="s">
        <v>132</v>
      </c>
      <c r="H1590" s="15" t="s">
        <v>128</v>
      </c>
      <c r="I1590" s="15" t="s">
        <v>742</v>
      </c>
      <c r="J1590" s="15" t="s">
        <v>173</v>
      </c>
      <c r="K1590" s="15" t="s">
        <v>590</v>
      </c>
      <c r="L1590" s="15" t="n">
        <v>40</v>
      </c>
      <c r="M1590" s="15" t="s">
        <v>11057</v>
      </c>
      <c r="N1590" s="15"/>
      <c r="O1590" s="15"/>
      <c r="P1590" s="16"/>
      <c r="Q1590" s="16"/>
      <c r="R1590" s="16"/>
      <c r="S1590" s="16"/>
      <c r="T1590" s="16"/>
      <c r="U1590" s="16"/>
      <c r="V1590" s="16"/>
      <c r="W1590" s="16"/>
      <c r="X1590" s="17" t="s">
        <v>11176</v>
      </c>
      <c r="Y1590" s="15" t="s">
        <v>11050</v>
      </c>
      <c r="Z1590" s="15" t="s">
        <v>11182</v>
      </c>
      <c r="AA1590" s="15" t="s">
        <v>11052</v>
      </c>
    </row>
    <row r="1591" customFormat="false" ht="35.05" hidden="false" customHeight="false" outlineLevel="0" collapsed="false">
      <c r="A1591" s="15" t="s">
        <v>11183</v>
      </c>
      <c r="B1591" s="15" t="s">
        <v>108</v>
      </c>
      <c r="C1591" s="15" t="s">
        <v>11042</v>
      </c>
      <c r="D1591" s="15" t="s">
        <v>11184</v>
      </c>
      <c r="E1591" s="15" t="s">
        <v>11185</v>
      </c>
      <c r="F1591" s="15" t="s">
        <v>11186</v>
      </c>
      <c r="G1591" s="15" t="s">
        <v>132</v>
      </c>
      <c r="H1591" s="15" t="s">
        <v>128</v>
      </c>
      <c r="I1591" s="15" t="s">
        <v>742</v>
      </c>
      <c r="J1591" s="15" t="s">
        <v>173</v>
      </c>
      <c r="K1591" s="15" t="s">
        <v>590</v>
      </c>
      <c r="L1591" s="15" t="n">
        <v>40</v>
      </c>
      <c r="M1591" s="15" t="s">
        <v>11057</v>
      </c>
      <c r="N1591" s="15"/>
      <c r="O1591" s="15"/>
      <c r="P1591" s="16"/>
      <c r="Q1591" s="16"/>
      <c r="R1591" s="16"/>
      <c r="S1591" s="16"/>
      <c r="T1591" s="16"/>
      <c r="U1591" s="16"/>
      <c r="V1591" s="16"/>
      <c r="W1591" s="16"/>
      <c r="X1591" s="17" t="s">
        <v>11176</v>
      </c>
      <c r="Y1591" s="15" t="s">
        <v>11050</v>
      </c>
      <c r="Z1591" s="15" t="s">
        <v>11187</v>
      </c>
      <c r="AA1591" s="15" t="s">
        <v>11052</v>
      </c>
    </row>
    <row r="1592" customFormat="false" ht="23.85" hidden="false" customHeight="false" outlineLevel="0" collapsed="false">
      <c r="A1592" s="15" t="s">
        <v>11188</v>
      </c>
      <c r="B1592" s="15" t="s">
        <v>108</v>
      </c>
      <c r="C1592" s="15" t="s">
        <v>11042</v>
      </c>
      <c r="D1592" s="15" t="s">
        <v>11189</v>
      </c>
      <c r="E1592" s="15" t="s">
        <v>11190</v>
      </c>
      <c r="F1592" s="15" t="s">
        <v>11191</v>
      </c>
      <c r="G1592" s="15" t="s">
        <v>132</v>
      </c>
      <c r="H1592" s="15" t="s">
        <v>128</v>
      </c>
      <c r="I1592" s="15" t="s">
        <v>1278</v>
      </c>
      <c r="J1592" s="15" t="s">
        <v>360</v>
      </c>
      <c r="K1592" s="15" t="s">
        <v>590</v>
      </c>
      <c r="L1592" s="15" t="n">
        <v>40</v>
      </c>
      <c r="M1592" s="15" t="s">
        <v>11057</v>
      </c>
      <c r="N1592" s="15"/>
      <c r="O1592" s="15"/>
      <c r="P1592" s="16"/>
      <c r="Q1592" s="16"/>
      <c r="R1592" s="16"/>
      <c r="S1592" s="16"/>
      <c r="T1592" s="16"/>
      <c r="U1592" s="16"/>
      <c r="V1592" s="16"/>
      <c r="W1592" s="16"/>
      <c r="X1592" s="17" t="s">
        <v>11176</v>
      </c>
      <c r="Y1592" s="15" t="s">
        <v>11050</v>
      </c>
      <c r="Z1592" s="15" t="s">
        <v>11192</v>
      </c>
      <c r="AA1592" s="15" t="s">
        <v>11052</v>
      </c>
    </row>
    <row r="1593" customFormat="false" ht="158.2" hidden="false" customHeight="false" outlineLevel="0" collapsed="false">
      <c r="A1593" s="15" t="s">
        <v>11193</v>
      </c>
      <c r="B1593" s="15" t="s">
        <v>108</v>
      </c>
      <c r="C1593" s="15" t="s">
        <v>11042</v>
      </c>
      <c r="D1593" s="15" t="s">
        <v>11194</v>
      </c>
      <c r="E1593" s="15" t="s">
        <v>11195</v>
      </c>
      <c r="F1593" s="15" t="s">
        <v>11196</v>
      </c>
      <c r="G1593" s="15" t="s">
        <v>132</v>
      </c>
      <c r="H1593" s="15" t="s">
        <v>128</v>
      </c>
      <c r="I1593" s="15" t="s">
        <v>742</v>
      </c>
      <c r="J1593" s="15" t="s">
        <v>173</v>
      </c>
      <c r="K1593" s="15" t="s">
        <v>590</v>
      </c>
      <c r="L1593" s="15" t="n">
        <v>1</v>
      </c>
      <c r="M1593" s="15" t="s">
        <v>1699</v>
      </c>
      <c r="N1593" s="15"/>
      <c r="O1593" s="15"/>
      <c r="P1593" s="16"/>
      <c r="Q1593" s="16"/>
      <c r="R1593" s="16"/>
      <c r="S1593" s="16"/>
      <c r="T1593" s="16"/>
      <c r="U1593" s="16"/>
      <c r="V1593" s="16"/>
      <c r="W1593" s="16"/>
      <c r="X1593" s="17" t="s">
        <v>11197</v>
      </c>
      <c r="Y1593" s="15" t="s">
        <v>11050</v>
      </c>
      <c r="Z1593" s="15" t="s">
        <v>11198</v>
      </c>
      <c r="AA1593" s="15" t="s">
        <v>11052</v>
      </c>
    </row>
    <row r="1594" customFormat="false" ht="35.05" hidden="false" customHeight="false" outlineLevel="0" collapsed="false">
      <c r="A1594" s="15" t="s">
        <v>11199</v>
      </c>
      <c r="B1594" s="15" t="s">
        <v>108</v>
      </c>
      <c r="C1594" s="15" t="s">
        <v>11042</v>
      </c>
      <c r="D1594" s="15" t="s">
        <v>11200</v>
      </c>
      <c r="E1594" s="15" t="s">
        <v>11201</v>
      </c>
      <c r="F1594" s="15" t="s">
        <v>11202</v>
      </c>
      <c r="G1594" s="15" t="s">
        <v>132</v>
      </c>
      <c r="H1594" s="15" t="s">
        <v>128</v>
      </c>
      <c r="I1594" s="15" t="s">
        <v>742</v>
      </c>
      <c r="J1594" s="15" t="s">
        <v>173</v>
      </c>
      <c r="K1594" s="15" t="s">
        <v>590</v>
      </c>
      <c r="L1594" s="15" t="n">
        <v>1</v>
      </c>
      <c r="M1594" s="15" t="s">
        <v>1607</v>
      </c>
      <c r="N1594" s="15"/>
      <c r="O1594" s="15"/>
      <c r="P1594" s="16"/>
      <c r="Q1594" s="16"/>
      <c r="R1594" s="16"/>
      <c r="S1594" s="16"/>
      <c r="T1594" s="16"/>
      <c r="U1594" s="16"/>
      <c r="V1594" s="16"/>
      <c r="W1594" s="16"/>
      <c r="X1594" s="17" t="s">
        <v>11203</v>
      </c>
      <c r="Y1594" s="15" t="s">
        <v>11050</v>
      </c>
      <c r="Z1594" s="15" t="s">
        <v>11204</v>
      </c>
      <c r="AA1594" s="15" t="s">
        <v>11052</v>
      </c>
    </row>
    <row r="1595" customFormat="false" ht="46.25" hidden="false" customHeight="false" outlineLevel="0" collapsed="false">
      <c r="A1595" s="15" t="s">
        <v>11205</v>
      </c>
      <c r="B1595" s="15" t="s">
        <v>108</v>
      </c>
      <c r="C1595" s="15" t="s">
        <v>11042</v>
      </c>
      <c r="D1595" s="15" t="s">
        <v>11206</v>
      </c>
      <c r="E1595" s="15" t="s">
        <v>11207</v>
      </c>
      <c r="F1595" s="15" t="s">
        <v>11208</v>
      </c>
      <c r="G1595" s="15" t="s">
        <v>132</v>
      </c>
      <c r="H1595" s="15" t="s">
        <v>128</v>
      </c>
      <c r="I1595" s="15" t="s">
        <v>742</v>
      </c>
      <c r="J1595" s="15" t="s">
        <v>173</v>
      </c>
      <c r="K1595" s="15" t="s">
        <v>590</v>
      </c>
      <c r="L1595" s="15" t="n">
        <v>1</v>
      </c>
      <c r="M1595" s="15" t="s">
        <v>11209</v>
      </c>
      <c r="N1595" s="15"/>
      <c r="O1595" s="15"/>
      <c r="P1595" s="16"/>
      <c r="Q1595" s="16"/>
      <c r="R1595" s="16"/>
      <c r="S1595" s="16"/>
      <c r="T1595" s="16"/>
      <c r="U1595" s="16"/>
      <c r="V1595" s="16"/>
      <c r="W1595" s="16"/>
      <c r="X1595" s="17" t="s">
        <v>11203</v>
      </c>
      <c r="Y1595" s="15" t="s">
        <v>11050</v>
      </c>
      <c r="Z1595" s="15" t="s">
        <v>11210</v>
      </c>
      <c r="AA1595" s="15" t="s">
        <v>11052</v>
      </c>
    </row>
    <row r="1596" customFormat="false" ht="35.05" hidden="false" customHeight="false" outlineLevel="0" collapsed="false">
      <c r="A1596" s="15" t="s">
        <v>11211</v>
      </c>
      <c r="B1596" s="15" t="s">
        <v>108</v>
      </c>
      <c r="C1596" s="15" t="s">
        <v>11042</v>
      </c>
      <c r="D1596" s="15" t="s">
        <v>11212</v>
      </c>
      <c r="E1596" s="15" t="s">
        <v>11213</v>
      </c>
      <c r="F1596" s="15" t="s">
        <v>11214</v>
      </c>
      <c r="G1596" s="15" t="s">
        <v>132</v>
      </c>
      <c r="H1596" s="15" t="s">
        <v>128</v>
      </c>
      <c r="I1596" s="15" t="s">
        <v>742</v>
      </c>
      <c r="J1596" s="15" t="s">
        <v>173</v>
      </c>
      <c r="K1596" s="15" t="s">
        <v>590</v>
      </c>
      <c r="L1596" s="15" t="n">
        <v>1</v>
      </c>
      <c r="M1596" s="15" t="s">
        <v>11021</v>
      </c>
      <c r="N1596" s="15"/>
      <c r="O1596" s="15"/>
      <c r="P1596" s="16"/>
      <c r="Q1596" s="16"/>
      <c r="R1596" s="16"/>
      <c r="S1596" s="16"/>
      <c r="T1596" s="16"/>
      <c r="U1596" s="16"/>
      <c r="V1596" s="16"/>
      <c r="W1596" s="16"/>
      <c r="X1596" s="17" t="s">
        <v>11203</v>
      </c>
      <c r="Y1596" s="15" t="s">
        <v>11050</v>
      </c>
      <c r="Z1596" s="15" t="s">
        <v>11215</v>
      </c>
      <c r="AA1596" s="15" t="s">
        <v>11052</v>
      </c>
    </row>
    <row r="1597" customFormat="false" ht="46.25" hidden="false" customHeight="false" outlineLevel="0" collapsed="false">
      <c r="A1597" s="15" t="s">
        <v>11216</v>
      </c>
      <c r="B1597" s="15" t="s">
        <v>108</v>
      </c>
      <c r="C1597" s="15" t="s">
        <v>11042</v>
      </c>
      <c r="D1597" s="15" t="s">
        <v>11217</v>
      </c>
      <c r="E1597" s="15" t="s">
        <v>11218</v>
      </c>
      <c r="F1597" s="15" t="s">
        <v>11219</v>
      </c>
      <c r="G1597" s="15" t="s">
        <v>132</v>
      </c>
      <c r="H1597" s="15" t="s">
        <v>128</v>
      </c>
      <c r="I1597" s="15" t="s">
        <v>742</v>
      </c>
      <c r="J1597" s="15" t="s">
        <v>173</v>
      </c>
      <c r="K1597" s="15" t="s">
        <v>590</v>
      </c>
      <c r="L1597" s="15" t="n">
        <v>40</v>
      </c>
      <c r="M1597" s="15" t="s">
        <v>11057</v>
      </c>
      <c r="N1597" s="15"/>
      <c r="O1597" s="15"/>
      <c r="P1597" s="16"/>
      <c r="Q1597" s="16"/>
      <c r="R1597" s="16"/>
      <c r="S1597" s="16"/>
      <c r="T1597" s="16"/>
      <c r="U1597" s="16"/>
      <c r="V1597" s="16"/>
      <c r="W1597" s="16"/>
      <c r="X1597" s="17" t="s">
        <v>11065</v>
      </c>
      <c r="Y1597" s="15" t="s">
        <v>11050</v>
      </c>
      <c r="Z1597" s="15" t="s">
        <v>11220</v>
      </c>
      <c r="AA1597" s="15" t="s">
        <v>11052</v>
      </c>
    </row>
    <row r="1598" customFormat="false" ht="68.65" hidden="false" customHeight="false" outlineLevel="0" collapsed="false">
      <c r="A1598" s="15" t="s">
        <v>11221</v>
      </c>
      <c r="B1598" s="15" t="s">
        <v>108</v>
      </c>
      <c r="C1598" s="15" t="s">
        <v>11042</v>
      </c>
      <c r="D1598" s="15" t="s">
        <v>11222</v>
      </c>
      <c r="E1598" s="15" t="s">
        <v>11223</v>
      </c>
      <c r="F1598" s="15" t="s">
        <v>11224</v>
      </c>
      <c r="G1598" s="15" t="s">
        <v>132</v>
      </c>
      <c r="H1598" s="15" t="s">
        <v>128</v>
      </c>
      <c r="I1598" s="15" t="s">
        <v>766</v>
      </c>
      <c r="J1598" s="15" t="s">
        <v>173</v>
      </c>
      <c r="K1598" s="15" t="s">
        <v>590</v>
      </c>
      <c r="L1598" s="15" t="n">
        <v>2</v>
      </c>
      <c r="M1598" s="15" t="s">
        <v>11225</v>
      </c>
      <c r="N1598" s="15"/>
      <c r="O1598" s="15"/>
      <c r="P1598" s="16"/>
      <c r="Q1598" s="16"/>
      <c r="R1598" s="16"/>
      <c r="S1598" s="16"/>
      <c r="T1598" s="16"/>
      <c r="U1598" s="16"/>
      <c r="V1598" s="16"/>
      <c r="W1598" s="16"/>
      <c r="X1598" s="17" t="s">
        <v>11226</v>
      </c>
      <c r="Y1598" s="15" t="s">
        <v>11050</v>
      </c>
      <c r="Z1598" s="15" t="s">
        <v>11227</v>
      </c>
      <c r="AA1598" s="15" t="s">
        <v>11052</v>
      </c>
    </row>
    <row r="1599" customFormat="false" ht="46.25" hidden="false" customHeight="false" outlineLevel="0" collapsed="false">
      <c r="A1599" s="15" t="s">
        <v>11228</v>
      </c>
      <c r="B1599" s="15" t="s">
        <v>108</v>
      </c>
      <c r="C1599" s="15" t="s">
        <v>11042</v>
      </c>
      <c r="D1599" s="15" t="s">
        <v>11229</v>
      </c>
      <c r="E1599" s="15" t="s">
        <v>11230</v>
      </c>
      <c r="F1599" s="15" t="s">
        <v>11231</v>
      </c>
      <c r="G1599" s="15" t="s">
        <v>132</v>
      </c>
      <c r="H1599" s="15" t="s">
        <v>128</v>
      </c>
      <c r="I1599" s="15" t="s">
        <v>742</v>
      </c>
      <c r="J1599" s="15" t="s">
        <v>173</v>
      </c>
      <c r="K1599" s="15" t="s">
        <v>590</v>
      </c>
      <c r="L1599" s="15" t="n">
        <v>2</v>
      </c>
      <c r="M1599" s="15" t="s">
        <v>11225</v>
      </c>
      <c r="N1599" s="15"/>
      <c r="O1599" s="15"/>
      <c r="P1599" s="16"/>
      <c r="Q1599" s="16"/>
      <c r="R1599" s="16"/>
      <c r="S1599" s="16"/>
      <c r="T1599" s="16"/>
      <c r="U1599" s="16"/>
      <c r="V1599" s="16"/>
      <c r="W1599" s="16"/>
      <c r="X1599" s="17" t="s">
        <v>11226</v>
      </c>
      <c r="Y1599" s="15" t="s">
        <v>11050</v>
      </c>
      <c r="Z1599" s="15" t="s">
        <v>11232</v>
      </c>
      <c r="AA1599" s="15" t="s">
        <v>11052</v>
      </c>
    </row>
    <row r="1600" customFormat="false" ht="124.6" hidden="false" customHeight="false" outlineLevel="0" collapsed="false">
      <c r="A1600" s="15" t="s">
        <v>11233</v>
      </c>
      <c r="B1600" s="15" t="s">
        <v>108</v>
      </c>
      <c r="C1600" s="15" t="s">
        <v>11042</v>
      </c>
      <c r="D1600" s="15" t="s">
        <v>11234</v>
      </c>
      <c r="E1600" s="15" t="s">
        <v>11235</v>
      </c>
      <c r="F1600" s="15" t="s">
        <v>11236</v>
      </c>
      <c r="G1600" s="15" t="s">
        <v>132</v>
      </c>
      <c r="H1600" s="15" t="s">
        <v>128</v>
      </c>
      <c r="I1600" s="15" t="s">
        <v>742</v>
      </c>
      <c r="J1600" s="15" t="s">
        <v>173</v>
      </c>
      <c r="K1600" s="15" t="s">
        <v>590</v>
      </c>
      <c r="L1600" s="15" t="n">
        <v>4</v>
      </c>
      <c r="M1600" s="15" t="s">
        <v>11237</v>
      </c>
      <c r="N1600" s="15"/>
      <c r="O1600" s="15"/>
      <c r="P1600" s="16"/>
      <c r="Q1600" s="16"/>
      <c r="R1600" s="16"/>
      <c r="S1600" s="16"/>
      <c r="T1600" s="16"/>
      <c r="U1600" s="16"/>
      <c r="V1600" s="16"/>
      <c r="W1600" s="16"/>
      <c r="X1600" s="17" t="s">
        <v>11238</v>
      </c>
      <c r="Y1600" s="15" t="s">
        <v>11050</v>
      </c>
      <c r="Z1600" s="15" t="s">
        <v>11239</v>
      </c>
      <c r="AA1600" s="15" t="s">
        <v>11052</v>
      </c>
    </row>
    <row r="1601" customFormat="false" ht="102.2" hidden="false" customHeight="false" outlineLevel="0" collapsed="false">
      <c r="A1601" s="15" t="s">
        <v>11240</v>
      </c>
      <c r="B1601" s="15" t="s">
        <v>108</v>
      </c>
      <c r="C1601" s="15" t="s">
        <v>11042</v>
      </c>
      <c r="D1601" s="15" t="s">
        <v>11241</v>
      </c>
      <c r="E1601" s="15" t="s">
        <v>11242</v>
      </c>
      <c r="F1601" s="15" t="s">
        <v>11243</v>
      </c>
      <c r="G1601" s="15" t="s">
        <v>132</v>
      </c>
      <c r="H1601" s="15" t="s">
        <v>128</v>
      </c>
      <c r="I1601" s="15" t="s">
        <v>742</v>
      </c>
      <c r="J1601" s="15" t="s">
        <v>173</v>
      </c>
      <c r="K1601" s="15" t="s">
        <v>590</v>
      </c>
      <c r="L1601" s="15" t="n">
        <v>3</v>
      </c>
      <c r="M1601" s="15" t="s">
        <v>11244</v>
      </c>
      <c r="N1601" s="15"/>
      <c r="O1601" s="15"/>
      <c r="P1601" s="16"/>
      <c r="Q1601" s="16"/>
      <c r="R1601" s="16"/>
      <c r="S1601" s="16"/>
      <c r="T1601" s="16"/>
      <c r="U1601" s="16"/>
      <c r="V1601" s="16"/>
      <c r="W1601" s="16"/>
      <c r="X1601" s="17" t="s">
        <v>11245</v>
      </c>
      <c r="Y1601" s="15" t="s">
        <v>11050</v>
      </c>
      <c r="Z1601" s="15" t="s">
        <v>11246</v>
      </c>
      <c r="AA1601" s="15" t="s">
        <v>11052</v>
      </c>
    </row>
    <row r="1602" customFormat="false" ht="46.25" hidden="false" customHeight="false" outlineLevel="0" collapsed="false">
      <c r="A1602" s="15" t="s">
        <v>11247</v>
      </c>
      <c r="B1602" s="15" t="s">
        <v>108</v>
      </c>
      <c r="C1602" s="15" t="s">
        <v>11042</v>
      </c>
      <c r="D1602" s="15" t="s">
        <v>11248</v>
      </c>
      <c r="E1602" s="15" t="s">
        <v>11249</v>
      </c>
      <c r="F1602" s="15" t="s">
        <v>11250</v>
      </c>
      <c r="G1602" s="15" t="s">
        <v>132</v>
      </c>
      <c r="H1602" s="15" t="s">
        <v>128</v>
      </c>
      <c r="I1602" s="15" t="s">
        <v>742</v>
      </c>
      <c r="J1602" s="15" t="s">
        <v>173</v>
      </c>
      <c r="K1602" s="15" t="s">
        <v>590</v>
      </c>
      <c r="L1602" s="15" t="n">
        <v>3</v>
      </c>
      <c r="M1602" s="15" t="s">
        <v>11244</v>
      </c>
      <c r="N1602" s="15"/>
      <c r="O1602" s="15"/>
      <c r="P1602" s="16"/>
      <c r="Q1602" s="16"/>
      <c r="R1602" s="16"/>
      <c r="S1602" s="16"/>
      <c r="T1602" s="16"/>
      <c r="U1602" s="16"/>
      <c r="V1602" s="16"/>
      <c r="W1602" s="16"/>
      <c r="X1602" s="17" t="s">
        <v>11245</v>
      </c>
      <c r="Y1602" s="15" t="s">
        <v>11050</v>
      </c>
      <c r="Z1602" s="15" t="s">
        <v>11251</v>
      </c>
      <c r="AA1602" s="15" t="s">
        <v>11052</v>
      </c>
    </row>
    <row r="1603" customFormat="false" ht="35.05" hidden="false" customHeight="false" outlineLevel="0" collapsed="false">
      <c r="A1603" s="15" t="s">
        <v>11252</v>
      </c>
      <c r="B1603" s="15" t="s">
        <v>108</v>
      </c>
      <c r="C1603" s="15" t="s">
        <v>11042</v>
      </c>
      <c r="D1603" s="15" t="s">
        <v>11253</v>
      </c>
      <c r="E1603" s="15" t="s">
        <v>11254</v>
      </c>
      <c r="F1603" s="15" t="s">
        <v>11255</v>
      </c>
      <c r="G1603" s="15" t="s">
        <v>132</v>
      </c>
      <c r="H1603" s="15" t="s">
        <v>128</v>
      </c>
      <c r="I1603" s="15" t="s">
        <v>742</v>
      </c>
      <c r="J1603" s="15" t="s">
        <v>173</v>
      </c>
      <c r="K1603" s="15" t="s">
        <v>590</v>
      </c>
      <c r="L1603" s="15" t="n">
        <v>2</v>
      </c>
      <c r="M1603" s="15" t="s">
        <v>11256</v>
      </c>
      <c r="N1603" s="15"/>
      <c r="O1603" s="15"/>
      <c r="P1603" s="16"/>
      <c r="Q1603" s="16"/>
      <c r="R1603" s="16"/>
      <c r="S1603" s="16"/>
      <c r="T1603" s="16"/>
      <c r="U1603" s="16"/>
      <c r="V1603" s="16"/>
      <c r="W1603" s="16"/>
      <c r="X1603" s="17" t="s">
        <v>11257</v>
      </c>
      <c r="Y1603" s="15" t="s">
        <v>11050</v>
      </c>
      <c r="Z1603" s="15" t="s">
        <v>11258</v>
      </c>
      <c r="AA1603" s="15" t="s">
        <v>11052</v>
      </c>
    </row>
    <row r="1604" customFormat="false" ht="135.8" hidden="false" customHeight="false" outlineLevel="0" collapsed="false">
      <c r="A1604" s="15" t="s">
        <v>11259</v>
      </c>
      <c r="B1604" s="15" t="s">
        <v>108</v>
      </c>
      <c r="C1604" s="15" t="s">
        <v>11042</v>
      </c>
      <c r="D1604" s="15" t="s">
        <v>11260</v>
      </c>
      <c r="E1604" s="15" t="s">
        <v>11261</v>
      </c>
      <c r="F1604" s="15" t="s">
        <v>11262</v>
      </c>
      <c r="G1604" s="15" t="s">
        <v>132</v>
      </c>
      <c r="H1604" s="15" t="s">
        <v>128</v>
      </c>
      <c r="I1604" s="15" t="s">
        <v>3709</v>
      </c>
      <c r="J1604" s="15" t="s">
        <v>3650</v>
      </c>
      <c r="K1604" s="15" t="s">
        <v>590</v>
      </c>
      <c r="L1604" s="15" t="n">
        <v>3</v>
      </c>
      <c r="M1604" s="15" t="s">
        <v>11263</v>
      </c>
      <c r="N1604" s="15"/>
      <c r="O1604" s="15"/>
      <c r="P1604" s="16"/>
      <c r="Q1604" s="16"/>
      <c r="R1604" s="16"/>
      <c r="S1604" s="16"/>
      <c r="T1604" s="16"/>
      <c r="U1604" s="16"/>
      <c r="V1604" s="16"/>
      <c r="W1604" s="16"/>
      <c r="X1604" s="17" t="s">
        <v>11264</v>
      </c>
      <c r="Y1604" s="15" t="s">
        <v>11050</v>
      </c>
      <c r="Z1604" s="15" t="s">
        <v>11265</v>
      </c>
      <c r="AA1604" s="15" t="s">
        <v>11052</v>
      </c>
    </row>
    <row r="1605" customFormat="false" ht="102.2" hidden="false" customHeight="false" outlineLevel="0" collapsed="false">
      <c r="A1605" s="15" t="s">
        <v>11266</v>
      </c>
      <c r="B1605" s="15" t="s">
        <v>108</v>
      </c>
      <c r="C1605" s="15" t="s">
        <v>11042</v>
      </c>
      <c r="D1605" s="15" t="s">
        <v>11267</v>
      </c>
      <c r="E1605" s="15" t="s">
        <v>11268</v>
      </c>
      <c r="F1605" s="15" t="s">
        <v>11269</v>
      </c>
      <c r="G1605" s="15" t="s">
        <v>132</v>
      </c>
      <c r="H1605" s="15" t="s">
        <v>128</v>
      </c>
      <c r="I1605" s="15" t="s">
        <v>3709</v>
      </c>
      <c r="J1605" s="15" t="s">
        <v>3650</v>
      </c>
      <c r="K1605" s="15" t="s">
        <v>590</v>
      </c>
      <c r="L1605" s="15" t="n">
        <v>1</v>
      </c>
      <c r="M1605" s="15" t="s">
        <v>11270</v>
      </c>
      <c r="N1605" s="15"/>
      <c r="O1605" s="15"/>
      <c r="P1605" s="16"/>
      <c r="Q1605" s="16"/>
      <c r="R1605" s="16"/>
      <c r="S1605" s="16"/>
      <c r="T1605" s="16"/>
      <c r="U1605" s="16"/>
      <c r="V1605" s="16"/>
      <c r="W1605" s="16"/>
      <c r="X1605" s="17" t="s">
        <v>11264</v>
      </c>
      <c r="Y1605" s="15" t="s">
        <v>11050</v>
      </c>
      <c r="Z1605" s="15" t="s">
        <v>11271</v>
      </c>
      <c r="AA1605" s="15" t="s">
        <v>11052</v>
      </c>
    </row>
    <row r="1606" customFormat="false" ht="35.05" hidden="false" customHeight="false" outlineLevel="0" collapsed="false">
      <c r="A1606" s="15" t="s">
        <v>11272</v>
      </c>
      <c r="B1606" s="15" t="s">
        <v>108</v>
      </c>
      <c r="C1606" s="15" t="s">
        <v>11042</v>
      </c>
      <c r="D1606" s="15" t="s">
        <v>11273</v>
      </c>
      <c r="E1606" s="15" t="s">
        <v>11274</v>
      </c>
      <c r="F1606" s="15" t="s">
        <v>11275</v>
      </c>
      <c r="G1606" s="15" t="s">
        <v>132</v>
      </c>
      <c r="H1606" s="15" t="s">
        <v>128</v>
      </c>
      <c r="I1606" s="15" t="s">
        <v>742</v>
      </c>
      <c r="J1606" s="15" t="s">
        <v>173</v>
      </c>
      <c r="K1606" s="15" t="s">
        <v>590</v>
      </c>
      <c r="L1606" s="15" t="n">
        <v>1</v>
      </c>
      <c r="M1606" s="15" t="s">
        <v>11276</v>
      </c>
      <c r="N1606" s="15"/>
      <c r="O1606" s="15"/>
      <c r="P1606" s="16"/>
      <c r="Q1606" s="16"/>
      <c r="R1606" s="16"/>
      <c r="S1606" s="16"/>
      <c r="T1606" s="16"/>
      <c r="U1606" s="16"/>
      <c r="V1606" s="16"/>
      <c r="W1606" s="16"/>
      <c r="X1606" s="17" t="s">
        <v>11264</v>
      </c>
      <c r="Y1606" s="15" t="s">
        <v>11050</v>
      </c>
      <c r="Z1606" s="15" t="s">
        <v>11277</v>
      </c>
      <c r="AA1606" s="15" t="s">
        <v>11052</v>
      </c>
    </row>
    <row r="1607" customFormat="false" ht="348.5" hidden="false" customHeight="false" outlineLevel="0" collapsed="false">
      <c r="A1607" s="15" t="s">
        <v>11278</v>
      </c>
      <c r="B1607" s="15" t="s">
        <v>108</v>
      </c>
      <c r="C1607" s="15" t="s">
        <v>11042</v>
      </c>
      <c r="D1607" s="15" t="s">
        <v>11279</v>
      </c>
      <c r="E1607" s="15" t="s">
        <v>11280</v>
      </c>
      <c r="F1607" s="15" t="s">
        <v>11281</v>
      </c>
      <c r="G1607" s="15" t="s">
        <v>132</v>
      </c>
      <c r="H1607" s="15" t="s">
        <v>128</v>
      </c>
      <c r="I1607" s="15" t="s">
        <v>766</v>
      </c>
      <c r="J1607" s="15" t="s">
        <v>173</v>
      </c>
      <c r="K1607" s="15" t="s">
        <v>590</v>
      </c>
      <c r="L1607" s="15" t="n">
        <v>11</v>
      </c>
      <c r="M1607" s="15" t="s">
        <v>11282</v>
      </c>
      <c r="N1607" s="15"/>
      <c r="O1607" s="15"/>
      <c r="P1607" s="16"/>
      <c r="Q1607" s="16"/>
      <c r="R1607" s="16"/>
      <c r="S1607" s="16"/>
      <c r="T1607" s="16"/>
      <c r="U1607" s="16"/>
      <c r="V1607" s="16"/>
      <c r="W1607" s="16"/>
      <c r="X1607" s="17" t="s">
        <v>11283</v>
      </c>
      <c r="Y1607" s="15" t="s">
        <v>11050</v>
      </c>
      <c r="Z1607" s="15" t="s">
        <v>11284</v>
      </c>
      <c r="AA1607" s="15" t="s">
        <v>11052</v>
      </c>
    </row>
    <row r="1608" customFormat="false" ht="214.15" hidden="false" customHeight="false" outlineLevel="0" collapsed="false">
      <c r="A1608" s="15" t="s">
        <v>11285</v>
      </c>
      <c r="B1608" s="15" t="s">
        <v>108</v>
      </c>
      <c r="C1608" s="15" t="s">
        <v>11042</v>
      </c>
      <c r="D1608" s="15" t="s">
        <v>11286</v>
      </c>
      <c r="E1608" s="15" t="s">
        <v>11287</v>
      </c>
      <c r="F1608" s="15" t="s">
        <v>11288</v>
      </c>
      <c r="G1608" s="15" t="s">
        <v>132</v>
      </c>
      <c r="H1608" s="15" t="s">
        <v>128</v>
      </c>
      <c r="I1608" s="15" t="s">
        <v>766</v>
      </c>
      <c r="J1608" s="15" t="s">
        <v>173</v>
      </c>
      <c r="K1608" s="15" t="s">
        <v>590</v>
      </c>
      <c r="L1608" s="15" t="n">
        <v>7</v>
      </c>
      <c r="M1608" s="15" t="s">
        <v>11289</v>
      </c>
      <c r="N1608" s="15"/>
      <c r="O1608" s="15"/>
      <c r="P1608" s="16"/>
      <c r="Q1608" s="16"/>
      <c r="R1608" s="16"/>
      <c r="S1608" s="16"/>
      <c r="T1608" s="16"/>
      <c r="U1608" s="16"/>
      <c r="V1608" s="16"/>
      <c r="W1608" s="16"/>
      <c r="X1608" s="17" t="s">
        <v>11290</v>
      </c>
      <c r="Y1608" s="15" t="s">
        <v>11050</v>
      </c>
      <c r="Z1608" s="15" t="s">
        <v>11291</v>
      </c>
      <c r="AA1608" s="15" t="s">
        <v>11052</v>
      </c>
    </row>
    <row r="1609" customFormat="false" ht="202.95" hidden="false" customHeight="false" outlineLevel="0" collapsed="false">
      <c r="A1609" s="15" t="s">
        <v>11292</v>
      </c>
      <c r="B1609" s="15" t="s">
        <v>108</v>
      </c>
      <c r="C1609" s="15" t="s">
        <v>11042</v>
      </c>
      <c r="D1609" s="15" t="s">
        <v>11293</v>
      </c>
      <c r="E1609" s="15" t="s">
        <v>11294</v>
      </c>
      <c r="F1609" s="15" t="s">
        <v>11295</v>
      </c>
      <c r="G1609" s="15" t="s">
        <v>132</v>
      </c>
      <c r="H1609" s="15" t="s">
        <v>128</v>
      </c>
      <c r="I1609" s="15" t="s">
        <v>766</v>
      </c>
      <c r="J1609" s="15" t="s">
        <v>173</v>
      </c>
      <c r="K1609" s="15" t="s">
        <v>590</v>
      </c>
      <c r="L1609" s="15" t="n">
        <v>3</v>
      </c>
      <c r="M1609" s="15" t="s">
        <v>11296</v>
      </c>
      <c r="N1609" s="15"/>
      <c r="O1609" s="15"/>
      <c r="P1609" s="16"/>
      <c r="Q1609" s="16"/>
      <c r="R1609" s="16"/>
      <c r="S1609" s="16"/>
      <c r="T1609" s="16"/>
      <c r="U1609" s="16"/>
      <c r="V1609" s="16"/>
      <c r="W1609" s="16"/>
      <c r="X1609" s="17" t="s">
        <v>11297</v>
      </c>
      <c r="Y1609" s="15" t="s">
        <v>11050</v>
      </c>
      <c r="Z1609" s="15" t="s">
        <v>11298</v>
      </c>
      <c r="AA1609" s="15" t="s">
        <v>11052</v>
      </c>
    </row>
    <row r="1610" customFormat="false" ht="158.2" hidden="false" customHeight="false" outlineLevel="0" collapsed="false">
      <c r="A1610" s="15" t="s">
        <v>11299</v>
      </c>
      <c r="B1610" s="15" t="s">
        <v>108</v>
      </c>
      <c r="C1610" s="15" t="s">
        <v>11042</v>
      </c>
      <c r="D1610" s="15" t="s">
        <v>11300</v>
      </c>
      <c r="E1610" s="15" t="s">
        <v>11301</v>
      </c>
      <c r="F1610" s="15" t="s">
        <v>11302</v>
      </c>
      <c r="G1610" s="15" t="s">
        <v>132</v>
      </c>
      <c r="H1610" s="15" t="s">
        <v>128</v>
      </c>
      <c r="I1610" s="15" t="s">
        <v>3709</v>
      </c>
      <c r="J1610" s="15" t="s">
        <v>3650</v>
      </c>
      <c r="K1610" s="15" t="s">
        <v>590</v>
      </c>
      <c r="L1610" s="15" t="n">
        <v>40</v>
      </c>
      <c r="M1610" s="15" t="s">
        <v>11057</v>
      </c>
      <c r="N1610" s="15"/>
      <c r="O1610" s="15"/>
      <c r="P1610" s="16"/>
      <c r="Q1610" s="16"/>
      <c r="R1610" s="16"/>
      <c r="S1610" s="16"/>
      <c r="T1610" s="16"/>
      <c r="U1610" s="16"/>
      <c r="V1610" s="16"/>
      <c r="W1610" s="16"/>
      <c r="X1610" s="17" t="s">
        <v>11303</v>
      </c>
      <c r="Y1610" s="15" t="s">
        <v>11050</v>
      </c>
      <c r="Z1610" s="15" t="s">
        <v>11304</v>
      </c>
      <c r="AA1610" s="15" t="s">
        <v>11052</v>
      </c>
    </row>
    <row r="1611" customFormat="false" ht="191.75" hidden="false" customHeight="false" outlineLevel="0" collapsed="false">
      <c r="A1611" s="15" t="s">
        <v>11305</v>
      </c>
      <c r="B1611" s="15" t="s">
        <v>108</v>
      </c>
      <c r="C1611" s="15" t="s">
        <v>11306</v>
      </c>
      <c r="D1611" s="15" t="s">
        <v>11307</v>
      </c>
      <c r="E1611" s="15" t="s">
        <v>11308</v>
      </c>
      <c r="F1611" s="15" t="s">
        <v>11309</v>
      </c>
      <c r="G1611" s="15" t="s">
        <v>132</v>
      </c>
      <c r="H1611" s="15" t="s">
        <v>128</v>
      </c>
      <c r="I1611" s="15" t="s">
        <v>2957</v>
      </c>
      <c r="J1611" s="15" t="s">
        <v>2403</v>
      </c>
      <c r="K1611" s="15" t="s">
        <v>590</v>
      </c>
      <c r="L1611" s="15" t="n">
        <v>5</v>
      </c>
      <c r="M1611" s="15" t="s">
        <v>11310</v>
      </c>
      <c r="N1611" s="15" t="s">
        <v>11311</v>
      </c>
      <c r="O1611" s="15"/>
      <c r="P1611" s="16"/>
      <c r="Q1611" s="16"/>
      <c r="R1611" s="16"/>
      <c r="S1611" s="16"/>
      <c r="T1611" s="16"/>
      <c r="U1611" s="16"/>
      <c r="V1611" s="16"/>
      <c r="W1611" s="16"/>
      <c r="X1611" s="17" t="s">
        <v>11312</v>
      </c>
      <c r="Y1611" s="15" t="s">
        <v>11313</v>
      </c>
      <c r="Z1611" s="15" t="s">
        <v>11314</v>
      </c>
      <c r="AA1611" s="15" t="s">
        <v>11315</v>
      </c>
    </row>
    <row r="1612" customFormat="false" ht="57.45" hidden="false" customHeight="false" outlineLevel="0" collapsed="false">
      <c r="A1612" s="15" t="s">
        <v>11316</v>
      </c>
      <c r="B1612" s="15" t="s">
        <v>108</v>
      </c>
      <c r="C1612" s="15" t="s">
        <v>11306</v>
      </c>
      <c r="D1612" s="15" t="s">
        <v>11317</v>
      </c>
      <c r="E1612" s="15" t="s">
        <v>11318</v>
      </c>
      <c r="F1612" s="15" t="s">
        <v>11319</v>
      </c>
      <c r="G1612" s="15" t="s">
        <v>132</v>
      </c>
      <c r="H1612" s="15" t="s">
        <v>128</v>
      </c>
      <c r="I1612" s="15" t="s">
        <v>11320</v>
      </c>
      <c r="J1612" s="15" t="s">
        <v>2403</v>
      </c>
      <c r="K1612" s="15" t="s">
        <v>590</v>
      </c>
      <c r="L1612" s="15" t="n">
        <v>32</v>
      </c>
      <c r="M1612" s="15" t="s">
        <v>11321</v>
      </c>
      <c r="N1612" s="15"/>
      <c r="O1612" s="15"/>
      <c r="P1612" s="16"/>
      <c r="Q1612" s="16"/>
      <c r="R1612" s="16"/>
      <c r="S1612" s="16"/>
      <c r="T1612" s="16"/>
      <c r="U1612" s="16"/>
      <c r="V1612" s="16"/>
      <c r="W1612" s="16"/>
      <c r="X1612" s="17" t="s">
        <v>11322</v>
      </c>
      <c r="Y1612" s="15" t="s">
        <v>11313</v>
      </c>
      <c r="Z1612" s="15" t="s">
        <v>11323</v>
      </c>
      <c r="AA1612" s="15" t="s">
        <v>11315</v>
      </c>
    </row>
    <row r="1613" customFormat="false" ht="57.45" hidden="false" customHeight="false" outlineLevel="0" collapsed="false">
      <c r="A1613" s="15" t="s">
        <v>11324</v>
      </c>
      <c r="B1613" s="15" t="s">
        <v>108</v>
      </c>
      <c r="C1613" s="15" t="s">
        <v>11306</v>
      </c>
      <c r="D1613" s="15" t="s">
        <v>11325</v>
      </c>
      <c r="E1613" s="15" t="s">
        <v>11326</v>
      </c>
      <c r="F1613" s="15" t="s">
        <v>11327</v>
      </c>
      <c r="G1613" s="15" t="s">
        <v>132</v>
      </c>
      <c r="H1613" s="15" t="s">
        <v>128</v>
      </c>
      <c r="I1613" s="15" t="s">
        <v>11328</v>
      </c>
      <c r="J1613" s="15" t="s">
        <v>2403</v>
      </c>
      <c r="K1613" s="15" t="s">
        <v>590</v>
      </c>
      <c r="L1613" s="15" t="n">
        <v>5</v>
      </c>
      <c r="M1613" s="15" t="s">
        <v>11310</v>
      </c>
      <c r="N1613" s="15"/>
      <c r="O1613" s="15"/>
      <c r="P1613" s="16"/>
      <c r="Q1613" s="16"/>
      <c r="R1613" s="16"/>
      <c r="S1613" s="16"/>
      <c r="T1613" s="16"/>
      <c r="U1613" s="16"/>
      <c r="V1613" s="16"/>
      <c r="W1613" s="16"/>
      <c r="X1613" s="17" t="s">
        <v>11312</v>
      </c>
      <c r="Y1613" s="15" t="s">
        <v>11313</v>
      </c>
      <c r="Z1613" s="15" t="s">
        <v>11329</v>
      </c>
      <c r="AA1613" s="15" t="s">
        <v>11315</v>
      </c>
    </row>
    <row r="1614" customFormat="false" ht="35.05" hidden="false" customHeight="false" outlineLevel="0" collapsed="false">
      <c r="A1614" s="15" t="s">
        <v>11330</v>
      </c>
      <c r="B1614" s="15" t="s">
        <v>108</v>
      </c>
      <c r="C1614" s="15" t="s">
        <v>11306</v>
      </c>
      <c r="D1614" s="15" t="s">
        <v>11331</v>
      </c>
      <c r="E1614" s="15" t="s">
        <v>11332</v>
      </c>
      <c r="F1614" s="15" t="s">
        <v>11333</v>
      </c>
      <c r="G1614" s="15" t="s">
        <v>132</v>
      </c>
      <c r="H1614" s="15" t="s">
        <v>128</v>
      </c>
      <c r="I1614" s="15" t="s">
        <v>11328</v>
      </c>
      <c r="J1614" s="15" t="s">
        <v>2403</v>
      </c>
      <c r="K1614" s="15" t="s">
        <v>590</v>
      </c>
      <c r="L1614" s="15" t="n">
        <v>5</v>
      </c>
      <c r="M1614" s="15" t="s">
        <v>11310</v>
      </c>
      <c r="N1614" s="15"/>
      <c r="O1614" s="15"/>
      <c r="P1614" s="16"/>
      <c r="Q1614" s="16"/>
      <c r="R1614" s="16"/>
      <c r="S1614" s="16"/>
      <c r="T1614" s="16"/>
      <c r="U1614" s="16"/>
      <c r="V1614" s="16"/>
      <c r="W1614" s="16"/>
      <c r="X1614" s="17" t="s">
        <v>11312</v>
      </c>
      <c r="Y1614" s="15" t="s">
        <v>11313</v>
      </c>
      <c r="Z1614" s="15" t="s">
        <v>11334</v>
      </c>
      <c r="AA1614" s="15" t="s">
        <v>11315</v>
      </c>
    </row>
    <row r="1615" customFormat="false" ht="35.05" hidden="false" customHeight="false" outlineLevel="0" collapsed="false">
      <c r="A1615" s="15" t="s">
        <v>11335</v>
      </c>
      <c r="B1615" s="15" t="s">
        <v>108</v>
      </c>
      <c r="C1615" s="15" t="s">
        <v>11306</v>
      </c>
      <c r="D1615" s="15" t="s">
        <v>11336</v>
      </c>
      <c r="E1615" s="15" t="s">
        <v>11337</v>
      </c>
      <c r="F1615" s="15" t="s">
        <v>11338</v>
      </c>
      <c r="G1615" s="15" t="s">
        <v>132</v>
      </c>
      <c r="H1615" s="15" t="s">
        <v>128</v>
      </c>
      <c r="I1615" s="15" t="s">
        <v>11328</v>
      </c>
      <c r="J1615" s="15" t="s">
        <v>2403</v>
      </c>
      <c r="K1615" s="15" t="s">
        <v>590</v>
      </c>
      <c r="L1615" s="15" t="n">
        <v>32</v>
      </c>
      <c r="M1615" s="15" t="s">
        <v>11321</v>
      </c>
      <c r="N1615" s="15"/>
      <c r="O1615" s="15"/>
      <c r="P1615" s="16"/>
      <c r="Q1615" s="16"/>
      <c r="R1615" s="16"/>
      <c r="S1615" s="16"/>
      <c r="T1615" s="16"/>
      <c r="U1615" s="16"/>
      <c r="V1615" s="16"/>
      <c r="W1615" s="16"/>
      <c r="X1615" s="17" t="s">
        <v>11339</v>
      </c>
      <c r="Y1615" s="15" t="s">
        <v>11313</v>
      </c>
      <c r="Z1615" s="15" t="s">
        <v>11340</v>
      </c>
      <c r="AA1615" s="15" t="s">
        <v>11315</v>
      </c>
    </row>
    <row r="1616" customFormat="false" ht="35.05" hidden="false" customHeight="false" outlineLevel="0" collapsed="false">
      <c r="A1616" s="15" t="s">
        <v>11341</v>
      </c>
      <c r="B1616" s="15" t="s">
        <v>108</v>
      </c>
      <c r="C1616" s="15" t="s">
        <v>11306</v>
      </c>
      <c r="D1616" s="15" t="s">
        <v>11342</v>
      </c>
      <c r="E1616" s="15" t="s">
        <v>11343</v>
      </c>
      <c r="F1616" s="15" t="s">
        <v>11344</v>
      </c>
      <c r="G1616" s="15" t="s">
        <v>132</v>
      </c>
      <c r="H1616" s="15" t="s">
        <v>128</v>
      </c>
      <c r="I1616" s="15" t="s">
        <v>11328</v>
      </c>
      <c r="J1616" s="15" t="s">
        <v>2403</v>
      </c>
      <c r="K1616" s="15" t="s">
        <v>590</v>
      </c>
      <c r="L1616" s="15" t="n">
        <v>32</v>
      </c>
      <c r="M1616" s="15" t="s">
        <v>11321</v>
      </c>
      <c r="N1616" s="15"/>
      <c r="O1616" s="15"/>
      <c r="P1616" s="16"/>
      <c r="Q1616" s="16"/>
      <c r="R1616" s="16"/>
      <c r="S1616" s="16"/>
      <c r="T1616" s="16"/>
      <c r="U1616" s="16"/>
      <c r="V1616" s="16"/>
      <c r="W1616" s="16"/>
      <c r="X1616" s="17" t="s">
        <v>11339</v>
      </c>
      <c r="Y1616" s="15" t="s">
        <v>11313</v>
      </c>
      <c r="Z1616" s="15" t="s">
        <v>11345</v>
      </c>
      <c r="AA1616" s="15" t="s">
        <v>11315</v>
      </c>
    </row>
    <row r="1617" customFormat="false" ht="35.05" hidden="false" customHeight="false" outlineLevel="0" collapsed="false">
      <c r="A1617" s="15" t="s">
        <v>11346</v>
      </c>
      <c r="B1617" s="15" t="s">
        <v>108</v>
      </c>
      <c r="C1617" s="15" t="s">
        <v>11306</v>
      </c>
      <c r="D1617" s="15" t="s">
        <v>11347</v>
      </c>
      <c r="E1617" s="15" t="s">
        <v>11348</v>
      </c>
      <c r="F1617" s="15" t="s">
        <v>11349</v>
      </c>
      <c r="G1617" s="15" t="s">
        <v>132</v>
      </c>
      <c r="H1617" s="15" t="s">
        <v>128</v>
      </c>
      <c r="I1617" s="15" t="s">
        <v>11328</v>
      </c>
      <c r="J1617" s="15" t="s">
        <v>2403</v>
      </c>
      <c r="K1617" s="15" t="s">
        <v>590</v>
      </c>
      <c r="L1617" s="15" t="n">
        <v>32</v>
      </c>
      <c r="M1617" s="15" t="s">
        <v>11321</v>
      </c>
      <c r="N1617" s="15"/>
      <c r="O1617" s="15"/>
      <c r="P1617" s="16"/>
      <c r="Q1617" s="16"/>
      <c r="R1617" s="16"/>
      <c r="S1617" s="16"/>
      <c r="T1617" s="16"/>
      <c r="U1617" s="16"/>
      <c r="V1617" s="16"/>
      <c r="W1617" s="16"/>
      <c r="X1617" s="17" t="s">
        <v>11339</v>
      </c>
      <c r="Y1617" s="15" t="s">
        <v>11313</v>
      </c>
      <c r="Z1617" s="15" t="s">
        <v>11350</v>
      </c>
      <c r="AA1617" s="15" t="s">
        <v>11315</v>
      </c>
    </row>
    <row r="1618" customFormat="false" ht="35.05" hidden="false" customHeight="false" outlineLevel="0" collapsed="false">
      <c r="A1618" s="15" t="s">
        <v>11351</v>
      </c>
      <c r="B1618" s="15" t="s">
        <v>108</v>
      </c>
      <c r="C1618" s="15" t="s">
        <v>11306</v>
      </c>
      <c r="D1618" s="15" t="s">
        <v>11352</v>
      </c>
      <c r="E1618" s="15" t="s">
        <v>11353</v>
      </c>
      <c r="F1618" s="15" t="s">
        <v>11354</v>
      </c>
      <c r="G1618" s="15" t="s">
        <v>132</v>
      </c>
      <c r="H1618" s="15" t="s">
        <v>128</v>
      </c>
      <c r="I1618" s="15" t="s">
        <v>11328</v>
      </c>
      <c r="J1618" s="15" t="s">
        <v>2403</v>
      </c>
      <c r="K1618" s="15" t="s">
        <v>590</v>
      </c>
      <c r="L1618" s="15" t="n">
        <v>32</v>
      </c>
      <c r="M1618" s="15" t="s">
        <v>11321</v>
      </c>
      <c r="N1618" s="15"/>
      <c r="O1618" s="15"/>
      <c r="P1618" s="16"/>
      <c r="Q1618" s="16"/>
      <c r="R1618" s="16"/>
      <c r="S1618" s="16"/>
      <c r="T1618" s="16"/>
      <c r="U1618" s="16"/>
      <c r="V1618" s="16"/>
      <c r="W1618" s="16"/>
      <c r="X1618" s="17" t="s">
        <v>11339</v>
      </c>
      <c r="Y1618" s="15" t="s">
        <v>11313</v>
      </c>
      <c r="Z1618" s="15" t="s">
        <v>11355</v>
      </c>
      <c r="AA1618" s="15" t="s">
        <v>11315</v>
      </c>
    </row>
    <row r="1619" customFormat="false" ht="35.05" hidden="false" customHeight="false" outlineLevel="0" collapsed="false">
      <c r="A1619" s="15" t="s">
        <v>11356</v>
      </c>
      <c r="B1619" s="15" t="s">
        <v>108</v>
      </c>
      <c r="C1619" s="15" t="s">
        <v>11306</v>
      </c>
      <c r="D1619" s="15" t="s">
        <v>11357</v>
      </c>
      <c r="E1619" s="15" t="s">
        <v>11358</v>
      </c>
      <c r="F1619" s="15" t="s">
        <v>11359</v>
      </c>
      <c r="G1619" s="15" t="s">
        <v>132</v>
      </c>
      <c r="H1619" s="15" t="s">
        <v>128</v>
      </c>
      <c r="I1619" s="15" t="s">
        <v>11328</v>
      </c>
      <c r="J1619" s="15" t="s">
        <v>2403</v>
      </c>
      <c r="K1619" s="15" t="s">
        <v>590</v>
      </c>
      <c r="L1619" s="15" t="n">
        <v>32</v>
      </c>
      <c r="M1619" s="15" t="s">
        <v>11321</v>
      </c>
      <c r="N1619" s="15"/>
      <c r="O1619" s="15"/>
      <c r="P1619" s="16"/>
      <c r="Q1619" s="16"/>
      <c r="R1619" s="16"/>
      <c r="S1619" s="16"/>
      <c r="T1619" s="16"/>
      <c r="U1619" s="16"/>
      <c r="V1619" s="16"/>
      <c r="W1619" s="16"/>
      <c r="X1619" s="17" t="s">
        <v>11339</v>
      </c>
      <c r="Y1619" s="15" t="s">
        <v>11313</v>
      </c>
      <c r="Z1619" s="15" t="s">
        <v>11360</v>
      </c>
      <c r="AA1619" s="15" t="s">
        <v>11315</v>
      </c>
    </row>
    <row r="1620" customFormat="false" ht="35.05" hidden="false" customHeight="false" outlineLevel="0" collapsed="false">
      <c r="A1620" s="15" t="s">
        <v>11361</v>
      </c>
      <c r="B1620" s="15" t="s">
        <v>108</v>
      </c>
      <c r="C1620" s="15" t="s">
        <v>11306</v>
      </c>
      <c r="D1620" s="15" t="s">
        <v>11362</v>
      </c>
      <c r="E1620" s="15" t="s">
        <v>11363</v>
      </c>
      <c r="F1620" s="15" t="s">
        <v>11364</v>
      </c>
      <c r="G1620" s="15" t="s">
        <v>132</v>
      </c>
      <c r="H1620" s="15" t="s">
        <v>128</v>
      </c>
      <c r="I1620" s="15" t="s">
        <v>11328</v>
      </c>
      <c r="J1620" s="15" t="s">
        <v>2403</v>
      </c>
      <c r="K1620" s="15" t="s">
        <v>590</v>
      </c>
      <c r="L1620" s="15" t="n">
        <v>32</v>
      </c>
      <c r="M1620" s="15" t="s">
        <v>11321</v>
      </c>
      <c r="N1620" s="15"/>
      <c r="O1620" s="15"/>
      <c r="P1620" s="16"/>
      <c r="Q1620" s="16"/>
      <c r="R1620" s="16"/>
      <c r="S1620" s="16"/>
      <c r="T1620" s="16"/>
      <c r="U1620" s="16"/>
      <c r="V1620" s="16"/>
      <c r="W1620" s="16"/>
      <c r="X1620" s="17" t="s">
        <v>11339</v>
      </c>
      <c r="Y1620" s="15" t="s">
        <v>11313</v>
      </c>
      <c r="Z1620" s="15" t="s">
        <v>11365</v>
      </c>
      <c r="AA1620" s="15" t="s">
        <v>11315</v>
      </c>
    </row>
    <row r="1621" customFormat="false" ht="35.05" hidden="false" customHeight="false" outlineLevel="0" collapsed="false">
      <c r="A1621" s="15" t="s">
        <v>11366</v>
      </c>
      <c r="B1621" s="15" t="s">
        <v>108</v>
      </c>
      <c r="C1621" s="15" t="s">
        <v>11306</v>
      </c>
      <c r="D1621" s="15" t="s">
        <v>11367</v>
      </c>
      <c r="E1621" s="15" t="s">
        <v>11368</v>
      </c>
      <c r="F1621" s="15" t="s">
        <v>11369</v>
      </c>
      <c r="G1621" s="15" t="s">
        <v>132</v>
      </c>
      <c r="H1621" s="15" t="s">
        <v>128</v>
      </c>
      <c r="I1621" s="15" t="s">
        <v>11328</v>
      </c>
      <c r="J1621" s="15" t="s">
        <v>2403</v>
      </c>
      <c r="K1621" s="15" t="s">
        <v>590</v>
      </c>
      <c r="L1621" s="15" t="n">
        <v>32</v>
      </c>
      <c r="M1621" s="15" t="s">
        <v>11321</v>
      </c>
      <c r="N1621" s="15"/>
      <c r="O1621" s="15"/>
      <c r="P1621" s="16"/>
      <c r="Q1621" s="16"/>
      <c r="R1621" s="16"/>
      <c r="S1621" s="16"/>
      <c r="T1621" s="16"/>
      <c r="U1621" s="16"/>
      <c r="V1621" s="16"/>
      <c r="W1621" s="16"/>
      <c r="X1621" s="17" t="s">
        <v>11339</v>
      </c>
      <c r="Y1621" s="15" t="s">
        <v>11313</v>
      </c>
      <c r="Z1621" s="15" t="s">
        <v>11370</v>
      </c>
      <c r="AA1621" s="15" t="s">
        <v>11315</v>
      </c>
    </row>
    <row r="1622" customFormat="false" ht="35.05" hidden="false" customHeight="false" outlineLevel="0" collapsed="false">
      <c r="A1622" s="15" t="s">
        <v>11371</v>
      </c>
      <c r="B1622" s="15" t="s">
        <v>108</v>
      </c>
      <c r="C1622" s="15" t="s">
        <v>11306</v>
      </c>
      <c r="D1622" s="15" t="s">
        <v>11372</v>
      </c>
      <c r="E1622" s="15" t="s">
        <v>11373</v>
      </c>
      <c r="F1622" s="15" t="s">
        <v>11374</v>
      </c>
      <c r="G1622" s="15" t="s">
        <v>132</v>
      </c>
      <c r="H1622" s="15" t="s">
        <v>128</v>
      </c>
      <c r="I1622" s="15" t="s">
        <v>11328</v>
      </c>
      <c r="J1622" s="15" t="s">
        <v>2403</v>
      </c>
      <c r="K1622" s="15" t="s">
        <v>590</v>
      </c>
      <c r="L1622" s="15" t="n">
        <v>32</v>
      </c>
      <c r="M1622" s="15" t="s">
        <v>11321</v>
      </c>
      <c r="N1622" s="15"/>
      <c r="O1622" s="15"/>
      <c r="P1622" s="16"/>
      <c r="Q1622" s="16"/>
      <c r="R1622" s="16"/>
      <c r="S1622" s="16"/>
      <c r="T1622" s="16"/>
      <c r="U1622" s="16"/>
      <c r="V1622" s="16"/>
      <c r="W1622" s="16"/>
      <c r="X1622" s="17" t="s">
        <v>11339</v>
      </c>
      <c r="Y1622" s="15" t="s">
        <v>11313</v>
      </c>
      <c r="Z1622" s="15" t="s">
        <v>11375</v>
      </c>
      <c r="AA1622" s="15" t="s">
        <v>11315</v>
      </c>
    </row>
    <row r="1623" customFormat="false" ht="35.05" hidden="false" customHeight="false" outlineLevel="0" collapsed="false">
      <c r="A1623" s="15" t="s">
        <v>11376</v>
      </c>
      <c r="B1623" s="15" t="s">
        <v>108</v>
      </c>
      <c r="C1623" s="15" t="s">
        <v>11306</v>
      </c>
      <c r="D1623" s="15" t="s">
        <v>11377</v>
      </c>
      <c r="E1623" s="15" t="s">
        <v>11378</v>
      </c>
      <c r="F1623" s="15" t="s">
        <v>11379</v>
      </c>
      <c r="G1623" s="15" t="s">
        <v>132</v>
      </c>
      <c r="H1623" s="15" t="s">
        <v>128</v>
      </c>
      <c r="I1623" s="15" t="s">
        <v>11328</v>
      </c>
      <c r="J1623" s="15" t="s">
        <v>2403</v>
      </c>
      <c r="K1623" s="15" t="s">
        <v>590</v>
      </c>
      <c r="L1623" s="15" t="n">
        <v>32</v>
      </c>
      <c r="M1623" s="15" t="s">
        <v>11321</v>
      </c>
      <c r="N1623" s="15"/>
      <c r="O1623" s="15"/>
      <c r="P1623" s="16"/>
      <c r="Q1623" s="16"/>
      <c r="R1623" s="16"/>
      <c r="S1623" s="16"/>
      <c r="T1623" s="16"/>
      <c r="U1623" s="16"/>
      <c r="V1623" s="16"/>
      <c r="W1623" s="16"/>
      <c r="X1623" s="17" t="s">
        <v>11380</v>
      </c>
      <c r="Y1623" s="15" t="s">
        <v>11313</v>
      </c>
      <c r="Z1623" s="15" t="s">
        <v>11381</v>
      </c>
      <c r="AA1623" s="15" t="s">
        <v>11315</v>
      </c>
    </row>
    <row r="1624" customFormat="false" ht="35.05" hidden="false" customHeight="false" outlineLevel="0" collapsed="false">
      <c r="A1624" s="15" t="s">
        <v>11382</v>
      </c>
      <c r="B1624" s="15" t="s">
        <v>108</v>
      </c>
      <c r="C1624" s="15" t="s">
        <v>11306</v>
      </c>
      <c r="D1624" s="15" t="s">
        <v>11383</v>
      </c>
      <c r="E1624" s="15" t="s">
        <v>11384</v>
      </c>
      <c r="F1624" s="15" t="s">
        <v>11385</v>
      </c>
      <c r="G1624" s="15" t="s">
        <v>132</v>
      </c>
      <c r="H1624" s="15" t="s">
        <v>128</v>
      </c>
      <c r="I1624" s="15" t="s">
        <v>11328</v>
      </c>
      <c r="J1624" s="15" t="s">
        <v>2403</v>
      </c>
      <c r="K1624" s="15" t="s">
        <v>590</v>
      </c>
      <c r="L1624" s="15" t="n">
        <v>32</v>
      </c>
      <c r="M1624" s="15" t="s">
        <v>11321</v>
      </c>
      <c r="N1624" s="15"/>
      <c r="O1624" s="15"/>
      <c r="P1624" s="16"/>
      <c r="Q1624" s="16"/>
      <c r="R1624" s="16"/>
      <c r="S1624" s="16"/>
      <c r="T1624" s="16"/>
      <c r="U1624" s="16"/>
      <c r="V1624" s="16"/>
      <c r="W1624" s="16"/>
      <c r="X1624" s="17" t="s">
        <v>11380</v>
      </c>
      <c r="Y1624" s="15" t="s">
        <v>11313</v>
      </c>
      <c r="Z1624" s="15" t="s">
        <v>11386</v>
      </c>
      <c r="AA1624" s="15" t="s">
        <v>11315</v>
      </c>
    </row>
    <row r="1625" customFormat="false" ht="35.05" hidden="false" customHeight="false" outlineLevel="0" collapsed="false">
      <c r="A1625" s="15" t="s">
        <v>11387</v>
      </c>
      <c r="B1625" s="15" t="s">
        <v>108</v>
      </c>
      <c r="C1625" s="15" t="s">
        <v>11306</v>
      </c>
      <c r="D1625" s="15" t="s">
        <v>11388</v>
      </c>
      <c r="E1625" s="15" t="s">
        <v>11389</v>
      </c>
      <c r="F1625" s="15" t="s">
        <v>11390</v>
      </c>
      <c r="G1625" s="15" t="s">
        <v>132</v>
      </c>
      <c r="H1625" s="15" t="s">
        <v>128</v>
      </c>
      <c r="I1625" s="15" t="s">
        <v>11328</v>
      </c>
      <c r="J1625" s="15" t="s">
        <v>2403</v>
      </c>
      <c r="K1625" s="15" t="s">
        <v>590</v>
      </c>
      <c r="L1625" s="15" t="n">
        <v>32</v>
      </c>
      <c r="M1625" s="15" t="s">
        <v>11321</v>
      </c>
      <c r="N1625" s="15"/>
      <c r="O1625" s="15"/>
      <c r="P1625" s="16"/>
      <c r="Q1625" s="16"/>
      <c r="R1625" s="16"/>
      <c r="S1625" s="16"/>
      <c r="T1625" s="16"/>
      <c r="U1625" s="16"/>
      <c r="V1625" s="16"/>
      <c r="W1625" s="16"/>
      <c r="X1625" s="17" t="s">
        <v>11380</v>
      </c>
      <c r="Y1625" s="15" t="s">
        <v>11313</v>
      </c>
      <c r="Z1625" s="15" t="s">
        <v>11391</v>
      </c>
      <c r="AA1625" s="15" t="s">
        <v>11315</v>
      </c>
    </row>
    <row r="1626" customFormat="false" ht="46.25" hidden="false" customHeight="false" outlineLevel="0" collapsed="false">
      <c r="A1626" s="15" t="s">
        <v>11392</v>
      </c>
      <c r="B1626" s="15" t="s">
        <v>108</v>
      </c>
      <c r="C1626" s="15" t="s">
        <v>11306</v>
      </c>
      <c r="D1626" s="15" t="s">
        <v>11393</v>
      </c>
      <c r="E1626" s="15" t="s">
        <v>11394</v>
      </c>
      <c r="F1626" s="15" t="s">
        <v>11395</v>
      </c>
      <c r="G1626" s="15" t="s">
        <v>132</v>
      </c>
      <c r="H1626" s="15" t="s">
        <v>128</v>
      </c>
      <c r="I1626" s="15" t="s">
        <v>2957</v>
      </c>
      <c r="J1626" s="15" t="s">
        <v>2403</v>
      </c>
      <c r="K1626" s="15" t="s">
        <v>590</v>
      </c>
      <c r="L1626" s="15" t="n">
        <v>32</v>
      </c>
      <c r="M1626" s="15" t="s">
        <v>11321</v>
      </c>
      <c r="N1626" s="15"/>
      <c r="O1626" s="15"/>
      <c r="P1626" s="16"/>
      <c r="Q1626" s="16"/>
      <c r="R1626" s="16"/>
      <c r="S1626" s="16"/>
      <c r="T1626" s="16"/>
      <c r="U1626" s="16"/>
      <c r="V1626" s="16"/>
      <c r="W1626" s="16"/>
      <c r="X1626" s="17" t="s">
        <v>11380</v>
      </c>
      <c r="Y1626" s="15" t="s">
        <v>11313</v>
      </c>
      <c r="Z1626" s="15" t="s">
        <v>11396</v>
      </c>
      <c r="AA1626" s="15" t="s">
        <v>11315</v>
      </c>
    </row>
    <row r="1627" customFormat="false" ht="35.05" hidden="false" customHeight="false" outlineLevel="0" collapsed="false">
      <c r="A1627" s="15" t="s">
        <v>11397</v>
      </c>
      <c r="B1627" s="15" t="s">
        <v>108</v>
      </c>
      <c r="C1627" s="15" t="s">
        <v>11306</v>
      </c>
      <c r="D1627" s="15" t="s">
        <v>11398</v>
      </c>
      <c r="E1627" s="15" t="s">
        <v>11399</v>
      </c>
      <c r="F1627" s="15" t="s">
        <v>11400</v>
      </c>
      <c r="G1627" s="15" t="s">
        <v>132</v>
      </c>
      <c r="H1627" s="15" t="s">
        <v>128</v>
      </c>
      <c r="I1627" s="15" t="s">
        <v>11328</v>
      </c>
      <c r="J1627" s="15" t="s">
        <v>2403</v>
      </c>
      <c r="K1627" s="15" t="s">
        <v>590</v>
      </c>
      <c r="L1627" s="15" t="n">
        <v>32</v>
      </c>
      <c r="M1627" s="15" t="s">
        <v>11321</v>
      </c>
      <c r="N1627" s="15"/>
      <c r="O1627" s="15"/>
      <c r="P1627" s="16"/>
      <c r="Q1627" s="16"/>
      <c r="R1627" s="16"/>
      <c r="S1627" s="16"/>
      <c r="T1627" s="16"/>
      <c r="U1627" s="16"/>
      <c r="V1627" s="16"/>
      <c r="W1627" s="16"/>
      <c r="X1627" s="17" t="s">
        <v>11380</v>
      </c>
      <c r="Y1627" s="15" t="s">
        <v>11313</v>
      </c>
      <c r="Z1627" s="15" t="s">
        <v>11401</v>
      </c>
      <c r="AA1627" s="15" t="s">
        <v>11315</v>
      </c>
    </row>
    <row r="1628" customFormat="false" ht="35.05" hidden="false" customHeight="false" outlineLevel="0" collapsed="false">
      <c r="A1628" s="15" t="s">
        <v>11402</v>
      </c>
      <c r="B1628" s="15" t="s">
        <v>108</v>
      </c>
      <c r="C1628" s="15" t="s">
        <v>11306</v>
      </c>
      <c r="D1628" s="15" t="s">
        <v>11403</v>
      </c>
      <c r="E1628" s="15" t="s">
        <v>11404</v>
      </c>
      <c r="F1628" s="15" t="s">
        <v>11405</v>
      </c>
      <c r="G1628" s="15" t="s">
        <v>132</v>
      </c>
      <c r="H1628" s="15" t="s">
        <v>128</v>
      </c>
      <c r="I1628" s="15" t="s">
        <v>11328</v>
      </c>
      <c r="J1628" s="15" t="s">
        <v>2403</v>
      </c>
      <c r="K1628" s="15" t="s">
        <v>590</v>
      </c>
      <c r="L1628" s="15" t="n">
        <v>32</v>
      </c>
      <c r="M1628" s="15" t="s">
        <v>11321</v>
      </c>
      <c r="N1628" s="15"/>
      <c r="O1628" s="15"/>
      <c r="P1628" s="16"/>
      <c r="Q1628" s="16"/>
      <c r="R1628" s="16"/>
      <c r="S1628" s="16"/>
      <c r="T1628" s="16"/>
      <c r="U1628" s="16"/>
      <c r="V1628" s="16"/>
      <c r="W1628" s="16"/>
      <c r="X1628" s="17" t="s">
        <v>11406</v>
      </c>
      <c r="Y1628" s="15" t="s">
        <v>11313</v>
      </c>
      <c r="Z1628" s="15" t="s">
        <v>11407</v>
      </c>
      <c r="AA1628" s="15" t="s">
        <v>11315</v>
      </c>
    </row>
    <row r="1629" customFormat="false" ht="35.05" hidden="false" customHeight="false" outlineLevel="0" collapsed="false">
      <c r="A1629" s="15" t="s">
        <v>11408</v>
      </c>
      <c r="B1629" s="15" t="s">
        <v>108</v>
      </c>
      <c r="C1629" s="15" t="s">
        <v>11306</v>
      </c>
      <c r="D1629" s="15" t="s">
        <v>11409</v>
      </c>
      <c r="E1629" s="15" t="s">
        <v>11410</v>
      </c>
      <c r="F1629" s="15" t="s">
        <v>11411</v>
      </c>
      <c r="G1629" s="15" t="s">
        <v>132</v>
      </c>
      <c r="H1629" s="15" t="s">
        <v>128</v>
      </c>
      <c r="I1629" s="15" t="s">
        <v>11328</v>
      </c>
      <c r="J1629" s="15" t="s">
        <v>2403</v>
      </c>
      <c r="K1629" s="15" t="s">
        <v>590</v>
      </c>
      <c r="L1629" s="15" t="n">
        <v>32</v>
      </c>
      <c r="M1629" s="15" t="s">
        <v>11321</v>
      </c>
      <c r="N1629" s="15"/>
      <c r="O1629" s="15"/>
      <c r="P1629" s="16"/>
      <c r="Q1629" s="16"/>
      <c r="R1629" s="16"/>
      <c r="S1629" s="16"/>
      <c r="T1629" s="16"/>
      <c r="U1629" s="16"/>
      <c r="V1629" s="16"/>
      <c r="W1629" s="16"/>
      <c r="X1629" s="17" t="s">
        <v>11406</v>
      </c>
      <c r="Y1629" s="15" t="s">
        <v>11313</v>
      </c>
      <c r="Z1629" s="15" t="s">
        <v>11412</v>
      </c>
      <c r="AA1629" s="15" t="s">
        <v>11315</v>
      </c>
    </row>
    <row r="1630" customFormat="false" ht="35.05" hidden="false" customHeight="false" outlineLevel="0" collapsed="false">
      <c r="A1630" s="15" t="s">
        <v>11413</v>
      </c>
      <c r="B1630" s="15" t="s">
        <v>108</v>
      </c>
      <c r="C1630" s="15" t="s">
        <v>11306</v>
      </c>
      <c r="D1630" s="15" t="s">
        <v>11414</v>
      </c>
      <c r="E1630" s="15" t="s">
        <v>11415</v>
      </c>
      <c r="F1630" s="15" t="s">
        <v>11416</v>
      </c>
      <c r="G1630" s="15" t="s">
        <v>132</v>
      </c>
      <c r="H1630" s="15" t="s">
        <v>128</v>
      </c>
      <c r="I1630" s="15" t="s">
        <v>11328</v>
      </c>
      <c r="J1630" s="15" t="s">
        <v>2403</v>
      </c>
      <c r="K1630" s="15" t="s">
        <v>590</v>
      </c>
      <c r="L1630" s="15" t="n">
        <v>32</v>
      </c>
      <c r="M1630" s="15" t="s">
        <v>11321</v>
      </c>
      <c r="N1630" s="15"/>
      <c r="O1630" s="15"/>
      <c r="P1630" s="16"/>
      <c r="Q1630" s="16"/>
      <c r="R1630" s="16"/>
      <c r="S1630" s="16"/>
      <c r="T1630" s="16"/>
      <c r="U1630" s="16"/>
      <c r="V1630" s="16"/>
      <c r="W1630" s="16"/>
      <c r="X1630" s="17" t="s">
        <v>11406</v>
      </c>
      <c r="Y1630" s="15" t="s">
        <v>11313</v>
      </c>
      <c r="Z1630" s="15" t="s">
        <v>11417</v>
      </c>
      <c r="AA1630" s="15" t="s">
        <v>11315</v>
      </c>
    </row>
    <row r="1631" customFormat="false" ht="35.05" hidden="false" customHeight="false" outlineLevel="0" collapsed="false">
      <c r="A1631" s="15" t="s">
        <v>11418</v>
      </c>
      <c r="B1631" s="15" t="s">
        <v>108</v>
      </c>
      <c r="C1631" s="15" t="s">
        <v>11306</v>
      </c>
      <c r="D1631" s="15" t="s">
        <v>11419</v>
      </c>
      <c r="E1631" s="15" t="s">
        <v>11420</v>
      </c>
      <c r="F1631" s="15" t="s">
        <v>11421</v>
      </c>
      <c r="G1631" s="15" t="s">
        <v>132</v>
      </c>
      <c r="H1631" s="15" t="s">
        <v>128</v>
      </c>
      <c r="I1631" s="15" t="s">
        <v>11328</v>
      </c>
      <c r="J1631" s="15" t="s">
        <v>2403</v>
      </c>
      <c r="K1631" s="15" t="s">
        <v>590</v>
      </c>
      <c r="L1631" s="15" t="n">
        <v>32</v>
      </c>
      <c r="M1631" s="15" t="s">
        <v>11321</v>
      </c>
      <c r="N1631" s="15"/>
      <c r="O1631" s="15"/>
      <c r="P1631" s="16"/>
      <c r="Q1631" s="16"/>
      <c r="R1631" s="16"/>
      <c r="S1631" s="16"/>
      <c r="T1631" s="16"/>
      <c r="U1631" s="16"/>
      <c r="V1631" s="16"/>
      <c r="W1631" s="16"/>
      <c r="X1631" s="17" t="s">
        <v>11406</v>
      </c>
      <c r="Y1631" s="15" t="s">
        <v>11313</v>
      </c>
      <c r="Z1631" s="15" t="s">
        <v>11422</v>
      </c>
      <c r="AA1631" s="15" t="s">
        <v>11315</v>
      </c>
    </row>
    <row r="1632" customFormat="false" ht="46.25" hidden="false" customHeight="false" outlineLevel="0" collapsed="false">
      <c r="A1632" s="15" t="s">
        <v>11423</v>
      </c>
      <c r="B1632" s="15" t="s">
        <v>108</v>
      </c>
      <c r="C1632" s="15" t="s">
        <v>11306</v>
      </c>
      <c r="D1632" s="15" t="s">
        <v>11424</v>
      </c>
      <c r="E1632" s="15" t="s">
        <v>11425</v>
      </c>
      <c r="F1632" s="15" t="s">
        <v>11426</v>
      </c>
      <c r="G1632" s="15" t="s">
        <v>132</v>
      </c>
      <c r="H1632" s="15" t="s">
        <v>128</v>
      </c>
      <c r="I1632" s="15" t="s">
        <v>11328</v>
      </c>
      <c r="J1632" s="15" t="s">
        <v>2403</v>
      </c>
      <c r="K1632" s="15" t="s">
        <v>590</v>
      </c>
      <c r="L1632" s="15" t="n">
        <v>1</v>
      </c>
      <c r="M1632" s="15" t="s">
        <v>11427</v>
      </c>
      <c r="N1632" s="15"/>
      <c r="O1632" s="15"/>
      <c r="P1632" s="16"/>
      <c r="Q1632" s="16"/>
      <c r="R1632" s="16"/>
      <c r="S1632" s="16"/>
      <c r="T1632" s="16"/>
      <c r="U1632" s="16"/>
      <c r="V1632" s="16"/>
      <c r="W1632" s="16"/>
      <c r="X1632" s="17" t="s">
        <v>11339</v>
      </c>
      <c r="Y1632" s="15" t="s">
        <v>11313</v>
      </c>
      <c r="Z1632" s="15" t="s">
        <v>11428</v>
      </c>
      <c r="AA1632" s="15" t="s">
        <v>11315</v>
      </c>
    </row>
    <row r="1633" customFormat="false" ht="46.25" hidden="false" customHeight="false" outlineLevel="0" collapsed="false">
      <c r="A1633" s="15" t="s">
        <v>11429</v>
      </c>
      <c r="B1633" s="15" t="s">
        <v>108</v>
      </c>
      <c r="C1633" s="15" t="s">
        <v>11306</v>
      </c>
      <c r="D1633" s="15" t="s">
        <v>11430</v>
      </c>
      <c r="E1633" s="15" t="s">
        <v>11431</v>
      </c>
      <c r="F1633" s="15" t="s">
        <v>11432</v>
      </c>
      <c r="G1633" s="15" t="s">
        <v>132</v>
      </c>
      <c r="H1633" s="15" t="s">
        <v>128</v>
      </c>
      <c r="I1633" s="15" t="s">
        <v>11328</v>
      </c>
      <c r="J1633" s="15" t="s">
        <v>2403</v>
      </c>
      <c r="K1633" s="15" t="s">
        <v>590</v>
      </c>
      <c r="L1633" s="15" t="n">
        <v>1</v>
      </c>
      <c r="M1633" s="15" t="s">
        <v>11433</v>
      </c>
      <c r="N1633" s="15"/>
      <c r="O1633" s="15"/>
      <c r="P1633" s="16"/>
      <c r="Q1633" s="16"/>
      <c r="R1633" s="16"/>
      <c r="S1633" s="16"/>
      <c r="T1633" s="16"/>
      <c r="U1633" s="16"/>
      <c r="V1633" s="16"/>
      <c r="W1633" s="16"/>
      <c r="X1633" s="17" t="s">
        <v>11380</v>
      </c>
      <c r="Y1633" s="15" t="s">
        <v>11313</v>
      </c>
      <c r="Z1633" s="15" t="s">
        <v>11434</v>
      </c>
      <c r="AA1633" s="15" t="s">
        <v>11315</v>
      </c>
    </row>
    <row r="1634" customFormat="false" ht="57.45" hidden="false" customHeight="false" outlineLevel="0" collapsed="false">
      <c r="A1634" s="15" t="s">
        <v>11435</v>
      </c>
      <c r="B1634" s="15" t="s">
        <v>108</v>
      </c>
      <c r="C1634" s="15" t="s">
        <v>11306</v>
      </c>
      <c r="D1634" s="15" t="s">
        <v>11436</v>
      </c>
      <c r="E1634" s="15" t="s">
        <v>11437</v>
      </c>
      <c r="F1634" s="15" t="s">
        <v>11438</v>
      </c>
      <c r="G1634" s="15" t="s">
        <v>132</v>
      </c>
      <c r="H1634" s="15" t="s">
        <v>128</v>
      </c>
      <c r="I1634" s="15" t="s">
        <v>11328</v>
      </c>
      <c r="J1634" s="15" t="s">
        <v>2403</v>
      </c>
      <c r="K1634" s="15" t="s">
        <v>590</v>
      </c>
      <c r="L1634" s="15" t="n">
        <v>32</v>
      </c>
      <c r="M1634" s="15" t="s">
        <v>11321</v>
      </c>
      <c r="N1634" s="15"/>
      <c r="O1634" s="15"/>
      <c r="P1634" s="16"/>
      <c r="Q1634" s="16"/>
      <c r="R1634" s="16"/>
      <c r="S1634" s="16"/>
      <c r="T1634" s="16"/>
      <c r="U1634" s="16"/>
      <c r="V1634" s="16"/>
      <c r="W1634" s="16"/>
      <c r="X1634" s="17" t="s">
        <v>11312</v>
      </c>
      <c r="Y1634" s="15" t="s">
        <v>11313</v>
      </c>
      <c r="Z1634" s="15" t="s">
        <v>11439</v>
      </c>
      <c r="AA1634" s="15" t="s">
        <v>11315</v>
      </c>
    </row>
    <row r="1635" customFormat="false" ht="102.2" hidden="false" customHeight="false" outlineLevel="0" collapsed="false">
      <c r="A1635" s="15" t="s">
        <v>11440</v>
      </c>
      <c r="B1635" s="15" t="s">
        <v>108</v>
      </c>
      <c r="C1635" s="15" t="s">
        <v>11306</v>
      </c>
      <c r="D1635" s="15" t="s">
        <v>11441</v>
      </c>
      <c r="E1635" s="15" t="s">
        <v>11442</v>
      </c>
      <c r="F1635" s="15" t="s">
        <v>11443</v>
      </c>
      <c r="G1635" s="15" t="s">
        <v>132</v>
      </c>
      <c r="H1635" s="15" t="s">
        <v>128</v>
      </c>
      <c r="I1635" s="15" t="s">
        <v>11444</v>
      </c>
      <c r="J1635" s="15" t="s">
        <v>2403</v>
      </c>
      <c r="K1635" s="15" t="s">
        <v>590</v>
      </c>
      <c r="L1635" s="15" t="n">
        <v>3</v>
      </c>
      <c r="M1635" s="15" t="s">
        <v>11445</v>
      </c>
      <c r="N1635" s="15"/>
      <c r="O1635" s="15"/>
      <c r="P1635" s="16"/>
      <c r="Q1635" s="16"/>
      <c r="R1635" s="16"/>
      <c r="S1635" s="16"/>
      <c r="T1635" s="16"/>
      <c r="U1635" s="16"/>
      <c r="V1635" s="16"/>
      <c r="W1635" s="16"/>
      <c r="X1635" s="17" t="s">
        <v>11446</v>
      </c>
      <c r="Y1635" s="15" t="s">
        <v>11313</v>
      </c>
      <c r="Z1635" s="15" t="s">
        <v>11447</v>
      </c>
      <c r="AA1635" s="15" t="s">
        <v>11315</v>
      </c>
    </row>
    <row r="1636" customFormat="false" ht="46.25" hidden="false" customHeight="false" outlineLevel="0" collapsed="false">
      <c r="A1636" s="15" t="s">
        <v>11448</v>
      </c>
      <c r="B1636" s="15" t="s">
        <v>108</v>
      </c>
      <c r="C1636" s="15" t="s">
        <v>11306</v>
      </c>
      <c r="D1636" s="15" t="s">
        <v>11449</v>
      </c>
      <c r="E1636" s="15" t="s">
        <v>11450</v>
      </c>
      <c r="F1636" s="15" t="s">
        <v>11451</v>
      </c>
      <c r="G1636" s="15" t="s">
        <v>132</v>
      </c>
      <c r="H1636" s="15" t="s">
        <v>128</v>
      </c>
      <c r="I1636" s="15" t="s">
        <v>11328</v>
      </c>
      <c r="J1636" s="15" t="s">
        <v>2403</v>
      </c>
      <c r="K1636" s="15" t="s">
        <v>590</v>
      </c>
      <c r="L1636" s="15" t="n">
        <v>32</v>
      </c>
      <c r="M1636" s="15" t="s">
        <v>11321</v>
      </c>
      <c r="N1636" s="15"/>
      <c r="O1636" s="15"/>
      <c r="P1636" s="16"/>
      <c r="Q1636" s="16"/>
      <c r="R1636" s="16"/>
      <c r="S1636" s="16"/>
      <c r="T1636" s="16"/>
      <c r="U1636" s="16"/>
      <c r="V1636" s="16"/>
      <c r="W1636" s="16"/>
      <c r="X1636" s="17" t="s">
        <v>11339</v>
      </c>
      <c r="Y1636" s="15" t="s">
        <v>11313</v>
      </c>
      <c r="Z1636" s="15" t="s">
        <v>11452</v>
      </c>
      <c r="AA1636" s="15" t="s">
        <v>11315</v>
      </c>
    </row>
    <row r="1637" customFormat="false" ht="46.25" hidden="false" customHeight="false" outlineLevel="0" collapsed="false">
      <c r="A1637" s="15" t="s">
        <v>11453</v>
      </c>
      <c r="B1637" s="15" t="s">
        <v>108</v>
      </c>
      <c r="C1637" s="15" t="s">
        <v>11306</v>
      </c>
      <c r="D1637" s="15" t="s">
        <v>11454</v>
      </c>
      <c r="E1637" s="15" t="s">
        <v>11455</v>
      </c>
      <c r="F1637" s="15" t="s">
        <v>11456</v>
      </c>
      <c r="G1637" s="15" t="s">
        <v>132</v>
      </c>
      <c r="H1637" s="15" t="s">
        <v>128</v>
      </c>
      <c r="I1637" s="15" t="s">
        <v>11328</v>
      </c>
      <c r="J1637" s="15" t="s">
        <v>2403</v>
      </c>
      <c r="K1637" s="15" t="s">
        <v>590</v>
      </c>
      <c r="L1637" s="15" t="n">
        <v>32</v>
      </c>
      <c r="M1637" s="15" t="s">
        <v>11321</v>
      </c>
      <c r="N1637" s="15"/>
      <c r="O1637" s="15"/>
      <c r="P1637" s="16"/>
      <c r="Q1637" s="16"/>
      <c r="R1637" s="16"/>
      <c r="S1637" s="16"/>
      <c r="T1637" s="16"/>
      <c r="U1637" s="16"/>
      <c r="V1637" s="16"/>
      <c r="W1637" s="16"/>
      <c r="X1637" s="17" t="s">
        <v>11380</v>
      </c>
      <c r="Y1637" s="15" t="s">
        <v>11313</v>
      </c>
      <c r="Z1637" s="15" t="s">
        <v>11457</v>
      </c>
      <c r="AA1637" s="15" t="s">
        <v>11315</v>
      </c>
    </row>
    <row r="1638" customFormat="false" ht="113.4" hidden="false" customHeight="false" outlineLevel="0" collapsed="false">
      <c r="A1638" s="15" t="s">
        <v>11458</v>
      </c>
      <c r="B1638" s="15" t="s">
        <v>108</v>
      </c>
      <c r="C1638" s="15" t="s">
        <v>11306</v>
      </c>
      <c r="D1638" s="15" t="s">
        <v>11459</v>
      </c>
      <c r="E1638" s="15" t="s">
        <v>11460</v>
      </c>
      <c r="F1638" s="15" t="s">
        <v>11461</v>
      </c>
      <c r="G1638" s="15" t="s">
        <v>132</v>
      </c>
      <c r="H1638" s="15" t="s">
        <v>128</v>
      </c>
      <c r="I1638" s="15" t="s">
        <v>2957</v>
      </c>
      <c r="J1638" s="15" t="s">
        <v>2403</v>
      </c>
      <c r="K1638" s="15" t="s">
        <v>590</v>
      </c>
      <c r="L1638" s="15" t="n">
        <v>5</v>
      </c>
      <c r="M1638" s="15" t="s">
        <v>11462</v>
      </c>
      <c r="N1638" s="15"/>
      <c r="O1638" s="15"/>
      <c r="P1638" s="16"/>
      <c r="Q1638" s="16"/>
      <c r="R1638" s="16"/>
      <c r="S1638" s="16"/>
      <c r="T1638" s="16"/>
      <c r="U1638" s="16"/>
      <c r="V1638" s="16"/>
      <c r="W1638" s="16"/>
      <c r="X1638" s="17" t="s">
        <v>11463</v>
      </c>
      <c r="Y1638" s="15" t="s">
        <v>11313</v>
      </c>
      <c r="Z1638" s="15" t="s">
        <v>11464</v>
      </c>
      <c r="AA1638" s="15" t="s">
        <v>11315</v>
      </c>
    </row>
    <row r="1639" customFormat="false" ht="102.2" hidden="false" customHeight="false" outlineLevel="0" collapsed="false">
      <c r="A1639" s="15" t="s">
        <v>11465</v>
      </c>
      <c r="B1639" s="15" t="s">
        <v>108</v>
      </c>
      <c r="C1639" s="15" t="s">
        <v>11306</v>
      </c>
      <c r="D1639" s="15" t="s">
        <v>11466</v>
      </c>
      <c r="E1639" s="15" t="s">
        <v>11467</v>
      </c>
      <c r="F1639" s="15" t="s">
        <v>11468</v>
      </c>
      <c r="G1639" s="15" t="s">
        <v>132</v>
      </c>
      <c r="H1639" s="15" t="s">
        <v>128</v>
      </c>
      <c r="I1639" s="15" t="s">
        <v>11328</v>
      </c>
      <c r="J1639" s="15" t="s">
        <v>2403</v>
      </c>
      <c r="K1639" s="15" t="s">
        <v>590</v>
      </c>
      <c r="L1639" s="15" t="n">
        <v>1</v>
      </c>
      <c r="M1639" s="15" t="s">
        <v>11469</v>
      </c>
      <c r="N1639" s="15"/>
      <c r="O1639" s="15"/>
      <c r="P1639" s="16"/>
      <c r="Q1639" s="16"/>
      <c r="R1639" s="16"/>
      <c r="S1639" s="16"/>
      <c r="T1639" s="16"/>
      <c r="U1639" s="16"/>
      <c r="V1639" s="16"/>
      <c r="W1639" s="16"/>
      <c r="X1639" s="17" t="s">
        <v>11463</v>
      </c>
      <c r="Y1639" s="15" t="s">
        <v>11313</v>
      </c>
      <c r="Z1639" s="15" t="s">
        <v>11470</v>
      </c>
      <c r="AA1639" s="15" t="s">
        <v>11315</v>
      </c>
    </row>
    <row r="1640" customFormat="false" ht="68.65" hidden="false" customHeight="false" outlineLevel="0" collapsed="false">
      <c r="A1640" s="15" t="s">
        <v>11471</v>
      </c>
      <c r="B1640" s="15" t="s">
        <v>108</v>
      </c>
      <c r="C1640" s="15" t="s">
        <v>11306</v>
      </c>
      <c r="D1640" s="15" t="s">
        <v>11472</v>
      </c>
      <c r="E1640" s="15" t="s">
        <v>11473</v>
      </c>
      <c r="F1640" s="15" t="s">
        <v>11474</v>
      </c>
      <c r="G1640" s="15" t="s">
        <v>132</v>
      </c>
      <c r="H1640" s="15" t="s">
        <v>128</v>
      </c>
      <c r="I1640" s="15" t="s">
        <v>11328</v>
      </c>
      <c r="J1640" s="15" t="s">
        <v>2403</v>
      </c>
      <c r="K1640" s="15" t="s">
        <v>590</v>
      </c>
      <c r="L1640" s="15" t="n">
        <v>2</v>
      </c>
      <c r="M1640" s="15" t="s">
        <v>11475</v>
      </c>
      <c r="N1640" s="15"/>
      <c r="O1640" s="15"/>
      <c r="P1640" s="16"/>
      <c r="Q1640" s="16"/>
      <c r="R1640" s="16"/>
      <c r="S1640" s="16"/>
      <c r="T1640" s="16"/>
      <c r="U1640" s="16"/>
      <c r="V1640" s="16"/>
      <c r="W1640" s="16"/>
      <c r="X1640" s="17" t="s">
        <v>11476</v>
      </c>
      <c r="Y1640" s="15" t="s">
        <v>11313</v>
      </c>
      <c r="Z1640" s="15" t="s">
        <v>11477</v>
      </c>
      <c r="AA1640" s="15" t="s">
        <v>11315</v>
      </c>
    </row>
    <row r="1641" customFormat="false" ht="46.25" hidden="false" customHeight="false" outlineLevel="0" collapsed="false">
      <c r="A1641" s="15" t="s">
        <v>11478</v>
      </c>
      <c r="B1641" s="15" t="s">
        <v>108</v>
      </c>
      <c r="C1641" s="15" t="s">
        <v>11306</v>
      </c>
      <c r="D1641" s="15" t="s">
        <v>11479</v>
      </c>
      <c r="E1641" s="15" t="s">
        <v>11480</v>
      </c>
      <c r="F1641" s="15" t="s">
        <v>11481</v>
      </c>
      <c r="G1641" s="15" t="s">
        <v>132</v>
      </c>
      <c r="H1641" s="15" t="s">
        <v>128</v>
      </c>
      <c r="I1641" s="15" t="s">
        <v>11328</v>
      </c>
      <c r="J1641" s="15" t="s">
        <v>2403</v>
      </c>
      <c r="K1641" s="15" t="s">
        <v>590</v>
      </c>
      <c r="L1641" s="15" t="n">
        <v>1</v>
      </c>
      <c r="M1641" s="15" t="s">
        <v>11482</v>
      </c>
      <c r="N1641" s="15"/>
      <c r="O1641" s="15"/>
      <c r="P1641" s="16"/>
      <c r="Q1641" s="16"/>
      <c r="R1641" s="16"/>
      <c r="S1641" s="16"/>
      <c r="T1641" s="16"/>
      <c r="U1641" s="16"/>
      <c r="V1641" s="16"/>
      <c r="W1641" s="16"/>
      <c r="X1641" s="17" t="s">
        <v>11476</v>
      </c>
      <c r="Y1641" s="15" t="s">
        <v>11313</v>
      </c>
      <c r="Z1641" s="15" t="s">
        <v>11483</v>
      </c>
      <c r="AA1641" s="15" t="s">
        <v>11315</v>
      </c>
    </row>
    <row r="1642" customFormat="false" ht="57.45" hidden="false" customHeight="false" outlineLevel="0" collapsed="false">
      <c r="A1642" s="15" t="s">
        <v>11484</v>
      </c>
      <c r="B1642" s="15" t="s">
        <v>108</v>
      </c>
      <c r="C1642" s="15" t="s">
        <v>11306</v>
      </c>
      <c r="D1642" s="15" t="s">
        <v>11485</v>
      </c>
      <c r="E1642" s="15" t="s">
        <v>11486</v>
      </c>
      <c r="F1642" s="15" t="s">
        <v>11487</v>
      </c>
      <c r="G1642" s="15" t="s">
        <v>132</v>
      </c>
      <c r="H1642" s="15" t="s">
        <v>128</v>
      </c>
      <c r="I1642" s="15" t="s">
        <v>11328</v>
      </c>
      <c r="J1642" s="15" t="s">
        <v>2403</v>
      </c>
      <c r="K1642" s="15" t="s">
        <v>590</v>
      </c>
      <c r="L1642" s="15" t="n">
        <v>2</v>
      </c>
      <c r="M1642" s="15" t="s">
        <v>11488</v>
      </c>
      <c r="N1642" s="15"/>
      <c r="O1642" s="15"/>
      <c r="P1642" s="16"/>
      <c r="Q1642" s="16"/>
      <c r="R1642" s="16"/>
      <c r="S1642" s="16"/>
      <c r="T1642" s="16"/>
      <c r="U1642" s="16"/>
      <c r="V1642" s="16"/>
      <c r="W1642" s="16"/>
      <c r="X1642" s="17" t="s">
        <v>11476</v>
      </c>
      <c r="Y1642" s="15" t="s">
        <v>11313</v>
      </c>
      <c r="Z1642" s="15" t="s">
        <v>11489</v>
      </c>
      <c r="AA1642" s="15" t="s">
        <v>11315</v>
      </c>
    </row>
    <row r="1643" customFormat="false" ht="79.85" hidden="false" customHeight="false" outlineLevel="0" collapsed="false">
      <c r="A1643" s="15" t="s">
        <v>11490</v>
      </c>
      <c r="B1643" s="15" t="s">
        <v>108</v>
      </c>
      <c r="C1643" s="15" t="s">
        <v>11306</v>
      </c>
      <c r="D1643" s="15" t="s">
        <v>11491</v>
      </c>
      <c r="E1643" s="15" t="s">
        <v>11492</v>
      </c>
      <c r="F1643" s="15" t="s">
        <v>11493</v>
      </c>
      <c r="G1643" s="15" t="s">
        <v>132</v>
      </c>
      <c r="H1643" s="15" t="s">
        <v>128</v>
      </c>
      <c r="I1643" s="15" t="s">
        <v>11328</v>
      </c>
      <c r="J1643" s="15" t="s">
        <v>2403</v>
      </c>
      <c r="K1643" s="15" t="s">
        <v>590</v>
      </c>
      <c r="L1643" s="15" t="n">
        <v>2</v>
      </c>
      <c r="M1643" s="15" t="s">
        <v>8626</v>
      </c>
      <c r="N1643" s="15"/>
      <c r="O1643" s="15"/>
      <c r="P1643" s="16"/>
      <c r="Q1643" s="16"/>
      <c r="R1643" s="16"/>
      <c r="S1643" s="16"/>
      <c r="T1643" s="16"/>
      <c r="U1643" s="16"/>
      <c r="V1643" s="16"/>
      <c r="W1643" s="16"/>
      <c r="X1643" s="17" t="s">
        <v>11476</v>
      </c>
      <c r="Y1643" s="15" t="s">
        <v>11313</v>
      </c>
      <c r="Z1643" s="15" t="s">
        <v>11494</v>
      </c>
      <c r="AA1643" s="15" t="s">
        <v>11315</v>
      </c>
    </row>
    <row r="1644" customFormat="false" ht="46.25" hidden="false" customHeight="false" outlineLevel="0" collapsed="false">
      <c r="A1644" s="15" t="s">
        <v>11495</v>
      </c>
      <c r="B1644" s="15" t="s">
        <v>108</v>
      </c>
      <c r="C1644" s="15" t="s">
        <v>11306</v>
      </c>
      <c r="D1644" s="15" t="s">
        <v>11496</v>
      </c>
      <c r="E1644" s="15" t="s">
        <v>11497</v>
      </c>
      <c r="F1644" s="15" t="s">
        <v>11498</v>
      </c>
      <c r="G1644" s="15" t="s">
        <v>132</v>
      </c>
      <c r="H1644" s="15" t="s">
        <v>128</v>
      </c>
      <c r="I1644" s="15" t="s">
        <v>2957</v>
      </c>
      <c r="J1644" s="15" t="s">
        <v>2403</v>
      </c>
      <c r="K1644" s="15" t="s">
        <v>590</v>
      </c>
      <c r="L1644" s="15" t="n">
        <v>1</v>
      </c>
      <c r="M1644" s="15" t="s">
        <v>11499</v>
      </c>
      <c r="N1644" s="15"/>
      <c r="O1644" s="15"/>
      <c r="P1644" s="16"/>
      <c r="Q1644" s="16"/>
      <c r="R1644" s="16"/>
      <c r="S1644" s="16"/>
      <c r="T1644" s="16"/>
      <c r="U1644" s="16"/>
      <c r="V1644" s="16"/>
      <c r="W1644" s="16"/>
      <c r="X1644" s="17" t="s">
        <v>11476</v>
      </c>
      <c r="Y1644" s="15" t="s">
        <v>11313</v>
      </c>
      <c r="Z1644" s="15" t="s">
        <v>11500</v>
      </c>
      <c r="AA1644" s="15" t="s">
        <v>11315</v>
      </c>
    </row>
    <row r="1645" customFormat="false" ht="214.15" hidden="false" customHeight="false" outlineLevel="0" collapsed="false">
      <c r="A1645" s="15" t="s">
        <v>11501</v>
      </c>
      <c r="B1645" s="15" t="s">
        <v>108</v>
      </c>
      <c r="C1645" s="15" t="s">
        <v>11306</v>
      </c>
      <c r="D1645" s="15" t="s">
        <v>11502</v>
      </c>
      <c r="E1645" s="15" t="s">
        <v>11503</v>
      </c>
      <c r="F1645" s="15" t="s">
        <v>11504</v>
      </c>
      <c r="G1645" s="15" t="s">
        <v>132</v>
      </c>
      <c r="H1645" s="15" t="s">
        <v>128</v>
      </c>
      <c r="I1645" s="15" t="s">
        <v>2957</v>
      </c>
      <c r="J1645" s="15" t="s">
        <v>2403</v>
      </c>
      <c r="K1645" s="15" t="s">
        <v>590</v>
      </c>
      <c r="L1645" s="15" t="n">
        <v>6</v>
      </c>
      <c r="M1645" s="15" t="s">
        <v>11505</v>
      </c>
      <c r="N1645" s="15"/>
      <c r="O1645" s="15"/>
      <c r="P1645" s="16"/>
      <c r="Q1645" s="16"/>
      <c r="R1645" s="16"/>
      <c r="S1645" s="16"/>
      <c r="T1645" s="16"/>
      <c r="U1645" s="16"/>
      <c r="V1645" s="16"/>
      <c r="W1645" s="16"/>
      <c r="X1645" s="17" t="s">
        <v>11506</v>
      </c>
      <c r="Y1645" s="15" t="s">
        <v>11313</v>
      </c>
      <c r="Z1645" s="15" t="s">
        <v>11507</v>
      </c>
      <c r="AA1645" s="15" t="s">
        <v>11315</v>
      </c>
    </row>
    <row r="1646" customFormat="false" ht="91" hidden="false" customHeight="false" outlineLevel="0" collapsed="false">
      <c r="A1646" s="15" t="s">
        <v>11508</v>
      </c>
      <c r="B1646" s="15" t="s">
        <v>108</v>
      </c>
      <c r="C1646" s="15" t="s">
        <v>11306</v>
      </c>
      <c r="D1646" s="15" t="s">
        <v>11509</v>
      </c>
      <c r="E1646" s="15" t="s">
        <v>11510</v>
      </c>
      <c r="F1646" s="15" t="s">
        <v>11511</v>
      </c>
      <c r="G1646" s="15" t="s">
        <v>132</v>
      </c>
      <c r="H1646" s="15" t="s">
        <v>128</v>
      </c>
      <c r="I1646" s="15" t="s">
        <v>11328</v>
      </c>
      <c r="J1646" s="15" t="s">
        <v>2403</v>
      </c>
      <c r="K1646" s="15" t="s">
        <v>590</v>
      </c>
      <c r="L1646" s="15" t="n">
        <v>3</v>
      </c>
      <c r="M1646" s="15" t="s">
        <v>11512</v>
      </c>
      <c r="N1646" s="15"/>
      <c r="O1646" s="15"/>
      <c r="P1646" s="16"/>
      <c r="Q1646" s="16"/>
      <c r="R1646" s="16"/>
      <c r="S1646" s="16"/>
      <c r="T1646" s="16"/>
      <c r="U1646" s="16"/>
      <c r="V1646" s="16"/>
      <c r="W1646" s="16"/>
      <c r="X1646" s="17" t="s">
        <v>11513</v>
      </c>
      <c r="Y1646" s="15" t="s">
        <v>11313</v>
      </c>
      <c r="Z1646" s="15" t="s">
        <v>11514</v>
      </c>
      <c r="AA1646" s="15" t="s">
        <v>11315</v>
      </c>
    </row>
    <row r="1647" customFormat="false" ht="247.75" hidden="false" customHeight="false" outlineLevel="0" collapsed="false">
      <c r="A1647" s="15" t="s">
        <v>11515</v>
      </c>
      <c r="B1647" s="15" t="s">
        <v>108</v>
      </c>
      <c r="C1647" s="15" t="s">
        <v>11306</v>
      </c>
      <c r="D1647" s="15" t="s">
        <v>11516</v>
      </c>
      <c r="E1647" s="15" t="s">
        <v>11517</v>
      </c>
      <c r="F1647" s="15" t="s">
        <v>11518</v>
      </c>
      <c r="G1647" s="15" t="s">
        <v>132</v>
      </c>
      <c r="H1647" s="15" t="s">
        <v>128</v>
      </c>
      <c r="I1647" s="15" t="s">
        <v>2957</v>
      </c>
      <c r="J1647" s="15" t="s">
        <v>2403</v>
      </c>
      <c r="K1647" s="15" t="s">
        <v>590</v>
      </c>
      <c r="L1647" s="15" t="n">
        <v>3</v>
      </c>
      <c r="M1647" s="15" t="s">
        <v>11519</v>
      </c>
      <c r="N1647" s="15"/>
      <c r="O1647" s="15"/>
      <c r="P1647" s="16"/>
      <c r="Q1647" s="16"/>
      <c r="R1647" s="16"/>
      <c r="S1647" s="16"/>
      <c r="T1647" s="16"/>
      <c r="U1647" s="16"/>
      <c r="V1647" s="16"/>
      <c r="W1647" s="16"/>
      <c r="X1647" s="17" t="s">
        <v>11520</v>
      </c>
      <c r="Y1647" s="15" t="s">
        <v>11313</v>
      </c>
      <c r="Z1647" s="15" t="s">
        <v>11521</v>
      </c>
      <c r="AA1647" s="15" t="s">
        <v>11315</v>
      </c>
    </row>
    <row r="1648" customFormat="false" ht="247.75" hidden="false" customHeight="false" outlineLevel="0" collapsed="false">
      <c r="A1648" s="15" t="s">
        <v>11522</v>
      </c>
      <c r="B1648" s="15" t="s">
        <v>108</v>
      </c>
      <c r="C1648" s="15" t="s">
        <v>11306</v>
      </c>
      <c r="D1648" s="15" t="s">
        <v>11523</v>
      </c>
      <c r="E1648" s="15" t="s">
        <v>11524</v>
      </c>
      <c r="F1648" s="15" t="s">
        <v>11525</v>
      </c>
      <c r="G1648" s="15" t="s">
        <v>132</v>
      </c>
      <c r="H1648" s="15" t="s">
        <v>128</v>
      </c>
      <c r="I1648" s="15" t="s">
        <v>2957</v>
      </c>
      <c r="J1648" s="15" t="s">
        <v>2403</v>
      </c>
      <c r="K1648" s="15" t="s">
        <v>590</v>
      </c>
      <c r="L1648" s="15" t="n">
        <v>6</v>
      </c>
      <c r="M1648" s="15" t="s">
        <v>11526</v>
      </c>
      <c r="N1648" s="15"/>
      <c r="O1648" s="15"/>
      <c r="P1648" s="16"/>
      <c r="Q1648" s="16"/>
      <c r="R1648" s="16"/>
      <c r="S1648" s="16"/>
      <c r="T1648" s="16"/>
      <c r="U1648" s="16"/>
      <c r="V1648" s="16"/>
      <c r="W1648" s="16"/>
      <c r="X1648" s="17" t="s">
        <v>11527</v>
      </c>
      <c r="Y1648" s="15" t="s">
        <v>11313</v>
      </c>
      <c r="Z1648" s="15" t="s">
        <v>11528</v>
      </c>
      <c r="AA1648" s="15" t="s">
        <v>11315</v>
      </c>
    </row>
    <row r="1649" customFormat="false" ht="359.7" hidden="false" customHeight="false" outlineLevel="0" collapsed="false">
      <c r="A1649" s="15" t="s">
        <v>11529</v>
      </c>
      <c r="B1649" s="15" t="s">
        <v>108</v>
      </c>
      <c r="C1649" s="15" t="s">
        <v>11306</v>
      </c>
      <c r="D1649" s="15" t="s">
        <v>11530</v>
      </c>
      <c r="E1649" s="15" t="s">
        <v>11531</v>
      </c>
      <c r="F1649" s="15" t="s">
        <v>11532</v>
      </c>
      <c r="G1649" s="15" t="s">
        <v>132</v>
      </c>
      <c r="H1649" s="15" t="s">
        <v>128</v>
      </c>
      <c r="I1649" s="15" t="s">
        <v>11533</v>
      </c>
      <c r="J1649" s="15" t="s">
        <v>2403</v>
      </c>
      <c r="K1649" s="15" t="s">
        <v>590</v>
      </c>
      <c r="L1649" s="15" t="n">
        <v>3</v>
      </c>
      <c r="M1649" s="15" t="s">
        <v>11534</v>
      </c>
      <c r="N1649" s="15"/>
      <c r="O1649" s="15"/>
      <c r="P1649" s="16"/>
      <c r="Q1649" s="16"/>
      <c r="R1649" s="16"/>
      <c r="S1649" s="16"/>
      <c r="T1649" s="16"/>
      <c r="U1649" s="16"/>
      <c r="V1649" s="16"/>
      <c r="W1649" s="16"/>
      <c r="X1649" s="17" t="s">
        <v>11535</v>
      </c>
      <c r="Y1649" s="15" t="s">
        <v>11313</v>
      </c>
      <c r="Z1649" s="15" t="s">
        <v>11536</v>
      </c>
      <c r="AA1649" s="15" t="s">
        <v>11315</v>
      </c>
    </row>
    <row r="1650" customFormat="false" ht="46.25" hidden="false" customHeight="false" outlineLevel="0" collapsed="false">
      <c r="A1650" s="15" t="s">
        <v>11537</v>
      </c>
      <c r="B1650" s="15" t="s">
        <v>108</v>
      </c>
      <c r="C1650" s="15" t="s">
        <v>11306</v>
      </c>
      <c r="D1650" s="15" t="s">
        <v>11538</v>
      </c>
      <c r="E1650" s="15" t="s">
        <v>11539</v>
      </c>
      <c r="F1650" s="15" t="s">
        <v>11540</v>
      </c>
      <c r="G1650" s="15" t="s">
        <v>132</v>
      </c>
      <c r="H1650" s="15" t="s">
        <v>128</v>
      </c>
      <c r="I1650" s="15" t="s">
        <v>2957</v>
      </c>
      <c r="J1650" s="15" t="s">
        <v>2403</v>
      </c>
      <c r="K1650" s="15" t="s">
        <v>590</v>
      </c>
      <c r="L1650" s="15" t="n">
        <v>2</v>
      </c>
      <c r="M1650" s="15" t="s">
        <v>8762</v>
      </c>
      <c r="N1650" s="15"/>
      <c r="O1650" s="15"/>
      <c r="P1650" s="16"/>
      <c r="Q1650" s="16"/>
      <c r="R1650" s="16"/>
      <c r="S1650" s="16"/>
      <c r="T1650" s="16"/>
      <c r="U1650" s="16"/>
      <c r="V1650" s="16"/>
      <c r="W1650" s="16"/>
      <c r="X1650" s="17" t="s">
        <v>11535</v>
      </c>
      <c r="Y1650" s="15" t="s">
        <v>11313</v>
      </c>
      <c r="Z1650" s="15" t="s">
        <v>11541</v>
      </c>
      <c r="AA1650" s="15" t="s">
        <v>11315</v>
      </c>
    </row>
    <row r="1651" customFormat="false" ht="46.25" hidden="false" customHeight="false" outlineLevel="0" collapsed="false">
      <c r="A1651" s="15" t="s">
        <v>11542</v>
      </c>
      <c r="B1651" s="15" t="s">
        <v>108</v>
      </c>
      <c r="C1651" s="15" t="s">
        <v>11306</v>
      </c>
      <c r="D1651" s="15" t="s">
        <v>11543</v>
      </c>
      <c r="E1651" s="15" t="s">
        <v>11544</v>
      </c>
      <c r="F1651" s="15" t="s">
        <v>11545</v>
      </c>
      <c r="G1651" s="15" t="s">
        <v>132</v>
      </c>
      <c r="H1651" s="15" t="s">
        <v>128</v>
      </c>
      <c r="I1651" s="15" t="s">
        <v>2957</v>
      </c>
      <c r="J1651" s="15" t="s">
        <v>2403</v>
      </c>
      <c r="K1651" s="15" t="s">
        <v>590</v>
      </c>
      <c r="L1651" s="15" t="n">
        <v>2</v>
      </c>
      <c r="M1651" s="15" t="s">
        <v>11546</v>
      </c>
      <c r="N1651" s="15"/>
      <c r="O1651" s="15"/>
      <c r="P1651" s="16"/>
      <c r="Q1651" s="16"/>
      <c r="R1651" s="16"/>
      <c r="S1651" s="16"/>
      <c r="T1651" s="16"/>
      <c r="U1651" s="16"/>
      <c r="V1651" s="16"/>
      <c r="W1651" s="16"/>
      <c r="X1651" s="17" t="s">
        <v>11535</v>
      </c>
      <c r="Y1651" s="15" t="s">
        <v>11313</v>
      </c>
      <c r="Z1651" s="15" t="s">
        <v>11547</v>
      </c>
      <c r="AA1651" s="15" t="s">
        <v>11315</v>
      </c>
    </row>
    <row r="1652" customFormat="false" ht="46.25" hidden="false" customHeight="false" outlineLevel="0" collapsed="false">
      <c r="A1652" s="15" t="s">
        <v>11548</v>
      </c>
      <c r="B1652" s="15" t="s">
        <v>108</v>
      </c>
      <c r="C1652" s="15" t="s">
        <v>11306</v>
      </c>
      <c r="D1652" s="15" t="s">
        <v>11549</v>
      </c>
      <c r="E1652" s="15" t="s">
        <v>11550</v>
      </c>
      <c r="F1652" s="15" t="s">
        <v>11551</v>
      </c>
      <c r="G1652" s="15" t="s">
        <v>132</v>
      </c>
      <c r="H1652" s="15" t="s">
        <v>128</v>
      </c>
      <c r="I1652" s="15" t="s">
        <v>2957</v>
      </c>
      <c r="J1652" s="15" t="s">
        <v>2403</v>
      </c>
      <c r="K1652" s="15" t="s">
        <v>590</v>
      </c>
      <c r="L1652" s="15" t="n">
        <v>2</v>
      </c>
      <c r="M1652" s="15" t="s">
        <v>11552</v>
      </c>
      <c r="N1652" s="15"/>
      <c r="O1652" s="15"/>
      <c r="P1652" s="16"/>
      <c r="Q1652" s="16"/>
      <c r="R1652" s="16"/>
      <c r="S1652" s="16"/>
      <c r="T1652" s="16"/>
      <c r="U1652" s="16"/>
      <c r="V1652" s="16"/>
      <c r="W1652" s="16"/>
      <c r="X1652" s="17" t="s">
        <v>11535</v>
      </c>
      <c r="Y1652" s="15" t="s">
        <v>11313</v>
      </c>
      <c r="Z1652" s="15" t="s">
        <v>11553</v>
      </c>
      <c r="AA1652" s="15" t="s">
        <v>11315</v>
      </c>
    </row>
    <row r="1653" customFormat="false" ht="68.65" hidden="false" customHeight="false" outlineLevel="0" collapsed="false">
      <c r="A1653" s="15" t="s">
        <v>11554</v>
      </c>
      <c r="B1653" s="15" t="s">
        <v>109</v>
      </c>
      <c r="C1653" s="15" t="s">
        <v>11555</v>
      </c>
      <c r="D1653" s="15" t="s">
        <v>11556</v>
      </c>
      <c r="E1653" s="15" t="s">
        <v>11557</v>
      </c>
      <c r="F1653" s="15" t="s">
        <v>11558</v>
      </c>
      <c r="G1653" s="15" t="s">
        <v>132</v>
      </c>
      <c r="H1653" s="15" t="s">
        <v>128</v>
      </c>
      <c r="I1653" s="15" t="s">
        <v>45</v>
      </c>
      <c r="J1653" s="15" t="s">
        <v>123</v>
      </c>
      <c r="K1653" s="15" t="s">
        <v>174</v>
      </c>
      <c r="L1653" s="15" t="n">
        <v>1</v>
      </c>
      <c r="M1653" s="15" t="s">
        <v>11559</v>
      </c>
      <c r="N1653" s="15" t="s">
        <v>11560</v>
      </c>
      <c r="O1653" s="15"/>
      <c r="P1653" s="16"/>
      <c r="Q1653" s="16"/>
      <c r="R1653" s="16"/>
      <c r="S1653" s="16"/>
      <c r="T1653" s="16"/>
      <c r="U1653" s="16"/>
      <c r="V1653" s="16"/>
      <c r="W1653" s="16"/>
      <c r="X1653" s="17" t="s">
        <v>11561</v>
      </c>
      <c r="Y1653" s="15" t="s">
        <v>11562</v>
      </c>
      <c r="Z1653" s="15" t="s">
        <v>11563</v>
      </c>
      <c r="AA1653" s="15" t="s">
        <v>11564</v>
      </c>
    </row>
    <row r="1654" customFormat="false" ht="68.65" hidden="false" customHeight="false" outlineLevel="0" collapsed="false">
      <c r="A1654" s="15" t="s">
        <v>11565</v>
      </c>
      <c r="B1654" s="15" t="s">
        <v>109</v>
      </c>
      <c r="C1654" s="15" t="s">
        <v>11566</v>
      </c>
      <c r="D1654" s="15" t="s">
        <v>11567</v>
      </c>
      <c r="E1654" s="15" t="s">
        <v>11568</v>
      </c>
      <c r="F1654" s="15" t="s">
        <v>11569</v>
      </c>
      <c r="G1654" s="15" t="s">
        <v>132</v>
      </c>
      <c r="H1654" s="15" t="s">
        <v>128</v>
      </c>
      <c r="I1654" s="15" t="s">
        <v>45</v>
      </c>
      <c r="J1654" s="15" t="s">
        <v>123</v>
      </c>
      <c r="K1654" s="15" t="s">
        <v>174</v>
      </c>
      <c r="L1654" s="15" t="n">
        <v>1</v>
      </c>
      <c r="M1654" s="15" t="s">
        <v>11559</v>
      </c>
      <c r="N1654" s="15" t="s">
        <v>11570</v>
      </c>
      <c r="O1654" s="15"/>
      <c r="P1654" s="16"/>
      <c r="Q1654" s="16"/>
      <c r="R1654" s="16"/>
      <c r="S1654" s="16"/>
      <c r="T1654" s="16"/>
      <c r="U1654" s="16"/>
      <c r="V1654" s="16"/>
      <c r="W1654" s="16"/>
      <c r="X1654" s="17" t="s">
        <v>11561</v>
      </c>
      <c r="Y1654" s="15" t="s">
        <v>11571</v>
      </c>
      <c r="Z1654" s="15" t="s">
        <v>11572</v>
      </c>
      <c r="AA1654" s="15" t="s">
        <v>11573</v>
      </c>
    </row>
    <row r="1655" customFormat="false" ht="35.05" hidden="false" customHeight="false" outlineLevel="0" collapsed="false">
      <c r="A1655" s="15" t="s">
        <v>11574</v>
      </c>
      <c r="B1655" s="15" t="s">
        <v>109</v>
      </c>
      <c r="C1655" s="15" t="s">
        <v>11575</v>
      </c>
      <c r="D1655" s="15" t="s">
        <v>11556</v>
      </c>
      <c r="E1655" s="15" t="s">
        <v>11576</v>
      </c>
      <c r="F1655" s="15" t="s">
        <v>11577</v>
      </c>
      <c r="G1655" s="15" t="s">
        <v>132</v>
      </c>
      <c r="H1655" s="15" t="s">
        <v>129</v>
      </c>
      <c r="I1655" s="15" t="s">
        <v>45</v>
      </c>
      <c r="J1655" s="15" t="s">
        <v>123</v>
      </c>
      <c r="K1655" s="15" t="s">
        <v>174</v>
      </c>
      <c r="L1655" s="15" t="n">
        <v>1</v>
      </c>
      <c r="M1655" s="15" t="s">
        <v>11578</v>
      </c>
      <c r="N1655" s="15" t="s">
        <v>11579</v>
      </c>
      <c r="O1655" s="15"/>
      <c r="P1655" s="16"/>
      <c r="Q1655" s="16"/>
      <c r="R1655" s="16"/>
      <c r="S1655" s="16"/>
      <c r="T1655" s="16"/>
      <c r="U1655" s="16"/>
      <c r="V1655" s="16"/>
      <c r="W1655" s="16"/>
      <c r="X1655" s="17" t="s">
        <v>11580</v>
      </c>
      <c r="Y1655" s="15" t="s">
        <v>11581</v>
      </c>
      <c r="Z1655" s="15" t="s">
        <v>11582</v>
      </c>
      <c r="AA1655" s="15" t="s">
        <v>11583</v>
      </c>
    </row>
    <row r="1656" customFormat="false" ht="35.05" hidden="false" customHeight="false" outlineLevel="0" collapsed="false">
      <c r="A1656" s="15" t="s">
        <v>11584</v>
      </c>
      <c r="B1656" s="15" t="s">
        <v>109</v>
      </c>
      <c r="C1656" s="15" t="s">
        <v>11585</v>
      </c>
      <c r="D1656" s="15" t="s">
        <v>11586</v>
      </c>
      <c r="E1656" s="15" t="s">
        <v>11587</v>
      </c>
      <c r="F1656" s="15" t="s">
        <v>11588</v>
      </c>
      <c r="G1656" s="15" t="s">
        <v>132</v>
      </c>
      <c r="H1656" s="15" t="s">
        <v>128</v>
      </c>
      <c r="I1656" s="15" t="s">
        <v>45</v>
      </c>
      <c r="J1656" s="15" t="s">
        <v>123</v>
      </c>
      <c r="K1656" s="15" t="s">
        <v>174</v>
      </c>
      <c r="L1656" s="15" t="n">
        <v>1</v>
      </c>
      <c r="M1656" s="15" t="s">
        <v>11578</v>
      </c>
      <c r="N1656" s="15" t="s">
        <v>11589</v>
      </c>
      <c r="O1656" s="15"/>
      <c r="P1656" s="16"/>
      <c r="Q1656" s="16"/>
      <c r="R1656" s="16"/>
      <c r="S1656" s="16"/>
      <c r="T1656" s="16"/>
      <c r="U1656" s="16"/>
      <c r="V1656" s="16"/>
      <c r="W1656" s="16"/>
      <c r="X1656" s="17" t="s">
        <v>11580</v>
      </c>
      <c r="Y1656" s="15" t="s">
        <v>11590</v>
      </c>
      <c r="Z1656" s="15" t="s">
        <v>11591</v>
      </c>
      <c r="AA1656" s="15" t="s">
        <v>11592</v>
      </c>
    </row>
    <row r="1657" customFormat="false" ht="35.05" hidden="false" customHeight="false" outlineLevel="0" collapsed="false">
      <c r="A1657" s="15" t="s">
        <v>11593</v>
      </c>
      <c r="B1657" s="15" t="s">
        <v>109</v>
      </c>
      <c r="C1657" s="15" t="s">
        <v>11594</v>
      </c>
      <c r="D1657" s="15" t="s">
        <v>11595</v>
      </c>
      <c r="E1657" s="15" t="s">
        <v>11596</v>
      </c>
      <c r="F1657" s="15" t="s">
        <v>11597</v>
      </c>
      <c r="G1657" s="15" t="s">
        <v>132</v>
      </c>
      <c r="H1657" s="15" t="s">
        <v>129</v>
      </c>
      <c r="I1657" s="15" t="s">
        <v>45</v>
      </c>
      <c r="J1657" s="15" t="s">
        <v>123</v>
      </c>
      <c r="K1657" s="15" t="s">
        <v>174</v>
      </c>
      <c r="L1657" s="15" t="n">
        <v>1</v>
      </c>
      <c r="M1657" s="15" t="s">
        <v>11578</v>
      </c>
      <c r="N1657" s="15" t="s">
        <v>11598</v>
      </c>
      <c r="O1657" s="15"/>
      <c r="P1657" s="16"/>
      <c r="Q1657" s="16"/>
      <c r="R1657" s="16"/>
      <c r="S1657" s="16"/>
      <c r="T1657" s="16"/>
      <c r="U1657" s="16"/>
      <c r="V1657" s="16"/>
      <c r="W1657" s="16"/>
      <c r="X1657" s="17" t="s">
        <v>11580</v>
      </c>
      <c r="Y1657" s="15" t="s">
        <v>11599</v>
      </c>
      <c r="Z1657" s="15" t="s">
        <v>11600</v>
      </c>
      <c r="AA1657" s="15" t="s">
        <v>11601</v>
      </c>
    </row>
    <row r="1658" customFormat="false" ht="35.05" hidden="false" customHeight="false" outlineLevel="0" collapsed="false">
      <c r="A1658" s="15" t="s">
        <v>11602</v>
      </c>
      <c r="B1658" s="15" t="s">
        <v>109</v>
      </c>
      <c r="C1658" s="15" t="s">
        <v>11603</v>
      </c>
      <c r="D1658" s="15" t="s">
        <v>11604</v>
      </c>
      <c r="E1658" s="15" t="s">
        <v>11605</v>
      </c>
      <c r="F1658" s="15" t="s">
        <v>11606</v>
      </c>
      <c r="G1658" s="15" t="s">
        <v>132</v>
      </c>
      <c r="H1658" s="15" t="s">
        <v>128</v>
      </c>
      <c r="I1658" s="15" t="s">
        <v>6684</v>
      </c>
      <c r="J1658" s="15" t="s">
        <v>123</v>
      </c>
      <c r="K1658" s="15" t="s">
        <v>174</v>
      </c>
      <c r="L1658" s="15" t="n">
        <v>1</v>
      </c>
      <c r="M1658" s="15" t="s">
        <v>11578</v>
      </c>
      <c r="N1658" s="15" t="s">
        <v>11607</v>
      </c>
      <c r="O1658" s="15" t="s">
        <v>11608</v>
      </c>
      <c r="P1658" s="16"/>
      <c r="Q1658" s="16"/>
      <c r="R1658" s="16"/>
      <c r="S1658" s="16"/>
      <c r="T1658" s="16"/>
      <c r="U1658" s="16"/>
      <c r="V1658" s="16"/>
      <c r="W1658" s="16"/>
      <c r="X1658" s="17" t="s">
        <v>11580</v>
      </c>
      <c r="Y1658" s="15" t="s">
        <v>11609</v>
      </c>
      <c r="Z1658" s="15" t="s">
        <v>11610</v>
      </c>
      <c r="AA1658" s="15" t="s">
        <v>11611</v>
      </c>
    </row>
    <row r="1659" customFormat="false" ht="23.85" hidden="false" customHeight="false" outlineLevel="0" collapsed="false">
      <c r="A1659" s="15" t="s">
        <v>11612</v>
      </c>
      <c r="B1659" s="15" t="s">
        <v>109</v>
      </c>
      <c r="C1659" s="15" t="s">
        <v>11613</v>
      </c>
      <c r="D1659" s="15" t="s">
        <v>11614</v>
      </c>
      <c r="E1659" s="15" t="s">
        <v>11615</v>
      </c>
      <c r="F1659" s="15" t="s">
        <v>11616</v>
      </c>
      <c r="G1659" s="15" t="s">
        <v>132</v>
      </c>
      <c r="H1659" s="15" t="s">
        <v>128</v>
      </c>
      <c r="I1659" s="15" t="s">
        <v>47</v>
      </c>
      <c r="J1659" s="15" t="s">
        <v>123</v>
      </c>
      <c r="K1659" s="15" t="s">
        <v>174</v>
      </c>
      <c r="L1659" s="15" t="n">
        <v>2</v>
      </c>
      <c r="M1659" s="15" t="s">
        <v>11617</v>
      </c>
      <c r="N1659" s="15" t="s">
        <v>11618</v>
      </c>
      <c r="O1659" s="15"/>
      <c r="P1659" s="16"/>
      <c r="Q1659" s="16"/>
      <c r="R1659" s="16"/>
      <c r="S1659" s="16"/>
      <c r="T1659" s="16"/>
      <c r="U1659" s="16"/>
      <c r="V1659" s="16"/>
      <c r="W1659" s="16"/>
      <c r="X1659" s="17" t="s">
        <v>11619</v>
      </c>
      <c r="Y1659" s="15" t="s">
        <v>11620</v>
      </c>
      <c r="Z1659" s="15" t="s">
        <v>11621</v>
      </c>
      <c r="AA1659" s="15" t="s">
        <v>11622</v>
      </c>
    </row>
    <row r="1660" customFormat="false" ht="23.85" hidden="false" customHeight="false" outlineLevel="0" collapsed="false">
      <c r="A1660" s="15" t="s">
        <v>11623</v>
      </c>
      <c r="B1660" s="15" t="s">
        <v>109</v>
      </c>
      <c r="C1660" s="15" t="s">
        <v>11624</v>
      </c>
      <c r="D1660" s="15" t="s">
        <v>11556</v>
      </c>
      <c r="E1660" s="15" t="s">
        <v>11625</v>
      </c>
      <c r="F1660" s="15" t="s">
        <v>11626</v>
      </c>
      <c r="G1660" s="15" t="s">
        <v>132</v>
      </c>
      <c r="H1660" s="15" t="s">
        <v>129</v>
      </c>
      <c r="I1660" s="15" t="s">
        <v>6792</v>
      </c>
      <c r="J1660" s="15" t="s">
        <v>123</v>
      </c>
      <c r="K1660" s="15" t="s">
        <v>174</v>
      </c>
      <c r="L1660" s="15" t="n">
        <v>2</v>
      </c>
      <c r="M1660" s="15" t="s">
        <v>11617</v>
      </c>
      <c r="N1660" s="15" t="s">
        <v>11627</v>
      </c>
      <c r="O1660" s="15"/>
      <c r="P1660" s="16"/>
      <c r="Q1660" s="16"/>
      <c r="R1660" s="16"/>
      <c r="S1660" s="16"/>
      <c r="T1660" s="16"/>
      <c r="U1660" s="16"/>
      <c r="V1660" s="16"/>
      <c r="W1660" s="16"/>
      <c r="X1660" s="17" t="s">
        <v>11619</v>
      </c>
      <c r="Y1660" s="15" t="s">
        <v>11628</v>
      </c>
      <c r="Z1660" s="15" t="s">
        <v>11629</v>
      </c>
      <c r="AA1660" s="15" t="s">
        <v>11630</v>
      </c>
    </row>
    <row r="1661" customFormat="false" ht="46.25" hidden="false" customHeight="false" outlineLevel="0" collapsed="false">
      <c r="A1661" s="15" t="s">
        <v>11631</v>
      </c>
      <c r="B1661" s="15" t="s">
        <v>109</v>
      </c>
      <c r="C1661" s="15" t="s">
        <v>11632</v>
      </c>
      <c r="D1661" s="15" t="s">
        <v>11633</v>
      </c>
      <c r="E1661" s="15" t="s">
        <v>11634</v>
      </c>
      <c r="F1661" s="15" t="s">
        <v>11635</v>
      </c>
      <c r="G1661" s="15" t="s">
        <v>132</v>
      </c>
      <c r="H1661" s="15" t="s">
        <v>128</v>
      </c>
      <c r="I1661" s="15" t="s">
        <v>6856</v>
      </c>
      <c r="J1661" s="15" t="s">
        <v>123</v>
      </c>
      <c r="K1661" s="15" t="s">
        <v>174</v>
      </c>
      <c r="L1661" s="15" t="n">
        <v>2</v>
      </c>
      <c r="M1661" s="15" t="s">
        <v>11617</v>
      </c>
      <c r="N1661" s="15" t="s">
        <v>11636</v>
      </c>
      <c r="O1661" s="15" t="s">
        <v>11637</v>
      </c>
      <c r="P1661" s="16"/>
      <c r="Q1661" s="16"/>
      <c r="R1661" s="16"/>
      <c r="S1661" s="16"/>
      <c r="T1661" s="16"/>
      <c r="U1661" s="16"/>
      <c r="V1661" s="16"/>
      <c r="W1661" s="16"/>
      <c r="X1661" s="17" t="s">
        <v>11619</v>
      </c>
      <c r="Y1661" s="15" t="s">
        <v>11638</v>
      </c>
      <c r="Z1661" s="15" t="s">
        <v>11639</v>
      </c>
      <c r="AA1661" s="15" t="s">
        <v>11640</v>
      </c>
    </row>
    <row r="1662" customFormat="false" ht="15" hidden="false" customHeight="false" outlineLevel="0" collapsed="false">
      <c r="A1662" s="15" t="s">
        <v>11641</v>
      </c>
      <c r="B1662" s="15" t="s">
        <v>109</v>
      </c>
      <c r="C1662" s="15" t="s">
        <v>11642</v>
      </c>
      <c r="D1662" s="15" t="s">
        <v>11614</v>
      </c>
      <c r="E1662" s="15" t="s">
        <v>11643</v>
      </c>
      <c r="F1662" s="15" t="s">
        <v>11644</v>
      </c>
      <c r="G1662" s="15" t="s">
        <v>132</v>
      </c>
      <c r="H1662" s="15" t="s">
        <v>129</v>
      </c>
      <c r="I1662" s="15" t="s">
        <v>73</v>
      </c>
      <c r="J1662" s="15" t="s">
        <v>124</v>
      </c>
      <c r="K1662" s="15" t="s">
        <v>174</v>
      </c>
      <c r="L1662" s="15" t="n">
        <v>13</v>
      </c>
      <c r="M1662" s="15" t="s">
        <v>10556</v>
      </c>
      <c r="N1662" s="15"/>
      <c r="O1662" s="15"/>
      <c r="P1662" s="16"/>
      <c r="Q1662" s="16"/>
      <c r="R1662" s="16"/>
      <c r="S1662" s="16"/>
      <c r="T1662" s="16"/>
      <c r="U1662" s="16"/>
      <c r="V1662" s="16"/>
      <c r="W1662" s="16"/>
      <c r="X1662" s="17" t="s">
        <v>11645</v>
      </c>
      <c r="Y1662" s="15" t="s">
        <v>11646</v>
      </c>
      <c r="Z1662" s="15" t="s">
        <v>11647</v>
      </c>
      <c r="AA1662" s="15" t="s">
        <v>11648</v>
      </c>
    </row>
    <row r="1663" customFormat="false" ht="46.25" hidden="false" customHeight="false" outlineLevel="0" collapsed="false">
      <c r="A1663" s="15" t="s">
        <v>11649</v>
      </c>
      <c r="B1663" s="15" t="s">
        <v>109</v>
      </c>
      <c r="C1663" s="15" t="s">
        <v>11650</v>
      </c>
      <c r="D1663" s="15" t="s">
        <v>11651</v>
      </c>
      <c r="E1663" s="15" t="s">
        <v>11652</v>
      </c>
      <c r="F1663" s="15" t="s">
        <v>11653</v>
      </c>
      <c r="G1663" s="15" t="s">
        <v>132</v>
      </c>
      <c r="H1663" s="15" t="s">
        <v>129</v>
      </c>
      <c r="I1663" s="15" t="s">
        <v>11654</v>
      </c>
      <c r="J1663" s="15" t="s">
        <v>123</v>
      </c>
      <c r="K1663" s="15" t="s">
        <v>174</v>
      </c>
      <c r="L1663" s="15" t="n">
        <v>13</v>
      </c>
      <c r="M1663" s="15" t="s">
        <v>10556</v>
      </c>
      <c r="N1663" s="15" t="s">
        <v>11655</v>
      </c>
      <c r="O1663" s="15"/>
      <c r="P1663" s="16"/>
      <c r="Q1663" s="16"/>
      <c r="R1663" s="16"/>
      <c r="S1663" s="16"/>
      <c r="T1663" s="16"/>
      <c r="U1663" s="16"/>
      <c r="V1663" s="16"/>
      <c r="W1663" s="16"/>
      <c r="X1663" s="17" t="s">
        <v>11656</v>
      </c>
      <c r="Y1663" s="15" t="s">
        <v>11657</v>
      </c>
      <c r="Z1663" s="15" t="s">
        <v>11658</v>
      </c>
      <c r="AA1663" s="15" t="s">
        <v>11659</v>
      </c>
    </row>
    <row r="1664" customFormat="false" ht="57.45" hidden="false" customHeight="false" outlineLevel="0" collapsed="false">
      <c r="A1664" s="15" t="s">
        <v>11660</v>
      </c>
      <c r="B1664" s="15" t="s">
        <v>109</v>
      </c>
      <c r="C1664" s="15" t="s">
        <v>11661</v>
      </c>
      <c r="D1664" s="15" t="s">
        <v>11662</v>
      </c>
      <c r="E1664" s="15" t="s">
        <v>11663</v>
      </c>
      <c r="F1664" s="15" t="s">
        <v>11664</v>
      </c>
      <c r="G1664" s="15" t="s">
        <v>132</v>
      </c>
      <c r="H1664" s="15" t="s">
        <v>128</v>
      </c>
      <c r="I1664" s="15" t="s">
        <v>11665</v>
      </c>
      <c r="J1664" s="15" t="s">
        <v>674</v>
      </c>
      <c r="K1664" s="15" t="s">
        <v>174</v>
      </c>
      <c r="L1664" s="15" t="n">
        <v>13</v>
      </c>
      <c r="M1664" s="15" t="s">
        <v>10556</v>
      </c>
      <c r="N1664" s="15" t="s">
        <v>11666</v>
      </c>
      <c r="O1664" s="15" t="s">
        <v>11667</v>
      </c>
      <c r="P1664" s="16"/>
      <c r="Q1664" s="16"/>
      <c r="R1664" s="16"/>
      <c r="S1664" s="16"/>
      <c r="T1664" s="16"/>
      <c r="U1664" s="16"/>
      <c r="V1664" s="16"/>
      <c r="W1664" s="16"/>
      <c r="X1664" s="17" t="s">
        <v>11668</v>
      </c>
      <c r="Y1664" s="15" t="s">
        <v>11669</v>
      </c>
      <c r="Z1664" s="15" t="s">
        <v>11670</v>
      </c>
      <c r="AA1664" s="15" t="s">
        <v>11671</v>
      </c>
    </row>
    <row r="1665" customFormat="false" ht="23.85" hidden="false" customHeight="false" outlineLevel="0" collapsed="false">
      <c r="A1665" s="15" t="s">
        <v>11672</v>
      </c>
      <c r="B1665" s="15" t="s">
        <v>109</v>
      </c>
      <c r="C1665" s="15" t="s">
        <v>11673</v>
      </c>
      <c r="D1665" s="15" t="s">
        <v>11674</v>
      </c>
      <c r="E1665" s="15" t="s">
        <v>11675</v>
      </c>
      <c r="F1665" s="15" t="s">
        <v>11676</v>
      </c>
      <c r="G1665" s="15" t="s">
        <v>132</v>
      </c>
      <c r="H1665" s="15" t="s">
        <v>129</v>
      </c>
      <c r="I1665" s="15" t="s">
        <v>73</v>
      </c>
      <c r="J1665" s="15" t="s">
        <v>124</v>
      </c>
      <c r="K1665" s="15" t="s">
        <v>174</v>
      </c>
      <c r="L1665" s="15" t="n">
        <v>13</v>
      </c>
      <c r="M1665" s="15" t="s">
        <v>10556</v>
      </c>
      <c r="N1665" s="15"/>
      <c r="O1665" s="15"/>
      <c r="P1665" s="16"/>
      <c r="Q1665" s="16"/>
      <c r="R1665" s="16"/>
      <c r="S1665" s="16"/>
      <c r="T1665" s="16"/>
      <c r="U1665" s="16"/>
      <c r="V1665" s="16"/>
      <c r="W1665" s="16"/>
      <c r="X1665" s="17" t="s">
        <v>10704</v>
      </c>
      <c r="Y1665" s="15" t="s">
        <v>11677</v>
      </c>
      <c r="Z1665" s="15" t="s">
        <v>11678</v>
      </c>
      <c r="AA1665" s="15" t="s">
        <v>11679</v>
      </c>
    </row>
    <row r="1666" customFormat="false" ht="68.65" hidden="false" customHeight="false" outlineLevel="0" collapsed="false">
      <c r="A1666" s="15" t="s">
        <v>11680</v>
      </c>
      <c r="B1666" s="15" t="s">
        <v>109</v>
      </c>
      <c r="C1666" s="15" t="s">
        <v>11681</v>
      </c>
      <c r="D1666" s="15" t="s">
        <v>11682</v>
      </c>
      <c r="E1666" s="15" t="s">
        <v>11683</v>
      </c>
      <c r="F1666" s="15" t="s">
        <v>11684</v>
      </c>
      <c r="G1666" s="15" t="s">
        <v>132</v>
      </c>
      <c r="H1666" s="15" t="s">
        <v>128</v>
      </c>
      <c r="I1666" s="15" t="s">
        <v>11685</v>
      </c>
      <c r="J1666" s="15" t="s">
        <v>173</v>
      </c>
      <c r="K1666" s="15" t="s">
        <v>174</v>
      </c>
      <c r="L1666" s="15" t="n">
        <v>13</v>
      </c>
      <c r="M1666" s="15" t="s">
        <v>10556</v>
      </c>
      <c r="N1666" s="15" t="s">
        <v>11686</v>
      </c>
      <c r="O1666" s="15"/>
      <c r="P1666" s="16"/>
      <c r="Q1666" s="16"/>
      <c r="R1666" s="16"/>
      <c r="S1666" s="16"/>
      <c r="T1666" s="16"/>
      <c r="U1666" s="16"/>
      <c r="V1666" s="16"/>
      <c r="W1666" s="16"/>
      <c r="X1666" s="17" t="s">
        <v>11687</v>
      </c>
      <c r="Y1666" s="15" t="s">
        <v>11688</v>
      </c>
      <c r="Z1666" s="15" t="s">
        <v>11689</v>
      </c>
      <c r="AA1666" s="15" t="s">
        <v>11690</v>
      </c>
    </row>
    <row r="1667" customFormat="false" ht="23.85" hidden="false" customHeight="false" outlineLevel="0" collapsed="false">
      <c r="A1667" s="15" t="s">
        <v>11691</v>
      </c>
      <c r="B1667" s="15" t="s">
        <v>109</v>
      </c>
      <c r="C1667" s="15" t="s">
        <v>11681</v>
      </c>
      <c r="D1667" s="15" t="s">
        <v>11692</v>
      </c>
      <c r="E1667" s="15" t="s">
        <v>11693</v>
      </c>
      <c r="F1667" s="15" t="s">
        <v>11694</v>
      </c>
      <c r="G1667" s="15" t="s">
        <v>132</v>
      </c>
      <c r="H1667" s="15" t="s">
        <v>128</v>
      </c>
      <c r="I1667" s="15" t="s">
        <v>11695</v>
      </c>
      <c r="J1667" s="15" t="s">
        <v>360</v>
      </c>
      <c r="K1667" s="15" t="s">
        <v>174</v>
      </c>
      <c r="L1667" s="15" t="n">
        <v>13</v>
      </c>
      <c r="M1667" s="15" t="s">
        <v>10556</v>
      </c>
      <c r="N1667" s="15"/>
      <c r="O1667" s="15"/>
      <c r="P1667" s="16"/>
      <c r="Q1667" s="16"/>
      <c r="R1667" s="16"/>
      <c r="S1667" s="16"/>
      <c r="T1667" s="16"/>
      <c r="U1667" s="16"/>
      <c r="V1667" s="16"/>
      <c r="W1667" s="16"/>
      <c r="X1667" s="17" t="s">
        <v>11687</v>
      </c>
      <c r="Y1667" s="15" t="s">
        <v>11688</v>
      </c>
      <c r="Z1667" s="15" t="s">
        <v>11696</v>
      </c>
      <c r="AA1667" s="15" t="s">
        <v>11690</v>
      </c>
    </row>
    <row r="1668" customFormat="false" ht="23.85" hidden="false" customHeight="false" outlineLevel="0" collapsed="false">
      <c r="A1668" s="15" t="s">
        <v>11697</v>
      </c>
      <c r="B1668" s="15" t="s">
        <v>109</v>
      </c>
      <c r="C1668" s="15" t="s">
        <v>11681</v>
      </c>
      <c r="D1668" s="15" t="s">
        <v>11698</v>
      </c>
      <c r="E1668" s="15" t="s">
        <v>11699</v>
      </c>
      <c r="F1668" s="15" t="s">
        <v>11700</v>
      </c>
      <c r="G1668" s="15" t="s">
        <v>132</v>
      </c>
      <c r="H1668" s="15" t="s">
        <v>128</v>
      </c>
      <c r="I1668" s="15" t="s">
        <v>11685</v>
      </c>
      <c r="J1668" s="15" t="s">
        <v>173</v>
      </c>
      <c r="K1668" s="15" t="s">
        <v>174</v>
      </c>
      <c r="L1668" s="15" t="n">
        <v>13</v>
      </c>
      <c r="M1668" s="15" t="s">
        <v>10556</v>
      </c>
      <c r="N1668" s="15"/>
      <c r="O1668" s="15"/>
      <c r="P1668" s="16"/>
      <c r="Q1668" s="16"/>
      <c r="R1668" s="16"/>
      <c r="S1668" s="16"/>
      <c r="T1668" s="16"/>
      <c r="U1668" s="16"/>
      <c r="V1668" s="16"/>
      <c r="W1668" s="16"/>
      <c r="X1668" s="17" t="s">
        <v>11687</v>
      </c>
      <c r="Y1668" s="15" t="s">
        <v>11688</v>
      </c>
      <c r="Z1668" s="15" t="s">
        <v>11701</v>
      </c>
      <c r="AA1668" s="15" t="s">
        <v>11690</v>
      </c>
    </row>
    <row r="1669" customFormat="false" ht="23.85" hidden="false" customHeight="false" outlineLevel="0" collapsed="false">
      <c r="A1669" s="15" t="s">
        <v>11702</v>
      </c>
      <c r="B1669" s="15" t="s">
        <v>109</v>
      </c>
      <c r="C1669" s="15" t="s">
        <v>11703</v>
      </c>
      <c r="D1669" s="15" t="s">
        <v>11704</v>
      </c>
      <c r="E1669" s="15" t="s">
        <v>11705</v>
      </c>
      <c r="F1669" s="15" t="s">
        <v>11706</v>
      </c>
      <c r="G1669" s="15" t="s">
        <v>132</v>
      </c>
      <c r="H1669" s="15" t="s">
        <v>129</v>
      </c>
      <c r="I1669" s="15" t="s">
        <v>49</v>
      </c>
      <c r="J1669" s="15" t="s">
        <v>123</v>
      </c>
      <c r="K1669" s="15" t="s">
        <v>174</v>
      </c>
      <c r="L1669" s="15" t="n">
        <v>13</v>
      </c>
      <c r="M1669" s="15" t="s">
        <v>10556</v>
      </c>
      <c r="N1669" s="15"/>
      <c r="O1669" s="15"/>
      <c r="P1669" s="16"/>
      <c r="Q1669" s="16"/>
      <c r="R1669" s="16"/>
      <c r="S1669" s="16"/>
      <c r="T1669" s="16"/>
      <c r="U1669" s="16"/>
      <c r="V1669" s="16"/>
      <c r="W1669" s="16"/>
      <c r="X1669" s="17" t="s">
        <v>11707</v>
      </c>
      <c r="Y1669" s="15" t="s">
        <v>11708</v>
      </c>
      <c r="Z1669" s="15" t="s">
        <v>11709</v>
      </c>
      <c r="AA1669" s="15" t="s">
        <v>11710</v>
      </c>
    </row>
    <row r="1670" customFormat="false" ht="15" hidden="false" customHeight="false" outlineLevel="0" collapsed="false">
      <c r="A1670" s="15" t="s">
        <v>11711</v>
      </c>
      <c r="B1670" s="15" t="s">
        <v>109</v>
      </c>
      <c r="C1670" s="15" t="s">
        <v>11712</v>
      </c>
      <c r="D1670" s="15" t="s">
        <v>11614</v>
      </c>
      <c r="E1670" s="15" t="s">
        <v>11713</v>
      </c>
      <c r="F1670" s="15" t="s">
        <v>11714</v>
      </c>
      <c r="G1670" s="15" t="s">
        <v>132</v>
      </c>
      <c r="H1670" s="15" t="s">
        <v>129</v>
      </c>
      <c r="I1670" s="15" t="s">
        <v>73</v>
      </c>
      <c r="J1670" s="15" t="s">
        <v>124</v>
      </c>
      <c r="K1670" s="15" t="s">
        <v>174</v>
      </c>
      <c r="L1670" s="15" t="n">
        <v>25</v>
      </c>
      <c r="M1670" s="15" t="s">
        <v>10835</v>
      </c>
      <c r="N1670" s="15"/>
      <c r="O1670" s="15"/>
      <c r="P1670" s="16"/>
      <c r="Q1670" s="16"/>
      <c r="R1670" s="16"/>
      <c r="S1670" s="16"/>
      <c r="T1670" s="16"/>
      <c r="U1670" s="16"/>
      <c r="V1670" s="16"/>
      <c r="W1670" s="16"/>
      <c r="X1670" s="17" t="s">
        <v>11715</v>
      </c>
      <c r="Y1670" s="15" t="s">
        <v>11716</v>
      </c>
      <c r="Z1670" s="15" t="s">
        <v>11717</v>
      </c>
      <c r="AA1670" s="15" t="s">
        <v>11718</v>
      </c>
    </row>
    <row r="1671" customFormat="false" ht="46.25" hidden="false" customHeight="false" outlineLevel="0" collapsed="false">
      <c r="A1671" s="15" t="s">
        <v>11719</v>
      </c>
      <c r="B1671" s="15" t="s">
        <v>109</v>
      </c>
      <c r="C1671" s="15" t="s">
        <v>11720</v>
      </c>
      <c r="D1671" s="15" t="s">
        <v>11721</v>
      </c>
      <c r="E1671" s="15" t="s">
        <v>11722</v>
      </c>
      <c r="F1671" s="15" t="s">
        <v>11723</v>
      </c>
      <c r="G1671" s="15" t="s">
        <v>132</v>
      </c>
      <c r="H1671" s="15" t="s">
        <v>128</v>
      </c>
      <c r="I1671" s="15" t="s">
        <v>11724</v>
      </c>
      <c r="J1671" s="15" t="s">
        <v>123</v>
      </c>
      <c r="K1671" s="15" t="s">
        <v>174</v>
      </c>
      <c r="L1671" s="15" t="n">
        <v>25</v>
      </c>
      <c r="M1671" s="15" t="s">
        <v>10835</v>
      </c>
      <c r="N1671" s="15" t="s">
        <v>11725</v>
      </c>
      <c r="O1671" s="15"/>
      <c r="P1671" s="16"/>
      <c r="Q1671" s="16"/>
      <c r="R1671" s="16"/>
      <c r="S1671" s="16"/>
      <c r="T1671" s="16"/>
      <c r="U1671" s="16"/>
      <c r="V1671" s="16"/>
      <c r="W1671" s="16"/>
      <c r="X1671" s="17" t="s">
        <v>11726</v>
      </c>
      <c r="Y1671" s="15" t="s">
        <v>11727</v>
      </c>
      <c r="Z1671" s="15" t="s">
        <v>11728</v>
      </c>
      <c r="AA1671" s="15" t="s">
        <v>11729</v>
      </c>
    </row>
    <row r="1672" customFormat="false" ht="23.85" hidden="false" customHeight="false" outlineLevel="0" collapsed="false">
      <c r="A1672" s="15" t="s">
        <v>11730</v>
      </c>
      <c r="B1672" s="15" t="s">
        <v>109</v>
      </c>
      <c r="C1672" s="15" t="s">
        <v>11731</v>
      </c>
      <c r="D1672" s="15" t="s">
        <v>11732</v>
      </c>
      <c r="E1672" s="15" t="s">
        <v>11733</v>
      </c>
      <c r="F1672" s="15" t="s">
        <v>11734</v>
      </c>
      <c r="G1672" s="15" t="s">
        <v>132</v>
      </c>
      <c r="H1672" s="15" t="s">
        <v>128</v>
      </c>
      <c r="I1672" s="15" t="s">
        <v>47</v>
      </c>
      <c r="J1672" s="15" t="s">
        <v>123</v>
      </c>
      <c r="K1672" s="15" t="s">
        <v>174</v>
      </c>
      <c r="L1672" s="15" t="n">
        <v>25</v>
      </c>
      <c r="M1672" s="15" t="s">
        <v>10835</v>
      </c>
      <c r="N1672" s="15" t="s">
        <v>11735</v>
      </c>
      <c r="O1672" s="15"/>
      <c r="P1672" s="16"/>
      <c r="Q1672" s="16"/>
      <c r="R1672" s="16"/>
      <c r="S1672" s="16"/>
      <c r="T1672" s="16"/>
      <c r="U1672" s="16"/>
      <c r="V1672" s="16"/>
      <c r="W1672" s="16"/>
      <c r="X1672" s="17" t="s">
        <v>10837</v>
      </c>
      <c r="Y1672" s="15" t="s">
        <v>11736</v>
      </c>
      <c r="Z1672" s="15" t="s">
        <v>11737</v>
      </c>
      <c r="AA1672" s="15" t="s">
        <v>11738</v>
      </c>
    </row>
    <row r="1673" customFormat="false" ht="23.85" hidden="false" customHeight="false" outlineLevel="0" collapsed="false">
      <c r="A1673" s="15" t="s">
        <v>11739</v>
      </c>
      <c r="B1673" s="15" t="s">
        <v>109</v>
      </c>
      <c r="C1673" s="15" t="s">
        <v>11740</v>
      </c>
      <c r="D1673" s="15" t="s">
        <v>11741</v>
      </c>
      <c r="E1673" s="15" t="s">
        <v>11742</v>
      </c>
      <c r="F1673" s="15" t="s">
        <v>11743</v>
      </c>
      <c r="G1673" s="15" t="s">
        <v>132</v>
      </c>
      <c r="H1673" s="15" t="s">
        <v>129</v>
      </c>
      <c r="I1673" s="15" t="s">
        <v>73</v>
      </c>
      <c r="J1673" s="15" t="s">
        <v>124</v>
      </c>
      <c r="K1673" s="15" t="s">
        <v>174</v>
      </c>
      <c r="L1673" s="15" t="n">
        <v>25</v>
      </c>
      <c r="M1673" s="15" t="s">
        <v>10835</v>
      </c>
      <c r="N1673" s="15"/>
      <c r="O1673" s="15"/>
      <c r="P1673" s="16"/>
      <c r="Q1673" s="16"/>
      <c r="R1673" s="16"/>
      <c r="S1673" s="16"/>
      <c r="T1673" s="16"/>
      <c r="U1673" s="16"/>
      <c r="V1673" s="16"/>
      <c r="W1673" s="16"/>
      <c r="X1673" s="17" t="s">
        <v>10852</v>
      </c>
      <c r="Y1673" s="15" t="s">
        <v>11744</v>
      </c>
      <c r="Z1673" s="15" t="s">
        <v>11745</v>
      </c>
      <c r="AA1673" s="15" t="s">
        <v>11746</v>
      </c>
    </row>
    <row r="1674" customFormat="false" ht="15" hidden="false" customHeight="false" outlineLevel="0" collapsed="false">
      <c r="A1674" s="15" t="s">
        <v>11747</v>
      </c>
      <c r="B1674" s="15" t="s">
        <v>109</v>
      </c>
      <c r="C1674" s="15" t="s">
        <v>11748</v>
      </c>
      <c r="D1674" s="15" t="s">
        <v>11749</v>
      </c>
      <c r="E1674" s="15" t="s">
        <v>11750</v>
      </c>
      <c r="F1674" s="15" t="s">
        <v>11751</v>
      </c>
      <c r="G1674" s="15" t="s">
        <v>132</v>
      </c>
      <c r="H1674" s="15" t="s">
        <v>129</v>
      </c>
      <c r="I1674" s="15" t="s">
        <v>73</v>
      </c>
      <c r="J1674" s="15" t="s">
        <v>124</v>
      </c>
      <c r="K1674" s="15" t="s">
        <v>174</v>
      </c>
      <c r="L1674" s="15" t="n">
        <v>25</v>
      </c>
      <c r="M1674" s="15" t="s">
        <v>10835</v>
      </c>
      <c r="N1674" s="15"/>
      <c r="O1674" s="15"/>
      <c r="P1674" s="16"/>
      <c r="Q1674" s="16"/>
      <c r="R1674" s="16"/>
      <c r="S1674" s="16"/>
      <c r="T1674" s="16"/>
      <c r="U1674" s="16"/>
      <c r="V1674" s="16"/>
      <c r="W1674" s="16"/>
      <c r="X1674" s="17" t="s">
        <v>10882</v>
      </c>
      <c r="Y1674" s="15" t="s">
        <v>11752</v>
      </c>
      <c r="Z1674" s="15" t="s">
        <v>11753</v>
      </c>
      <c r="AA1674" s="15" t="s">
        <v>11754</v>
      </c>
    </row>
    <row r="1675" customFormat="false" ht="46.25" hidden="false" customHeight="false" outlineLevel="0" collapsed="false">
      <c r="A1675" s="15" t="s">
        <v>11755</v>
      </c>
      <c r="B1675" s="15" t="s">
        <v>109</v>
      </c>
      <c r="C1675" s="15" t="s">
        <v>11756</v>
      </c>
      <c r="D1675" s="15" t="s">
        <v>11757</v>
      </c>
      <c r="E1675" s="15" t="s">
        <v>11758</v>
      </c>
      <c r="F1675" s="15" t="s">
        <v>11759</v>
      </c>
      <c r="G1675" s="15" t="s">
        <v>132</v>
      </c>
      <c r="H1675" s="15" t="s">
        <v>129</v>
      </c>
      <c r="I1675" s="15" t="s">
        <v>9229</v>
      </c>
      <c r="J1675" s="15" t="s">
        <v>173</v>
      </c>
      <c r="K1675" s="15" t="s">
        <v>174</v>
      </c>
      <c r="L1675" s="15" t="n">
        <v>25</v>
      </c>
      <c r="M1675" s="15" t="s">
        <v>10835</v>
      </c>
      <c r="N1675" s="15" t="s">
        <v>11760</v>
      </c>
      <c r="O1675" s="15"/>
      <c r="P1675" s="16"/>
      <c r="Q1675" s="16"/>
      <c r="R1675" s="16"/>
      <c r="S1675" s="16"/>
      <c r="T1675" s="16"/>
      <c r="U1675" s="16"/>
      <c r="V1675" s="16"/>
      <c r="W1675" s="16"/>
      <c r="X1675" s="17" t="s">
        <v>11761</v>
      </c>
      <c r="Y1675" s="15" t="s">
        <v>11762</v>
      </c>
      <c r="Z1675" s="15" t="s">
        <v>11763</v>
      </c>
      <c r="AA1675" s="15" t="s">
        <v>11764</v>
      </c>
    </row>
    <row r="1676" customFormat="false" ht="68.65" hidden="false" customHeight="false" outlineLevel="0" collapsed="false">
      <c r="A1676" s="15" t="s">
        <v>11765</v>
      </c>
      <c r="B1676" s="15" t="s">
        <v>109</v>
      </c>
      <c r="C1676" s="15" t="s">
        <v>11766</v>
      </c>
      <c r="D1676" s="15" t="s">
        <v>11767</v>
      </c>
      <c r="E1676" s="15" t="s">
        <v>11768</v>
      </c>
      <c r="F1676" s="15" t="s">
        <v>11769</v>
      </c>
      <c r="G1676" s="15" t="s">
        <v>132</v>
      </c>
      <c r="H1676" s="15" t="s">
        <v>128</v>
      </c>
      <c r="I1676" s="15" t="s">
        <v>1069</v>
      </c>
      <c r="J1676" s="15" t="s">
        <v>123</v>
      </c>
      <c r="K1676" s="15" t="s">
        <v>174</v>
      </c>
      <c r="L1676" s="15" t="n">
        <v>25</v>
      </c>
      <c r="M1676" s="15" t="s">
        <v>10835</v>
      </c>
      <c r="N1676" s="15" t="s">
        <v>11770</v>
      </c>
      <c r="O1676" s="15"/>
      <c r="P1676" s="16"/>
      <c r="Q1676" s="16"/>
      <c r="R1676" s="16"/>
      <c r="S1676" s="16"/>
      <c r="T1676" s="16"/>
      <c r="U1676" s="16"/>
      <c r="V1676" s="16"/>
      <c r="W1676" s="16"/>
      <c r="X1676" s="17" t="s">
        <v>11771</v>
      </c>
      <c r="Y1676" s="15" t="s">
        <v>11772</v>
      </c>
      <c r="Z1676" s="15" t="s">
        <v>11773</v>
      </c>
      <c r="AA1676" s="15" t="s">
        <v>11774</v>
      </c>
    </row>
    <row r="1677" customFormat="false" ht="46.25" hidden="false" customHeight="false" outlineLevel="0" collapsed="false">
      <c r="A1677" s="15" t="s">
        <v>11775</v>
      </c>
      <c r="B1677" s="15" t="s">
        <v>109</v>
      </c>
      <c r="C1677" s="15" t="s">
        <v>11776</v>
      </c>
      <c r="D1677" s="15" t="s">
        <v>11777</v>
      </c>
      <c r="E1677" s="15" t="s">
        <v>11778</v>
      </c>
      <c r="F1677" s="15" t="s">
        <v>11779</v>
      </c>
      <c r="G1677" s="15" t="s">
        <v>132</v>
      </c>
      <c r="H1677" s="15" t="s">
        <v>129</v>
      </c>
      <c r="I1677" s="15" t="s">
        <v>239</v>
      </c>
      <c r="J1677" s="15" t="s">
        <v>173</v>
      </c>
      <c r="K1677" s="15" t="s">
        <v>174</v>
      </c>
      <c r="L1677" s="15" t="n">
        <v>25</v>
      </c>
      <c r="M1677" s="15" t="s">
        <v>10835</v>
      </c>
      <c r="N1677" s="15" t="s">
        <v>11780</v>
      </c>
      <c r="O1677" s="15"/>
      <c r="P1677" s="16"/>
      <c r="Q1677" s="16"/>
      <c r="R1677" s="16"/>
      <c r="S1677" s="16"/>
      <c r="T1677" s="16"/>
      <c r="U1677" s="16"/>
      <c r="V1677" s="16"/>
      <c r="W1677" s="16"/>
      <c r="X1677" s="17" t="s">
        <v>11781</v>
      </c>
      <c r="Y1677" s="15" t="s">
        <v>11782</v>
      </c>
      <c r="Z1677" s="15" t="s">
        <v>11783</v>
      </c>
      <c r="AA1677" s="15" t="s">
        <v>11784</v>
      </c>
    </row>
    <row r="1678" customFormat="false" ht="23.85" hidden="false" customHeight="false" outlineLevel="0" collapsed="false">
      <c r="A1678" s="15" t="s">
        <v>11785</v>
      </c>
      <c r="B1678" s="15" t="s">
        <v>109</v>
      </c>
      <c r="C1678" s="15" t="s">
        <v>11776</v>
      </c>
      <c r="D1678" s="15" t="s">
        <v>11786</v>
      </c>
      <c r="E1678" s="15" t="s">
        <v>11787</v>
      </c>
      <c r="F1678" s="15" t="s">
        <v>11788</v>
      </c>
      <c r="G1678" s="15" t="s">
        <v>132</v>
      </c>
      <c r="H1678" s="15" t="s">
        <v>129</v>
      </c>
      <c r="I1678" s="15" t="s">
        <v>239</v>
      </c>
      <c r="J1678" s="15" t="s">
        <v>173</v>
      </c>
      <c r="K1678" s="15" t="s">
        <v>174</v>
      </c>
      <c r="L1678" s="15" t="n">
        <v>25</v>
      </c>
      <c r="M1678" s="15" t="s">
        <v>10835</v>
      </c>
      <c r="N1678" s="15"/>
      <c r="O1678" s="15"/>
      <c r="P1678" s="16"/>
      <c r="Q1678" s="16"/>
      <c r="R1678" s="16"/>
      <c r="S1678" s="16"/>
      <c r="T1678" s="16"/>
      <c r="U1678" s="16"/>
      <c r="V1678" s="16"/>
      <c r="W1678" s="16"/>
      <c r="X1678" s="17" t="s">
        <v>11781</v>
      </c>
      <c r="Y1678" s="15" t="s">
        <v>11782</v>
      </c>
      <c r="Z1678" s="15" t="s">
        <v>11789</v>
      </c>
      <c r="AA1678" s="15" t="s">
        <v>11784</v>
      </c>
    </row>
    <row r="1679" customFormat="false" ht="23.85" hidden="false" customHeight="false" outlineLevel="0" collapsed="false">
      <c r="A1679" s="15" t="s">
        <v>11790</v>
      </c>
      <c r="B1679" s="15" t="s">
        <v>109</v>
      </c>
      <c r="C1679" s="15" t="s">
        <v>11776</v>
      </c>
      <c r="D1679" s="15" t="s">
        <v>11791</v>
      </c>
      <c r="E1679" s="15" t="s">
        <v>11792</v>
      </c>
      <c r="F1679" s="15" t="s">
        <v>11793</v>
      </c>
      <c r="G1679" s="15" t="s">
        <v>132</v>
      </c>
      <c r="H1679" s="15" t="s">
        <v>129</v>
      </c>
      <c r="I1679" s="15" t="s">
        <v>239</v>
      </c>
      <c r="J1679" s="15" t="s">
        <v>173</v>
      </c>
      <c r="K1679" s="15" t="s">
        <v>174</v>
      </c>
      <c r="L1679" s="15" t="n">
        <v>25</v>
      </c>
      <c r="M1679" s="15" t="s">
        <v>10835</v>
      </c>
      <c r="N1679" s="15"/>
      <c r="O1679" s="15"/>
      <c r="P1679" s="16"/>
      <c r="Q1679" s="16"/>
      <c r="R1679" s="16"/>
      <c r="S1679" s="16"/>
      <c r="T1679" s="16"/>
      <c r="U1679" s="16"/>
      <c r="V1679" s="16"/>
      <c r="W1679" s="16"/>
      <c r="X1679" s="17" t="s">
        <v>11781</v>
      </c>
      <c r="Y1679" s="15" t="s">
        <v>11782</v>
      </c>
      <c r="Z1679" s="15" t="s">
        <v>11794</v>
      </c>
      <c r="AA1679" s="15" t="s">
        <v>11784</v>
      </c>
    </row>
    <row r="1680" customFormat="false" ht="23.85" hidden="false" customHeight="false" outlineLevel="0" collapsed="false">
      <c r="A1680" s="15" t="s">
        <v>11795</v>
      </c>
      <c r="B1680" s="15" t="s">
        <v>109</v>
      </c>
      <c r="C1680" s="15" t="s">
        <v>11776</v>
      </c>
      <c r="D1680" s="15" t="s">
        <v>11796</v>
      </c>
      <c r="E1680" s="15" t="s">
        <v>11797</v>
      </c>
      <c r="F1680" s="15" t="s">
        <v>11798</v>
      </c>
      <c r="G1680" s="15" t="s">
        <v>132</v>
      </c>
      <c r="H1680" s="15" t="s">
        <v>129</v>
      </c>
      <c r="I1680" s="15" t="s">
        <v>239</v>
      </c>
      <c r="J1680" s="15" t="s">
        <v>173</v>
      </c>
      <c r="K1680" s="15" t="s">
        <v>174</v>
      </c>
      <c r="L1680" s="15" t="n">
        <v>25</v>
      </c>
      <c r="M1680" s="15" t="s">
        <v>10835</v>
      </c>
      <c r="N1680" s="15"/>
      <c r="O1680" s="15"/>
      <c r="P1680" s="16"/>
      <c r="Q1680" s="16"/>
      <c r="R1680" s="16"/>
      <c r="S1680" s="16"/>
      <c r="T1680" s="16"/>
      <c r="U1680" s="16"/>
      <c r="V1680" s="16"/>
      <c r="W1680" s="16"/>
      <c r="X1680" s="17" t="s">
        <v>11781</v>
      </c>
      <c r="Y1680" s="15" t="s">
        <v>11782</v>
      </c>
      <c r="Z1680" s="15" t="s">
        <v>11799</v>
      </c>
      <c r="AA1680" s="15" t="s">
        <v>11784</v>
      </c>
    </row>
    <row r="1681" customFormat="false" ht="23.85" hidden="false" customHeight="false" outlineLevel="0" collapsed="false">
      <c r="A1681" s="15" t="s">
        <v>11800</v>
      </c>
      <c r="B1681" s="15" t="s">
        <v>109</v>
      </c>
      <c r="C1681" s="15" t="s">
        <v>11801</v>
      </c>
      <c r="D1681" s="15" t="s">
        <v>11802</v>
      </c>
      <c r="E1681" s="15" t="s">
        <v>11803</v>
      </c>
      <c r="F1681" s="15" t="s">
        <v>11804</v>
      </c>
      <c r="G1681" s="15" t="s">
        <v>132</v>
      </c>
      <c r="H1681" s="15" t="s">
        <v>129</v>
      </c>
      <c r="I1681" s="15" t="s">
        <v>239</v>
      </c>
      <c r="J1681" s="15" t="s">
        <v>173</v>
      </c>
      <c r="K1681" s="15" t="s">
        <v>174</v>
      </c>
      <c r="L1681" s="15" t="n">
        <v>25</v>
      </c>
      <c r="M1681" s="15" t="s">
        <v>10835</v>
      </c>
      <c r="N1681" s="15" t="s">
        <v>11805</v>
      </c>
      <c r="O1681" s="15"/>
      <c r="P1681" s="16"/>
      <c r="Q1681" s="16"/>
      <c r="R1681" s="16"/>
      <c r="S1681" s="16"/>
      <c r="T1681" s="16"/>
      <c r="U1681" s="16"/>
      <c r="V1681" s="16"/>
      <c r="W1681" s="16"/>
      <c r="X1681" s="17" t="s">
        <v>10925</v>
      </c>
      <c r="Y1681" s="15" t="s">
        <v>11806</v>
      </c>
      <c r="Z1681" s="15" t="s">
        <v>11807</v>
      </c>
      <c r="AA1681" s="15" t="s">
        <v>11808</v>
      </c>
    </row>
    <row r="1682" customFormat="false" ht="23.85" hidden="false" customHeight="false" outlineLevel="0" collapsed="false">
      <c r="A1682" s="15" t="s">
        <v>11809</v>
      </c>
      <c r="B1682" s="15" t="s">
        <v>109</v>
      </c>
      <c r="C1682" s="15" t="s">
        <v>11810</v>
      </c>
      <c r="D1682" s="15" t="s">
        <v>11704</v>
      </c>
      <c r="E1682" s="15" t="s">
        <v>11811</v>
      </c>
      <c r="F1682" s="15" t="s">
        <v>11812</v>
      </c>
      <c r="G1682" s="15" t="s">
        <v>132</v>
      </c>
      <c r="H1682" s="15" t="s">
        <v>129</v>
      </c>
      <c r="I1682" s="15" t="s">
        <v>73</v>
      </c>
      <c r="J1682" s="15" t="s">
        <v>124</v>
      </c>
      <c r="K1682" s="15" t="s">
        <v>174</v>
      </c>
      <c r="L1682" s="15" t="n">
        <v>25</v>
      </c>
      <c r="M1682" s="15" t="s">
        <v>10835</v>
      </c>
      <c r="N1682" s="15"/>
      <c r="O1682" s="15"/>
      <c r="P1682" s="16"/>
      <c r="Q1682" s="16"/>
      <c r="R1682" s="16"/>
      <c r="S1682" s="16"/>
      <c r="T1682" s="16"/>
      <c r="U1682" s="16"/>
      <c r="V1682" s="16"/>
      <c r="W1682" s="16"/>
      <c r="X1682" s="17" t="s">
        <v>11813</v>
      </c>
      <c r="Y1682" s="15" t="s">
        <v>11814</v>
      </c>
      <c r="Z1682" s="15" t="s">
        <v>11815</v>
      </c>
      <c r="AA1682" s="15" t="s">
        <v>11816</v>
      </c>
    </row>
    <row r="1683" customFormat="false" ht="68.65" hidden="false" customHeight="false" outlineLevel="0" collapsed="false">
      <c r="A1683" s="15" t="s">
        <v>11817</v>
      </c>
      <c r="B1683" s="15" t="s">
        <v>109</v>
      </c>
      <c r="C1683" s="15" t="s">
        <v>11818</v>
      </c>
      <c r="D1683" s="15" t="s">
        <v>11819</v>
      </c>
      <c r="E1683" s="15" t="s">
        <v>11820</v>
      </c>
      <c r="F1683" s="15" t="s">
        <v>11821</v>
      </c>
      <c r="G1683" s="15" t="s">
        <v>132</v>
      </c>
      <c r="H1683" s="15" t="s">
        <v>128</v>
      </c>
      <c r="I1683" s="15" t="s">
        <v>8844</v>
      </c>
      <c r="J1683" s="15" t="s">
        <v>123</v>
      </c>
      <c r="K1683" s="15" t="s">
        <v>174</v>
      </c>
      <c r="L1683" s="15" t="n">
        <v>25</v>
      </c>
      <c r="M1683" s="15" t="s">
        <v>10835</v>
      </c>
      <c r="N1683" s="15" t="s">
        <v>11822</v>
      </c>
      <c r="O1683" s="15"/>
      <c r="P1683" s="16"/>
      <c r="Q1683" s="16"/>
      <c r="R1683" s="16"/>
      <c r="S1683" s="16"/>
      <c r="T1683" s="16"/>
      <c r="U1683" s="16"/>
      <c r="V1683" s="16"/>
      <c r="W1683" s="16"/>
      <c r="X1683" s="17" t="s">
        <v>10949</v>
      </c>
      <c r="Y1683" s="15" t="s">
        <v>11823</v>
      </c>
      <c r="Z1683" s="15" t="s">
        <v>11824</v>
      </c>
      <c r="AA1683" s="15" t="s">
        <v>11825</v>
      </c>
    </row>
    <row r="1684" customFormat="false" ht="23.85" hidden="false" customHeight="false" outlineLevel="0" collapsed="false">
      <c r="A1684" s="15" t="s">
        <v>11826</v>
      </c>
      <c r="B1684" s="15" t="s">
        <v>109</v>
      </c>
      <c r="C1684" s="15" t="s">
        <v>11827</v>
      </c>
      <c r="D1684" s="15" t="s">
        <v>11828</v>
      </c>
      <c r="E1684" s="15" t="s">
        <v>11829</v>
      </c>
      <c r="F1684" s="15" t="s">
        <v>11830</v>
      </c>
      <c r="G1684" s="15" t="s">
        <v>132</v>
      </c>
      <c r="H1684" s="15" t="s">
        <v>129</v>
      </c>
      <c r="I1684" s="15" t="s">
        <v>73</v>
      </c>
      <c r="J1684" s="15" t="s">
        <v>124</v>
      </c>
      <c r="K1684" s="15" t="s">
        <v>174</v>
      </c>
      <c r="L1684" s="15" t="n">
        <v>25</v>
      </c>
      <c r="M1684" s="15" t="s">
        <v>10835</v>
      </c>
      <c r="N1684" s="15"/>
      <c r="O1684" s="15"/>
      <c r="P1684" s="16"/>
      <c r="Q1684" s="16"/>
      <c r="R1684" s="16"/>
      <c r="S1684" s="16"/>
      <c r="T1684" s="16"/>
      <c r="U1684" s="16"/>
      <c r="V1684" s="16"/>
      <c r="W1684" s="16"/>
      <c r="X1684" s="17" t="s">
        <v>10949</v>
      </c>
      <c r="Y1684" s="15" t="s">
        <v>11831</v>
      </c>
      <c r="Z1684" s="15" t="s">
        <v>11832</v>
      </c>
      <c r="AA1684" s="15" t="s">
        <v>11833</v>
      </c>
    </row>
    <row r="1685" customFormat="false" ht="23.85" hidden="false" customHeight="false" outlineLevel="0" collapsed="false">
      <c r="A1685" s="15" t="s">
        <v>11834</v>
      </c>
      <c r="B1685" s="15" t="s">
        <v>109</v>
      </c>
      <c r="C1685" s="15" t="s">
        <v>11835</v>
      </c>
      <c r="D1685" s="15" t="s">
        <v>11614</v>
      </c>
      <c r="E1685" s="15" t="s">
        <v>11836</v>
      </c>
      <c r="F1685" s="15" t="s">
        <v>11837</v>
      </c>
      <c r="G1685" s="15" t="s">
        <v>132</v>
      </c>
      <c r="H1685" s="15" t="s">
        <v>129</v>
      </c>
      <c r="I1685" s="15" t="s">
        <v>73</v>
      </c>
      <c r="J1685" s="15" t="s">
        <v>124</v>
      </c>
      <c r="K1685" s="15" t="s">
        <v>174</v>
      </c>
      <c r="L1685" s="15" t="n">
        <v>40</v>
      </c>
      <c r="M1685" s="15" t="s">
        <v>11057</v>
      </c>
      <c r="N1685" s="15"/>
      <c r="O1685" s="15"/>
      <c r="P1685" s="16"/>
      <c r="Q1685" s="16"/>
      <c r="R1685" s="16"/>
      <c r="S1685" s="16"/>
      <c r="T1685" s="16"/>
      <c r="U1685" s="16"/>
      <c r="V1685" s="16"/>
      <c r="W1685" s="16"/>
      <c r="X1685" s="17" t="s">
        <v>11257</v>
      </c>
      <c r="Y1685" s="15" t="s">
        <v>11838</v>
      </c>
      <c r="Z1685" s="15" t="s">
        <v>11839</v>
      </c>
      <c r="AA1685" s="15" t="s">
        <v>11840</v>
      </c>
    </row>
    <row r="1686" customFormat="false" ht="46.25" hidden="false" customHeight="false" outlineLevel="0" collapsed="false">
      <c r="A1686" s="15" t="s">
        <v>11841</v>
      </c>
      <c r="B1686" s="15" t="s">
        <v>109</v>
      </c>
      <c r="C1686" s="15" t="s">
        <v>11842</v>
      </c>
      <c r="D1686" s="15" t="s">
        <v>11721</v>
      </c>
      <c r="E1686" s="15" t="s">
        <v>11843</v>
      </c>
      <c r="F1686" s="15" t="s">
        <v>11844</v>
      </c>
      <c r="G1686" s="15" t="s">
        <v>132</v>
      </c>
      <c r="H1686" s="15" t="s">
        <v>128</v>
      </c>
      <c r="I1686" s="15" t="s">
        <v>1069</v>
      </c>
      <c r="J1686" s="15" t="s">
        <v>173</v>
      </c>
      <c r="K1686" s="15" t="s">
        <v>174</v>
      </c>
      <c r="L1686" s="15" t="n">
        <v>40</v>
      </c>
      <c r="M1686" s="15" t="s">
        <v>11057</v>
      </c>
      <c r="N1686" s="15" t="s">
        <v>11845</v>
      </c>
      <c r="O1686" s="15"/>
      <c r="P1686" s="16"/>
      <c r="Q1686" s="16"/>
      <c r="R1686" s="16"/>
      <c r="S1686" s="16"/>
      <c r="T1686" s="16"/>
      <c r="U1686" s="16"/>
      <c r="V1686" s="16"/>
      <c r="W1686" s="16"/>
      <c r="X1686" s="17" t="s">
        <v>11846</v>
      </c>
      <c r="Y1686" s="15" t="s">
        <v>11847</v>
      </c>
      <c r="Z1686" s="15" t="s">
        <v>11848</v>
      </c>
      <c r="AA1686" s="15" t="s">
        <v>11849</v>
      </c>
    </row>
    <row r="1687" customFormat="false" ht="23.85" hidden="false" customHeight="false" outlineLevel="0" collapsed="false">
      <c r="A1687" s="15" t="s">
        <v>11850</v>
      </c>
      <c r="B1687" s="15" t="s">
        <v>109</v>
      </c>
      <c r="C1687" s="15" t="s">
        <v>11851</v>
      </c>
      <c r="D1687" s="15" t="s">
        <v>11852</v>
      </c>
      <c r="E1687" s="15" t="s">
        <v>11853</v>
      </c>
      <c r="F1687" s="15" t="s">
        <v>11854</v>
      </c>
      <c r="G1687" s="15" t="s">
        <v>132</v>
      </c>
      <c r="H1687" s="15" t="s">
        <v>129</v>
      </c>
      <c r="I1687" s="15" t="s">
        <v>73</v>
      </c>
      <c r="J1687" s="15" t="s">
        <v>124</v>
      </c>
      <c r="K1687" s="15" t="s">
        <v>174</v>
      </c>
      <c r="L1687" s="15" t="n">
        <v>40</v>
      </c>
      <c r="M1687" s="15" t="s">
        <v>11057</v>
      </c>
      <c r="N1687" s="15"/>
      <c r="O1687" s="15"/>
      <c r="P1687" s="16"/>
      <c r="Q1687" s="16"/>
      <c r="R1687" s="16"/>
      <c r="S1687" s="16"/>
      <c r="T1687" s="16"/>
      <c r="U1687" s="16"/>
      <c r="V1687" s="16"/>
      <c r="W1687" s="16"/>
      <c r="X1687" s="17" t="s">
        <v>11065</v>
      </c>
      <c r="Y1687" s="15" t="s">
        <v>11855</v>
      </c>
      <c r="Z1687" s="15" t="s">
        <v>11856</v>
      </c>
      <c r="AA1687" s="15" t="s">
        <v>11857</v>
      </c>
    </row>
    <row r="1688" customFormat="false" ht="23.85" hidden="false" customHeight="false" outlineLevel="0" collapsed="false">
      <c r="A1688" s="15" t="s">
        <v>11858</v>
      </c>
      <c r="B1688" s="15" t="s">
        <v>109</v>
      </c>
      <c r="C1688" s="15" t="s">
        <v>11859</v>
      </c>
      <c r="D1688" s="15" t="s">
        <v>11860</v>
      </c>
      <c r="E1688" s="15" t="s">
        <v>11861</v>
      </c>
      <c r="F1688" s="15" t="s">
        <v>11862</v>
      </c>
      <c r="G1688" s="15" t="s">
        <v>132</v>
      </c>
      <c r="H1688" s="15" t="s">
        <v>129</v>
      </c>
      <c r="I1688" s="15" t="s">
        <v>73</v>
      </c>
      <c r="J1688" s="15" t="s">
        <v>124</v>
      </c>
      <c r="K1688" s="15" t="s">
        <v>174</v>
      </c>
      <c r="L1688" s="15" t="n">
        <v>40</v>
      </c>
      <c r="M1688" s="15" t="s">
        <v>11057</v>
      </c>
      <c r="N1688" s="15"/>
      <c r="O1688" s="15"/>
      <c r="P1688" s="16"/>
      <c r="Q1688" s="16"/>
      <c r="R1688" s="16"/>
      <c r="S1688" s="16"/>
      <c r="T1688" s="16"/>
      <c r="U1688" s="16"/>
      <c r="V1688" s="16"/>
      <c r="W1688" s="16"/>
      <c r="X1688" s="17" t="s">
        <v>11111</v>
      </c>
      <c r="Y1688" s="15" t="s">
        <v>11863</v>
      </c>
      <c r="Z1688" s="15" t="s">
        <v>11864</v>
      </c>
      <c r="AA1688" s="15" t="s">
        <v>11865</v>
      </c>
    </row>
    <row r="1689" customFormat="false" ht="23.85" hidden="false" customHeight="false" outlineLevel="0" collapsed="false">
      <c r="A1689" s="15" t="s">
        <v>11866</v>
      </c>
      <c r="B1689" s="15" t="s">
        <v>109</v>
      </c>
      <c r="C1689" s="15" t="s">
        <v>11867</v>
      </c>
      <c r="D1689" s="15" t="s">
        <v>11868</v>
      </c>
      <c r="E1689" s="15" t="s">
        <v>11869</v>
      </c>
      <c r="F1689" s="15" t="s">
        <v>11870</v>
      </c>
      <c r="G1689" s="15" t="s">
        <v>132</v>
      </c>
      <c r="H1689" s="15" t="s">
        <v>129</v>
      </c>
      <c r="I1689" s="15" t="s">
        <v>73</v>
      </c>
      <c r="J1689" s="15" t="s">
        <v>124</v>
      </c>
      <c r="K1689" s="15" t="s">
        <v>174</v>
      </c>
      <c r="L1689" s="15" t="n">
        <v>40</v>
      </c>
      <c r="M1689" s="15" t="s">
        <v>11057</v>
      </c>
      <c r="N1689" s="15"/>
      <c r="O1689" s="15"/>
      <c r="P1689" s="16"/>
      <c r="Q1689" s="16"/>
      <c r="R1689" s="16"/>
      <c r="S1689" s="16"/>
      <c r="T1689" s="16"/>
      <c r="U1689" s="16"/>
      <c r="V1689" s="16"/>
      <c r="W1689" s="16"/>
      <c r="X1689" s="17" t="s">
        <v>11058</v>
      </c>
      <c r="Y1689" s="15" t="s">
        <v>11871</v>
      </c>
      <c r="Z1689" s="15" t="s">
        <v>11872</v>
      </c>
      <c r="AA1689" s="15" t="s">
        <v>11873</v>
      </c>
    </row>
    <row r="1690" customFormat="false" ht="68.65" hidden="false" customHeight="false" outlineLevel="0" collapsed="false">
      <c r="A1690" s="15" t="s">
        <v>11874</v>
      </c>
      <c r="B1690" s="15" t="s">
        <v>109</v>
      </c>
      <c r="C1690" s="15" t="s">
        <v>11875</v>
      </c>
      <c r="D1690" s="15" t="s">
        <v>11876</v>
      </c>
      <c r="E1690" s="15" t="s">
        <v>11877</v>
      </c>
      <c r="F1690" s="15" t="s">
        <v>11878</v>
      </c>
      <c r="G1690" s="15" t="s">
        <v>132</v>
      </c>
      <c r="H1690" s="15" t="s">
        <v>129</v>
      </c>
      <c r="I1690" s="15" t="s">
        <v>11879</v>
      </c>
      <c r="J1690" s="15" t="s">
        <v>2403</v>
      </c>
      <c r="K1690" s="15" t="s">
        <v>174</v>
      </c>
      <c r="L1690" s="15" t="n">
        <v>40</v>
      </c>
      <c r="M1690" s="15" t="s">
        <v>11057</v>
      </c>
      <c r="N1690" s="15" t="s">
        <v>11880</v>
      </c>
      <c r="O1690" s="15"/>
      <c r="P1690" s="16"/>
      <c r="Q1690" s="16"/>
      <c r="R1690" s="16"/>
      <c r="S1690" s="16"/>
      <c r="T1690" s="16"/>
      <c r="U1690" s="16"/>
      <c r="V1690" s="16"/>
      <c r="W1690" s="16"/>
      <c r="X1690" s="17" t="s">
        <v>11881</v>
      </c>
      <c r="Y1690" s="15" t="s">
        <v>11882</v>
      </c>
      <c r="Z1690" s="15" t="s">
        <v>11883</v>
      </c>
      <c r="AA1690" s="15" t="s">
        <v>11884</v>
      </c>
    </row>
    <row r="1691" customFormat="false" ht="23.85" hidden="false" customHeight="false" outlineLevel="0" collapsed="false">
      <c r="A1691" s="15" t="s">
        <v>11885</v>
      </c>
      <c r="B1691" s="15" t="s">
        <v>109</v>
      </c>
      <c r="C1691" s="15" t="s">
        <v>11886</v>
      </c>
      <c r="D1691" s="15" t="s">
        <v>11704</v>
      </c>
      <c r="E1691" s="15" t="s">
        <v>11887</v>
      </c>
      <c r="F1691" s="15" t="s">
        <v>11888</v>
      </c>
      <c r="G1691" s="15" t="s">
        <v>132</v>
      </c>
      <c r="H1691" s="15" t="s">
        <v>128</v>
      </c>
      <c r="I1691" s="15" t="s">
        <v>65</v>
      </c>
      <c r="J1691" s="15" t="s">
        <v>127</v>
      </c>
      <c r="K1691" s="15" t="s">
        <v>174</v>
      </c>
      <c r="L1691" s="15" t="n">
        <v>40</v>
      </c>
      <c r="M1691" s="15" t="s">
        <v>11057</v>
      </c>
      <c r="N1691" s="15"/>
      <c r="O1691" s="15"/>
      <c r="P1691" s="16"/>
      <c r="Q1691" s="16"/>
      <c r="R1691" s="16"/>
      <c r="S1691" s="16"/>
      <c r="T1691" s="16"/>
      <c r="U1691" s="16"/>
      <c r="V1691" s="16"/>
      <c r="W1691" s="16"/>
      <c r="X1691" s="17" t="s">
        <v>11889</v>
      </c>
      <c r="Y1691" s="15" t="s">
        <v>11890</v>
      </c>
      <c r="Z1691" s="15" t="s">
        <v>11891</v>
      </c>
      <c r="AA1691" s="15" t="s">
        <v>11892</v>
      </c>
    </row>
    <row r="1692" customFormat="false" ht="23.85" hidden="false" customHeight="false" outlineLevel="0" collapsed="false">
      <c r="A1692" s="15" t="s">
        <v>11893</v>
      </c>
      <c r="B1692" s="15" t="s">
        <v>109</v>
      </c>
      <c r="C1692" s="15" t="s">
        <v>11894</v>
      </c>
      <c r="D1692" s="15" t="s">
        <v>11895</v>
      </c>
      <c r="E1692" s="15" t="s">
        <v>11896</v>
      </c>
      <c r="F1692" s="15" t="s">
        <v>11897</v>
      </c>
      <c r="G1692" s="15" t="s">
        <v>132</v>
      </c>
      <c r="H1692" s="15" t="s">
        <v>129</v>
      </c>
      <c r="I1692" s="15" t="s">
        <v>73</v>
      </c>
      <c r="J1692" s="15" t="s">
        <v>124</v>
      </c>
      <c r="K1692" s="15" t="s">
        <v>174</v>
      </c>
      <c r="L1692" s="15" t="n">
        <v>40</v>
      </c>
      <c r="M1692" s="15" t="s">
        <v>11057</v>
      </c>
      <c r="N1692" s="15"/>
      <c r="O1692" s="15"/>
      <c r="P1692" s="16"/>
      <c r="Q1692" s="16"/>
      <c r="R1692" s="16"/>
      <c r="S1692" s="16"/>
      <c r="T1692" s="16"/>
      <c r="U1692" s="16"/>
      <c r="V1692" s="16"/>
      <c r="W1692" s="16"/>
      <c r="X1692" s="17" t="s">
        <v>11197</v>
      </c>
      <c r="Y1692" s="15" t="s">
        <v>11898</v>
      </c>
      <c r="Z1692" s="15" t="s">
        <v>11899</v>
      </c>
      <c r="AA1692" s="15" t="s">
        <v>11900</v>
      </c>
    </row>
    <row r="1693" customFormat="false" ht="46.25" hidden="false" customHeight="false" outlineLevel="0" collapsed="false">
      <c r="A1693" s="15" t="s">
        <v>11901</v>
      </c>
      <c r="B1693" s="15" t="s">
        <v>109</v>
      </c>
      <c r="C1693" s="15" t="s">
        <v>11902</v>
      </c>
      <c r="D1693" s="15" t="s">
        <v>11903</v>
      </c>
      <c r="E1693" s="15" t="s">
        <v>11904</v>
      </c>
      <c r="F1693" s="15" t="s">
        <v>11905</v>
      </c>
      <c r="G1693" s="15" t="s">
        <v>132</v>
      </c>
      <c r="H1693" s="15" t="s">
        <v>129</v>
      </c>
      <c r="I1693" s="15" t="s">
        <v>71</v>
      </c>
      <c r="J1693" s="15" t="s">
        <v>173</v>
      </c>
      <c r="K1693" s="15" t="s">
        <v>174</v>
      </c>
      <c r="L1693" s="15" t="n">
        <v>40</v>
      </c>
      <c r="M1693" s="15" t="s">
        <v>11057</v>
      </c>
      <c r="N1693" s="15" t="s">
        <v>11906</v>
      </c>
      <c r="O1693" s="15"/>
      <c r="P1693" s="16"/>
      <c r="Q1693" s="16"/>
      <c r="R1693" s="16"/>
      <c r="S1693" s="16"/>
      <c r="T1693" s="16"/>
      <c r="U1693" s="16"/>
      <c r="V1693" s="16"/>
      <c r="W1693" s="16"/>
      <c r="X1693" s="17" t="s">
        <v>11203</v>
      </c>
      <c r="Y1693" s="15" t="s">
        <v>11907</v>
      </c>
      <c r="Z1693" s="15" t="s">
        <v>11908</v>
      </c>
      <c r="AA1693" s="15" t="s">
        <v>11909</v>
      </c>
    </row>
    <row r="1694" customFormat="false" ht="23.85" hidden="false" customHeight="false" outlineLevel="0" collapsed="false">
      <c r="A1694" s="15" t="s">
        <v>11910</v>
      </c>
      <c r="B1694" s="15" t="s">
        <v>109</v>
      </c>
      <c r="C1694" s="15" t="s">
        <v>11911</v>
      </c>
      <c r="D1694" s="15" t="s">
        <v>11912</v>
      </c>
      <c r="E1694" s="15" t="s">
        <v>11913</v>
      </c>
      <c r="F1694" s="15" t="s">
        <v>11914</v>
      </c>
      <c r="G1694" s="15" t="s">
        <v>132</v>
      </c>
      <c r="H1694" s="15" t="s">
        <v>128</v>
      </c>
      <c r="I1694" s="15" t="s">
        <v>45</v>
      </c>
      <c r="J1694" s="15" t="s">
        <v>123</v>
      </c>
      <c r="K1694" s="15" t="s">
        <v>174</v>
      </c>
      <c r="L1694" s="15" t="n">
        <v>40</v>
      </c>
      <c r="M1694" s="15" t="s">
        <v>11057</v>
      </c>
      <c r="N1694" s="15" t="s">
        <v>11915</v>
      </c>
      <c r="O1694" s="15"/>
      <c r="P1694" s="16"/>
      <c r="Q1694" s="16"/>
      <c r="R1694" s="16"/>
      <c r="S1694" s="16"/>
      <c r="T1694" s="16"/>
      <c r="U1694" s="16"/>
      <c r="V1694" s="16"/>
      <c r="W1694" s="16"/>
      <c r="X1694" s="17" t="s">
        <v>11226</v>
      </c>
      <c r="Y1694" s="15" t="s">
        <v>11916</v>
      </c>
      <c r="Z1694" s="15" t="s">
        <v>11917</v>
      </c>
      <c r="AA1694" s="15" t="s">
        <v>11918</v>
      </c>
    </row>
    <row r="1695" customFormat="false" ht="23.85" hidden="false" customHeight="false" outlineLevel="0" collapsed="false">
      <c r="A1695" s="15" t="s">
        <v>11919</v>
      </c>
      <c r="B1695" s="15" t="s">
        <v>109</v>
      </c>
      <c r="C1695" s="15" t="s">
        <v>11920</v>
      </c>
      <c r="D1695" s="15" t="s">
        <v>11921</v>
      </c>
      <c r="E1695" s="15" t="s">
        <v>11922</v>
      </c>
      <c r="F1695" s="15" t="s">
        <v>11923</v>
      </c>
      <c r="G1695" s="15" t="s">
        <v>132</v>
      </c>
      <c r="H1695" s="15" t="s">
        <v>128</v>
      </c>
      <c r="I1695" s="15" t="s">
        <v>45</v>
      </c>
      <c r="J1695" s="15" t="s">
        <v>123</v>
      </c>
      <c r="K1695" s="15" t="s">
        <v>174</v>
      </c>
      <c r="L1695" s="15" t="n">
        <v>40</v>
      </c>
      <c r="M1695" s="15" t="s">
        <v>11057</v>
      </c>
      <c r="N1695" s="15" t="s">
        <v>11924</v>
      </c>
      <c r="O1695" s="15"/>
      <c r="P1695" s="16"/>
      <c r="Q1695" s="16"/>
      <c r="R1695" s="16"/>
      <c r="S1695" s="16"/>
      <c r="T1695" s="16"/>
      <c r="U1695" s="16"/>
      <c r="V1695" s="16"/>
      <c r="W1695" s="16"/>
      <c r="X1695" s="17" t="s">
        <v>11245</v>
      </c>
      <c r="Y1695" s="15" t="s">
        <v>11925</v>
      </c>
      <c r="Z1695" s="15" t="s">
        <v>11926</v>
      </c>
      <c r="AA1695" s="15" t="s">
        <v>11927</v>
      </c>
    </row>
    <row r="1696" customFormat="false" ht="23.85" hidden="false" customHeight="false" outlineLevel="0" collapsed="false">
      <c r="A1696" s="15" t="s">
        <v>11928</v>
      </c>
      <c r="B1696" s="15" t="s">
        <v>109</v>
      </c>
      <c r="C1696" s="15" t="s">
        <v>11929</v>
      </c>
      <c r="D1696" s="15" t="s">
        <v>11614</v>
      </c>
      <c r="E1696" s="15" t="s">
        <v>11930</v>
      </c>
      <c r="F1696" s="15" t="s">
        <v>11931</v>
      </c>
      <c r="G1696" s="15" t="s">
        <v>132</v>
      </c>
      <c r="H1696" s="15" t="s">
        <v>129</v>
      </c>
      <c r="I1696" s="15" t="s">
        <v>73</v>
      </c>
      <c r="J1696" s="15" t="s">
        <v>124</v>
      </c>
      <c r="K1696" s="15" t="s">
        <v>174</v>
      </c>
      <c r="L1696" s="15" t="n">
        <v>32</v>
      </c>
      <c r="M1696" s="15" t="s">
        <v>11321</v>
      </c>
      <c r="N1696" s="15"/>
      <c r="O1696" s="15"/>
      <c r="P1696" s="16"/>
      <c r="Q1696" s="16"/>
      <c r="R1696" s="16"/>
      <c r="S1696" s="16"/>
      <c r="T1696" s="16"/>
      <c r="U1696" s="16"/>
      <c r="V1696" s="16"/>
      <c r="W1696" s="16"/>
      <c r="X1696" s="17" t="s">
        <v>11932</v>
      </c>
      <c r="Y1696" s="15" t="s">
        <v>11933</v>
      </c>
      <c r="Z1696" s="15" t="s">
        <v>11934</v>
      </c>
      <c r="AA1696" s="15" t="s">
        <v>11935</v>
      </c>
    </row>
    <row r="1697" customFormat="false" ht="35.05" hidden="false" customHeight="false" outlineLevel="0" collapsed="false">
      <c r="A1697" s="15" t="s">
        <v>11936</v>
      </c>
      <c r="B1697" s="15" t="s">
        <v>109</v>
      </c>
      <c r="C1697" s="15" t="s">
        <v>11937</v>
      </c>
      <c r="D1697" s="15" t="s">
        <v>11721</v>
      </c>
      <c r="E1697" s="15" t="s">
        <v>11938</v>
      </c>
      <c r="F1697" s="15" t="s">
        <v>11939</v>
      </c>
      <c r="G1697" s="15" t="s">
        <v>132</v>
      </c>
      <c r="H1697" s="15" t="s">
        <v>128</v>
      </c>
      <c r="I1697" s="15" t="s">
        <v>1101</v>
      </c>
      <c r="J1697" s="15" t="s">
        <v>2260</v>
      </c>
      <c r="K1697" s="15" t="s">
        <v>174</v>
      </c>
      <c r="L1697" s="15" t="n">
        <v>32</v>
      </c>
      <c r="M1697" s="15" t="s">
        <v>11321</v>
      </c>
      <c r="N1697" s="15" t="s">
        <v>11940</v>
      </c>
      <c r="O1697" s="15"/>
      <c r="P1697" s="16"/>
      <c r="Q1697" s="16"/>
      <c r="R1697" s="16"/>
      <c r="S1697" s="16"/>
      <c r="T1697" s="16"/>
      <c r="U1697" s="16"/>
      <c r="V1697" s="16"/>
      <c r="W1697" s="16"/>
      <c r="X1697" s="17" t="s">
        <v>11941</v>
      </c>
      <c r="Y1697" s="15" t="s">
        <v>11942</v>
      </c>
      <c r="Z1697" s="15" t="s">
        <v>11943</v>
      </c>
      <c r="AA1697" s="15" t="s">
        <v>11944</v>
      </c>
    </row>
    <row r="1698" customFormat="false" ht="35.05" hidden="false" customHeight="false" outlineLevel="0" collapsed="false">
      <c r="A1698" s="15" t="s">
        <v>11945</v>
      </c>
      <c r="B1698" s="15" t="s">
        <v>109</v>
      </c>
      <c r="C1698" s="15" t="s">
        <v>11946</v>
      </c>
      <c r="D1698" s="15" t="s">
        <v>11947</v>
      </c>
      <c r="E1698" s="15" t="s">
        <v>11948</v>
      </c>
      <c r="F1698" s="15" t="s">
        <v>11949</v>
      </c>
      <c r="G1698" s="15" t="s">
        <v>132</v>
      </c>
      <c r="H1698" s="15" t="s">
        <v>128</v>
      </c>
      <c r="I1698" s="15" t="s">
        <v>6684</v>
      </c>
      <c r="J1698" s="15" t="s">
        <v>123</v>
      </c>
      <c r="K1698" s="15" t="s">
        <v>174</v>
      </c>
      <c r="L1698" s="15" t="n">
        <v>32</v>
      </c>
      <c r="M1698" s="15" t="s">
        <v>11321</v>
      </c>
      <c r="N1698" s="15" t="s">
        <v>11950</v>
      </c>
      <c r="O1698" s="15"/>
      <c r="P1698" s="16"/>
      <c r="Q1698" s="16"/>
      <c r="R1698" s="16"/>
      <c r="S1698" s="16"/>
      <c r="T1698" s="16"/>
      <c r="U1698" s="16"/>
      <c r="V1698" s="16"/>
      <c r="W1698" s="16"/>
      <c r="X1698" s="17" t="s">
        <v>11339</v>
      </c>
      <c r="Y1698" s="15" t="s">
        <v>11951</v>
      </c>
      <c r="Z1698" s="15" t="s">
        <v>11952</v>
      </c>
      <c r="AA1698" s="15" t="s">
        <v>11953</v>
      </c>
    </row>
    <row r="1699" customFormat="false" ht="35.05" hidden="false" customHeight="false" outlineLevel="0" collapsed="false">
      <c r="A1699" s="15" t="s">
        <v>11954</v>
      </c>
      <c r="B1699" s="15" t="s">
        <v>109</v>
      </c>
      <c r="C1699" s="15" t="s">
        <v>11955</v>
      </c>
      <c r="D1699" s="15" t="s">
        <v>11956</v>
      </c>
      <c r="E1699" s="15" t="s">
        <v>11957</v>
      </c>
      <c r="F1699" s="15" t="s">
        <v>11958</v>
      </c>
      <c r="G1699" s="15" t="s">
        <v>132</v>
      </c>
      <c r="H1699" s="15" t="s">
        <v>128</v>
      </c>
      <c r="I1699" s="15" t="s">
        <v>45</v>
      </c>
      <c r="J1699" s="15" t="s">
        <v>123</v>
      </c>
      <c r="K1699" s="15" t="s">
        <v>174</v>
      </c>
      <c r="L1699" s="15" t="n">
        <v>32</v>
      </c>
      <c r="M1699" s="15" t="s">
        <v>11321</v>
      </c>
      <c r="N1699" s="15" t="s">
        <v>11959</v>
      </c>
      <c r="O1699" s="15"/>
      <c r="P1699" s="16"/>
      <c r="Q1699" s="16"/>
      <c r="R1699" s="16"/>
      <c r="S1699" s="16"/>
      <c r="T1699" s="16"/>
      <c r="U1699" s="16"/>
      <c r="V1699" s="16"/>
      <c r="W1699" s="16"/>
      <c r="X1699" s="17" t="s">
        <v>11380</v>
      </c>
      <c r="Y1699" s="15" t="s">
        <v>11960</v>
      </c>
      <c r="Z1699" s="15" t="s">
        <v>11961</v>
      </c>
      <c r="AA1699" s="15" t="s">
        <v>11962</v>
      </c>
    </row>
    <row r="1700" customFormat="false" ht="46.25" hidden="false" customHeight="false" outlineLevel="0" collapsed="false">
      <c r="A1700" s="15" t="s">
        <v>11963</v>
      </c>
      <c r="B1700" s="15" t="s">
        <v>109</v>
      </c>
      <c r="C1700" s="15" t="s">
        <v>11964</v>
      </c>
      <c r="D1700" s="15" t="s">
        <v>11965</v>
      </c>
      <c r="E1700" s="15" t="s">
        <v>11966</v>
      </c>
      <c r="F1700" s="15" t="s">
        <v>11967</v>
      </c>
      <c r="G1700" s="15" t="s">
        <v>132</v>
      </c>
      <c r="H1700" s="15" t="s">
        <v>129</v>
      </c>
      <c r="I1700" s="15" t="s">
        <v>11968</v>
      </c>
      <c r="J1700" s="15" t="s">
        <v>2403</v>
      </c>
      <c r="K1700" s="15" t="s">
        <v>174</v>
      </c>
      <c r="L1700" s="15" t="n">
        <v>32</v>
      </c>
      <c r="M1700" s="15" t="s">
        <v>11321</v>
      </c>
      <c r="N1700" s="15" t="s">
        <v>11969</v>
      </c>
      <c r="O1700" s="15"/>
      <c r="P1700" s="16"/>
      <c r="Q1700" s="16"/>
      <c r="R1700" s="16"/>
      <c r="S1700" s="16"/>
      <c r="T1700" s="16"/>
      <c r="U1700" s="16"/>
      <c r="V1700" s="16"/>
      <c r="W1700" s="16"/>
      <c r="X1700" s="17" t="s">
        <v>11970</v>
      </c>
      <c r="Y1700" s="15" t="s">
        <v>11971</v>
      </c>
      <c r="Z1700" s="15" t="s">
        <v>11972</v>
      </c>
      <c r="AA1700" s="15" t="s">
        <v>11973</v>
      </c>
    </row>
    <row r="1701" customFormat="false" ht="23.85" hidden="false" customHeight="false" outlineLevel="0" collapsed="false">
      <c r="A1701" s="15" t="s">
        <v>11974</v>
      </c>
      <c r="B1701" s="15" t="s">
        <v>109</v>
      </c>
      <c r="C1701" s="15" t="s">
        <v>11975</v>
      </c>
      <c r="D1701" s="15" t="s">
        <v>11704</v>
      </c>
      <c r="E1701" s="15" t="s">
        <v>11976</v>
      </c>
      <c r="F1701" s="15" t="s">
        <v>11977</v>
      </c>
      <c r="G1701" s="15" t="s">
        <v>132</v>
      </c>
      <c r="H1701" s="15" t="s">
        <v>129</v>
      </c>
      <c r="I1701" s="15" t="s">
        <v>73</v>
      </c>
      <c r="J1701" s="15" t="s">
        <v>124</v>
      </c>
      <c r="K1701" s="15" t="s">
        <v>174</v>
      </c>
      <c r="L1701" s="15" t="n">
        <v>32</v>
      </c>
      <c r="M1701" s="15" t="s">
        <v>11321</v>
      </c>
      <c r="N1701" s="15"/>
      <c r="O1701" s="15"/>
      <c r="P1701" s="16"/>
      <c r="Q1701" s="16"/>
      <c r="R1701" s="16"/>
      <c r="S1701" s="16"/>
      <c r="T1701" s="16"/>
      <c r="U1701" s="16"/>
      <c r="V1701" s="16"/>
      <c r="W1701" s="16"/>
      <c r="X1701" s="17" t="s">
        <v>11978</v>
      </c>
      <c r="Y1701" s="15" t="s">
        <v>11979</v>
      </c>
      <c r="Z1701" s="15" t="s">
        <v>11980</v>
      </c>
      <c r="AA1701" s="15" t="s">
        <v>11981</v>
      </c>
    </row>
    <row r="1702" customFormat="false" ht="102.2" hidden="false" customHeight="false" outlineLevel="0" collapsed="false">
      <c r="A1702" s="15" t="s">
        <v>11982</v>
      </c>
      <c r="B1702" s="15" t="s">
        <v>110</v>
      </c>
      <c r="C1702" s="15" t="s">
        <v>11983</v>
      </c>
      <c r="D1702" s="15" t="s">
        <v>11984</v>
      </c>
      <c r="E1702" s="15" t="s">
        <v>11985</v>
      </c>
      <c r="F1702" s="15" t="s">
        <v>11986</v>
      </c>
      <c r="G1702" s="15" t="s">
        <v>132</v>
      </c>
      <c r="H1702" s="15" t="s">
        <v>128</v>
      </c>
      <c r="I1702" s="15" t="s">
        <v>909</v>
      </c>
      <c r="J1702" s="15" t="s">
        <v>3650</v>
      </c>
      <c r="K1702" s="15" t="s">
        <v>174</v>
      </c>
      <c r="L1702" s="15" t="n">
        <v>14</v>
      </c>
      <c r="M1702" s="15" t="s">
        <v>11987</v>
      </c>
      <c r="N1702" s="15" t="s">
        <v>11988</v>
      </c>
      <c r="O1702" s="15" t="s">
        <v>11989</v>
      </c>
      <c r="P1702" s="16"/>
      <c r="Q1702" s="16"/>
      <c r="R1702" s="16"/>
      <c r="S1702" s="16"/>
      <c r="T1702" s="16"/>
      <c r="U1702" s="16"/>
      <c r="V1702" s="16"/>
      <c r="W1702" s="16"/>
      <c r="X1702" s="17" t="s">
        <v>11990</v>
      </c>
      <c r="Y1702" s="15" t="s">
        <v>11991</v>
      </c>
      <c r="Z1702" s="15" t="s">
        <v>11992</v>
      </c>
      <c r="AA1702" s="15" t="s">
        <v>11993</v>
      </c>
    </row>
    <row r="1703" customFormat="false" ht="57.45" hidden="false" customHeight="false" outlineLevel="0" collapsed="false">
      <c r="A1703" s="15" t="s">
        <v>11994</v>
      </c>
      <c r="B1703" s="15" t="s">
        <v>110</v>
      </c>
      <c r="C1703" s="15" t="s">
        <v>11983</v>
      </c>
      <c r="D1703" s="15" t="s">
        <v>11995</v>
      </c>
      <c r="E1703" s="15" t="s">
        <v>11996</v>
      </c>
      <c r="F1703" s="15" t="s">
        <v>11997</v>
      </c>
      <c r="G1703" s="15" t="s">
        <v>132</v>
      </c>
      <c r="H1703" s="15" t="s">
        <v>128</v>
      </c>
      <c r="I1703" s="15" t="s">
        <v>11998</v>
      </c>
      <c r="J1703" s="15" t="s">
        <v>2115</v>
      </c>
      <c r="K1703" s="15" t="s">
        <v>174</v>
      </c>
      <c r="L1703" s="15" t="n">
        <v>14</v>
      </c>
      <c r="M1703" s="15" t="s">
        <v>11987</v>
      </c>
      <c r="N1703" s="15"/>
      <c r="O1703" s="15"/>
      <c r="P1703" s="16"/>
      <c r="Q1703" s="16"/>
      <c r="R1703" s="16"/>
      <c r="S1703" s="16"/>
      <c r="T1703" s="16"/>
      <c r="U1703" s="16"/>
      <c r="V1703" s="16"/>
      <c r="W1703" s="16"/>
      <c r="X1703" s="17" t="s">
        <v>11990</v>
      </c>
      <c r="Y1703" s="15" t="s">
        <v>11991</v>
      </c>
      <c r="Z1703" s="15" t="s">
        <v>11999</v>
      </c>
      <c r="AA1703" s="15" t="s">
        <v>11993</v>
      </c>
    </row>
    <row r="1704" customFormat="false" ht="57.45" hidden="false" customHeight="false" outlineLevel="0" collapsed="false">
      <c r="A1704" s="15" t="s">
        <v>12000</v>
      </c>
      <c r="B1704" s="15" t="s">
        <v>110</v>
      </c>
      <c r="C1704" s="15" t="s">
        <v>11983</v>
      </c>
      <c r="D1704" s="15" t="s">
        <v>12001</v>
      </c>
      <c r="E1704" s="15" t="s">
        <v>12002</v>
      </c>
      <c r="F1704" s="15" t="s">
        <v>12003</v>
      </c>
      <c r="G1704" s="15" t="s">
        <v>132</v>
      </c>
      <c r="H1704" s="15" t="s">
        <v>128</v>
      </c>
      <c r="I1704" s="15" t="s">
        <v>909</v>
      </c>
      <c r="J1704" s="15" t="s">
        <v>3650</v>
      </c>
      <c r="K1704" s="15" t="s">
        <v>174</v>
      </c>
      <c r="L1704" s="15" t="n">
        <v>14</v>
      </c>
      <c r="M1704" s="15" t="s">
        <v>11987</v>
      </c>
      <c r="N1704" s="15"/>
      <c r="O1704" s="15"/>
      <c r="P1704" s="16"/>
      <c r="Q1704" s="16"/>
      <c r="R1704" s="16"/>
      <c r="S1704" s="16"/>
      <c r="T1704" s="16"/>
      <c r="U1704" s="16"/>
      <c r="V1704" s="16"/>
      <c r="W1704" s="16"/>
      <c r="X1704" s="17" t="s">
        <v>11990</v>
      </c>
      <c r="Y1704" s="15" t="s">
        <v>11991</v>
      </c>
      <c r="Z1704" s="15" t="s">
        <v>12004</v>
      </c>
      <c r="AA1704" s="15" t="s">
        <v>11993</v>
      </c>
    </row>
    <row r="1705" customFormat="false" ht="57.45" hidden="false" customHeight="false" outlineLevel="0" collapsed="false">
      <c r="A1705" s="15" t="s">
        <v>12005</v>
      </c>
      <c r="B1705" s="15" t="s">
        <v>110</v>
      </c>
      <c r="C1705" s="15" t="s">
        <v>11983</v>
      </c>
      <c r="D1705" s="15" t="s">
        <v>12006</v>
      </c>
      <c r="E1705" s="15" t="s">
        <v>12007</v>
      </c>
      <c r="F1705" s="15" t="s">
        <v>12008</v>
      </c>
      <c r="G1705" s="15" t="s">
        <v>132</v>
      </c>
      <c r="H1705" s="15" t="s">
        <v>128</v>
      </c>
      <c r="I1705" s="15" t="s">
        <v>909</v>
      </c>
      <c r="J1705" s="15" t="s">
        <v>3650</v>
      </c>
      <c r="K1705" s="15" t="s">
        <v>174</v>
      </c>
      <c r="L1705" s="15" t="n">
        <v>14</v>
      </c>
      <c r="M1705" s="15" t="s">
        <v>11987</v>
      </c>
      <c r="N1705" s="15"/>
      <c r="O1705" s="15"/>
      <c r="P1705" s="16"/>
      <c r="Q1705" s="16"/>
      <c r="R1705" s="16"/>
      <c r="S1705" s="16"/>
      <c r="T1705" s="16"/>
      <c r="U1705" s="16"/>
      <c r="V1705" s="16"/>
      <c r="W1705" s="16"/>
      <c r="X1705" s="17" t="s">
        <v>11990</v>
      </c>
      <c r="Y1705" s="15" t="s">
        <v>11991</v>
      </c>
      <c r="Z1705" s="15" t="s">
        <v>12009</v>
      </c>
      <c r="AA1705" s="15" t="s">
        <v>11993</v>
      </c>
    </row>
    <row r="1706" customFormat="false" ht="57.45" hidden="false" customHeight="false" outlineLevel="0" collapsed="false">
      <c r="A1706" s="15" t="s">
        <v>12010</v>
      </c>
      <c r="B1706" s="15" t="s">
        <v>110</v>
      </c>
      <c r="C1706" s="15" t="s">
        <v>11983</v>
      </c>
      <c r="D1706" s="15" t="s">
        <v>12011</v>
      </c>
      <c r="E1706" s="15" t="s">
        <v>12012</v>
      </c>
      <c r="F1706" s="15" t="s">
        <v>12013</v>
      </c>
      <c r="G1706" s="15" t="s">
        <v>132</v>
      </c>
      <c r="H1706" s="15" t="s">
        <v>128</v>
      </c>
      <c r="I1706" s="15" t="s">
        <v>958</v>
      </c>
      <c r="J1706" s="15" t="s">
        <v>3650</v>
      </c>
      <c r="K1706" s="15" t="s">
        <v>174</v>
      </c>
      <c r="L1706" s="15" t="n">
        <v>14</v>
      </c>
      <c r="M1706" s="15" t="s">
        <v>11987</v>
      </c>
      <c r="N1706" s="15"/>
      <c r="O1706" s="15"/>
      <c r="P1706" s="16"/>
      <c r="Q1706" s="16"/>
      <c r="R1706" s="16"/>
      <c r="S1706" s="16"/>
      <c r="T1706" s="16"/>
      <c r="U1706" s="16"/>
      <c r="V1706" s="16"/>
      <c r="W1706" s="16"/>
      <c r="X1706" s="17" t="s">
        <v>11990</v>
      </c>
      <c r="Y1706" s="15" t="s">
        <v>11991</v>
      </c>
      <c r="Z1706" s="15" t="s">
        <v>12014</v>
      </c>
      <c r="AA1706" s="15" t="s">
        <v>11993</v>
      </c>
    </row>
    <row r="1707" customFormat="false" ht="57.45" hidden="false" customHeight="false" outlineLevel="0" collapsed="false">
      <c r="A1707" s="15" t="s">
        <v>12015</v>
      </c>
      <c r="B1707" s="15" t="s">
        <v>110</v>
      </c>
      <c r="C1707" s="15" t="s">
        <v>11983</v>
      </c>
      <c r="D1707" s="15" t="s">
        <v>12016</v>
      </c>
      <c r="E1707" s="15" t="s">
        <v>12017</v>
      </c>
      <c r="F1707" s="15" t="s">
        <v>12018</v>
      </c>
      <c r="G1707" s="15" t="s">
        <v>132</v>
      </c>
      <c r="H1707" s="15" t="s">
        <v>128</v>
      </c>
      <c r="I1707" s="15" t="s">
        <v>909</v>
      </c>
      <c r="J1707" s="15" t="s">
        <v>3650</v>
      </c>
      <c r="K1707" s="15" t="s">
        <v>174</v>
      </c>
      <c r="L1707" s="15" t="n">
        <v>14</v>
      </c>
      <c r="M1707" s="15" t="s">
        <v>11987</v>
      </c>
      <c r="N1707" s="15"/>
      <c r="O1707" s="15"/>
      <c r="P1707" s="16"/>
      <c r="Q1707" s="16"/>
      <c r="R1707" s="16"/>
      <c r="S1707" s="16"/>
      <c r="T1707" s="16"/>
      <c r="U1707" s="16"/>
      <c r="V1707" s="16"/>
      <c r="W1707" s="16"/>
      <c r="X1707" s="17" t="s">
        <v>11990</v>
      </c>
      <c r="Y1707" s="15" t="s">
        <v>11991</v>
      </c>
      <c r="Z1707" s="15" t="s">
        <v>12019</v>
      </c>
      <c r="AA1707" s="15" t="s">
        <v>11993</v>
      </c>
    </row>
    <row r="1708" customFormat="false" ht="91" hidden="false" customHeight="false" outlineLevel="0" collapsed="false">
      <c r="A1708" s="15" t="s">
        <v>12020</v>
      </c>
      <c r="B1708" s="15" t="s">
        <v>110</v>
      </c>
      <c r="C1708" s="15" t="s">
        <v>11983</v>
      </c>
      <c r="D1708" s="15" t="s">
        <v>12021</v>
      </c>
      <c r="E1708" s="15" t="s">
        <v>12022</v>
      </c>
      <c r="F1708" s="15" t="s">
        <v>12023</v>
      </c>
      <c r="G1708" s="15" t="s">
        <v>132</v>
      </c>
      <c r="H1708" s="15" t="s">
        <v>128</v>
      </c>
      <c r="I1708" s="15" t="s">
        <v>12024</v>
      </c>
      <c r="J1708" s="15" t="s">
        <v>3650</v>
      </c>
      <c r="K1708" s="15" t="s">
        <v>174</v>
      </c>
      <c r="L1708" s="15" t="n">
        <v>14</v>
      </c>
      <c r="M1708" s="15" t="s">
        <v>11987</v>
      </c>
      <c r="N1708" s="15"/>
      <c r="O1708" s="15"/>
      <c r="P1708" s="16"/>
      <c r="Q1708" s="16"/>
      <c r="R1708" s="16"/>
      <c r="S1708" s="16"/>
      <c r="T1708" s="16"/>
      <c r="U1708" s="16"/>
      <c r="V1708" s="16"/>
      <c r="W1708" s="16"/>
      <c r="X1708" s="17" t="s">
        <v>12025</v>
      </c>
      <c r="Y1708" s="15" t="s">
        <v>11991</v>
      </c>
      <c r="Z1708" s="15" t="s">
        <v>12026</v>
      </c>
      <c r="AA1708" s="15" t="s">
        <v>11993</v>
      </c>
    </row>
    <row r="1709" customFormat="false" ht="91" hidden="false" customHeight="false" outlineLevel="0" collapsed="false">
      <c r="A1709" s="15" t="s">
        <v>12027</v>
      </c>
      <c r="B1709" s="15" t="s">
        <v>110</v>
      </c>
      <c r="C1709" s="15" t="s">
        <v>11983</v>
      </c>
      <c r="D1709" s="15" t="s">
        <v>12028</v>
      </c>
      <c r="E1709" s="15" t="s">
        <v>12029</v>
      </c>
      <c r="F1709" s="15" t="s">
        <v>12030</v>
      </c>
      <c r="G1709" s="15" t="s">
        <v>132</v>
      </c>
      <c r="H1709" s="15" t="s">
        <v>128</v>
      </c>
      <c r="I1709" s="15" t="s">
        <v>909</v>
      </c>
      <c r="J1709" s="15" t="s">
        <v>3650</v>
      </c>
      <c r="K1709" s="15" t="s">
        <v>174</v>
      </c>
      <c r="L1709" s="15" t="n">
        <v>14</v>
      </c>
      <c r="M1709" s="15" t="s">
        <v>11987</v>
      </c>
      <c r="N1709" s="15"/>
      <c r="O1709" s="15"/>
      <c r="P1709" s="16"/>
      <c r="Q1709" s="16"/>
      <c r="R1709" s="16"/>
      <c r="S1709" s="16"/>
      <c r="T1709" s="16"/>
      <c r="U1709" s="16"/>
      <c r="V1709" s="16"/>
      <c r="W1709" s="16"/>
      <c r="X1709" s="17" t="s">
        <v>12025</v>
      </c>
      <c r="Y1709" s="15" t="s">
        <v>11991</v>
      </c>
      <c r="Z1709" s="15" t="s">
        <v>12031</v>
      </c>
      <c r="AA1709" s="15" t="s">
        <v>11993</v>
      </c>
    </row>
    <row r="1710" customFormat="false" ht="79.85" hidden="false" customHeight="false" outlineLevel="0" collapsed="false">
      <c r="A1710" s="15" t="s">
        <v>12032</v>
      </c>
      <c r="B1710" s="15" t="s">
        <v>110</v>
      </c>
      <c r="C1710" s="15" t="s">
        <v>11983</v>
      </c>
      <c r="D1710" s="15" t="s">
        <v>12033</v>
      </c>
      <c r="E1710" s="15" t="s">
        <v>12034</v>
      </c>
      <c r="F1710" s="15" t="s">
        <v>12035</v>
      </c>
      <c r="G1710" s="15" t="s">
        <v>132</v>
      </c>
      <c r="H1710" s="15" t="s">
        <v>128</v>
      </c>
      <c r="I1710" s="15" t="s">
        <v>11998</v>
      </c>
      <c r="J1710" s="15" t="s">
        <v>2115</v>
      </c>
      <c r="K1710" s="15" t="s">
        <v>174</v>
      </c>
      <c r="L1710" s="15" t="n">
        <v>14</v>
      </c>
      <c r="M1710" s="15" t="s">
        <v>11987</v>
      </c>
      <c r="N1710" s="15"/>
      <c r="O1710" s="15"/>
      <c r="P1710" s="16"/>
      <c r="Q1710" s="16"/>
      <c r="R1710" s="16"/>
      <c r="S1710" s="16"/>
      <c r="T1710" s="16"/>
      <c r="U1710" s="16"/>
      <c r="V1710" s="16"/>
      <c r="W1710" s="16"/>
      <c r="X1710" s="17" t="s">
        <v>12025</v>
      </c>
      <c r="Y1710" s="15" t="s">
        <v>11991</v>
      </c>
      <c r="Z1710" s="15" t="s">
        <v>12036</v>
      </c>
      <c r="AA1710" s="15" t="s">
        <v>11993</v>
      </c>
    </row>
    <row r="1711" customFormat="false" ht="57.45" hidden="false" customHeight="false" outlineLevel="0" collapsed="false">
      <c r="A1711" s="15" t="s">
        <v>12037</v>
      </c>
      <c r="B1711" s="15" t="s">
        <v>110</v>
      </c>
      <c r="C1711" s="15" t="s">
        <v>12038</v>
      </c>
      <c r="D1711" s="15" t="s">
        <v>11567</v>
      </c>
      <c r="E1711" s="15" t="s">
        <v>12039</v>
      </c>
      <c r="F1711" s="15" t="s">
        <v>12040</v>
      </c>
      <c r="G1711" s="15" t="s">
        <v>132</v>
      </c>
      <c r="H1711" s="15" t="s">
        <v>128</v>
      </c>
      <c r="I1711" s="15" t="s">
        <v>6727</v>
      </c>
      <c r="J1711" s="15" t="s">
        <v>123</v>
      </c>
      <c r="K1711" s="15" t="s">
        <v>174</v>
      </c>
      <c r="L1711" s="15" t="n">
        <v>14</v>
      </c>
      <c r="M1711" s="15" t="s">
        <v>11987</v>
      </c>
      <c r="N1711" s="15" t="s">
        <v>12041</v>
      </c>
      <c r="O1711" s="15"/>
      <c r="P1711" s="16"/>
      <c r="Q1711" s="16"/>
      <c r="R1711" s="16"/>
      <c r="S1711" s="16"/>
      <c r="T1711" s="16"/>
      <c r="U1711" s="16"/>
      <c r="V1711" s="16"/>
      <c r="W1711" s="16"/>
      <c r="X1711" s="17" t="s">
        <v>12042</v>
      </c>
      <c r="Y1711" s="15" t="s">
        <v>12043</v>
      </c>
      <c r="Z1711" s="15" t="s">
        <v>12044</v>
      </c>
      <c r="AA1711" s="15" t="s">
        <v>12045</v>
      </c>
    </row>
    <row r="1712" customFormat="false" ht="68.65" hidden="false" customHeight="false" outlineLevel="0" collapsed="false">
      <c r="A1712" s="15" t="s">
        <v>12046</v>
      </c>
      <c r="B1712" s="15" t="s">
        <v>110</v>
      </c>
      <c r="C1712" s="15" t="s">
        <v>12047</v>
      </c>
      <c r="D1712" s="15" t="s">
        <v>11567</v>
      </c>
      <c r="E1712" s="15" t="s">
        <v>12048</v>
      </c>
      <c r="F1712" s="15" t="s">
        <v>12049</v>
      </c>
      <c r="G1712" s="15" t="s">
        <v>132</v>
      </c>
      <c r="H1712" s="15" t="s">
        <v>128</v>
      </c>
      <c r="I1712" s="15" t="s">
        <v>1101</v>
      </c>
      <c r="J1712" s="15" t="s">
        <v>360</v>
      </c>
      <c r="K1712" s="15" t="s">
        <v>174</v>
      </c>
      <c r="L1712" s="15" t="n">
        <v>14</v>
      </c>
      <c r="M1712" s="15" t="s">
        <v>11987</v>
      </c>
      <c r="N1712" s="15" t="s">
        <v>12050</v>
      </c>
      <c r="O1712" s="15"/>
      <c r="P1712" s="16"/>
      <c r="Q1712" s="16"/>
      <c r="R1712" s="16"/>
      <c r="S1712" s="16"/>
      <c r="T1712" s="16"/>
      <c r="U1712" s="16"/>
      <c r="V1712" s="16"/>
      <c r="W1712" s="16"/>
      <c r="X1712" s="17" t="s">
        <v>12051</v>
      </c>
      <c r="Y1712" s="15" t="s">
        <v>12052</v>
      </c>
      <c r="Z1712" s="15" t="s">
        <v>12053</v>
      </c>
      <c r="AA1712" s="15" t="s">
        <v>12054</v>
      </c>
    </row>
    <row r="1713" customFormat="false" ht="91" hidden="false" customHeight="false" outlineLevel="0" collapsed="false">
      <c r="A1713" s="15" t="s">
        <v>12055</v>
      </c>
      <c r="B1713" s="15" t="s">
        <v>110</v>
      </c>
      <c r="C1713" s="15" t="s">
        <v>12056</v>
      </c>
      <c r="D1713" s="15" t="s">
        <v>12057</v>
      </c>
      <c r="E1713" s="15" t="s">
        <v>12058</v>
      </c>
      <c r="F1713" s="15" t="s">
        <v>12059</v>
      </c>
      <c r="G1713" s="15" t="s">
        <v>132</v>
      </c>
      <c r="H1713" s="15" t="s">
        <v>128</v>
      </c>
      <c r="I1713" s="15" t="s">
        <v>12060</v>
      </c>
      <c r="J1713" s="15" t="s">
        <v>910</v>
      </c>
      <c r="K1713" s="15" t="s">
        <v>174</v>
      </c>
      <c r="L1713" s="15" t="n">
        <v>14</v>
      </c>
      <c r="M1713" s="15" t="s">
        <v>11987</v>
      </c>
      <c r="N1713" s="15" t="s">
        <v>12061</v>
      </c>
      <c r="O1713" s="15"/>
      <c r="P1713" s="16"/>
      <c r="Q1713" s="16"/>
      <c r="R1713" s="16"/>
      <c r="S1713" s="16"/>
      <c r="T1713" s="16"/>
      <c r="U1713" s="16"/>
      <c r="V1713" s="16"/>
      <c r="W1713" s="16"/>
      <c r="X1713" s="17" t="s">
        <v>12062</v>
      </c>
      <c r="Y1713" s="15" t="s">
        <v>12063</v>
      </c>
      <c r="Z1713" s="15" t="s">
        <v>12064</v>
      </c>
      <c r="AA1713" s="15" t="s">
        <v>12065</v>
      </c>
    </row>
    <row r="1714" customFormat="false" ht="35.05" hidden="false" customHeight="false" outlineLevel="0" collapsed="false">
      <c r="A1714" s="15" t="s">
        <v>12066</v>
      </c>
      <c r="B1714" s="15" t="s">
        <v>110</v>
      </c>
      <c r="C1714" s="15" t="s">
        <v>12056</v>
      </c>
      <c r="D1714" s="15" t="s">
        <v>12067</v>
      </c>
      <c r="E1714" s="15" t="s">
        <v>12068</v>
      </c>
      <c r="F1714" s="15" t="s">
        <v>12069</v>
      </c>
      <c r="G1714" s="15" t="s">
        <v>132</v>
      </c>
      <c r="H1714" s="15" t="s">
        <v>128</v>
      </c>
      <c r="I1714" s="15" t="s">
        <v>12060</v>
      </c>
      <c r="J1714" s="15" t="s">
        <v>910</v>
      </c>
      <c r="K1714" s="15" t="s">
        <v>174</v>
      </c>
      <c r="L1714" s="15" t="n">
        <v>14</v>
      </c>
      <c r="M1714" s="15" t="s">
        <v>11987</v>
      </c>
      <c r="N1714" s="15"/>
      <c r="O1714" s="15"/>
      <c r="P1714" s="16"/>
      <c r="Q1714" s="16"/>
      <c r="R1714" s="16"/>
      <c r="S1714" s="16"/>
      <c r="T1714" s="16"/>
      <c r="U1714" s="16"/>
      <c r="V1714" s="16"/>
      <c r="W1714" s="16"/>
      <c r="X1714" s="17" t="s">
        <v>12062</v>
      </c>
      <c r="Y1714" s="15" t="s">
        <v>12063</v>
      </c>
      <c r="Z1714" s="15" t="s">
        <v>12070</v>
      </c>
      <c r="AA1714" s="15" t="s">
        <v>12065</v>
      </c>
    </row>
    <row r="1715" customFormat="false" ht="46.25" hidden="false" customHeight="false" outlineLevel="0" collapsed="false">
      <c r="A1715" s="15" t="s">
        <v>12071</v>
      </c>
      <c r="B1715" s="15" t="s">
        <v>110</v>
      </c>
      <c r="C1715" s="15" t="s">
        <v>12056</v>
      </c>
      <c r="D1715" s="15" t="s">
        <v>12072</v>
      </c>
      <c r="E1715" s="15" t="s">
        <v>12073</v>
      </c>
      <c r="F1715" s="15" t="s">
        <v>12074</v>
      </c>
      <c r="G1715" s="15" t="s">
        <v>132</v>
      </c>
      <c r="H1715" s="15" t="s">
        <v>128</v>
      </c>
      <c r="I1715" s="15" t="s">
        <v>7477</v>
      </c>
      <c r="J1715" s="15" t="s">
        <v>910</v>
      </c>
      <c r="K1715" s="15" t="s">
        <v>174</v>
      </c>
      <c r="L1715" s="15" t="n">
        <v>14</v>
      </c>
      <c r="M1715" s="15" t="s">
        <v>11987</v>
      </c>
      <c r="N1715" s="15"/>
      <c r="O1715" s="15"/>
      <c r="P1715" s="16"/>
      <c r="Q1715" s="16"/>
      <c r="R1715" s="16"/>
      <c r="S1715" s="16"/>
      <c r="T1715" s="16"/>
      <c r="U1715" s="16"/>
      <c r="V1715" s="16"/>
      <c r="W1715" s="16"/>
      <c r="X1715" s="17" t="s">
        <v>12062</v>
      </c>
      <c r="Y1715" s="15" t="s">
        <v>12063</v>
      </c>
      <c r="Z1715" s="15" t="s">
        <v>12075</v>
      </c>
      <c r="AA1715" s="15" t="s">
        <v>12065</v>
      </c>
    </row>
    <row r="1716" customFormat="false" ht="23.85" hidden="false" customHeight="false" outlineLevel="0" collapsed="false">
      <c r="A1716" s="15" t="s">
        <v>12076</v>
      </c>
      <c r="B1716" s="15" t="s">
        <v>110</v>
      </c>
      <c r="C1716" s="15" t="s">
        <v>12056</v>
      </c>
      <c r="D1716" s="15" t="s">
        <v>12077</v>
      </c>
      <c r="E1716" s="15" t="s">
        <v>12078</v>
      </c>
      <c r="F1716" s="15" t="s">
        <v>12079</v>
      </c>
      <c r="G1716" s="15" t="s">
        <v>132</v>
      </c>
      <c r="H1716" s="15" t="s">
        <v>128</v>
      </c>
      <c r="I1716" s="15" t="s">
        <v>12060</v>
      </c>
      <c r="J1716" s="15" t="s">
        <v>910</v>
      </c>
      <c r="K1716" s="15" t="s">
        <v>174</v>
      </c>
      <c r="L1716" s="15" t="n">
        <v>14</v>
      </c>
      <c r="M1716" s="15" t="s">
        <v>11987</v>
      </c>
      <c r="N1716" s="15"/>
      <c r="O1716" s="15"/>
      <c r="P1716" s="16"/>
      <c r="Q1716" s="16"/>
      <c r="R1716" s="16"/>
      <c r="S1716" s="16"/>
      <c r="T1716" s="16"/>
      <c r="U1716" s="16"/>
      <c r="V1716" s="16"/>
      <c r="W1716" s="16"/>
      <c r="X1716" s="17" t="s">
        <v>12062</v>
      </c>
      <c r="Y1716" s="15" t="s">
        <v>12063</v>
      </c>
      <c r="Z1716" s="15" t="s">
        <v>12080</v>
      </c>
      <c r="AA1716" s="15" t="s">
        <v>12065</v>
      </c>
    </row>
    <row r="1717" customFormat="false" ht="23.85" hidden="false" customHeight="false" outlineLevel="0" collapsed="false">
      <c r="A1717" s="15" t="s">
        <v>12081</v>
      </c>
      <c r="B1717" s="15" t="s">
        <v>110</v>
      </c>
      <c r="C1717" s="15" t="s">
        <v>12056</v>
      </c>
      <c r="D1717" s="15" t="s">
        <v>12082</v>
      </c>
      <c r="E1717" s="15" t="s">
        <v>12083</v>
      </c>
      <c r="F1717" s="15" t="s">
        <v>12084</v>
      </c>
      <c r="G1717" s="15" t="s">
        <v>132</v>
      </c>
      <c r="H1717" s="15" t="s">
        <v>128</v>
      </c>
      <c r="I1717" s="15" t="s">
        <v>12060</v>
      </c>
      <c r="J1717" s="15" t="s">
        <v>910</v>
      </c>
      <c r="K1717" s="15" t="s">
        <v>174</v>
      </c>
      <c r="L1717" s="15" t="n">
        <v>14</v>
      </c>
      <c r="M1717" s="15" t="s">
        <v>11987</v>
      </c>
      <c r="N1717" s="15"/>
      <c r="O1717" s="15"/>
      <c r="P1717" s="16"/>
      <c r="Q1717" s="16"/>
      <c r="R1717" s="16"/>
      <c r="S1717" s="16"/>
      <c r="T1717" s="16"/>
      <c r="U1717" s="16"/>
      <c r="V1717" s="16"/>
      <c r="W1717" s="16"/>
      <c r="X1717" s="17" t="s">
        <v>12062</v>
      </c>
      <c r="Y1717" s="15" t="s">
        <v>12063</v>
      </c>
      <c r="Z1717" s="15" t="s">
        <v>12085</v>
      </c>
      <c r="AA1717" s="15" t="s">
        <v>12065</v>
      </c>
    </row>
    <row r="1718" customFormat="false" ht="91" hidden="false" customHeight="false" outlineLevel="0" collapsed="false">
      <c r="A1718" s="15" t="s">
        <v>12086</v>
      </c>
      <c r="B1718" s="15" t="s">
        <v>110</v>
      </c>
      <c r="C1718" s="15" t="s">
        <v>12087</v>
      </c>
      <c r="D1718" s="15" t="s">
        <v>11567</v>
      </c>
      <c r="E1718" s="15" t="s">
        <v>12088</v>
      </c>
      <c r="F1718" s="15" t="s">
        <v>12089</v>
      </c>
      <c r="G1718" s="15" t="s">
        <v>132</v>
      </c>
      <c r="H1718" s="15" t="s">
        <v>128</v>
      </c>
      <c r="I1718" s="15" t="s">
        <v>12090</v>
      </c>
      <c r="J1718" s="15" t="s">
        <v>3650</v>
      </c>
      <c r="K1718" s="15" t="s">
        <v>174</v>
      </c>
      <c r="L1718" s="15" t="n">
        <v>14</v>
      </c>
      <c r="M1718" s="15" t="s">
        <v>11987</v>
      </c>
      <c r="N1718" s="15" t="s">
        <v>12091</v>
      </c>
      <c r="O1718" s="15"/>
      <c r="P1718" s="16"/>
      <c r="Q1718" s="16"/>
      <c r="R1718" s="16"/>
      <c r="S1718" s="16"/>
      <c r="T1718" s="16"/>
      <c r="U1718" s="16"/>
      <c r="V1718" s="16"/>
      <c r="W1718" s="16"/>
      <c r="X1718" s="17" t="s">
        <v>12092</v>
      </c>
      <c r="Y1718" s="15" t="s">
        <v>12093</v>
      </c>
      <c r="Z1718" s="15" t="s">
        <v>12094</v>
      </c>
      <c r="AA1718" s="15" t="s">
        <v>12095</v>
      </c>
    </row>
    <row r="1719" customFormat="false" ht="180.55" hidden="false" customHeight="false" outlineLevel="0" collapsed="false">
      <c r="A1719" s="15" t="s">
        <v>12096</v>
      </c>
      <c r="B1719" s="15" t="s">
        <v>110</v>
      </c>
      <c r="C1719" s="15" t="s">
        <v>12097</v>
      </c>
      <c r="D1719" s="15" t="s">
        <v>11567</v>
      </c>
      <c r="E1719" s="15" t="s">
        <v>12098</v>
      </c>
      <c r="F1719" s="15" t="s">
        <v>12099</v>
      </c>
      <c r="G1719" s="15" t="s">
        <v>132</v>
      </c>
      <c r="H1719" s="15" t="s">
        <v>128</v>
      </c>
      <c r="I1719" s="15" t="s">
        <v>7156</v>
      </c>
      <c r="J1719" s="15" t="s">
        <v>910</v>
      </c>
      <c r="K1719" s="15" t="s">
        <v>174</v>
      </c>
      <c r="L1719" s="15" t="n">
        <v>14</v>
      </c>
      <c r="M1719" s="15" t="s">
        <v>11987</v>
      </c>
      <c r="N1719" s="15" t="s">
        <v>12100</v>
      </c>
      <c r="O1719" s="15" t="s">
        <v>12101</v>
      </c>
      <c r="P1719" s="16"/>
      <c r="Q1719" s="16"/>
      <c r="R1719" s="16"/>
      <c r="S1719" s="16"/>
      <c r="T1719" s="16"/>
      <c r="U1719" s="16"/>
      <c r="V1719" s="16"/>
      <c r="W1719" s="16"/>
      <c r="X1719" s="17" t="s">
        <v>12102</v>
      </c>
      <c r="Y1719" s="15" t="s">
        <v>12103</v>
      </c>
      <c r="Z1719" s="15" t="s">
        <v>12104</v>
      </c>
      <c r="AA1719" s="15" t="s">
        <v>12105</v>
      </c>
    </row>
    <row r="1720" customFormat="false" ht="113.4" hidden="false" customHeight="false" outlineLevel="0" collapsed="false">
      <c r="A1720" s="15" t="s">
        <v>12106</v>
      </c>
      <c r="B1720" s="15" t="s">
        <v>110</v>
      </c>
      <c r="C1720" s="15" t="s">
        <v>12107</v>
      </c>
      <c r="D1720" s="15" t="s">
        <v>11567</v>
      </c>
      <c r="E1720" s="15" t="s">
        <v>12108</v>
      </c>
      <c r="F1720" s="15" t="s">
        <v>12109</v>
      </c>
      <c r="G1720" s="15" t="s">
        <v>132</v>
      </c>
      <c r="H1720" s="15" t="s">
        <v>128</v>
      </c>
      <c r="I1720" s="15" t="s">
        <v>1069</v>
      </c>
      <c r="J1720" s="15" t="s">
        <v>173</v>
      </c>
      <c r="K1720" s="15" t="s">
        <v>174</v>
      </c>
      <c r="L1720" s="15" t="n">
        <v>14</v>
      </c>
      <c r="M1720" s="15" t="s">
        <v>11987</v>
      </c>
      <c r="N1720" s="15" t="s">
        <v>12110</v>
      </c>
      <c r="O1720" s="15"/>
      <c r="P1720" s="16"/>
      <c r="Q1720" s="16"/>
      <c r="R1720" s="16"/>
      <c r="S1720" s="16"/>
      <c r="T1720" s="16"/>
      <c r="U1720" s="16"/>
      <c r="V1720" s="16"/>
      <c r="W1720" s="16"/>
      <c r="X1720" s="17" t="s">
        <v>12111</v>
      </c>
      <c r="Y1720" s="15" t="s">
        <v>12112</v>
      </c>
      <c r="Z1720" s="15" t="s">
        <v>12113</v>
      </c>
      <c r="AA1720" s="15" t="s">
        <v>12114</v>
      </c>
    </row>
    <row r="1721" customFormat="false" ht="79.85" hidden="false" customHeight="false" outlineLevel="0" collapsed="false">
      <c r="A1721" s="15" t="s">
        <v>12115</v>
      </c>
      <c r="B1721" s="15" t="s">
        <v>110</v>
      </c>
      <c r="C1721" s="15" t="s">
        <v>12116</v>
      </c>
      <c r="D1721" s="15" t="s">
        <v>11567</v>
      </c>
      <c r="E1721" s="15" t="s">
        <v>12117</v>
      </c>
      <c r="F1721" s="15" t="s">
        <v>12118</v>
      </c>
      <c r="G1721" s="15" t="s">
        <v>132</v>
      </c>
      <c r="H1721" s="15" t="s">
        <v>128</v>
      </c>
      <c r="I1721" s="15" t="s">
        <v>6835</v>
      </c>
      <c r="J1721" s="15" t="s">
        <v>123</v>
      </c>
      <c r="K1721" s="15" t="s">
        <v>174</v>
      </c>
      <c r="L1721" s="15" t="n">
        <v>14</v>
      </c>
      <c r="M1721" s="15" t="s">
        <v>11987</v>
      </c>
      <c r="N1721" s="15" t="s">
        <v>12119</v>
      </c>
      <c r="O1721" s="15" t="s">
        <v>12120</v>
      </c>
      <c r="P1721" s="16"/>
      <c r="Q1721" s="16"/>
      <c r="R1721" s="16"/>
      <c r="S1721" s="16"/>
      <c r="T1721" s="16"/>
      <c r="U1721" s="16"/>
      <c r="V1721" s="16"/>
      <c r="W1721" s="16"/>
      <c r="X1721" s="17" t="s">
        <v>12121</v>
      </c>
      <c r="Y1721" s="15" t="s">
        <v>12122</v>
      </c>
      <c r="Z1721" s="15" t="s">
        <v>12123</v>
      </c>
      <c r="AA1721" s="15" t="s">
        <v>12124</v>
      </c>
    </row>
    <row r="1722" customFormat="false" ht="102.2" hidden="false" customHeight="false" outlineLevel="0" collapsed="false">
      <c r="A1722" s="15" t="s">
        <v>12125</v>
      </c>
      <c r="B1722" s="15" t="s">
        <v>110</v>
      </c>
      <c r="C1722" s="15" t="s">
        <v>12126</v>
      </c>
      <c r="D1722" s="15" t="s">
        <v>11567</v>
      </c>
      <c r="E1722" s="15" t="s">
        <v>12127</v>
      </c>
      <c r="F1722" s="15" t="s">
        <v>12128</v>
      </c>
      <c r="G1722" s="15" t="s">
        <v>132</v>
      </c>
      <c r="H1722" s="15" t="s">
        <v>128</v>
      </c>
      <c r="I1722" s="15" t="s">
        <v>6414</v>
      </c>
      <c r="J1722" s="15" t="s">
        <v>173</v>
      </c>
      <c r="K1722" s="15" t="s">
        <v>174</v>
      </c>
      <c r="L1722" s="15" t="n">
        <v>14</v>
      </c>
      <c r="M1722" s="15" t="s">
        <v>11987</v>
      </c>
      <c r="N1722" s="15" t="s">
        <v>12129</v>
      </c>
      <c r="O1722" s="15"/>
      <c r="P1722" s="16"/>
      <c r="Q1722" s="16"/>
      <c r="R1722" s="16"/>
      <c r="S1722" s="16"/>
      <c r="T1722" s="16"/>
      <c r="U1722" s="16"/>
      <c r="V1722" s="16"/>
      <c r="W1722" s="16"/>
      <c r="X1722" s="17" t="s">
        <v>12130</v>
      </c>
      <c r="Y1722" s="15" t="s">
        <v>12131</v>
      </c>
      <c r="Z1722" s="15" t="s">
        <v>12132</v>
      </c>
      <c r="AA1722" s="15" t="s">
        <v>12133</v>
      </c>
    </row>
    <row r="1723" customFormat="false" ht="23.85" hidden="false" customHeight="false" outlineLevel="0" collapsed="false">
      <c r="A1723" s="15" t="s">
        <v>12134</v>
      </c>
      <c r="B1723" s="15" t="s">
        <v>110</v>
      </c>
      <c r="C1723" s="15" t="s">
        <v>12135</v>
      </c>
      <c r="D1723" s="15" t="s">
        <v>12136</v>
      </c>
      <c r="E1723" s="15" t="s">
        <v>12137</v>
      </c>
      <c r="F1723" s="15" t="s">
        <v>12138</v>
      </c>
      <c r="G1723" s="15" t="s">
        <v>132</v>
      </c>
      <c r="H1723" s="15" t="s">
        <v>128</v>
      </c>
      <c r="I1723" s="15" t="s">
        <v>45</v>
      </c>
      <c r="J1723" s="15" t="s">
        <v>123</v>
      </c>
      <c r="K1723" s="15" t="s">
        <v>174</v>
      </c>
      <c r="L1723" s="15" t="n">
        <v>14</v>
      </c>
      <c r="M1723" s="15" t="s">
        <v>11987</v>
      </c>
      <c r="N1723" s="15"/>
      <c r="O1723" s="15"/>
      <c r="P1723" s="16"/>
      <c r="Q1723" s="16"/>
      <c r="R1723" s="16"/>
      <c r="S1723" s="16"/>
      <c r="T1723" s="16"/>
      <c r="U1723" s="16"/>
      <c r="V1723" s="16"/>
      <c r="W1723" s="16"/>
      <c r="X1723" s="17" t="s">
        <v>11990</v>
      </c>
      <c r="Y1723" s="15" t="s">
        <v>12139</v>
      </c>
      <c r="Z1723" s="15" t="s">
        <v>12140</v>
      </c>
      <c r="AA1723" s="15" t="s">
        <v>12141</v>
      </c>
    </row>
    <row r="1724" customFormat="false" ht="23.85" hidden="false" customHeight="false" outlineLevel="0" collapsed="false">
      <c r="A1724" s="15" t="s">
        <v>12142</v>
      </c>
      <c r="B1724" s="15" t="s">
        <v>110</v>
      </c>
      <c r="C1724" s="15" t="s">
        <v>12143</v>
      </c>
      <c r="D1724" s="15" t="s">
        <v>12144</v>
      </c>
      <c r="E1724" s="15" t="s">
        <v>12145</v>
      </c>
      <c r="F1724" s="15" t="s">
        <v>12146</v>
      </c>
      <c r="G1724" s="15" t="s">
        <v>132</v>
      </c>
      <c r="H1724" s="15" t="s">
        <v>128</v>
      </c>
      <c r="I1724" s="15" t="s">
        <v>45</v>
      </c>
      <c r="J1724" s="15" t="s">
        <v>123</v>
      </c>
      <c r="K1724" s="15" t="s">
        <v>174</v>
      </c>
      <c r="L1724" s="15" t="n">
        <v>14</v>
      </c>
      <c r="M1724" s="15" t="s">
        <v>11987</v>
      </c>
      <c r="N1724" s="15"/>
      <c r="O1724" s="15"/>
      <c r="P1724" s="16"/>
      <c r="Q1724" s="16"/>
      <c r="R1724" s="16"/>
      <c r="S1724" s="16"/>
      <c r="T1724" s="16"/>
      <c r="U1724" s="16"/>
      <c r="V1724" s="16"/>
      <c r="W1724" s="16"/>
      <c r="X1724" s="17" t="s">
        <v>12025</v>
      </c>
      <c r="Y1724" s="15" t="s">
        <v>12147</v>
      </c>
      <c r="Z1724" s="15" t="s">
        <v>12148</v>
      </c>
      <c r="AA1724" s="15" t="s">
        <v>12149</v>
      </c>
    </row>
    <row r="1725" customFormat="false" ht="23.85" hidden="false" customHeight="false" outlineLevel="0" collapsed="false">
      <c r="A1725" s="15" t="s">
        <v>12150</v>
      </c>
      <c r="B1725" s="15" t="s">
        <v>110</v>
      </c>
      <c r="C1725" s="15" t="s">
        <v>12151</v>
      </c>
      <c r="D1725" s="15" t="s">
        <v>11704</v>
      </c>
      <c r="E1725" s="15" t="s">
        <v>12152</v>
      </c>
      <c r="F1725" s="15" t="s">
        <v>12153</v>
      </c>
      <c r="G1725" s="15" t="s">
        <v>132</v>
      </c>
      <c r="H1725" s="15" t="s">
        <v>128</v>
      </c>
      <c r="I1725" s="15" t="s">
        <v>7156</v>
      </c>
      <c r="J1725" s="15" t="s">
        <v>910</v>
      </c>
      <c r="K1725" s="15" t="s">
        <v>174</v>
      </c>
      <c r="L1725" s="15" t="n">
        <v>14</v>
      </c>
      <c r="M1725" s="15" t="s">
        <v>11987</v>
      </c>
      <c r="N1725" s="15"/>
      <c r="O1725" s="15"/>
      <c r="P1725" s="16"/>
      <c r="Q1725" s="16"/>
      <c r="R1725" s="16"/>
      <c r="S1725" s="16"/>
      <c r="T1725" s="16"/>
      <c r="U1725" s="16"/>
      <c r="V1725" s="16"/>
      <c r="W1725" s="16"/>
      <c r="X1725" s="17" t="s">
        <v>12154</v>
      </c>
      <c r="Y1725" s="15" t="s">
        <v>12155</v>
      </c>
      <c r="Z1725" s="15" t="s">
        <v>12156</v>
      </c>
      <c r="AA1725" s="15" t="s">
        <v>12157</v>
      </c>
    </row>
    <row r="1726" customFormat="false" ht="91" hidden="false" customHeight="false" outlineLevel="0" collapsed="false">
      <c r="A1726" s="15" t="s">
        <v>12158</v>
      </c>
      <c r="B1726" s="15" t="s">
        <v>110</v>
      </c>
      <c r="C1726" s="15" t="s">
        <v>12159</v>
      </c>
      <c r="D1726" s="15" t="s">
        <v>12160</v>
      </c>
      <c r="E1726" s="15" t="s">
        <v>12161</v>
      </c>
      <c r="F1726" s="15" t="s">
        <v>12162</v>
      </c>
      <c r="G1726" s="15" t="s">
        <v>132</v>
      </c>
      <c r="H1726" s="15" t="s">
        <v>128</v>
      </c>
      <c r="I1726" s="15" t="s">
        <v>6653</v>
      </c>
      <c r="J1726" s="15" t="s">
        <v>123</v>
      </c>
      <c r="K1726" s="15" t="s">
        <v>174</v>
      </c>
      <c r="L1726" s="15" t="n">
        <v>14</v>
      </c>
      <c r="M1726" s="15" t="s">
        <v>11987</v>
      </c>
      <c r="N1726" s="15" t="s">
        <v>12163</v>
      </c>
      <c r="O1726" s="15"/>
      <c r="P1726" s="16"/>
      <c r="Q1726" s="16"/>
      <c r="R1726" s="16"/>
      <c r="S1726" s="16"/>
      <c r="T1726" s="16"/>
      <c r="U1726" s="16"/>
      <c r="V1726" s="16"/>
      <c r="W1726" s="16"/>
      <c r="X1726" s="17" t="s">
        <v>11990</v>
      </c>
      <c r="Y1726" s="15" t="s">
        <v>12164</v>
      </c>
      <c r="Z1726" s="15" t="s">
        <v>12165</v>
      </c>
      <c r="AA1726" s="15" t="s">
        <v>12166</v>
      </c>
    </row>
    <row r="1727" customFormat="false" ht="79.85" hidden="false" customHeight="false" outlineLevel="0" collapsed="false">
      <c r="A1727" s="15" t="s">
        <v>12167</v>
      </c>
      <c r="B1727" s="15" t="s">
        <v>111</v>
      </c>
      <c r="C1727" s="15" t="s">
        <v>12168</v>
      </c>
      <c r="D1727" s="15" t="s">
        <v>11567</v>
      </c>
      <c r="E1727" s="15" t="s">
        <v>12169</v>
      </c>
      <c r="F1727" s="15" t="s">
        <v>12170</v>
      </c>
      <c r="G1727" s="15" t="s">
        <v>132</v>
      </c>
      <c r="H1727" s="15" t="s">
        <v>128</v>
      </c>
      <c r="I1727" s="15" t="s">
        <v>12171</v>
      </c>
      <c r="J1727" s="15" t="s">
        <v>674</v>
      </c>
      <c r="K1727" s="15" t="s">
        <v>174</v>
      </c>
      <c r="L1727" s="15" t="n">
        <v>25</v>
      </c>
      <c r="M1727" s="15" t="s">
        <v>12172</v>
      </c>
      <c r="N1727" s="15" t="s">
        <v>12173</v>
      </c>
      <c r="O1727" s="15"/>
      <c r="P1727" s="16"/>
      <c r="Q1727" s="16"/>
      <c r="R1727" s="16"/>
      <c r="S1727" s="16"/>
      <c r="T1727" s="16"/>
      <c r="U1727" s="16"/>
      <c r="V1727" s="16"/>
      <c r="W1727" s="16"/>
      <c r="X1727" s="17" t="s">
        <v>12174</v>
      </c>
      <c r="Y1727" s="15" t="s">
        <v>12175</v>
      </c>
      <c r="Z1727" s="15" t="s">
        <v>12176</v>
      </c>
      <c r="AA1727" s="15" t="s">
        <v>12177</v>
      </c>
    </row>
    <row r="1728" customFormat="false" ht="113.4" hidden="false" customHeight="false" outlineLevel="0" collapsed="false">
      <c r="A1728" s="15" t="s">
        <v>12178</v>
      </c>
      <c r="B1728" s="15" t="s">
        <v>111</v>
      </c>
      <c r="C1728" s="15" t="s">
        <v>12179</v>
      </c>
      <c r="D1728" s="15" t="s">
        <v>11567</v>
      </c>
      <c r="E1728" s="15" t="s">
        <v>12180</v>
      </c>
      <c r="F1728" s="15" t="s">
        <v>12181</v>
      </c>
      <c r="G1728" s="15" t="s">
        <v>132</v>
      </c>
      <c r="H1728" s="15" t="s">
        <v>128</v>
      </c>
      <c r="I1728" s="15" t="s">
        <v>12182</v>
      </c>
      <c r="J1728" s="15" t="s">
        <v>2403</v>
      </c>
      <c r="K1728" s="15" t="s">
        <v>174</v>
      </c>
      <c r="L1728" s="15" t="n">
        <v>25</v>
      </c>
      <c r="M1728" s="15" t="s">
        <v>12172</v>
      </c>
      <c r="N1728" s="15" t="s">
        <v>12183</v>
      </c>
      <c r="O1728" s="15" t="s">
        <v>12184</v>
      </c>
      <c r="P1728" s="16"/>
      <c r="Q1728" s="16"/>
      <c r="R1728" s="16"/>
      <c r="S1728" s="16"/>
      <c r="T1728" s="16"/>
      <c r="U1728" s="16"/>
      <c r="V1728" s="16"/>
      <c r="W1728" s="16"/>
      <c r="X1728" s="17" t="s">
        <v>12185</v>
      </c>
      <c r="Y1728" s="15" t="s">
        <v>12186</v>
      </c>
      <c r="Z1728" s="15" t="s">
        <v>12187</v>
      </c>
      <c r="AA1728" s="15" t="s">
        <v>12188</v>
      </c>
    </row>
    <row r="1729" customFormat="false" ht="180.55" hidden="false" customHeight="false" outlineLevel="0" collapsed="false">
      <c r="A1729" s="15" t="s">
        <v>12189</v>
      </c>
      <c r="B1729" s="15" t="s">
        <v>111</v>
      </c>
      <c r="C1729" s="15" t="s">
        <v>12190</v>
      </c>
      <c r="D1729" s="15" t="s">
        <v>12191</v>
      </c>
      <c r="E1729" s="15" t="s">
        <v>12192</v>
      </c>
      <c r="F1729" s="15" t="s">
        <v>12193</v>
      </c>
      <c r="G1729" s="15" t="s">
        <v>132</v>
      </c>
      <c r="H1729" s="15" t="s">
        <v>128</v>
      </c>
      <c r="I1729" s="15" t="s">
        <v>12194</v>
      </c>
      <c r="J1729" s="15" t="s">
        <v>2115</v>
      </c>
      <c r="K1729" s="15" t="s">
        <v>174</v>
      </c>
      <c r="L1729" s="15" t="n">
        <v>25</v>
      </c>
      <c r="M1729" s="15" t="s">
        <v>12172</v>
      </c>
      <c r="N1729" s="15" t="s">
        <v>12195</v>
      </c>
      <c r="O1729" s="15" t="s">
        <v>12196</v>
      </c>
      <c r="P1729" s="16"/>
      <c r="Q1729" s="16"/>
      <c r="R1729" s="16"/>
      <c r="S1729" s="16"/>
      <c r="T1729" s="16"/>
      <c r="U1729" s="16"/>
      <c r="V1729" s="16"/>
      <c r="W1729" s="16"/>
      <c r="X1729" s="17" t="s">
        <v>12197</v>
      </c>
      <c r="Y1729" s="15" t="s">
        <v>12198</v>
      </c>
      <c r="Z1729" s="15" t="s">
        <v>12199</v>
      </c>
      <c r="AA1729" s="15" t="s">
        <v>12200</v>
      </c>
    </row>
    <row r="1730" customFormat="false" ht="57.45" hidden="false" customHeight="false" outlineLevel="0" collapsed="false">
      <c r="A1730" s="15" t="s">
        <v>12201</v>
      </c>
      <c r="B1730" s="15" t="s">
        <v>111</v>
      </c>
      <c r="C1730" s="15" t="s">
        <v>12190</v>
      </c>
      <c r="D1730" s="15" t="s">
        <v>12202</v>
      </c>
      <c r="E1730" s="15" t="s">
        <v>12203</v>
      </c>
      <c r="F1730" s="15" t="s">
        <v>12204</v>
      </c>
      <c r="G1730" s="15" t="s">
        <v>132</v>
      </c>
      <c r="H1730" s="15" t="s">
        <v>128</v>
      </c>
      <c r="I1730" s="15" t="s">
        <v>12194</v>
      </c>
      <c r="J1730" s="15" t="s">
        <v>2115</v>
      </c>
      <c r="K1730" s="15" t="s">
        <v>174</v>
      </c>
      <c r="L1730" s="15" t="n">
        <v>25</v>
      </c>
      <c r="M1730" s="15" t="s">
        <v>12172</v>
      </c>
      <c r="N1730" s="15"/>
      <c r="O1730" s="15"/>
      <c r="P1730" s="16"/>
      <c r="Q1730" s="16"/>
      <c r="R1730" s="16"/>
      <c r="S1730" s="16"/>
      <c r="T1730" s="16"/>
      <c r="U1730" s="16"/>
      <c r="V1730" s="16"/>
      <c r="W1730" s="16"/>
      <c r="X1730" s="17" t="s">
        <v>12197</v>
      </c>
      <c r="Y1730" s="15" t="s">
        <v>12198</v>
      </c>
      <c r="Z1730" s="15" t="s">
        <v>12205</v>
      </c>
      <c r="AA1730" s="15" t="s">
        <v>12200</v>
      </c>
    </row>
    <row r="1731" customFormat="false" ht="68.65" hidden="false" customHeight="false" outlineLevel="0" collapsed="false">
      <c r="A1731" s="15" t="s">
        <v>12206</v>
      </c>
      <c r="B1731" s="15" t="s">
        <v>111</v>
      </c>
      <c r="C1731" s="15" t="s">
        <v>12190</v>
      </c>
      <c r="D1731" s="15" t="s">
        <v>12207</v>
      </c>
      <c r="E1731" s="15" t="s">
        <v>12208</v>
      </c>
      <c r="F1731" s="15" t="s">
        <v>12209</v>
      </c>
      <c r="G1731" s="15" t="s">
        <v>132</v>
      </c>
      <c r="H1731" s="15" t="s">
        <v>128</v>
      </c>
      <c r="I1731" s="15" t="s">
        <v>12194</v>
      </c>
      <c r="J1731" s="15" t="s">
        <v>2115</v>
      </c>
      <c r="K1731" s="15" t="s">
        <v>174</v>
      </c>
      <c r="L1731" s="15" t="n">
        <v>25</v>
      </c>
      <c r="M1731" s="15" t="s">
        <v>12172</v>
      </c>
      <c r="N1731" s="15"/>
      <c r="O1731" s="15"/>
      <c r="P1731" s="16"/>
      <c r="Q1731" s="16"/>
      <c r="R1731" s="16"/>
      <c r="S1731" s="16"/>
      <c r="T1731" s="16"/>
      <c r="U1731" s="16"/>
      <c r="V1731" s="16"/>
      <c r="W1731" s="16"/>
      <c r="X1731" s="17" t="s">
        <v>12197</v>
      </c>
      <c r="Y1731" s="15" t="s">
        <v>12198</v>
      </c>
      <c r="Z1731" s="15" t="s">
        <v>12210</v>
      </c>
      <c r="AA1731" s="15" t="s">
        <v>12200</v>
      </c>
    </row>
    <row r="1732" customFormat="false" ht="79.85" hidden="false" customHeight="false" outlineLevel="0" collapsed="false">
      <c r="A1732" s="15" t="s">
        <v>12211</v>
      </c>
      <c r="B1732" s="15" t="s">
        <v>111</v>
      </c>
      <c r="C1732" s="15" t="s">
        <v>12190</v>
      </c>
      <c r="D1732" s="15" t="s">
        <v>12212</v>
      </c>
      <c r="E1732" s="15" t="s">
        <v>12213</v>
      </c>
      <c r="F1732" s="15" t="s">
        <v>12214</v>
      </c>
      <c r="G1732" s="15" t="s">
        <v>132</v>
      </c>
      <c r="H1732" s="15" t="s">
        <v>128</v>
      </c>
      <c r="I1732" s="15" t="s">
        <v>12194</v>
      </c>
      <c r="J1732" s="15" t="s">
        <v>2115</v>
      </c>
      <c r="K1732" s="15" t="s">
        <v>174</v>
      </c>
      <c r="L1732" s="15" t="n">
        <v>25</v>
      </c>
      <c r="M1732" s="15" t="s">
        <v>12172</v>
      </c>
      <c r="N1732" s="15"/>
      <c r="O1732" s="15"/>
      <c r="P1732" s="16"/>
      <c r="Q1732" s="16"/>
      <c r="R1732" s="16"/>
      <c r="S1732" s="16"/>
      <c r="T1732" s="16"/>
      <c r="U1732" s="16"/>
      <c r="V1732" s="16"/>
      <c r="W1732" s="16"/>
      <c r="X1732" s="17" t="s">
        <v>12197</v>
      </c>
      <c r="Y1732" s="15" t="s">
        <v>12198</v>
      </c>
      <c r="Z1732" s="15" t="s">
        <v>12215</v>
      </c>
      <c r="AA1732" s="15" t="s">
        <v>12200</v>
      </c>
    </row>
    <row r="1733" customFormat="false" ht="46.25" hidden="false" customHeight="false" outlineLevel="0" collapsed="false">
      <c r="A1733" s="15" t="s">
        <v>12216</v>
      </c>
      <c r="B1733" s="15" t="s">
        <v>111</v>
      </c>
      <c r="C1733" s="15" t="s">
        <v>12190</v>
      </c>
      <c r="D1733" s="15" t="s">
        <v>12217</v>
      </c>
      <c r="E1733" s="15" t="s">
        <v>12218</v>
      </c>
      <c r="F1733" s="15" t="s">
        <v>12219</v>
      </c>
      <c r="G1733" s="15" t="s">
        <v>132</v>
      </c>
      <c r="H1733" s="15" t="s">
        <v>128</v>
      </c>
      <c r="I1733" s="15" t="s">
        <v>12194</v>
      </c>
      <c r="J1733" s="15" t="s">
        <v>2115</v>
      </c>
      <c r="K1733" s="15" t="s">
        <v>174</v>
      </c>
      <c r="L1733" s="15" t="n">
        <v>25</v>
      </c>
      <c r="M1733" s="15" t="s">
        <v>12172</v>
      </c>
      <c r="N1733" s="15"/>
      <c r="O1733" s="15"/>
      <c r="P1733" s="16"/>
      <c r="Q1733" s="16"/>
      <c r="R1733" s="16"/>
      <c r="S1733" s="16"/>
      <c r="T1733" s="16"/>
      <c r="U1733" s="16"/>
      <c r="V1733" s="16"/>
      <c r="W1733" s="16"/>
      <c r="X1733" s="17" t="s">
        <v>12197</v>
      </c>
      <c r="Y1733" s="15" t="s">
        <v>12198</v>
      </c>
      <c r="Z1733" s="15" t="s">
        <v>12220</v>
      </c>
      <c r="AA1733" s="15" t="s">
        <v>12200</v>
      </c>
    </row>
    <row r="1734" customFormat="false" ht="46.25" hidden="false" customHeight="false" outlineLevel="0" collapsed="false">
      <c r="A1734" s="15" t="s">
        <v>12221</v>
      </c>
      <c r="B1734" s="15" t="s">
        <v>111</v>
      </c>
      <c r="C1734" s="15" t="s">
        <v>12190</v>
      </c>
      <c r="D1734" s="15" t="s">
        <v>12222</v>
      </c>
      <c r="E1734" s="15" t="s">
        <v>12223</v>
      </c>
      <c r="F1734" s="15" t="s">
        <v>12224</v>
      </c>
      <c r="G1734" s="15" t="s">
        <v>132</v>
      </c>
      <c r="H1734" s="15" t="s">
        <v>128</v>
      </c>
      <c r="I1734" s="15" t="s">
        <v>12194</v>
      </c>
      <c r="J1734" s="15" t="s">
        <v>2115</v>
      </c>
      <c r="K1734" s="15" t="s">
        <v>174</v>
      </c>
      <c r="L1734" s="15" t="n">
        <v>25</v>
      </c>
      <c r="M1734" s="15" t="s">
        <v>12172</v>
      </c>
      <c r="N1734" s="15"/>
      <c r="O1734" s="15"/>
      <c r="P1734" s="16"/>
      <c r="Q1734" s="16"/>
      <c r="R1734" s="16"/>
      <c r="S1734" s="16"/>
      <c r="T1734" s="16"/>
      <c r="U1734" s="16"/>
      <c r="V1734" s="16"/>
      <c r="W1734" s="16"/>
      <c r="X1734" s="17" t="s">
        <v>12197</v>
      </c>
      <c r="Y1734" s="15" t="s">
        <v>12198</v>
      </c>
      <c r="Z1734" s="15" t="s">
        <v>12225</v>
      </c>
      <c r="AA1734" s="15" t="s">
        <v>12200</v>
      </c>
    </row>
    <row r="1735" customFormat="false" ht="46.25" hidden="false" customHeight="false" outlineLevel="0" collapsed="false">
      <c r="A1735" s="15" t="s">
        <v>12226</v>
      </c>
      <c r="B1735" s="15" t="s">
        <v>111</v>
      </c>
      <c r="C1735" s="15" t="s">
        <v>12190</v>
      </c>
      <c r="D1735" s="15" t="s">
        <v>12227</v>
      </c>
      <c r="E1735" s="15" t="s">
        <v>12228</v>
      </c>
      <c r="F1735" s="15" t="s">
        <v>12229</v>
      </c>
      <c r="G1735" s="15" t="s">
        <v>132</v>
      </c>
      <c r="H1735" s="15" t="s">
        <v>128</v>
      </c>
      <c r="I1735" s="15" t="s">
        <v>12194</v>
      </c>
      <c r="J1735" s="15" t="s">
        <v>2115</v>
      </c>
      <c r="K1735" s="15" t="s">
        <v>174</v>
      </c>
      <c r="L1735" s="15" t="n">
        <v>25</v>
      </c>
      <c r="M1735" s="15" t="s">
        <v>12172</v>
      </c>
      <c r="N1735" s="15"/>
      <c r="O1735" s="15"/>
      <c r="P1735" s="16"/>
      <c r="Q1735" s="16"/>
      <c r="R1735" s="16"/>
      <c r="S1735" s="16"/>
      <c r="T1735" s="16"/>
      <c r="U1735" s="16"/>
      <c r="V1735" s="16"/>
      <c r="W1735" s="16"/>
      <c r="X1735" s="17" t="s">
        <v>12197</v>
      </c>
      <c r="Y1735" s="15" t="s">
        <v>12198</v>
      </c>
      <c r="Z1735" s="15" t="s">
        <v>12230</v>
      </c>
      <c r="AA1735" s="15" t="s">
        <v>12200</v>
      </c>
    </row>
    <row r="1736" customFormat="false" ht="46.25" hidden="false" customHeight="false" outlineLevel="0" collapsed="false">
      <c r="A1736" s="15" t="s">
        <v>12231</v>
      </c>
      <c r="B1736" s="15" t="s">
        <v>111</v>
      </c>
      <c r="C1736" s="15" t="s">
        <v>12190</v>
      </c>
      <c r="D1736" s="15" t="s">
        <v>12232</v>
      </c>
      <c r="E1736" s="15" t="s">
        <v>12233</v>
      </c>
      <c r="F1736" s="15" t="s">
        <v>12234</v>
      </c>
      <c r="G1736" s="15" t="s">
        <v>132</v>
      </c>
      <c r="H1736" s="15" t="s">
        <v>128</v>
      </c>
      <c r="I1736" s="15" t="s">
        <v>12194</v>
      </c>
      <c r="J1736" s="15" t="s">
        <v>2115</v>
      </c>
      <c r="K1736" s="15" t="s">
        <v>174</v>
      </c>
      <c r="L1736" s="15" t="n">
        <v>25</v>
      </c>
      <c r="M1736" s="15" t="s">
        <v>12172</v>
      </c>
      <c r="N1736" s="15"/>
      <c r="O1736" s="15"/>
      <c r="P1736" s="16"/>
      <c r="Q1736" s="16"/>
      <c r="R1736" s="16"/>
      <c r="S1736" s="16"/>
      <c r="T1736" s="16"/>
      <c r="U1736" s="16"/>
      <c r="V1736" s="16"/>
      <c r="W1736" s="16"/>
      <c r="X1736" s="17" t="s">
        <v>12197</v>
      </c>
      <c r="Y1736" s="15" t="s">
        <v>12198</v>
      </c>
      <c r="Z1736" s="15" t="s">
        <v>12235</v>
      </c>
      <c r="AA1736" s="15" t="s">
        <v>12200</v>
      </c>
    </row>
    <row r="1737" customFormat="false" ht="68.65" hidden="false" customHeight="false" outlineLevel="0" collapsed="false">
      <c r="A1737" s="15" t="s">
        <v>12236</v>
      </c>
      <c r="B1737" s="15" t="s">
        <v>111</v>
      </c>
      <c r="C1737" s="15" t="s">
        <v>12190</v>
      </c>
      <c r="D1737" s="15" t="s">
        <v>12237</v>
      </c>
      <c r="E1737" s="15" t="s">
        <v>12238</v>
      </c>
      <c r="F1737" s="15" t="s">
        <v>12239</v>
      </c>
      <c r="G1737" s="15" t="s">
        <v>132</v>
      </c>
      <c r="H1737" s="15" t="s">
        <v>128</v>
      </c>
      <c r="I1737" s="15" t="s">
        <v>12240</v>
      </c>
      <c r="J1737" s="15" t="s">
        <v>2115</v>
      </c>
      <c r="K1737" s="15" t="s">
        <v>174</v>
      </c>
      <c r="L1737" s="15" t="n">
        <v>25</v>
      </c>
      <c r="M1737" s="15" t="s">
        <v>12172</v>
      </c>
      <c r="N1737" s="15"/>
      <c r="O1737" s="15"/>
      <c r="P1737" s="16"/>
      <c r="Q1737" s="16"/>
      <c r="R1737" s="16"/>
      <c r="S1737" s="16"/>
      <c r="T1737" s="16"/>
      <c r="U1737" s="16"/>
      <c r="V1737" s="16"/>
      <c r="W1737" s="16"/>
      <c r="X1737" s="17" t="s">
        <v>12197</v>
      </c>
      <c r="Y1737" s="15" t="s">
        <v>12198</v>
      </c>
      <c r="Z1737" s="15" t="s">
        <v>12241</v>
      </c>
      <c r="AA1737" s="15" t="s">
        <v>12200</v>
      </c>
    </row>
    <row r="1738" customFormat="false" ht="46.25" hidden="false" customHeight="false" outlineLevel="0" collapsed="false">
      <c r="A1738" s="15" t="s">
        <v>12242</v>
      </c>
      <c r="B1738" s="15" t="s">
        <v>111</v>
      </c>
      <c r="C1738" s="15" t="s">
        <v>12190</v>
      </c>
      <c r="D1738" s="15" t="s">
        <v>12243</v>
      </c>
      <c r="E1738" s="15" t="s">
        <v>12244</v>
      </c>
      <c r="F1738" s="15" t="s">
        <v>12245</v>
      </c>
      <c r="G1738" s="15" t="s">
        <v>132</v>
      </c>
      <c r="H1738" s="15" t="s">
        <v>128</v>
      </c>
      <c r="I1738" s="15" t="s">
        <v>12194</v>
      </c>
      <c r="J1738" s="15" t="s">
        <v>2115</v>
      </c>
      <c r="K1738" s="15" t="s">
        <v>174</v>
      </c>
      <c r="L1738" s="15" t="n">
        <v>25</v>
      </c>
      <c r="M1738" s="15" t="s">
        <v>12172</v>
      </c>
      <c r="N1738" s="15"/>
      <c r="O1738" s="15"/>
      <c r="P1738" s="16"/>
      <c r="Q1738" s="16"/>
      <c r="R1738" s="16"/>
      <c r="S1738" s="16"/>
      <c r="T1738" s="16"/>
      <c r="U1738" s="16"/>
      <c r="V1738" s="16"/>
      <c r="W1738" s="16"/>
      <c r="X1738" s="17" t="s">
        <v>12197</v>
      </c>
      <c r="Y1738" s="15" t="s">
        <v>12198</v>
      </c>
      <c r="Z1738" s="15" t="s">
        <v>12246</v>
      </c>
      <c r="AA1738" s="15" t="s">
        <v>12200</v>
      </c>
    </row>
    <row r="1739" customFormat="false" ht="57.45" hidden="false" customHeight="false" outlineLevel="0" collapsed="false">
      <c r="A1739" s="15" t="s">
        <v>12247</v>
      </c>
      <c r="B1739" s="15" t="s">
        <v>111</v>
      </c>
      <c r="C1739" s="15" t="s">
        <v>12190</v>
      </c>
      <c r="D1739" s="15" t="s">
        <v>12248</v>
      </c>
      <c r="E1739" s="15" t="s">
        <v>12249</v>
      </c>
      <c r="F1739" s="15" t="s">
        <v>12250</v>
      </c>
      <c r="G1739" s="15" t="s">
        <v>132</v>
      </c>
      <c r="H1739" s="15" t="s">
        <v>128</v>
      </c>
      <c r="I1739" s="15" t="s">
        <v>12194</v>
      </c>
      <c r="J1739" s="15" t="s">
        <v>2115</v>
      </c>
      <c r="K1739" s="15" t="s">
        <v>174</v>
      </c>
      <c r="L1739" s="15" t="n">
        <v>25</v>
      </c>
      <c r="M1739" s="15" t="s">
        <v>12172</v>
      </c>
      <c r="N1739" s="15"/>
      <c r="O1739" s="15"/>
      <c r="P1739" s="16"/>
      <c r="Q1739" s="16"/>
      <c r="R1739" s="16"/>
      <c r="S1739" s="16"/>
      <c r="T1739" s="16"/>
      <c r="U1739" s="16"/>
      <c r="V1739" s="16"/>
      <c r="W1739" s="16"/>
      <c r="X1739" s="17" t="s">
        <v>12197</v>
      </c>
      <c r="Y1739" s="15" t="s">
        <v>12198</v>
      </c>
      <c r="Z1739" s="15" t="s">
        <v>12251</v>
      </c>
      <c r="AA1739" s="15" t="s">
        <v>12200</v>
      </c>
    </row>
    <row r="1740" customFormat="false" ht="68.65" hidden="false" customHeight="false" outlineLevel="0" collapsed="false">
      <c r="A1740" s="15" t="s">
        <v>12252</v>
      </c>
      <c r="B1740" s="15" t="s">
        <v>111</v>
      </c>
      <c r="C1740" s="15" t="s">
        <v>12190</v>
      </c>
      <c r="D1740" s="15" t="s">
        <v>12253</v>
      </c>
      <c r="E1740" s="15" t="s">
        <v>12254</v>
      </c>
      <c r="F1740" s="15" t="s">
        <v>12255</v>
      </c>
      <c r="G1740" s="15" t="s">
        <v>132</v>
      </c>
      <c r="H1740" s="15" t="s">
        <v>128</v>
      </c>
      <c r="I1740" s="15" t="s">
        <v>12240</v>
      </c>
      <c r="J1740" s="15" t="s">
        <v>2115</v>
      </c>
      <c r="K1740" s="15" t="s">
        <v>174</v>
      </c>
      <c r="L1740" s="15" t="n">
        <v>25</v>
      </c>
      <c r="M1740" s="15" t="s">
        <v>12172</v>
      </c>
      <c r="N1740" s="15"/>
      <c r="O1740" s="15"/>
      <c r="P1740" s="16"/>
      <c r="Q1740" s="16"/>
      <c r="R1740" s="16"/>
      <c r="S1740" s="16"/>
      <c r="T1740" s="16"/>
      <c r="U1740" s="16"/>
      <c r="V1740" s="16"/>
      <c r="W1740" s="16"/>
      <c r="X1740" s="17" t="s">
        <v>12197</v>
      </c>
      <c r="Y1740" s="15" t="s">
        <v>12198</v>
      </c>
      <c r="Z1740" s="15" t="s">
        <v>12256</v>
      </c>
      <c r="AA1740" s="15" t="s">
        <v>12200</v>
      </c>
    </row>
    <row r="1741" customFormat="false" ht="158.2" hidden="false" customHeight="false" outlineLevel="0" collapsed="false">
      <c r="A1741" s="15" t="s">
        <v>12257</v>
      </c>
      <c r="B1741" s="15" t="s">
        <v>111</v>
      </c>
      <c r="C1741" s="15" t="s">
        <v>12258</v>
      </c>
      <c r="D1741" s="15" t="s">
        <v>11567</v>
      </c>
      <c r="E1741" s="15" t="s">
        <v>12259</v>
      </c>
      <c r="F1741" s="15" t="s">
        <v>12260</v>
      </c>
      <c r="G1741" s="15" t="s">
        <v>132</v>
      </c>
      <c r="H1741" s="15" t="s">
        <v>128</v>
      </c>
      <c r="I1741" s="15" t="s">
        <v>10567</v>
      </c>
      <c r="J1741" s="15" t="s">
        <v>2260</v>
      </c>
      <c r="K1741" s="15" t="s">
        <v>174</v>
      </c>
      <c r="L1741" s="15" t="n">
        <v>25</v>
      </c>
      <c r="M1741" s="15" t="s">
        <v>12172</v>
      </c>
      <c r="N1741" s="15" t="s">
        <v>12261</v>
      </c>
      <c r="O1741" s="15"/>
      <c r="P1741" s="16"/>
      <c r="Q1741" s="16"/>
      <c r="R1741" s="16"/>
      <c r="S1741" s="16"/>
      <c r="T1741" s="16"/>
      <c r="U1741" s="16"/>
      <c r="V1741" s="16"/>
      <c r="W1741" s="16"/>
      <c r="X1741" s="17" t="s">
        <v>12262</v>
      </c>
      <c r="Y1741" s="15" t="s">
        <v>12263</v>
      </c>
      <c r="Z1741" s="15" t="s">
        <v>12264</v>
      </c>
      <c r="AA1741" s="15" t="s">
        <v>12265</v>
      </c>
    </row>
    <row r="1742" customFormat="false" ht="135.8" hidden="false" customHeight="false" outlineLevel="0" collapsed="false">
      <c r="A1742" s="15" t="s">
        <v>12266</v>
      </c>
      <c r="B1742" s="15" t="s">
        <v>111</v>
      </c>
      <c r="C1742" s="15" t="s">
        <v>12267</v>
      </c>
      <c r="D1742" s="15" t="s">
        <v>11567</v>
      </c>
      <c r="E1742" s="15" t="s">
        <v>12268</v>
      </c>
      <c r="F1742" s="15" t="s">
        <v>12269</v>
      </c>
      <c r="G1742" s="15" t="s">
        <v>132</v>
      </c>
      <c r="H1742" s="15" t="s">
        <v>128</v>
      </c>
      <c r="I1742" s="15" t="s">
        <v>4537</v>
      </c>
      <c r="J1742" s="15" t="s">
        <v>2260</v>
      </c>
      <c r="K1742" s="15" t="s">
        <v>174</v>
      </c>
      <c r="L1742" s="15" t="n">
        <v>25</v>
      </c>
      <c r="M1742" s="15" t="s">
        <v>12172</v>
      </c>
      <c r="N1742" s="15" t="s">
        <v>12270</v>
      </c>
      <c r="O1742" s="15"/>
      <c r="P1742" s="16"/>
      <c r="Q1742" s="16"/>
      <c r="R1742" s="16"/>
      <c r="S1742" s="16"/>
      <c r="T1742" s="16"/>
      <c r="U1742" s="16"/>
      <c r="V1742" s="16"/>
      <c r="W1742" s="16"/>
      <c r="X1742" s="17" t="s">
        <v>12271</v>
      </c>
      <c r="Y1742" s="15" t="s">
        <v>12272</v>
      </c>
      <c r="Z1742" s="15" t="s">
        <v>12273</v>
      </c>
      <c r="AA1742" s="15" t="s">
        <v>12274</v>
      </c>
    </row>
    <row r="1743" customFormat="false" ht="46.25" hidden="false" customHeight="false" outlineLevel="0" collapsed="false">
      <c r="A1743" s="15" t="s">
        <v>12275</v>
      </c>
      <c r="B1743" s="15" t="s">
        <v>111</v>
      </c>
      <c r="C1743" s="15" t="s">
        <v>12276</v>
      </c>
      <c r="D1743" s="15" t="s">
        <v>11567</v>
      </c>
      <c r="E1743" s="15" t="s">
        <v>12277</v>
      </c>
      <c r="F1743" s="15" t="s">
        <v>12278</v>
      </c>
      <c r="G1743" s="15" t="s">
        <v>132</v>
      </c>
      <c r="H1743" s="15" t="s">
        <v>129</v>
      </c>
      <c r="I1743" s="15" t="s">
        <v>12279</v>
      </c>
      <c r="J1743" s="15" t="s">
        <v>125</v>
      </c>
      <c r="K1743" s="15" t="s">
        <v>174</v>
      </c>
      <c r="L1743" s="15" t="n">
        <v>25</v>
      </c>
      <c r="M1743" s="15" t="s">
        <v>12172</v>
      </c>
      <c r="N1743" s="15" t="s">
        <v>12280</v>
      </c>
      <c r="O1743" s="15"/>
      <c r="P1743" s="16"/>
      <c r="Q1743" s="16"/>
      <c r="R1743" s="16"/>
      <c r="S1743" s="16"/>
      <c r="T1743" s="16"/>
      <c r="U1743" s="16"/>
      <c r="V1743" s="16"/>
      <c r="W1743" s="16"/>
      <c r="X1743" s="17" t="s">
        <v>12281</v>
      </c>
      <c r="Y1743" s="15" t="s">
        <v>12282</v>
      </c>
      <c r="Z1743" s="15" t="s">
        <v>12283</v>
      </c>
      <c r="AA1743" s="15" t="s">
        <v>12284</v>
      </c>
    </row>
    <row r="1744" customFormat="false" ht="180.55" hidden="false" customHeight="false" outlineLevel="0" collapsed="false">
      <c r="A1744" s="15" t="s">
        <v>12285</v>
      </c>
      <c r="B1744" s="15" t="s">
        <v>111</v>
      </c>
      <c r="C1744" s="15" t="s">
        <v>12286</v>
      </c>
      <c r="D1744" s="15" t="s">
        <v>11567</v>
      </c>
      <c r="E1744" s="15" t="s">
        <v>12287</v>
      </c>
      <c r="F1744" s="15" t="s">
        <v>12288</v>
      </c>
      <c r="G1744" s="15" t="s">
        <v>132</v>
      </c>
      <c r="H1744" s="15" t="s">
        <v>128</v>
      </c>
      <c r="I1744" s="15" t="s">
        <v>12289</v>
      </c>
      <c r="J1744" s="15" t="s">
        <v>2115</v>
      </c>
      <c r="K1744" s="15" t="s">
        <v>174</v>
      </c>
      <c r="L1744" s="15" t="n">
        <v>25</v>
      </c>
      <c r="M1744" s="15" t="s">
        <v>12172</v>
      </c>
      <c r="N1744" s="15" t="s">
        <v>12290</v>
      </c>
      <c r="O1744" s="15"/>
      <c r="P1744" s="16"/>
      <c r="Q1744" s="16"/>
      <c r="R1744" s="16"/>
      <c r="S1744" s="16"/>
      <c r="T1744" s="16"/>
      <c r="U1744" s="16"/>
      <c r="V1744" s="16"/>
      <c r="W1744" s="16"/>
      <c r="X1744" s="17" t="s">
        <v>12291</v>
      </c>
      <c r="Y1744" s="15" t="s">
        <v>12292</v>
      </c>
      <c r="Z1744" s="15" t="s">
        <v>12293</v>
      </c>
      <c r="AA1744" s="15" t="s">
        <v>12294</v>
      </c>
    </row>
    <row r="1745" customFormat="false" ht="68.65" hidden="false" customHeight="false" outlineLevel="0" collapsed="false">
      <c r="A1745" s="15" t="s">
        <v>12295</v>
      </c>
      <c r="B1745" s="15" t="s">
        <v>111</v>
      </c>
      <c r="C1745" s="15" t="s">
        <v>12286</v>
      </c>
      <c r="D1745" s="15" t="s">
        <v>12296</v>
      </c>
      <c r="E1745" s="15" t="s">
        <v>12297</v>
      </c>
      <c r="F1745" s="15" t="s">
        <v>12298</v>
      </c>
      <c r="G1745" s="15" t="s">
        <v>132</v>
      </c>
      <c r="H1745" s="15" t="s">
        <v>128</v>
      </c>
      <c r="I1745" s="15" t="s">
        <v>12299</v>
      </c>
      <c r="J1745" s="15" t="s">
        <v>2115</v>
      </c>
      <c r="K1745" s="15" t="s">
        <v>174</v>
      </c>
      <c r="L1745" s="15" t="n">
        <v>25</v>
      </c>
      <c r="M1745" s="15" t="s">
        <v>12172</v>
      </c>
      <c r="N1745" s="15"/>
      <c r="O1745" s="15"/>
      <c r="P1745" s="16"/>
      <c r="Q1745" s="16"/>
      <c r="R1745" s="16"/>
      <c r="S1745" s="16"/>
      <c r="T1745" s="16"/>
      <c r="U1745" s="16"/>
      <c r="V1745" s="16"/>
      <c r="W1745" s="16"/>
      <c r="X1745" s="17" t="s">
        <v>12291</v>
      </c>
      <c r="Y1745" s="15" t="s">
        <v>12292</v>
      </c>
      <c r="Z1745" s="15" t="s">
        <v>12300</v>
      </c>
      <c r="AA1745" s="15" t="s">
        <v>12294</v>
      </c>
    </row>
    <row r="1746" customFormat="false" ht="79.85" hidden="false" customHeight="false" outlineLevel="0" collapsed="false">
      <c r="A1746" s="15" t="s">
        <v>12301</v>
      </c>
      <c r="B1746" s="15" t="s">
        <v>111</v>
      </c>
      <c r="C1746" s="15" t="s">
        <v>12286</v>
      </c>
      <c r="D1746" s="15" t="s">
        <v>12302</v>
      </c>
      <c r="E1746" s="15" t="s">
        <v>12303</v>
      </c>
      <c r="F1746" s="15" t="s">
        <v>12304</v>
      </c>
      <c r="G1746" s="15" t="s">
        <v>132</v>
      </c>
      <c r="H1746" s="15" t="s">
        <v>128</v>
      </c>
      <c r="I1746" s="15" t="s">
        <v>12305</v>
      </c>
      <c r="J1746" s="15" t="s">
        <v>2115</v>
      </c>
      <c r="K1746" s="15" t="s">
        <v>174</v>
      </c>
      <c r="L1746" s="15" t="n">
        <v>25</v>
      </c>
      <c r="M1746" s="15" t="s">
        <v>12172</v>
      </c>
      <c r="N1746" s="15"/>
      <c r="O1746" s="15"/>
      <c r="P1746" s="16"/>
      <c r="Q1746" s="16"/>
      <c r="R1746" s="16"/>
      <c r="S1746" s="16"/>
      <c r="T1746" s="16"/>
      <c r="U1746" s="16"/>
      <c r="V1746" s="16"/>
      <c r="W1746" s="16"/>
      <c r="X1746" s="17" t="s">
        <v>12291</v>
      </c>
      <c r="Y1746" s="15" t="s">
        <v>12292</v>
      </c>
      <c r="Z1746" s="15" t="s">
        <v>12306</v>
      </c>
      <c r="AA1746" s="15" t="s">
        <v>12294</v>
      </c>
    </row>
    <row r="1747" customFormat="false" ht="79.85" hidden="false" customHeight="false" outlineLevel="0" collapsed="false">
      <c r="A1747" s="15" t="s">
        <v>12307</v>
      </c>
      <c r="B1747" s="15" t="s">
        <v>111</v>
      </c>
      <c r="C1747" s="15" t="s">
        <v>12286</v>
      </c>
      <c r="D1747" s="15" t="s">
        <v>12308</v>
      </c>
      <c r="E1747" s="15" t="s">
        <v>12309</v>
      </c>
      <c r="F1747" s="15" t="s">
        <v>12310</v>
      </c>
      <c r="G1747" s="15" t="s">
        <v>132</v>
      </c>
      <c r="H1747" s="15" t="s">
        <v>128</v>
      </c>
      <c r="I1747" s="15" t="s">
        <v>12299</v>
      </c>
      <c r="J1747" s="15" t="s">
        <v>2115</v>
      </c>
      <c r="K1747" s="15" t="s">
        <v>174</v>
      </c>
      <c r="L1747" s="15" t="n">
        <v>25</v>
      </c>
      <c r="M1747" s="15" t="s">
        <v>12172</v>
      </c>
      <c r="N1747" s="15"/>
      <c r="O1747" s="15"/>
      <c r="P1747" s="16"/>
      <c r="Q1747" s="16"/>
      <c r="R1747" s="16"/>
      <c r="S1747" s="16"/>
      <c r="T1747" s="16"/>
      <c r="U1747" s="16"/>
      <c r="V1747" s="16"/>
      <c r="W1747" s="16"/>
      <c r="X1747" s="17" t="s">
        <v>12291</v>
      </c>
      <c r="Y1747" s="15" t="s">
        <v>12292</v>
      </c>
      <c r="Z1747" s="15" t="s">
        <v>12311</v>
      </c>
      <c r="AA1747" s="15" t="s">
        <v>12294</v>
      </c>
    </row>
    <row r="1748" customFormat="false" ht="68.65" hidden="false" customHeight="false" outlineLevel="0" collapsed="false">
      <c r="A1748" s="15" t="s">
        <v>12312</v>
      </c>
      <c r="B1748" s="15" t="s">
        <v>111</v>
      </c>
      <c r="C1748" s="15" t="s">
        <v>12286</v>
      </c>
      <c r="D1748" s="15" t="s">
        <v>12313</v>
      </c>
      <c r="E1748" s="15" t="s">
        <v>12314</v>
      </c>
      <c r="F1748" s="15" t="s">
        <v>12315</v>
      </c>
      <c r="G1748" s="15" t="s">
        <v>132</v>
      </c>
      <c r="H1748" s="15" t="s">
        <v>128</v>
      </c>
      <c r="I1748" s="15" t="s">
        <v>12299</v>
      </c>
      <c r="J1748" s="15" t="s">
        <v>2115</v>
      </c>
      <c r="K1748" s="15" t="s">
        <v>174</v>
      </c>
      <c r="L1748" s="15" t="n">
        <v>25</v>
      </c>
      <c r="M1748" s="15" t="s">
        <v>12172</v>
      </c>
      <c r="N1748" s="15"/>
      <c r="O1748" s="15"/>
      <c r="P1748" s="16"/>
      <c r="Q1748" s="16"/>
      <c r="R1748" s="16"/>
      <c r="S1748" s="16"/>
      <c r="T1748" s="16"/>
      <c r="U1748" s="16"/>
      <c r="V1748" s="16"/>
      <c r="W1748" s="16"/>
      <c r="X1748" s="17" t="s">
        <v>12291</v>
      </c>
      <c r="Y1748" s="15" t="s">
        <v>12292</v>
      </c>
      <c r="Z1748" s="15" t="s">
        <v>12316</v>
      </c>
      <c r="AA1748" s="15" t="s">
        <v>12294</v>
      </c>
    </row>
    <row r="1749" customFormat="false" ht="57.45" hidden="false" customHeight="false" outlineLevel="0" collapsed="false">
      <c r="A1749" s="15" t="s">
        <v>12317</v>
      </c>
      <c r="B1749" s="15" t="s">
        <v>111</v>
      </c>
      <c r="C1749" s="15" t="s">
        <v>12286</v>
      </c>
      <c r="D1749" s="15" t="s">
        <v>12318</v>
      </c>
      <c r="E1749" s="15" t="s">
        <v>12319</v>
      </c>
      <c r="F1749" s="15" t="s">
        <v>12320</v>
      </c>
      <c r="G1749" s="15" t="s">
        <v>132</v>
      </c>
      <c r="H1749" s="15" t="s">
        <v>128</v>
      </c>
      <c r="I1749" s="15" t="s">
        <v>12321</v>
      </c>
      <c r="J1749" s="15" t="s">
        <v>2115</v>
      </c>
      <c r="K1749" s="15" t="s">
        <v>174</v>
      </c>
      <c r="L1749" s="15" t="n">
        <v>25</v>
      </c>
      <c r="M1749" s="15" t="s">
        <v>12172</v>
      </c>
      <c r="N1749" s="15"/>
      <c r="O1749" s="15"/>
      <c r="P1749" s="16"/>
      <c r="Q1749" s="16"/>
      <c r="R1749" s="16"/>
      <c r="S1749" s="16"/>
      <c r="T1749" s="16"/>
      <c r="U1749" s="16"/>
      <c r="V1749" s="16"/>
      <c r="W1749" s="16"/>
      <c r="X1749" s="17" t="s">
        <v>12291</v>
      </c>
      <c r="Y1749" s="15" t="s">
        <v>12292</v>
      </c>
      <c r="Z1749" s="15" t="s">
        <v>12322</v>
      </c>
      <c r="AA1749" s="15" t="s">
        <v>12294</v>
      </c>
    </row>
    <row r="1750" customFormat="false" ht="79.85" hidden="false" customHeight="false" outlineLevel="0" collapsed="false">
      <c r="A1750" s="15" t="s">
        <v>12323</v>
      </c>
      <c r="B1750" s="15" t="s">
        <v>111</v>
      </c>
      <c r="C1750" s="15" t="s">
        <v>12286</v>
      </c>
      <c r="D1750" s="15" t="s">
        <v>12324</v>
      </c>
      <c r="E1750" s="15" t="s">
        <v>12325</v>
      </c>
      <c r="F1750" s="15" t="s">
        <v>12326</v>
      </c>
      <c r="G1750" s="15" t="s">
        <v>132</v>
      </c>
      <c r="H1750" s="15" t="s">
        <v>128</v>
      </c>
      <c r="I1750" s="15" t="s">
        <v>12305</v>
      </c>
      <c r="J1750" s="15" t="s">
        <v>2115</v>
      </c>
      <c r="K1750" s="15" t="s">
        <v>174</v>
      </c>
      <c r="L1750" s="15" t="n">
        <v>25</v>
      </c>
      <c r="M1750" s="15" t="s">
        <v>12172</v>
      </c>
      <c r="N1750" s="15"/>
      <c r="O1750" s="15"/>
      <c r="P1750" s="16"/>
      <c r="Q1750" s="16"/>
      <c r="R1750" s="16"/>
      <c r="S1750" s="16"/>
      <c r="T1750" s="16"/>
      <c r="U1750" s="16"/>
      <c r="V1750" s="16"/>
      <c r="W1750" s="16"/>
      <c r="X1750" s="17" t="s">
        <v>12291</v>
      </c>
      <c r="Y1750" s="15" t="s">
        <v>12292</v>
      </c>
      <c r="Z1750" s="15" t="s">
        <v>12327</v>
      </c>
      <c r="AA1750" s="15" t="s">
        <v>12294</v>
      </c>
    </row>
    <row r="1751" customFormat="false" ht="91" hidden="false" customHeight="false" outlineLevel="0" collapsed="false">
      <c r="A1751" s="15" t="s">
        <v>12328</v>
      </c>
      <c r="B1751" s="15" t="s">
        <v>111</v>
      </c>
      <c r="C1751" s="15" t="s">
        <v>12286</v>
      </c>
      <c r="D1751" s="15" t="s">
        <v>12329</v>
      </c>
      <c r="E1751" s="15" t="s">
        <v>12330</v>
      </c>
      <c r="F1751" s="15" t="s">
        <v>12331</v>
      </c>
      <c r="G1751" s="15" t="s">
        <v>132</v>
      </c>
      <c r="H1751" s="15" t="s">
        <v>128</v>
      </c>
      <c r="I1751" s="15" t="s">
        <v>12299</v>
      </c>
      <c r="J1751" s="15" t="s">
        <v>2115</v>
      </c>
      <c r="K1751" s="15" t="s">
        <v>174</v>
      </c>
      <c r="L1751" s="15" t="n">
        <v>25</v>
      </c>
      <c r="M1751" s="15" t="s">
        <v>12172</v>
      </c>
      <c r="N1751" s="15"/>
      <c r="O1751" s="15"/>
      <c r="P1751" s="16"/>
      <c r="Q1751" s="16"/>
      <c r="R1751" s="16"/>
      <c r="S1751" s="16"/>
      <c r="T1751" s="16"/>
      <c r="U1751" s="16"/>
      <c r="V1751" s="16"/>
      <c r="W1751" s="16"/>
      <c r="X1751" s="17" t="s">
        <v>12291</v>
      </c>
      <c r="Y1751" s="15" t="s">
        <v>12292</v>
      </c>
      <c r="Z1751" s="15" t="s">
        <v>12332</v>
      </c>
      <c r="AA1751" s="15" t="s">
        <v>12294</v>
      </c>
    </row>
    <row r="1752" customFormat="false" ht="79.85" hidden="false" customHeight="false" outlineLevel="0" collapsed="false">
      <c r="A1752" s="15" t="s">
        <v>12333</v>
      </c>
      <c r="B1752" s="15" t="s">
        <v>111</v>
      </c>
      <c r="C1752" s="15" t="s">
        <v>12286</v>
      </c>
      <c r="D1752" s="15" t="s">
        <v>12334</v>
      </c>
      <c r="E1752" s="15" t="s">
        <v>12335</v>
      </c>
      <c r="F1752" s="15" t="s">
        <v>12336</v>
      </c>
      <c r="G1752" s="15" t="s">
        <v>132</v>
      </c>
      <c r="H1752" s="15" t="s">
        <v>128</v>
      </c>
      <c r="I1752" s="15" t="s">
        <v>12299</v>
      </c>
      <c r="J1752" s="15" t="s">
        <v>2115</v>
      </c>
      <c r="K1752" s="15" t="s">
        <v>174</v>
      </c>
      <c r="L1752" s="15" t="n">
        <v>25</v>
      </c>
      <c r="M1752" s="15" t="s">
        <v>12172</v>
      </c>
      <c r="N1752" s="15"/>
      <c r="O1752" s="15"/>
      <c r="P1752" s="16"/>
      <c r="Q1752" s="16"/>
      <c r="R1752" s="16"/>
      <c r="S1752" s="16"/>
      <c r="T1752" s="16"/>
      <c r="U1752" s="16"/>
      <c r="V1752" s="16"/>
      <c r="W1752" s="16"/>
      <c r="X1752" s="17" t="s">
        <v>12291</v>
      </c>
      <c r="Y1752" s="15" t="s">
        <v>12292</v>
      </c>
      <c r="Z1752" s="15" t="s">
        <v>12337</v>
      </c>
      <c r="AA1752" s="15" t="s">
        <v>12294</v>
      </c>
    </row>
    <row r="1753" customFormat="false" ht="79.85" hidden="false" customHeight="false" outlineLevel="0" collapsed="false">
      <c r="A1753" s="15" t="s">
        <v>12338</v>
      </c>
      <c r="B1753" s="15" t="s">
        <v>111</v>
      </c>
      <c r="C1753" s="15" t="s">
        <v>12286</v>
      </c>
      <c r="D1753" s="15" t="s">
        <v>12339</v>
      </c>
      <c r="E1753" s="15" t="s">
        <v>12340</v>
      </c>
      <c r="F1753" s="15" t="s">
        <v>12341</v>
      </c>
      <c r="G1753" s="15" t="s">
        <v>132</v>
      </c>
      <c r="H1753" s="15" t="s">
        <v>128</v>
      </c>
      <c r="I1753" s="15" t="s">
        <v>12305</v>
      </c>
      <c r="J1753" s="15" t="s">
        <v>2115</v>
      </c>
      <c r="K1753" s="15" t="s">
        <v>174</v>
      </c>
      <c r="L1753" s="15" t="n">
        <v>25</v>
      </c>
      <c r="M1753" s="15" t="s">
        <v>12172</v>
      </c>
      <c r="N1753" s="15"/>
      <c r="O1753" s="15"/>
      <c r="P1753" s="16"/>
      <c r="Q1753" s="16"/>
      <c r="R1753" s="16"/>
      <c r="S1753" s="16"/>
      <c r="T1753" s="16"/>
      <c r="U1753" s="16"/>
      <c r="V1753" s="16"/>
      <c r="W1753" s="16"/>
      <c r="X1753" s="17" t="s">
        <v>12291</v>
      </c>
      <c r="Y1753" s="15" t="s">
        <v>12292</v>
      </c>
      <c r="Z1753" s="15" t="s">
        <v>12342</v>
      </c>
      <c r="AA1753" s="15" t="s">
        <v>12294</v>
      </c>
    </row>
    <row r="1754" customFormat="false" ht="79.85" hidden="false" customHeight="false" outlineLevel="0" collapsed="false">
      <c r="A1754" s="15" t="s">
        <v>12343</v>
      </c>
      <c r="B1754" s="15" t="s">
        <v>111</v>
      </c>
      <c r="C1754" s="15" t="s">
        <v>12286</v>
      </c>
      <c r="D1754" s="15" t="s">
        <v>12344</v>
      </c>
      <c r="E1754" s="15" t="s">
        <v>12345</v>
      </c>
      <c r="F1754" s="15" t="s">
        <v>12346</v>
      </c>
      <c r="G1754" s="15" t="s">
        <v>132</v>
      </c>
      <c r="H1754" s="15" t="s">
        <v>128</v>
      </c>
      <c r="I1754" s="15" t="s">
        <v>12299</v>
      </c>
      <c r="J1754" s="15" t="s">
        <v>2115</v>
      </c>
      <c r="K1754" s="15" t="s">
        <v>174</v>
      </c>
      <c r="L1754" s="15" t="n">
        <v>25</v>
      </c>
      <c r="M1754" s="15" t="s">
        <v>12172</v>
      </c>
      <c r="N1754" s="15"/>
      <c r="O1754" s="15"/>
      <c r="P1754" s="16"/>
      <c r="Q1754" s="16"/>
      <c r="R1754" s="16"/>
      <c r="S1754" s="16"/>
      <c r="T1754" s="16"/>
      <c r="U1754" s="16"/>
      <c r="V1754" s="16"/>
      <c r="W1754" s="16"/>
      <c r="X1754" s="17" t="s">
        <v>12291</v>
      </c>
      <c r="Y1754" s="15" t="s">
        <v>12292</v>
      </c>
      <c r="Z1754" s="15" t="s">
        <v>12347</v>
      </c>
      <c r="AA1754" s="15" t="s">
        <v>12294</v>
      </c>
    </row>
    <row r="1755" customFormat="false" ht="46.25" hidden="false" customHeight="false" outlineLevel="0" collapsed="false">
      <c r="A1755" s="15" t="s">
        <v>12348</v>
      </c>
      <c r="B1755" s="15" t="s">
        <v>111</v>
      </c>
      <c r="C1755" s="15" t="s">
        <v>12286</v>
      </c>
      <c r="D1755" s="15" t="s">
        <v>12349</v>
      </c>
      <c r="E1755" s="15" t="s">
        <v>12350</v>
      </c>
      <c r="F1755" s="15" t="s">
        <v>12351</v>
      </c>
      <c r="G1755" s="15" t="s">
        <v>132</v>
      </c>
      <c r="H1755" s="15" t="s">
        <v>128</v>
      </c>
      <c r="I1755" s="15" t="s">
        <v>12299</v>
      </c>
      <c r="J1755" s="15" t="s">
        <v>2115</v>
      </c>
      <c r="K1755" s="15" t="s">
        <v>174</v>
      </c>
      <c r="L1755" s="15" t="n">
        <v>25</v>
      </c>
      <c r="M1755" s="15" t="s">
        <v>12172</v>
      </c>
      <c r="N1755" s="15"/>
      <c r="O1755" s="15"/>
      <c r="P1755" s="16"/>
      <c r="Q1755" s="16"/>
      <c r="R1755" s="16"/>
      <c r="S1755" s="16"/>
      <c r="T1755" s="16"/>
      <c r="U1755" s="16"/>
      <c r="V1755" s="16"/>
      <c r="W1755" s="16"/>
      <c r="X1755" s="17" t="s">
        <v>12291</v>
      </c>
      <c r="Y1755" s="15" t="s">
        <v>12292</v>
      </c>
      <c r="Z1755" s="15" t="s">
        <v>12352</v>
      </c>
      <c r="AA1755" s="15" t="s">
        <v>12294</v>
      </c>
    </row>
    <row r="1756" customFormat="false" ht="102.2" hidden="false" customHeight="false" outlineLevel="0" collapsed="false">
      <c r="A1756" s="15" t="s">
        <v>12353</v>
      </c>
      <c r="B1756" s="15" t="s">
        <v>111</v>
      </c>
      <c r="C1756" s="15" t="s">
        <v>12286</v>
      </c>
      <c r="D1756" s="15" t="s">
        <v>12354</v>
      </c>
      <c r="E1756" s="15" t="s">
        <v>12355</v>
      </c>
      <c r="F1756" s="15" t="s">
        <v>12356</v>
      </c>
      <c r="G1756" s="15" t="s">
        <v>132</v>
      </c>
      <c r="H1756" s="15" t="s">
        <v>128</v>
      </c>
      <c r="I1756" s="15" t="s">
        <v>12299</v>
      </c>
      <c r="J1756" s="15" t="s">
        <v>2115</v>
      </c>
      <c r="K1756" s="15" t="s">
        <v>174</v>
      </c>
      <c r="L1756" s="15" t="n">
        <v>25</v>
      </c>
      <c r="M1756" s="15" t="s">
        <v>12172</v>
      </c>
      <c r="N1756" s="15"/>
      <c r="O1756" s="15"/>
      <c r="P1756" s="16"/>
      <c r="Q1756" s="16"/>
      <c r="R1756" s="16"/>
      <c r="S1756" s="16"/>
      <c r="T1756" s="16"/>
      <c r="U1756" s="16"/>
      <c r="V1756" s="16"/>
      <c r="W1756" s="16"/>
      <c r="X1756" s="17" t="s">
        <v>12291</v>
      </c>
      <c r="Y1756" s="15" t="s">
        <v>12292</v>
      </c>
      <c r="Z1756" s="15" t="s">
        <v>12357</v>
      </c>
      <c r="AA1756" s="15" t="s">
        <v>12294</v>
      </c>
    </row>
    <row r="1757" customFormat="false" ht="68.65" hidden="false" customHeight="false" outlineLevel="0" collapsed="false">
      <c r="A1757" s="15" t="s">
        <v>12358</v>
      </c>
      <c r="B1757" s="15" t="s">
        <v>111</v>
      </c>
      <c r="C1757" s="15" t="s">
        <v>12286</v>
      </c>
      <c r="D1757" s="15" t="s">
        <v>12359</v>
      </c>
      <c r="E1757" s="15" t="s">
        <v>12360</v>
      </c>
      <c r="F1757" s="15" t="s">
        <v>12361</v>
      </c>
      <c r="G1757" s="15" t="s">
        <v>132</v>
      </c>
      <c r="H1757" s="15" t="s">
        <v>128</v>
      </c>
      <c r="I1757" s="15" t="s">
        <v>12299</v>
      </c>
      <c r="J1757" s="15" t="s">
        <v>2115</v>
      </c>
      <c r="K1757" s="15" t="s">
        <v>174</v>
      </c>
      <c r="L1757" s="15" t="n">
        <v>25</v>
      </c>
      <c r="M1757" s="15" t="s">
        <v>12172</v>
      </c>
      <c r="N1757" s="15"/>
      <c r="O1757" s="15"/>
      <c r="P1757" s="16"/>
      <c r="Q1757" s="16"/>
      <c r="R1757" s="16"/>
      <c r="S1757" s="16"/>
      <c r="T1757" s="16"/>
      <c r="U1757" s="16"/>
      <c r="V1757" s="16"/>
      <c r="W1757" s="16"/>
      <c r="X1757" s="17" t="s">
        <v>12291</v>
      </c>
      <c r="Y1757" s="15" t="s">
        <v>12292</v>
      </c>
      <c r="Z1757" s="15" t="s">
        <v>12362</v>
      </c>
      <c r="AA1757" s="15" t="s">
        <v>12294</v>
      </c>
    </row>
    <row r="1758" customFormat="false" ht="68.65" hidden="false" customHeight="false" outlineLevel="0" collapsed="false">
      <c r="A1758" s="15" t="s">
        <v>12363</v>
      </c>
      <c r="B1758" s="15" t="s">
        <v>111</v>
      </c>
      <c r="C1758" s="15" t="s">
        <v>12286</v>
      </c>
      <c r="D1758" s="15" t="s">
        <v>12364</v>
      </c>
      <c r="E1758" s="15" t="s">
        <v>12365</v>
      </c>
      <c r="F1758" s="15" t="s">
        <v>12366</v>
      </c>
      <c r="G1758" s="15" t="s">
        <v>132</v>
      </c>
      <c r="H1758" s="15" t="s">
        <v>128</v>
      </c>
      <c r="I1758" s="15" t="s">
        <v>12299</v>
      </c>
      <c r="J1758" s="15" t="s">
        <v>2115</v>
      </c>
      <c r="K1758" s="15" t="s">
        <v>174</v>
      </c>
      <c r="L1758" s="15" t="n">
        <v>25</v>
      </c>
      <c r="M1758" s="15" t="s">
        <v>12172</v>
      </c>
      <c r="N1758" s="15"/>
      <c r="O1758" s="15"/>
      <c r="P1758" s="16"/>
      <c r="Q1758" s="16"/>
      <c r="R1758" s="16"/>
      <c r="S1758" s="16"/>
      <c r="T1758" s="16"/>
      <c r="U1758" s="16"/>
      <c r="V1758" s="16"/>
      <c r="W1758" s="16"/>
      <c r="X1758" s="17" t="s">
        <v>12291</v>
      </c>
      <c r="Y1758" s="15" t="s">
        <v>12292</v>
      </c>
      <c r="Z1758" s="15" t="s">
        <v>12367</v>
      </c>
      <c r="AA1758" s="15" t="s">
        <v>12294</v>
      </c>
    </row>
    <row r="1759" customFormat="false" ht="68.65" hidden="false" customHeight="false" outlineLevel="0" collapsed="false">
      <c r="A1759" s="15" t="s">
        <v>12368</v>
      </c>
      <c r="B1759" s="15" t="s">
        <v>111</v>
      </c>
      <c r="C1759" s="15" t="s">
        <v>12286</v>
      </c>
      <c r="D1759" s="15" t="s">
        <v>12369</v>
      </c>
      <c r="E1759" s="15" t="s">
        <v>12370</v>
      </c>
      <c r="F1759" s="15" t="s">
        <v>12371</v>
      </c>
      <c r="G1759" s="15" t="s">
        <v>132</v>
      </c>
      <c r="H1759" s="15" t="s">
        <v>128</v>
      </c>
      <c r="I1759" s="15" t="s">
        <v>12299</v>
      </c>
      <c r="J1759" s="15" t="s">
        <v>2115</v>
      </c>
      <c r="K1759" s="15" t="s">
        <v>174</v>
      </c>
      <c r="L1759" s="15" t="n">
        <v>25</v>
      </c>
      <c r="M1759" s="15" t="s">
        <v>12172</v>
      </c>
      <c r="N1759" s="15"/>
      <c r="O1759" s="15"/>
      <c r="P1759" s="16"/>
      <c r="Q1759" s="16"/>
      <c r="R1759" s="16"/>
      <c r="S1759" s="16"/>
      <c r="T1759" s="16"/>
      <c r="U1759" s="16"/>
      <c r="V1759" s="16"/>
      <c r="W1759" s="16"/>
      <c r="X1759" s="17" t="s">
        <v>12291</v>
      </c>
      <c r="Y1759" s="15" t="s">
        <v>12292</v>
      </c>
      <c r="Z1759" s="15" t="s">
        <v>12372</v>
      </c>
      <c r="AA1759" s="15" t="s">
        <v>12294</v>
      </c>
    </row>
    <row r="1760" customFormat="false" ht="102.2" hidden="false" customHeight="false" outlineLevel="0" collapsed="false">
      <c r="A1760" s="15" t="s">
        <v>12373</v>
      </c>
      <c r="B1760" s="15" t="s">
        <v>111</v>
      </c>
      <c r="C1760" s="15" t="s">
        <v>12286</v>
      </c>
      <c r="D1760" s="15" t="s">
        <v>12374</v>
      </c>
      <c r="E1760" s="15" t="s">
        <v>12375</v>
      </c>
      <c r="F1760" s="15" t="s">
        <v>12376</v>
      </c>
      <c r="G1760" s="15" t="s">
        <v>132</v>
      </c>
      <c r="H1760" s="15" t="s">
        <v>128</v>
      </c>
      <c r="I1760" s="15" t="s">
        <v>12299</v>
      </c>
      <c r="J1760" s="15" t="s">
        <v>2115</v>
      </c>
      <c r="K1760" s="15" t="s">
        <v>174</v>
      </c>
      <c r="L1760" s="15" t="n">
        <v>25</v>
      </c>
      <c r="M1760" s="15" t="s">
        <v>12172</v>
      </c>
      <c r="N1760" s="15"/>
      <c r="O1760" s="15"/>
      <c r="P1760" s="16"/>
      <c r="Q1760" s="16"/>
      <c r="R1760" s="16"/>
      <c r="S1760" s="16"/>
      <c r="T1760" s="16"/>
      <c r="U1760" s="16"/>
      <c r="V1760" s="16"/>
      <c r="W1760" s="16"/>
      <c r="X1760" s="17" t="s">
        <v>12291</v>
      </c>
      <c r="Y1760" s="15" t="s">
        <v>12292</v>
      </c>
      <c r="Z1760" s="15" t="s">
        <v>12377</v>
      </c>
      <c r="AA1760" s="15" t="s">
        <v>12294</v>
      </c>
    </row>
    <row r="1761" customFormat="false" ht="46.25" hidden="false" customHeight="false" outlineLevel="0" collapsed="false">
      <c r="A1761" s="15" t="s">
        <v>12378</v>
      </c>
      <c r="B1761" s="15" t="s">
        <v>111</v>
      </c>
      <c r="C1761" s="15" t="s">
        <v>12286</v>
      </c>
      <c r="D1761" s="15" t="s">
        <v>12379</v>
      </c>
      <c r="E1761" s="15" t="s">
        <v>12380</v>
      </c>
      <c r="F1761" s="15" t="s">
        <v>12381</v>
      </c>
      <c r="G1761" s="15" t="s">
        <v>132</v>
      </c>
      <c r="H1761" s="15" t="s">
        <v>128</v>
      </c>
      <c r="I1761" s="15" t="s">
        <v>12382</v>
      </c>
      <c r="J1761" s="15" t="s">
        <v>2115</v>
      </c>
      <c r="K1761" s="15" t="s">
        <v>174</v>
      </c>
      <c r="L1761" s="15" t="n">
        <v>25</v>
      </c>
      <c r="M1761" s="15" t="s">
        <v>12172</v>
      </c>
      <c r="N1761" s="15"/>
      <c r="O1761" s="15"/>
      <c r="P1761" s="16"/>
      <c r="Q1761" s="16"/>
      <c r="R1761" s="16"/>
      <c r="S1761" s="16"/>
      <c r="T1761" s="16"/>
      <c r="U1761" s="16"/>
      <c r="V1761" s="16"/>
      <c r="W1761" s="16"/>
      <c r="X1761" s="17" t="s">
        <v>12291</v>
      </c>
      <c r="Y1761" s="15" t="s">
        <v>12292</v>
      </c>
      <c r="Z1761" s="15" t="s">
        <v>12383</v>
      </c>
      <c r="AA1761" s="15" t="s">
        <v>12294</v>
      </c>
    </row>
    <row r="1762" customFormat="false" ht="68.65" hidden="false" customHeight="false" outlineLevel="0" collapsed="false">
      <c r="A1762" s="15" t="s">
        <v>12384</v>
      </c>
      <c r="B1762" s="15" t="s">
        <v>111</v>
      </c>
      <c r="C1762" s="15" t="s">
        <v>12286</v>
      </c>
      <c r="D1762" s="15" t="s">
        <v>12385</v>
      </c>
      <c r="E1762" s="15" t="s">
        <v>12386</v>
      </c>
      <c r="F1762" s="15" t="s">
        <v>12387</v>
      </c>
      <c r="G1762" s="15" t="s">
        <v>132</v>
      </c>
      <c r="H1762" s="15" t="s">
        <v>128</v>
      </c>
      <c r="I1762" s="15" t="s">
        <v>12382</v>
      </c>
      <c r="J1762" s="15" t="s">
        <v>2115</v>
      </c>
      <c r="K1762" s="15" t="s">
        <v>174</v>
      </c>
      <c r="L1762" s="15" t="n">
        <v>25</v>
      </c>
      <c r="M1762" s="15" t="s">
        <v>12172</v>
      </c>
      <c r="N1762" s="15"/>
      <c r="O1762" s="15"/>
      <c r="P1762" s="16"/>
      <c r="Q1762" s="16"/>
      <c r="R1762" s="16"/>
      <c r="S1762" s="16"/>
      <c r="T1762" s="16"/>
      <c r="U1762" s="16"/>
      <c r="V1762" s="16"/>
      <c r="W1762" s="16"/>
      <c r="X1762" s="17" t="s">
        <v>12291</v>
      </c>
      <c r="Y1762" s="15" t="s">
        <v>12292</v>
      </c>
      <c r="Z1762" s="15" t="s">
        <v>12388</v>
      </c>
      <c r="AA1762" s="15" t="s">
        <v>12294</v>
      </c>
    </row>
    <row r="1763" customFormat="false" ht="79.85" hidden="false" customHeight="false" outlineLevel="0" collapsed="false">
      <c r="A1763" s="15" t="s">
        <v>12389</v>
      </c>
      <c r="B1763" s="15" t="s">
        <v>111</v>
      </c>
      <c r="C1763" s="15" t="s">
        <v>12286</v>
      </c>
      <c r="D1763" s="15" t="s">
        <v>12390</v>
      </c>
      <c r="E1763" s="15" t="s">
        <v>12391</v>
      </c>
      <c r="F1763" s="15" t="s">
        <v>12392</v>
      </c>
      <c r="G1763" s="15" t="s">
        <v>132</v>
      </c>
      <c r="H1763" s="15" t="s">
        <v>128</v>
      </c>
      <c r="I1763" s="15" t="s">
        <v>12299</v>
      </c>
      <c r="J1763" s="15" t="s">
        <v>2115</v>
      </c>
      <c r="K1763" s="15" t="s">
        <v>174</v>
      </c>
      <c r="L1763" s="15" t="n">
        <v>25</v>
      </c>
      <c r="M1763" s="15" t="s">
        <v>12172</v>
      </c>
      <c r="N1763" s="15"/>
      <c r="O1763" s="15"/>
      <c r="P1763" s="16"/>
      <c r="Q1763" s="16"/>
      <c r="R1763" s="16"/>
      <c r="S1763" s="16"/>
      <c r="T1763" s="16"/>
      <c r="U1763" s="16"/>
      <c r="V1763" s="16"/>
      <c r="W1763" s="16"/>
      <c r="X1763" s="17" t="s">
        <v>12291</v>
      </c>
      <c r="Y1763" s="15" t="s">
        <v>12292</v>
      </c>
      <c r="Z1763" s="15" t="s">
        <v>12393</v>
      </c>
      <c r="AA1763" s="15" t="s">
        <v>12294</v>
      </c>
    </row>
    <row r="1764" customFormat="false" ht="46.25" hidden="false" customHeight="false" outlineLevel="0" collapsed="false">
      <c r="A1764" s="15" t="s">
        <v>12394</v>
      </c>
      <c r="B1764" s="15" t="s">
        <v>111</v>
      </c>
      <c r="C1764" s="15" t="s">
        <v>12286</v>
      </c>
      <c r="D1764" s="15" t="s">
        <v>12395</v>
      </c>
      <c r="E1764" s="15" t="s">
        <v>12396</v>
      </c>
      <c r="F1764" s="15" t="s">
        <v>12397</v>
      </c>
      <c r="G1764" s="15" t="s">
        <v>132</v>
      </c>
      <c r="H1764" s="15" t="s">
        <v>128</v>
      </c>
      <c r="I1764" s="15" t="s">
        <v>12382</v>
      </c>
      <c r="J1764" s="15" t="s">
        <v>2115</v>
      </c>
      <c r="K1764" s="15" t="s">
        <v>174</v>
      </c>
      <c r="L1764" s="15" t="n">
        <v>25</v>
      </c>
      <c r="M1764" s="15" t="s">
        <v>12172</v>
      </c>
      <c r="N1764" s="15"/>
      <c r="O1764" s="15"/>
      <c r="P1764" s="16"/>
      <c r="Q1764" s="16"/>
      <c r="R1764" s="16"/>
      <c r="S1764" s="16"/>
      <c r="T1764" s="16"/>
      <c r="U1764" s="16"/>
      <c r="V1764" s="16"/>
      <c r="W1764" s="16"/>
      <c r="X1764" s="17" t="s">
        <v>12291</v>
      </c>
      <c r="Y1764" s="15" t="s">
        <v>12292</v>
      </c>
      <c r="Z1764" s="15" t="s">
        <v>12398</v>
      </c>
      <c r="AA1764" s="15" t="s">
        <v>12294</v>
      </c>
    </row>
    <row r="1765" customFormat="false" ht="102.2" hidden="false" customHeight="false" outlineLevel="0" collapsed="false">
      <c r="A1765" s="15" t="s">
        <v>12399</v>
      </c>
      <c r="B1765" s="15" t="s">
        <v>111</v>
      </c>
      <c r="C1765" s="15" t="s">
        <v>12286</v>
      </c>
      <c r="D1765" s="15" t="s">
        <v>12400</v>
      </c>
      <c r="E1765" s="15" t="s">
        <v>12401</v>
      </c>
      <c r="F1765" s="15" t="s">
        <v>12402</v>
      </c>
      <c r="G1765" s="15" t="s">
        <v>132</v>
      </c>
      <c r="H1765" s="15" t="s">
        <v>128</v>
      </c>
      <c r="I1765" s="15" t="s">
        <v>12403</v>
      </c>
      <c r="J1765" s="15" t="s">
        <v>2115</v>
      </c>
      <c r="K1765" s="15" t="s">
        <v>174</v>
      </c>
      <c r="L1765" s="15" t="n">
        <v>25</v>
      </c>
      <c r="M1765" s="15" t="s">
        <v>12172</v>
      </c>
      <c r="N1765" s="15"/>
      <c r="O1765" s="15"/>
      <c r="P1765" s="16"/>
      <c r="Q1765" s="16"/>
      <c r="R1765" s="16"/>
      <c r="S1765" s="16"/>
      <c r="T1765" s="16"/>
      <c r="U1765" s="16"/>
      <c r="V1765" s="16"/>
      <c r="W1765" s="16"/>
      <c r="X1765" s="17" t="s">
        <v>12291</v>
      </c>
      <c r="Y1765" s="15" t="s">
        <v>12292</v>
      </c>
      <c r="Z1765" s="15" t="s">
        <v>12404</v>
      </c>
      <c r="AA1765" s="15" t="s">
        <v>12294</v>
      </c>
    </row>
    <row r="1766" customFormat="false" ht="247.75" hidden="false" customHeight="false" outlineLevel="0" collapsed="false">
      <c r="A1766" s="15" t="s">
        <v>12405</v>
      </c>
      <c r="B1766" s="15" t="s">
        <v>111</v>
      </c>
      <c r="C1766" s="15" t="s">
        <v>12406</v>
      </c>
      <c r="D1766" s="15" t="s">
        <v>11567</v>
      </c>
      <c r="E1766" s="15" t="s">
        <v>12407</v>
      </c>
      <c r="F1766" s="15" t="s">
        <v>12408</v>
      </c>
      <c r="G1766" s="15" t="s">
        <v>132</v>
      </c>
      <c r="H1766" s="15" t="s">
        <v>128</v>
      </c>
      <c r="I1766" s="15" t="s">
        <v>12409</v>
      </c>
      <c r="J1766" s="15" t="s">
        <v>2403</v>
      </c>
      <c r="K1766" s="15" t="s">
        <v>174</v>
      </c>
      <c r="L1766" s="15" t="n">
        <v>25</v>
      </c>
      <c r="M1766" s="15" t="s">
        <v>12172</v>
      </c>
      <c r="N1766" s="15" t="s">
        <v>12410</v>
      </c>
      <c r="O1766" s="15"/>
      <c r="P1766" s="16"/>
      <c r="Q1766" s="16"/>
      <c r="R1766" s="16"/>
      <c r="S1766" s="16"/>
      <c r="T1766" s="16"/>
      <c r="U1766" s="16"/>
      <c r="V1766" s="16"/>
      <c r="W1766" s="16"/>
      <c r="X1766" s="17" t="s">
        <v>12411</v>
      </c>
      <c r="Y1766" s="15" t="s">
        <v>12412</v>
      </c>
      <c r="Z1766" s="15" t="s">
        <v>12413</v>
      </c>
      <c r="AA1766" s="15" t="s">
        <v>12414</v>
      </c>
    </row>
    <row r="1767" customFormat="false" ht="23.85" hidden="false" customHeight="false" outlineLevel="0" collapsed="false">
      <c r="A1767" s="15" t="s">
        <v>12415</v>
      </c>
      <c r="B1767" s="15" t="s">
        <v>112</v>
      </c>
      <c r="C1767" s="15" t="s">
        <v>12416</v>
      </c>
      <c r="D1767" s="15" t="s">
        <v>12417</v>
      </c>
      <c r="E1767" s="15" t="s">
        <v>12418</v>
      </c>
      <c r="F1767" s="15" t="s">
        <v>12419</v>
      </c>
      <c r="G1767" s="15" t="s">
        <v>132</v>
      </c>
      <c r="H1767" s="15" t="s">
        <v>129</v>
      </c>
      <c r="I1767" s="15" t="s">
        <v>73</v>
      </c>
      <c r="J1767" s="15" t="s">
        <v>124</v>
      </c>
      <c r="K1767" s="15" t="s">
        <v>174</v>
      </c>
      <c r="L1767" s="15" t="n">
        <v>0</v>
      </c>
      <c r="M1767" s="15"/>
      <c r="N1767" s="15"/>
      <c r="O1767" s="15"/>
      <c r="P1767" s="16"/>
      <c r="Q1767" s="16"/>
      <c r="R1767" s="16"/>
      <c r="S1767" s="16"/>
      <c r="T1767" s="16"/>
      <c r="U1767" s="16"/>
      <c r="V1767" s="16"/>
      <c r="W1767" s="16"/>
      <c r="X1767" s="17" t="s">
        <v>12420</v>
      </c>
      <c r="Y1767" s="15" t="s">
        <v>12421</v>
      </c>
      <c r="Z1767" s="15" t="s">
        <v>12422</v>
      </c>
      <c r="AA1767" s="15" t="s">
        <v>12423</v>
      </c>
    </row>
    <row r="1768" customFormat="false" ht="35.05" hidden="false" customHeight="false" outlineLevel="0" collapsed="false">
      <c r="A1768" s="15" t="s">
        <v>12424</v>
      </c>
      <c r="B1768" s="15" t="s">
        <v>112</v>
      </c>
      <c r="C1768" s="15" t="s">
        <v>12425</v>
      </c>
      <c r="D1768" s="15" t="s">
        <v>12426</v>
      </c>
      <c r="E1768" s="15" t="s">
        <v>12427</v>
      </c>
      <c r="F1768" s="15" t="s">
        <v>12428</v>
      </c>
      <c r="G1768" s="15" t="s">
        <v>132</v>
      </c>
      <c r="H1768" s="15" t="s">
        <v>129</v>
      </c>
      <c r="I1768" s="15" t="s">
        <v>73</v>
      </c>
      <c r="J1768" s="15" t="s">
        <v>124</v>
      </c>
      <c r="K1768" s="15" t="s">
        <v>174</v>
      </c>
      <c r="L1768" s="15" t="n">
        <v>0</v>
      </c>
      <c r="M1768" s="15"/>
      <c r="N1768" s="15"/>
      <c r="O1768" s="15"/>
      <c r="P1768" s="16"/>
      <c r="Q1768" s="16"/>
      <c r="R1768" s="16"/>
      <c r="S1768" s="16"/>
      <c r="T1768" s="16"/>
      <c r="U1768" s="16"/>
      <c r="V1768" s="16"/>
      <c r="W1768" s="16"/>
      <c r="X1768" s="17" t="s">
        <v>12420</v>
      </c>
      <c r="Y1768" s="15" t="s">
        <v>12429</v>
      </c>
      <c r="Z1768" s="15" t="s">
        <v>12430</v>
      </c>
      <c r="AA1768" s="15" t="s">
        <v>12431</v>
      </c>
    </row>
    <row r="1769" customFormat="false" ht="23.85" hidden="false" customHeight="false" outlineLevel="0" collapsed="false">
      <c r="A1769" s="15" t="s">
        <v>12432</v>
      </c>
      <c r="B1769" s="15" t="s">
        <v>112</v>
      </c>
      <c r="C1769" s="15" t="s">
        <v>12433</v>
      </c>
      <c r="D1769" s="15" t="s">
        <v>11614</v>
      </c>
      <c r="E1769" s="15" t="s">
        <v>12434</v>
      </c>
      <c r="F1769" s="15" t="s">
        <v>12435</v>
      </c>
      <c r="G1769" s="15" t="s">
        <v>132</v>
      </c>
      <c r="H1769" s="15" t="s">
        <v>129</v>
      </c>
      <c r="I1769" s="15" t="s">
        <v>73</v>
      </c>
      <c r="J1769" s="15" t="s">
        <v>124</v>
      </c>
      <c r="K1769" s="15" t="s">
        <v>174</v>
      </c>
      <c r="L1769" s="15" t="n">
        <v>7</v>
      </c>
      <c r="M1769" s="15" t="s">
        <v>12436</v>
      </c>
      <c r="N1769" s="15"/>
      <c r="O1769" s="15"/>
      <c r="P1769" s="16"/>
      <c r="Q1769" s="16"/>
      <c r="R1769" s="16"/>
      <c r="S1769" s="16"/>
      <c r="T1769" s="16"/>
      <c r="U1769" s="16"/>
      <c r="V1769" s="16"/>
      <c r="W1769" s="16"/>
      <c r="X1769" s="17" t="s">
        <v>12437</v>
      </c>
      <c r="Y1769" s="15" t="s">
        <v>12438</v>
      </c>
      <c r="Z1769" s="15" t="s">
        <v>12439</v>
      </c>
      <c r="AA1769" s="15" t="s">
        <v>12440</v>
      </c>
    </row>
    <row r="1770" customFormat="false" ht="46.25" hidden="false" customHeight="false" outlineLevel="0" collapsed="false">
      <c r="A1770" s="15" t="s">
        <v>12441</v>
      </c>
      <c r="B1770" s="15" t="s">
        <v>112</v>
      </c>
      <c r="C1770" s="15" t="s">
        <v>12442</v>
      </c>
      <c r="D1770" s="15" t="s">
        <v>11567</v>
      </c>
      <c r="E1770" s="15" t="s">
        <v>12443</v>
      </c>
      <c r="F1770" s="15" t="s">
        <v>12444</v>
      </c>
      <c r="G1770" s="15" t="s">
        <v>132</v>
      </c>
      <c r="H1770" s="15" t="s">
        <v>128</v>
      </c>
      <c r="I1770" s="15" t="s">
        <v>11665</v>
      </c>
      <c r="J1770" s="15" t="s">
        <v>125</v>
      </c>
      <c r="K1770" s="15" t="s">
        <v>174</v>
      </c>
      <c r="L1770" s="15" t="n">
        <v>7</v>
      </c>
      <c r="M1770" s="15" t="s">
        <v>12436</v>
      </c>
      <c r="N1770" s="15" t="s">
        <v>12445</v>
      </c>
      <c r="O1770" s="15"/>
      <c r="P1770" s="16"/>
      <c r="Q1770" s="16"/>
      <c r="R1770" s="16"/>
      <c r="S1770" s="16"/>
      <c r="T1770" s="16"/>
      <c r="U1770" s="16"/>
      <c r="V1770" s="16"/>
      <c r="W1770" s="16"/>
      <c r="X1770" s="17" t="s">
        <v>12437</v>
      </c>
      <c r="Y1770" s="15" t="s">
        <v>12446</v>
      </c>
      <c r="Z1770" s="15" t="s">
        <v>12447</v>
      </c>
      <c r="AA1770" s="15" t="s">
        <v>12448</v>
      </c>
    </row>
    <row r="1771" customFormat="false" ht="35.05" hidden="false" customHeight="false" outlineLevel="0" collapsed="false">
      <c r="A1771" s="15" t="s">
        <v>12449</v>
      </c>
      <c r="B1771" s="15" t="s">
        <v>112</v>
      </c>
      <c r="C1771" s="15" t="s">
        <v>12450</v>
      </c>
      <c r="D1771" s="15" t="s">
        <v>11567</v>
      </c>
      <c r="E1771" s="15" t="s">
        <v>12451</v>
      </c>
      <c r="F1771" s="15" t="s">
        <v>12452</v>
      </c>
      <c r="G1771" s="15" t="s">
        <v>132</v>
      </c>
      <c r="H1771" s="15" t="s">
        <v>128</v>
      </c>
      <c r="I1771" s="15" t="s">
        <v>12453</v>
      </c>
      <c r="J1771" s="15" t="s">
        <v>674</v>
      </c>
      <c r="K1771" s="15" t="s">
        <v>174</v>
      </c>
      <c r="L1771" s="15" t="n">
        <v>7</v>
      </c>
      <c r="M1771" s="15" t="s">
        <v>12436</v>
      </c>
      <c r="N1771" s="15"/>
      <c r="O1771" s="15"/>
      <c r="P1771" s="16"/>
      <c r="Q1771" s="16"/>
      <c r="R1771" s="16"/>
      <c r="S1771" s="16"/>
      <c r="T1771" s="16"/>
      <c r="U1771" s="16"/>
      <c r="V1771" s="16"/>
      <c r="W1771" s="16"/>
      <c r="X1771" s="17" t="s">
        <v>12437</v>
      </c>
      <c r="Y1771" s="15" t="s">
        <v>12454</v>
      </c>
      <c r="Z1771" s="15" t="s">
        <v>12455</v>
      </c>
      <c r="AA1771" s="15" t="s">
        <v>12456</v>
      </c>
    </row>
    <row r="1772" customFormat="false" ht="68.65" hidden="false" customHeight="false" outlineLevel="0" collapsed="false">
      <c r="A1772" s="15" t="s">
        <v>12457</v>
      </c>
      <c r="B1772" s="15" t="s">
        <v>112</v>
      </c>
      <c r="C1772" s="15" t="s">
        <v>12458</v>
      </c>
      <c r="D1772" s="15" t="s">
        <v>11567</v>
      </c>
      <c r="E1772" s="15" t="s">
        <v>12459</v>
      </c>
      <c r="F1772" s="15" t="s">
        <v>12460</v>
      </c>
      <c r="G1772" s="15" t="s">
        <v>132</v>
      </c>
      <c r="H1772" s="15" t="s">
        <v>129</v>
      </c>
      <c r="I1772" s="15" t="s">
        <v>12461</v>
      </c>
      <c r="J1772" s="15" t="s">
        <v>124</v>
      </c>
      <c r="K1772" s="15" t="s">
        <v>174</v>
      </c>
      <c r="L1772" s="15" t="n">
        <v>7</v>
      </c>
      <c r="M1772" s="15" t="s">
        <v>12436</v>
      </c>
      <c r="N1772" s="15" t="s">
        <v>12462</v>
      </c>
      <c r="O1772" s="15"/>
      <c r="P1772" s="16"/>
      <c r="Q1772" s="16"/>
      <c r="R1772" s="16"/>
      <c r="S1772" s="16"/>
      <c r="T1772" s="16"/>
      <c r="U1772" s="16"/>
      <c r="V1772" s="16"/>
      <c r="W1772" s="16"/>
      <c r="X1772" s="17" t="s">
        <v>12463</v>
      </c>
      <c r="Y1772" s="15" t="s">
        <v>12464</v>
      </c>
      <c r="Z1772" s="15" t="s">
        <v>12465</v>
      </c>
      <c r="AA1772" s="15" t="s">
        <v>12466</v>
      </c>
    </row>
    <row r="1773" customFormat="false" ht="147" hidden="false" customHeight="false" outlineLevel="0" collapsed="false">
      <c r="A1773" s="15" t="s">
        <v>12467</v>
      </c>
      <c r="B1773" s="15" t="s">
        <v>112</v>
      </c>
      <c r="C1773" s="15" t="s">
        <v>12468</v>
      </c>
      <c r="D1773" s="15" t="s">
        <v>11567</v>
      </c>
      <c r="E1773" s="15" t="s">
        <v>12469</v>
      </c>
      <c r="F1773" s="15" t="s">
        <v>12470</v>
      </c>
      <c r="G1773" s="15" t="s">
        <v>132</v>
      </c>
      <c r="H1773" s="15" t="s">
        <v>128</v>
      </c>
      <c r="I1773" s="15" t="s">
        <v>12471</v>
      </c>
      <c r="J1773" s="15" t="s">
        <v>126</v>
      </c>
      <c r="K1773" s="15" t="s">
        <v>174</v>
      </c>
      <c r="L1773" s="15" t="n">
        <v>7</v>
      </c>
      <c r="M1773" s="15" t="s">
        <v>12436</v>
      </c>
      <c r="N1773" s="15" t="s">
        <v>12472</v>
      </c>
      <c r="O1773" s="15"/>
      <c r="P1773" s="16"/>
      <c r="Q1773" s="16"/>
      <c r="R1773" s="16"/>
      <c r="S1773" s="16"/>
      <c r="T1773" s="16"/>
      <c r="U1773" s="16"/>
      <c r="V1773" s="16"/>
      <c r="W1773" s="16"/>
      <c r="X1773" s="17" t="s">
        <v>12473</v>
      </c>
      <c r="Y1773" s="15" t="s">
        <v>12474</v>
      </c>
      <c r="Z1773" s="15" t="s">
        <v>12475</v>
      </c>
      <c r="AA1773" s="15" t="s">
        <v>12476</v>
      </c>
    </row>
    <row r="1774" customFormat="false" ht="68.65" hidden="false" customHeight="false" outlineLevel="0" collapsed="false">
      <c r="A1774" s="15" t="s">
        <v>12477</v>
      </c>
      <c r="B1774" s="15" t="s">
        <v>112</v>
      </c>
      <c r="C1774" s="15" t="s">
        <v>12478</v>
      </c>
      <c r="D1774" s="15" t="s">
        <v>11567</v>
      </c>
      <c r="E1774" s="15" t="s">
        <v>12479</v>
      </c>
      <c r="F1774" s="15" t="s">
        <v>12480</v>
      </c>
      <c r="G1774" s="15" t="s">
        <v>132</v>
      </c>
      <c r="H1774" s="15" t="s">
        <v>128</v>
      </c>
      <c r="I1774" s="15" t="s">
        <v>75</v>
      </c>
      <c r="J1774" s="15" t="s">
        <v>4851</v>
      </c>
      <c r="K1774" s="15" t="s">
        <v>174</v>
      </c>
      <c r="L1774" s="15" t="n">
        <v>7</v>
      </c>
      <c r="M1774" s="15" t="s">
        <v>12436</v>
      </c>
      <c r="N1774" s="15" t="s">
        <v>12481</v>
      </c>
      <c r="O1774" s="15"/>
      <c r="P1774" s="16"/>
      <c r="Q1774" s="16"/>
      <c r="R1774" s="16"/>
      <c r="S1774" s="16"/>
      <c r="T1774" s="16"/>
      <c r="U1774" s="16"/>
      <c r="V1774" s="16"/>
      <c r="W1774" s="16"/>
      <c r="X1774" s="17" t="s">
        <v>12482</v>
      </c>
      <c r="Y1774" s="15" t="s">
        <v>12483</v>
      </c>
      <c r="Z1774" s="15" t="s">
        <v>12484</v>
      </c>
      <c r="AA1774" s="15" t="s">
        <v>12485</v>
      </c>
    </row>
    <row r="1775" customFormat="false" ht="91" hidden="false" customHeight="false" outlineLevel="0" collapsed="false">
      <c r="A1775" s="15" t="s">
        <v>12486</v>
      </c>
      <c r="B1775" s="15" t="s">
        <v>112</v>
      </c>
      <c r="C1775" s="15" t="s">
        <v>12487</v>
      </c>
      <c r="D1775" s="15" t="s">
        <v>11567</v>
      </c>
      <c r="E1775" s="15" t="s">
        <v>12488</v>
      </c>
      <c r="F1775" s="15" t="s">
        <v>12489</v>
      </c>
      <c r="G1775" s="15" t="s">
        <v>132</v>
      </c>
      <c r="H1775" s="15" t="s">
        <v>128</v>
      </c>
      <c r="I1775" s="15" t="s">
        <v>12490</v>
      </c>
      <c r="J1775" s="15" t="s">
        <v>4851</v>
      </c>
      <c r="K1775" s="15" t="s">
        <v>174</v>
      </c>
      <c r="L1775" s="15" t="n">
        <v>7</v>
      </c>
      <c r="M1775" s="15" t="s">
        <v>12436</v>
      </c>
      <c r="N1775" s="15" t="s">
        <v>12491</v>
      </c>
      <c r="O1775" s="15"/>
      <c r="P1775" s="16"/>
      <c r="Q1775" s="16"/>
      <c r="R1775" s="16"/>
      <c r="S1775" s="16"/>
      <c r="T1775" s="16"/>
      <c r="U1775" s="16"/>
      <c r="V1775" s="16"/>
      <c r="W1775" s="16"/>
      <c r="X1775" s="17" t="s">
        <v>12492</v>
      </c>
      <c r="Y1775" s="15" t="s">
        <v>12493</v>
      </c>
      <c r="Z1775" s="15" t="s">
        <v>12494</v>
      </c>
      <c r="AA1775" s="15" t="s">
        <v>12495</v>
      </c>
    </row>
    <row r="1776" customFormat="false" ht="91" hidden="false" customHeight="false" outlineLevel="0" collapsed="false">
      <c r="A1776" s="15" t="s">
        <v>12496</v>
      </c>
      <c r="B1776" s="15" t="s">
        <v>112</v>
      </c>
      <c r="C1776" s="15" t="s">
        <v>12497</v>
      </c>
      <c r="D1776" s="15" t="s">
        <v>11567</v>
      </c>
      <c r="E1776" s="15" t="s">
        <v>12498</v>
      </c>
      <c r="F1776" s="15" t="s">
        <v>12499</v>
      </c>
      <c r="G1776" s="15" t="s">
        <v>132</v>
      </c>
      <c r="H1776" s="15" t="s">
        <v>128</v>
      </c>
      <c r="I1776" s="15" t="s">
        <v>7763</v>
      </c>
      <c r="J1776" s="15" t="s">
        <v>4851</v>
      </c>
      <c r="K1776" s="15" t="s">
        <v>174</v>
      </c>
      <c r="L1776" s="15" t="n">
        <v>7</v>
      </c>
      <c r="M1776" s="15" t="s">
        <v>12436</v>
      </c>
      <c r="N1776" s="15" t="s">
        <v>12500</v>
      </c>
      <c r="O1776" s="15"/>
      <c r="P1776" s="16"/>
      <c r="Q1776" s="16"/>
      <c r="R1776" s="16"/>
      <c r="S1776" s="16"/>
      <c r="T1776" s="16"/>
      <c r="U1776" s="16"/>
      <c r="V1776" s="16"/>
      <c r="W1776" s="16"/>
      <c r="X1776" s="17" t="s">
        <v>12501</v>
      </c>
      <c r="Y1776" s="15" t="s">
        <v>12502</v>
      </c>
      <c r="Z1776" s="15" t="s">
        <v>12503</v>
      </c>
      <c r="AA1776" s="15" t="s">
        <v>12504</v>
      </c>
    </row>
    <row r="1777" customFormat="false" ht="35.05" hidden="false" customHeight="false" outlineLevel="0" collapsed="false">
      <c r="A1777" s="15" t="s">
        <v>12505</v>
      </c>
      <c r="B1777" s="15" t="s">
        <v>112</v>
      </c>
      <c r="C1777" s="15" t="s">
        <v>12506</v>
      </c>
      <c r="D1777" s="15" t="s">
        <v>11567</v>
      </c>
      <c r="E1777" s="15" t="s">
        <v>12507</v>
      </c>
      <c r="F1777" s="15" t="s">
        <v>12508</v>
      </c>
      <c r="G1777" s="15" t="s">
        <v>132</v>
      </c>
      <c r="H1777" s="15" t="s">
        <v>129</v>
      </c>
      <c r="I1777" s="15" t="s">
        <v>73</v>
      </c>
      <c r="J1777" s="15" t="s">
        <v>124</v>
      </c>
      <c r="K1777" s="15" t="s">
        <v>174</v>
      </c>
      <c r="L1777" s="15" t="n">
        <v>7</v>
      </c>
      <c r="M1777" s="15" t="s">
        <v>12436</v>
      </c>
      <c r="N1777" s="15"/>
      <c r="O1777" s="15"/>
      <c r="P1777" s="16"/>
      <c r="Q1777" s="16"/>
      <c r="R1777" s="16"/>
      <c r="S1777" s="16"/>
      <c r="T1777" s="16"/>
      <c r="U1777" s="16"/>
      <c r="V1777" s="16"/>
      <c r="W1777" s="16"/>
      <c r="X1777" s="17" t="s">
        <v>12509</v>
      </c>
      <c r="Y1777" s="15" t="s">
        <v>12510</v>
      </c>
      <c r="Z1777" s="15" t="s">
        <v>12511</v>
      </c>
      <c r="AA1777" s="15" t="s">
        <v>12512</v>
      </c>
    </row>
    <row r="1778" customFormat="false" ht="23.85" hidden="false" customHeight="false" outlineLevel="0" collapsed="false">
      <c r="A1778" s="15" t="s">
        <v>12513</v>
      </c>
      <c r="B1778" s="15" t="s">
        <v>112</v>
      </c>
      <c r="C1778" s="15" t="s">
        <v>12514</v>
      </c>
      <c r="D1778" s="15" t="s">
        <v>11704</v>
      </c>
      <c r="E1778" s="15" t="s">
        <v>12515</v>
      </c>
      <c r="F1778" s="15" t="s">
        <v>12516</v>
      </c>
      <c r="G1778" s="15" t="s">
        <v>132</v>
      </c>
      <c r="H1778" s="15" t="s">
        <v>129</v>
      </c>
      <c r="I1778" s="15" t="s">
        <v>73</v>
      </c>
      <c r="J1778" s="15" t="s">
        <v>124</v>
      </c>
      <c r="K1778" s="15" t="s">
        <v>174</v>
      </c>
      <c r="L1778" s="15" t="n">
        <v>7</v>
      </c>
      <c r="M1778" s="15" t="s">
        <v>12436</v>
      </c>
      <c r="N1778" s="15"/>
      <c r="O1778" s="15"/>
      <c r="P1778" s="16"/>
      <c r="Q1778" s="16"/>
      <c r="R1778" s="16"/>
      <c r="S1778" s="16"/>
      <c r="T1778" s="16"/>
      <c r="U1778" s="16"/>
      <c r="V1778" s="16"/>
      <c r="W1778" s="16"/>
      <c r="X1778" s="17" t="s">
        <v>12517</v>
      </c>
      <c r="Y1778" s="15" t="s">
        <v>12518</v>
      </c>
      <c r="Z1778" s="15" t="s">
        <v>12519</v>
      </c>
      <c r="AA1778" s="15" t="s">
        <v>12520</v>
      </c>
    </row>
    <row r="1779" customFormat="false" ht="15" hidden="false" customHeight="false" outlineLevel="0" collapsed="false">
      <c r="A1779" s="15" t="s">
        <v>12521</v>
      </c>
      <c r="B1779" s="15" t="s">
        <v>112</v>
      </c>
      <c r="C1779" s="15" t="s">
        <v>12522</v>
      </c>
      <c r="D1779" s="15" t="s">
        <v>11614</v>
      </c>
      <c r="E1779" s="15" t="s">
        <v>12523</v>
      </c>
      <c r="F1779" s="15" t="s">
        <v>12524</v>
      </c>
      <c r="G1779" s="15" t="s">
        <v>132</v>
      </c>
      <c r="H1779" s="15" t="s">
        <v>129</v>
      </c>
      <c r="I1779" s="15" t="s">
        <v>73</v>
      </c>
      <c r="J1779" s="15" t="s">
        <v>124</v>
      </c>
      <c r="K1779" s="15" t="s">
        <v>174</v>
      </c>
      <c r="L1779" s="15" t="n">
        <v>6</v>
      </c>
      <c r="M1779" s="15" t="s">
        <v>12525</v>
      </c>
      <c r="N1779" s="15"/>
      <c r="O1779" s="15"/>
      <c r="P1779" s="16"/>
      <c r="Q1779" s="16"/>
      <c r="R1779" s="16"/>
      <c r="S1779" s="16"/>
      <c r="T1779" s="16"/>
      <c r="U1779" s="16"/>
      <c r="V1779" s="16"/>
      <c r="W1779" s="16"/>
      <c r="X1779" s="17" t="s">
        <v>12526</v>
      </c>
      <c r="Y1779" s="15" t="s">
        <v>12527</v>
      </c>
      <c r="Z1779" s="15" t="s">
        <v>12528</v>
      </c>
      <c r="AA1779" s="15" t="s">
        <v>12529</v>
      </c>
    </row>
    <row r="1780" customFormat="false" ht="23.85" hidden="false" customHeight="false" outlineLevel="0" collapsed="false">
      <c r="A1780" s="15" t="s">
        <v>12530</v>
      </c>
      <c r="B1780" s="15" t="s">
        <v>112</v>
      </c>
      <c r="C1780" s="15" t="s">
        <v>12531</v>
      </c>
      <c r="D1780" s="15" t="s">
        <v>11567</v>
      </c>
      <c r="E1780" s="15" t="s">
        <v>12532</v>
      </c>
      <c r="F1780" s="15" t="s">
        <v>12533</v>
      </c>
      <c r="G1780" s="15" t="s">
        <v>132</v>
      </c>
      <c r="H1780" s="15" t="s">
        <v>129</v>
      </c>
      <c r="I1780" s="15" t="s">
        <v>71</v>
      </c>
      <c r="J1780" s="15" t="s">
        <v>124</v>
      </c>
      <c r="K1780" s="15" t="s">
        <v>174</v>
      </c>
      <c r="L1780" s="15" t="n">
        <v>6</v>
      </c>
      <c r="M1780" s="15" t="s">
        <v>12525</v>
      </c>
      <c r="N1780" s="15"/>
      <c r="O1780" s="15"/>
      <c r="P1780" s="16"/>
      <c r="Q1780" s="16"/>
      <c r="R1780" s="16"/>
      <c r="S1780" s="16"/>
      <c r="T1780" s="16"/>
      <c r="U1780" s="16"/>
      <c r="V1780" s="16"/>
      <c r="W1780" s="16"/>
      <c r="X1780" s="17" t="s">
        <v>12526</v>
      </c>
      <c r="Y1780" s="15" t="s">
        <v>12534</v>
      </c>
      <c r="Z1780" s="15" t="s">
        <v>12535</v>
      </c>
      <c r="AA1780" s="15" t="s">
        <v>12536</v>
      </c>
    </row>
    <row r="1781" customFormat="false" ht="35.05" hidden="false" customHeight="false" outlineLevel="0" collapsed="false">
      <c r="A1781" s="15" t="s">
        <v>12537</v>
      </c>
      <c r="B1781" s="15" t="s">
        <v>112</v>
      </c>
      <c r="C1781" s="15" t="s">
        <v>12538</v>
      </c>
      <c r="D1781" s="15" t="s">
        <v>11567</v>
      </c>
      <c r="E1781" s="15" t="s">
        <v>12539</v>
      </c>
      <c r="F1781" s="15" t="s">
        <v>12540</v>
      </c>
      <c r="G1781" s="15" t="s">
        <v>132</v>
      </c>
      <c r="H1781" s="15" t="s">
        <v>128</v>
      </c>
      <c r="I1781" s="15" t="s">
        <v>12541</v>
      </c>
      <c r="J1781" s="15" t="s">
        <v>124</v>
      </c>
      <c r="K1781" s="15" t="s">
        <v>174</v>
      </c>
      <c r="L1781" s="15" t="n">
        <v>6</v>
      </c>
      <c r="M1781" s="15" t="s">
        <v>12525</v>
      </c>
      <c r="N1781" s="15" t="s">
        <v>12542</v>
      </c>
      <c r="O1781" s="15"/>
      <c r="P1781" s="16"/>
      <c r="Q1781" s="16"/>
      <c r="R1781" s="16"/>
      <c r="S1781" s="16"/>
      <c r="T1781" s="16"/>
      <c r="U1781" s="16"/>
      <c r="V1781" s="16"/>
      <c r="W1781" s="16"/>
      <c r="X1781" s="17" t="s">
        <v>12543</v>
      </c>
      <c r="Y1781" s="15" t="s">
        <v>12544</v>
      </c>
      <c r="Z1781" s="15" t="s">
        <v>12545</v>
      </c>
      <c r="AA1781" s="15" t="s">
        <v>12546</v>
      </c>
    </row>
    <row r="1782" customFormat="false" ht="46.25" hidden="false" customHeight="false" outlineLevel="0" collapsed="false">
      <c r="A1782" s="15" t="s">
        <v>12547</v>
      </c>
      <c r="B1782" s="15" t="s">
        <v>112</v>
      </c>
      <c r="C1782" s="15" t="s">
        <v>12548</v>
      </c>
      <c r="D1782" s="15" t="s">
        <v>11567</v>
      </c>
      <c r="E1782" s="15" t="s">
        <v>12549</v>
      </c>
      <c r="F1782" s="15" t="s">
        <v>12550</v>
      </c>
      <c r="G1782" s="15" t="s">
        <v>132</v>
      </c>
      <c r="H1782" s="15" t="s">
        <v>128</v>
      </c>
      <c r="I1782" s="15" t="s">
        <v>12551</v>
      </c>
      <c r="J1782" s="15" t="s">
        <v>124</v>
      </c>
      <c r="K1782" s="15" t="s">
        <v>174</v>
      </c>
      <c r="L1782" s="15" t="n">
        <v>6</v>
      </c>
      <c r="M1782" s="15" t="s">
        <v>12525</v>
      </c>
      <c r="N1782" s="15" t="s">
        <v>12552</v>
      </c>
      <c r="O1782" s="15"/>
      <c r="P1782" s="16"/>
      <c r="Q1782" s="16"/>
      <c r="R1782" s="16"/>
      <c r="S1782" s="16"/>
      <c r="T1782" s="16"/>
      <c r="U1782" s="16"/>
      <c r="V1782" s="16"/>
      <c r="W1782" s="16"/>
      <c r="X1782" s="17" t="s">
        <v>12553</v>
      </c>
      <c r="Y1782" s="15" t="s">
        <v>12554</v>
      </c>
      <c r="Z1782" s="15" t="s">
        <v>12555</v>
      </c>
      <c r="AA1782" s="15" t="s">
        <v>12556</v>
      </c>
    </row>
    <row r="1783" customFormat="false" ht="91" hidden="false" customHeight="false" outlineLevel="0" collapsed="false">
      <c r="A1783" s="15" t="s">
        <v>12557</v>
      </c>
      <c r="B1783" s="15" t="s">
        <v>112</v>
      </c>
      <c r="C1783" s="15" t="s">
        <v>12558</v>
      </c>
      <c r="D1783" s="15" t="s">
        <v>11567</v>
      </c>
      <c r="E1783" s="15" t="s">
        <v>12559</v>
      </c>
      <c r="F1783" s="15" t="s">
        <v>12560</v>
      </c>
      <c r="G1783" s="15" t="s">
        <v>132</v>
      </c>
      <c r="H1783" s="15" t="s">
        <v>128</v>
      </c>
      <c r="I1783" s="15" t="s">
        <v>12541</v>
      </c>
      <c r="J1783" s="15" t="s">
        <v>4851</v>
      </c>
      <c r="K1783" s="15" t="s">
        <v>174</v>
      </c>
      <c r="L1783" s="15" t="n">
        <v>6</v>
      </c>
      <c r="M1783" s="15" t="s">
        <v>12525</v>
      </c>
      <c r="N1783" s="15" t="s">
        <v>12561</v>
      </c>
      <c r="O1783" s="15"/>
      <c r="P1783" s="16"/>
      <c r="Q1783" s="16"/>
      <c r="R1783" s="16"/>
      <c r="S1783" s="16"/>
      <c r="T1783" s="16"/>
      <c r="U1783" s="16"/>
      <c r="V1783" s="16"/>
      <c r="W1783" s="16"/>
      <c r="X1783" s="17" t="s">
        <v>12562</v>
      </c>
      <c r="Y1783" s="15" t="s">
        <v>12563</v>
      </c>
      <c r="Z1783" s="15" t="s">
        <v>12564</v>
      </c>
      <c r="AA1783" s="15" t="s">
        <v>12565</v>
      </c>
    </row>
    <row r="1784" customFormat="false" ht="46.25" hidden="false" customHeight="false" outlineLevel="0" collapsed="false">
      <c r="A1784" s="15" t="s">
        <v>12566</v>
      </c>
      <c r="B1784" s="15" t="s">
        <v>112</v>
      </c>
      <c r="C1784" s="15" t="s">
        <v>12567</v>
      </c>
      <c r="D1784" s="15" t="s">
        <v>11567</v>
      </c>
      <c r="E1784" s="15" t="s">
        <v>12568</v>
      </c>
      <c r="F1784" s="15" t="s">
        <v>12569</v>
      </c>
      <c r="G1784" s="15" t="s">
        <v>132</v>
      </c>
      <c r="H1784" s="15" t="s">
        <v>128</v>
      </c>
      <c r="I1784" s="15" t="s">
        <v>12570</v>
      </c>
      <c r="J1784" s="15" t="s">
        <v>124</v>
      </c>
      <c r="K1784" s="15" t="s">
        <v>174</v>
      </c>
      <c r="L1784" s="15" t="n">
        <v>6</v>
      </c>
      <c r="M1784" s="15" t="s">
        <v>12525</v>
      </c>
      <c r="N1784" s="15" t="s">
        <v>12571</v>
      </c>
      <c r="O1784" s="15"/>
      <c r="P1784" s="16"/>
      <c r="Q1784" s="16"/>
      <c r="R1784" s="16"/>
      <c r="S1784" s="16"/>
      <c r="T1784" s="16"/>
      <c r="U1784" s="16"/>
      <c r="V1784" s="16"/>
      <c r="W1784" s="16"/>
      <c r="X1784" s="17" t="s">
        <v>12526</v>
      </c>
      <c r="Y1784" s="15" t="s">
        <v>12572</v>
      </c>
      <c r="Z1784" s="15" t="s">
        <v>12573</v>
      </c>
      <c r="AA1784" s="15" t="s">
        <v>12574</v>
      </c>
    </row>
    <row r="1785" customFormat="false" ht="113.4" hidden="false" customHeight="false" outlineLevel="0" collapsed="false">
      <c r="A1785" s="15" t="s">
        <v>12575</v>
      </c>
      <c r="B1785" s="15" t="s">
        <v>112</v>
      </c>
      <c r="C1785" s="15" t="s">
        <v>12576</v>
      </c>
      <c r="D1785" s="15" t="s">
        <v>11567</v>
      </c>
      <c r="E1785" s="15" t="s">
        <v>12577</v>
      </c>
      <c r="F1785" s="15" t="s">
        <v>12578</v>
      </c>
      <c r="G1785" s="15" t="s">
        <v>132</v>
      </c>
      <c r="H1785" s="15" t="s">
        <v>129</v>
      </c>
      <c r="I1785" s="15" t="s">
        <v>12579</v>
      </c>
      <c r="J1785" s="15" t="s">
        <v>124</v>
      </c>
      <c r="K1785" s="15" t="s">
        <v>174</v>
      </c>
      <c r="L1785" s="15" t="n">
        <v>6</v>
      </c>
      <c r="M1785" s="15" t="s">
        <v>12525</v>
      </c>
      <c r="N1785" s="15" t="s">
        <v>12580</v>
      </c>
      <c r="O1785" s="15"/>
      <c r="P1785" s="16"/>
      <c r="Q1785" s="16"/>
      <c r="R1785" s="16"/>
      <c r="S1785" s="16"/>
      <c r="T1785" s="16"/>
      <c r="U1785" s="16"/>
      <c r="V1785" s="16"/>
      <c r="W1785" s="16"/>
      <c r="X1785" s="17" t="s">
        <v>12581</v>
      </c>
      <c r="Y1785" s="15" t="s">
        <v>12582</v>
      </c>
      <c r="Z1785" s="15" t="s">
        <v>12583</v>
      </c>
      <c r="AA1785" s="15" t="s">
        <v>12584</v>
      </c>
    </row>
    <row r="1786" customFormat="false" ht="46.25" hidden="false" customHeight="false" outlineLevel="0" collapsed="false">
      <c r="A1786" s="15" t="s">
        <v>12585</v>
      </c>
      <c r="B1786" s="15" t="s">
        <v>112</v>
      </c>
      <c r="C1786" s="15" t="s">
        <v>12586</v>
      </c>
      <c r="D1786" s="15" t="s">
        <v>11567</v>
      </c>
      <c r="E1786" s="15" t="s">
        <v>12587</v>
      </c>
      <c r="F1786" s="15" t="s">
        <v>12588</v>
      </c>
      <c r="G1786" s="15" t="s">
        <v>132</v>
      </c>
      <c r="H1786" s="15" t="s">
        <v>128</v>
      </c>
      <c r="I1786" s="15" t="s">
        <v>12570</v>
      </c>
      <c r="J1786" s="15" t="s">
        <v>124</v>
      </c>
      <c r="K1786" s="15" t="s">
        <v>174</v>
      </c>
      <c r="L1786" s="15" t="n">
        <v>6</v>
      </c>
      <c r="M1786" s="15" t="s">
        <v>12525</v>
      </c>
      <c r="N1786" s="15" t="s">
        <v>12589</v>
      </c>
      <c r="O1786" s="15"/>
      <c r="P1786" s="16"/>
      <c r="Q1786" s="16"/>
      <c r="R1786" s="16"/>
      <c r="S1786" s="16"/>
      <c r="T1786" s="16"/>
      <c r="U1786" s="16"/>
      <c r="V1786" s="16"/>
      <c r="W1786" s="16"/>
      <c r="X1786" s="17" t="s">
        <v>12590</v>
      </c>
      <c r="Y1786" s="15" t="s">
        <v>12591</v>
      </c>
      <c r="Z1786" s="15" t="s">
        <v>12592</v>
      </c>
      <c r="AA1786" s="15" t="s">
        <v>12593</v>
      </c>
    </row>
    <row r="1787" customFormat="false" ht="23.85" hidden="false" customHeight="false" outlineLevel="0" collapsed="false">
      <c r="A1787" s="15" t="s">
        <v>12594</v>
      </c>
      <c r="B1787" s="15" t="s">
        <v>112</v>
      </c>
      <c r="C1787" s="15" t="s">
        <v>12595</v>
      </c>
      <c r="D1787" s="15" t="s">
        <v>11704</v>
      </c>
      <c r="E1787" s="15" t="s">
        <v>12596</v>
      </c>
      <c r="F1787" s="15" t="s">
        <v>12597</v>
      </c>
      <c r="G1787" s="15" t="s">
        <v>132</v>
      </c>
      <c r="H1787" s="15" t="s">
        <v>129</v>
      </c>
      <c r="I1787" s="15" t="s">
        <v>73</v>
      </c>
      <c r="J1787" s="15" t="s">
        <v>124</v>
      </c>
      <c r="K1787" s="15" t="s">
        <v>174</v>
      </c>
      <c r="L1787" s="15" t="n">
        <v>6</v>
      </c>
      <c r="M1787" s="15" t="s">
        <v>12525</v>
      </c>
      <c r="N1787" s="15"/>
      <c r="O1787" s="15"/>
      <c r="P1787" s="16"/>
      <c r="Q1787" s="16"/>
      <c r="R1787" s="16"/>
      <c r="S1787" s="16"/>
      <c r="T1787" s="16"/>
      <c r="U1787" s="16"/>
      <c r="V1787" s="16"/>
      <c r="W1787" s="16"/>
      <c r="X1787" s="17" t="s">
        <v>12598</v>
      </c>
      <c r="Y1787" s="15" t="s">
        <v>12599</v>
      </c>
      <c r="Z1787" s="15" t="s">
        <v>12600</v>
      </c>
      <c r="AA1787" s="15" t="s">
        <v>12601</v>
      </c>
    </row>
    <row r="1788" customFormat="false" ht="23.85" hidden="false" customHeight="false" outlineLevel="0" collapsed="false">
      <c r="A1788" s="15" t="s">
        <v>12602</v>
      </c>
      <c r="B1788" s="15" t="s">
        <v>112</v>
      </c>
      <c r="C1788" s="15" t="s">
        <v>12603</v>
      </c>
      <c r="D1788" s="15" t="s">
        <v>12604</v>
      </c>
      <c r="E1788" s="15" t="s">
        <v>12605</v>
      </c>
      <c r="F1788" s="15" t="s">
        <v>12606</v>
      </c>
      <c r="G1788" s="15" t="s">
        <v>132</v>
      </c>
      <c r="H1788" s="15" t="s">
        <v>129</v>
      </c>
      <c r="I1788" s="15" t="s">
        <v>73</v>
      </c>
      <c r="J1788" s="15" t="s">
        <v>124</v>
      </c>
      <c r="K1788" s="15" t="s">
        <v>174</v>
      </c>
      <c r="L1788" s="15" t="n">
        <v>0</v>
      </c>
      <c r="M1788" s="15"/>
      <c r="N1788" s="15"/>
      <c r="O1788" s="15"/>
      <c r="P1788" s="16"/>
      <c r="Q1788" s="16"/>
      <c r="R1788" s="16"/>
      <c r="S1788" s="16"/>
      <c r="T1788" s="16"/>
      <c r="U1788" s="16"/>
      <c r="V1788" s="16"/>
      <c r="W1788" s="16"/>
      <c r="X1788" s="17" t="s">
        <v>12607</v>
      </c>
      <c r="Y1788" s="15" t="s">
        <v>12608</v>
      </c>
      <c r="Z1788" s="15" t="s">
        <v>12609</v>
      </c>
      <c r="AA1788" s="15" t="s">
        <v>12610</v>
      </c>
    </row>
    <row r="1789" customFormat="false" ht="15" hidden="false" customHeight="false" outlineLevel="0" collapsed="false">
      <c r="A1789" s="15" t="s">
        <v>12611</v>
      </c>
      <c r="B1789" s="15" t="s">
        <v>112</v>
      </c>
      <c r="C1789" s="15" t="s">
        <v>12612</v>
      </c>
      <c r="D1789" s="15" t="s">
        <v>12613</v>
      </c>
      <c r="E1789" s="15" t="s">
        <v>12614</v>
      </c>
      <c r="F1789" s="15" t="s">
        <v>12615</v>
      </c>
      <c r="G1789" s="15" t="s">
        <v>132</v>
      </c>
      <c r="H1789" s="15" t="s">
        <v>129</v>
      </c>
      <c r="I1789" s="15" t="s">
        <v>73</v>
      </c>
      <c r="J1789" s="15" t="s">
        <v>124</v>
      </c>
      <c r="K1789" s="15" t="s">
        <v>174</v>
      </c>
      <c r="L1789" s="15" t="n">
        <v>0</v>
      </c>
      <c r="M1789" s="15"/>
      <c r="N1789" s="15"/>
      <c r="O1789" s="15"/>
      <c r="P1789" s="16"/>
      <c r="Q1789" s="16"/>
      <c r="R1789" s="16"/>
      <c r="S1789" s="16"/>
      <c r="T1789" s="16"/>
      <c r="U1789" s="16"/>
      <c r="V1789" s="16"/>
      <c r="W1789" s="16"/>
      <c r="X1789" s="17" t="s">
        <v>12607</v>
      </c>
      <c r="Y1789" s="15" t="s">
        <v>12616</v>
      </c>
      <c r="Z1789" s="15" t="s">
        <v>12617</v>
      </c>
      <c r="AA1789" s="15" t="s">
        <v>12618</v>
      </c>
    </row>
    <row r="1790" customFormat="false" ht="46.25" hidden="false" customHeight="false" outlineLevel="0" collapsed="false">
      <c r="A1790" s="15" t="s">
        <v>12619</v>
      </c>
      <c r="B1790" s="15" t="s">
        <v>112</v>
      </c>
      <c r="C1790" s="15" t="s">
        <v>12620</v>
      </c>
      <c r="D1790" s="15" t="s">
        <v>11567</v>
      </c>
      <c r="E1790" s="15" t="s">
        <v>12621</v>
      </c>
      <c r="F1790" s="15" t="s">
        <v>12622</v>
      </c>
      <c r="G1790" s="15" t="s">
        <v>132</v>
      </c>
      <c r="H1790" s="15" t="s">
        <v>129</v>
      </c>
      <c r="I1790" s="15" t="s">
        <v>73</v>
      </c>
      <c r="J1790" s="15" t="s">
        <v>124</v>
      </c>
      <c r="K1790" s="15" t="s">
        <v>174</v>
      </c>
      <c r="L1790" s="15" t="n">
        <v>0</v>
      </c>
      <c r="M1790" s="15"/>
      <c r="N1790" s="15"/>
      <c r="O1790" s="15"/>
      <c r="P1790" s="16"/>
      <c r="Q1790" s="16"/>
      <c r="R1790" s="16"/>
      <c r="S1790" s="16"/>
      <c r="T1790" s="16"/>
      <c r="U1790" s="16"/>
      <c r="V1790" s="16"/>
      <c r="W1790" s="16"/>
      <c r="X1790" s="17" t="s">
        <v>12607</v>
      </c>
      <c r="Y1790" s="15" t="s">
        <v>12623</v>
      </c>
      <c r="Z1790" s="15" t="s">
        <v>12624</v>
      </c>
      <c r="AA1790" s="15" t="s">
        <v>12625</v>
      </c>
    </row>
    <row r="1791" customFormat="false" ht="15" hidden="false" customHeight="false" outlineLevel="0" collapsed="false">
      <c r="A1791" s="15" t="s">
        <v>12626</v>
      </c>
      <c r="B1791" s="15" t="s">
        <v>113</v>
      </c>
      <c r="C1791" s="15" t="s">
        <v>12627</v>
      </c>
      <c r="D1791" s="15" t="s">
        <v>11614</v>
      </c>
      <c r="E1791" s="15" t="s">
        <v>12628</v>
      </c>
      <c r="F1791" s="15" t="s">
        <v>12629</v>
      </c>
      <c r="G1791" s="15" t="s">
        <v>132</v>
      </c>
      <c r="H1791" s="15" t="s">
        <v>129</v>
      </c>
      <c r="I1791" s="15" t="s">
        <v>75</v>
      </c>
      <c r="J1791" s="15" t="s">
        <v>124</v>
      </c>
      <c r="K1791" s="15" t="s">
        <v>174</v>
      </c>
      <c r="L1791" s="15" t="n">
        <v>0</v>
      </c>
      <c r="M1791" s="15"/>
      <c r="N1791" s="15"/>
      <c r="O1791" s="15"/>
      <c r="P1791" s="16"/>
      <c r="Q1791" s="16"/>
      <c r="R1791" s="16"/>
      <c r="S1791" s="16"/>
      <c r="T1791" s="16"/>
      <c r="U1791" s="16"/>
      <c r="V1791" s="16"/>
      <c r="W1791" s="16"/>
      <c r="X1791" s="17" t="s">
        <v>12630</v>
      </c>
      <c r="Y1791" s="15" t="s">
        <v>12631</v>
      </c>
      <c r="Z1791" s="15" t="s">
        <v>12632</v>
      </c>
      <c r="AA1791" s="15" t="s">
        <v>12633</v>
      </c>
    </row>
    <row r="1792" customFormat="false" ht="68.65" hidden="false" customHeight="false" outlineLevel="0" collapsed="false">
      <c r="A1792" s="15" t="s">
        <v>12634</v>
      </c>
      <c r="B1792" s="15" t="s">
        <v>113</v>
      </c>
      <c r="C1792" s="15" t="s">
        <v>12635</v>
      </c>
      <c r="D1792" s="15" t="s">
        <v>12636</v>
      </c>
      <c r="E1792" s="15" t="s">
        <v>12637</v>
      </c>
      <c r="F1792" s="15" t="s">
        <v>12638</v>
      </c>
      <c r="G1792" s="15" t="s">
        <v>132</v>
      </c>
      <c r="H1792" s="15" t="s">
        <v>129</v>
      </c>
      <c r="I1792" s="15" t="s">
        <v>1069</v>
      </c>
      <c r="J1792" s="15" t="s">
        <v>173</v>
      </c>
      <c r="K1792" s="15" t="s">
        <v>174</v>
      </c>
      <c r="L1792" s="15" t="n">
        <v>0</v>
      </c>
      <c r="M1792" s="15"/>
      <c r="N1792" s="15" t="s">
        <v>12639</v>
      </c>
      <c r="O1792" s="15"/>
      <c r="P1792" s="16"/>
      <c r="Q1792" s="16"/>
      <c r="R1792" s="16"/>
      <c r="S1792" s="16"/>
      <c r="T1792" s="16"/>
      <c r="U1792" s="16"/>
      <c r="V1792" s="16"/>
      <c r="W1792" s="16"/>
      <c r="X1792" s="17" t="s">
        <v>12630</v>
      </c>
      <c r="Y1792" s="15" t="s">
        <v>12640</v>
      </c>
      <c r="Z1792" s="15" t="s">
        <v>12641</v>
      </c>
      <c r="AA1792" s="15" t="s">
        <v>12642</v>
      </c>
    </row>
    <row r="1793" customFormat="false" ht="23.85" hidden="false" customHeight="false" outlineLevel="0" collapsed="false">
      <c r="A1793" s="15" t="s">
        <v>12643</v>
      </c>
      <c r="B1793" s="15" t="s">
        <v>113</v>
      </c>
      <c r="C1793" s="15" t="s">
        <v>12635</v>
      </c>
      <c r="D1793" s="15" t="s">
        <v>12644</v>
      </c>
      <c r="E1793" s="15" t="s">
        <v>12645</v>
      </c>
      <c r="F1793" s="15" t="s">
        <v>12646</v>
      </c>
      <c r="G1793" s="15" t="s">
        <v>132</v>
      </c>
      <c r="H1793" s="15" t="s">
        <v>129</v>
      </c>
      <c r="I1793" s="15" t="s">
        <v>1069</v>
      </c>
      <c r="J1793" s="15" t="s">
        <v>173</v>
      </c>
      <c r="K1793" s="15" t="s">
        <v>174</v>
      </c>
      <c r="L1793" s="15" t="n">
        <v>0</v>
      </c>
      <c r="M1793" s="15"/>
      <c r="N1793" s="15"/>
      <c r="O1793" s="15"/>
      <c r="P1793" s="16"/>
      <c r="Q1793" s="16"/>
      <c r="R1793" s="16"/>
      <c r="S1793" s="16"/>
      <c r="T1793" s="16"/>
      <c r="U1793" s="16"/>
      <c r="V1793" s="16"/>
      <c r="W1793" s="16"/>
      <c r="X1793" s="17" t="s">
        <v>12630</v>
      </c>
      <c r="Y1793" s="15" t="s">
        <v>12640</v>
      </c>
      <c r="Z1793" s="15" t="s">
        <v>12647</v>
      </c>
      <c r="AA1793" s="15" t="s">
        <v>12642</v>
      </c>
    </row>
    <row r="1794" customFormat="false" ht="23.85" hidden="false" customHeight="false" outlineLevel="0" collapsed="false">
      <c r="A1794" s="15" t="s">
        <v>12648</v>
      </c>
      <c r="B1794" s="15" t="s">
        <v>113</v>
      </c>
      <c r="C1794" s="15" t="s">
        <v>12635</v>
      </c>
      <c r="D1794" s="15" t="s">
        <v>12649</v>
      </c>
      <c r="E1794" s="15" t="s">
        <v>12650</v>
      </c>
      <c r="F1794" s="15" t="s">
        <v>12651</v>
      </c>
      <c r="G1794" s="15" t="s">
        <v>132</v>
      </c>
      <c r="H1794" s="15" t="s">
        <v>129</v>
      </c>
      <c r="I1794" s="15" t="s">
        <v>1069</v>
      </c>
      <c r="J1794" s="15" t="s">
        <v>173</v>
      </c>
      <c r="K1794" s="15" t="s">
        <v>174</v>
      </c>
      <c r="L1794" s="15" t="n">
        <v>0</v>
      </c>
      <c r="M1794" s="15"/>
      <c r="N1794" s="15"/>
      <c r="O1794" s="15"/>
      <c r="P1794" s="16"/>
      <c r="Q1794" s="16"/>
      <c r="R1794" s="16"/>
      <c r="S1794" s="16"/>
      <c r="T1794" s="16"/>
      <c r="U1794" s="16"/>
      <c r="V1794" s="16"/>
      <c r="W1794" s="16"/>
      <c r="X1794" s="17" t="s">
        <v>12630</v>
      </c>
      <c r="Y1794" s="15" t="s">
        <v>12640</v>
      </c>
      <c r="Z1794" s="15" t="s">
        <v>12652</v>
      </c>
      <c r="AA1794" s="15" t="s">
        <v>12642</v>
      </c>
    </row>
    <row r="1795" customFormat="false" ht="23.85" hidden="false" customHeight="false" outlineLevel="0" collapsed="false">
      <c r="A1795" s="15" t="s">
        <v>12653</v>
      </c>
      <c r="B1795" s="15" t="s">
        <v>113</v>
      </c>
      <c r="C1795" s="15" t="s">
        <v>12635</v>
      </c>
      <c r="D1795" s="15" t="s">
        <v>12654</v>
      </c>
      <c r="E1795" s="15" t="s">
        <v>12655</v>
      </c>
      <c r="F1795" s="15" t="s">
        <v>12656</v>
      </c>
      <c r="G1795" s="15" t="s">
        <v>132</v>
      </c>
      <c r="H1795" s="15" t="s">
        <v>129</v>
      </c>
      <c r="I1795" s="15" t="s">
        <v>1069</v>
      </c>
      <c r="J1795" s="15" t="s">
        <v>173</v>
      </c>
      <c r="K1795" s="15" t="s">
        <v>174</v>
      </c>
      <c r="L1795" s="15" t="n">
        <v>0</v>
      </c>
      <c r="M1795" s="15"/>
      <c r="N1795" s="15"/>
      <c r="O1795" s="15"/>
      <c r="P1795" s="16"/>
      <c r="Q1795" s="16"/>
      <c r="R1795" s="16"/>
      <c r="S1795" s="16"/>
      <c r="T1795" s="16"/>
      <c r="U1795" s="16"/>
      <c r="V1795" s="16"/>
      <c r="W1795" s="16"/>
      <c r="X1795" s="17" t="s">
        <v>12630</v>
      </c>
      <c r="Y1795" s="15" t="s">
        <v>12640</v>
      </c>
      <c r="Z1795" s="15" t="s">
        <v>12657</v>
      </c>
      <c r="AA1795" s="15" t="s">
        <v>12642</v>
      </c>
    </row>
    <row r="1796" customFormat="false" ht="23.85" hidden="false" customHeight="false" outlineLevel="0" collapsed="false">
      <c r="A1796" s="15" t="s">
        <v>12658</v>
      </c>
      <c r="B1796" s="15" t="s">
        <v>113</v>
      </c>
      <c r="C1796" s="15" t="s">
        <v>12659</v>
      </c>
      <c r="D1796" s="15" t="s">
        <v>12604</v>
      </c>
      <c r="E1796" s="15" t="s">
        <v>12660</v>
      </c>
      <c r="F1796" s="15" t="s">
        <v>12661</v>
      </c>
      <c r="G1796" s="15" t="s">
        <v>132</v>
      </c>
      <c r="H1796" s="15" t="s">
        <v>129</v>
      </c>
      <c r="I1796" s="15" t="s">
        <v>75</v>
      </c>
      <c r="J1796" s="15" t="s">
        <v>124</v>
      </c>
      <c r="K1796" s="15" t="s">
        <v>174</v>
      </c>
      <c r="L1796" s="15" t="n">
        <v>0</v>
      </c>
      <c r="M1796" s="15"/>
      <c r="N1796" s="15"/>
      <c r="O1796" s="15"/>
      <c r="P1796" s="16"/>
      <c r="Q1796" s="16"/>
      <c r="R1796" s="16"/>
      <c r="S1796" s="16"/>
      <c r="T1796" s="16"/>
      <c r="U1796" s="16"/>
      <c r="V1796" s="16"/>
      <c r="W1796" s="16"/>
      <c r="X1796" s="17" t="s">
        <v>12630</v>
      </c>
      <c r="Y1796" s="15" t="s">
        <v>12662</v>
      </c>
      <c r="Z1796" s="15" t="s">
        <v>12663</v>
      </c>
      <c r="AA1796" s="15" t="s">
        <v>12664</v>
      </c>
    </row>
    <row r="1797" customFormat="false" ht="23.85" hidden="false" customHeight="false" outlineLevel="0" collapsed="false">
      <c r="A1797" s="15" t="s">
        <v>12665</v>
      </c>
      <c r="B1797" s="15" t="s">
        <v>113</v>
      </c>
      <c r="C1797" s="15" t="s">
        <v>12666</v>
      </c>
      <c r="D1797" s="15" t="s">
        <v>12667</v>
      </c>
      <c r="E1797" s="15" t="s">
        <v>12668</v>
      </c>
      <c r="F1797" s="15" t="s">
        <v>12669</v>
      </c>
      <c r="G1797" s="15" t="s">
        <v>132</v>
      </c>
      <c r="H1797" s="15" t="s">
        <v>129</v>
      </c>
      <c r="I1797" s="15" t="s">
        <v>75</v>
      </c>
      <c r="J1797" s="15" t="s">
        <v>124</v>
      </c>
      <c r="K1797" s="15" t="s">
        <v>174</v>
      </c>
      <c r="L1797" s="15" t="n">
        <v>0</v>
      </c>
      <c r="M1797" s="15"/>
      <c r="N1797" s="15"/>
      <c r="O1797" s="15"/>
      <c r="P1797" s="16"/>
      <c r="Q1797" s="16"/>
      <c r="R1797" s="16"/>
      <c r="S1797" s="16"/>
      <c r="T1797" s="16"/>
      <c r="U1797" s="16"/>
      <c r="V1797" s="16"/>
      <c r="W1797" s="16"/>
      <c r="X1797" s="17" t="s">
        <v>12630</v>
      </c>
      <c r="Y1797" s="15" t="s">
        <v>12670</v>
      </c>
      <c r="Z1797" s="15" t="s">
        <v>12671</v>
      </c>
      <c r="AA1797" s="15" t="s">
        <v>12672</v>
      </c>
    </row>
    <row r="1798" customFormat="false" ht="23.85" hidden="false" customHeight="false" outlineLevel="0" collapsed="false">
      <c r="A1798" s="15" t="s">
        <v>12673</v>
      </c>
      <c r="B1798" s="15" t="s">
        <v>113</v>
      </c>
      <c r="C1798" s="15" t="s">
        <v>12674</v>
      </c>
      <c r="D1798" s="15" t="s">
        <v>12675</v>
      </c>
      <c r="E1798" s="15" t="s">
        <v>12676</v>
      </c>
      <c r="F1798" s="15" t="s">
        <v>12677</v>
      </c>
      <c r="G1798" s="15" t="s">
        <v>132</v>
      </c>
      <c r="H1798" s="15" t="s">
        <v>129</v>
      </c>
      <c r="I1798" s="15" t="s">
        <v>75</v>
      </c>
      <c r="J1798" s="15" t="s">
        <v>124</v>
      </c>
      <c r="K1798" s="15" t="s">
        <v>174</v>
      </c>
      <c r="L1798" s="15" t="n">
        <v>0</v>
      </c>
      <c r="M1798" s="15"/>
      <c r="N1798" s="15"/>
      <c r="O1798" s="15"/>
      <c r="P1798" s="16"/>
      <c r="Q1798" s="16"/>
      <c r="R1798" s="16"/>
      <c r="S1798" s="16"/>
      <c r="T1798" s="16"/>
      <c r="U1798" s="16"/>
      <c r="V1798" s="16"/>
      <c r="W1798" s="16"/>
      <c r="X1798" s="17" t="s">
        <v>12678</v>
      </c>
      <c r="Y1798" s="15" t="s">
        <v>12679</v>
      </c>
      <c r="Z1798" s="15" t="s">
        <v>12680</v>
      </c>
      <c r="AA1798" s="15" t="s">
        <v>12681</v>
      </c>
    </row>
    <row r="1799" customFormat="false" ht="68.65" hidden="false" customHeight="false" outlineLevel="0" collapsed="false">
      <c r="A1799" s="15" t="s">
        <v>12682</v>
      </c>
      <c r="B1799" s="15" t="s">
        <v>113</v>
      </c>
      <c r="C1799" s="15" t="s">
        <v>12683</v>
      </c>
      <c r="D1799" s="15" t="s">
        <v>12684</v>
      </c>
      <c r="E1799" s="15" t="s">
        <v>12685</v>
      </c>
      <c r="F1799" s="15" t="s">
        <v>12686</v>
      </c>
      <c r="G1799" s="15" t="s">
        <v>132</v>
      </c>
      <c r="H1799" s="15" t="s">
        <v>128</v>
      </c>
      <c r="I1799" s="15" t="s">
        <v>6877</v>
      </c>
      <c r="J1799" s="15" t="s">
        <v>173</v>
      </c>
      <c r="K1799" s="15" t="s">
        <v>174</v>
      </c>
      <c r="L1799" s="15" t="n">
        <v>0</v>
      </c>
      <c r="M1799" s="15"/>
      <c r="N1799" s="15" t="s">
        <v>12687</v>
      </c>
      <c r="O1799" s="15" t="s">
        <v>12688</v>
      </c>
      <c r="P1799" s="16"/>
      <c r="Q1799" s="16"/>
      <c r="R1799" s="16"/>
      <c r="S1799" s="16"/>
      <c r="T1799" s="16"/>
      <c r="U1799" s="16"/>
      <c r="V1799" s="16"/>
      <c r="W1799" s="16"/>
      <c r="X1799" s="17" t="s">
        <v>12689</v>
      </c>
      <c r="Y1799" s="15" t="s">
        <v>12690</v>
      </c>
      <c r="Z1799" s="15" t="s">
        <v>12691</v>
      </c>
      <c r="AA1799" s="15" t="s">
        <v>12692</v>
      </c>
    </row>
    <row r="1800" customFormat="false" ht="91" hidden="false" customHeight="false" outlineLevel="0" collapsed="false">
      <c r="A1800" s="15" t="s">
        <v>12693</v>
      </c>
      <c r="B1800" s="15" t="s">
        <v>113</v>
      </c>
      <c r="C1800" s="15" t="s">
        <v>12694</v>
      </c>
      <c r="D1800" s="15" t="s">
        <v>12695</v>
      </c>
      <c r="E1800" s="15" t="s">
        <v>12696</v>
      </c>
      <c r="F1800" s="15" t="s">
        <v>12697</v>
      </c>
      <c r="G1800" s="15" t="s">
        <v>132</v>
      </c>
      <c r="H1800" s="15" t="s">
        <v>129</v>
      </c>
      <c r="I1800" s="15" t="s">
        <v>12698</v>
      </c>
      <c r="J1800" s="15" t="s">
        <v>173</v>
      </c>
      <c r="K1800" s="15" t="s">
        <v>174</v>
      </c>
      <c r="L1800" s="15" t="n">
        <v>0</v>
      </c>
      <c r="M1800" s="15"/>
      <c r="N1800" s="15" t="s">
        <v>12699</v>
      </c>
      <c r="O1800" s="15"/>
      <c r="P1800" s="16"/>
      <c r="Q1800" s="16"/>
      <c r="R1800" s="16"/>
      <c r="S1800" s="16"/>
      <c r="T1800" s="16"/>
      <c r="U1800" s="16"/>
      <c r="V1800" s="16"/>
      <c r="W1800" s="16"/>
      <c r="X1800" s="17" t="s">
        <v>12700</v>
      </c>
      <c r="Y1800" s="15" t="s">
        <v>12701</v>
      </c>
      <c r="Z1800" s="15" t="s">
        <v>12702</v>
      </c>
      <c r="AA1800" s="15" t="s">
        <v>12703</v>
      </c>
    </row>
    <row r="1801" customFormat="false" ht="35.05" hidden="false" customHeight="false" outlineLevel="0" collapsed="false">
      <c r="A1801" s="15" t="s">
        <v>12704</v>
      </c>
      <c r="B1801" s="15" t="s">
        <v>113</v>
      </c>
      <c r="C1801" s="15" t="s">
        <v>12694</v>
      </c>
      <c r="D1801" s="15" t="s">
        <v>12705</v>
      </c>
      <c r="E1801" s="15" t="s">
        <v>12706</v>
      </c>
      <c r="F1801" s="15" t="s">
        <v>12707</v>
      </c>
      <c r="G1801" s="15" t="s">
        <v>132</v>
      </c>
      <c r="H1801" s="15" t="s">
        <v>129</v>
      </c>
      <c r="I1801" s="15" t="s">
        <v>12698</v>
      </c>
      <c r="J1801" s="15" t="s">
        <v>173</v>
      </c>
      <c r="K1801" s="15" t="s">
        <v>174</v>
      </c>
      <c r="L1801" s="15" t="n">
        <v>0</v>
      </c>
      <c r="M1801" s="15"/>
      <c r="N1801" s="15"/>
      <c r="O1801" s="15"/>
      <c r="P1801" s="16"/>
      <c r="Q1801" s="16"/>
      <c r="R1801" s="16"/>
      <c r="S1801" s="16"/>
      <c r="T1801" s="16"/>
      <c r="U1801" s="16"/>
      <c r="V1801" s="16"/>
      <c r="W1801" s="16"/>
      <c r="X1801" s="17" t="s">
        <v>12700</v>
      </c>
      <c r="Y1801" s="15" t="s">
        <v>12701</v>
      </c>
      <c r="Z1801" s="15" t="s">
        <v>12708</v>
      </c>
      <c r="AA1801" s="15" t="s">
        <v>12703</v>
      </c>
    </row>
    <row r="1802" customFormat="false" ht="23.85" hidden="false" customHeight="false" outlineLevel="0" collapsed="false">
      <c r="A1802" s="15" t="s">
        <v>12709</v>
      </c>
      <c r="B1802" s="15" t="s">
        <v>113</v>
      </c>
      <c r="C1802" s="15" t="s">
        <v>12694</v>
      </c>
      <c r="D1802" s="15" t="s">
        <v>12710</v>
      </c>
      <c r="E1802" s="15" t="s">
        <v>12711</v>
      </c>
      <c r="F1802" s="15" t="s">
        <v>12712</v>
      </c>
      <c r="G1802" s="15" t="s">
        <v>132</v>
      </c>
      <c r="H1802" s="15" t="s">
        <v>129</v>
      </c>
      <c r="I1802" s="15" t="s">
        <v>12698</v>
      </c>
      <c r="J1802" s="15" t="s">
        <v>173</v>
      </c>
      <c r="K1802" s="15" t="s">
        <v>174</v>
      </c>
      <c r="L1802" s="15" t="n">
        <v>0</v>
      </c>
      <c r="M1802" s="15"/>
      <c r="N1802" s="15"/>
      <c r="O1802" s="15"/>
      <c r="P1802" s="16"/>
      <c r="Q1802" s="16"/>
      <c r="R1802" s="16"/>
      <c r="S1802" s="16"/>
      <c r="T1802" s="16"/>
      <c r="U1802" s="16"/>
      <c r="V1802" s="16"/>
      <c r="W1802" s="16"/>
      <c r="X1802" s="17" t="s">
        <v>12700</v>
      </c>
      <c r="Y1802" s="15" t="s">
        <v>12701</v>
      </c>
      <c r="Z1802" s="15" t="s">
        <v>12713</v>
      </c>
      <c r="AA1802" s="15" t="s">
        <v>12703</v>
      </c>
    </row>
    <row r="1803" customFormat="false" ht="23.85" hidden="false" customHeight="false" outlineLevel="0" collapsed="false">
      <c r="A1803" s="15" t="s">
        <v>12714</v>
      </c>
      <c r="B1803" s="15" t="s">
        <v>113</v>
      </c>
      <c r="C1803" s="15" t="s">
        <v>12694</v>
      </c>
      <c r="D1803" s="15" t="s">
        <v>12715</v>
      </c>
      <c r="E1803" s="15" t="s">
        <v>12716</v>
      </c>
      <c r="F1803" s="15" t="s">
        <v>12717</v>
      </c>
      <c r="G1803" s="15" t="s">
        <v>132</v>
      </c>
      <c r="H1803" s="15" t="s">
        <v>129</v>
      </c>
      <c r="I1803" s="15" t="s">
        <v>12698</v>
      </c>
      <c r="J1803" s="15" t="s">
        <v>173</v>
      </c>
      <c r="K1803" s="15" t="s">
        <v>174</v>
      </c>
      <c r="L1803" s="15" t="n">
        <v>0</v>
      </c>
      <c r="M1803" s="15"/>
      <c r="N1803" s="15"/>
      <c r="O1803" s="15"/>
      <c r="P1803" s="16"/>
      <c r="Q1803" s="16"/>
      <c r="R1803" s="16"/>
      <c r="S1803" s="16"/>
      <c r="T1803" s="16"/>
      <c r="U1803" s="16"/>
      <c r="V1803" s="16"/>
      <c r="W1803" s="16"/>
      <c r="X1803" s="17" t="s">
        <v>12700</v>
      </c>
      <c r="Y1803" s="15" t="s">
        <v>12701</v>
      </c>
      <c r="Z1803" s="15" t="s">
        <v>12718</v>
      </c>
      <c r="AA1803" s="15" t="s">
        <v>12703</v>
      </c>
    </row>
    <row r="1804" customFormat="false" ht="23.85" hidden="false" customHeight="false" outlineLevel="0" collapsed="false">
      <c r="A1804" s="15" t="s">
        <v>12719</v>
      </c>
      <c r="B1804" s="15" t="s">
        <v>113</v>
      </c>
      <c r="C1804" s="15" t="s">
        <v>12694</v>
      </c>
      <c r="D1804" s="15" t="s">
        <v>12720</v>
      </c>
      <c r="E1804" s="15" t="s">
        <v>12721</v>
      </c>
      <c r="F1804" s="15" t="s">
        <v>12722</v>
      </c>
      <c r="G1804" s="15" t="s">
        <v>132</v>
      </c>
      <c r="H1804" s="15" t="s">
        <v>129</v>
      </c>
      <c r="I1804" s="15" t="s">
        <v>12698</v>
      </c>
      <c r="J1804" s="15" t="s">
        <v>173</v>
      </c>
      <c r="K1804" s="15" t="s">
        <v>174</v>
      </c>
      <c r="L1804" s="15" t="n">
        <v>0</v>
      </c>
      <c r="M1804" s="15"/>
      <c r="N1804" s="15"/>
      <c r="O1804" s="15"/>
      <c r="P1804" s="16"/>
      <c r="Q1804" s="16"/>
      <c r="R1804" s="16"/>
      <c r="S1804" s="16"/>
      <c r="T1804" s="16"/>
      <c r="U1804" s="16"/>
      <c r="V1804" s="16"/>
      <c r="W1804" s="16"/>
      <c r="X1804" s="17" t="s">
        <v>12700</v>
      </c>
      <c r="Y1804" s="15" t="s">
        <v>12701</v>
      </c>
      <c r="Z1804" s="15" t="s">
        <v>12723</v>
      </c>
      <c r="AA1804" s="15" t="s">
        <v>12703</v>
      </c>
    </row>
    <row r="1805" customFormat="false" ht="23.85" hidden="false" customHeight="false" outlineLevel="0" collapsed="false">
      <c r="A1805" s="15" t="s">
        <v>12724</v>
      </c>
      <c r="B1805" s="15" t="s">
        <v>113</v>
      </c>
      <c r="C1805" s="15" t="s">
        <v>12694</v>
      </c>
      <c r="D1805" s="15" t="s">
        <v>12725</v>
      </c>
      <c r="E1805" s="15" t="s">
        <v>12726</v>
      </c>
      <c r="F1805" s="15" t="s">
        <v>12727</v>
      </c>
      <c r="G1805" s="15" t="s">
        <v>132</v>
      </c>
      <c r="H1805" s="15" t="s">
        <v>129</v>
      </c>
      <c r="I1805" s="15" t="s">
        <v>12698</v>
      </c>
      <c r="J1805" s="15" t="s">
        <v>173</v>
      </c>
      <c r="K1805" s="15" t="s">
        <v>174</v>
      </c>
      <c r="L1805" s="15" t="n">
        <v>0</v>
      </c>
      <c r="M1805" s="15"/>
      <c r="N1805" s="15"/>
      <c r="O1805" s="15"/>
      <c r="P1805" s="16"/>
      <c r="Q1805" s="16"/>
      <c r="R1805" s="16"/>
      <c r="S1805" s="16"/>
      <c r="T1805" s="16"/>
      <c r="U1805" s="16"/>
      <c r="V1805" s="16"/>
      <c r="W1805" s="16"/>
      <c r="X1805" s="17" t="s">
        <v>12700</v>
      </c>
      <c r="Y1805" s="15" t="s">
        <v>12701</v>
      </c>
      <c r="Z1805" s="15" t="s">
        <v>12728</v>
      </c>
      <c r="AA1805" s="15" t="s">
        <v>12703</v>
      </c>
    </row>
    <row r="1806" customFormat="false" ht="57.45" hidden="false" customHeight="false" outlineLevel="0" collapsed="false">
      <c r="A1806" s="15" t="s">
        <v>12729</v>
      </c>
      <c r="B1806" s="15" t="s">
        <v>113</v>
      </c>
      <c r="C1806" s="15" t="s">
        <v>12730</v>
      </c>
      <c r="D1806" s="15" t="s">
        <v>12731</v>
      </c>
      <c r="E1806" s="15" t="s">
        <v>12732</v>
      </c>
      <c r="F1806" s="15" t="s">
        <v>12733</v>
      </c>
      <c r="G1806" s="15" t="s">
        <v>132</v>
      </c>
      <c r="H1806" s="15" t="s">
        <v>129</v>
      </c>
      <c r="I1806" s="15" t="s">
        <v>75</v>
      </c>
      <c r="J1806" s="15" t="s">
        <v>126</v>
      </c>
      <c r="K1806" s="15" t="s">
        <v>174</v>
      </c>
      <c r="L1806" s="15" t="n">
        <v>0</v>
      </c>
      <c r="M1806" s="15"/>
      <c r="N1806" s="15" t="s">
        <v>12734</v>
      </c>
      <c r="O1806" s="15"/>
      <c r="P1806" s="16"/>
      <c r="Q1806" s="16"/>
      <c r="R1806" s="16"/>
      <c r="S1806" s="16"/>
      <c r="T1806" s="16"/>
      <c r="U1806" s="16"/>
      <c r="V1806" s="16"/>
      <c r="W1806" s="16"/>
      <c r="X1806" s="17" t="s">
        <v>12735</v>
      </c>
      <c r="Y1806" s="15" t="s">
        <v>12736</v>
      </c>
      <c r="Z1806" s="15" t="s">
        <v>12737</v>
      </c>
      <c r="AA1806" s="15" t="s">
        <v>12738</v>
      </c>
    </row>
    <row r="1807" customFormat="false" ht="15" hidden="false" customHeight="false" outlineLevel="0" collapsed="false">
      <c r="A1807" s="15" t="s">
        <v>12739</v>
      </c>
      <c r="B1807" s="15" t="s">
        <v>113</v>
      </c>
      <c r="C1807" s="15" t="s">
        <v>12740</v>
      </c>
      <c r="D1807" s="15" t="s">
        <v>12741</v>
      </c>
      <c r="E1807" s="15" t="s">
        <v>12742</v>
      </c>
      <c r="F1807" s="15" t="s">
        <v>12743</v>
      </c>
      <c r="G1807" s="15" t="s">
        <v>132</v>
      </c>
      <c r="H1807" s="15" t="s">
        <v>129</v>
      </c>
      <c r="I1807" s="15" t="s">
        <v>75</v>
      </c>
      <c r="J1807" s="15" t="s">
        <v>124</v>
      </c>
      <c r="K1807" s="15" t="s">
        <v>174</v>
      </c>
      <c r="L1807" s="15" t="n">
        <v>0</v>
      </c>
      <c r="M1807" s="15"/>
      <c r="N1807" s="15"/>
      <c r="O1807" s="15"/>
      <c r="P1807" s="16"/>
      <c r="Q1807" s="16"/>
      <c r="R1807" s="16"/>
      <c r="S1807" s="16"/>
      <c r="T1807" s="16"/>
      <c r="U1807" s="16"/>
      <c r="V1807" s="16"/>
      <c r="W1807" s="16"/>
      <c r="X1807" s="17" t="s">
        <v>12744</v>
      </c>
      <c r="Y1807" s="15" t="s">
        <v>12745</v>
      </c>
      <c r="Z1807" s="15" t="s">
        <v>12746</v>
      </c>
      <c r="AA1807" s="15" t="s">
        <v>12747</v>
      </c>
    </row>
    <row r="1808" customFormat="false" ht="68.65" hidden="false" customHeight="false" outlineLevel="0" collapsed="false">
      <c r="A1808" s="15" t="s">
        <v>12748</v>
      </c>
      <c r="B1808" s="15" t="s">
        <v>113</v>
      </c>
      <c r="C1808" s="15" t="s">
        <v>12749</v>
      </c>
      <c r="D1808" s="15" t="s">
        <v>12750</v>
      </c>
      <c r="E1808" s="15" t="s">
        <v>12751</v>
      </c>
      <c r="F1808" s="15" t="s">
        <v>12752</v>
      </c>
      <c r="G1808" s="15" t="s">
        <v>132</v>
      </c>
      <c r="H1808" s="15" t="s">
        <v>129</v>
      </c>
      <c r="I1808" s="15" t="s">
        <v>75</v>
      </c>
      <c r="J1808" s="15" t="s">
        <v>123</v>
      </c>
      <c r="K1808" s="15" t="s">
        <v>174</v>
      </c>
      <c r="L1808" s="15" t="n">
        <v>0</v>
      </c>
      <c r="M1808" s="15"/>
      <c r="N1808" s="15" t="s">
        <v>12753</v>
      </c>
      <c r="O1808" s="15"/>
      <c r="P1808" s="16"/>
      <c r="Q1808" s="16"/>
      <c r="R1808" s="16"/>
      <c r="S1808" s="16"/>
      <c r="T1808" s="16"/>
      <c r="U1808" s="16"/>
      <c r="V1808" s="16"/>
      <c r="W1808" s="16"/>
      <c r="X1808" s="17" t="s">
        <v>12744</v>
      </c>
      <c r="Y1808" s="15" t="s">
        <v>12754</v>
      </c>
      <c r="Z1808" s="15" t="s">
        <v>12755</v>
      </c>
      <c r="AA1808" s="15" t="s">
        <v>12756</v>
      </c>
    </row>
    <row r="1809" customFormat="false" ht="23.85" hidden="false" customHeight="false" outlineLevel="0" collapsed="false">
      <c r="A1809" s="15" t="s">
        <v>12757</v>
      </c>
      <c r="B1809" s="15" t="s">
        <v>113</v>
      </c>
      <c r="C1809" s="15" t="s">
        <v>12749</v>
      </c>
      <c r="D1809" s="15" t="s">
        <v>12758</v>
      </c>
      <c r="E1809" s="15" t="s">
        <v>12759</v>
      </c>
      <c r="F1809" s="15" t="s">
        <v>12760</v>
      </c>
      <c r="G1809" s="15" t="s">
        <v>132</v>
      </c>
      <c r="H1809" s="15" t="s">
        <v>129</v>
      </c>
      <c r="I1809" s="15" t="s">
        <v>75</v>
      </c>
      <c r="J1809" s="15" t="s">
        <v>123</v>
      </c>
      <c r="K1809" s="15" t="s">
        <v>174</v>
      </c>
      <c r="L1809" s="15" t="n">
        <v>0</v>
      </c>
      <c r="M1809" s="15"/>
      <c r="N1809" s="15"/>
      <c r="O1809" s="15"/>
      <c r="P1809" s="16"/>
      <c r="Q1809" s="16"/>
      <c r="R1809" s="16"/>
      <c r="S1809" s="16"/>
      <c r="T1809" s="16"/>
      <c r="U1809" s="16"/>
      <c r="V1809" s="16"/>
      <c r="W1809" s="16"/>
      <c r="X1809" s="17" t="s">
        <v>12744</v>
      </c>
      <c r="Y1809" s="15" t="s">
        <v>12754</v>
      </c>
      <c r="Z1809" s="15" t="s">
        <v>12761</v>
      </c>
      <c r="AA1809" s="15" t="s">
        <v>12756</v>
      </c>
    </row>
    <row r="1810" customFormat="false" ht="23.85" hidden="false" customHeight="false" outlineLevel="0" collapsed="false">
      <c r="A1810" s="15" t="s">
        <v>12762</v>
      </c>
      <c r="B1810" s="15" t="s">
        <v>113</v>
      </c>
      <c r="C1810" s="15" t="s">
        <v>12749</v>
      </c>
      <c r="D1810" s="15" t="s">
        <v>12763</v>
      </c>
      <c r="E1810" s="15" t="s">
        <v>12764</v>
      </c>
      <c r="F1810" s="15" t="s">
        <v>12765</v>
      </c>
      <c r="G1810" s="15" t="s">
        <v>132</v>
      </c>
      <c r="H1810" s="15" t="s">
        <v>129</v>
      </c>
      <c r="I1810" s="15" t="s">
        <v>75</v>
      </c>
      <c r="J1810" s="15" t="s">
        <v>123</v>
      </c>
      <c r="K1810" s="15" t="s">
        <v>174</v>
      </c>
      <c r="L1810" s="15" t="n">
        <v>0</v>
      </c>
      <c r="M1810" s="15"/>
      <c r="N1810" s="15"/>
      <c r="O1810" s="15"/>
      <c r="P1810" s="16"/>
      <c r="Q1810" s="16"/>
      <c r="R1810" s="16"/>
      <c r="S1810" s="16"/>
      <c r="T1810" s="16"/>
      <c r="U1810" s="16"/>
      <c r="V1810" s="16"/>
      <c r="W1810" s="16"/>
      <c r="X1810" s="17" t="s">
        <v>12744</v>
      </c>
      <c r="Y1810" s="15" t="s">
        <v>12754</v>
      </c>
      <c r="Z1810" s="15" t="s">
        <v>12766</v>
      </c>
      <c r="AA1810" s="15" t="s">
        <v>12756</v>
      </c>
    </row>
    <row r="1811" customFormat="false" ht="23.85" hidden="false" customHeight="false" outlineLevel="0" collapsed="false">
      <c r="A1811" s="15" t="s">
        <v>12767</v>
      </c>
      <c r="B1811" s="15" t="s">
        <v>113</v>
      </c>
      <c r="C1811" s="15" t="s">
        <v>12749</v>
      </c>
      <c r="D1811" s="15" t="s">
        <v>12768</v>
      </c>
      <c r="E1811" s="15" t="s">
        <v>12769</v>
      </c>
      <c r="F1811" s="15" t="s">
        <v>12770</v>
      </c>
      <c r="G1811" s="15" t="s">
        <v>132</v>
      </c>
      <c r="H1811" s="15" t="s">
        <v>129</v>
      </c>
      <c r="I1811" s="15" t="s">
        <v>75</v>
      </c>
      <c r="J1811" s="15" t="s">
        <v>123</v>
      </c>
      <c r="K1811" s="15" t="s">
        <v>174</v>
      </c>
      <c r="L1811" s="15" t="n">
        <v>0</v>
      </c>
      <c r="M1811" s="15"/>
      <c r="N1811" s="15"/>
      <c r="O1811" s="15"/>
      <c r="P1811" s="16"/>
      <c r="Q1811" s="16"/>
      <c r="R1811" s="16"/>
      <c r="S1811" s="16"/>
      <c r="T1811" s="16"/>
      <c r="U1811" s="16"/>
      <c r="V1811" s="16"/>
      <c r="W1811" s="16"/>
      <c r="X1811" s="17" t="s">
        <v>12744</v>
      </c>
      <c r="Y1811" s="15" t="s">
        <v>12754</v>
      </c>
      <c r="Z1811" s="15" t="s">
        <v>12771</v>
      </c>
      <c r="AA1811" s="15" t="s">
        <v>12756</v>
      </c>
    </row>
    <row r="1812" customFormat="false" ht="23.85" hidden="false" customHeight="false" outlineLevel="0" collapsed="false">
      <c r="A1812" s="15" t="s">
        <v>12772</v>
      </c>
      <c r="B1812" s="15" t="s">
        <v>113</v>
      </c>
      <c r="C1812" s="15" t="s">
        <v>12773</v>
      </c>
      <c r="D1812" s="15" t="s">
        <v>12774</v>
      </c>
      <c r="E1812" s="15" t="s">
        <v>12775</v>
      </c>
      <c r="F1812" s="15" t="s">
        <v>12776</v>
      </c>
      <c r="G1812" s="15" t="s">
        <v>132</v>
      </c>
      <c r="H1812" s="15" t="s">
        <v>129</v>
      </c>
      <c r="I1812" s="15" t="s">
        <v>12461</v>
      </c>
      <c r="J1812" s="15" t="s">
        <v>173</v>
      </c>
      <c r="K1812" s="15" t="s">
        <v>174</v>
      </c>
      <c r="L1812" s="15" t="n">
        <v>0</v>
      </c>
      <c r="M1812" s="15"/>
      <c r="N1812" s="15" t="s">
        <v>12777</v>
      </c>
      <c r="O1812" s="15"/>
      <c r="P1812" s="16"/>
      <c r="Q1812" s="16"/>
      <c r="R1812" s="16"/>
      <c r="S1812" s="16"/>
      <c r="T1812" s="16"/>
      <c r="U1812" s="16"/>
      <c r="V1812" s="16"/>
      <c r="W1812" s="16"/>
      <c r="X1812" s="17" t="s">
        <v>12744</v>
      </c>
      <c r="Y1812" s="15" t="s">
        <v>12778</v>
      </c>
      <c r="Z1812" s="15" t="s">
        <v>12779</v>
      </c>
      <c r="AA1812" s="15" t="s">
        <v>12780</v>
      </c>
    </row>
    <row r="1813" customFormat="false" ht="23.85" hidden="false" customHeight="false" outlineLevel="0" collapsed="false">
      <c r="A1813" s="15" t="s">
        <v>12781</v>
      </c>
      <c r="B1813" s="15" t="s">
        <v>113</v>
      </c>
      <c r="C1813" s="15" t="s">
        <v>12782</v>
      </c>
      <c r="D1813" s="15" t="s">
        <v>12783</v>
      </c>
      <c r="E1813" s="15" t="s">
        <v>12784</v>
      </c>
      <c r="F1813" s="15" t="s">
        <v>12785</v>
      </c>
      <c r="G1813" s="15" t="s">
        <v>132</v>
      </c>
      <c r="H1813" s="15" t="s">
        <v>129</v>
      </c>
      <c r="I1813" s="15" t="s">
        <v>75</v>
      </c>
      <c r="J1813" s="15" t="s">
        <v>123</v>
      </c>
      <c r="K1813" s="15" t="s">
        <v>174</v>
      </c>
      <c r="L1813" s="15" t="n">
        <v>0</v>
      </c>
      <c r="M1813" s="15"/>
      <c r="N1813" s="15" t="s">
        <v>12786</v>
      </c>
      <c r="O1813" s="15"/>
      <c r="P1813" s="16"/>
      <c r="Q1813" s="16"/>
      <c r="R1813" s="16"/>
      <c r="S1813" s="16"/>
      <c r="T1813" s="16"/>
      <c r="U1813" s="16"/>
      <c r="V1813" s="16"/>
      <c r="W1813" s="16"/>
      <c r="X1813" s="17" t="s">
        <v>12744</v>
      </c>
      <c r="Y1813" s="15" t="s">
        <v>12787</v>
      </c>
      <c r="Z1813" s="15" t="s">
        <v>12788</v>
      </c>
      <c r="AA1813" s="15" t="s">
        <v>12789</v>
      </c>
    </row>
    <row r="1814" customFormat="false" ht="23.85" hidden="false" customHeight="false" outlineLevel="0" collapsed="false">
      <c r="A1814" s="15" t="s">
        <v>12790</v>
      </c>
      <c r="B1814" s="15" t="s">
        <v>113</v>
      </c>
      <c r="C1814" s="15" t="s">
        <v>12791</v>
      </c>
      <c r="D1814" s="15" t="s">
        <v>12792</v>
      </c>
      <c r="E1814" s="15" t="s">
        <v>12793</v>
      </c>
      <c r="F1814" s="15" t="s">
        <v>12794</v>
      </c>
      <c r="G1814" s="15" t="s">
        <v>132</v>
      </c>
      <c r="H1814" s="15" t="s">
        <v>130</v>
      </c>
      <c r="I1814" s="15" t="s">
        <v>75</v>
      </c>
      <c r="J1814" s="15" t="s">
        <v>123</v>
      </c>
      <c r="K1814" s="15" t="s">
        <v>174</v>
      </c>
      <c r="L1814" s="15" t="n">
        <v>0</v>
      </c>
      <c r="M1814" s="15"/>
      <c r="N1814" s="15" t="s">
        <v>12795</v>
      </c>
      <c r="O1814" s="15"/>
      <c r="P1814" s="16"/>
      <c r="Q1814" s="16"/>
      <c r="R1814" s="16"/>
      <c r="S1814" s="16"/>
      <c r="T1814" s="16"/>
      <c r="U1814" s="16"/>
      <c r="V1814" s="16"/>
      <c r="W1814" s="16"/>
      <c r="X1814" s="17" t="s">
        <v>12744</v>
      </c>
      <c r="Y1814" s="15" t="s">
        <v>12796</v>
      </c>
      <c r="Z1814" s="15" t="s">
        <v>12797</v>
      </c>
      <c r="AA1814" s="15" t="s">
        <v>12798</v>
      </c>
    </row>
    <row r="1815" customFormat="false" ht="35.05" hidden="false" customHeight="false" outlineLevel="0" collapsed="false">
      <c r="A1815" s="15" t="s">
        <v>12799</v>
      </c>
      <c r="B1815" s="15" t="s">
        <v>113</v>
      </c>
      <c r="C1815" s="15" t="s">
        <v>12800</v>
      </c>
      <c r="D1815" s="15" t="s">
        <v>11556</v>
      </c>
      <c r="E1815" s="15" t="s">
        <v>12801</v>
      </c>
      <c r="F1815" s="15" t="s">
        <v>12802</v>
      </c>
      <c r="G1815" s="15" t="s">
        <v>132</v>
      </c>
      <c r="H1815" s="15" t="s">
        <v>129</v>
      </c>
      <c r="I1815" s="15" t="s">
        <v>75</v>
      </c>
      <c r="J1815" s="15" t="s">
        <v>2872</v>
      </c>
      <c r="K1815" s="15" t="s">
        <v>174</v>
      </c>
      <c r="L1815" s="15" t="n">
        <v>0</v>
      </c>
      <c r="M1815" s="15"/>
      <c r="N1815" s="15" t="s">
        <v>12803</v>
      </c>
      <c r="O1815" s="15"/>
      <c r="P1815" s="16"/>
      <c r="Q1815" s="16"/>
      <c r="R1815" s="16"/>
      <c r="S1815" s="16"/>
      <c r="T1815" s="16"/>
      <c r="U1815" s="16"/>
      <c r="V1815" s="16"/>
      <c r="W1815" s="16"/>
      <c r="X1815" s="17" t="s">
        <v>12804</v>
      </c>
      <c r="Y1815" s="15" t="s">
        <v>12805</v>
      </c>
      <c r="Z1815" s="15" t="s">
        <v>12806</v>
      </c>
      <c r="AA1815" s="15" t="s">
        <v>12807</v>
      </c>
    </row>
    <row r="1816" customFormat="false" ht="23.85" hidden="false" customHeight="false" outlineLevel="0" collapsed="false">
      <c r="A1816" s="15" t="s">
        <v>12808</v>
      </c>
      <c r="B1816" s="15" t="s">
        <v>113</v>
      </c>
      <c r="C1816" s="15" t="s">
        <v>12809</v>
      </c>
      <c r="D1816" s="15" t="s">
        <v>12810</v>
      </c>
      <c r="E1816" s="15" t="s">
        <v>12811</v>
      </c>
      <c r="F1816" s="15" t="s">
        <v>12812</v>
      </c>
      <c r="G1816" s="15" t="s">
        <v>132</v>
      </c>
      <c r="H1816" s="15" t="s">
        <v>129</v>
      </c>
      <c r="I1816" s="15" t="s">
        <v>75</v>
      </c>
      <c r="J1816" s="15" t="s">
        <v>124</v>
      </c>
      <c r="K1816" s="15" t="s">
        <v>174</v>
      </c>
      <c r="L1816" s="15" t="n">
        <v>0</v>
      </c>
      <c r="M1816" s="15"/>
      <c r="N1816" s="15"/>
      <c r="O1816" s="15"/>
      <c r="P1816" s="16"/>
      <c r="Q1816" s="16"/>
      <c r="R1816" s="16"/>
      <c r="S1816" s="16"/>
      <c r="T1816" s="16"/>
      <c r="U1816" s="16"/>
      <c r="V1816" s="16"/>
      <c r="W1816" s="16"/>
      <c r="X1816" s="17" t="s">
        <v>12813</v>
      </c>
      <c r="Y1816" s="15" t="s">
        <v>12814</v>
      </c>
      <c r="Z1816" s="15" t="s">
        <v>12815</v>
      </c>
      <c r="AA1816" s="15" t="s">
        <v>12816</v>
      </c>
    </row>
    <row r="1817" customFormat="false" ht="46.25" hidden="false" customHeight="false" outlineLevel="0" collapsed="false">
      <c r="A1817" s="15" t="s">
        <v>12817</v>
      </c>
      <c r="B1817" s="15" t="s">
        <v>113</v>
      </c>
      <c r="C1817" s="15" t="s">
        <v>12818</v>
      </c>
      <c r="D1817" s="15" t="s">
        <v>12819</v>
      </c>
      <c r="E1817" s="15" t="s">
        <v>12820</v>
      </c>
      <c r="F1817" s="15" t="s">
        <v>12821</v>
      </c>
      <c r="G1817" s="15" t="s">
        <v>132</v>
      </c>
      <c r="H1817" s="15" t="s">
        <v>129</v>
      </c>
      <c r="I1817" s="15" t="s">
        <v>12822</v>
      </c>
      <c r="J1817" s="15" t="s">
        <v>12823</v>
      </c>
      <c r="K1817" s="15" t="s">
        <v>174</v>
      </c>
      <c r="L1817" s="15" t="n">
        <v>0</v>
      </c>
      <c r="M1817" s="15"/>
      <c r="N1817" s="15" t="s">
        <v>12824</v>
      </c>
      <c r="O1817" s="15"/>
      <c r="P1817" s="16"/>
      <c r="Q1817" s="16"/>
      <c r="R1817" s="16"/>
      <c r="S1817" s="16"/>
      <c r="T1817" s="16"/>
      <c r="U1817" s="16"/>
      <c r="V1817" s="16"/>
      <c r="W1817" s="16"/>
      <c r="X1817" s="17" t="s">
        <v>12825</v>
      </c>
      <c r="Y1817" s="15" t="s">
        <v>12826</v>
      </c>
      <c r="Z1817" s="15" t="s">
        <v>12827</v>
      </c>
      <c r="AA1817" s="15" t="s">
        <v>12828</v>
      </c>
    </row>
    <row r="1818" customFormat="false" ht="35.05" hidden="false" customHeight="false" outlineLevel="0" collapsed="false">
      <c r="A1818" s="15" t="s">
        <v>12829</v>
      </c>
      <c r="B1818" s="15" t="s">
        <v>113</v>
      </c>
      <c r="C1818" s="15" t="s">
        <v>12830</v>
      </c>
      <c r="D1818" s="15" t="s">
        <v>12831</v>
      </c>
      <c r="E1818" s="15" t="s">
        <v>12832</v>
      </c>
      <c r="F1818" s="15" t="s">
        <v>12833</v>
      </c>
      <c r="G1818" s="15" t="s">
        <v>132</v>
      </c>
      <c r="H1818" s="15" t="s">
        <v>129</v>
      </c>
      <c r="I1818" s="15" t="s">
        <v>12834</v>
      </c>
      <c r="J1818" s="15" t="s">
        <v>12823</v>
      </c>
      <c r="K1818" s="15" t="s">
        <v>174</v>
      </c>
      <c r="L1818" s="15" t="n">
        <v>0</v>
      </c>
      <c r="M1818" s="15"/>
      <c r="N1818" s="15" t="s">
        <v>12835</v>
      </c>
      <c r="O1818" s="15"/>
      <c r="P1818" s="16"/>
      <c r="Q1818" s="16"/>
      <c r="R1818" s="16"/>
      <c r="S1818" s="16"/>
      <c r="T1818" s="16"/>
      <c r="U1818" s="16"/>
      <c r="V1818" s="16"/>
      <c r="W1818" s="16"/>
      <c r="X1818" s="17" t="s">
        <v>12836</v>
      </c>
      <c r="Y1818" s="15" t="s">
        <v>12837</v>
      </c>
      <c r="Z1818" s="15" t="s">
        <v>12838</v>
      </c>
      <c r="AA1818" s="15" t="s">
        <v>12839</v>
      </c>
    </row>
    <row r="1819" customFormat="false" ht="124.6" hidden="false" customHeight="false" outlineLevel="0" collapsed="false">
      <c r="A1819" s="15" t="s">
        <v>12840</v>
      </c>
      <c r="B1819" s="15" t="s">
        <v>113</v>
      </c>
      <c r="C1819" s="15" t="s">
        <v>12841</v>
      </c>
      <c r="D1819" s="15" t="s">
        <v>12842</v>
      </c>
      <c r="E1819" s="15" t="s">
        <v>12843</v>
      </c>
      <c r="F1819" s="15" t="s">
        <v>12844</v>
      </c>
      <c r="G1819" s="15" t="s">
        <v>132</v>
      </c>
      <c r="H1819" s="15" t="s">
        <v>130</v>
      </c>
      <c r="I1819" s="15" t="s">
        <v>75</v>
      </c>
      <c r="J1819" s="15" t="s">
        <v>126</v>
      </c>
      <c r="K1819" s="15" t="s">
        <v>174</v>
      </c>
      <c r="L1819" s="15" t="n">
        <v>0</v>
      </c>
      <c r="M1819" s="15"/>
      <c r="N1819" s="15" t="s">
        <v>12845</v>
      </c>
      <c r="O1819" s="15"/>
      <c r="P1819" s="16"/>
      <c r="Q1819" s="16"/>
      <c r="R1819" s="16"/>
      <c r="S1819" s="16"/>
      <c r="T1819" s="16"/>
      <c r="U1819" s="16"/>
      <c r="V1819" s="16"/>
      <c r="W1819" s="16"/>
      <c r="X1819" s="17" t="s">
        <v>12846</v>
      </c>
      <c r="Y1819" s="15" t="s">
        <v>12847</v>
      </c>
      <c r="Z1819" s="15" t="s">
        <v>12848</v>
      </c>
      <c r="AA1819" s="15" t="s">
        <v>12849</v>
      </c>
    </row>
    <row r="1820" customFormat="false" ht="46.25" hidden="false" customHeight="false" outlineLevel="0" collapsed="false">
      <c r="A1820" s="15" t="s">
        <v>12850</v>
      </c>
      <c r="B1820" s="15" t="s">
        <v>113</v>
      </c>
      <c r="C1820" s="15" t="s">
        <v>12851</v>
      </c>
      <c r="D1820" s="15" t="s">
        <v>12852</v>
      </c>
      <c r="E1820" s="15" t="s">
        <v>12853</v>
      </c>
      <c r="F1820" s="15" t="s">
        <v>12854</v>
      </c>
      <c r="G1820" s="15" t="s">
        <v>132</v>
      </c>
      <c r="H1820" s="15" t="s">
        <v>129</v>
      </c>
      <c r="I1820" s="15" t="s">
        <v>75</v>
      </c>
      <c r="J1820" s="15" t="s">
        <v>126</v>
      </c>
      <c r="K1820" s="15" t="s">
        <v>174</v>
      </c>
      <c r="L1820" s="15" t="n">
        <v>0</v>
      </c>
      <c r="M1820" s="15"/>
      <c r="N1820" s="15" t="s">
        <v>12855</v>
      </c>
      <c r="O1820" s="15"/>
      <c r="P1820" s="16"/>
      <c r="Q1820" s="16"/>
      <c r="R1820" s="16"/>
      <c r="S1820" s="16"/>
      <c r="T1820" s="16"/>
      <c r="U1820" s="16"/>
      <c r="V1820" s="16"/>
      <c r="W1820" s="16"/>
      <c r="X1820" s="17" t="s">
        <v>12856</v>
      </c>
      <c r="Y1820" s="15" t="s">
        <v>12857</v>
      </c>
      <c r="Z1820" s="15" t="s">
        <v>12858</v>
      </c>
      <c r="AA1820" s="15" t="s">
        <v>12859</v>
      </c>
    </row>
    <row r="1821" customFormat="false" ht="23.85" hidden="false" customHeight="false" outlineLevel="0" collapsed="false">
      <c r="A1821" s="15" t="s">
        <v>12860</v>
      </c>
      <c r="B1821" s="15" t="s">
        <v>113</v>
      </c>
      <c r="C1821" s="15" t="s">
        <v>12861</v>
      </c>
      <c r="D1821" s="15" t="s">
        <v>12862</v>
      </c>
      <c r="E1821" s="15" t="s">
        <v>12863</v>
      </c>
      <c r="F1821" s="15" t="s">
        <v>12864</v>
      </c>
      <c r="G1821" s="15" t="s">
        <v>132</v>
      </c>
      <c r="H1821" s="15" t="s">
        <v>129</v>
      </c>
      <c r="I1821" s="15" t="s">
        <v>75</v>
      </c>
      <c r="J1821" s="15" t="s">
        <v>124</v>
      </c>
      <c r="K1821" s="15" t="s">
        <v>174</v>
      </c>
      <c r="L1821" s="15" t="n">
        <v>0</v>
      </c>
      <c r="M1821" s="15"/>
      <c r="N1821" s="15"/>
      <c r="O1821" s="15"/>
      <c r="P1821" s="16"/>
      <c r="Q1821" s="16"/>
      <c r="R1821" s="16"/>
      <c r="S1821" s="16"/>
      <c r="T1821" s="16"/>
      <c r="U1821" s="16"/>
      <c r="V1821" s="16"/>
      <c r="W1821" s="16"/>
      <c r="X1821" s="17" t="s">
        <v>12865</v>
      </c>
      <c r="Y1821" s="15" t="s">
        <v>12866</v>
      </c>
      <c r="Z1821" s="15" t="s">
        <v>12867</v>
      </c>
      <c r="AA1821" s="15" t="s">
        <v>12868</v>
      </c>
    </row>
    <row r="1822" customFormat="false" ht="15" hidden="false" customHeight="false" outlineLevel="0" collapsed="false">
      <c r="A1822" s="15" t="s">
        <v>12869</v>
      </c>
      <c r="B1822" s="15" t="s">
        <v>113</v>
      </c>
      <c r="C1822" s="15" t="s">
        <v>12870</v>
      </c>
      <c r="D1822" s="15" t="s">
        <v>12871</v>
      </c>
      <c r="E1822" s="15" t="s">
        <v>12872</v>
      </c>
      <c r="F1822" s="15" t="s">
        <v>12873</v>
      </c>
      <c r="G1822" s="15" t="s">
        <v>132</v>
      </c>
      <c r="H1822" s="15" t="s">
        <v>130</v>
      </c>
      <c r="I1822" s="15" t="s">
        <v>75</v>
      </c>
      <c r="J1822" s="15" t="s">
        <v>126</v>
      </c>
      <c r="K1822" s="15" t="s">
        <v>174</v>
      </c>
      <c r="L1822" s="15" t="n">
        <v>0</v>
      </c>
      <c r="M1822" s="15"/>
      <c r="N1822" s="15" t="s">
        <v>12874</v>
      </c>
      <c r="O1822" s="15"/>
      <c r="P1822" s="16"/>
      <c r="Q1822" s="16"/>
      <c r="R1822" s="16"/>
      <c r="S1822" s="16"/>
      <c r="T1822" s="16"/>
      <c r="U1822" s="16"/>
      <c r="V1822" s="16"/>
      <c r="W1822" s="16"/>
      <c r="X1822" s="17" t="s">
        <v>12875</v>
      </c>
      <c r="Y1822" s="15" t="s">
        <v>12876</v>
      </c>
      <c r="Z1822" s="15" t="s">
        <v>12877</v>
      </c>
      <c r="AA1822" s="15" t="s">
        <v>12878</v>
      </c>
    </row>
    <row r="1823" customFormat="false" ht="23.85" hidden="false" customHeight="false" outlineLevel="0" collapsed="false">
      <c r="A1823" s="15" t="s">
        <v>12879</v>
      </c>
      <c r="B1823" s="15" t="s">
        <v>113</v>
      </c>
      <c r="C1823" s="15" t="s">
        <v>12880</v>
      </c>
      <c r="D1823" s="15" t="s">
        <v>12881</v>
      </c>
      <c r="E1823" s="15" t="s">
        <v>12882</v>
      </c>
      <c r="F1823" s="15" t="s">
        <v>12883</v>
      </c>
      <c r="G1823" s="15" t="s">
        <v>132</v>
      </c>
      <c r="H1823" s="15" t="s">
        <v>130</v>
      </c>
      <c r="I1823" s="15" t="s">
        <v>75</v>
      </c>
      <c r="J1823" s="15" t="s">
        <v>126</v>
      </c>
      <c r="K1823" s="15" t="s">
        <v>174</v>
      </c>
      <c r="L1823" s="15" t="n">
        <v>0</v>
      </c>
      <c r="M1823" s="15"/>
      <c r="N1823" s="15" t="s">
        <v>12884</v>
      </c>
      <c r="O1823" s="15"/>
      <c r="P1823" s="16"/>
      <c r="Q1823" s="16"/>
      <c r="R1823" s="16"/>
      <c r="S1823" s="16"/>
      <c r="T1823" s="16"/>
      <c r="U1823" s="16"/>
      <c r="V1823" s="16"/>
      <c r="W1823" s="16"/>
      <c r="X1823" s="17" t="s">
        <v>12885</v>
      </c>
      <c r="Y1823" s="15" t="s">
        <v>12886</v>
      </c>
      <c r="Z1823" s="15" t="s">
        <v>12887</v>
      </c>
      <c r="AA1823" s="15" t="s">
        <v>12888</v>
      </c>
    </row>
    <row r="1824" customFormat="false" ht="102.2" hidden="false" customHeight="false" outlineLevel="0" collapsed="false">
      <c r="A1824" s="15" t="s">
        <v>12889</v>
      </c>
      <c r="B1824" s="15" t="s">
        <v>113</v>
      </c>
      <c r="C1824" s="15" t="s">
        <v>12890</v>
      </c>
      <c r="D1824" s="15" t="s">
        <v>12891</v>
      </c>
      <c r="E1824" s="15" t="s">
        <v>12892</v>
      </c>
      <c r="F1824" s="15" t="s">
        <v>12893</v>
      </c>
      <c r="G1824" s="15" t="s">
        <v>132</v>
      </c>
      <c r="H1824" s="15" t="s">
        <v>128</v>
      </c>
      <c r="I1824" s="15" t="s">
        <v>12490</v>
      </c>
      <c r="J1824" s="15" t="s">
        <v>126</v>
      </c>
      <c r="K1824" s="15" t="s">
        <v>174</v>
      </c>
      <c r="L1824" s="15" t="n">
        <v>0</v>
      </c>
      <c r="M1824" s="15"/>
      <c r="N1824" s="15" t="s">
        <v>12894</v>
      </c>
      <c r="O1824" s="15"/>
      <c r="P1824" s="16"/>
      <c r="Q1824" s="16"/>
      <c r="R1824" s="16"/>
      <c r="S1824" s="16"/>
      <c r="T1824" s="16"/>
      <c r="U1824" s="16"/>
      <c r="V1824" s="16"/>
      <c r="W1824" s="16"/>
      <c r="X1824" s="17" t="s">
        <v>12895</v>
      </c>
      <c r="Y1824" s="15" t="s">
        <v>12896</v>
      </c>
      <c r="Z1824" s="15" t="s">
        <v>12897</v>
      </c>
      <c r="AA1824" s="15" t="s">
        <v>12898</v>
      </c>
    </row>
    <row r="1825" customFormat="false" ht="91" hidden="false" customHeight="false" outlineLevel="0" collapsed="false">
      <c r="A1825" s="15" t="s">
        <v>12899</v>
      </c>
      <c r="B1825" s="15" t="s">
        <v>113</v>
      </c>
      <c r="C1825" s="15" t="s">
        <v>12890</v>
      </c>
      <c r="D1825" s="15" t="s">
        <v>12900</v>
      </c>
      <c r="E1825" s="15" t="s">
        <v>12901</v>
      </c>
      <c r="F1825" s="15" t="s">
        <v>12902</v>
      </c>
      <c r="G1825" s="15" t="s">
        <v>132</v>
      </c>
      <c r="H1825" s="15" t="s">
        <v>128</v>
      </c>
      <c r="I1825" s="15" t="s">
        <v>12490</v>
      </c>
      <c r="J1825" s="15" t="s">
        <v>126</v>
      </c>
      <c r="K1825" s="15" t="s">
        <v>174</v>
      </c>
      <c r="L1825" s="15" t="n">
        <v>0</v>
      </c>
      <c r="M1825" s="15"/>
      <c r="N1825" s="15"/>
      <c r="O1825" s="15"/>
      <c r="P1825" s="16"/>
      <c r="Q1825" s="16"/>
      <c r="R1825" s="16"/>
      <c r="S1825" s="16"/>
      <c r="T1825" s="16"/>
      <c r="U1825" s="16"/>
      <c r="V1825" s="16"/>
      <c r="W1825" s="16"/>
      <c r="X1825" s="17" t="s">
        <v>12903</v>
      </c>
      <c r="Y1825" s="15" t="s">
        <v>12896</v>
      </c>
      <c r="Z1825" s="15" t="s">
        <v>12904</v>
      </c>
      <c r="AA1825" s="15" t="s">
        <v>12898</v>
      </c>
    </row>
    <row r="1826" customFormat="false" ht="46.25" hidden="false" customHeight="false" outlineLevel="0" collapsed="false">
      <c r="A1826" s="15" t="s">
        <v>12905</v>
      </c>
      <c r="B1826" s="15" t="s">
        <v>113</v>
      </c>
      <c r="C1826" s="15" t="s">
        <v>12890</v>
      </c>
      <c r="D1826" s="15" t="s">
        <v>12906</v>
      </c>
      <c r="E1826" s="15" t="s">
        <v>12907</v>
      </c>
      <c r="F1826" s="15" t="s">
        <v>12908</v>
      </c>
      <c r="G1826" s="15" t="s">
        <v>132</v>
      </c>
      <c r="H1826" s="15" t="s">
        <v>128</v>
      </c>
      <c r="I1826" s="15" t="s">
        <v>12490</v>
      </c>
      <c r="J1826" s="15" t="s">
        <v>126</v>
      </c>
      <c r="K1826" s="15" t="s">
        <v>174</v>
      </c>
      <c r="L1826" s="15" t="n">
        <v>0</v>
      </c>
      <c r="M1826" s="15"/>
      <c r="N1826" s="15"/>
      <c r="O1826" s="15"/>
      <c r="P1826" s="16"/>
      <c r="Q1826" s="16"/>
      <c r="R1826" s="16"/>
      <c r="S1826" s="16"/>
      <c r="T1826" s="16"/>
      <c r="U1826" s="16"/>
      <c r="V1826" s="16"/>
      <c r="W1826" s="16"/>
      <c r="X1826" s="17" t="s">
        <v>12909</v>
      </c>
      <c r="Y1826" s="15" t="s">
        <v>12896</v>
      </c>
      <c r="Z1826" s="15" t="s">
        <v>12910</v>
      </c>
      <c r="AA1826" s="15" t="s">
        <v>12898</v>
      </c>
    </row>
    <row r="1827" customFormat="false" ht="46.25" hidden="false" customHeight="false" outlineLevel="0" collapsed="false">
      <c r="A1827" s="15" t="s">
        <v>12911</v>
      </c>
      <c r="B1827" s="15" t="s">
        <v>113</v>
      </c>
      <c r="C1827" s="15" t="s">
        <v>12890</v>
      </c>
      <c r="D1827" s="15" t="s">
        <v>12912</v>
      </c>
      <c r="E1827" s="15" t="s">
        <v>12913</v>
      </c>
      <c r="F1827" s="15" t="s">
        <v>12914</v>
      </c>
      <c r="G1827" s="15" t="s">
        <v>132</v>
      </c>
      <c r="H1827" s="15" t="s">
        <v>128</v>
      </c>
      <c r="I1827" s="15" t="s">
        <v>12490</v>
      </c>
      <c r="J1827" s="15" t="s">
        <v>126</v>
      </c>
      <c r="K1827" s="15" t="s">
        <v>174</v>
      </c>
      <c r="L1827" s="15" t="n">
        <v>0</v>
      </c>
      <c r="M1827" s="15"/>
      <c r="N1827" s="15"/>
      <c r="O1827" s="15"/>
      <c r="P1827" s="16"/>
      <c r="Q1827" s="16"/>
      <c r="R1827" s="16"/>
      <c r="S1827" s="16"/>
      <c r="T1827" s="16"/>
      <c r="U1827" s="16"/>
      <c r="V1827" s="16"/>
      <c r="W1827" s="16"/>
      <c r="X1827" s="17" t="s">
        <v>12909</v>
      </c>
      <c r="Y1827" s="15" t="s">
        <v>12896</v>
      </c>
      <c r="Z1827" s="15" t="s">
        <v>12915</v>
      </c>
      <c r="AA1827" s="15" t="s">
        <v>12898</v>
      </c>
    </row>
    <row r="1828" customFormat="false" ht="46.25" hidden="false" customHeight="false" outlineLevel="0" collapsed="false">
      <c r="A1828" s="15" t="s">
        <v>12916</v>
      </c>
      <c r="B1828" s="15" t="s">
        <v>113</v>
      </c>
      <c r="C1828" s="15" t="s">
        <v>12890</v>
      </c>
      <c r="D1828" s="15" t="s">
        <v>12917</v>
      </c>
      <c r="E1828" s="15" t="s">
        <v>12918</v>
      </c>
      <c r="F1828" s="15" t="s">
        <v>12919</v>
      </c>
      <c r="G1828" s="15" t="s">
        <v>132</v>
      </c>
      <c r="H1828" s="15" t="s">
        <v>128</v>
      </c>
      <c r="I1828" s="15" t="s">
        <v>12490</v>
      </c>
      <c r="J1828" s="15" t="s">
        <v>126</v>
      </c>
      <c r="K1828" s="15" t="s">
        <v>174</v>
      </c>
      <c r="L1828" s="15" t="n">
        <v>0</v>
      </c>
      <c r="M1828" s="15"/>
      <c r="N1828" s="15"/>
      <c r="O1828" s="15"/>
      <c r="P1828" s="16"/>
      <c r="Q1828" s="16"/>
      <c r="R1828" s="16"/>
      <c r="S1828" s="16"/>
      <c r="T1828" s="16"/>
      <c r="U1828" s="16"/>
      <c r="V1828" s="16"/>
      <c r="W1828" s="16"/>
      <c r="X1828" s="17" t="s">
        <v>12909</v>
      </c>
      <c r="Y1828" s="15" t="s">
        <v>12896</v>
      </c>
      <c r="Z1828" s="15" t="s">
        <v>12920</v>
      </c>
      <c r="AA1828" s="15" t="s">
        <v>12898</v>
      </c>
    </row>
    <row r="1829" customFormat="false" ht="46.25" hidden="false" customHeight="false" outlineLevel="0" collapsed="false">
      <c r="A1829" s="15" t="s">
        <v>12921</v>
      </c>
      <c r="B1829" s="15" t="s">
        <v>113</v>
      </c>
      <c r="C1829" s="15" t="s">
        <v>12890</v>
      </c>
      <c r="D1829" s="15" t="s">
        <v>12922</v>
      </c>
      <c r="E1829" s="15" t="s">
        <v>12923</v>
      </c>
      <c r="F1829" s="15" t="s">
        <v>12924</v>
      </c>
      <c r="G1829" s="15" t="s">
        <v>132</v>
      </c>
      <c r="H1829" s="15" t="s">
        <v>128</v>
      </c>
      <c r="I1829" s="15" t="s">
        <v>12490</v>
      </c>
      <c r="J1829" s="15" t="s">
        <v>126</v>
      </c>
      <c r="K1829" s="15" t="s">
        <v>174</v>
      </c>
      <c r="L1829" s="15" t="n">
        <v>0</v>
      </c>
      <c r="M1829" s="15"/>
      <c r="N1829" s="15"/>
      <c r="O1829" s="15"/>
      <c r="P1829" s="16"/>
      <c r="Q1829" s="16"/>
      <c r="R1829" s="16"/>
      <c r="S1829" s="16"/>
      <c r="T1829" s="16"/>
      <c r="U1829" s="16"/>
      <c r="V1829" s="16"/>
      <c r="W1829" s="16"/>
      <c r="X1829" s="17" t="s">
        <v>12909</v>
      </c>
      <c r="Y1829" s="15" t="s">
        <v>12896</v>
      </c>
      <c r="Z1829" s="15" t="s">
        <v>12925</v>
      </c>
      <c r="AA1829" s="15" t="s">
        <v>12898</v>
      </c>
    </row>
    <row r="1830" customFormat="false" ht="46.25" hidden="false" customHeight="false" outlineLevel="0" collapsed="false">
      <c r="A1830" s="15" t="s">
        <v>12926</v>
      </c>
      <c r="B1830" s="15" t="s">
        <v>113</v>
      </c>
      <c r="C1830" s="15" t="s">
        <v>12890</v>
      </c>
      <c r="D1830" s="15" t="s">
        <v>12927</v>
      </c>
      <c r="E1830" s="15" t="s">
        <v>12928</v>
      </c>
      <c r="F1830" s="15" t="s">
        <v>12929</v>
      </c>
      <c r="G1830" s="15" t="s">
        <v>132</v>
      </c>
      <c r="H1830" s="15" t="s">
        <v>128</v>
      </c>
      <c r="I1830" s="15" t="s">
        <v>12490</v>
      </c>
      <c r="J1830" s="15" t="s">
        <v>126</v>
      </c>
      <c r="K1830" s="15" t="s">
        <v>174</v>
      </c>
      <c r="L1830" s="15" t="n">
        <v>0</v>
      </c>
      <c r="M1830" s="15"/>
      <c r="N1830" s="15"/>
      <c r="O1830" s="15"/>
      <c r="P1830" s="16"/>
      <c r="Q1830" s="16"/>
      <c r="R1830" s="16"/>
      <c r="S1830" s="16"/>
      <c r="T1830" s="16"/>
      <c r="U1830" s="16"/>
      <c r="V1830" s="16"/>
      <c r="W1830" s="16"/>
      <c r="X1830" s="17" t="s">
        <v>12909</v>
      </c>
      <c r="Y1830" s="15" t="s">
        <v>12896</v>
      </c>
      <c r="Z1830" s="15" t="s">
        <v>12930</v>
      </c>
      <c r="AA1830" s="15" t="s">
        <v>12898</v>
      </c>
    </row>
    <row r="1831" customFormat="false" ht="46.25" hidden="false" customHeight="false" outlineLevel="0" collapsed="false">
      <c r="A1831" s="15" t="s">
        <v>12931</v>
      </c>
      <c r="B1831" s="15" t="s">
        <v>113</v>
      </c>
      <c r="C1831" s="15" t="s">
        <v>12890</v>
      </c>
      <c r="D1831" s="15" t="s">
        <v>12932</v>
      </c>
      <c r="E1831" s="15" t="s">
        <v>12933</v>
      </c>
      <c r="F1831" s="15" t="s">
        <v>12934</v>
      </c>
      <c r="G1831" s="15" t="s">
        <v>132</v>
      </c>
      <c r="H1831" s="15" t="s">
        <v>128</v>
      </c>
      <c r="I1831" s="15" t="s">
        <v>12490</v>
      </c>
      <c r="J1831" s="15" t="s">
        <v>126</v>
      </c>
      <c r="K1831" s="15" t="s">
        <v>174</v>
      </c>
      <c r="L1831" s="15" t="n">
        <v>0</v>
      </c>
      <c r="M1831" s="15"/>
      <c r="N1831" s="15"/>
      <c r="O1831" s="15"/>
      <c r="P1831" s="16"/>
      <c r="Q1831" s="16"/>
      <c r="R1831" s="16"/>
      <c r="S1831" s="16"/>
      <c r="T1831" s="16"/>
      <c r="U1831" s="16"/>
      <c r="V1831" s="16"/>
      <c r="W1831" s="16"/>
      <c r="X1831" s="17" t="s">
        <v>12909</v>
      </c>
      <c r="Y1831" s="15" t="s">
        <v>12896</v>
      </c>
      <c r="Z1831" s="15" t="s">
        <v>12935</v>
      </c>
      <c r="AA1831" s="15" t="s">
        <v>12898</v>
      </c>
    </row>
    <row r="1832" customFormat="false" ht="46.25" hidden="false" customHeight="false" outlineLevel="0" collapsed="false">
      <c r="A1832" s="15" t="s">
        <v>12936</v>
      </c>
      <c r="B1832" s="15" t="s">
        <v>113</v>
      </c>
      <c r="C1832" s="15" t="s">
        <v>12890</v>
      </c>
      <c r="D1832" s="15" t="s">
        <v>12937</v>
      </c>
      <c r="E1832" s="15" t="s">
        <v>12938</v>
      </c>
      <c r="F1832" s="15" t="s">
        <v>12939</v>
      </c>
      <c r="G1832" s="15" t="s">
        <v>132</v>
      </c>
      <c r="H1832" s="15" t="s">
        <v>128</v>
      </c>
      <c r="I1832" s="15" t="s">
        <v>12490</v>
      </c>
      <c r="J1832" s="15" t="s">
        <v>126</v>
      </c>
      <c r="K1832" s="15" t="s">
        <v>174</v>
      </c>
      <c r="L1832" s="15" t="n">
        <v>0</v>
      </c>
      <c r="M1832" s="15"/>
      <c r="N1832" s="15"/>
      <c r="O1832" s="15"/>
      <c r="P1832" s="16"/>
      <c r="Q1832" s="16"/>
      <c r="R1832" s="16"/>
      <c r="S1832" s="16"/>
      <c r="T1832" s="16"/>
      <c r="U1832" s="16"/>
      <c r="V1832" s="16"/>
      <c r="W1832" s="16"/>
      <c r="X1832" s="17" t="s">
        <v>12909</v>
      </c>
      <c r="Y1832" s="15" t="s">
        <v>12896</v>
      </c>
      <c r="Z1832" s="15" t="s">
        <v>12940</v>
      </c>
      <c r="AA1832" s="15" t="s">
        <v>12898</v>
      </c>
    </row>
    <row r="1833" customFormat="false" ht="57.45" hidden="false" customHeight="false" outlineLevel="0" collapsed="false">
      <c r="A1833" s="15" t="s">
        <v>12941</v>
      </c>
      <c r="B1833" s="15" t="s">
        <v>113</v>
      </c>
      <c r="C1833" s="15" t="s">
        <v>12890</v>
      </c>
      <c r="D1833" s="15" t="s">
        <v>12942</v>
      </c>
      <c r="E1833" s="15" t="s">
        <v>12943</v>
      </c>
      <c r="F1833" s="15" t="s">
        <v>12944</v>
      </c>
      <c r="G1833" s="15" t="s">
        <v>132</v>
      </c>
      <c r="H1833" s="15" t="s">
        <v>128</v>
      </c>
      <c r="I1833" s="15" t="s">
        <v>4961</v>
      </c>
      <c r="J1833" s="15" t="s">
        <v>126</v>
      </c>
      <c r="K1833" s="15" t="s">
        <v>174</v>
      </c>
      <c r="L1833" s="15" t="n">
        <v>0</v>
      </c>
      <c r="M1833" s="15"/>
      <c r="N1833" s="15"/>
      <c r="O1833" s="15"/>
      <c r="P1833" s="16"/>
      <c r="Q1833" s="16"/>
      <c r="R1833" s="16"/>
      <c r="S1833" s="16"/>
      <c r="T1833" s="16"/>
      <c r="U1833" s="16"/>
      <c r="V1833" s="16"/>
      <c r="W1833" s="16"/>
      <c r="X1833" s="17" t="s">
        <v>12909</v>
      </c>
      <c r="Y1833" s="15" t="s">
        <v>12896</v>
      </c>
      <c r="Z1833" s="15" t="s">
        <v>12945</v>
      </c>
      <c r="AA1833" s="15" t="s">
        <v>12898</v>
      </c>
    </row>
    <row r="1834" customFormat="false" ht="46.25" hidden="false" customHeight="false" outlineLevel="0" collapsed="false">
      <c r="A1834" s="15" t="s">
        <v>12946</v>
      </c>
      <c r="B1834" s="15" t="s">
        <v>113</v>
      </c>
      <c r="C1834" s="15" t="s">
        <v>12890</v>
      </c>
      <c r="D1834" s="15" t="s">
        <v>12947</v>
      </c>
      <c r="E1834" s="15" t="s">
        <v>12948</v>
      </c>
      <c r="F1834" s="15" t="s">
        <v>12949</v>
      </c>
      <c r="G1834" s="15" t="s">
        <v>132</v>
      </c>
      <c r="H1834" s="15" t="s">
        <v>128</v>
      </c>
      <c r="I1834" s="15" t="s">
        <v>4961</v>
      </c>
      <c r="J1834" s="15" t="s">
        <v>126</v>
      </c>
      <c r="K1834" s="15" t="s">
        <v>174</v>
      </c>
      <c r="L1834" s="15" t="n">
        <v>0</v>
      </c>
      <c r="M1834" s="15"/>
      <c r="N1834" s="15"/>
      <c r="O1834" s="15"/>
      <c r="P1834" s="16"/>
      <c r="Q1834" s="16"/>
      <c r="R1834" s="16"/>
      <c r="S1834" s="16"/>
      <c r="T1834" s="16"/>
      <c r="U1834" s="16"/>
      <c r="V1834" s="16"/>
      <c r="W1834" s="16"/>
      <c r="X1834" s="17" t="s">
        <v>12909</v>
      </c>
      <c r="Y1834" s="15" t="s">
        <v>12896</v>
      </c>
      <c r="Z1834" s="15" t="s">
        <v>12950</v>
      </c>
      <c r="AA1834" s="15" t="s">
        <v>12898</v>
      </c>
    </row>
    <row r="1835" customFormat="false" ht="46.25" hidden="false" customHeight="false" outlineLevel="0" collapsed="false">
      <c r="A1835" s="15" t="s">
        <v>12951</v>
      </c>
      <c r="B1835" s="15" t="s">
        <v>113</v>
      </c>
      <c r="C1835" s="15" t="s">
        <v>12890</v>
      </c>
      <c r="D1835" s="15" t="s">
        <v>12952</v>
      </c>
      <c r="E1835" s="15" t="s">
        <v>12953</v>
      </c>
      <c r="F1835" s="15" t="s">
        <v>12954</v>
      </c>
      <c r="G1835" s="15" t="s">
        <v>132</v>
      </c>
      <c r="H1835" s="15" t="s">
        <v>128</v>
      </c>
      <c r="I1835" s="15" t="s">
        <v>12490</v>
      </c>
      <c r="J1835" s="15" t="s">
        <v>126</v>
      </c>
      <c r="K1835" s="15" t="s">
        <v>174</v>
      </c>
      <c r="L1835" s="15" t="n">
        <v>0</v>
      </c>
      <c r="M1835" s="15"/>
      <c r="N1835" s="15"/>
      <c r="O1835" s="15"/>
      <c r="P1835" s="16"/>
      <c r="Q1835" s="16"/>
      <c r="R1835" s="16"/>
      <c r="S1835" s="16"/>
      <c r="T1835" s="16"/>
      <c r="U1835" s="16"/>
      <c r="V1835" s="16"/>
      <c r="W1835" s="16"/>
      <c r="X1835" s="17" t="s">
        <v>12909</v>
      </c>
      <c r="Y1835" s="15" t="s">
        <v>12896</v>
      </c>
      <c r="Z1835" s="15" t="s">
        <v>12955</v>
      </c>
      <c r="AA1835" s="15" t="s">
        <v>12898</v>
      </c>
    </row>
    <row r="1836" customFormat="false" ht="135.8" hidden="false" customHeight="false" outlineLevel="0" collapsed="false">
      <c r="A1836" s="15" t="s">
        <v>12956</v>
      </c>
      <c r="B1836" s="15" t="s">
        <v>113</v>
      </c>
      <c r="C1836" s="15" t="s">
        <v>12890</v>
      </c>
      <c r="D1836" s="15" t="s">
        <v>12957</v>
      </c>
      <c r="E1836" s="15" t="s">
        <v>12958</v>
      </c>
      <c r="F1836" s="15" t="s">
        <v>12959</v>
      </c>
      <c r="G1836" s="15" t="s">
        <v>132</v>
      </c>
      <c r="H1836" s="15" t="s">
        <v>128</v>
      </c>
      <c r="I1836" s="15" t="s">
        <v>12490</v>
      </c>
      <c r="J1836" s="15" t="s">
        <v>126</v>
      </c>
      <c r="K1836" s="15" t="s">
        <v>174</v>
      </c>
      <c r="L1836" s="15" t="n">
        <v>0</v>
      </c>
      <c r="M1836" s="15"/>
      <c r="N1836" s="15"/>
      <c r="O1836" s="15"/>
      <c r="P1836" s="16"/>
      <c r="Q1836" s="16"/>
      <c r="R1836" s="16"/>
      <c r="S1836" s="16"/>
      <c r="T1836" s="16"/>
      <c r="U1836" s="16"/>
      <c r="V1836" s="16"/>
      <c r="W1836" s="16"/>
      <c r="X1836" s="17" t="s">
        <v>12960</v>
      </c>
      <c r="Y1836" s="15" t="s">
        <v>12896</v>
      </c>
      <c r="Z1836" s="15" t="s">
        <v>12961</v>
      </c>
      <c r="AA1836" s="15" t="s">
        <v>12898</v>
      </c>
    </row>
    <row r="1837" customFormat="false" ht="46.25" hidden="false" customHeight="false" outlineLevel="0" collapsed="false">
      <c r="A1837" s="15" t="s">
        <v>12962</v>
      </c>
      <c r="B1837" s="15" t="s">
        <v>113</v>
      </c>
      <c r="C1837" s="15" t="s">
        <v>12890</v>
      </c>
      <c r="D1837" s="15" t="s">
        <v>12963</v>
      </c>
      <c r="E1837" s="15" t="s">
        <v>12964</v>
      </c>
      <c r="F1837" s="15" t="s">
        <v>12965</v>
      </c>
      <c r="G1837" s="15" t="s">
        <v>132</v>
      </c>
      <c r="H1837" s="15" t="s">
        <v>128</v>
      </c>
      <c r="I1837" s="15" t="s">
        <v>12490</v>
      </c>
      <c r="J1837" s="15" t="s">
        <v>126</v>
      </c>
      <c r="K1837" s="15" t="s">
        <v>174</v>
      </c>
      <c r="L1837" s="15" t="n">
        <v>0</v>
      </c>
      <c r="M1837" s="15"/>
      <c r="N1837" s="15"/>
      <c r="O1837" s="15"/>
      <c r="P1837" s="16"/>
      <c r="Q1837" s="16"/>
      <c r="R1837" s="16"/>
      <c r="S1837" s="16"/>
      <c r="T1837" s="16"/>
      <c r="U1837" s="16"/>
      <c r="V1837" s="16"/>
      <c r="W1837" s="16"/>
      <c r="X1837" s="17" t="s">
        <v>12966</v>
      </c>
      <c r="Y1837" s="15" t="s">
        <v>12896</v>
      </c>
      <c r="Z1837" s="15" t="s">
        <v>12967</v>
      </c>
      <c r="AA1837" s="15" t="s">
        <v>12898</v>
      </c>
    </row>
    <row r="1838" customFormat="false" ht="57.45" hidden="false" customHeight="false" outlineLevel="0" collapsed="false">
      <c r="A1838" s="15" t="s">
        <v>12968</v>
      </c>
      <c r="B1838" s="15" t="s">
        <v>113</v>
      </c>
      <c r="C1838" s="15" t="s">
        <v>12890</v>
      </c>
      <c r="D1838" s="15" t="s">
        <v>12969</v>
      </c>
      <c r="E1838" s="15" t="s">
        <v>12970</v>
      </c>
      <c r="F1838" s="15" t="s">
        <v>12971</v>
      </c>
      <c r="G1838" s="15" t="s">
        <v>132</v>
      </c>
      <c r="H1838" s="15" t="s">
        <v>128</v>
      </c>
      <c r="I1838" s="15" t="s">
        <v>12490</v>
      </c>
      <c r="J1838" s="15" t="s">
        <v>126</v>
      </c>
      <c r="K1838" s="15" t="s">
        <v>174</v>
      </c>
      <c r="L1838" s="15" t="n">
        <v>0</v>
      </c>
      <c r="M1838" s="15"/>
      <c r="N1838" s="15"/>
      <c r="O1838" s="15"/>
      <c r="P1838" s="16"/>
      <c r="Q1838" s="16"/>
      <c r="R1838" s="16"/>
      <c r="S1838" s="16"/>
      <c r="T1838" s="16"/>
      <c r="U1838" s="16"/>
      <c r="V1838" s="16"/>
      <c r="W1838" s="16"/>
      <c r="X1838" s="17" t="s">
        <v>12972</v>
      </c>
      <c r="Y1838" s="15" t="s">
        <v>12896</v>
      </c>
      <c r="Z1838" s="15" t="s">
        <v>12973</v>
      </c>
      <c r="AA1838" s="15" t="s">
        <v>12898</v>
      </c>
    </row>
    <row r="1839" customFormat="false" ht="79.85" hidden="false" customHeight="false" outlineLevel="0" collapsed="false">
      <c r="A1839" s="15" t="s">
        <v>12974</v>
      </c>
      <c r="B1839" s="15" t="s">
        <v>113</v>
      </c>
      <c r="C1839" s="15" t="s">
        <v>12890</v>
      </c>
      <c r="D1839" s="15" t="s">
        <v>12975</v>
      </c>
      <c r="E1839" s="15" t="s">
        <v>12976</v>
      </c>
      <c r="F1839" s="15" t="s">
        <v>12977</v>
      </c>
      <c r="G1839" s="15" t="s">
        <v>132</v>
      </c>
      <c r="H1839" s="15" t="s">
        <v>128</v>
      </c>
      <c r="I1839" s="15" t="s">
        <v>12490</v>
      </c>
      <c r="J1839" s="15" t="s">
        <v>126</v>
      </c>
      <c r="K1839" s="15" t="s">
        <v>174</v>
      </c>
      <c r="L1839" s="15" t="n">
        <v>0</v>
      </c>
      <c r="M1839" s="15"/>
      <c r="N1839" s="15"/>
      <c r="O1839" s="15"/>
      <c r="P1839" s="16"/>
      <c r="Q1839" s="16"/>
      <c r="R1839" s="16"/>
      <c r="S1839" s="16"/>
      <c r="T1839" s="16"/>
      <c r="U1839" s="16"/>
      <c r="V1839" s="16"/>
      <c r="W1839" s="16"/>
      <c r="X1839" s="17" t="s">
        <v>12978</v>
      </c>
      <c r="Y1839" s="15" t="s">
        <v>12896</v>
      </c>
      <c r="Z1839" s="15" t="s">
        <v>12979</v>
      </c>
      <c r="AA1839" s="15" t="s">
        <v>12898</v>
      </c>
    </row>
    <row r="1840" customFormat="false" ht="91" hidden="false" customHeight="false" outlineLevel="0" collapsed="false">
      <c r="A1840" s="15" t="s">
        <v>12980</v>
      </c>
      <c r="B1840" s="15" t="s">
        <v>113</v>
      </c>
      <c r="C1840" s="15" t="s">
        <v>12890</v>
      </c>
      <c r="D1840" s="15" t="s">
        <v>12981</v>
      </c>
      <c r="E1840" s="15" t="s">
        <v>12982</v>
      </c>
      <c r="F1840" s="15" t="s">
        <v>12983</v>
      </c>
      <c r="G1840" s="15" t="s">
        <v>132</v>
      </c>
      <c r="H1840" s="15" t="s">
        <v>128</v>
      </c>
      <c r="I1840" s="15" t="s">
        <v>12490</v>
      </c>
      <c r="J1840" s="15" t="s">
        <v>126</v>
      </c>
      <c r="K1840" s="15" t="s">
        <v>174</v>
      </c>
      <c r="L1840" s="15" t="n">
        <v>0</v>
      </c>
      <c r="M1840" s="15"/>
      <c r="N1840" s="15"/>
      <c r="O1840" s="15"/>
      <c r="P1840" s="16"/>
      <c r="Q1840" s="16"/>
      <c r="R1840" s="16"/>
      <c r="S1840" s="16"/>
      <c r="T1840" s="16"/>
      <c r="U1840" s="16"/>
      <c r="V1840" s="16"/>
      <c r="W1840" s="16"/>
      <c r="X1840" s="17" t="s">
        <v>12984</v>
      </c>
      <c r="Y1840" s="15" t="s">
        <v>12896</v>
      </c>
      <c r="Z1840" s="15" t="s">
        <v>12985</v>
      </c>
      <c r="AA1840" s="15" t="s">
        <v>12898</v>
      </c>
    </row>
    <row r="1841" customFormat="false" ht="46.25" hidden="false" customHeight="false" outlineLevel="0" collapsed="false">
      <c r="A1841" s="15" t="s">
        <v>12986</v>
      </c>
      <c r="B1841" s="15" t="s">
        <v>113</v>
      </c>
      <c r="C1841" s="15" t="s">
        <v>12890</v>
      </c>
      <c r="D1841" s="15" t="s">
        <v>12987</v>
      </c>
      <c r="E1841" s="15" t="s">
        <v>12988</v>
      </c>
      <c r="F1841" s="15" t="s">
        <v>12989</v>
      </c>
      <c r="G1841" s="15" t="s">
        <v>132</v>
      </c>
      <c r="H1841" s="15" t="s">
        <v>128</v>
      </c>
      <c r="I1841" s="15" t="s">
        <v>12490</v>
      </c>
      <c r="J1841" s="15" t="s">
        <v>126</v>
      </c>
      <c r="K1841" s="15" t="s">
        <v>174</v>
      </c>
      <c r="L1841" s="15" t="n">
        <v>0</v>
      </c>
      <c r="M1841" s="15"/>
      <c r="N1841" s="15"/>
      <c r="O1841" s="15"/>
      <c r="P1841" s="16"/>
      <c r="Q1841" s="16"/>
      <c r="R1841" s="16"/>
      <c r="S1841" s="16"/>
      <c r="T1841" s="16"/>
      <c r="U1841" s="16"/>
      <c r="V1841" s="16"/>
      <c r="W1841" s="16"/>
      <c r="X1841" s="17" t="s">
        <v>12990</v>
      </c>
      <c r="Y1841" s="15" t="s">
        <v>12896</v>
      </c>
      <c r="Z1841" s="15" t="s">
        <v>12991</v>
      </c>
      <c r="AA1841" s="15" t="s">
        <v>12898</v>
      </c>
    </row>
    <row r="1842" customFormat="false" ht="46.25" hidden="false" customHeight="false" outlineLevel="0" collapsed="false">
      <c r="A1842" s="15" t="s">
        <v>12992</v>
      </c>
      <c r="B1842" s="15" t="s">
        <v>113</v>
      </c>
      <c r="C1842" s="15" t="s">
        <v>12890</v>
      </c>
      <c r="D1842" s="15" t="s">
        <v>12993</v>
      </c>
      <c r="E1842" s="15" t="s">
        <v>12994</v>
      </c>
      <c r="F1842" s="15" t="s">
        <v>12995</v>
      </c>
      <c r="G1842" s="15" t="s">
        <v>132</v>
      </c>
      <c r="H1842" s="15" t="s">
        <v>128</v>
      </c>
      <c r="I1842" s="15" t="s">
        <v>12490</v>
      </c>
      <c r="J1842" s="15" t="s">
        <v>126</v>
      </c>
      <c r="K1842" s="15" t="s">
        <v>174</v>
      </c>
      <c r="L1842" s="15" t="n">
        <v>0</v>
      </c>
      <c r="M1842" s="15"/>
      <c r="N1842" s="15"/>
      <c r="O1842" s="15"/>
      <c r="P1842" s="16"/>
      <c r="Q1842" s="16"/>
      <c r="R1842" s="16"/>
      <c r="S1842" s="16"/>
      <c r="T1842" s="16"/>
      <c r="U1842" s="16"/>
      <c r="V1842" s="16"/>
      <c r="W1842" s="16"/>
      <c r="X1842" s="17" t="s">
        <v>12996</v>
      </c>
      <c r="Y1842" s="15" t="s">
        <v>12896</v>
      </c>
      <c r="Z1842" s="15" t="s">
        <v>12997</v>
      </c>
      <c r="AA1842" s="15" t="s">
        <v>12898</v>
      </c>
    </row>
    <row r="1843" customFormat="false" ht="46.25" hidden="false" customHeight="false" outlineLevel="0" collapsed="false">
      <c r="A1843" s="15" t="s">
        <v>12998</v>
      </c>
      <c r="B1843" s="15" t="s">
        <v>113</v>
      </c>
      <c r="C1843" s="15" t="s">
        <v>12890</v>
      </c>
      <c r="D1843" s="15" t="s">
        <v>12999</v>
      </c>
      <c r="E1843" s="15" t="s">
        <v>13000</v>
      </c>
      <c r="F1843" s="15" t="s">
        <v>13001</v>
      </c>
      <c r="G1843" s="15" t="s">
        <v>132</v>
      </c>
      <c r="H1843" s="15" t="s">
        <v>128</v>
      </c>
      <c r="I1843" s="15" t="s">
        <v>12490</v>
      </c>
      <c r="J1843" s="15" t="s">
        <v>126</v>
      </c>
      <c r="K1843" s="15" t="s">
        <v>174</v>
      </c>
      <c r="L1843" s="15" t="n">
        <v>0</v>
      </c>
      <c r="M1843" s="15"/>
      <c r="N1843" s="15"/>
      <c r="O1843" s="15"/>
      <c r="P1843" s="16"/>
      <c r="Q1843" s="16"/>
      <c r="R1843" s="16"/>
      <c r="S1843" s="16"/>
      <c r="T1843" s="16"/>
      <c r="U1843" s="16"/>
      <c r="V1843" s="16"/>
      <c r="W1843" s="16"/>
      <c r="X1843" s="17" t="s">
        <v>13002</v>
      </c>
      <c r="Y1843" s="15" t="s">
        <v>12896</v>
      </c>
      <c r="Z1843" s="15" t="s">
        <v>13003</v>
      </c>
      <c r="AA1843" s="15" t="s">
        <v>12898</v>
      </c>
    </row>
    <row r="1844" customFormat="false" ht="23.85" hidden="false" customHeight="false" outlineLevel="0" collapsed="false">
      <c r="A1844" s="15" t="s">
        <v>13004</v>
      </c>
      <c r="B1844" s="15" t="s">
        <v>113</v>
      </c>
      <c r="C1844" s="15" t="s">
        <v>13005</v>
      </c>
      <c r="D1844" s="15" t="s">
        <v>13006</v>
      </c>
      <c r="E1844" s="15" t="s">
        <v>13007</v>
      </c>
      <c r="F1844" s="15" t="s">
        <v>13008</v>
      </c>
      <c r="G1844" s="15" t="s">
        <v>132</v>
      </c>
      <c r="H1844" s="15" t="s">
        <v>130</v>
      </c>
      <c r="I1844" s="15" t="s">
        <v>75</v>
      </c>
      <c r="J1844" s="15" t="s">
        <v>126</v>
      </c>
      <c r="K1844" s="15" t="s">
        <v>174</v>
      </c>
      <c r="L1844" s="15" t="n">
        <v>0</v>
      </c>
      <c r="M1844" s="15"/>
      <c r="N1844" s="15" t="s">
        <v>13009</v>
      </c>
      <c r="O1844" s="15"/>
      <c r="P1844" s="16"/>
      <c r="Q1844" s="16"/>
      <c r="R1844" s="16"/>
      <c r="S1844" s="16"/>
      <c r="T1844" s="16"/>
      <c r="U1844" s="16"/>
      <c r="V1844" s="16"/>
      <c r="W1844" s="16"/>
      <c r="X1844" s="17" t="s">
        <v>13010</v>
      </c>
      <c r="Y1844" s="15" t="s">
        <v>13011</v>
      </c>
      <c r="Z1844" s="15" t="s">
        <v>13012</v>
      </c>
      <c r="AA1844" s="15" t="s">
        <v>13013</v>
      </c>
    </row>
    <row r="1845" customFormat="false" ht="91" hidden="false" customHeight="false" outlineLevel="0" collapsed="false">
      <c r="A1845" s="15" t="s">
        <v>13014</v>
      </c>
      <c r="B1845" s="15" t="s">
        <v>113</v>
      </c>
      <c r="C1845" s="15" t="s">
        <v>13015</v>
      </c>
      <c r="D1845" s="15" t="s">
        <v>13016</v>
      </c>
      <c r="E1845" s="15" t="s">
        <v>13017</v>
      </c>
      <c r="F1845" s="15" t="s">
        <v>13018</v>
      </c>
      <c r="G1845" s="15" t="s">
        <v>132</v>
      </c>
      <c r="H1845" s="15" t="s">
        <v>128</v>
      </c>
      <c r="I1845" s="15" t="s">
        <v>12822</v>
      </c>
      <c r="J1845" s="15" t="s">
        <v>12823</v>
      </c>
      <c r="K1845" s="15" t="s">
        <v>174</v>
      </c>
      <c r="L1845" s="15" t="n">
        <v>0</v>
      </c>
      <c r="M1845" s="15"/>
      <c r="N1845" s="15" t="s">
        <v>13019</v>
      </c>
      <c r="O1845" s="15"/>
      <c r="P1845" s="16"/>
      <c r="Q1845" s="16"/>
      <c r="R1845" s="16"/>
      <c r="S1845" s="16"/>
      <c r="T1845" s="16"/>
      <c r="U1845" s="16"/>
      <c r="V1845" s="16"/>
      <c r="W1845" s="16"/>
      <c r="X1845" s="17" t="s">
        <v>13020</v>
      </c>
      <c r="Y1845" s="15" t="s">
        <v>13021</v>
      </c>
      <c r="Z1845" s="15" t="s">
        <v>13022</v>
      </c>
      <c r="AA1845" s="15" t="s">
        <v>13023</v>
      </c>
    </row>
    <row r="1846" customFormat="false" ht="46.25" hidden="false" customHeight="false" outlineLevel="0" collapsed="false">
      <c r="A1846" s="15" t="s">
        <v>13024</v>
      </c>
      <c r="B1846" s="15" t="s">
        <v>113</v>
      </c>
      <c r="C1846" s="15" t="s">
        <v>13015</v>
      </c>
      <c r="D1846" s="15" t="s">
        <v>13025</v>
      </c>
      <c r="E1846" s="15" t="s">
        <v>13026</v>
      </c>
      <c r="F1846" s="15" t="s">
        <v>13027</v>
      </c>
      <c r="G1846" s="15" t="s">
        <v>132</v>
      </c>
      <c r="H1846" s="15" t="s">
        <v>128</v>
      </c>
      <c r="I1846" s="15" t="s">
        <v>12822</v>
      </c>
      <c r="J1846" s="15" t="s">
        <v>12823</v>
      </c>
      <c r="K1846" s="15" t="s">
        <v>174</v>
      </c>
      <c r="L1846" s="15" t="n">
        <v>0</v>
      </c>
      <c r="M1846" s="15"/>
      <c r="N1846" s="15"/>
      <c r="O1846" s="15"/>
      <c r="P1846" s="16"/>
      <c r="Q1846" s="16"/>
      <c r="R1846" s="16"/>
      <c r="S1846" s="16"/>
      <c r="T1846" s="16"/>
      <c r="U1846" s="16"/>
      <c r="V1846" s="16"/>
      <c r="W1846" s="16"/>
      <c r="X1846" s="17" t="s">
        <v>13028</v>
      </c>
      <c r="Y1846" s="15" t="s">
        <v>13021</v>
      </c>
      <c r="Z1846" s="15" t="s">
        <v>13029</v>
      </c>
      <c r="AA1846" s="15" t="s">
        <v>13023</v>
      </c>
    </row>
    <row r="1847" customFormat="false" ht="35.05" hidden="false" customHeight="false" outlineLevel="0" collapsed="false">
      <c r="A1847" s="15" t="s">
        <v>13030</v>
      </c>
      <c r="B1847" s="15" t="s">
        <v>113</v>
      </c>
      <c r="C1847" s="15" t="s">
        <v>13015</v>
      </c>
      <c r="D1847" s="15" t="s">
        <v>13031</v>
      </c>
      <c r="E1847" s="15" t="s">
        <v>13032</v>
      </c>
      <c r="F1847" s="15" t="s">
        <v>13033</v>
      </c>
      <c r="G1847" s="15" t="s">
        <v>132</v>
      </c>
      <c r="H1847" s="15" t="s">
        <v>128</v>
      </c>
      <c r="I1847" s="15" t="s">
        <v>13034</v>
      </c>
      <c r="J1847" s="15" t="s">
        <v>13035</v>
      </c>
      <c r="K1847" s="15" t="s">
        <v>174</v>
      </c>
      <c r="L1847" s="15" t="n">
        <v>0</v>
      </c>
      <c r="M1847" s="15"/>
      <c r="N1847" s="15"/>
      <c r="O1847" s="15"/>
      <c r="P1847" s="16"/>
      <c r="Q1847" s="16"/>
      <c r="R1847" s="16"/>
      <c r="S1847" s="16"/>
      <c r="T1847" s="16"/>
      <c r="U1847" s="16"/>
      <c r="V1847" s="16"/>
      <c r="W1847" s="16"/>
      <c r="X1847" s="17" t="s">
        <v>13036</v>
      </c>
      <c r="Y1847" s="15" t="s">
        <v>13021</v>
      </c>
      <c r="Z1847" s="15" t="s">
        <v>13037</v>
      </c>
      <c r="AA1847" s="15" t="s">
        <v>13023</v>
      </c>
    </row>
    <row r="1848" customFormat="false" ht="46.25" hidden="false" customHeight="false" outlineLevel="0" collapsed="false">
      <c r="A1848" s="15" t="s">
        <v>13038</v>
      </c>
      <c r="B1848" s="15" t="s">
        <v>113</v>
      </c>
      <c r="C1848" s="15" t="s">
        <v>13015</v>
      </c>
      <c r="D1848" s="15" t="s">
        <v>13039</v>
      </c>
      <c r="E1848" s="15" t="s">
        <v>13040</v>
      </c>
      <c r="F1848" s="15" t="s">
        <v>13041</v>
      </c>
      <c r="G1848" s="15" t="s">
        <v>132</v>
      </c>
      <c r="H1848" s="15" t="s">
        <v>128</v>
      </c>
      <c r="I1848" s="15" t="s">
        <v>12822</v>
      </c>
      <c r="J1848" s="15" t="s">
        <v>12823</v>
      </c>
      <c r="K1848" s="15" t="s">
        <v>174</v>
      </c>
      <c r="L1848" s="15" t="n">
        <v>0</v>
      </c>
      <c r="M1848" s="15"/>
      <c r="N1848" s="15"/>
      <c r="O1848" s="15"/>
      <c r="P1848" s="16"/>
      <c r="Q1848" s="16"/>
      <c r="R1848" s="16"/>
      <c r="S1848" s="16"/>
      <c r="T1848" s="16"/>
      <c r="U1848" s="16"/>
      <c r="V1848" s="16"/>
      <c r="W1848" s="16"/>
      <c r="X1848" s="17" t="s">
        <v>13042</v>
      </c>
      <c r="Y1848" s="15" t="s">
        <v>13021</v>
      </c>
      <c r="Z1848" s="15" t="s">
        <v>13043</v>
      </c>
      <c r="AA1848" s="15" t="s">
        <v>13023</v>
      </c>
    </row>
    <row r="1849" customFormat="false" ht="35.05" hidden="false" customHeight="false" outlineLevel="0" collapsed="false">
      <c r="A1849" s="15" t="s">
        <v>13044</v>
      </c>
      <c r="B1849" s="15" t="s">
        <v>113</v>
      </c>
      <c r="C1849" s="15" t="s">
        <v>13015</v>
      </c>
      <c r="D1849" s="15" t="s">
        <v>13045</v>
      </c>
      <c r="E1849" s="15" t="s">
        <v>13046</v>
      </c>
      <c r="F1849" s="15" t="s">
        <v>13047</v>
      </c>
      <c r="G1849" s="15" t="s">
        <v>132</v>
      </c>
      <c r="H1849" s="15" t="s">
        <v>128</v>
      </c>
      <c r="I1849" s="15" t="s">
        <v>12822</v>
      </c>
      <c r="J1849" s="15" t="s">
        <v>12823</v>
      </c>
      <c r="K1849" s="15" t="s">
        <v>174</v>
      </c>
      <c r="L1849" s="15" t="n">
        <v>0</v>
      </c>
      <c r="M1849" s="15"/>
      <c r="N1849" s="15"/>
      <c r="O1849" s="15"/>
      <c r="P1849" s="16"/>
      <c r="Q1849" s="16"/>
      <c r="R1849" s="16"/>
      <c r="S1849" s="16"/>
      <c r="T1849" s="16"/>
      <c r="U1849" s="16"/>
      <c r="V1849" s="16"/>
      <c r="W1849" s="16"/>
      <c r="X1849" s="17" t="s">
        <v>13048</v>
      </c>
      <c r="Y1849" s="15" t="s">
        <v>13021</v>
      </c>
      <c r="Z1849" s="15" t="s">
        <v>13049</v>
      </c>
      <c r="AA1849" s="15" t="s">
        <v>13023</v>
      </c>
    </row>
    <row r="1850" customFormat="false" ht="35.05" hidden="false" customHeight="false" outlineLevel="0" collapsed="false">
      <c r="A1850" s="15" t="s">
        <v>13050</v>
      </c>
      <c r="B1850" s="15" t="s">
        <v>113</v>
      </c>
      <c r="C1850" s="15" t="s">
        <v>13015</v>
      </c>
      <c r="D1850" s="15" t="s">
        <v>13051</v>
      </c>
      <c r="E1850" s="15" t="s">
        <v>13052</v>
      </c>
      <c r="F1850" s="15" t="s">
        <v>13053</v>
      </c>
      <c r="G1850" s="15" t="s">
        <v>132</v>
      </c>
      <c r="H1850" s="15" t="s">
        <v>128</v>
      </c>
      <c r="I1850" s="15" t="s">
        <v>12822</v>
      </c>
      <c r="J1850" s="15" t="s">
        <v>12823</v>
      </c>
      <c r="K1850" s="15" t="s">
        <v>174</v>
      </c>
      <c r="L1850" s="15" t="n">
        <v>0</v>
      </c>
      <c r="M1850" s="15"/>
      <c r="N1850" s="15"/>
      <c r="O1850" s="15"/>
      <c r="P1850" s="16"/>
      <c r="Q1850" s="16"/>
      <c r="R1850" s="16"/>
      <c r="S1850" s="16"/>
      <c r="T1850" s="16"/>
      <c r="U1850" s="16"/>
      <c r="V1850" s="16"/>
      <c r="W1850" s="16"/>
      <c r="X1850" s="17" t="s">
        <v>13054</v>
      </c>
      <c r="Y1850" s="15" t="s">
        <v>13021</v>
      </c>
      <c r="Z1850" s="15" t="s">
        <v>13055</v>
      </c>
      <c r="AA1850" s="15" t="s">
        <v>13023</v>
      </c>
    </row>
    <row r="1851" customFormat="false" ht="35.05" hidden="false" customHeight="false" outlineLevel="0" collapsed="false">
      <c r="A1851" s="15" t="s">
        <v>13056</v>
      </c>
      <c r="B1851" s="15" t="s">
        <v>113</v>
      </c>
      <c r="C1851" s="15" t="s">
        <v>13015</v>
      </c>
      <c r="D1851" s="15" t="s">
        <v>13057</v>
      </c>
      <c r="E1851" s="15" t="s">
        <v>13058</v>
      </c>
      <c r="F1851" s="15" t="s">
        <v>13059</v>
      </c>
      <c r="G1851" s="15" t="s">
        <v>132</v>
      </c>
      <c r="H1851" s="15" t="s">
        <v>128</v>
      </c>
      <c r="I1851" s="15" t="s">
        <v>12822</v>
      </c>
      <c r="J1851" s="15" t="s">
        <v>12823</v>
      </c>
      <c r="K1851" s="15" t="s">
        <v>174</v>
      </c>
      <c r="L1851" s="15" t="n">
        <v>0</v>
      </c>
      <c r="M1851" s="15"/>
      <c r="N1851" s="15"/>
      <c r="O1851" s="15"/>
      <c r="P1851" s="16"/>
      <c r="Q1851" s="16"/>
      <c r="R1851" s="16"/>
      <c r="S1851" s="16"/>
      <c r="T1851" s="16"/>
      <c r="U1851" s="16"/>
      <c r="V1851" s="16"/>
      <c r="W1851" s="16"/>
      <c r="X1851" s="17" t="s">
        <v>13060</v>
      </c>
      <c r="Y1851" s="15" t="s">
        <v>13021</v>
      </c>
      <c r="Z1851" s="15" t="s">
        <v>13061</v>
      </c>
      <c r="AA1851" s="15" t="s">
        <v>13023</v>
      </c>
    </row>
    <row r="1852" customFormat="false" ht="35.05" hidden="false" customHeight="false" outlineLevel="0" collapsed="false">
      <c r="A1852" s="15" t="s">
        <v>13062</v>
      </c>
      <c r="B1852" s="15" t="s">
        <v>113</v>
      </c>
      <c r="C1852" s="15" t="s">
        <v>13015</v>
      </c>
      <c r="D1852" s="15" t="s">
        <v>13063</v>
      </c>
      <c r="E1852" s="15" t="s">
        <v>13064</v>
      </c>
      <c r="F1852" s="15" t="s">
        <v>13065</v>
      </c>
      <c r="G1852" s="15" t="s">
        <v>132</v>
      </c>
      <c r="H1852" s="15" t="s">
        <v>128</v>
      </c>
      <c r="I1852" s="15" t="s">
        <v>12822</v>
      </c>
      <c r="J1852" s="15" t="s">
        <v>12823</v>
      </c>
      <c r="K1852" s="15" t="s">
        <v>174</v>
      </c>
      <c r="L1852" s="15" t="n">
        <v>0</v>
      </c>
      <c r="M1852" s="15"/>
      <c r="N1852" s="15"/>
      <c r="O1852" s="15"/>
      <c r="P1852" s="16"/>
      <c r="Q1852" s="16"/>
      <c r="R1852" s="16"/>
      <c r="S1852" s="16"/>
      <c r="T1852" s="16"/>
      <c r="U1852" s="16"/>
      <c r="V1852" s="16"/>
      <c r="W1852" s="16"/>
      <c r="X1852" s="17" t="s">
        <v>13066</v>
      </c>
      <c r="Y1852" s="15" t="s">
        <v>13021</v>
      </c>
      <c r="Z1852" s="15" t="s">
        <v>13067</v>
      </c>
      <c r="AA1852" s="15" t="s">
        <v>13023</v>
      </c>
    </row>
    <row r="1853" customFormat="false" ht="23.85" hidden="false" customHeight="false" outlineLevel="0" collapsed="false">
      <c r="A1853" s="15" t="s">
        <v>13068</v>
      </c>
      <c r="B1853" s="15" t="s">
        <v>113</v>
      </c>
      <c r="C1853" s="15" t="s">
        <v>13069</v>
      </c>
      <c r="D1853" s="15" t="s">
        <v>13070</v>
      </c>
      <c r="E1853" s="15" t="s">
        <v>13071</v>
      </c>
      <c r="F1853" s="15" t="s">
        <v>13072</v>
      </c>
      <c r="G1853" s="15" t="s">
        <v>132</v>
      </c>
      <c r="H1853" s="15" t="s">
        <v>129</v>
      </c>
      <c r="I1853" s="15" t="s">
        <v>75</v>
      </c>
      <c r="J1853" s="15" t="s">
        <v>124</v>
      </c>
      <c r="K1853" s="15" t="s">
        <v>174</v>
      </c>
      <c r="L1853" s="15" t="n">
        <v>0</v>
      </c>
      <c r="M1853" s="15"/>
      <c r="N1853" s="15"/>
      <c r="O1853" s="15"/>
      <c r="P1853" s="16"/>
      <c r="Q1853" s="16"/>
      <c r="R1853" s="16"/>
      <c r="S1853" s="16"/>
      <c r="T1853" s="16"/>
      <c r="U1853" s="16"/>
      <c r="V1853" s="16"/>
      <c r="W1853" s="16"/>
      <c r="X1853" s="17" t="s">
        <v>13073</v>
      </c>
      <c r="Y1853" s="15" t="s">
        <v>13074</v>
      </c>
      <c r="Z1853" s="15" t="s">
        <v>13075</v>
      </c>
      <c r="AA1853" s="15" t="s">
        <v>13076</v>
      </c>
    </row>
    <row r="1854" customFormat="false" ht="35.05" hidden="false" customHeight="false" outlineLevel="0" collapsed="false">
      <c r="A1854" s="15" t="s">
        <v>13077</v>
      </c>
      <c r="B1854" s="15" t="s">
        <v>113</v>
      </c>
      <c r="C1854" s="15" t="s">
        <v>13078</v>
      </c>
      <c r="D1854" s="15" t="s">
        <v>13079</v>
      </c>
      <c r="E1854" s="15" t="s">
        <v>13080</v>
      </c>
      <c r="F1854" s="15" t="s">
        <v>13081</v>
      </c>
      <c r="G1854" s="15" t="s">
        <v>132</v>
      </c>
      <c r="H1854" s="15" t="s">
        <v>130</v>
      </c>
      <c r="I1854" s="15" t="s">
        <v>75</v>
      </c>
      <c r="J1854" s="15" t="s">
        <v>123</v>
      </c>
      <c r="K1854" s="15" t="s">
        <v>174</v>
      </c>
      <c r="L1854" s="15" t="n">
        <v>0</v>
      </c>
      <c r="M1854" s="15"/>
      <c r="N1854" s="15" t="s">
        <v>13082</v>
      </c>
      <c r="O1854" s="15"/>
      <c r="P1854" s="16"/>
      <c r="Q1854" s="16"/>
      <c r="R1854" s="16"/>
      <c r="S1854" s="16"/>
      <c r="T1854" s="16"/>
      <c r="U1854" s="16"/>
      <c r="V1854" s="16"/>
      <c r="W1854" s="16"/>
      <c r="X1854" s="17" t="s">
        <v>13073</v>
      </c>
      <c r="Y1854" s="15" t="s">
        <v>13083</v>
      </c>
      <c r="Z1854" s="15" t="s">
        <v>13084</v>
      </c>
      <c r="AA1854" s="15" t="s">
        <v>13085</v>
      </c>
    </row>
    <row r="1855" customFormat="false" ht="35.05" hidden="false" customHeight="false" outlineLevel="0" collapsed="false">
      <c r="A1855" s="15" t="s">
        <v>13086</v>
      </c>
      <c r="B1855" s="15" t="s">
        <v>113</v>
      </c>
      <c r="C1855" s="15" t="s">
        <v>13087</v>
      </c>
      <c r="D1855" s="15" t="s">
        <v>13088</v>
      </c>
      <c r="E1855" s="15" t="s">
        <v>13089</v>
      </c>
      <c r="F1855" s="15" t="s">
        <v>13090</v>
      </c>
      <c r="G1855" s="15" t="s">
        <v>132</v>
      </c>
      <c r="H1855" s="15" t="s">
        <v>130</v>
      </c>
      <c r="I1855" s="15" t="s">
        <v>12461</v>
      </c>
      <c r="J1855" s="15" t="s">
        <v>124</v>
      </c>
      <c r="K1855" s="15" t="s">
        <v>174</v>
      </c>
      <c r="L1855" s="15" t="n">
        <v>0</v>
      </c>
      <c r="M1855" s="15"/>
      <c r="N1855" s="15" t="s">
        <v>13091</v>
      </c>
      <c r="O1855" s="15"/>
      <c r="P1855" s="16"/>
      <c r="Q1855" s="16"/>
      <c r="R1855" s="16"/>
      <c r="S1855" s="16"/>
      <c r="T1855" s="16"/>
      <c r="U1855" s="16"/>
      <c r="V1855" s="16"/>
      <c r="W1855" s="16"/>
      <c r="X1855" s="17" t="s">
        <v>13092</v>
      </c>
      <c r="Y1855" s="15" t="s">
        <v>13093</v>
      </c>
      <c r="Z1855" s="15" t="s">
        <v>13094</v>
      </c>
      <c r="AA1855" s="15" t="s">
        <v>13095</v>
      </c>
    </row>
    <row r="1856" customFormat="false" ht="23.85" hidden="false" customHeight="false" outlineLevel="0" collapsed="false">
      <c r="A1856" s="15" t="s">
        <v>13096</v>
      </c>
      <c r="B1856" s="15" t="s">
        <v>113</v>
      </c>
      <c r="C1856" s="15" t="s">
        <v>13097</v>
      </c>
      <c r="D1856" s="15" t="s">
        <v>13098</v>
      </c>
      <c r="E1856" s="15" t="s">
        <v>13099</v>
      </c>
      <c r="F1856" s="15" t="s">
        <v>13100</v>
      </c>
      <c r="G1856" s="15" t="s">
        <v>132</v>
      </c>
      <c r="H1856" s="15" t="s">
        <v>130</v>
      </c>
      <c r="I1856" s="15" t="s">
        <v>75</v>
      </c>
      <c r="J1856" s="15" t="s">
        <v>126</v>
      </c>
      <c r="K1856" s="15" t="s">
        <v>174</v>
      </c>
      <c r="L1856" s="15" t="n">
        <v>0</v>
      </c>
      <c r="M1856" s="15"/>
      <c r="N1856" s="15" t="s">
        <v>13101</v>
      </c>
      <c r="O1856" s="15"/>
      <c r="P1856" s="16"/>
      <c r="Q1856" s="16"/>
      <c r="R1856" s="16"/>
      <c r="S1856" s="16"/>
      <c r="T1856" s="16"/>
      <c r="U1856" s="16"/>
      <c r="V1856" s="16"/>
      <c r="W1856" s="16"/>
      <c r="X1856" s="17" t="s">
        <v>13073</v>
      </c>
      <c r="Y1856" s="15" t="s">
        <v>13102</v>
      </c>
      <c r="Z1856" s="15" t="s">
        <v>13103</v>
      </c>
      <c r="AA1856" s="15" t="s">
        <v>13104</v>
      </c>
    </row>
    <row r="1857" customFormat="false" ht="23.85" hidden="false" customHeight="false" outlineLevel="0" collapsed="false">
      <c r="A1857" s="15" t="s">
        <v>13105</v>
      </c>
      <c r="B1857" s="15" t="s">
        <v>113</v>
      </c>
      <c r="C1857" s="15" t="s">
        <v>13106</v>
      </c>
      <c r="D1857" s="15" t="s">
        <v>13107</v>
      </c>
      <c r="E1857" s="15" t="s">
        <v>13108</v>
      </c>
      <c r="F1857" s="15" t="s">
        <v>13109</v>
      </c>
      <c r="G1857" s="15" t="s">
        <v>132</v>
      </c>
      <c r="H1857" s="15" t="s">
        <v>129</v>
      </c>
      <c r="I1857" s="15" t="s">
        <v>75</v>
      </c>
      <c r="J1857" s="15" t="s">
        <v>124</v>
      </c>
      <c r="K1857" s="15" t="s">
        <v>174</v>
      </c>
      <c r="L1857" s="15" t="n">
        <v>0</v>
      </c>
      <c r="M1857" s="15"/>
      <c r="N1857" s="15"/>
      <c r="O1857" s="15"/>
      <c r="P1857" s="16"/>
      <c r="Q1857" s="16"/>
      <c r="R1857" s="16"/>
      <c r="S1857" s="16"/>
      <c r="T1857" s="16"/>
      <c r="U1857" s="16"/>
      <c r="V1857" s="16"/>
      <c r="W1857" s="16"/>
      <c r="X1857" s="17" t="s">
        <v>13110</v>
      </c>
      <c r="Y1857" s="15" t="s">
        <v>13111</v>
      </c>
      <c r="Z1857" s="15" t="s">
        <v>13112</v>
      </c>
      <c r="AA1857" s="15" t="s">
        <v>13113</v>
      </c>
    </row>
    <row r="1858" customFormat="false" ht="35.05" hidden="false" customHeight="false" outlineLevel="0" collapsed="false">
      <c r="A1858" s="15" t="s">
        <v>13114</v>
      </c>
      <c r="B1858" s="15" t="s">
        <v>113</v>
      </c>
      <c r="C1858" s="15" t="s">
        <v>13115</v>
      </c>
      <c r="D1858" s="15" t="s">
        <v>55</v>
      </c>
      <c r="E1858" s="15" t="s">
        <v>13116</v>
      </c>
      <c r="F1858" s="15" t="s">
        <v>13117</v>
      </c>
      <c r="G1858" s="15" t="s">
        <v>132</v>
      </c>
      <c r="H1858" s="15" t="s">
        <v>129</v>
      </c>
      <c r="I1858" s="15" t="s">
        <v>13118</v>
      </c>
      <c r="J1858" s="15" t="s">
        <v>125</v>
      </c>
      <c r="K1858" s="15" t="s">
        <v>174</v>
      </c>
      <c r="L1858" s="15" t="n">
        <v>0</v>
      </c>
      <c r="M1858" s="15"/>
      <c r="N1858" s="15" t="s">
        <v>13119</v>
      </c>
      <c r="O1858" s="15"/>
      <c r="P1858" s="16"/>
      <c r="Q1858" s="16"/>
      <c r="R1858" s="16"/>
      <c r="S1858" s="16"/>
      <c r="T1858" s="16"/>
      <c r="U1858" s="16"/>
      <c r="V1858" s="16"/>
      <c r="W1858" s="16"/>
      <c r="X1858" s="17" t="s">
        <v>13120</v>
      </c>
      <c r="Y1858" s="15" t="s">
        <v>13121</v>
      </c>
      <c r="Z1858" s="15" t="s">
        <v>13122</v>
      </c>
      <c r="AA1858" s="15" t="s">
        <v>13123</v>
      </c>
    </row>
    <row r="1859" customFormat="false" ht="23.85" hidden="false" customHeight="false" outlineLevel="0" collapsed="false">
      <c r="A1859" s="15" t="s">
        <v>13124</v>
      </c>
      <c r="B1859" s="15" t="s">
        <v>113</v>
      </c>
      <c r="C1859" s="15" t="s">
        <v>13125</v>
      </c>
      <c r="D1859" s="15" t="s">
        <v>13126</v>
      </c>
      <c r="E1859" s="15" t="s">
        <v>13127</v>
      </c>
      <c r="F1859" s="15" t="s">
        <v>13128</v>
      </c>
      <c r="G1859" s="15" t="s">
        <v>132</v>
      </c>
      <c r="H1859" s="15" t="s">
        <v>129</v>
      </c>
      <c r="I1859" s="15" t="s">
        <v>45</v>
      </c>
      <c r="J1859" s="15" t="s">
        <v>123</v>
      </c>
      <c r="K1859" s="15" t="s">
        <v>174</v>
      </c>
      <c r="L1859" s="15" t="n">
        <v>0</v>
      </c>
      <c r="M1859" s="15"/>
      <c r="N1859" s="15" t="s">
        <v>13129</v>
      </c>
      <c r="O1859" s="15"/>
      <c r="P1859" s="16"/>
      <c r="Q1859" s="16"/>
      <c r="R1859" s="16"/>
      <c r="S1859" s="16"/>
      <c r="T1859" s="16"/>
      <c r="U1859" s="16"/>
      <c r="V1859" s="16"/>
      <c r="W1859" s="16"/>
      <c r="X1859" s="17" t="s">
        <v>13130</v>
      </c>
      <c r="Y1859" s="15" t="s">
        <v>13131</v>
      </c>
      <c r="Z1859" s="15" t="s">
        <v>13132</v>
      </c>
      <c r="AA1859" s="15" t="s">
        <v>13133</v>
      </c>
    </row>
    <row r="1860" customFormat="false" ht="46.25" hidden="false" customHeight="false" outlineLevel="0" collapsed="false">
      <c r="A1860" s="15" t="s">
        <v>13134</v>
      </c>
      <c r="B1860" s="15" t="s">
        <v>113</v>
      </c>
      <c r="C1860" s="15" t="s">
        <v>13135</v>
      </c>
      <c r="D1860" s="15" t="s">
        <v>13136</v>
      </c>
      <c r="E1860" s="15" t="s">
        <v>13137</v>
      </c>
      <c r="F1860" s="15" t="s">
        <v>13138</v>
      </c>
      <c r="G1860" s="15" t="s">
        <v>132</v>
      </c>
      <c r="H1860" s="15" t="s">
        <v>129</v>
      </c>
      <c r="I1860" s="15" t="s">
        <v>45</v>
      </c>
      <c r="J1860" s="15" t="s">
        <v>123</v>
      </c>
      <c r="K1860" s="15" t="s">
        <v>174</v>
      </c>
      <c r="L1860" s="15" t="n">
        <v>0</v>
      </c>
      <c r="M1860" s="15"/>
      <c r="N1860" s="15" t="s">
        <v>13139</v>
      </c>
      <c r="O1860" s="15"/>
      <c r="P1860" s="16"/>
      <c r="Q1860" s="16"/>
      <c r="R1860" s="16"/>
      <c r="S1860" s="16"/>
      <c r="T1860" s="16"/>
      <c r="U1860" s="16"/>
      <c r="V1860" s="16"/>
      <c r="W1860" s="16"/>
      <c r="X1860" s="17" t="s">
        <v>13140</v>
      </c>
      <c r="Y1860" s="15" t="s">
        <v>13141</v>
      </c>
      <c r="Z1860" s="15" t="s">
        <v>13142</v>
      </c>
      <c r="AA1860" s="15" t="s">
        <v>13143</v>
      </c>
    </row>
    <row r="1861" customFormat="false" ht="57.45" hidden="false" customHeight="false" outlineLevel="0" collapsed="false">
      <c r="A1861" s="15" t="s">
        <v>13144</v>
      </c>
      <c r="B1861" s="15" t="s">
        <v>113</v>
      </c>
      <c r="C1861" s="15" t="s">
        <v>13145</v>
      </c>
      <c r="D1861" s="15" t="s">
        <v>13146</v>
      </c>
      <c r="E1861" s="15" t="s">
        <v>13147</v>
      </c>
      <c r="F1861" s="15" t="s">
        <v>13148</v>
      </c>
      <c r="G1861" s="15" t="s">
        <v>132</v>
      </c>
      <c r="H1861" s="15" t="s">
        <v>129</v>
      </c>
      <c r="I1861" s="15" t="s">
        <v>8907</v>
      </c>
      <c r="J1861" s="15" t="s">
        <v>123</v>
      </c>
      <c r="K1861" s="15" t="s">
        <v>174</v>
      </c>
      <c r="L1861" s="15" t="n">
        <v>0</v>
      </c>
      <c r="M1861" s="15"/>
      <c r="N1861" s="15" t="s">
        <v>13149</v>
      </c>
      <c r="O1861" s="15"/>
      <c r="P1861" s="16"/>
      <c r="Q1861" s="16"/>
      <c r="R1861" s="16"/>
      <c r="S1861" s="16"/>
      <c r="T1861" s="16"/>
      <c r="U1861" s="16"/>
      <c r="V1861" s="16"/>
      <c r="W1861" s="16"/>
      <c r="X1861" s="17" t="s">
        <v>13150</v>
      </c>
      <c r="Y1861" s="15" t="s">
        <v>13151</v>
      </c>
      <c r="Z1861" s="15" t="s">
        <v>13152</v>
      </c>
      <c r="AA1861" s="15" t="s">
        <v>13153</v>
      </c>
    </row>
    <row r="1862" customFormat="false" ht="23.85" hidden="false" customHeight="false" outlineLevel="0" collapsed="false">
      <c r="A1862" s="15" t="s">
        <v>13154</v>
      </c>
      <c r="B1862" s="15" t="s">
        <v>113</v>
      </c>
      <c r="C1862" s="15" t="s">
        <v>13155</v>
      </c>
      <c r="D1862" s="15" t="s">
        <v>13156</v>
      </c>
      <c r="E1862" s="15" t="s">
        <v>13157</v>
      </c>
      <c r="F1862" s="15" t="s">
        <v>13158</v>
      </c>
      <c r="G1862" s="15" t="s">
        <v>132</v>
      </c>
      <c r="H1862" s="15" t="s">
        <v>129</v>
      </c>
      <c r="I1862" s="15" t="s">
        <v>75</v>
      </c>
      <c r="J1862" s="15" t="s">
        <v>124</v>
      </c>
      <c r="K1862" s="15" t="s">
        <v>174</v>
      </c>
      <c r="L1862" s="15" t="n">
        <v>0</v>
      </c>
      <c r="M1862" s="15"/>
      <c r="N1862" s="15"/>
      <c r="O1862" s="15"/>
      <c r="P1862" s="16"/>
      <c r="Q1862" s="16"/>
      <c r="R1862" s="16"/>
      <c r="S1862" s="16"/>
      <c r="T1862" s="16"/>
      <c r="U1862" s="16"/>
      <c r="V1862" s="16"/>
      <c r="W1862" s="16"/>
      <c r="X1862" s="17" t="s">
        <v>13159</v>
      </c>
      <c r="Y1862" s="15" t="s">
        <v>13160</v>
      </c>
      <c r="Z1862" s="15" t="s">
        <v>13161</v>
      </c>
      <c r="AA1862" s="15" t="s">
        <v>13162</v>
      </c>
    </row>
    <row r="1863" customFormat="false" ht="23.85" hidden="false" customHeight="false" outlineLevel="0" collapsed="false">
      <c r="A1863" s="15" t="s">
        <v>13163</v>
      </c>
      <c r="B1863" s="15" t="s">
        <v>113</v>
      </c>
      <c r="C1863" s="15" t="s">
        <v>13164</v>
      </c>
      <c r="D1863" s="15" t="s">
        <v>13165</v>
      </c>
      <c r="E1863" s="15" t="s">
        <v>13166</v>
      </c>
      <c r="F1863" s="15" t="s">
        <v>13167</v>
      </c>
      <c r="G1863" s="15" t="s">
        <v>132</v>
      </c>
      <c r="H1863" s="15" t="s">
        <v>129</v>
      </c>
      <c r="I1863" s="15" t="s">
        <v>75</v>
      </c>
      <c r="J1863" s="15" t="s">
        <v>124</v>
      </c>
      <c r="K1863" s="15" t="s">
        <v>174</v>
      </c>
      <c r="L1863" s="15" t="n">
        <v>0</v>
      </c>
      <c r="M1863" s="15"/>
      <c r="N1863" s="15"/>
      <c r="O1863" s="15"/>
      <c r="P1863" s="16"/>
      <c r="Q1863" s="16"/>
      <c r="R1863" s="16"/>
      <c r="S1863" s="16"/>
      <c r="T1863" s="16"/>
      <c r="U1863" s="16"/>
      <c r="V1863" s="16"/>
      <c r="W1863" s="16"/>
      <c r="X1863" s="17" t="s">
        <v>13168</v>
      </c>
      <c r="Y1863" s="15" t="s">
        <v>13169</v>
      </c>
      <c r="Z1863" s="15" t="s">
        <v>13170</v>
      </c>
      <c r="AA1863" s="15" t="s">
        <v>13171</v>
      </c>
    </row>
    <row r="1864" customFormat="false" ht="91" hidden="false" customHeight="false" outlineLevel="0" collapsed="false">
      <c r="A1864" s="15" t="s">
        <v>13172</v>
      </c>
      <c r="B1864" s="15" t="s">
        <v>113</v>
      </c>
      <c r="C1864" s="15" t="s">
        <v>13173</v>
      </c>
      <c r="D1864" s="15" t="s">
        <v>11567</v>
      </c>
      <c r="E1864" s="15" t="s">
        <v>13174</v>
      </c>
      <c r="F1864" s="15" t="s">
        <v>13175</v>
      </c>
      <c r="G1864" s="15" t="s">
        <v>132</v>
      </c>
      <c r="H1864" s="15" t="s">
        <v>128</v>
      </c>
      <c r="I1864" s="15" t="s">
        <v>7806</v>
      </c>
      <c r="J1864" s="15" t="s">
        <v>2260</v>
      </c>
      <c r="K1864" s="15" t="s">
        <v>174</v>
      </c>
      <c r="L1864" s="15" t="n">
        <v>0</v>
      </c>
      <c r="M1864" s="15"/>
      <c r="N1864" s="15" t="s">
        <v>13176</v>
      </c>
      <c r="O1864" s="15"/>
      <c r="P1864" s="16"/>
      <c r="Q1864" s="16"/>
      <c r="R1864" s="16"/>
      <c r="S1864" s="16"/>
      <c r="T1864" s="16"/>
      <c r="U1864" s="16"/>
      <c r="V1864" s="16"/>
      <c r="W1864" s="16"/>
      <c r="X1864" s="17" t="s">
        <v>12630</v>
      </c>
      <c r="Y1864" s="15" t="s">
        <v>13177</v>
      </c>
      <c r="Z1864" s="15" t="s">
        <v>13178</v>
      </c>
      <c r="AA1864" s="15" t="s">
        <v>13179</v>
      </c>
    </row>
    <row r="1865" customFormat="false" ht="135.8" hidden="false" customHeight="false" outlineLevel="0" collapsed="false">
      <c r="A1865" s="15" t="s">
        <v>13180</v>
      </c>
      <c r="B1865" s="15" t="s">
        <v>114</v>
      </c>
      <c r="C1865" s="15" t="s">
        <v>13181</v>
      </c>
      <c r="D1865" s="15" t="s">
        <v>11567</v>
      </c>
      <c r="E1865" s="15" t="s">
        <v>13182</v>
      </c>
      <c r="F1865" s="15" t="s">
        <v>13183</v>
      </c>
      <c r="G1865" s="15" t="s">
        <v>132</v>
      </c>
      <c r="H1865" s="15" t="s">
        <v>129</v>
      </c>
      <c r="I1865" s="15" t="s">
        <v>13184</v>
      </c>
      <c r="J1865" s="15" t="s">
        <v>4511</v>
      </c>
      <c r="K1865" s="15" t="s">
        <v>174</v>
      </c>
      <c r="L1865" s="15" t="n">
        <v>0</v>
      </c>
      <c r="M1865" s="15"/>
      <c r="N1865" s="15" t="s">
        <v>13185</v>
      </c>
      <c r="O1865" s="15"/>
      <c r="P1865" s="16"/>
      <c r="Q1865" s="16"/>
      <c r="R1865" s="16"/>
      <c r="S1865" s="16"/>
      <c r="T1865" s="16"/>
      <c r="U1865" s="16"/>
      <c r="V1865" s="16"/>
      <c r="W1865" s="16"/>
      <c r="X1865" s="17" t="s">
        <v>13186</v>
      </c>
      <c r="Y1865" s="15" t="s">
        <v>13187</v>
      </c>
      <c r="Z1865" s="15" t="s">
        <v>13188</v>
      </c>
      <c r="AA1865" s="15" t="s">
        <v>13189</v>
      </c>
    </row>
    <row r="1866" customFormat="false" ht="23.85" hidden="false" customHeight="false" outlineLevel="0" collapsed="false">
      <c r="A1866" s="15" t="s">
        <v>13190</v>
      </c>
      <c r="B1866" s="15" t="s">
        <v>114</v>
      </c>
      <c r="C1866" s="15" t="s">
        <v>13181</v>
      </c>
      <c r="D1866" s="15" t="s">
        <v>13191</v>
      </c>
      <c r="E1866" s="15" t="s">
        <v>13192</v>
      </c>
      <c r="F1866" s="15" t="s">
        <v>13193</v>
      </c>
      <c r="G1866" s="15" t="s">
        <v>132</v>
      </c>
      <c r="H1866" s="15" t="s">
        <v>129</v>
      </c>
      <c r="I1866" s="15" t="s">
        <v>12461</v>
      </c>
      <c r="J1866" s="15" t="s">
        <v>124</v>
      </c>
      <c r="K1866" s="15" t="s">
        <v>174</v>
      </c>
      <c r="L1866" s="15" t="n">
        <v>0</v>
      </c>
      <c r="M1866" s="15"/>
      <c r="N1866" s="15"/>
      <c r="O1866" s="15"/>
      <c r="P1866" s="16"/>
      <c r="Q1866" s="16"/>
      <c r="R1866" s="16"/>
      <c r="S1866" s="16"/>
      <c r="T1866" s="16"/>
      <c r="U1866" s="16"/>
      <c r="V1866" s="16"/>
      <c r="W1866" s="16"/>
      <c r="X1866" s="17" t="s">
        <v>13186</v>
      </c>
      <c r="Y1866" s="15" t="s">
        <v>13187</v>
      </c>
      <c r="Z1866" s="15" t="s">
        <v>13194</v>
      </c>
      <c r="AA1866" s="15" t="s">
        <v>13189</v>
      </c>
    </row>
    <row r="1867" customFormat="false" ht="23.85" hidden="false" customHeight="false" outlineLevel="0" collapsed="false">
      <c r="A1867" s="15" t="s">
        <v>13195</v>
      </c>
      <c r="B1867" s="15" t="s">
        <v>114</v>
      </c>
      <c r="C1867" s="15" t="s">
        <v>13181</v>
      </c>
      <c r="D1867" s="15" t="s">
        <v>13196</v>
      </c>
      <c r="E1867" s="15" t="s">
        <v>13197</v>
      </c>
      <c r="F1867" s="15" t="s">
        <v>13198</v>
      </c>
      <c r="G1867" s="15" t="s">
        <v>132</v>
      </c>
      <c r="H1867" s="15" t="s">
        <v>129</v>
      </c>
      <c r="I1867" s="15" t="s">
        <v>13199</v>
      </c>
      <c r="J1867" s="15" t="s">
        <v>124</v>
      </c>
      <c r="K1867" s="15" t="s">
        <v>174</v>
      </c>
      <c r="L1867" s="15" t="n">
        <v>0</v>
      </c>
      <c r="M1867" s="15"/>
      <c r="N1867" s="15"/>
      <c r="O1867" s="15"/>
      <c r="P1867" s="16"/>
      <c r="Q1867" s="16"/>
      <c r="R1867" s="16"/>
      <c r="S1867" s="16"/>
      <c r="T1867" s="16"/>
      <c r="U1867" s="16"/>
      <c r="V1867" s="16"/>
      <c r="W1867" s="16"/>
      <c r="X1867" s="17" t="s">
        <v>13186</v>
      </c>
      <c r="Y1867" s="15" t="s">
        <v>13187</v>
      </c>
      <c r="Z1867" s="15" t="s">
        <v>13200</v>
      </c>
      <c r="AA1867" s="15" t="s">
        <v>13189</v>
      </c>
    </row>
    <row r="1868" customFormat="false" ht="23.85" hidden="false" customHeight="false" outlineLevel="0" collapsed="false">
      <c r="A1868" s="15" t="s">
        <v>13201</v>
      </c>
      <c r="B1868" s="15" t="s">
        <v>114</v>
      </c>
      <c r="C1868" s="15" t="s">
        <v>13181</v>
      </c>
      <c r="D1868" s="15" t="s">
        <v>13202</v>
      </c>
      <c r="E1868" s="15" t="s">
        <v>13203</v>
      </c>
      <c r="F1868" s="15" t="s">
        <v>13204</v>
      </c>
      <c r="G1868" s="15" t="s">
        <v>132</v>
      </c>
      <c r="H1868" s="15" t="s">
        <v>129</v>
      </c>
      <c r="I1868" s="15" t="s">
        <v>12461</v>
      </c>
      <c r="J1868" s="15" t="s">
        <v>124</v>
      </c>
      <c r="K1868" s="15" t="s">
        <v>174</v>
      </c>
      <c r="L1868" s="15" t="n">
        <v>0</v>
      </c>
      <c r="M1868" s="15"/>
      <c r="N1868" s="15"/>
      <c r="O1868" s="15"/>
      <c r="P1868" s="16"/>
      <c r="Q1868" s="16"/>
      <c r="R1868" s="16"/>
      <c r="S1868" s="16"/>
      <c r="T1868" s="16"/>
      <c r="U1868" s="16"/>
      <c r="V1868" s="16"/>
      <c r="W1868" s="16"/>
      <c r="X1868" s="17" t="s">
        <v>13186</v>
      </c>
      <c r="Y1868" s="15" t="s">
        <v>13187</v>
      </c>
      <c r="Z1868" s="15" t="s">
        <v>13205</v>
      </c>
      <c r="AA1868" s="15" t="s">
        <v>13189</v>
      </c>
    </row>
    <row r="1869" customFormat="false" ht="23.85" hidden="false" customHeight="false" outlineLevel="0" collapsed="false">
      <c r="A1869" s="15" t="s">
        <v>13206</v>
      </c>
      <c r="B1869" s="15" t="s">
        <v>114</v>
      </c>
      <c r="C1869" s="15" t="s">
        <v>13181</v>
      </c>
      <c r="D1869" s="15" t="s">
        <v>13207</v>
      </c>
      <c r="E1869" s="15" t="s">
        <v>13208</v>
      </c>
      <c r="F1869" s="15" t="s">
        <v>13209</v>
      </c>
      <c r="G1869" s="15" t="s">
        <v>132</v>
      </c>
      <c r="H1869" s="15" t="s">
        <v>129</v>
      </c>
      <c r="I1869" s="15" t="s">
        <v>12461</v>
      </c>
      <c r="J1869" s="15" t="s">
        <v>124</v>
      </c>
      <c r="K1869" s="15" t="s">
        <v>174</v>
      </c>
      <c r="L1869" s="15" t="n">
        <v>0</v>
      </c>
      <c r="M1869" s="15"/>
      <c r="N1869" s="15"/>
      <c r="O1869" s="15"/>
      <c r="P1869" s="16"/>
      <c r="Q1869" s="16"/>
      <c r="R1869" s="16"/>
      <c r="S1869" s="16"/>
      <c r="T1869" s="16"/>
      <c r="U1869" s="16"/>
      <c r="V1869" s="16"/>
      <c r="W1869" s="16"/>
      <c r="X1869" s="17" t="s">
        <v>13186</v>
      </c>
      <c r="Y1869" s="15" t="s">
        <v>13187</v>
      </c>
      <c r="Z1869" s="15" t="s">
        <v>13210</v>
      </c>
      <c r="AA1869" s="15" t="s">
        <v>13189</v>
      </c>
    </row>
    <row r="1870" customFormat="false" ht="35.05" hidden="false" customHeight="false" outlineLevel="0" collapsed="false">
      <c r="A1870" s="15" t="s">
        <v>13211</v>
      </c>
      <c r="B1870" s="15" t="s">
        <v>114</v>
      </c>
      <c r="C1870" s="15" t="s">
        <v>13181</v>
      </c>
      <c r="D1870" s="15" t="s">
        <v>13212</v>
      </c>
      <c r="E1870" s="15" t="s">
        <v>13213</v>
      </c>
      <c r="F1870" s="15" t="s">
        <v>13214</v>
      </c>
      <c r="G1870" s="15" t="s">
        <v>132</v>
      </c>
      <c r="H1870" s="15" t="s">
        <v>129</v>
      </c>
      <c r="I1870" s="15" t="s">
        <v>13215</v>
      </c>
      <c r="J1870" s="15" t="s">
        <v>13216</v>
      </c>
      <c r="K1870" s="15" t="s">
        <v>174</v>
      </c>
      <c r="L1870" s="15" t="n">
        <v>0</v>
      </c>
      <c r="M1870" s="15"/>
      <c r="N1870" s="15"/>
      <c r="O1870" s="15"/>
      <c r="P1870" s="16"/>
      <c r="Q1870" s="16"/>
      <c r="R1870" s="16"/>
      <c r="S1870" s="16"/>
      <c r="T1870" s="16"/>
      <c r="U1870" s="16"/>
      <c r="V1870" s="16"/>
      <c r="W1870" s="16"/>
      <c r="X1870" s="17" t="s">
        <v>13186</v>
      </c>
      <c r="Y1870" s="15" t="s">
        <v>13187</v>
      </c>
      <c r="Z1870" s="15" t="s">
        <v>13217</v>
      </c>
      <c r="AA1870" s="15" t="s">
        <v>13189</v>
      </c>
    </row>
    <row r="1871" customFormat="false" ht="23.85" hidden="false" customHeight="false" outlineLevel="0" collapsed="false">
      <c r="A1871" s="15" t="s">
        <v>13218</v>
      </c>
      <c r="B1871" s="15" t="s">
        <v>114</v>
      </c>
      <c r="C1871" s="15" t="s">
        <v>13181</v>
      </c>
      <c r="D1871" s="15" t="s">
        <v>13219</v>
      </c>
      <c r="E1871" s="15" t="s">
        <v>13220</v>
      </c>
      <c r="F1871" s="15" t="s">
        <v>13221</v>
      </c>
      <c r="G1871" s="15" t="s">
        <v>132</v>
      </c>
      <c r="H1871" s="15" t="s">
        <v>129</v>
      </c>
      <c r="I1871" s="15" t="s">
        <v>12461</v>
      </c>
      <c r="J1871" s="15" t="s">
        <v>124</v>
      </c>
      <c r="K1871" s="15" t="s">
        <v>174</v>
      </c>
      <c r="L1871" s="15" t="n">
        <v>0</v>
      </c>
      <c r="M1871" s="15"/>
      <c r="N1871" s="15"/>
      <c r="O1871" s="15"/>
      <c r="P1871" s="16"/>
      <c r="Q1871" s="16"/>
      <c r="R1871" s="16"/>
      <c r="S1871" s="16"/>
      <c r="T1871" s="16"/>
      <c r="U1871" s="16"/>
      <c r="V1871" s="16"/>
      <c r="W1871" s="16"/>
      <c r="X1871" s="17" t="s">
        <v>13186</v>
      </c>
      <c r="Y1871" s="15" t="s">
        <v>13187</v>
      </c>
      <c r="Z1871" s="15" t="s">
        <v>13222</v>
      </c>
      <c r="AA1871" s="15" t="s">
        <v>13189</v>
      </c>
    </row>
    <row r="1872" customFormat="false" ht="158.2" hidden="false" customHeight="false" outlineLevel="0" collapsed="false">
      <c r="A1872" s="15" t="s">
        <v>13223</v>
      </c>
      <c r="B1872" s="15" t="s">
        <v>114</v>
      </c>
      <c r="C1872" s="15" t="s">
        <v>13224</v>
      </c>
      <c r="D1872" s="15" t="s">
        <v>11567</v>
      </c>
      <c r="E1872" s="15" t="s">
        <v>13225</v>
      </c>
      <c r="F1872" s="15" t="s">
        <v>13226</v>
      </c>
      <c r="G1872" s="15" t="s">
        <v>132</v>
      </c>
      <c r="H1872" s="15" t="s">
        <v>129</v>
      </c>
      <c r="I1872" s="15" t="s">
        <v>13184</v>
      </c>
      <c r="J1872" s="15" t="s">
        <v>4511</v>
      </c>
      <c r="K1872" s="15" t="s">
        <v>174</v>
      </c>
      <c r="L1872" s="15" t="n">
        <v>0</v>
      </c>
      <c r="M1872" s="15"/>
      <c r="N1872" s="15" t="s">
        <v>13227</v>
      </c>
      <c r="O1872" s="15"/>
      <c r="P1872" s="16"/>
      <c r="Q1872" s="16"/>
      <c r="R1872" s="16"/>
      <c r="S1872" s="16"/>
      <c r="T1872" s="16"/>
      <c r="U1872" s="16"/>
      <c r="V1872" s="16"/>
      <c r="W1872" s="16"/>
      <c r="X1872" s="17" t="s">
        <v>13228</v>
      </c>
      <c r="Y1872" s="15" t="s">
        <v>13229</v>
      </c>
      <c r="Z1872" s="15" t="s">
        <v>13230</v>
      </c>
      <c r="AA1872" s="15" t="s">
        <v>13231</v>
      </c>
    </row>
    <row r="1873" customFormat="false" ht="191.75" hidden="false" customHeight="false" outlineLevel="0" collapsed="false">
      <c r="A1873" s="15" t="s">
        <v>13232</v>
      </c>
      <c r="B1873" s="15" t="s">
        <v>114</v>
      </c>
      <c r="C1873" s="15" t="s">
        <v>13233</v>
      </c>
      <c r="D1873" s="15" t="s">
        <v>11567</v>
      </c>
      <c r="E1873" s="15" t="s">
        <v>13234</v>
      </c>
      <c r="F1873" s="15" t="s">
        <v>13235</v>
      </c>
      <c r="G1873" s="15" t="s">
        <v>132</v>
      </c>
      <c r="H1873" s="15" t="s">
        <v>129</v>
      </c>
      <c r="I1873" s="15" t="s">
        <v>13236</v>
      </c>
      <c r="J1873" s="15" t="s">
        <v>173</v>
      </c>
      <c r="K1873" s="15" t="s">
        <v>174</v>
      </c>
      <c r="L1873" s="15" t="n">
        <v>0</v>
      </c>
      <c r="M1873" s="15"/>
      <c r="N1873" s="15" t="s">
        <v>13237</v>
      </c>
      <c r="O1873" s="15" t="s">
        <v>13238</v>
      </c>
      <c r="P1873" s="16"/>
      <c r="Q1873" s="16"/>
      <c r="R1873" s="16"/>
      <c r="S1873" s="16"/>
      <c r="T1873" s="16"/>
      <c r="U1873" s="16"/>
      <c r="V1873" s="16"/>
      <c r="W1873" s="16"/>
      <c r="X1873" s="17" t="s">
        <v>13239</v>
      </c>
      <c r="Y1873" s="15" t="s">
        <v>13240</v>
      </c>
      <c r="Z1873" s="15" t="s">
        <v>13241</v>
      </c>
      <c r="AA1873" s="15" t="s">
        <v>13242</v>
      </c>
    </row>
    <row r="1874" customFormat="false" ht="158.2" hidden="false" customHeight="false" outlineLevel="0" collapsed="false">
      <c r="A1874" s="15" t="s">
        <v>13243</v>
      </c>
      <c r="B1874" s="15" t="s">
        <v>114</v>
      </c>
      <c r="C1874" s="15" t="s">
        <v>13244</v>
      </c>
      <c r="D1874" s="15" t="s">
        <v>11567</v>
      </c>
      <c r="E1874" s="15" t="s">
        <v>13245</v>
      </c>
      <c r="F1874" s="15" t="s">
        <v>13246</v>
      </c>
      <c r="G1874" s="15" t="s">
        <v>132</v>
      </c>
      <c r="H1874" s="15" t="s">
        <v>129</v>
      </c>
      <c r="I1874" s="15" t="s">
        <v>13247</v>
      </c>
      <c r="J1874" s="15" t="s">
        <v>910</v>
      </c>
      <c r="K1874" s="15" t="s">
        <v>174</v>
      </c>
      <c r="L1874" s="15" t="n">
        <v>0</v>
      </c>
      <c r="M1874" s="15"/>
      <c r="N1874" s="15" t="s">
        <v>13248</v>
      </c>
      <c r="O1874" s="15"/>
      <c r="P1874" s="16"/>
      <c r="Q1874" s="16"/>
      <c r="R1874" s="16"/>
      <c r="S1874" s="16"/>
      <c r="T1874" s="16"/>
      <c r="U1874" s="16"/>
      <c r="V1874" s="16"/>
      <c r="W1874" s="16"/>
      <c r="X1874" s="17" t="s">
        <v>13249</v>
      </c>
      <c r="Y1874" s="15" t="s">
        <v>13250</v>
      </c>
      <c r="Z1874" s="15" t="s">
        <v>13251</v>
      </c>
      <c r="AA1874" s="15" t="s">
        <v>13252</v>
      </c>
    </row>
    <row r="1875" customFormat="false" ht="23.85" hidden="false" customHeight="false" outlineLevel="0" collapsed="false">
      <c r="A1875" s="15" t="s">
        <v>13253</v>
      </c>
      <c r="B1875" s="15" t="s">
        <v>114</v>
      </c>
      <c r="C1875" s="15" t="s">
        <v>13254</v>
      </c>
      <c r="D1875" s="15" t="s">
        <v>13255</v>
      </c>
      <c r="E1875" s="15" t="s">
        <v>13256</v>
      </c>
      <c r="F1875" s="15" t="s">
        <v>13257</v>
      </c>
      <c r="G1875" s="15" t="s">
        <v>132</v>
      </c>
      <c r="H1875" s="15" t="s">
        <v>129</v>
      </c>
      <c r="I1875" s="15" t="s">
        <v>73</v>
      </c>
      <c r="J1875" s="15" t="s">
        <v>124</v>
      </c>
      <c r="K1875" s="15" t="s">
        <v>174</v>
      </c>
      <c r="L1875" s="15" t="n">
        <v>0</v>
      </c>
      <c r="M1875" s="15"/>
      <c r="N1875" s="15"/>
      <c r="O1875" s="15"/>
      <c r="P1875" s="16"/>
      <c r="Q1875" s="16"/>
      <c r="R1875" s="16"/>
      <c r="S1875" s="16"/>
      <c r="T1875" s="16"/>
      <c r="U1875" s="16"/>
      <c r="V1875" s="16"/>
      <c r="W1875" s="16"/>
      <c r="X1875" s="17" t="s">
        <v>13258</v>
      </c>
      <c r="Y1875" s="15" t="s">
        <v>13259</v>
      </c>
      <c r="Z1875" s="15" t="s">
        <v>13260</v>
      </c>
      <c r="AA1875" s="15" t="s">
        <v>13261</v>
      </c>
    </row>
    <row r="1876" customFormat="false" ht="15" hidden="false" customHeight="false" outlineLevel="0" collapsed="false">
      <c r="A1876" s="15" t="s">
        <v>13262</v>
      </c>
      <c r="B1876" s="15" t="s">
        <v>114</v>
      </c>
      <c r="C1876" s="15" t="s">
        <v>13263</v>
      </c>
      <c r="D1876" s="15" t="s">
        <v>13264</v>
      </c>
      <c r="E1876" s="15" t="s">
        <v>13265</v>
      </c>
      <c r="F1876" s="15" t="s">
        <v>13266</v>
      </c>
      <c r="G1876" s="15" t="s">
        <v>132</v>
      </c>
      <c r="H1876" s="15" t="s">
        <v>129</v>
      </c>
      <c r="I1876" s="15" t="s">
        <v>73</v>
      </c>
      <c r="J1876" s="15" t="s">
        <v>124</v>
      </c>
      <c r="K1876" s="15" t="s">
        <v>174</v>
      </c>
      <c r="L1876" s="15" t="n">
        <v>0</v>
      </c>
      <c r="M1876" s="15"/>
      <c r="N1876" s="15"/>
      <c r="O1876" s="15"/>
      <c r="P1876" s="16"/>
      <c r="Q1876" s="16"/>
      <c r="R1876" s="16"/>
      <c r="S1876" s="16"/>
      <c r="T1876" s="16"/>
      <c r="U1876" s="16"/>
      <c r="V1876" s="16"/>
      <c r="W1876" s="16"/>
      <c r="X1876" s="17" t="s">
        <v>13258</v>
      </c>
      <c r="Y1876" s="15" t="s">
        <v>13267</v>
      </c>
      <c r="Z1876" s="15" t="s">
        <v>13268</v>
      </c>
      <c r="AA1876" s="15" t="s">
        <v>13269</v>
      </c>
    </row>
    <row r="1877" customFormat="false" ht="15" hidden="false" customHeight="false" outlineLevel="0" collapsed="false">
      <c r="A1877" s="15" t="s">
        <v>13270</v>
      </c>
      <c r="B1877" s="15" t="s">
        <v>114</v>
      </c>
      <c r="C1877" s="15" t="s">
        <v>13271</v>
      </c>
      <c r="D1877" s="15" t="s">
        <v>13272</v>
      </c>
      <c r="E1877" s="15" t="s">
        <v>13273</v>
      </c>
      <c r="F1877" s="15" t="s">
        <v>13274</v>
      </c>
      <c r="G1877" s="15" t="s">
        <v>132</v>
      </c>
      <c r="H1877" s="15" t="s">
        <v>129</v>
      </c>
      <c r="I1877" s="15" t="s">
        <v>73</v>
      </c>
      <c r="J1877" s="15" t="s">
        <v>124</v>
      </c>
      <c r="K1877" s="15" t="s">
        <v>174</v>
      </c>
      <c r="L1877" s="15" t="n">
        <v>0</v>
      </c>
      <c r="M1877" s="15"/>
      <c r="N1877" s="15"/>
      <c r="O1877" s="15"/>
      <c r="P1877" s="16"/>
      <c r="Q1877" s="16"/>
      <c r="R1877" s="16"/>
      <c r="S1877" s="16"/>
      <c r="T1877" s="16"/>
      <c r="U1877" s="16"/>
      <c r="V1877" s="16"/>
      <c r="W1877" s="16"/>
      <c r="X1877" s="17" t="s">
        <v>13275</v>
      </c>
      <c r="Y1877" s="15" t="s">
        <v>13276</v>
      </c>
      <c r="Z1877" s="15" t="s">
        <v>13277</v>
      </c>
      <c r="AA1877" s="15" t="s">
        <v>13278</v>
      </c>
    </row>
    <row r="1878" customFormat="false" ht="23.85" hidden="false" customHeight="false" outlineLevel="0" collapsed="false">
      <c r="A1878" s="15" t="s">
        <v>13279</v>
      </c>
      <c r="B1878" s="15" t="s">
        <v>114</v>
      </c>
      <c r="C1878" s="15" t="s">
        <v>13280</v>
      </c>
      <c r="D1878" s="15" t="s">
        <v>13281</v>
      </c>
      <c r="E1878" s="15" t="s">
        <v>13282</v>
      </c>
      <c r="F1878" s="15" t="s">
        <v>13283</v>
      </c>
      <c r="G1878" s="15" t="s">
        <v>132</v>
      </c>
      <c r="H1878" s="15" t="s">
        <v>129</v>
      </c>
      <c r="I1878" s="15" t="s">
        <v>73</v>
      </c>
      <c r="J1878" s="15" t="s">
        <v>124</v>
      </c>
      <c r="K1878" s="15" t="s">
        <v>174</v>
      </c>
      <c r="L1878" s="15" t="n">
        <v>0</v>
      </c>
      <c r="M1878" s="15"/>
      <c r="N1878" s="15"/>
      <c r="O1878" s="15"/>
      <c r="P1878" s="16"/>
      <c r="Q1878" s="16"/>
      <c r="R1878" s="16"/>
      <c r="S1878" s="16"/>
      <c r="T1878" s="16"/>
      <c r="U1878" s="16"/>
      <c r="V1878" s="16"/>
      <c r="W1878" s="16"/>
      <c r="X1878" s="17" t="s">
        <v>217</v>
      </c>
      <c r="Y1878" s="15" t="s">
        <v>13284</v>
      </c>
      <c r="Z1878" s="15" t="s">
        <v>13285</v>
      </c>
      <c r="AA1878" s="15" t="s">
        <v>13286</v>
      </c>
    </row>
    <row r="1879" customFormat="false" ht="23.85" hidden="false" customHeight="false" outlineLevel="0" collapsed="false">
      <c r="A1879" s="15" t="s">
        <v>13287</v>
      </c>
      <c r="B1879" s="15" t="s">
        <v>114</v>
      </c>
      <c r="C1879" s="15" t="s">
        <v>13288</v>
      </c>
      <c r="D1879" s="15" t="s">
        <v>13289</v>
      </c>
      <c r="E1879" s="15" t="s">
        <v>13290</v>
      </c>
      <c r="F1879" s="15" t="s">
        <v>13291</v>
      </c>
      <c r="G1879" s="15" t="s">
        <v>132</v>
      </c>
      <c r="H1879" s="15" t="s">
        <v>129</v>
      </c>
      <c r="I1879" s="15" t="s">
        <v>73</v>
      </c>
      <c r="J1879" s="15" t="s">
        <v>124</v>
      </c>
      <c r="K1879" s="15" t="s">
        <v>174</v>
      </c>
      <c r="L1879" s="15" t="n">
        <v>0</v>
      </c>
      <c r="M1879" s="15"/>
      <c r="N1879" s="15"/>
      <c r="O1879" s="15"/>
      <c r="P1879" s="16"/>
      <c r="Q1879" s="16"/>
      <c r="R1879" s="16"/>
      <c r="S1879" s="16"/>
      <c r="T1879" s="16"/>
      <c r="U1879" s="16"/>
      <c r="V1879" s="16"/>
      <c r="W1879" s="16"/>
      <c r="X1879" s="17" t="s">
        <v>3248</v>
      </c>
      <c r="Y1879" s="15" t="s">
        <v>13292</v>
      </c>
      <c r="Z1879" s="15" t="s">
        <v>13293</v>
      </c>
      <c r="AA1879" s="15" t="s">
        <v>13294</v>
      </c>
    </row>
    <row r="1880" customFormat="false" ht="23.85" hidden="false" customHeight="false" outlineLevel="0" collapsed="false">
      <c r="A1880" s="15" t="s">
        <v>13295</v>
      </c>
      <c r="B1880" s="15" t="s">
        <v>114</v>
      </c>
      <c r="C1880" s="15" t="s">
        <v>13288</v>
      </c>
      <c r="D1880" s="15" t="s">
        <v>13296</v>
      </c>
      <c r="E1880" s="15" t="s">
        <v>13297</v>
      </c>
      <c r="F1880" s="15" t="s">
        <v>13298</v>
      </c>
      <c r="G1880" s="15" t="s">
        <v>132</v>
      </c>
      <c r="H1880" s="15" t="s">
        <v>129</v>
      </c>
      <c r="I1880" s="15" t="s">
        <v>73</v>
      </c>
      <c r="J1880" s="15" t="s">
        <v>124</v>
      </c>
      <c r="K1880" s="15" t="s">
        <v>174</v>
      </c>
      <c r="L1880" s="15" t="n">
        <v>0</v>
      </c>
      <c r="M1880" s="15"/>
      <c r="N1880" s="15"/>
      <c r="O1880" s="15"/>
      <c r="P1880" s="16"/>
      <c r="Q1880" s="16"/>
      <c r="R1880" s="16"/>
      <c r="S1880" s="16"/>
      <c r="T1880" s="16"/>
      <c r="U1880" s="16"/>
      <c r="V1880" s="16"/>
      <c r="W1880" s="16"/>
      <c r="X1880" s="17" t="s">
        <v>2993</v>
      </c>
      <c r="Y1880" s="15" t="s">
        <v>13292</v>
      </c>
      <c r="Z1880" s="15" t="s">
        <v>13299</v>
      </c>
      <c r="AA1880" s="15" t="s">
        <v>13294</v>
      </c>
    </row>
    <row r="1881" customFormat="false" ht="23.85" hidden="false" customHeight="false" outlineLevel="0" collapsed="false">
      <c r="A1881" s="15" t="s">
        <v>13300</v>
      </c>
      <c r="B1881" s="15" t="s">
        <v>114</v>
      </c>
      <c r="C1881" s="15" t="s">
        <v>13288</v>
      </c>
      <c r="D1881" s="15" t="s">
        <v>13301</v>
      </c>
      <c r="E1881" s="15" t="s">
        <v>13302</v>
      </c>
      <c r="F1881" s="15" t="s">
        <v>13303</v>
      </c>
      <c r="G1881" s="15" t="s">
        <v>132</v>
      </c>
      <c r="H1881" s="15" t="s">
        <v>129</v>
      </c>
      <c r="I1881" s="15" t="s">
        <v>73</v>
      </c>
      <c r="J1881" s="15" t="s">
        <v>124</v>
      </c>
      <c r="K1881" s="15" t="s">
        <v>174</v>
      </c>
      <c r="L1881" s="15" t="n">
        <v>0</v>
      </c>
      <c r="M1881" s="15"/>
      <c r="N1881" s="15"/>
      <c r="O1881" s="15"/>
      <c r="P1881" s="16"/>
      <c r="Q1881" s="16"/>
      <c r="R1881" s="16"/>
      <c r="S1881" s="16"/>
      <c r="T1881" s="16"/>
      <c r="U1881" s="16"/>
      <c r="V1881" s="16"/>
      <c r="W1881" s="16"/>
      <c r="X1881" s="17" t="s">
        <v>2263</v>
      </c>
      <c r="Y1881" s="15" t="s">
        <v>13292</v>
      </c>
      <c r="Z1881" s="15" t="s">
        <v>13304</v>
      </c>
      <c r="AA1881" s="15" t="s">
        <v>13294</v>
      </c>
    </row>
    <row r="1882" customFormat="false" ht="23.85" hidden="false" customHeight="false" outlineLevel="0" collapsed="false">
      <c r="A1882" s="15" t="s">
        <v>13305</v>
      </c>
      <c r="B1882" s="15" t="s">
        <v>114</v>
      </c>
      <c r="C1882" s="15" t="s">
        <v>13306</v>
      </c>
      <c r="D1882" s="15" t="s">
        <v>11704</v>
      </c>
      <c r="E1882" s="15" t="s">
        <v>13307</v>
      </c>
      <c r="F1882" s="15" t="s">
        <v>13308</v>
      </c>
      <c r="G1882" s="15" t="s">
        <v>132</v>
      </c>
      <c r="H1882" s="15" t="s">
        <v>129</v>
      </c>
      <c r="I1882" s="15" t="s">
        <v>73</v>
      </c>
      <c r="J1882" s="15" t="s">
        <v>124</v>
      </c>
      <c r="K1882" s="15" t="s">
        <v>174</v>
      </c>
      <c r="L1882" s="15" t="n">
        <v>0</v>
      </c>
      <c r="M1882" s="15"/>
      <c r="N1882" s="15"/>
      <c r="O1882" s="15"/>
      <c r="P1882" s="16"/>
      <c r="Q1882" s="16"/>
      <c r="R1882" s="16"/>
      <c r="S1882" s="16"/>
      <c r="T1882" s="16"/>
      <c r="U1882" s="16"/>
      <c r="V1882" s="16"/>
      <c r="W1882" s="16"/>
      <c r="X1882" s="17" t="s">
        <v>13309</v>
      </c>
      <c r="Y1882" s="15" t="s">
        <v>13310</v>
      </c>
      <c r="Z1882" s="15" t="s">
        <v>13311</v>
      </c>
      <c r="AA1882" s="15" t="s">
        <v>13312</v>
      </c>
    </row>
    <row r="1883" customFormat="false" ht="23.85" hidden="false" customHeight="false" outlineLevel="0" collapsed="false">
      <c r="A1883" s="15" t="s">
        <v>13313</v>
      </c>
      <c r="B1883" s="15" t="s">
        <v>114</v>
      </c>
      <c r="C1883" s="15" t="s">
        <v>13314</v>
      </c>
      <c r="D1883" s="15" t="s">
        <v>13315</v>
      </c>
      <c r="E1883" s="15" t="s">
        <v>13316</v>
      </c>
      <c r="F1883" s="15" t="s">
        <v>13317</v>
      </c>
      <c r="G1883" s="15" t="s">
        <v>132</v>
      </c>
      <c r="H1883" s="15" t="s">
        <v>129</v>
      </c>
      <c r="I1883" s="15" t="s">
        <v>73</v>
      </c>
      <c r="J1883" s="15" t="s">
        <v>124</v>
      </c>
      <c r="K1883" s="15" t="s">
        <v>174</v>
      </c>
      <c r="L1883" s="15" t="n">
        <v>0</v>
      </c>
      <c r="M1883" s="15"/>
      <c r="N1883" s="15"/>
      <c r="O1883" s="15"/>
      <c r="P1883" s="16"/>
      <c r="Q1883" s="16"/>
      <c r="R1883" s="16"/>
      <c r="S1883" s="16"/>
      <c r="T1883" s="16"/>
      <c r="U1883" s="16"/>
      <c r="V1883" s="16"/>
      <c r="W1883" s="16"/>
      <c r="X1883" s="17" t="s">
        <v>13318</v>
      </c>
      <c r="Y1883" s="15" t="s">
        <v>13319</v>
      </c>
      <c r="Z1883" s="15" t="s">
        <v>13320</v>
      </c>
      <c r="AA1883" s="15" t="s">
        <v>13321</v>
      </c>
    </row>
    <row r="1884" customFormat="false" ht="57.45" hidden="false" customHeight="false" outlineLevel="0" collapsed="false">
      <c r="A1884" s="15" t="s">
        <v>13322</v>
      </c>
      <c r="B1884" s="15" t="s">
        <v>114</v>
      </c>
      <c r="C1884" s="15" t="s">
        <v>13323</v>
      </c>
      <c r="D1884" s="15" t="s">
        <v>11567</v>
      </c>
      <c r="E1884" s="15" t="s">
        <v>13324</v>
      </c>
      <c r="F1884" s="15" t="s">
        <v>13325</v>
      </c>
      <c r="G1884" s="15" t="s">
        <v>132</v>
      </c>
      <c r="H1884" s="15" t="s">
        <v>129</v>
      </c>
      <c r="I1884" s="15" t="s">
        <v>13326</v>
      </c>
      <c r="J1884" s="15" t="s">
        <v>173</v>
      </c>
      <c r="K1884" s="15" t="s">
        <v>174</v>
      </c>
      <c r="L1884" s="15" t="n">
        <v>2</v>
      </c>
      <c r="M1884" s="15" t="s">
        <v>13327</v>
      </c>
      <c r="N1884" s="15" t="s">
        <v>13328</v>
      </c>
      <c r="O1884" s="15"/>
      <c r="P1884" s="16"/>
      <c r="Q1884" s="16"/>
      <c r="R1884" s="16"/>
      <c r="S1884" s="16"/>
      <c r="T1884" s="16"/>
      <c r="U1884" s="16"/>
      <c r="V1884" s="16"/>
      <c r="W1884" s="16"/>
      <c r="X1884" s="17" t="s">
        <v>13329</v>
      </c>
      <c r="Y1884" s="15" t="s">
        <v>13330</v>
      </c>
      <c r="Z1884" s="15" t="s">
        <v>13331</v>
      </c>
      <c r="AA1884" s="15" t="s">
        <v>13332</v>
      </c>
    </row>
    <row r="1885" customFormat="false" ht="57.45" hidden="false" customHeight="false" outlineLevel="0" collapsed="false">
      <c r="A1885" s="15" t="s">
        <v>13333</v>
      </c>
      <c r="B1885" s="15" t="s">
        <v>114</v>
      </c>
      <c r="C1885" s="15" t="s">
        <v>13334</v>
      </c>
      <c r="D1885" s="15" t="s">
        <v>13335</v>
      </c>
      <c r="E1885" s="15" t="s">
        <v>13336</v>
      </c>
      <c r="F1885" s="15" t="s">
        <v>13337</v>
      </c>
      <c r="G1885" s="15" t="s">
        <v>132</v>
      </c>
      <c r="H1885" s="15" t="s">
        <v>129</v>
      </c>
      <c r="I1885" s="15" t="s">
        <v>75</v>
      </c>
      <c r="J1885" s="15" t="s">
        <v>126</v>
      </c>
      <c r="K1885" s="15" t="s">
        <v>174</v>
      </c>
      <c r="L1885" s="15" t="n">
        <v>2</v>
      </c>
      <c r="M1885" s="15" t="s">
        <v>13327</v>
      </c>
      <c r="N1885" s="15" t="s">
        <v>13338</v>
      </c>
      <c r="O1885" s="15"/>
      <c r="P1885" s="16"/>
      <c r="Q1885" s="16"/>
      <c r="R1885" s="16"/>
      <c r="S1885" s="16"/>
      <c r="T1885" s="16"/>
      <c r="U1885" s="16"/>
      <c r="V1885" s="16"/>
      <c r="W1885" s="16"/>
      <c r="X1885" s="17" t="s">
        <v>13339</v>
      </c>
      <c r="Y1885" s="15" t="s">
        <v>13340</v>
      </c>
      <c r="Z1885" s="15" t="s">
        <v>13341</v>
      </c>
      <c r="AA1885" s="15" t="s">
        <v>13342</v>
      </c>
    </row>
    <row r="1886" customFormat="false" ht="258.95" hidden="false" customHeight="false" outlineLevel="0" collapsed="false">
      <c r="A1886" s="15" t="s">
        <v>13343</v>
      </c>
      <c r="B1886" s="15" t="s">
        <v>114</v>
      </c>
      <c r="C1886" s="15" t="s">
        <v>13344</v>
      </c>
      <c r="D1886" s="15" t="s">
        <v>11567</v>
      </c>
      <c r="E1886" s="15" t="s">
        <v>13345</v>
      </c>
      <c r="F1886" s="15" t="s">
        <v>13346</v>
      </c>
      <c r="G1886" s="15" t="s">
        <v>132</v>
      </c>
      <c r="H1886" s="15" t="s">
        <v>129</v>
      </c>
      <c r="I1886" s="15" t="s">
        <v>9058</v>
      </c>
      <c r="J1886" s="15" t="s">
        <v>124</v>
      </c>
      <c r="K1886" s="15" t="s">
        <v>174</v>
      </c>
      <c r="L1886" s="15" t="n">
        <v>2</v>
      </c>
      <c r="M1886" s="15" t="s">
        <v>13327</v>
      </c>
      <c r="N1886" s="15" t="s">
        <v>13347</v>
      </c>
      <c r="O1886" s="15"/>
      <c r="P1886" s="16"/>
      <c r="Q1886" s="16"/>
      <c r="R1886" s="16"/>
      <c r="S1886" s="16"/>
      <c r="T1886" s="16"/>
      <c r="U1886" s="16"/>
      <c r="V1886" s="16"/>
      <c r="W1886" s="16"/>
      <c r="X1886" s="17" t="s">
        <v>13348</v>
      </c>
      <c r="Y1886" s="15" t="s">
        <v>13349</v>
      </c>
      <c r="Z1886" s="15" t="s">
        <v>13350</v>
      </c>
      <c r="AA1886" s="15" t="s">
        <v>13351</v>
      </c>
    </row>
    <row r="1887" customFormat="false" ht="113.4" hidden="false" customHeight="false" outlineLevel="0" collapsed="false">
      <c r="A1887" s="15" t="s">
        <v>13352</v>
      </c>
      <c r="B1887" s="15" t="s">
        <v>114</v>
      </c>
      <c r="C1887" s="15" t="s">
        <v>13353</v>
      </c>
      <c r="D1887" s="15" t="s">
        <v>11567</v>
      </c>
      <c r="E1887" s="15" t="s">
        <v>13354</v>
      </c>
      <c r="F1887" s="15" t="s">
        <v>13355</v>
      </c>
      <c r="G1887" s="15" t="s">
        <v>132</v>
      </c>
      <c r="H1887" s="15" t="s">
        <v>129</v>
      </c>
      <c r="I1887" s="15" t="s">
        <v>53</v>
      </c>
      <c r="J1887" s="15" t="s">
        <v>123</v>
      </c>
      <c r="K1887" s="15" t="s">
        <v>174</v>
      </c>
      <c r="L1887" s="15" t="n">
        <v>1</v>
      </c>
      <c r="M1887" s="15" t="s">
        <v>13356</v>
      </c>
      <c r="N1887" s="15" t="s">
        <v>13357</v>
      </c>
      <c r="O1887" s="15"/>
      <c r="P1887" s="16"/>
      <c r="Q1887" s="16"/>
      <c r="R1887" s="16"/>
      <c r="S1887" s="16"/>
      <c r="T1887" s="16"/>
      <c r="U1887" s="16"/>
      <c r="V1887" s="16"/>
      <c r="W1887" s="16"/>
      <c r="X1887" s="17" t="s">
        <v>13358</v>
      </c>
      <c r="Y1887" s="15" t="s">
        <v>13359</v>
      </c>
      <c r="Z1887" s="15" t="s">
        <v>13360</v>
      </c>
      <c r="AA1887" s="15" t="s">
        <v>13361</v>
      </c>
    </row>
    <row r="1888" customFormat="false" ht="23.85" hidden="false" customHeight="false" outlineLevel="0" collapsed="false">
      <c r="A1888" s="15" t="s">
        <v>13362</v>
      </c>
      <c r="B1888" s="15" t="s">
        <v>114</v>
      </c>
      <c r="C1888" s="15" t="s">
        <v>13363</v>
      </c>
      <c r="D1888" s="15" t="s">
        <v>13364</v>
      </c>
      <c r="E1888" s="15" t="s">
        <v>13365</v>
      </c>
      <c r="F1888" s="15" t="s">
        <v>13366</v>
      </c>
      <c r="G1888" s="15" t="s">
        <v>132</v>
      </c>
      <c r="H1888" s="15" t="s">
        <v>130</v>
      </c>
      <c r="I1888" s="15" t="s">
        <v>13326</v>
      </c>
      <c r="J1888" s="15" t="s">
        <v>126</v>
      </c>
      <c r="K1888" s="15" t="s">
        <v>174</v>
      </c>
      <c r="L1888" s="15" t="n">
        <v>0</v>
      </c>
      <c r="M1888" s="15"/>
      <c r="N1888" s="15" t="s">
        <v>13367</v>
      </c>
      <c r="O1888" s="15"/>
      <c r="P1888" s="16"/>
      <c r="Q1888" s="16"/>
      <c r="R1888" s="16"/>
      <c r="S1888" s="16"/>
      <c r="T1888" s="16"/>
      <c r="U1888" s="16"/>
      <c r="V1888" s="16"/>
      <c r="W1888" s="16"/>
      <c r="X1888" s="17" t="s">
        <v>11257</v>
      </c>
      <c r="Y1888" s="15" t="s">
        <v>13368</v>
      </c>
      <c r="Z1888" s="15" t="s">
        <v>13369</v>
      </c>
      <c r="AA1888" s="15" t="s">
        <v>13370</v>
      </c>
    </row>
    <row r="1889" customFormat="false" ht="180.55" hidden="false" customHeight="false" outlineLevel="0" collapsed="false">
      <c r="A1889" s="15" t="s">
        <v>13371</v>
      </c>
      <c r="B1889" s="15" t="s">
        <v>115</v>
      </c>
      <c r="C1889" s="15" t="s">
        <v>13372</v>
      </c>
      <c r="D1889" s="15" t="s">
        <v>13373</v>
      </c>
      <c r="E1889" s="15" t="s">
        <v>13374</v>
      </c>
      <c r="F1889" s="15" t="s">
        <v>13375</v>
      </c>
      <c r="G1889" s="15" t="s">
        <v>132</v>
      </c>
      <c r="H1889" s="15" t="s">
        <v>129</v>
      </c>
      <c r="I1889" s="15" t="s">
        <v>3221</v>
      </c>
      <c r="J1889" s="15" t="s">
        <v>360</v>
      </c>
      <c r="K1889" s="15" t="s">
        <v>521</v>
      </c>
      <c r="L1889" s="15" t="n">
        <v>0</v>
      </c>
      <c r="M1889" s="15"/>
      <c r="N1889" s="15" t="s">
        <v>13376</v>
      </c>
      <c r="O1889" s="15" t="s">
        <v>13377</v>
      </c>
      <c r="P1889" s="16"/>
      <c r="Q1889" s="16"/>
      <c r="R1889" s="16"/>
      <c r="S1889" s="16"/>
      <c r="T1889" s="16"/>
      <c r="U1889" s="16"/>
      <c r="V1889" s="16"/>
      <c r="W1889" s="16"/>
      <c r="X1889" s="17" t="s">
        <v>13378</v>
      </c>
      <c r="Y1889" s="15" t="s">
        <v>13379</v>
      </c>
      <c r="Z1889" s="15" t="s">
        <v>13380</v>
      </c>
      <c r="AA1889" s="15" t="s">
        <v>13381</v>
      </c>
    </row>
    <row r="1890" customFormat="false" ht="68.65" hidden="false" customHeight="false" outlineLevel="0" collapsed="false">
      <c r="A1890" s="15" t="s">
        <v>13382</v>
      </c>
      <c r="B1890" s="15" t="s">
        <v>115</v>
      </c>
      <c r="C1890" s="15" t="s">
        <v>13372</v>
      </c>
      <c r="D1890" s="15" t="s">
        <v>13383</v>
      </c>
      <c r="E1890" s="15" t="s">
        <v>13384</v>
      </c>
      <c r="F1890" s="15" t="s">
        <v>13385</v>
      </c>
      <c r="G1890" s="15" t="s">
        <v>132</v>
      </c>
      <c r="H1890" s="15" t="s">
        <v>129</v>
      </c>
      <c r="I1890" s="15" t="s">
        <v>3214</v>
      </c>
      <c r="J1890" s="15" t="s">
        <v>360</v>
      </c>
      <c r="K1890" s="15" t="s">
        <v>521</v>
      </c>
      <c r="L1890" s="15" t="n">
        <v>0</v>
      </c>
      <c r="M1890" s="15"/>
      <c r="N1890" s="15"/>
      <c r="O1890" s="15"/>
      <c r="P1890" s="16"/>
      <c r="Q1890" s="16"/>
      <c r="R1890" s="16"/>
      <c r="S1890" s="16"/>
      <c r="T1890" s="16"/>
      <c r="U1890" s="16"/>
      <c r="V1890" s="16"/>
      <c r="W1890" s="16"/>
      <c r="X1890" s="17" t="s">
        <v>13378</v>
      </c>
      <c r="Y1890" s="15" t="s">
        <v>13379</v>
      </c>
      <c r="Z1890" s="15" t="s">
        <v>13386</v>
      </c>
      <c r="AA1890" s="15" t="s">
        <v>13381</v>
      </c>
    </row>
    <row r="1891" customFormat="false" ht="147" hidden="false" customHeight="false" outlineLevel="0" collapsed="false">
      <c r="A1891" s="15" t="s">
        <v>13387</v>
      </c>
      <c r="B1891" s="15" t="s">
        <v>115</v>
      </c>
      <c r="C1891" s="15" t="s">
        <v>13372</v>
      </c>
      <c r="D1891" s="15" t="s">
        <v>13388</v>
      </c>
      <c r="E1891" s="15" t="s">
        <v>13389</v>
      </c>
      <c r="F1891" s="15" t="s">
        <v>13390</v>
      </c>
      <c r="G1891" s="15" t="s">
        <v>132</v>
      </c>
      <c r="H1891" s="15" t="s">
        <v>129</v>
      </c>
      <c r="I1891" s="15" t="s">
        <v>3214</v>
      </c>
      <c r="J1891" s="15" t="s">
        <v>360</v>
      </c>
      <c r="K1891" s="15" t="s">
        <v>521</v>
      </c>
      <c r="L1891" s="15" t="n">
        <v>0</v>
      </c>
      <c r="M1891" s="15"/>
      <c r="N1891" s="15"/>
      <c r="O1891" s="15"/>
      <c r="P1891" s="16"/>
      <c r="Q1891" s="16"/>
      <c r="R1891" s="16"/>
      <c r="S1891" s="16"/>
      <c r="T1891" s="16"/>
      <c r="U1891" s="16"/>
      <c r="V1891" s="16"/>
      <c r="W1891" s="16"/>
      <c r="X1891" s="17" t="s">
        <v>13378</v>
      </c>
      <c r="Y1891" s="15" t="s">
        <v>13379</v>
      </c>
      <c r="Z1891" s="15" t="s">
        <v>13391</v>
      </c>
      <c r="AA1891" s="15" t="s">
        <v>13381</v>
      </c>
    </row>
    <row r="1892" customFormat="false" ht="91" hidden="false" customHeight="false" outlineLevel="0" collapsed="false">
      <c r="A1892" s="15" t="s">
        <v>13392</v>
      </c>
      <c r="B1892" s="15" t="s">
        <v>115</v>
      </c>
      <c r="C1892" s="15" t="s">
        <v>13372</v>
      </c>
      <c r="D1892" s="15" t="s">
        <v>13393</v>
      </c>
      <c r="E1892" s="15" t="s">
        <v>13394</v>
      </c>
      <c r="F1892" s="15" t="s">
        <v>13395</v>
      </c>
      <c r="G1892" s="15" t="s">
        <v>132</v>
      </c>
      <c r="H1892" s="15" t="s">
        <v>129</v>
      </c>
      <c r="I1892" s="15" t="s">
        <v>3214</v>
      </c>
      <c r="J1892" s="15" t="s">
        <v>360</v>
      </c>
      <c r="K1892" s="15" t="s">
        <v>521</v>
      </c>
      <c r="L1892" s="15" t="n">
        <v>0</v>
      </c>
      <c r="M1892" s="15"/>
      <c r="N1892" s="15"/>
      <c r="O1892" s="15"/>
      <c r="P1892" s="16"/>
      <c r="Q1892" s="16"/>
      <c r="R1892" s="16"/>
      <c r="S1892" s="16"/>
      <c r="T1892" s="16"/>
      <c r="U1892" s="16"/>
      <c r="V1892" s="16"/>
      <c r="W1892" s="16"/>
      <c r="X1892" s="17" t="s">
        <v>13378</v>
      </c>
      <c r="Y1892" s="15" t="s">
        <v>13379</v>
      </c>
      <c r="Z1892" s="15" t="s">
        <v>13396</v>
      </c>
      <c r="AA1892" s="15" t="s">
        <v>13381</v>
      </c>
    </row>
    <row r="1893" customFormat="false" ht="169.4" hidden="false" customHeight="false" outlineLevel="0" collapsed="false">
      <c r="A1893" s="15" t="s">
        <v>13397</v>
      </c>
      <c r="B1893" s="15" t="s">
        <v>115</v>
      </c>
      <c r="C1893" s="15" t="s">
        <v>13372</v>
      </c>
      <c r="D1893" s="15" t="s">
        <v>13398</v>
      </c>
      <c r="E1893" s="15" t="s">
        <v>13399</v>
      </c>
      <c r="F1893" s="15" t="s">
        <v>13400</v>
      </c>
      <c r="G1893" s="15" t="s">
        <v>132</v>
      </c>
      <c r="H1893" s="15" t="s">
        <v>129</v>
      </c>
      <c r="I1893" s="15" t="s">
        <v>3214</v>
      </c>
      <c r="J1893" s="15" t="s">
        <v>360</v>
      </c>
      <c r="K1893" s="15" t="s">
        <v>521</v>
      </c>
      <c r="L1893" s="15" t="n">
        <v>0</v>
      </c>
      <c r="M1893" s="15"/>
      <c r="N1893" s="15"/>
      <c r="O1893" s="15"/>
      <c r="P1893" s="16"/>
      <c r="Q1893" s="16"/>
      <c r="R1893" s="16"/>
      <c r="S1893" s="16"/>
      <c r="T1893" s="16"/>
      <c r="U1893" s="16"/>
      <c r="V1893" s="16"/>
      <c r="W1893" s="16"/>
      <c r="X1893" s="17" t="s">
        <v>13378</v>
      </c>
      <c r="Y1893" s="15" t="s">
        <v>13379</v>
      </c>
      <c r="Z1893" s="15" t="s">
        <v>13401</v>
      </c>
      <c r="AA1893" s="15" t="s">
        <v>13381</v>
      </c>
    </row>
    <row r="1894" customFormat="false" ht="57.45" hidden="false" customHeight="false" outlineLevel="0" collapsed="false">
      <c r="A1894" s="15" t="s">
        <v>13402</v>
      </c>
      <c r="B1894" s="15" t="s">
        <v>115</v>
      </c>
      <c r="C1894" s="15" t="s">
        <v>13372</v>
      </c>
      <c r="D1894" s="15" t="s">
        <v>13403</v>
      </c>
      <c r="E1894" s="15" t="s">
        <v>13404</v>
      </c>
      <c r="F1894" s="15" t="s">
        <v>13405</v>
      </c>
      <c r="G1894" s="15" t="s">
        <v>132</v>
      </c>
      <c r="H1894" s="15" t="s">
        <v>129</v>
      </c>
      <c r="I1894" s="15" t="s">
        <v>3214</v>
      </c>
      <c r="J1894" s="15" t="s">
        <v>360</v>
      </c>
      <c r="K1894" s="15" t="s">
        <v>521</v>
      </c>
      <c r="L1894" s="15" t="n">
        <v>0</v>
      </c>
      <c r="M1894" s="15"/>
      <c r="N1894" s="15"/>
      <c r="O1894" s="15"/>
      <c r="P1894" s="16"/>
      <c r="Q1894" s="16"/>
      <c r="R1894" s="16"/>
      <c r="S1894" s="16"/>
      <c r="T1894" s="16"/>
      <c r="U1894" s="16"/>
      <c r="V1894" s="16"/>
      <c r="W1894" s="16"/>
      <c r="X1894" s="17" t="s">
        <v>13378</v>
      </c>
      <c r="Y1894" s="15" t="s">
        <v>13379</v>
      </c>
      <c r="Z1894" s="15" t="s">
        <v>13406</v>
      </c>
      <c r="AA1894" s="15" t="s">
        <v>13381</v>
      </c>
    </row>
    <row r="1895" customFormat="false" ht="113.4" hidden="false" customHeight="false" outlineLevel="0" collapsed="false">
      <c r="A1895" s="15" t="s">
        <v>13407</v>
      </c>
      <c r="B1895" s="15" t="s">
        <v>115</v>
      </c>
      <c r="C1895" s="15" t="s">
        <v>13372</v>
      </c>
      <c r="D1895" s="15" t="s">
        <v>13408</v>
      </c>
      <c r="E1895" s="15" t="s">
        <v>13409</v>
      </c>
      <c r="F1895" s="15" t="s">
        <v>13410</v>
      </c>
      <c r="G1895" s="15" t="s">
        <v>132</v>
      </c>
      <c r="H1895" s="15" t="s">
        <v>129</v>
      </c>
      <c r="I1895" s="15" t="s">
        <v>3221</v>
      </c>
      <c r="J1895" s="15" t="s">
        <v>360</v>
      </c>
      <c r="K1895" s="15" t="s">
        <v>521</v>
      </c>
      <c r="L1895" s="15" t="n">
        <v>0</v>
      </c>
      <c r="M1895" s="15"/>
      <c r="N1895" s="15"/>
      <c r="O1895" s="15"/>
      <c r="P1895" s="16"/>
      <c r="Q1895" s="16"/>
      <c r="R1895" s="16"/>
      <c r="S1895" s="16"/>
      <c r="T1895" s="16"/>
      <c r="U1895" s="16"/>
      <c r="V1895" s="16"/>
      <c r="W1895" s="16"/>
      <c r="X1895" s="17" t="s">
        <v>13378</v>
      </c>
      <c r="Y1895" s="15" t="s">
        <v>13379</v>
      </c>
      <c r="Z1895" s="15" t="s">
        <v>13411</v>
      </c>
      <c r="AA1895" s="15" t="s">
        <v>13381</v>
      </c>
    </row>
    <row r="1896" customFormat="false" ht="57.45" hidden="false" customHeight="false" outlineLevel="0" collapsed="false">
      <c r="A1896" s="15" t="s">
        <v>13412</v>
      </c>
      <c r="B1896" s="15" t="s">
        <v>115</v>
      </c>
      <c r="C1896" s="15" t="s">
        <v>13372</v>
      </c>
      <c r="D1896" s="15" t="s">
        <v>13413</v>
      </c>
      <c r="E1896" s="15" t="s">
        <v>13414</v>
      </c>
      <c r="F1896" s="15" t="s">
        <v>13415</v>
      </c>
      <c r="G1896" s="15" t="s">
        <v>132</v>
      </c>
      <c r="H1896" s="15" t="s">
        <v>129</v>
      </c>
      <c r="I1896" s="15" t="s">
        <v>3214</v>
      </c>
      <c r="J1896" s="15" t="s">
        <v>360</v>
      </c>
      <c r="K1896" s="15" t="s">
        <v>521</v>
      </c>
      <c r="L1896" s="15" t="n">
        <v>0</v>
      </c>
      <c r="M1896" s="15"/>
      <c r="N1896" s="15"/>
      <c r="O1896" s="15"/>
      <c r="P1896" s="16"/>
      <c r="Q1896" s="16"/>
      <c r="R1896" s="16"/>
      <c r="S1896" s="16"/>
      <c r="T1896" s="16"/>
      <c r="U1896" s="16"/>
      <c r="V1896" s="16"/>
      <c r="W1896" s="16"/>
      <c r="X1896" s="17" t="s">
        <v>13378</v>
      </c>
      <c r="Y1896" s="15" t="s">
        <v>13379</v>
      </c>
      <c r="Z1896" s="15" t="s">
        <v>13416</v>
      </c>
      <c r="AA1896" s="15" t="s">
        <v>13381</v>
      </c>
    </row>
    <row r="1897" customFormat="false" ht="147" hidden="false" customHeight="false" outlineLevel="0" collapsed="false">
      <c r="A1897" s="15" t="s">
        <v>13417</v>
      </c>
      <c r="B1897" s="15" t="s">
        <v>115</v>
      </c>
      <c r="C1897" s="15" t="s">
        <v>13372</v>
      </c>
      <c r="D1897" s="15" t="s">
        <v>13418</v>
      </c>
      <c r="E1897" s="15" t="s">
        <v>13419</v>
      </c>
      <c r="F1897" s="15" t="s">
        <v>13420</v>
      </c>
      <c r="G1897" s="15" t="s">
        <v>132</v>
      </c>
      <c r="H1897" s="15" t="s">
        <v>129</v>
      </c>
      <c r="I1897" s="15" t="s">
        <v>3214</v>
      </c>
      <c r="J1897" s="15" t="s">
        <v>360</v>
      </c>
      <c r="K1897" s="15" t="s">
        <v>521</v>
      </c>
      <c r="L1897" s="15" t="n">
        <v>0</v>
      </c>
      <c r="M1897" s="15"/>
      <c r="N1897" s="15"/>
      <c r="O1897" s="15"/>
      <c r="P1897" s="16"/>
      <c r="Q1897" s="16"/>
      <c r="R1897" s="16"/>
      <c r="S1897" s="16"/>
      <c r="T1897" s="16"/>
      <c r="U1897" s="16"/>
      <c r="V1897" s="16"/>
      <c r="W1897" s="16"/>
      <c r="X1897" s="17" t="s">
        <v>13378</v>
      </c>
      <c r="Y1897" s="15" t="s">
        <v>13379</v>
      </c>
      <c r="Z1897" s="15" t="s">
        <v>13421</v>
      </c>
      <c r="AA1897" s="15" t="s">
        <v>13381</v>
      </c>
    </row>
    <row r="1898" customFormat="false" ht="57.45" hidden="false" customHeight="false" outlineLevel="0" collapsed="false">
      <c r="A1898" s="15" t="s">
        <v>13422</v>
      </c>
      <c r="B1898" s="15" t="s">
        <v>115</v>
      </c>
      <c r="C1898" s="15" t="s">
        <v>13372</v>
      </c>
      <c r="D1898" s="15" t="s">
        <v>13423</v>
      </c>
      <c r="E1898" s="15" t="s">
        <v>13424</v>
      </c>
      <c r="F1898" s="15" t="s">
        <v>13425</v>
      </c>
      <c r="G1898" s="15" t="s">
        <v>132</v>
      </c>
      <c r="H1898" s="15" t="s">
        <v>129</v>
      </c>
      <c r="I1898" s="15" t="s">
        <v>3214</v>
      </c>
      <c r="J1898" s="15" t="s">
        <v>360</v>
      </c>
      <c r="K1898" s="15" t="s">
        <v>521</v>
      </c>
      <c r="L1898" s="15" t="n">
        <v>0</v>
      </c>
      <c r="M1898" s="15"/>
      <c r="N1898" s="15"/>
      <c r="O1898" s="15"/>
      <c r="P1898" s="16"/>
      <c r="Q1898" s="16"/>
      <c r="R1898" s="16"/>
      <c r="S1898" s="16"/>
      <c r="T1898" s="16"/>
      <c r="U1898" s="16"/>
      <c r="V1898" s="16"/>
      <c r="W1898" s="16"/>
      <c r="X1898" s="17" t="s">
        <v>13378</v>
      </c>
      <c r="Y1898" s="15" t="s">
        <v>13379</v>
      </c>
      <c r="Z1898" s="15" t="s">
        <v>13426</v>
      </c>
      <c r="AA1898" s="15" t="s">
        <v>13381</v>
      </c>
    </row>
    <row r="1899" customFormat="false" ht="113.4" hidden="false" customHeight="false" outlineLevel="0" collapsed="false">
      <c r="A1899" s="15" t="s">
        <v>13427</v>
      </c>
      <c r="B1899" s="15" t="s">
        <v>115</v>
      </c>
      <c r="C1899" s="15" t="s">
        <v>13372</v>
      </c>
      <c r="D1899" s="15" t="s">
        <v>13428</v>
      </c>
      <c r="E1899" s="15" t="s">
        <v>13429</v>
      </c>
      <c r="F1899" s="15" t="s">
        <v>13430</v>
      </c>
      <c r="G1899" s="15" t="s">
        <v>132</v>
      </c>
      <c r="H1899" s="15" t="s">
        <v>129</v>
      </c>
      <c r="I1899" s="15" t="s">
        <v>3214</v>
      </c>
      <c r="J1899" s="15" t="s">
        <v>360</v>
      </c>
      <c r="K1899" s="15" t="s">
        <v>521</v>
      </c>
      <c r="L1899" s="15" t="n">
        <v>0</v>
      </c>
      <c r="M1899" s="15"/>
      <c r="N1899" s="15"/>
      <c r="O1899" s="15"/>
      <c r="P1899" s="16"/>
      <c r="Q1899" s="16"/>
      <c r="R1899" s="16"/>
      <c r="S1899" s="16"/>
      <c r="T1899" s="16"/>
      <c r="U1899" s="16"/>
      <c r="V1899" s="16"/>
      <c r="W1899" s="16"/>
      <c r="X1899" s="17" t="s">
        <v>13378</v>
      </c>
      <c r="Y1899" s="15" t="s">
        <v>13379</v>
      </c>
      <c r="Z1899" s="15" t="s">
        <v>13431</v>
      </c>
      <c r="AA1899" s="15" t="s">
        <v>13381</v>
      </c>
    </row>
    <row r="1900" customFormat="false" ht="79.85" hidden="false" customHeight="false" outlineLevel="0" collapsed="false">
      <c r="A1900" s="15" t="s">
        <v>13432</v>
      </c>
      <c r="B1900" s="15" t="s">
        <v>115</v>
      </c>
      <c r="C1900" s="15" t="s">
        <v>13372</v>
      </c>
      <c r="D1900" s="15" t="s">
        <v>13433</v>
      </c>
      <c r="E1900" s="15" t="s">
        <v>13434</v>
      </c>
      <c r="F1900" s="15" t="s">
        <v>13435</v>
      </c>
      <c r="G1900" s="15" t="s">
        <v>132</v>
      </c>
      <c r="H1900" s="15" t="s">
        <v>129</v>
      </c>
      <c r="I1900" s="15" t="s">
        <v>3214</v>
      </c>
      <c r="J1900" s="15" t="s">
        <v>360</v>
      </c>
      <c r="K1900" s="15" t="s">
        <v>521</v>
      </c>
      <c r="L1900" s="15" t="n">
        <v>0</v>
      </c>
      <c r="M1900" s="15"/>
      <c r="N1900" s="15"/>
      <c r="O1900" s="15"/>
      <c r="P1900" s="16"/>
      <c r="Q1900" s="16"/>
      <c r="R1900" s="16"/>
      <c r="S1900" s="16"/>
      <c r="T1900" s="16"/>
      <c r="U1900" s="16"/>
      <c r="V1900" s="16"/>
      <c r="W1900" s="16"/>
      <c r="X1900" s="17" t="s">
        <v>13378</v>
      </c>
      <c r="Y1900" s="15" t="s">
        <v>13379</v>
      </c>
      <c r="Z1900" s="15" t="s">
        <v>13436</v>
      </c>
      <c r="AA1900" s="15" t="s">
        <v>13381</v>
      </c>
    </row>
    <row r="1901" customFormat="false" ht="102.2" hidden="false" customHeight="false" outlineLevel="0" collapsed="false">
      <c r="A1901" s="15" t="s">
        <v>13437</v>
      </c>
      <c r="B1901" s="15" t="s">
        <v>115</v>
      </c>
      <c r="C1901" s="15" t="s">
        <v>13372</v>
      </c>
      <c r="D1901" s="15" t="s">
        <v>13438</v>
      </c>
      <c r="E1901" s="15" t="s">
        <v>13439</v>
      </c>
      <c r="F1901" s="15" t="s">
        <v>13440</v>
      </c>
      <c r="G1901" s="15" t="s">
        <v>132</v>
      </c>
      <c r="H1901" s="15" t="s">
        <v>129</v>
      </c>
      <c r="I1901" s="15" t="s">
        <v>3214</v>
      </c>
      <c r="J1901" s="15" t="s">
        <v>360</v>
      </c>
      <c r="K1901" s="15" t="s">
        <v>521</v>
      </c>
      <c r="L1901" s="15" t="n">
        <v>0</v>
      </c>
      <c r="M1901" s="15"/>
      <c r="N1901" s="15"/>
      <c r="O1901" s="15"/>
      <c r="P1901" s="16"/>
      <c r="Q1901" s="16"/>
      <c r="R1901" s="16"/>
      <c r="S1901" s="16"/>
      <c r="T1901" s="16"/>
      <c r="U1901" s="16"/>
      <c r="V1901" s="16"/>
      <c r="W1901" s="16"/>
      <c r="X1901" s="17" t="s">
        <v>13378</v>
      </c>
      <c r="Y1901" s="15" t="s">
        <v>13379</v>
      </c>
      <c r="Z1901" s="15" t="s">
        <v>13441</v>
      </c>
      <c r="AA1901" s="15" t="s">
        <v>13381</v>
      </c>
    </row>
    <row r="1902" customFormat="false" ht="158.2" hidden="false" customHeight="false" outlineLevel="0" collapsed="false">
      <c r="A1902" s="15" t="s">
        <v>13442</v>
      </c>
      <c r="B1902" s="15" t="s">
        <v>115</v>
      </c>
      <c r="C1902" s="15" t="s">
        <v>13372</v>
      </c>
      <c r="D1902" s="15" t="s">
        <v>13443</v>
      </c>
      <c r="E1902" s="15" t="s">
        <v>13444</v>
      </c>
      <c r="F1902" s="15" t="s">
        <v>13445</v>
      </c>
      <c r="G1902" s="15" t="s">
        <v>132</v>
      </c>
      <c r="H1902" s="15" t="s">
        <v>129</v>
      </c>
      <c r="I1902" s="15" t="s">
        <v>3214</v>
      </c>
      <c r="J1902" s="15" t="s">
        <v>360</v>
      </c>
      <c r="K1902" s="15" t="s">
        <v>521</v>
      </c>
      <c r="L1902" s="15" t="n">
        <v>0</v>
      </c>
      <c r="M1902" s="15"/>
      <c r="N1902" s="15"/>
      <c r="O1902" s="15"/>
      <c r="P1902" s="16"/>
      <c r="Q1902" s="16"/>
      <c r="R1902" s="16"/>
      <c r="S1902" s="16"/>
      <c r="T1902" s="16"/>
      <c r="U1902" s="16"/>
      <c r="V1902" s="16"/>
      <c r="W1902" s="16"/>
      <c r="X1902" s="17" t="s">
        <v>13378</v>
      </c>
      <c r="Y1902" s="15" t="s">
        <v>13379</v>
      </c>
      <c r="Z1902" s="15" t="s">
        <v>13446</v>
      </c>
      <c r="AA1902" s="15" t="s">
        <v>13381</v>
      </c>
    </row>
    <row r="1903" customFormat="false" ht="102.2" hidden="false" customHeight="false" outlineLevel="0" collapsed="false">
      <c r="A1903" s="15" t="s">
        <v>13447</v>
      </c>
      <c r="B1903" s="15" t="s">
        <v>115</v>
      </c>
      <c r="C1903" s="15" t="s">
        <v>13372</v>
      </c>
      <c r="D1903" s="15" t="s">
        <v>13448</v>
      </c>
      <c r="E1903" s="15" t="s">
        <v>13449</v>
      </c>
      <c r="F1903" s="15" t="s">
        <v>13450</v>
      </c>
      <c r="G1903" s="15" t="s">
        <v>132</v>
      </c>
      <c r="H1903" s="15" t="s">
        <v>129</v>
      </c>
      <c r="I1903" s="15" t="s">
        <v>3214</v>
      </c>
      <c r="J1903" s="15" t="s">
        <v>360</v>
      </c>
      <c r="K1903" s="15" t="s">
        <v>521</v>
      </c>
      <c r="L1903" s="15" t="n">
        <v>0</v>
      </c>
      <c r="M1903" s="15"/>
      <c r="N1903" s="15"/>
      <c r="O1903" s="15"/>
      <c r="P1903" s="16"/>
      <c r="Q1903" s="16"/>
      <c r="R1903" s="16"/>
      <c r="S1903" s="16"/>
      <c r="T1903" s="16"/>
      <c r="U1903" s="16"/>
      <c r="V1903" s="16"/>
      <c r="W1903" s="16"/>
      <c r="X1903" s="17" t="s">
        <v>13378</v>
      </c>
      <c r="Y1903" s="15" t="s">
        <v>13379</v>
      </c>
      <c r="Z1903" s="15" t="s">
        <v>13451</v>
      </c>
      <c r="AA1903" s="15" t="s">
        <v>13381</v>
      </c>
    </row>
    <row r="1904" customFormat="false" ht="147" hidden="false" customHeight="false" outlineLevel="0" collapsed="false">
      <c r="A1904" s="15" t="s">
        <v>13452</v>
      </c>
      <c r="B1904" s="15" t="s">
        <v>115</v>
      </c>
      <c r="C1904" s="15" t="s">
        <v>13372</v>
      </c>
      <c r="D1904" s="15" t="s">
        <v>13453</v>
      </c>
      <c r="E1904" s="15" t="s">
        <v>13454</v>
      </c>
      <c r="F1904" s="15" t="s">
        <v>13455</v>
      </c>
      <c r="G1904" s="15" t="s">
        <v>132</v>
      </c>
      <c r="H1904" s="15" t="s">
        <v>129</v>
      </c>
      <c r="I1904" s="15" t="s">
        <v>3214</v>
      </c>
      <c r="J1904" s="15" t="s">
        <v>360</v>
      </c>
      <c r="K1904" s="15" t="s">
        <v>521</v>
      </c>
      <c r="L1904" s="15" t="n">
        <v>0</v>
      </c>
      <c r="M1904" s="15"/>
      <c r="N1904" s="15"/>
      <c r="O1904" s="15"/>
      <c r="P1904" s="16"/>
      <c r="Q1904" s="16"/>
      <c r="R1904" s="16"/>
      <c r="S1904" s="16"/>
      <c r="T1904" s="16"/>
      <c r="U1904" s="16"/>
      <c r="V1904" s="16"/>
      <c r="W1904" s="16"/>
      <c r="X1904" s="17" t="s">
        <v>13378</v>
      </c>
      <c r="Y1904" s="15" t="s">
        <v>13379</v>
      </c>
      <c r="Z1904" s="15" t="s">
        <v>13456</v>
      </c>
      <c r="AA1904" s="15" t="s">
        <v>13381</v>
      </c>
    </row>
    <row r="1905" customFormat="false" ht="57.45" hidden="false" customHeight="false" outlineLevel="0" collapsed="false">
      <c r="A1905" s="15" t="s">
        <v>13457</v>
      </c>
      <c r="B1905" s="15" t="s">
        <v>115</v>
      </c>
      <c r="C1905" s="15" t="s">
        <v>13372</v>
      </c>
      <c r="D1905" s="15" t="s">
        <v>13458</v>
      </c>
      <c r="E1905" s="15" t="s">
        <v>13459</v>
      </c>
      <c r="F1905" s="15" t="s">
        <v>13460</v>
      </c>
      <c r="G1905" s="15" t="s">
        <v>132</v>
      </c>
      <c r="H1905" s="15" t="s">
        <v>129</v>
      </c>
      <c r="I1905" s="15" t="s">
        <v>3214</v>
      </c>
      <c r="J1905" s="15" t="s">
        <v>360</v>
      </c>
      <c r="K1905" s="15" t="s">
        <v>521</v>
      </c>
      <c r="L1905" s="15" t="n">
        <v>0</v>
      </c>
      <c r="M1905" s="15"/>
      <c r="N1905" s="15"/>
      <c r="O1905" s="15"/>
      <c r="P1905" s="16"/>
      <c r="Q1905" s="16"/>
      <c r="R1905" s="16"/>
      <c r="S1905" s="16"/>
      <c r="T1905" s="16"/>
      <c r="U1905" s="16"/>
      <c r="V1905" s="16"/>
      <c r="W1905" s="16"/>
      <c r="X1905" s="17" t="s">
        <v>13378</v>
      </c>
      <c r="Y1905" s="15" t="s">
        <v>13379</v>
      </c>
      <c r="Z1905" s="15" t="s">
        <v>13461</v>
      </c>
      <c r="AA1905" s="15" t="s">
        <v>13381</v>
      </c>
    </row>
    <row r="1906" customFormat="false" ht="147" hidden="false" customHeight="false" outlineLevel="0" collapsed="false">
      <c r="A1906" s="15" t="s">
        <v>13462</v>
      </c>
      <c r="B1906" s="15" t="s">
        <v>115</v>
      </c>
      <c r="C1906" s="15" t="s">
        <v>13372</v>
      </c>
      <c r="D1906" s="15" t="s">
        <v>13463</v>
      </c>
      <c r="E1906" s="15" t="s">
        <v>13464</v>
      </c>
      <c r="F1906" s="15" t="s">
        <v>13465</v>
      </c>
      <c r="G1906" s="15" t="s">
        <v>132</v>
      </c>
      <c r="H1906" s="15" t="s">
        <v>129</v>
      </c>
      <c r="I1906" s="15" t="s">
        <v>3214</v>
      </c>
      <c r="J1906" s="15" t="s">
        <v>360</v>
      </c>
      <c r="K1906" s="15" t="s">
        <v>521</v>
      </c>
      <c r="L1906" s="15" t="n">
        <v>0</v>
      </c>
      <c r="M1906" s="15"/>
      <c r="N1906" s="15"/>
      <c r="O1906" s="15"/>
      <c r="P1906" s="16"/>
      <c r="Q1906" s="16"/>
      <c r="R1906" s="16"/>
      <c r="S1906" s="16"/>
      <c r="T1906" s="16"/>
      <c r="U1906" s="16"/>
      <c r="V1906" s="16"/>
      <c r="W1906" s="16"/>
      <c r="X1906" s="17" t="s">
        <v>13378</v>
      </c>
      <c r="Y1906" s="15" t="s">
        <v>13379</v>
      </c>
      <c r="Z1906" s="15" t="s">
        <v>13466</v>
      </c>
      <c r="AA1906" s="15" t="s">
        <v>13381</v>
      </c>
    </row>
    <row r="1907" customFormat="false" ht="135.8" hidden="false" customHeight="false" outlineLevel="0" collapsed="false">
      <c r="A1907" s="15" t="s">
        <v>13467</v>
      </c>
      <c r="B1907" s="15" t="s">
        <v>115</v>
      </c>
      <c r="C1907" s="15" t="s">
        <v>13372</v>
      </c>
      <c r="D1907" s="15" t="s">
        <v>13468</v>
      </c>
      <c r="E1907" s="15" t="s">
        <v>13469</v>
      </c>
      <c r="F1907" s="15" t="s">
        <v>13470</v>
      </c>
      <c r="G1907" s="15" t="s">
        <v>132</v>
      </c>
      <c r="H1907" s="15" t="s">
        <v>129</v>
      </c>
      <c r="I1907" s="15" t="s">
        <v>3214</v>
      </c>
      <c r="J1907" s="15" t="s">
        <v>360</v>
      </c>
      <c r="K1907" s="15" t="s">
        <v>521</v>
      </c>
      <c r="L1907" s="15" t="n">
        <v>0</v>
      </c>
      <c r="M1907" s="15"/>
      <c r="N1907" s="15"/>
      <c r="O1907" s="15"/>
      <c r="P1907" s="16"/>
      <c r="Q1907" s="16"/>
      <c r="R1907" s="16"/>
      <c r="S1907" s="16"/>
      <c r="T1907" s="16"/>
      <c r="U1907" s="16"/>
      <c r="V1907" s="16"/>
      <c r="W1907" s="16"/>
      <c r="X1907" s="17" t="s">
        <v>13378</v>
      </c>
      <c r="Y1907" s="15" t="s">
        <v>13379</v>
      </c>
      <c r="Z1907" s="15" t="s">
        <v>13471</v>
      </c>
      <c r="AA1907" s="15" t="s">
        <v>13381</v>
      </c>
    </row>
    <row r="1908" customFormat="false" ht="46.25" hidden="false" customHeight="false" outlineLevel="0" collapsed="false">
      <c r="A1908" s="15" t="s">
        <v>13472</v>
      </c>
      <c r="B1908" s="15" t="s">
        <v>115</v>
      </c>
      <c r="C1908" s="15" t="s">
        <v>13372</v>
      </c>
      <c r="D1908" s="15" t="s">
        <v>13473</v>
      </c>
      <c r="E1908" s="15" t="s">
        <v>13474</v>
      </c>
      <c r="F1908" s="15" t="s">
        <v>13475</v>
      </c>
      <c r="G1908" s="15" t="s">
        <v>132</v>
      </c>
      <c r="H1908" s="15" t="s">
        <v>129</v>
      </c>
      <c r="I1908" s="15" t="s">
        <v>3214</v>
      </c>
      <c r="J1908" s="15" t="s">
        <v>360</v>
      </c>
      <c r="K1908" s="15" t="s">
        <v>521</v>
      </c>
      <c r="L1908" s="15" t="n">
        <v>0</v>
      </c>
      <c r="M1908" s="15"/>
      <c r="N1908" s="15"/>
      <c r="O1908" s="15"/>
      <c r="P1908" s="16"/>
      <c r="Q1908" s="16"/>
      <c r="R1908" s="16"/>
      <c r="S1908" s="16"/>
      <c r="T1908" s="16"/>
      <c r="U1908" s="16"/>
      <c r="V1908" s="16"/>
      <c r="W1908" s="16"/>
      <c r="X1908" s="17" t="s">
        <v>13378</v>
      </c>
      <c r="Y1908" s="15" t="s">
        <v>13379</v>
      </c>
      <c r="Z1908" s="15" t="s">
        <v>13476</v>
      </c>
      <c r="AA1908" s="15" t="s">
        <v>13381</v>
      </c>
    </row>
    <row r="1909" customFormat="false" ht="46.25" hidden="false" customHeight="false" outlineLevel="0" collapsed="false">
      <c r="A1909" s="15" t="s">
        <v>13477</v>
      </c>
      <c r="B1909" s="15" t="s">
        <v>115</v>
      </c>
      <c r="C1909" s="15" t="s">
        <v>13372</v>
      </c>
      <c r="D1909" s="15" t="s">
        <v>13478</v>
      </c>
      <c r="E1909" s="15" t="s">
        <v>13479</v>
      </c>
      <c r="F1909" s="15" t="s">
        <v>13480</v>
      </c>
      <c r="G1909" s="15" t="s">
        <v>132</v>
      </c>
      <c r="H1909" s="15" t="s">
        <v>129</v>
      </c>
      <c r="I1909" s="15" t="s">
        <v>3214</v>
      </c>
      <c r="J1909" s="15" t="s">
        <v>360</v>
      </c>
      <c r="K1909" s="15" t="s">
        <v>521</v>
      </c>
      <c r="L1909" s="15" t="n">
        <v>0</v>
      </c>
      <c r="M1909" s="15"/>
      <c r="N1909" s="15"/>
      <c r="O1909" s="15"/>
      <c r="P1909" s="16"/>
      <c r="Q1909" s="16"/>
      <c r="R1909" s="16"/>
      <c r="S1909" s="16"/>
      <c r="T1909" s="16"/>
      <c r="U1909" s="16"/>
      <c r="V1909" s="16"/>
      <c r="W1909" s="16"/>
      <c r="X1909" s="17" t="s">
        <v>13378</v>
      </c>
      <c r="Y1909" s="15" t="s">
        <v>13379</v>
      </c>
      <c r="Z1909" s="15" t="s">
        <v>13481</v>
      </c>
      <c r="AA1909" s="15" t="s">
        <v>13381</v>
      </c>
    </row>
    <row r="1910" customFormat="false" ht="46.25" hidden="false" customHeight="false" outlineLevel="0" collapsed="false">
      <c r="A1910" s="15" t="s">
        <v>13482</v>
      </c>
      <c r="B1910" s="15" t="s">
        <v>115</v>
      </c>
      <c r="C1910" s="15" t="s">
        <v>13372</v>
      </c>
      <c r="D1910" s="15" t="s">
        <v>13483</v>
      </c>
      <c r="E1910" s="15" t="s">
        <v>13484</v>
      </c>
      <c r="F1910" s="15" t="s">
        <v>13485</v>
      </c>
      <c r="G1910" s="15" t="s">
        <v>132</v>
      </c>
      <c r="H1910" s="15" t="s">
        <v>129</v>
      </c>
      <c r="I1910" s="15" t="s">
        <v>3214</v>
      </c>
      <c r="J1910" s="15" t="s">
        <v>360</v>
      </c>
      <c r="K1910" s="15" t="s">
        <v>521</v>
      </c>
      <c r="L1910" s="15" t="n">
        <v>0</v>
      </c>
      <c r="M1910" s="15"/>
      <c r="N1910" s="15"/>
      <c r="O1910" s="15"/>
      <c r="P1910" s="16"/>
      <c r="Q1910" s="16"/>
      <c r="R1910" s="16"/>
      <c r="S1910" s="16"/>
      <c r="T1910" s="16"/>
      <c r="U1910" s="16"/>
      <c r="V1910" s="16"/>
      <c r="W1910" s="16"/>
      <c r="X1910" s="17" t="s">
        <v>13378</v>
      </c>
      <c r="Y1910" s="15" t="s">
        <v>13379</v>
      </c>
      <c r="Z1910" s="15" t="s">
        <v>13486</v>
      </c>
      <c r="AA1910" s="15" t="s">
        <v>13381</v>
      </c>
    </row>
    <row r="1911" customFormat="false" ht="46.25" hidden="false" customHeight="false" outlineLevel="0" collapsed="false">
      <c r="A1911" s="15" t="s">
        <v>13487</v>
      </c>
      <c r="B1911" s="15" t="s">
        <v>115</v>
      </c>
      <c r="C1911" s="15" t="s">
        <v>13372</v>
      </c>
      <c r="D1911" s="15" t="s">
        <v>13488</v>
      </c>
      <c r="E1911" s="15" t="s">
        <v>13489</v>
      </c>
      <c r="F1911" s="15" t="s">
        <v>13490</v>
      </c>
      <c r="G1911" s="15" t="s">
        <v>132</v>
      </c>
      <c r="H1911" s="15" t="s">
        <v>129</v>
      </c>
      <c r="I1911" s="15" t="s">
        <v>3214</v>
      </c>
      <c r="J1911" s="15" t="s">
        <v>360</v>
      </c>
      <c r="K1911" s="15" t="s">
        <v>521</v>
      </c>
      <c r="L1911" s="15" t="n">
        <v>0</v>
      </c>
      <c r="M1911" s="15"/>
      <c r="N1911" s="15"/>
      <c r="O1911" s="15"/>
      <c r="P1911" s="16"/>
      <c r="Q1911" s="16"/>
      <c r="R1911" s="16"/>
      <c r="S1911" s="16"/>
      <c r="T1911" s="16"/>
      <c r="U1911" s="16"/>
      <c r="V1911" s="16"/>
      <c r="W1911" s="16"/>
      <c r="X1911" s="17" t="s">
        <v>13378</v>
      </c>
      <c r="Y1911" s="15" t="s">
        <v>13379</v>
      </c>
      <c r="Z1911" s="15" t="s">
        <v>13491</v>
      </c>
      <c r="AA1911" s="15" t="s">
        <v>13381</v>
      </c>
    </row>
    <row r="1912" customFormat="false" ht="46.25" hidden="false" customHeight="false" outlineLevel="0" collapsed="false">
      <c r="A1912" s="15" t="s">
        <v>13492</v>
      </c>
      <c r="B1912" s="15" t="s">
        <v>115</v>
      </c>
      <c r="C1912" s="15" t="s">
        <v>13372</v>
      </c>
      <c r="D1912" s="15" t="s">
        <v>13493</v>
      </c>
      <c r="E1912" s="15" t="s">
        <v>13494</v>
      </c>
      <c r="F1912" s="15" t="s">
        <v>13495</v>
      </c>
      <c r="G1912" s="15" t="s">
        <v>132</v>
      </c>
      <c r="H1912" s="15" t="s">
        <v>129</v>
      </c>
      <c r="I1912" s="15" t="s">
        <v>3214</v>
      </c>
      <c r="J1912" s="15" t="s">
        <v>360</v>
      </c>
      <c r="K1912" s="15" t="s">
        <v>521</v>
      </c>
      <c r="L1912" s="15" t="n">
        <v>0</v>
      </c>
      <c r="M1912" s="15"/>
      <c r="N1912" s="15"/>
      <c r="O1912" s="15"/>
      <c r="P1912" s="16"/>
      <c r="Q1912" s="16"/>
      <c r="R1912" s="16"/>
      <c r="S1912" s="16"/>
      <c r="T1912" s="16"/>
      <c r="U1912" s="16"/>
      <c r="V1912" s="16"/>
      <c r="W1912" s="16"/>
      <c r="X1912" s="17" t="s">
        <v>13378</v>
      </c>
      <c r="Y1912" s="15" t="s">
        <v>13379</v>
      </c>
      <c r="Z1912" s="15" t="s">
        <v>13496</v>
      </c>
      <c r="AA1912" s="15" t="s">
        <v>13381</v>
      </c>
    </row>
    <row r="1913" customFormat="false" ht="202.95" hidden="false" customHeight="false" outlineLevel="0" collapsed="false">
      <c r="A1913" s="15" t="s">
        <v>13497</v>
      </c>
      <c r="B1913" s="15" t="s">
        <v>115</v>
      </c>
      <c r="C1913" s="15" t="s">
        <v>13372</v>
      </c>
      <c r="D1913" s="15" t="s">
        <v>13498</v>
      </c>
      <c r="E1913" s="15" t="s">
        <v>13499</v>
      </c>
      <c r="F1913" s="15" t="s">
        <v>13500</v>
      </c>
      <c r="G1913" s="15" t="s">
        <v>132</v>
      </c>
      <c r="H1913" s="15" t="s">
        <v>129</v>
      </c>
      <c r="I1913" s="15" t="s">
        <v>3214</v>
      </c>
      <c r="J1913" s="15" t="s">
        <v>360</v>
      </c>
      <c r="K1913" s="15" t="s">
        <v>521</v>
      </c>
      <c r="L1913" s="15" t="n">
        <v>0</v>
      </c>
      <c r="M1913" s="15"/>
      <c r="N1913" s="15"/>
      <c r="O1913" s="15"/>
      <c r="P1913" s="16"/>
      <c r="Q1913" s="16"/>
      <c r="R1913" s="16"/>
      <c r="S1913" s="16"/>
      <c r="T1913" s="16"/>
      <c r="U1913" s="16"/>
      <c r="V1913" s="16"/>
      <c r="W1913" s="16"/>
      <c r="X1913" s="17" t="s">
        <v>13378</v>
      </c>
      <c r="Y1913" s="15" t="s">
        <v>13379</v>
      </c>
      <c r="Z1913" s="15" t="s">
        <v>13501</v>
      </c>
      <c r="AA1913" s="15" t="s">
        <v>13381</v>
      </c>
    </row>
    <row r="1914" customFormat="false" ht="113.4" hidden="false" customHeight="false" outlineLevel="0" collapsed="false">
      <c r="A1914" s="15" t="s">
        <v>13502</v>
      </c>
      <c r="B1914" s="15" t="s">
        <v>115</v>
      </c>
      <c r="C1914" s="15" t="s">
        <v>13372</v>
      </c>
      <c r="D1914" s="15" t="s">
        <v>13503</v>
      </c>
      <c r="E1914" s="15" t="s">
        <v>13504</v>
      </c>
      <c r="F1914" s="15" t="s">
        <v>13505</v>
      </c>
      <c r="G1914" s="15" t="s">
        <v>132</v>
      </c>
      <c r="H1914" s="15" t="s">
        <v>129</v>
      </c>
      <c r="I1914" s="15" t="s">
        <v>3214</v>
      </c>
      <c r="J1914" s="15" t="s">
        <v>360</v>
      </c>
      <c r="K1914" s="15" t="s">
        <v>521</v>
      </c>
      <c r="L1914" s="15" t="n">
        <v>0</v>
      </c>
      <c r="M1914" s="15"/>
      <c r="N1914" s="15"/>
      <c r="O1914" s="15"/>
      <c r="P1914" s="16"/>
      <c r="Q1914" s="16"/>
      <c r="R1914" s="16"/>
      <c r="S1914" s="16"/>
      <c r="T1914" s="16"/>
      <c r="U1914" s="16"/>
      <c r="V1914" s="16"/>
      <c r="W1914" s="16"/>
      <c r="X1914" s="17" t="s">
        <v>13378</v>
      </c>
      <c r="Y1914" s="15" t="s">
        <v>13379</v>
      </c>
      <c r="Z1914" s="15" t="s">
        <v>13506</v>
      </c>
      <c r="AA1914" s="15" t="s">
        <v>13381</v>
      </c>
    </row>
    <row r="1915" customFormat="false" ht="102.2" hidden="false" customHeight="false" outlineLevel="0" collapsed="false">
      <c r="A1915" s="15" t="s">
        <v>13507</v>
      </c>
      <c r="B1915" s="15" t="s">
        <v>115</v>
      </c>
      <c r="C1915" s="15" t="s">
        <v>13372</v>
      </c>
      <c r="D1915" s="15" t="s">
        <v>13508</v>
      </c>
      <c r="E1915" s="15" t="s">
        <v>13509</v>
      </c>
      <c r="F1915" s="15" t="s">
        <v>13510</v>
      </c>
      <c r="G1915" s="15" t="s">
        <v>132</v>
      </c>
      <c r="H1915" s="15" t="s">
        <v>129</v>
      </c>
      <c r="I1915" s="15" t="s">
        <v>13511</v>
      </c>
      <c r="J1915" s="15" t="s">
        <v>2034</v>
      </c>
      <c r="K1915" s="15" t="s">
        <v>521</v>
      </c>
      <c r="L1915" s="15" t="n">
        <v>0</v>
      </c>
      <c r="M1915" s="15"/>
      <c r="N1915" s="15"/>
      <c r="O1915" s="15"/>
      <c r="P1915" s="16"/>
      <c r="Q1915" s="16"/>
      <c r="R1915" s="16"/>
      <c r="S1915" s="16"/>
      <c r="T1915" s="16"/>
      <c r="U1915" s="16"/>
      <c r="V1915" s="16"/>
      <c r="W1915" s="16"/>
      <c r="X1915" s="17" t="s">
        <v>13378</v>
      </c>
      <c r="Y1915" s="15" t="s">
        <v>13379</v>
      </c>
      <c r="Z1915" s="15" t="s">
        <v>13512</v>
      </c>
      <c r="AA1915" s="15" t="s">
        <v>13381</v>
      </c>
    </row>
    <row r="1916" customFormat="false" ht="102.2" hidden="false" customHeight="false" outlineLevel="0" collapsed="false">
      <c r="A1916" s="15" t="s">
        <v>13513</v>
      </c>
      <c r="B1916" s="15" t="s">
        <v>115</v>
      </c>
      <c r="C1916" s="15" t="s">
        <v>13372</v>
      </c>
      <c r="D1916" s="15" t="s">
        <v>13514</v>
      </c>
      <c r="E1916" s="15" t="s">
        <v>13515</v>
      </c>
      <c r="F1916" s="15" t="s">
        <v>13516</v>
      </c>
      <c r="G1916" s="15" t="s">
        <v>132</v>
      </c>
      <c r="H1916" s="15" t="s">
        <v>129</v>
      </c>
      <c r="I1916" s="15" t="s">
        <v>3214</v>
      </c>
      <c r="J1916" s="15" t="s">
        <v>360</v>
      </c>
      <c r="K1916" s="15" t="s">
        <v>521</v>
      </c>
      <c r="L1916" s="15" t="n">
        <v>0</v>
      </c>
      <c r="M1916" s="15"/>
      <c r="N1916" s="15"/>
      <c r="O1916" s="15"/>
      <c r="P1916" s="16"/>
      <c r="Q1916" s="16"/>
      <c r="R1916" s="16"/>
      <c r="S1916" s="16"/>
      <c r="T1916" s="16"/>
      <c r="U1916" s="16"/>
      <c r="V1916" s="16"/>
      <c r="W1916" s="16"/>
      <c r="X1916" s="17" t="s">
        <v>13378</v>
      </c>
      <c r="Y1916" s="15" t="s">
        <v>13379</v>
      </c>
      <c r="Z1916" s="15" t="s">
        <v>13517</v>
      </c>
      <c r="AA1916" s="15" t="s">
        <v>13381</v>
      </c>
    </row>
    <row r="1917" customFormat="false" ht="102.2" hidden="false" customHeight="false" outlineLevel="0" collapsed="false">
      <c r="A1917" s="15" t="s">
        <v>13518</v>
      </c>
      <c r="B1917" s="15" t="s">
        <v>115</v>
      </c>
      <c r="C1917" s="15" t="s">
        <v>13372</v>
      </c>
      <c r="D1917" s="15" t="s">
        <v>13519</v>
      </c>
      <c r="E1917" s="15" t="s">
        <v>13520</v>
      </c>
      <c r="F1917" s="15" t="s">
        <v>13521</v>
      </c>
      <c r="G1917" s="15" t="s">
        <v>132</v>
      </c>
      <c r="H1917" s="15" t="s">
        <v>129</v>
      </c>
      <c r="I1917" s="15" t="s">
        <v>3214</v>
      </c>
      <c r="J1917" s="15" t="s">
        <v>360</v>
      </c>
      <c r="K1917" s="15" t="s">
        <v>521</v>
      </c>
      <c r="L1917" s="15" t="n">
        <v>0</v>
      </c>
      <c r="M1917" s="15"/>
      <c r="N1917" s="15"/>
      <c r="O1917" s="15"/>
      <c r="P1917" s="16"/>
      <c r="Q1917" s="16"/>
      <c r="R1917" s="16"/>
      <c r="S1917" s="16"/>
      <c r="T1917" s="16"/>
      <c r="U1917" s="16"/>
      <c r="V1917" s="16"/>
      <c r="W1917" s="16"/>
      <c r="X1917" s="17" t="s">
        <v>13378</v>
      </c>
      <c r="Y1917" s="15" t="s">
        <v>13379</v>
      </c>
      <c r="Z1917" s="15" t="s">
        <v>13522</v>
      </c>
      <c r="AA1917" s="15" t="s">
        <v>13381</v>
      </c>
    </row>
    <row r="1918" customFormat="false" ht="102.2" hidden="false" customHeight="false" outlineLevel="0" collapsed="false">
      <c r="A1918" s="15" t="s">
        <v>13523</v>
      </c>
      <c r="B1918" s="15" t="s">
        <v>115</v>
      </c>
      <c r="C1918" s="15" t="s">
        <v>13372</v>
      </c>
      <c r="D1918" s="15" t="s">
        <v>13524</v>
      </c>
      <c r="E1918" s="15" t="s">
        <v>13525</v>
      </c>
      <c r="F1918" s="15" t="s">
        <v>13526</v>
      </c>
      <c r="G1918" s="15" t="s">
        <v>132</v>
      </c>
      <c r="H1918" s="15" t="s">
        <v>129</v>
      </c>
      <c r="I1918" s="15" t="s">
        <v>3214</v>
      </c>
      <c r="J1918" s="15" t="s">
        <v>360</v>
      </c>
      <c r="K1918" s="15" t="s">
        <v>521</v>
      </c>
      <c r="L1918" s="15" t="n">
        <v>0</v>
      </c>
      <c r="M1918" s="15"/>
      <c r="N1918" s="15"/>
      <c r="O1918" s="15"/>
      <c r="P1918" s="16"/>
      <c r="Q1918" s="16"/>
      <c r="R1918" s="16"/>
      <c r="S1918" s="16"/>
      <c r="T1918" s="16"/>
      <c r="U1918" s="16"/>
      <c r="V1918" s="16"/>
      <c r="W1918" s="16"/>
      <c r="X1918" s="17" t="s">
        <v>13378</v>
      </c>
      <c r="Y1918" s="15" t="s">
        <v>13379</v>
      </c>
      <c r="Z1918" s="15" t="s">
        <v>13527</v>
      </c>
      <c r="AA1918" s="15" t="s">
        <v>13381</v>
      </c>
    </row>
    <row r="1919" customFormat="false" ht="102.2" hidden="false" customHeight="false" outlineLevel="0" collapsed="false">
      <c r="A1919" s="15" t="s">
        <v>13528</v>
      </c>
      <c r="B1919" s="15" t="s">
        <v>115</v>
      </c>
      <c r="C1919" s="15" t="s">
        <v>13372</v>
      </c>
      <c r="D1919" s="15" t="s">
        <v>13529</v>
      </c>
      <c r="E1919" s="15" t="s">
        <v>13530</v>
      </c>
      <c r="F1919" s="15" t="s">
        <v>13531</v>
      </c>
      <c r="G1919" s="15" t="s">
        <v>132</v>
      </c>
      <c r="H1919" s="15" t="s">
        <v>129</v>
      </c>
      <c r="I1919" s="15" t="s">
        <v>3214</v>
      </c>
      <c r="J1919" s="15" t="s">
        <v>360</v>
      </c>
      <c r="K1919" s="15" t="s">
        <v>521</v>
      </c>
      <c r="L1919" s="15" t="n">
        <v>0</v>
      </c>
      <c r="M1919" s="15"/>
      <c r="N1919" s="15"/>
      <c r="O1919" s="15"/>
      <c r="P1919" s="16"/>
      <c r="Q1919" s="16"/>
      <c r="R1919" s="16"/>
      <c r="S1919" s="16"/>
      <c r="T1919" s="16"/>
      <c r="U1919" s="16"/>
      <c r="V1919" s="16"/>
      <c r="W1919" s="16"/>
      <c r="X1919" s="17" t="s">
        <v>13378</v>
      </c>
      <c r="Y1919" s="15" t="s">
        <v>13379</v>
      </c>
      <c r="Z1919" s="15" t="s">
        <v>13532</v>
      </c>
      <c r="AA1919" s="15" t="s">
        <v>13381</v>
      </c>
    </row>
    <row r="1920" customFormat="false" ht="102.2" hidden="false" customHeight="false" outlineLevel="0" collapsed="false">
      <c r="A1920" s="15" t="s">
        <v>13533</v>
      </c>
      <c r="B1920" s="15" t="s">
        <v>115</v>
      </c>
      <c r="C1920" s="15" t="s">
        <v>13372</v>
      </c>
      <c r="D1920" s="15" t="s">
        <v>13534</v>
      </c>
      <c r="E1920" s="15" t="s">
        <v>13535</v>
      </c>
      <c r="F1920" s="15" t="s">
        <v>13536</v>
      </c>
      <c r="G1920" s="15" t="s">
        <v>132</v>
      </c>
      <c r="H1920" s="15" t="s">
        <v>129</v>
      </c>
      <c r="I1920" s="15" t="s">
        <v>3214</v>
      </c>
      <c r="J1920" s="15" t="s">
        <v>360</v>
      </c>
      <c r="K1920" s="15" t="s">
        <v>521</v>
      </c>
      <c r="L1920" s="15" t="n">
        <v>0</v>
      </c>
      <c r="M1920" s="15"/>
      <c r="N1920" s="15"/>
      <c r="O1920" s="15"/>
      <c r="P1920" s="16"/>
      <c r="Q1920" s="16"/>
      <c r="R1920" s="16"/>
      <c r="S1920" s="16"/>
      <c r="T1920" s="16"/>
      <c r="U1920" s="16"/>
      <c r="V1920" s="16"/>
      <c r="W1920" s="16"/>
      <c r="X1920" s="17" t="s">
        <v>13378</v>
      </c>
      <c r="Y1920" s="15" t="s">
        <v>13379</v>
      </c>
      <c r="Z1920" s="15" t="s">
        <v>13537</v>
      </c>
      <c r="AA1920" s="15" t="s">
        <v>13381</v>
      </c>
    </row>
    <row r="1921" customFormat="false" ht="102.2" hidden="false" customHeight="false" outlineLevel="0" collapsed="false">
      <c r="A1921" s="15" t="s">
        <v>13538</v>
      </c>
      <c r="B1921" s="15" t="s">
        <v>115</v>
      </c>
      <c r="C1921" s="15" t="s">
        <v>13372</v>
      </c>
      <c r="D1921" s="15" t="s">
        <v>13539</v>
      </c>
      <c r="E1921" s="15" t="s">
        <v>13540</v>
      </c>
      <c r="F1921" s="15" t="s">
        <v>13541</v>
      </c>
      <c r="G1921" s="15" t="s">
        <v>132</v>
      </c>
      <c r="H1921" s="15" t="s">
        <v>129</v>
      </c>
      <c r="I1921" s="15" t="s">
        <v>13542</v>
      </c>
      <c r="J1921" s="15" t="s">
        <v>2034</v>
      </c>
      <c r="K1921" s="15" t="s">
        <v>521</v>
      </c>
      <c r="L1921" s="15" t="n">
        <v>0</v>
      </c>
      <c r="M1921" s="15"/>
      <c r="N1921" s="15"/>
      <c r="O1921" s="15"/>
      <c r="P1921" s="16"/>
      <c r="Q1921" s="16"/>
      <c r="R1921" s="16"/>
      <c r="S1921" s="16"/>
      <c r="T1921" s="16"/>
      <c r="U1921" s="16"/>
      <c r="V1921" s="16"/>
      <c r="W1921" s="16"/>
      <c r="X1921" s="17" t="s">
        <v>13378</v>
      </c>
      <c r="Y1921" s="15" t="s">
        <v>13379</v>
      </c>
      <c r="Z1921" s="15" t="s">
        <v>13543</v>
      </c>
      <c r="AA1921" s="15" t="s">
        <v>13381</v>
      </c>
    </row>
    <row r="1922" customFormat="false" ht="124.6" hidden="false" customHeight="false" outlineLevel="0" collapsed="false">
      <c r="A1922" s="15" t="s">
        <v>13544</v>
      </c>
      <c r="B1922" s="15" t="s">
        <v>115</v>
      </c>
      <c r="C1922" s="15" t="s">
        <v>13372</v>
      </c>
      <c r="D1922" s="15" t="s">
        <v>13545</v>
      </c>
      <c r="E1922" s="15" t="s">
        <v>13546</v>
      </c>
      <c r="F1922" s="15" t="s">
        <v>13547</v>
      </c>
      <c r="G1922" s="15" t="s">
        <v>132</v>
      </c>
      <c r="H1922" s="15" t="s">
        <v>129</v>
      </c>
      <c r="I1922" s="15" t="s">
        <v>3214</v>
      </c>
      <c r="J1922" s="15" t="s">
        <v>360</v>
      </c>
      <c r="K1922" s="15" t="s">
        <v>521</v>
      </c>
      <c r="L1922" s="15" t="n">
        <v>0</v>
      </c>
      <c r="M1922" s="15"/>
      <c r="N1922" s="15"/>
      <c r="O1922" s="15"/>
      <c r="P1922" s="16"/>
      <c r="Q1922" s="16"/>
      <c r="R1922" s="16"/>
      <c r="S1922" s="16"/>
      <c r="T1922" s="16"/>
      <c r="U1922" s="16"/>
      <c r="V1922" s="16"/>
      <c r="W1922" s="16"/>
      <c r="X1922" s="17" t="s">
        <v>13378</v>
      </c>
      <c r="Y1922" s="15" t="s">
        <v>13379</v>
      </c>
      <c r="Z1922" s="15" t="s">
        <v>13548</v>
      </c>
      <c r="AA1922" s="15" t="s">
        <v>13381</v>
      </c>
    </row>
    <row r="1923" customFormat="false" ht="113.4" hidden="false" customHeight="false" outlineLevel="0" collapsed="false">
      <c r="A1923" s="15" t="s">
        <v>13549</v>
      </c>
      <c r="B1923" s="15" t="s">
        <v>115</v>
      </c>
      <c r="C1923" s="15" t="s">
        <v>13372</v>
      </c>
      <c r="D1923" s="15" t="s">
        <v>13550</v>
      </c>
      <c r="E1923" s="15" t="s">
        <v>13551</v>
      </c>
      <c r="F1923" s="15" t="s">
        <v>13552</v>
      </c>
      <c r="G1923" s="15" t="s">
        <v>132</v>
      </c>
      <c r="H1923" s="15" t="s">
        <v>129</v>
      </c>
      <c r="I1923" s="15" t="s">
        <v>13553</v>
      </c>
      <c r="J1923" s="15" t="s">
        <v>360</v>
      </c>
      <c r="K1923" s="15" t="s">
        <v>521</v>
      </c>
      <c r="L1923" s="15" t="n">
        <v>0</v>
      </c>
      <c r="M1923" s="15"/>
      <c r="N1923" s="15"/>
      <c r="O1923" s="15"/>
      <c r="P1923" s="16"/>
      <c r="Q1923" s="16"/>
      <c r="R1923" s="16"/>
      <c r="S1923" s="16"/>
      <c r="T1923" s="16"/>
      <c r="U1923" s="16"/>
      <c r="V1923" s="16"/>
      <c r="W1923" s="16"/>
      <c r="X1923" s="17" t="s">
        <v>13378</v>
      </c>
      <c r="Y1923" s="15" t="s">
        <v>13379</v>
      </c>
      <c r="Z1923" s="15" t="s">
        <v>13554</v>
      </c>
      <c r="AA1923" s="15" t="s">
        <v>13381</v>
      </c>
    </row>
    <row r="1924" customFormat="false" ht="113.4" hidden="false" customHeight="false" outlineLevel="0" collapsed="false">
      <c r="A1924" s="15" t="s">
        <v>13555</v>
      </c>
      <c r="B1924" s="15" t="s">
        <v>115</v>
      </c>
      <c r="C1924" s="15" t="s">
        <v>13372</v>
      </c>
      <c r="D1924" s="15" t="s">
        <v>13556</v>
      </c>
      <c r="E1924" s="15" t="s">
        <v>13557</v>
      </c>
      <c r="F1924" s="15" t="s">
        <v>13558</v>
      </c>
      <c r="G1924" s="15" t="s">
        <v>132</v>
      </c>
      <c r="H1924" s="15" t="s">
        <v>129</v>
      </c>
      <c r="I1924" s="15" t="s">
        <v>3214</v>
      </c>
      <c r="J1924" s="15" t="s">
        <v>360</v>
      </c>
      <c r="K1924" s="15" t="s">
        <v>521</v>
      </c>
      <c r="L1924" s="15" t="n">
        <v>0</v>
      </c>
      <c r="M1924" s="15"/>
      <c r="N1924" s="15"/>
      <c r="O1924" s="15"/>
      <c r="P1924" s="16"/>
      <c r="Q1924" s="16"/>
      <c r="R1924" s="16"/>
      <c r="S1924" s="16"/>
      <c r="T1924" s="16"/>
      <c r="U1924" s="16"/>
      <c r="V1924" s="16"/>
      <c r="W1924" s="16"/>
      <c r="X1924" s="17" t="s">
        <v>13378</v>
      </c>
      <c r="Y1924" s="15" t="s">
        <v>13379</v>
      </c>
      <c r="Z1924" s="15" t="s">
        <v>13559</v>
      </c>
      <c r="AA1924" s="15" t="s">
        <v>13381</v>
      </c>
    </row>
    <row r="1925" customFormat="false" ht="113.4" hidden="false" customHeight="false" outlineLevel="0" collapsed="false">
      <c r="A1925" s="15" t="s">
        <v>13560</v>
      </c>
      <c r="B1925" s="15" t="s">
        <v>115</v>
      </c>
      <c r="C1925" s="15" t="s">
        <v>13372</v>
      </c>
      <c r="D1925" s="15" t="s">
        <v>13561</v>
      </c>
      <c r="E1925" s="15" t="s">
        <v>13562</v>
      </c>
      <c r="F1925" s="15" t="s">
        <v>13563</v>
      </c>
      <c r="G1925" s="15" t="s">
        <v>132</v>
      </c>
      <c r="H1925" s="15" t="s">
        <v>129</v>
      </c>
      <c r="I1925" s="15" t="s">
        <v>3214</v>
      </c>
      <c r="J1925" s="15" t="s">
        <v>360</v>
      </c>
      <c r="K1925" s="15" t="s">
        <v>521</v>
      </c>
      <c r="L1925" s="15" t="n">
        <v>0</v>
      </c>
      <c r="M1925" s="15"/>
      <c r="N1925" s="15"/>
      <c r="O1925" s="15"/>
      <c r="P1925" s="16"/>
      <c r="Q1925" s="16"/>
      <c r="R1925" s="16"/>
      <c r="S1925" s="16"/>
      <c r="T1925" s="16"/>
      <c r="U1925" s="16"/>
      <c r="V1925" s="16"/>
      <c r="W1925" s="16"/>
      <c r="X1925" s="17" t="s">
        <v>13378</v>
      </c>
      <c r="Y1925" s="15" t="s">
        <v>13379</v>
      </c>
      <c r="Z1925" s="15" t="s">
        <v>13564</v>
      </c>
      <c r="AA1925" s="15" t="s">
        <v>13381</v>
      </c>
    </row>
    <row r="1926" customFormat="false" ht="113.4" hidden="false" customHeight="false" outlineLevel="0" collapsed="false">
      <c r="A1926" s="15" t="s">
        <v>13565</v>
      </c>
      <c r="B1926" s="15" t="s">
        <v>115</v>
      </c>
      <c r="C1926" s="15" t="s">
        <v>13372</v>
      </c>
      <c r="D1926" s="15" t="s">
        <v>13566</v>
      </c>
      <c r="E1926" s="15" t="s">
        <v>13567</v>
      </c>
      <c r="F1926" s="15" t="s">
        <v>13568</v>
      </c>
      <c r="G1926" s="15" t="s">
        <v>132</v>
      </c>
      <c r="H1926" s="15" t="s">
        <v>129</v>
      </c>
      <c r="I1926" s="15" t="s">
        <v>3214</v>
      </c>
      <c r="J1926" s="15" t="s">
        <v>360</v>
      </c>
      <c r="K1926" s="15" t="s">
        <v>521</v>
      </c>
      <c r="L1926" s="15" t="n">
        <v>0</v>
      </c>
      <c r="M1926" s="15"/>
      <c r="N1926" s="15"/>
      <c r="O1926" s="15"/>
      <c r="P1926" s="16"/>
      <c r="Q1926" s="16"/>
      <c r="R1926" s="16"/>
      <c r="S1926" s="16"/>
      <c r="T1926" s="16"/>
      <c r="U1926" s="16"/>
      <c r="V1926" s="16"/>
      <c r="W1926" s="16"/>
      <c r="X1926" s="17" t="s">
        <v>13378</v>
      </c>
      <c r="Y1926" s="15" t="s">
        <v>13379</v>
      </c>
      <c r="Z1926" s="15" t="s">
        <v>13569</v>
      </c>
      <c r="AA1926" s="15" t="s">
        <v>13381</v>
      </c>
    </row>
    <row r="1927" customFormat="false" ht="79.85" hidden="false" customHeight="false" outlineLevel="0" collapsed="false">
      <c r="A1927" s="15" t="s">
        <v>13570</v>
      </c>
      <c r="B1927" s="15" t="s">
        <v>115</v>
      </c>
      <c r="C1927" s="15" t="s">
        <v>13372</v>
      </c>
      <c r="D1927" s="15" t="s">
        <v>13571</v>
      </c>
      <c r="E1927" s="15" t="s">
        <v>13572</v>
      </c>
      <c r="F1927" s="15" t="s">
        <v>13573</v>
      </c>
      <c r="G1927" s="15" t="s">
        <v>132</v>
      </c>
      <c r="H1927" s="15" t="s">
        <v>129</v>
      </c>
      <c r="I1927" s="15" t="s">
        <v>13574</v>
      </c>
      <c r="J1927" s="15" t="s">
        <v>2034</v>
      </c>
      <c r="K1927" s="15" t="s">
        <v>521</v>
      </c>
      <c r="L1927" s="15" t="n">
        <v>0</v>
      </c>
      <c r="M1927" s="15"/>
      <c r="N1927" s="15"/>
      <c r="O1927" s="15"/>
      <c r="P1927" s="16"/>
      <c r="Q1927" s="16"/>
      <c r="R1927" s="16"/>
      <c r="S1927" s="16"/>
      <c r="T1927" s="16"/>
      <c r="U1927" s="16"/>
      <c r="V1927" s="16"/>
      <c r="W1927" s="16"/>
      <c r="X1927" s="17" t="s">
        <v>13378</v>
      </c>
      <c r="Y1927" s="15" t="s">
        <v>13379</v>
      </c>
      <c r="Z1927" s="15" t="s">
        <v>13575</v>
      </c>
      <c r="AA1927" s="15" t="s">
        <v>13381</v>
      </c>
    </row>
    <row r="1928" customFormat="false" ht="79.85" hidden="false" customHeight="false" outlineLevel="0" collapsed="false">
      <c r="A1928" s="15" t="s">
        <v>13576</v>
      </c>
      <c r="B1928" s="15" t="s">
        <v>115</v>
      </c>
      <c r="C1928" s="15" t="s">
        <v>13372</v>
      </c>
      <c r="D1928" s="15" t="s">
        <v>13577</v>
      </c>
      <c r="E1928" s="15" t="s">
        <v>13578</v>
      </c>
      <c r="F1928" s="15" t="s">
        <v>13579</v>
      </c>
      <c r="G1928" s="15" t="s">
        <v>132</v>
      </c>
      <c r="H1928" s="15" t="s">
        <v>129</v>
      </c>
      <c r="I1928" s="15" t="s">
        <v>3214</v>
      </c>
      <c r="J1928" s="15" t="s">
        <v>360</v>
      </c>
      <c r="K1928" s="15" t="s">
        <v>521</v>
      </c>
      <c r="L1928" s="15" t="n">
        <v>0</v>
      </c>
      <c r="M1928" s="15"/>
      <c r="N1928" s="15"/>
      <c r="O1928" s="15"/>
      <c r="P1928" s="16"/>
      <c r="Q1928" s="16"/>
      <c r="R1928" s="16"/>
      <c r="S1928" s="16"/>
      <c r="T1928" s="16"/>
      <c r="U1928" s="16"/>
      <c r="V1928" s="16"/>
      <c r="W1928" s="16"/>
      <c r="X1928" s="17" t="s">
        <v>13378</v>
      </c>
      <c r="Y1928" s="15" t="s">
        <v>13379</v>
      </c>
      <c r="Z1928" s="15" t="s">
        <v>13580</v>
      </c>
      <c r="AA1928" s="15" t="s">
        <v>13381</v>
      </c>
    </row>
    <row r="1929" customFormat="false" ht="79.85" hidden="false" customHeight="false" outlineLevel="0" collapsed="false">
      <c r="A1929" s="15" t="s">
        <v>13581</v>
      </c>
      <c r="B1929" s="15" t="s">
        <v>115</v>
      </c>
      <c r="C1929" s="15" t="s">
        <v>13372</v>
      </c>
      <c r="D1929" s="15" t="s">
        <v>13582</v>
      </c>
      <c r="E1929" s="15" t="s">
        <v>13583</v>
      </c>
      <c r="F1929" s="15" t="s">
        <v>13584</v>
      </c>
      <c r="G1929" s="15" t="s">
        <v>132</v>
      </c>
      <c r="H1929" s="15" t="s">
        <v>128</v>
      </c>
      <c r="I1929" s="15" t="s">
        <v>13585</v>
      </c>
      <c r="J1929" s="15" t="s">
        <v>360</v>
      </c>
      <c r="K1929" s="15" t="s">
        <v>521</v>
      </c>
      <c r="L1929" s="15" t="n">
        <v>0</v>
      </c>
      <c r="M1929" s="15"/>
      <c r="N1929" s="15"/>
      <c r="O1929" s="15"/>
      <c r="P1929" s="16"/>
      <c r="Q1929" s="16"/>
      <c r="R1929" s="16"/>
      <c r="S1929" s="16"/>
      <c r="T1929" s="16"/>
      <c r="U1929" s="16"/>
      <c r="V1929" s="16"/>
      <c r="W1929" s="16"/>
      <c r="X1929" s="17" t="s">
        <v>13378</v>
      </c>
      <c r="Y1929" s="15" t="s">
        <v>13379</v>
      </c>
      <c r="Z1929" s="15" t="s">
        <v>13586</v>
      </c>
      <c r="AA1929" s="15" t="s">
        <v>13381</v>
      </c>
    </row>
    <row r="1930" customFormat="false" ht="79.85" hidden="false" customHeight="false" outlineLevel="0" collapsed="false">
      <c r="A1930" s="15" t="s">
        <v>13587</v>
      </c>
      <c r="B1930" s="15" t="s">
        <v>115</v>
      </c>
      <c r="C1930" s="15" t="s">
        <v>13372</v>
      </c>
      <c r="D1930" s="15" t="s">
        <v>13588</v>
      </c>
      <c r="E1930" s="15" t="s">
        <v>13589</v>
      </c>
      <c r="F1930" s="15" t="s">
        <v>13590</v>
      </c>
      <c r="G1930" s="15" t="s">
        <v>132</v>
      </c>
      <c r="H1930" s="15" t="s">
        <v>129</v>
      </c>
      <c r="I1930" s="15" t="s">
        <v>13591</v>
      </c>
      <c r="J1930" s="15" t="s">
        <v>2115</v>
      </c>
      <c r="K1930" s="15" t="s">
        <v>521</v>
      </c>
      <c r="L1930" s="15" t="n">
        <v>0</v>
      </c>
      <c r="M1930" s="15"/>
      <c r="N1930" s="15"/>
      <c r="O1930" s="15"/>
      <c r="P1930" s="16"/>
      <c r="Q1930" s="16"/>
      <c r="R1930" s="16"/>
      <c r="S1930" s="16"/>
      <c r="T1930" s="16"/>
      <c r="U1930" s="16"/>
      <c r="V1930" s="16"/>
      <c r="W1930" s="16"/>
      <c r="X1930" s="17" t="s">
        <v>13378</v>
      </c>
      <c r="Y1930" s="15" t="s">
        <v>13379</v>
      </c>
      <c r="Z1930" s="15" t="s">
        <v>13592</v>
      </c>
      <c r="AA1930" s="15" t="s">
        <v>13381</v>
      </c>
    </row>
    <row r="1931" customFormat="false" ht="79.85" hidden="false" customHeight="false" outlineLevel="0" collapsed="false">
      <c r="A1931" s="15" t="s">
        <v>13593</v>
      </c>
      <c r="B1931" s="15" t="s">
        <v>115</v>
      </c>
      <c r="C1931" s="15" t="s">
        <v>13372</v>
      </c>
      <c r="D1931" s="15" t="s">
        <v>13594</v>
      </c>
      <c r="E1931" s="15" t="s">
        <v>13595</v>
      </c>
      <c r="F1931" s="15" t="s">
        <v>13596</v>
      </c>
      <c r="G1931" s="15" t="s">
        <v>132</v>
      </c>
      <c r="H1931" s="15" t="s">
        <v>129</v>
      </c>
      <c r="I1931" s="15" t="s">
        <v>3221</v>
      </c>
      <c r="J1931" s="15" t="s">
        <v>360</v>
      </c>
      <c r="K1931" s="15" t="s">
        <v>521</v>
      </c>
      <c r="L1931" s="15" t="n">
        <v>0</v>
      </c>
      <c r="M1931" s="15"/>
      <c r="N1931" s="15"/>
      <c r="O1931" s="15"/>
      <c r="P1931" s="16"/>
      <c r="Q1931" s="16"/>
      <c r="R1931" s="16"/>
      <c r="S1931" s="16"/>
      <c r="T1931" s="16"/>
      <c r="U1931" s="16"/>
      <c r="V1931" s="16"/>
      <c r="W1931" s="16"/>
      <c r="X1931" s="17" t="s">
        <v>13378</v>
      </c>
      <c r="Y1931" s="15" t="s">
        <v>13379</v>
      </c>
      <c r="Z1931" s="15" t="s">
        <v>13597</v>
      </c>
      <c r="AA1931" s="15" t="s">
        <v>13381</v>
      </c>
    </row>
    <row r="1932" customFormat="false" ht="79.85" hidden="false" customHeight="false" outlineLevel="0" collapsed="false">
      <c r="A1932" s="15" t="s">
        <v>13598</v>
      </c>
      <c r="B1932" s="15" t="s">
        <v>115</v>
      </c>
      <c r="C1932" s="15" t="s">
        <v>13372</v>
      </c>
      <c r="D1932" s="15" t="s">
        <v>13599</v>
      </c>
      <c r="E1932" s="15" t="s">
        <v>13600</v>
      </c>
      <c r="F1932" s="15" t="s">
        <v>13601</v>
      </c>
      <c r="G1932" s="15" t="s">
        <v>132</v>
      </c>
      <c r="H1932" s="15" t="s">
        <v>129</v>
      </c>
      <c r="I1932" s="15" t="s">
        <v>13574</v>
      </c>
      <c r="J1932" s="15" t="s">
        <v>2034</v>
      </c>
      <c r="K1932" s="15" t="s">
        <v>521</v>
      </c>
      <c r="L1932" s="15" t="n">
        <v>0</v>
      </c>
      <c r="M1932" s="15"/>
      <c r="N1932" s="15"/>
      <c r="O1932" s="15"/>
      <c r="P1932" s="16"/>
      <c r="Q1932" s="16"/>
      <c r="R1932" s="16"/>
      <c r="S1932" s="16"/>
      <c r="T1932" s="16"/>
      <c r="U1932" s="16"/>
      <c r="V1932" s="16"/>
      <c r="W1932" s="16"/>
      <c r="X1932" s="17" t="s">
        <v>13378</v>
      </c>
      <c r="Y1932" s="15" t="s">
        <v>13379</v>
      </c>
      <c r="Z1932" s="15" t="s">
        <v>13602</v>
      </c>
      <c r="AA1932" s="15" t="s">
        <v>13381</v>
      </c>
    </row>
    <row r="1933" customFormat="false" ht="57.45" hidden="false" customHeight="false" outlineLevel="0" collapsed="false">
      <c r="A1933" s="15" t="s">
        <v>13603</v>
      </c>
      <c r="B1933" s="15" t="s">
        <v>115</v>
      </c>
      <c r="C1933" s="15" t="s">
        <v>13372</v>
      </c>
      <c r="D1933" s="15" t="s">
        <v>13604</v>
      </c>
      <c r="E1933" s="15" t="s">
        <v>13605</v>
      </c>
      <c r="F1933" s="15" t="s">
        <v>13606</v>
      </c>
      <c r="G1933" s="15" t="s">
        <v>132</v>
      </c>
      <c r="H1933" s="15" t="s">
        <v>129</v>
      </c>
      <c r="I1933" s="15" t="s">
        <v>3214</v>
      </c>
      <c r="J1933" s="15" t="s">
        <v>360</v>
      </c>
      <c r="K1933" s="15" t="s">
        <v>521</v>
      </c>
      <c r="L1933" s="15" t="n">
        <v>0</v>
      </c>
      <c r="M1933" s="15"/>
      <c r="N1933" s="15"/>
      <c r="O1933" s="15"/>
      <c r="P1933" s="16"/>
      <c r="Q1933" s="16"/>
      <c r="R1933" s="16"/>
      <c r="S1933" s="16"/>
      <c r="T1933" s="16"/>
      <c r="U1933" s="16"/>
      <c r="V1933" s="16"/>
      <c r="W1933" s="16"/>
      <c r="X1933" s="17" t="s">
        <v>13378</v>
      </c>
      <c r="Y1933" s="15" t="s">
        <v>13379</v>
      </c>
      <c r="Z1933" s="15" t="s">
        <v>13607</v>
      </c>
      <c r="AA1933" s="15" t="s">
        <v>13381</v>
      </c>
    </row>
    <row r="1934" customFormat="false" ht="57.45" hidden="false" customHeight="false" outlineLevel="0" collapsed="false">
      <c r="A1934" s="15" t="s">
        <v>13608</v>
      </c>
      <c r="B1934" s="15" t="s">
        <v>115</v>
      </c>
      <c r="C1934" s="15" t="s">
        <v>13372</v>
      </c>
      <c r="D1934" s="15" t="s">
        <v>13609</v>
      </c>
      <c r="E1934" s="15" t="s">
        <v>13610</v>
      </c>
      <c r="F1934" s="15" t="s">
        <v>13611</v>
      </c>
      <c r="G1934" s="15" t="s">
        <v>132</v>
      </c>
      <c r="H1934" s="15" t="s">
        <v>129</v>
      </c>
      <c r="I1934" s="15" t="s">
        <v>13542</v>
      </c>
      <c r="J1934" s="15" t="s">
        <v>2034</v>
      </c>
      <c r="K1934" s="15" t="s">
        <v>521</v>
      </c>
      <c r="L1934" s="15" t="n">
        <v>0</v>
      </c>
      <c r="M1934" s="15"/>
      <c r="N1934" s="15"/>
      <c r="O1934" s="15"/>
      <c r="P1934" s="16"/>
      <c r="Q1934" s="16"/>
      <c r="R1934" s="16"/>
      <c r="S1934" s="16"/>
      <c r="T1934" s="16"/>
      <c r="U1934" s="16"/>
      <c r="V1934" s="16"/>
      <c r="W1934" s="16"/>
      <c r="X1934" s="17" t="s">
        <v>13378</v>
      </c>
      <c r="Y1934" s="15" t="s">
        <v>13379</v>
      </c>
      <c r="Z1934" s="15" t="s">
        <v>13612</v>
      </c>
      <c r="AA1934" s="15" t="s">
        <v>13381</v>
      </c>
    </row>
    <row r="1935" customFormat="false" ht="68.65" hidden="false" customHeight="false" outlineLevel="0" collapsed="false">
      <c r="A1935" s="15" t="s">
        <v>13613</v>
      </c>
      <c r="B1935" s="15" t="s">
        <v>115</v>
      </c>
      <c r="C1935" s="15" t="s">
        <v>13372</v>
      </c>
      <c r="D1935" s="15" t="s">
        <v>13614</v>
      </c>
      <c r="E1935" s="15" t="s">
        <v>13615</v>
      </c>
      <c r="F1935" s="15" t="s">
        <v>13616</v>
      </c>
      <c r="G1935" s="15" t="s">
        <v>132</v>
      </c>
      <c r="H1935" s="15" t="s">
        <v>129</v>
      </c>
      <c r="I1935" s="15" t="s">
        <v>3214</v>
      </c>
      <c r="J1935" s="15" t="s">
        <v>360</v>
      </c>
      <c r="K1935" s="15" t="s">
        <v>521</v>
      </c>
      <c r="L1935" s="15" t="n">
        <v>0</v>
      </c>
      <c r="M1935" s="15"/>
      <c r="N1935" s="15"/>
      <c r="O1935" s="15"/>
      <c r="P1935" s="16"/>
      <c r="Q1935" s="16"/>
      <c r="R1935" s="16"/>
      <c r="S1935" s="16"/>
      <c r="T1935" s="16"/>
      <c r="U1935" s="16"/>
      <c r="V1935" s="16"/>
      <c r="W1935" s="16"/>
      <c r="X1935" s="17" t="s">
        <v>13378</v>
      </c>
      <c r="Y1935" s="15" t="s">
        <v>13379</v>
      </c>
      <c r="Z1935" s="15" t="s">
        <v>13617</v>
      </c>
      <c r="AA1935" s="15" t="s">
        <v>13381</v>
      </c>
    </row>
    <row r="1936" customFormat="false" ht="57.45" hidden="false" customHeight="false" outlineLevel="0" collapsed="false">
      <c r="A1936" s="15" t="s">
        <v>13618</v>
      </c>
      <c r="B1936" s="15" t="s">
        <v>115</v>
      </c>
      <c r="C1936" s="15" t="s">
        <v>13372</v>
      </c>
      <c r="D1936" s="15" t="s">
        <v>13619</v>
      </c>
      <c r="E1936" s="15" t="s">
        <v>13620</v>
      </c>
      <c r="F1936" s="15" t="s">
        <v>13621</v>
      </c>
      <c r="G1936" s="15" t="s">
        <v>132</v>
      </c>
      <c r="H1936" s="15" t="s">
        <v>129</v>
      </c>
      <c r="I1936" s="15" t="s">
        <v>3214</v>
      </c>
      <c r="J1936" s="15" t="s">
        <v>360</v>
      </c>
      <c r="K1936" s="15" t="s">
        <v>521</v>
      </c>
      <c r="L1936" s="15" t="n">
        <v>0</v>
      </c>
      <c r="M1936" s="15"/>
      <c r="N1936" s="15"/>
      <c r="O1936" s="15"/>
      <c r="P1936" s="16"/>
      <c r="Q1936" s="16"/>
      <c r="R1936" s="16"/>
      <c r="S1936" s="16"/>
      <c r="T1936" s="16"/>
      <c r="U1936" s="16"/>
      <c r="V1936" s="16"/>
      <c r="W1936" s="16"/>
      <c r="X1936" s="17" t="s">
        <v>13378</v>
      </c>
      <c r="Y1936" s="15" t="s">
        <v>13379</v>
      </c>
      <c r="Z1936" s="15" t="s">
        <v>13622</v>
      </c>
      <c r="AA1936" s="15" t="s">
        <v>13381</v>
      </c>
    </row>
    <row r="1937" customFormat="false" ht="68.65" hidden="false" customHeight="false" outlineLevel="0" collapsed="false">
      <c r="A1937" s="15" t="s">
        <v>13623</v>
      </c>
      <c r="B1937" s="15" t="s">
        <v>115</v>
      </c>
      <c r="C1937" s="15" t="s">
        <v>13372</v>
      </c>
      <c r="D1937" s="15" t="s">
        <v>13624</v>
      </c>
      <c r="E1937" s="15" t="s">
        <v>13625</v>
      </c>
      <c r="F1937" s="15" t="s">
        <v>13626</v>
      </c>
      <c r="G1937" s="15" t="s">
        <v>132</v>
      </c>
      <c r="H1937" s="15" t="s">
        <v>129</v>
      </c>
      <c r="I1937" s="15" t="s">
        <v>3214</v>
      </c>
      <c r="J1937" s="15" t="s">
        <v>360</v>
      </c>
      <c r="K1937" s="15" t="s">
        <v>521</v>
      </c>
      <c r="L1937" s="15" t="n">
        <v>0</v>
      </c>
      <c r="M1937" s="15"/>
      <c r="N1937" s="15"/>
      <c r="O1937" s="15"/>
      <c r="P1937" s="16"/>
      <c r="Q1937" s="16"/>
      <c r="R1937" s="16"/>
      <c r="S1937" s="16"/>
      <c r="T1937" s="16"/>
      <c r="U1937" s="16"/>
      <c r="V1937" s="16"/>
      <c r="W1937" s="16"/>
      <c r="X1937" s="17" t="s">
        <v>13378</v>
      </c>
      <c r="Y1937" s="15" t="s">
        <v>13379</v>
      </c>
      <c r="Z1937" s="15" t="s">
        <v>13627</v>
      </c>
      <c r="AA1937" s="15" t="s">
        <v>13381</v>
      </c>
    </row>
    <row r="1938" customFormat="false" ht="46.25" hidden="false" customHeight="false" outlineLevel="0" collapsed="false">
      <c r="A1938" s="15" t="s">
        <v>13628</v>
      </c>
      <c r="B1938" s="15" t="s">
        <v>115</v>
      </c>
      <c r="C1938" s="15" t="s">
        <v>13372</v>
      </c>
      <c r="D1938" s="15" t="s">
        <v>13629</v>
      </c>
      <c r="E1938" s="15" t="s">
        <v>13630</v>
      </c>
      <c r="F1938" s="15" t="s">
        <v>13631</v>
      </c>
      <c r="G1938" s="15" t="s">
        <v>132</v>
      </c>
      <c r="H1938" s="15" t="s">
        <v>129</v>
      </c>
      <c r="I1938" s="15" t="s">
        <v>3214</v>
      </c>
      <c r="J1938" s="15" t="s">
        <v>360</v>
      </c>
      <c r="K1938" s="15" t="s">
        <v>521</v>
      </c>
      <c r="L1938" s="15" t="n">
        <v>0</v>
      </c>
      <c r="M1938" s="15"/>
      <c r="N1938" s="15"/>
      <c r="O1938" s="15"/>
      <c r="P1938" s="16"/>
      <c r="Q1938" s="16"/>
      <c r="R1938" s="16"/>
      <c r="S1938" s="16"/>
      <c r="T1938" s="16"/>
      <c r="U1938" s="16"/>
      <c r="V1938" s="16"/>
      <c r="W1938" s="16"/>
      <c r="X1938" s="17" t="s">
        <v>13378</v>
      </c>
      <c r="Y1938" s="15" t="s">
        <v>13379</v>
      </c>
      <c r="Z1938" s="15" t="s">
        <v>13632</v>
      </c>
      <c r="AA1938" s="15" t="s">
        <v>13381</v>
      </c>
    </row>
    <row r="1939" customFormat="false" ht="46.25" hidden="false" customHeight="false" outlineLevel="0" collapsed="false">
      <c r="A1939" s="15" t="s">
        <v>13633</v>
      </c>
      <c r="B1939" s="15" t="s">
        <v>115</v>
      </c>
      <c r="C1939" s="15" t="s">
        <v>13372</v>
      </c>
      <c r="D1939" s="15" t="s">
        <v>13634</v>
      </c>
      <c r="E1939" s="15" t="s">
        <v>13635</v>
      </c>
      <c r="F1939" s="15" t="s">
        <v>13636</v>
      </c>
      <c r="G1939" s="15" t="s">
        <v>132</v>
      </c>
      <c r="H1939" s="15" t="s">
        <v>129</v>
      </c>
      <c r="I1939" s="15" t="s">
        <v>3214</v>
      </c>
      <c r="J1939" s="15" t="s">
        <v>360</v>
      </c>
      <c r="K1939" s="15" t="s">
        <v>521</v>
      </c>
      <c r="L1939" s="15" t="n">
        <v>0</v>
      </c>
      <c r="M1939" s="15"/>
      <c r="N1939" s="15"/>
      <c r="O1939" s="15"/>
      <c r="P1939" s="16"/>
      <c r="Q1939" s="16"/>
      <c r="R1939" s="16"/>
      <c r="S1939" s="16"/>
      <c r="T1939" s="16"/>
      <c r="U1939" s="16"/>
      <c r="V1939" s="16"/>
      <c r="W1939" s="16"/>
      <c r="X1939" s="17" t="s">
        <v>13378</v>
      </c>
      <c r="Y1939" s="15" t="s">
        <v>13379</v>
      </c>
      <c r="Z1939" s="15" t="s">
        <v>13637</v>
      </c>
      <c r="AA1939" s="15" t="s">
        <v>13381</v>
      </c>
    </row>
    <row r="1940" customFormat="false" ht="46.25" hidden="false" customHeight="false" outlineLevel="0" collapsed="false">
      <c r="A1940" s="15" t="s">
        <v>13638</v>
      </c>
      <c r="B1940" s="15" t="s">
        <v>115</v>
      </c>
      <c r="C1940" s="15" t="s">
        <v>13372</v>
      </c>
      <c r="D1940" s="15" t="s">
        <v>13639</v>
      </c>
      <c r="E1940" s="15" t="s">
        <v>13640</v>
      </c>
      <c r="F1940" s="15" t="s">
        <v>13641</v>
      </c>
      <c r="G1940" s="15" t="s">
        <v>132</v>
      </c>
      <c r="H1940" s="15" t="s">
        <v>129</v>
      </c>
      <c r="I1940" s="15" t="s">
        <v>3221</v>
      </c>
      <c r="J1940" s="15" t="s">
        <v>360</v>
      </c>
      <c r="K1940" s="15" t="s">
        <v>521</v>
      </c>
      <c r="L1940" s="15" t="n">
        <v>0</v>
      </c>
      <c r="M1940" s="15"/>
      <c r="N1940" s="15"/>
      <c r="O1940" s="15"/>
      <c r="P1940" s="16"/>
      <c r="Q1940" s="16"/>
      <c r="R1940" s="16"/>
      <c r="S1940" s="16"/>
      <c r="T1940" s="16"/>
      <c r="U1940" s="16"/>
      <c r="V1940" s="16"/>
      <c r="W1940" s="16"/>
      <c r="X1940" s="17" t="s">
        <v>13378</v>
      </c>
      <c r="Y1940" s="15" t="s">
        <v>13379</v>
      </c>
      <c r="Z1940" s="15" t="s">
        <v>13642</v>
      </c>
      <c r="AA1940" s="15" t="s">
        <v>13381</v>
      </c>
    </row>
    <row r="1941" customFormat="false" ht="46.25" hidden="false" customHeight="false" outlineLevel="0" collapsed="false">
      <c r="A1941" s="15" t="s">
        <v>13643</v>
      </c>
      <c r="B1941" s="15" t="s">
        <v>115</v>
      </c>
      <c r="C1941" s="15" t="s">
        <v>13372</v>
      </c>
      <c r="D1941" s="15" t="s">
        <v>13644</v>
      </c>
      <c r="E1941" s="15" t="s">
        <v>13645</v>
      </c>
      <c r="F1941" s="15" t="s">
        <v>13646</v>
      </c>
      <c r="G1941" s="15" t="s">
        <v>132</v>
      </c>
      <c r="H1941" s="15" t="s">
        <v>129</v>
      </c>
      <c r="I1941" s="15" t="s">
        <v>3214</v>
      </c>
      <c r="J1941" s="15" t="s">
        <v>360</v>
      </c>
      <c r="K1941" s="15" t="s">
        <v>521</v>
      </c>
      <c r="L1941" s="15" t="n">
        <v>0</v>
      </c>
      <c r="M1941" s="15"/>
      <c r="N1941" s="15"/>
      <c r="O1941" s="15"/>
      <c r="P1941" s="16"/>
      <c r="Q1941" s="16"/>
      <c r="R1941" s="16"/>
      <c r="S1941" s="16"/>
      <c r="T1941" s="16"/>
      <c r="U1941" s="16"/>
      <c r="V1941" s="16"/>
      <c r="W1941" s="16"/>
      <c r="X1941" s="17" t="s">
        <v>13378</v>
      </c>
      <c r="Y1941" s="15" t="s">
        <v>13379</v>
      </c>
      <c r="Z1941" s="15" t="s">
        <v>13647</v>
      </c>
      <c r="AA1941" s="15" t="s">
        <v>13381</v>
      </c>
    </row>
    <row r="1942" customFormat="false" ht="46.25" hidden="false" customHeight="false" outlineLevel="0" collapsed="false">
      <c r="A1942" s="15" t="s">
        <v>13648</v>
      </c>
      <c r="B1942" s="15" t="s">
        <v>115</v>
      </c>
      <c r="C1942" s="15" t="s">
        <v>13372</v>
      </c>
      <c r="D1942" s="15" t="s">
        <v>13649</v>
      </c>
      <c r="E1942" s="15" t="s">
        <v>13650</v>
      </c>
      <c r="F1942" s="15" t="s">
        <v>13651</v>
      </c>
      <c r="G1942" s="15" t="s">
        <v>132</v>
      </c>
      <c r="H1942" s="15" t="s">
        <v>129</v>
      </c>
      <c r="I1942" s="15" t="s">
        <v>3214</v>
      </c>
      <c r="J1942" s="15" t="s">
        <v>360</v>
      </c>
      <c r="K1942" s="15" t="s">
        <v>521</v>
      </c>
      <c r="L1942" s="15" t="n">
        <v>0</v>
      </c>
      <c r="M1942" s="15"/>
      <c r="N1942" s="15"/>
      <c r="O1942" s="15"/>
      <c r="P1942" s="16"/>
      <c r="Q1942" s="16"/>
      <c r="R1942" s="16"/>
      <c r="S1942" s="16"/>
      <c r="T1942" s="16"/>
      <c r="U1942" s="16"/>
      <c r="V1942" s="16"/>
      <c r="W1942" s="16"/>
      <c r="X1942" s="17" t="s">
        <v>13378</v>
      </c>
      <c r="Y1942" s="15" t="s">
        <v>13379</v>
      </c>
      <c r="Z1942" s="15" t="s">
        <v>13652</v>
      </c>
      <c r="AA1942" s="15" t="s">
        <v>13381</v>
      </c>
    </row>
    <row r="1943" customFormat="false" ht="102.2" hidden="false" customHeight="false" outlineLevel="0" collapsed="false">
      <c r="A1943" s="15" t="s">
        <v>13653</v>
      </c>
      <c r="B1943" s="15" t="s">
        <v>115</v>
      </c>
      <c r="C1943" s="15" t="s">
        <v>13372</v>
      </c>
      <c r="D1943" s="15" t="s">
        <v>13654</v>
      </c>
      <c r="E1943" s="15" t="s">
        <v>13655</v>
      </c>
      <c r="F1943" s="15" t="s">
        <v>13656</v>
      </c>
      <c r="G1943" s="15" t="s">
        <v>132</v>
      </c>
      <c r="H1943" s="15" t="s">
        <v>129</v>
      </c>
      <c r="I1943" s="15" t="s">
        <v>3214</v>
      </c>
      <c r="J1943" s="15" t="s">
        <v>360</v>
      </c>
      <c r="K1943" s="15" t="s">
        <v>521</v>
      </c>
      <c r="L1943" s="15" t="n">
        <v>0</v>
      </c>
      <c r="M1943" s="15"/>
      <c r="N1943" s="15"/>
      <c r="O1943" s="15"/>
      <c r="P1943" s="16"/>
      <c r="Q1943" s="16"/>
      <c r="R1943" s="16"/>
      <c r="S1943" s="16"/>
      <c r="T1943" s="16"/>
      <c r="U1943" s="16"/>
      <c r="V1943" s="16"/>
      <c r="W1943" s="16"/>
      <c r="X1943" s="17" t="s">
        <v>13378</v>
      </c>
      <c r="Y1943" s="15" t="s">
        <v>13379</v>
      </c>
      <c r="Z1943" s="15" t="s">
        <v>13657</v>
      </c>
      <c r="AA1943" s="15" t="s">
        <v>13381</v>
      </c>
    </row>
    <row r="1944" customFormat="false" ht="102.2" hidden="false" customHeight="false" outlineLevel="0" collapsed="false">
      <c r="A1944" s="15" t="s">
        <v>13658</v>
      </c>
      <c r="B1944" s="15" t="s">
        <v>115</v>
      </c>
      <c r="C1944" s="15" t="s">
        <v>13372</v>
      </c>
      <c r="D1944" s="15" t="s">
        <v>13659</v>
      </c>
      <c r="E1944" s="15" t="s">
        <v>13660</v>
      </c>
      <c r="F1944" s="15" t="s">
        <v>13661</v>
      </c>
      <c r="G1944" s="15" t="s">
        <v>132</v>
      </c>
      <c r="H1944" s="15" t="s">
        <v>129</v>
      </c>
      <c r="I1944" s="15" t="s">
        <v>3214</v>
      </c>
      <c r="J1944" s="15" t="s">
        <v>360</v>
      </c>
      <c r="K1944" s="15" t="s">
        <v>521</v>
      </c>
      <c r="L1944" s="15" t="n">
        <v>0</v>
      </c>
      <c r="M1944" s="15"/>
      <c r="N1944" s="15"/>
      <c r="O1944" s="15"/>
      <c r="P1944" s="16"/>
      <c r="Q1944" s="16"/>
      <c r="R1944" s="16"/>
      <c r="S1944" s="16"/>
      <c r="T1944" s="16"/>
      <c r="U1944" s="16"/>
      <c r="V1944" s="16"/>
      <c r="W1944" s="16"/>
      <c r="X1944" s="17" t="s">
        <v>13378</v>
      </c>
      <c r="Y1944" s="15" t="s">
        <v>13379</v>
      </c>
      <c r="Z1944" s="15" t="s">
        <v>13662</v>
      </c>
      <c r="AA1944" s="15" t="s">
        <v>13381</v>
      </c>
    </row>
    <row r="1945" customFormat="false" ht="102.2" hidden="false" customHeight="false" outlineLevel="0" collapsed="false">
      <c r="A1945" s="15" t="s">
        <v>13663</v>
      </c>
      <c r="B1945" s="15" t="s">
        <v>115</v>
      </c>
      <c r="C1945" s="15" t="s">
        <v>13372</v>
      </c>
      <c r="D1945" s="15" t="s">
        <v>13664</v>
      </c>
      <c r="E1945" s="15" t="s">
        <v>13665</v>
      </c>
      <c r="F1945" s="15" t="s">
        <v>13666</v>
      </c>
      <c r="G1945" s="15" t="s">
        <v>132</v>
      </c>
      <c r="H1945" s="15" t="s">
        <v>129</v>
      </c>
      <c r="I1945" s="15" t="s">
        <v>3214</v>
      </c>
      <c r="J1945" s="15" t="s">
        <v>360</v>
      </c>
      <c r="K1945" s="15" t="s">
        <v>521</v>
      </c>
      <c r="L1945" s="15" t="n">
        <v>0</v>
      </c>
      <c r="M1945" s="15"/>
      <c r="N1945" s="15"/>
      <c r="O1945" s="15"/>
      <c r="P1945" s="16"/>
      <c r="Q1945" s="16"/>
      <c r="R1945" s="16"/>
      <c r="S1945" s="16"/>
      <c r="T1945" s="16"/>
      <c r="U1945" s="16"/>
      <c r="V1945" s="16"/>
      <c r="W1945" s="16"/>
      <c r="X1945" s="17" t="s">
        <v>13378</v>
      </c>
      <c r="Y1945" s="15" t="s">
        <v>13379</v>
      </c>
      <c r="Z1945" s="15" t="s">
        <v>13667</v>
      </c>
      <c r="AA1945" s="15" t="s">
        <v>13381</v>
      </c>
    </row>
    <row r="1946" customFormat="false" ht="91" hidden="false" customHeight="false" outlineLevel="0" collapsed="false">
      <c r="A1946" s="15" t="s">
        <v>13668</v>
      </c>
      <c r="B1946" s="15" t="s">
        <v>115</v>
      </c>
      <c r="C1946" s="15" t="s">
        <v>13372</v>
      </c>
      <c r="D1946" s="15" t="s">
        <v>13669</v>
      </c>
      <c r="E1946" s="15" t="s">
        <v>13670</v>
      </c>
      <c r="F1946" s="15" t="s">
        <v>13671</v>
      </c>
      <c r="G1946" s="15" t="s">
        <v>132</v>
      </c>
      <c r="H1946" s="15" t="s">
        <v>129</v>
      </c>
      <c r="I1946" s="15" t="s">
        <v>3214</v>
      </c>
      <c r="J1946" s="15" t="s">
        <v>360</v>
      </c>
      <c r="K1946" s="15" t="s">
        <v>521</v>
      </c>
      <c r="L1946" s="15" t="n">
        <v>0</v>
      </c>
      <c r="M1946" s="15"/>
      <c r="N1946" s="15"/>
      <c r="O1946" s="15"/>
      <c r="P1946" s="16"/>
      <c r="Q1946" s="16"/>
      <c r="R1946" s="16"/>
      <c r="S1946" s="16"/>
      <c r="T1946" s="16"/>
      <c r="U1946" s="16"/>
      <c r="V1946" s="16"/>
      <c r="W1946" s="16"/>
      <c r="X1946" s="17" t="s">
        <v>13378</v>
      </c>
      <c r="Y1946" s="15" t="s">
        <v>13379</v>
      </c>
      <c r="Z1946" s="15" t="s">
        <v>13672</v>
      </c>
      <c r="AA1946" s="15" t="s">
        <v>13381</v>
      </c>
    </row>
    <row r="1947" customFormat="false" ht="102.2" hidden="false" customHeight="false" outlineLevel="0" collapsed="false">
      <c r="A1947" s="15" t="s">
        <v>13673</v>
      </c>
      <c r="B1947" s="15" t="s">
        <v>115</v>
      </c>
      <c r="C1947" s="15" t="s">
        <v>13372</v>
      </c>
      <c r="D1947" s="15" t="s">
        <v>13674</v>
      </c>
      <c r="E1947" s="15" t="s">
        <v>13675</v>
      </c>
      <c r="F1947" s="15" t="s">
        <v>13676</v>
      </c>
      <c r="G1947" s="15" t="s">
        <v>132</v>
      </c>
      <c r="H1947" s="15" t="s">
        <v>129</v>
      </c>
      <c r="I1947" s="15" t="s">
        <v>3214</v>
      </c>
      <c r="J1947" s="15" t="s">
        <v>360</v>
      </c>
      <c r="K1947" s="15" t="s">
        <v>521</v>
      </c>
      <c r="L1947" s="15" t="n">
        <v>0</v>
      </c>
      <c r="M1947" s="15"/>
      <c r="N1947" s="15"/>
      <c r="O1947" s="15"/>
      <c r="P1947" s="16"/>
      <c r="Q1947" s="16"/>
      <c r="R1947" s="16"/>
      <c r="S1947" s="16"/>
      <c r="T1947" s="16"/>
      <c r="U1947" s="16"/>
      <c r="V1947" s="16"/>
      <c r="W1947" s="16"/>
      <c r="X1947" s="17" t="s">
        <v>13378</v>
      </c>
      <c r="Y1947" s="15" t="s">
        <v>13379</v>
      </c>
      <c r="Z1947" s="15" t="s">
        <v>13677</v>
      </c>
      <c r="AA1947" s="15" t="s">
        <v>13381</v>
      </c>
    </row>
    <row r="1948" customFormat="false" ht="91" hidden="false" customHeight="false" outlineLevel="0" collapsed="false">
      <c r="A1948" s="15" t="s">
        <v>13678</v>
      </c>
      <c r="B1948" s="15" t="s">
        <v>115</v>
      </c>
      <c r="C1948" s="15" t="s">
        <v>13372</v>
      </c>
      <c r="D1948" s="15" t="s">
        <v>13679</v>
      </c>
      <c r="E1948" s="15" t="s">
        <v>13680</v>
      </c>
      <c r="F1948" s="15" t="s">
        <v>13681</v>
      </c>
      <c r="G1948" s="15" t="s">
        <v>132</v>
      </c>
      <c r="H1948" s="15" t="s">
        <v>129</v>
      </c>
      <c r="I1948" s="15" t="s">
        <v>3214</v>
      </c>
      <c r="J1948" s="15" t="s">
        <v>360</v>
      </c>
      <c r="K1948" s="15" t="s">
        <v>521</v>
      </c>
      <c r="L1948" s="15" t="n">
        <v>0</v>
      </c>
      <c r="M1948" s="15"/>
      <c r="N1948" s="15"/>
      <c r="O1948" s="15"/>
      <c r="P1948" s="16"/>
      <c r="Q1948" s="16"/>
      <c r="R1948" s="16"/>
      <c r="S1948" s="16"/>
      <c r="T1948" s="16"/>
      <c r="U1948" s="16"/>
      <c r="V1948" s="16"/>
      <c r="W1948" s="16"/>
      <c r="X1948" s="17" t="s">
        <v>13378</v>
      </c>
      <c r="Y1948" s="15" t="s">
        <v>13379</v>
      </c>
      <c r="Z1948" s="15" t="s">
        <v>13682</v>
      </c>
      <c r="AA1948" s="15" t="s">
        <v>13381</v>
      </c>
    </row>
    <row r="1949" customFormat="false" ht="113.4" hidden="false" customHeight="false" outlineLevel="0" collapsed="false">
      <c r="A1949" s="15" t="s">
        <v>13683</v>
      </c>
      <c r="B1949" s="15" t="s">
        <v>115</v>
      </c>
      <c r="C1949" s="15" t="s">
        <v>13372</v>
      </c>
      <c r="D1949" s="15" t="s">
        <v>13684</v>
      </c>
      <c r="E1949" s="15" t="s">
        <v>13685</v>
      </c>
      <c r="F1949" s="15" t="s">
        <v>13686</v>
      </c>
      <c r="G1949" s="15" t="s">
        <v>132</v>
      </c>
      <c r="H1949" s="15" t="s">
        <v>129</v>
      </c>
      <c r="I1949" s="15" t="s">
        <v>3221</v>
      </c>
      <c r="J1949" s="15" t="s">
        <v>360</v>
      </c>
      <c r="K1949" s="15" t="s">
        <v>521</v>
      </c>
      <c r="L1949" s="15" t="n">
        <v>0</v>
      </c>
      <c r="M1949" s="15"/>
      <c r="N1949" s="15"/>
      <c r="O1949" s="15"/>
      <c r="P1949" s="16"/>
      <c r="Q1949" s="16"/>
      <c r="R1949" s="16"/>
      <c r="S1949" s="16"/>
      <c r="T1949" s="16"/>
      <c r="U1949" s="16"/>
      <c r="V1949" s="16"/>
      <c r="W1949" s="16"/>
      <c r="X1949" s="17" t="s">
        <v>13378</v>
      </c>
      <c r="Y1949" s="15" t="s">
        <v>13379</v>
      </c>
      <c r="Z1949" s="15" t="s">
        <v>13687</v>
      </c>
      <c r="AA1949" s="15" t="s">
        <v>13381</v>
      </c>
    </row>
    <row r="1950" customFormat="false" ht="102.2" hidden="false" customHeight="false" outlineLevel="0" collapsed="false">
      <c r="A1950" s="15" t="s">
        <v>13688</v>
      </c>
      <c r="B1950" s="15" t="s">
        <v>115</v>
      </c>
      <c r="C1950" s="15" t="s">
        <v>13372</v>
      </c>
      <c r="D1950" s="15" t="s">
        <v>13689</v>
      </c>
      <c r="E1950" s="15" t="s">
        <v>13690</v>
      </c>
      <c r="F1950" s="15" t="s">
        <v>13691</v>
      </c>
      <c r="G1950" s="15" t="s">
        <v>132</v>
      </c>
      <c r="H1950" s="15" t="s">
        <v>129</v>
      </c>
      <c r="I1950" s="15" t="s">
        <v>3214</v>
      </c>
      <c r="J1950" s="15" t="s">
        <v>360</v>
      </c>
      <c r="K1950" s="15" t="s">
        <v>521</v>
      </c>
      <c r="L1950" s="15" t="n">
        <v>0</v>
      </c>
      <c r="M1950" s="15"/>
      <c r="N1950" s="15"/>
      <c r="O1950" s="15"/>
      <c r="P1950" s="16"/>
      <c r="Q1950" s="16"/>
      <c r="R1950" s="16"/>
      <c r="S1950" s="16"/>
      <c r="T1950" s="16"/>
      <c r="U1950" s="16"/>
      <c r="V1950" s="16"/>
      <c r="W1950" s="16"/>
      <c r="X1950" s="17" t="s">
        <v>13378</v>
      </c>
      <c r="Y1950" s="15" t="s">
        <v>13379</v>
      </c>
      <c r="Z1950" s="15" t="s">
        <v>13692</v>
      </c>
      <c r="AA1950" s="15" t="s">
        <v>13381</v>
      </c>
    </row>
    <row r="1951" customFormat="false" ht="113.4" hidden="false" customHeight="false" outlineLevel="0" collapsed="false">
      <c r="A1951" s="15" t="s">
        <v>13693</v>
      </c>
      <c r="B1951" s="15" t="s">
        <v>115</v>
      </c>
      <c r="C1951" s="15" t="s">
        <v>13372</v>
      </c>
      <c r="D1951" s="15" t="s">
        <v>13694</v>
      </c>
      <c r="E1951" s="15" t="s">
        <v>13695</v>
      </c>
      <c r="F1951" s="15" t="s">
        <v>13696</v>
      </c>
      <c r="G1951" s="15" t="s">
        <v>132</v>
      </c>
      <c r="H1951" s="15" t="s">
        <v>129</v>
      </c>
      <c r="I1951" s="15" t="s">
        <v>3214</v>
      </c>
      <c r="J1951" s="15" t="s">
        <v>360</v>
      </c>
      <c r="K1951" s="15" t="s">
        <v>521</v>
      </c>
      <c r="L1951" s="15" t="n">
        <v>0</v>
      </c>
      <c r="M1951" s="15"/>
      <c r="N1951" s="15"/>
      <c r="O1951" s="15"/>
      <c r="P1951" s="16"/>
      <c r="Q1951" s="16"/>
      <c r="R1951" s="16"/>
      <c r="S1951" s="16"/>
      <c r="T1951" s="16"/>
      <c r="U1951" s="16"/>
      <c r="V1951" s="16"/>
      <c r="W1951" s="16"/>
      <c r="X1951" s="17" t="s">
        <v>13378</v>
      </c>
      <c r="Y1951" s="15" t="s">
        <v>13379</v>
      </c>
      <c r="Z1951" s="15" t="s">
        <v>13697</v>
      </c>
      <c r="AA1951" s="15" t="s">
        <v>13381</v>
      </c>
    </row>
    <row r="1952" customFormat="false" ht="113.4" hidden="false" customHeight="false" outlineLevel="0" collapsed="false">
      <c r="A1952" s="15" t="s">
        <v>13698</v>
      </c>
      <c r="B1952" s="15" t="s">
        <v>115</v>
      </c>
      <c r="C1952" s="15" t="s">
        <v>13372</v>
      </c>
      <c r="D1952" s="15" t="s">
        <v>13699</v>
      </c>
      <c r="E1952" s="15" t="s">
        <v>13700</v>
      </c>
      <c r="F1952" s="15" t="s">
        <v>13701</v>
      </c>
      <c r="G1952" s="15" t="s">
        <v>132</v>
      </c>
      <c r="H1952" s="15" t="s">
        <v>129</v>
      </c>
      <c r="I1952" s="15" t="s">
        <v>13574</v>
      </c>
      <c r="J1952" s="15" t="s">
        <v>2034</v>
      </c>
      <c r="K1952" s="15" t="s">
        <v>521</v>
      </c>
      <c r="L1952" s="15" t="n">
        <v>0</v>
      </c>
      <c r="M1952" s="15"/>
      <c r="N1952" s="15"/>
      <c r="O1952" s="15"/>
      <c r="P1952" s="16"/>
      <c r="Q1952" s="16"/>
      <c r="R1952" s="16"/>
      <c r="S1952" s="16"/>
      <c r="T1952" s="16"/>
      <c r="U1952" s="16"/>
      <c r="V1952" s="16"/>
      <c r="W1952" s="16"/>
      <c r="X1952" s="17" t="s">
        <v>13378</v>
      </c>
      <c r="Y1952" s="15" t="s">
        <v>13379</v>
      </c>
      <c r="Z1952" s="15" t="s">
        <v>13702</v>
      </c>
      <c r="AA1952" s="15" t="s">
        <v>13381</v>
      </c>
    </row>
    <row r="1953" customFormat="false" ht="113.4" hidden="false" customHeight="false" outlineLevel="0" collapsed="false">
      <c r="A1953" s="15" t="s">
        <v>13703</v>
      </c>
      <c r="B1953" s="15" t="s">
        <v>115</v>
      </c>
      <c r="C1953" s="15" t="s">
        <v>13372</v>
      </c>
      <c r="D1953" s="15" t="s">
        <v>13704</v>
      </c>
      <c r="E1953" s="15" t="s">
        <v>13705</v>
      </c>
      <c r="F1953" s="15" t="s">
        <v>13706</v>
      </c>
      <c r="G1953" s="15" t="s">
        <v>132</v>
      </c>
      <c r="H1953" s="15" t="s">
        <v>128</v>
      </c>
      <c r="I1953" s="15" t="s">
        <v>13707</v>
      </c>
      <c r="J1953" s="15" t="s">
        <v>360</v>
      </c>
      <c r="K1953" s="15" t="s">
        <v>521</v>
      </c>
      <c r="L1953" s="15" t="n">
        <v>0</v>
      </c>
      <c r="M1953" s="15"/>
      <c r="N1953" s="15"/>
      <c r="O1953" s="15"/>
      <c r="P1953" s="16"/>
      <c r="Q1953" s="16"/>
      <c r="R1953" s="16"/>
      <c r="S1953" s="16"/>
      <c r="T1953" s="16"/>
      <c r="U1953" s="16"/>
      <c r="V1953" s="16"/>
      <c r="W1953" s="16"/>
      <c r="X1953" s="17" t="s">
        <v>13378</v>
      </c>
      <c r="Y1953" s="15" t="s">
        <v>13379</v>
      </c>
      <c r="Z1953" s="15" t="s">
        <v>13708</v>
      </c>
      <c r="AA1953" s="15" t="s">
        <v>13381</v>
      </c>
    </row>
    <row r="1954" customFormat="false" ht="113.4" hidden="false" customHeight="false" outlineLevel="0" collapsed="false">
      <c r="A1954" s="15" t="s">
        <v>13709</v>
      </c>
      <c r="B1954" s="15" t="s">
        <v>115</v>
      </c>
      <c r="C1954" s="15" t="s">
        <v>13372</v>
      </c>
      <c r="D1954" s="15" t="s">
        <v>13710</v>
      </c>
      <c r="E1954" s="15" t="s">
        <v>13711</v>
      </c>
      <c r="F1954" s="15" t="s">
        <v>13712</v>
      </c>
      <c r="G1954" s="15" t="s">
        <v>132</v>
      </c>
      <c r="H1954" s="15" t="s">
        <v>129</v>
      </c>
      <c r="I1954" s="15" t="s">
        <v>3214</v>
      </c>
      <c r="J1954" s="15" t="s">
        <v>360</v>
      </c>
      <c r="K1954" s="15" t="s">
        <v>521</v>
      </c>
      <c r="L1954" s="15" t="n">
        <v>0</v>
      </c>
      <c r="M1954" s="15"/>
      <c r="N1954" s="15"/>
      <c r="O1954" s="15"/>
      <c r="P1954" s="16"/>
      <c r="Q1954" s="16"/>
      <c r="R1954" s="16"/>
      <c r="S1954" s="16"/>
      <c r="T1954" s="16"/>
      <c r="U1954" s="16"/>
      <c r="V1954" s="16"/>
      <c r="W1954" s="16"/>
      <c r="X1954" s="17" t="s">
        <v>13378</v>
      </c>
      <c r="Y1954" s="15" t="s">
        <v>13379</v>
      </c>
      <c r="Z1954" s="15" t="s">
        <v>13713</v>
      </c>
      <c r="AA1954" s="15" t="s">
        <v>13381</v>
      </c>
    </row>
    <row r="1955" customFormat="false" ht="91" hidden="false" customHeight="false" outlineLevel="0" collapsed="false">
      <c r="A1955" s="15" t="s">
        <v>13714</v>
      </c>
      <c r="B1955" s="15" t="s">
        <v>115</v>
      </c>
      <c r="C1955" s="15" t="s">
        <v>13372</v>
      </c>
      <c r="D1955" s="15" t="s">
        <v>13715</v>
      </c>
      <c r="E1955" s="15" t="s">
        <v>13716</v>
      </c>
      <c r="F1955" s="15" t="s">
        <v>13717</v>
      </c>
      <c r="G1955" s="15" t="s">
        <v>132</v>
      </c>
      <c r="H1955" s="15" t="s">
        <v>129</v>
      </c>
      <c r="I1955" s="15" t="s">
        <v>3214</v>
      </c>
      <c r="J1955" s="15" t="s">
        <v>360</v>
      </c>
      <c r="K1955" s="15" t="s">
        <v>521</v>
      </c>
      <c r="L1955" s="15" t="n">
        <v>0</v>
      </c>
      <c r="M1955" s="15"/>
      <c r="N1955" s="15"/>
      <c r="O1955" s="15"/>
      <c r="P1955" s="16"/>
      <c r="Q1955" s="16"/>
      <c r="R1955" s="16"/>
      <c r="S1955" s="16"/>
      <c r="T1955" s="16"/>
      <c r="U1955" s="16"/>
      <c r="V1955" s="16"/>
      <c r="W1955" s="16"/>
      <c r="X1955" s="17" t="s">
        <v>13378</v>
      </c>
      <c r="Y1955" s="15" t="s">
        <v>13379</v>
      </c>
      <c r="Z1955" s="15" t="s">
        <v>13718</v>
      </c>
      <c r="AA1955" s="15" t="s">
        <v>13381</v>
      </c>
    </row>
    <row r="1956" customFormat="false" ht="91" hidden="false" customHeight="false" outlineLevel="0" collapsed="false">
      <c r="A1956" s="15" t="s">
        <v>13719</v>
      </c>
      <c r="B1956" s="15" t="s">
        <v>115</v>
      </c>
      <c r="C1956" s="15" t="s">
        <v>13372</v>
      </c>
      <c r="D1956" s="15" t="s">
        <v>13720</v>
      </c>
      <c r="E1956" s="15" t="s">
        <v>13721</v>
      </c>
      <c r="F1956" s="15" t="s">
        <v>13722</v>
      </c>
      <c r="G1956" s="15" t="s">
        <v>132</v>
      </c>
      <c r="H1956" s="15" t="s">
        <v>129</v>
      </c>
      <c r="I1956" s="15" t="s">
        <v>13723</v>
      </c>
      <c r="J1956" s="15" t="s">
        <v>360</v>
      </c>
      <c r="K1956" s="15" t="s">
        <v>521</v>
      </c>
      <c r="L1956" s="15" t="n">
        <v>0</v>
      </c>
      <c r="M1956" s="15"/>
      <c r="N1956" s="15"/>
      <c r="O1956" s="15"/>
      <c r="P1956" s="16"/>
      <c r="Q1956" s="16"/>
      <c r="R1956" s="16"/>
      <c r="S1956" s="16"/>
      <c r="T1956" s="16"/>
      <c r="U1956" s="16"/>
      <c r="V1956" s="16"/>
      <c r="W1956" s="16"/>
      <c r="X1956" s="17" t="s">
        <v>13378</v>
      </c>
      <c r="Y1956" s="15" t="s">
        <v>13379</v>
      </c>
      <c r="Z1956" s="15" t="s">
        <v>13724</v>
      </c>
      <c r="AA1956" s="15" t="s">
        <v>13381</v>
      </c>
    </row>
    <row r="1957" customFormat="false" ht="91" hidden="false" customHeight="false" outlineLevel="0" collapsed="false">
      <c r="A1957" s="15" t="s">
        <v>13725</v>
      </c>
      <c r="B1957" s="15" t="s">
        <v>115</v>
      </c>
      <c r="C1957" s="15" t="s">
        <v>13372</v>
      </c>
      <c r="D1957" s="15" t="s">
        <v>13726</v>
      </c>
      <c r="E1957" s="15" t="s">
        <v>13727</v>
      </c>
      <c r="F1957" s="15" t="s">
        <v>13728</v>
      </c>
      <c r="G1957" s="15" t="s">
        <v>132</v>
      </c>
      <c r="H1957" s="15" t="s">
        <v>129</v>
      </c>
      <c r="I1957" s="15" t="s">
        <v>13723</v>
      </c>
      <c r="J1957" s="15" t="s">
        <v>360</v>
      </c>
      <c r="K1957" s="15" t="s">
        <v>521</v>
      </c>
      <c r="L1957" s="15" t="n">
        <v>0</v>
      </c>
      <c r="M1957" s="15"/>
      <c r="N1957" s="15"/>
      <c r="O1957" s="15"/>
      <c r="P1957" s="16"/>
      <c r="Q1957" s="16"/>
      <c r="R1957" s="16"/>
      <c r="S1957" s="16"/>
      <c r="T1957" s="16"/>
      <c r="U1957" s="16"/>
      <c r="V1957" s="16"/>
      <c r="W1957" s="16"/>
      <c r="X1957" s="17" t="s">
        <v>13378</v>
      </c>
      <c r="Y1957" s="15" t="s">
        <v>13379</v>
      </c>
      <c r="Z1957" s="15" t="s">
        <v>13729</v>
      </c>
      <c r="AA1957" s="15" t="s">
        <v>13381</v>
      </c>
    </row>
    <row r="1958" customFormat="false" ht="102.2" hidden="false" customHeight="false" outlineLevel="0" collapsed="false">
      <c r="A1958" s="15" t="s">
        <v>13730</v>
      </c>
      <c r="B1958" s="15" t="s">
        <v>115</v>
      </c>
      <c r="C1958" s="15" t="s">
        <v>13372</v>
      </c>
      <c r="D1958" s="15" t="s">
        <v>13731</v>
      </c>
      <c r="E1958" s="15" t="s">
        <v>13732</v>
      </c>
      <c r="F1958" s="15" t="s">
        <v>13733</v>
      </c>
      <c r="G1958" s="15" t="s">
        <v>132</v>
      </c>
      <c r="H1958" s="15" t="s">
        <v>129</v>
      </c>
      <c r="I1958" s="15" t="s">
        <v>13723</v>
      </c>
      <c r="J1958" s="15" t="s">
        <v>360</v>
      </c>
      <c r="K1958" s="15" t="s">
        <v>521</v>
      </c>
      <c r="L1958" s="15" t="n">
        <v>0</v>
      </c>
      <c r="M1958" s="15"/>
      <c r="N1958" s="15"/>
      <c r="O1958" s="15"/>
      <c r="P1958" s="16"/>
      <c r="Q1958" s="16"/>
      <c r="R1958" s="16"/>
      <c r="S1958" s="16"/>
      <c r="T1958" s="16"/>
      <c r="U1958" s="16"/>
      <c r="V1958" s="16"/>
      <c r="W1958" s="16"/>
      <c r="X1958" s="17" t="s">
        <v>13378</v>
      </c>
      <c r="Y1958" s="15" t="s">
        <v>13379</v>
      </c>
      <c r="Z1958" s="15" t="s">
        <v>13734</v>
      </c>
      <c r="AA1958" s="15" t="s">
        <v>13381</v>
      </c>
    </row>
    <row r="1959" customFormat="false" ht="91" hidden="false" customHeight="false" outlineLevel="0" collapsed="false">
      <c r="A1959" s="15" t="s">
        <v>13735</v>
      </c>
      <c r="B1959" s="15" t="s">
        <v>115</v>
      </c>
      <c r="C1959" s="15" t="s">
        <v>13372</v>
      </c>
      <c r="D1959" s="15" t="s">
        <v>13736</v>
      </c>
      <c r="E1959" s="15" t="s">
        <v>13737</v>
      </c>
      <c r="F1959" s="15" t="s">
        <v>13738</v>
      </c>
      <c r="G1959" s="15" t="s">
        <v>132</v>
      </c>
      <c r="H1959" s="15" t="s">
        <v>129</v>
      </c>
      <c r="I1959" s="15" t="s">
        <v>13723</v>
      </c>
      <c r="J1959" s="15" t="s">
        <v>360</v>
      </c>
      <c r="K1959" s="15" t="s">
        <v>521</v>
      </c>
      <c r="L1959" s="15" t="n">
        <v>0</v>
      </c>
      <c r="M1959" s="15"/>
      <c r="N1959" s="15"/>
      <c r="O1959" s="15"/>
      <c r="P1959" s="16"/>
      <c r="Q1959" s="16"/>
      <c r="R1959" s="16"/>
      <c r="S1959" s="16"/>
      <c r="T1959" s="16"/>
      <c r="U1959" s="16"/>
      <c r="V1959" s="16"/>
      <c r="W1959" s="16"/>
      <c r="X1959" s="17" t="s">
        <v>13378</v>
      </c>
      <c r="Y1959" s="15" t="s">
        <v>13379</v>
      </c>
      <c r="Z1959" s="15" t="s">
        <v>13739</v>
      </c>
      <c r="AA1959" s="15" t="s">
        <v>13381</v>
      </c>
    </row>
    <row r="1960" customFormat="false" ht="91" hidden="false" customHeight="false" outlineLevel="0" collapsed="false">
      <c r="A1960" s="15" t="s">
        <v>13740</v>
      </c>
      <c r="B1960" s="15" t="s">
        <v>115</v>
      </c>
      <c r="C1960" s="15" t="s">
        <v>13372</v>
      </c>
      <c r="D1960" s="15" t="s">
        <v>13741</v>
      </c>
      <c r="E1960" s="15" t="s">
        <v>13742</v>
      </c>
      <c r="F1960" s="15" t="s">
        <v>13743</v>
      </c>
      <c r="G1960" s="15" t="s">
        <v>132</v>
      </c>
      <c r="H1960" s="15" t="s">
        <v>129</v>
      </c>
      <c r="I1960" s="15" t="s">
        <v>13723</v>
      </c>
      <c r="J1960" s="15" t="s">
        <v>360</v>
      </c>
      <c r="K1960" s="15" t="s">
        <v>521</v>
      </c>
      <c r="L1960" s="15" t="n">
        <v>0</v>
      </c>
      <c r="M1960" s="15"/>
      <c r="N1960" s="15"/>
      <c r="O1960" s="15"/>
      <c r="P1960" s="16"/>
      <c r="Q1960" s="16"/>
      <c r="R1960" s="16"/>
      <c r="S1960" s="16"/>
      <c r="T1960" s="16"/>
      <c r="U1960" s="16"/>
      <c r="V1960" s="16"/>
      <c r="W1960" s="16"/>
      <c r="X1960" s="17" t="s">
        <v>13378</v>
      </c>
      <c r="Y1960" s="15" t="s">
        <v>13379</v>
      </c>
      <c r="Z1960" s="15" t="s">
        <v>13744</v>
      </c>
      <c r="AA1960" s="15" t="s">
        <v>13381</v>
      </c>
    </row>
    <row r="1961" customFormat="false" ht="102.2" hidden="false" customHeight="false" outlineLevel="0" collapsed="false">
      <c r="A1961" s="15" t="s">
        <v>13745</v>
      </c>
      <c r="B1961" s="15" t="s">
        <v>115</v>
      </c>
      <c r="C1961" s="15" t="s">
        <v>13372</v>
      </c>
      <c r="D1961" s="15" t="s">
        <v>13746</v>
      </c>
      <c r="E1961" s="15" t="s">
        <v>13747</v>
      </c>
      <c r="F1961" s="15" t="s">
        <v>13748</v>
      </c>
      <c r="G1961" s="15" t="s">
        <v>132</v>
      </c>
      <c r="H1961" s="15" t="s">
        <v>129</v>
      </c>
      <c r="I1961" s="15" t="s">
        <v>13723</v>
      </c>
      <c r="J1961" s="15" t="s">
        <v>360</v>
      </c>
      <c r="K1961" s="15" t="s">
        <v>521</v>
      </c>
      <c r="L1961" s="15" t="n">
        <v>0</v>
      </c>
      <c r="M1961" s="15"/>
      <c r="N1961" s="15"/>
      <c r="O1961" s="15"/>
      <c r="P1961" s="16"/>
      <c r="Q1961" s="16"/>
      <c r="R1961" s="16"/>
      <c r="S1961" s="16"/>
      <c r="T1961" s="16"/>
      <c r="U1961" s="16"/>
      <c r="V1961" s="16"/>
      <c r="W1961" s="16"/>
      <c r="X1961" s="17" t="s">
        <v>13378</v>
      </c>
      <c r="Y1961" s="15" t="s">
        <v>13379</v>
      </c>
      <c r="Z1961" s="15" t="s">
        <v>13749</v>
      </c>
      <c r="AA1961" s="15" t="s">
        <v>13381</v>
      </c>
    </row>
    <row r="1962" customFormat="false" ht="102.2" hidden="false" customHeight="false" outlineLevel="0" collapsed="false">
      <c r="A1962" s="15" t="s">
        <v>13750</v>
      </c>
      <c r="B1962" s="15" t="s">
        <v>115</v>
      </c>
      <c r="C1962" s="15" t="s">
        <v>13372</v>
      </c>
      <c r="D1962" s="15" t="s">
        <v>13751</v>
      </c>
      <c r="E1962" s="15" t="s">
        <v>13752</v>
      </c>
      <c r="F1962" s="15" t="s">
        <v>13753</v>
      </c>
      <c r="G1962" s="15" t="s">
        <v>132</v>
      </c>
      <c r="H1962" s="15" t="s">
        <v>129</v>
      </c>
      <c r="I1962" s="15" t="s">
        <v>13723</v>
      </c>
      <c r="J1962" s="15" t="s">
        <v>360</v>
      </c>
      <c r="K1962" s="15" t="s">
        <v>521</v>
      </c>
      <c r="L1962" s="15" t="n">
        <v>0</v>
      </c>
      <c r="M1962" s="15"/>
      <c r="N1962" s="15"/>
      <c r="O1962" s="15"/>
      <c r="P1962" s="16"/>
      <c r="Q1962" s="16"/>
      <c r="R1962" s="16"/>
      <c r="S1962" s="16"/>
      <c r="T1962" s="16"/>
      <c r="U1962" s="16"/>
      <c r="V1962" s="16"/>
      <c r="W1962" s="16"/>
      <c r="X1962" s="17" t="s">
        <v>13378</v>
      </c>
      <c r="Y1962" s="15" t="s">
        <v>13379</v>
      </c>
      <c r="Z1962" s="15" t="s">
        <v>13754</v>
      </c>
      <c r="AA1962" s="15" t="s">
        <v>13381</v>
      </c>
    </row>
    <row r="1963" customFormat="false" ht="79.85" hidden="false" customHeight="false" outlineLevel="0" collapsed="false">
      <c r="A1963" s="15" t="s">
        <v>13755</v>
      </c>
      <c r="B1963" s="15" t="s">
        <v>115</v>
      </c>
      <c r="C1963" s="15" t="s">
        <v>13372</v>
      </c>
      <c r="D1963" s="15" t="s">
        <v>13756</v>
      </c>
      <c r="E1963" s="15" t="s">
        <v>13757</v>
      </c>
      <c r="F1963" s="15" t="s">
        <v>13758</v>
      </c>
      <c r="G1963" s="15" t="s">
        <v>132</v>
      </c>
      <c r="H1963" s="15" t="s">
        <v>129</v>
      </c>
      <c r="I1963" s="15" t="s">
        <v>3221</v>
      </c>
      <c r="J1963" s="15" t="s">
        <v>360</v>
      </c>
      <c r="K1963" s="15" t="s">
        <v>521</v>
      </c>
      <c r="L1963" s="15" t="n">
        <v>0</v>
      </c>
      <c r="M1963" s="15"/>
      <c r="N1963" s="15"/>
      <c r="O1963" s="15"/>
      <c r="P1963" s="16"/>
      <c r="Q1963" s="16"/>
      <c r="R1963" s="16"/>
      <c r="S1963" s="16"/>
      <c r="T1963" s="16"/>
      <c r="U1963" s="16"/>
      <c r="V1963" s="16"/>
      <c r="W1963" s="16"/>
      <c r="X1963" s="17" t="s">
        <v>13378</v>
      </c>
      <c r="Y1963" s="15" t="s">
        <v>13379</v>
      </c>
      <c r="Z1963" s="15" t="s">
        <v>13759</v>
      </c>
      <c r="AA1963" s="15" t="s">
        <v>13381</v>
      </c>
    </row>
    <row r="1964" customFormat="false" ht="91" hidden="false" customHeight="false" outlineLevel="0" collapsed="false">
      <c r="A1964" s="15" t="s">
        <v>13760</v>
      </c>
      <c r="B1964" s="15" t="s">
        <v>115</v>
      </c>
      <c r="C1964" s="15" t="s">
        <v>13372</v>
      </c>
      <c r="D1964" s="15" t="s">
        <v>13761</v>
      </c>
      <c r="E1964" s="15" t="s">
        <v>13762</v>
      </c>
      <c r="F1964" s="15" t="s">
        <v>13763</v>
      </c>
      <c r="G1964" s="15" t="s">
        <v>132</v>
      </c>
      <c r="H1964" s="15" t="s">
        <v>129</v>
      </c>
      <c r="I1964" s="15" t="s">
        <v>13723</v>
      </c>
      <c r="J1964" s="15" t="s">
        <v>360</v>
      </c>
      <c r="K1964" s="15" t="s">
        <v>521</v>
      </c>
      <c r="L1964" s="15" t="n">
        <v>0</v>
      </c>
      <c r="M1964" s="15"/>
      <c r="N1964" s="15"/>
      <c r="O1964" s="15"/>
      <c r="P1964" s="16"/>
      <c r="Q1964" s="16"/>
      <c r="R1964" s="16"/>
      <c r="S1964" s="16"/>
      <c r="T1964" s="16"/>
      <c r="U1964" s="16"/>
      <c r="V1964" s="16"/>
      <c r="W1964" s="16"/>
      <c r="X1964" s="17" t="s">
        <v>13378</v>
      </c>
      <c r="Y1964" s="15" t="s">
        <v>13379</v>
      </c>
      <c r="Z1964" s="15" t="s">
        <v>13764</v>
      </c>
      <c r="AA1964" s="15" t="s">
        <v>13381</v>
      </c>
    </row>
    <row r="1965" customFormat="false" ht="102.2" hidden="false" customHeight="false" outlineLevel="0" collapsed="false">
      <c r="A1965" s="15" t="s">
        <v>13765</v>
      </c>
      <c r="B1965" s="15" t="s">
        <v>115</v>
      </c>
      <c r="C1965" s="15" t="s">
        <v>13372</v>
      </c>
      <c r="D1965" s="15" t="s">
        <v>13766</v>
      </c>
      <c r="E1965" s="15" t="s">
        <v>13767</v>
      </c>
      <c r="F1965" s="15" t="s">
        <v>13768</v>
      </c>
      <c r="G1965" s="15" t="s">
        <v>132</v>
      </c>
      <c r="H1965" s="15" t="s">
        <v>129</v>
      </c>
      <c r="I1965" s="15" t="s">
        <v>13769</v>
      </c>
      <c r="J1965" s="15" t="s">
        <v>2034</v>
      </c>
      <c r="K1965" s="15" t="s">
        <v>521</v>
      </c>
      <c r="L1965" s="15" t="n">
        <v>0</v>
      </c>
      <c r="M1965" s="15"/>
      <c r="N1965" s="15"/>
      <c r="O1965" s="15"/>
      <c r="P1965" s="16"/>
      <c r="Q1965" s="16"/>
      <c r="R1965" s="16"/>
      <c r="S1965" s="16"/>
      <c r="T1965" s="16"/>
      <c r="U1965" s="16"/>
      <c r="V1965" s="16"/>
      <c r="W1965" s="16"/>
      <c r="X1965" s="17" t="s">
        <v>13378</v>
      </c>
      <c r="Y1965" s="15" t="s">
        <v>13379</v>
      </c>
      <c r="Z1965" s="15" t="s">
        <v>13770</v>
      </c>
      <c r="AA1965" s="15" t="s">
        <v>13381</v>
      </c>
    </row>
    <row r="1966" customFormat="false" ht="91" hidden="false" customHeight="false" outlineLevel="0" collapsed="false">
      <c r="A1966" s="15" t="s">
        <v>13771</v>
      </c>
      <c r="B1966" s="15" t="s">
        <v>115</v>
      </c>
      <c r="C1966" s="15" t="s">
        <v>13372</v>
      </c>
      <c r="D1966" s="15" t="s">
        <v>13772</v>
      </c>
      <c r="E1966" s="15" t="s">
        <v>13773</v>
      </c>
      <c r="F1966" s="15" t="s">
        <v>13774</v>
      </c>
      <c r="G1966" s="15" t="s">
        <v>132</v>
      </c>
      <c r="H1966" s="15" t="s">
        <v>129</v>
      </c>
      <c r="I1966" s="15" t="s">
        <v>13723</v>
      </c>
      <c r="J1966" s="15" t="s">
        <v>360</v>
      </c>
      <c r="K1966" s="15" t="s">
        <v>521</v>
      </c>
      <c r="L1966" s="15" t="n">
        <v>0</v>
      </c>
      <c r="M1966" s="15"/>
      <c r="N1966" s="15"/>
      <c r="O1966" s="15"/>
      <c r="P1966" s="16"/>
      <c r="Q1966" s="16"/>
      <c r="R1966" s="16"/>
      <c r="S1966" s="16"/>
      <c r="T1966" s="16"/>
      <c r="U1966" s="16"/>
      <c r="V1966" s="16"/>
      <c r="W1966" s="16"/>
      <c r="X1966" s="17" t="s">
        <v>13378</v>
      </c>
      <c r="Y1966" s="15" t="s">
        <v>13379</v>
      </c>
      <c r="Z1966" s="15" t="s">
        <v>13775</v>
      </c>
      <c r="AA1966" s="15" t="s">
        <v>13381</v>
      </c>
    </row>
    <row r="1967" customFormat="false" ht="68.65" hidden="false" customHeight="false" outlineLevel="0" collapsed="false">
      <c r="A1967" s="15" t="s">
        <v>13776</v>
      </c>
      <c r="B1967" s="15" t="s">
        <v>115</v>
      </c>
      <c r="C1967" s="15" t="s">
        <v>13372</v>
      </c>
      <c r="D1967" s="15" t="s">
        <v>13777</v>
      </c>
      <c r="E1967" s="15" t="s">
        <v>13778</v>
      </c>
      <c r="F1967" s="15" t="s">
        <v>13779</v>
      </c>
      <c r="G1967" s="15" t="s">
        <v>132</v>
      </c>
      <c r="H1967" s="15" t="s">
        <v>129</v>
      </c>
      <c r="I1967" s="15" t="s">
        <v>3214</v>
      </c>
      <c r="J1967" s="15" t="s">
        <v>360</v>
      </c>
      <c r="K1967" s="15" t="s">
        <v>521</v>
      </c>
      <c r="L1967" s="15" t="n">
        <v>0</v>
      </c>
      <c r="M1967" s="15"/>
      <c r="N1967" s="15"/>
      <c r="O1967" s="15"/>
      <c r="P1967" s="16"/>
      <c r="Q1967" s="16"/>
      <c r="R1967" s="16"/>
      <c r="S1967" s="16"/>
      <c r="T1967" s="16"/>
      <c r="U1967" s="16"/>
      <c r="V1967" s="16"/>
      <c r="W1967" s="16"/>
      <c r="X1967" s="17" t="s">
        <v>13378</v>
      </c>
      <c r="Y1967" s="15" t="s">
        <v>13379</v>
      </c>
      <c r="Z1967" s="15" t="s">
        <v>13780</v>
      </c>
      <c r="AA1967" s="15" t="s">
        <v>13381</v>
      </c>
    </row>
    <row r="1968" customFormat="false" ht="57.45" hidden="false" customHeight="false" outlineLevel="0" collapsed="false">
      <c r="A1968" s="15" t="s">
        <v>13781</v>
      </c>
      <c r="B1968" s="15" t="s">
        <v>115</v>
      </c>
      <c r="C1968" s="15" t="s">
        <v>13372</v>
      </c>
      <c r="D1968" s="15" t="s">
        <v>13782</v>
      </c>
      <c r="E1968" s="15" t="s">
        <v>13783</v>
      </c>
      <c r="F1968" s="15" t="s">
        <v>13784</v>
      </c>
      <c r="G1968" s="15" t="s">
        <v>132</v>
      </c>
      <c r="H1968" s="15" t="s">
        <v>129</v>
      </c>
      <c r="I1968" s="15" t="s">
        <v>3214</v>
      </c>
      <c r="J1968" s="15" t="s">
        <v>360</v>
      </c>
      <c r="K1968" s="15" t="s">
        <v>521</v>
      </c>
      <c r="L1968" s="15" t="n">
        <v>0</v>
      </c>
      <c r="M1968" s="15"/>
      <c r="N1968" s="15"/>
      <c r="O1968" s="15"/>
      <c r="P1968" s="16"/>
      <c r="Q1968" s="16"/>
      <c r="R1968" s="16"/>
      <c r="S1968" s="16"/>
      <c r="T1968" s="16"/>
      <c r="U1968" s="16"/>
      <c r="V1968" s="16"/>
      <c r="W1968" s="16"/>
      <c r="X1968" s="17" t="s">
        <v>13378</v>
      </c>
      <c r="Y1968" s="15" t="s">
        <v>13379</v>
      </c>
      <c r="Z1968" s="15" t="s">
        <v>13785</v>
      </c>
      <c r="AA1968" s="15" t="s">
        <v>13381</v>
      </c>
    </row>
    <row r="1969" customFormat="false" ht="79.85" hidden="false" customHeight="false" outlineLevel="0" collapsed="false">
      <c r="A1969" s="15" t="s">
        <v>13786</v>
      </c>
      <c r="B1969" s="15" t="s">
        <v>115</v>
      </c>
      <c r="C1969" s="15" t="s">
        <v>13372</v>
      </c>
      <c r="D1969" s="15" t="s">
        <v>13787</v>
      </c>
      <c r="E1969" s="15" t="s">
        <v>13788</v>
      </c>
      <c r="F1969" s="15" t="s">
        <v>13789</v>
      </c>
      <c r="G1969" s="15" t="s">
        <v>132</v>
      </c>
      <c r="H1969" s="15" t="s">
        <v>129</v>
      </c>
      <c r="I1969" s="15" t="s">
        <v>3221</v>
      </c>
      <c r="J1969" s="15" t="s">
        <v>360</v>
      </c>
      <c r="K1969" s="15" t="s">
        <v>521</v>
      </c>
      <c r="L1969" s="15" t="n">
        <v>0</v>
      </c>
      <c r="M1969" s="15"/>
      <c r="N1969" s="15"/>
      <c r="O1969" s="15"/>
      <c r="P1969" s="16"/>
      <c r="Q1969" s="16"/>
      <c r="R1969" s="16"/>
      <c r="S1969" s="16"/>
      <c r="T1969" s="16"/>
      <c r="U1969" s="16"/>
      <c r="V1969" s="16"/>
      <c r="W1969" s="16"/>
      <c r="X1969" s="17" t="s">
        <v>13378</v>
      </c>
      <c r="Y1969" s="15" t="s">
        <v>13379</v>
      </c>
      <c r="Z1969" s="15" t="s">
        <v>13790</v>
      </c>
      <c r="AA1969" s="15" t="s">
        <v>13381</v>
      </c>
    </row>
    <row r="1970" customFormat="false" ht="91" hidden="false" customHeight="false" outlineLevel="0" collapsed="false">
      <c r="A1970" s="15" t="s">
        <v>13791</v>
      </c>
      <c r="B1970" s="15" t="s">
        <v>115</v>
      </c>
      <c r="C1970" s="15" t="s">
        <v>13372</v>
      </c>
      <c r="D1970" s="15" t="s">
        <v>13792</v>
      </c>
      <c r="E1970" s="15" t="s">
        <v>13793</v>
      </c>
      <c r="F1970" s="15" t="s">
        <v>13794</v>
      </c>
      <c r="G1970" s="15" t="s">
        <v>132</v>
      </c>
      <c r="H1970" s="15" t="s">
        <v>129</v>
      </c>
      <c r="I1970" s="15" t="s">
        <v>3221</v>
      </c>
      <c r="J1970" s="15" t="s">
        <v>360</v>
      </c>
      <c r="K1970" s="15" t="s">
        <v>521</v>
      </c>
      <c r="L1970" s="15" t="n">
        <v>0</v>
      </c>
      <c r="M1970" s="15"/>
      <c r="N1970" s="15"/>
      <c r="O1970" s="15"/>
      <c r="P1970" s="16"/>
      <c r="Q1970" s="16"/>
      <c r="R1970" s="16"/>
      <c r="S1970" s="16"/>
      <c r="T1970" s="16"/>
      <c r="U1970" s="16"/>
      <c r="V1970" s="16"/>
      <c r="W1970" s="16"/>
      <c r="X1970" s="17" t="s">
        <v>13378</v>
      </c>
      <c r="Y1970" s="15" t="s">
        <v>13379</v>
      </c>
      <c r="Z1970" s="15" t="s">
        <v>13795</v>
      </c>
      <c r="AA1970" s="15" t="s">
        <v>13381</v>
      </c>
    </row>
    <row r="1971" customFormat="false" ht="91" hidden="false" customHeight="false" outlineLevel="0" collapsed="false">
      <c r="A1971" s="15" t="s">
        <v>13796</v>
      </c>
      <c r="B1971" s="15" t="s">
        <v>115</v>
      </c>
      <c r="C1971" s="15" t="s">
        <v>13372</v>
      </c>
      <c r="D1971" s="15" t="s">
        <v>13797</v>
      </c>
      <c r="E1971" s="15" t="s">
        <v>13798</v>
      </c>
      <c r="F1971" s="15" t="s">
        <v>13799</v>
      </c>
      <c r="G1971" s="15" t="s">
        <v>132</v>
      </c>
      <c r="H1971" s="15" t="s">
        <v>129</v>
      </c>
      <c r="I1971" s="15" t="s">
        <v>3221</v>
      </c>
      <c r="J1971" s="15" t="s">
        <v>360</v>
      </c>
      <c r="K1971" s="15" t="s">
        <v>521</v>
      </c>
      <c r="L1971" s="15" t="n">
        <v>0</v>
      </c>
      <c r="M1971" s="15"/>
      <c r="N1971" s="15"/>
      <c r="O1971" s="15"/>
      <c r="P1971" s="16"/>
      <c r="Q1971" s="16"/>
      <c r="R1971" s="16"/>
      <c r="S1971" s="16"/>
      <c r="T1971" s="16"/>
      <c r="U1971" s="16"/>
      <c r="V1971" s="16"/>
      <c r="W1971" s="16"/>
      <c r="X1971" s="17" t="s">
        <v>13378</v>
      </c>
      <c r="Y1971" s="15" t="s">
        <v>13379</v>
      </c>
      <c r="Z1971" s="15" t="s">
        <v>13800</v>
      </c>
      <c r="AA1971" s="15" t="s">
        <v>13381</v>
      </c>
    </row>
    <row r="1972" customFormat="false" ht="79.85" hidden="false" customHeight="false" outlineLevel="0" collapsed="false">
      <c r="A1972" s="15" t="s">
        <v>13801</v>
      </c>
      <c r="B1972" s="15" t="s">
        <v>115</v>
      </c>
      <c r="C1972" s="15" t="s">
        <v>13372</v>
      </c>
      <c r="D1972" s="15" t="s">
        <v>13802</v>
      </c>
      <c r="E1972" s="15" t="s">
        <v>13803</v>
      </c>
      <c r="F1972" s="15" t="s">
        <v>13804</v>
      </c>
      <c r="G1972" s="15" t="s">
        <v>132</v>
      </c>
      <c r="H1972" s="15" t="s">
        <v>129</v>
      </c>
      <c r="I1972" s="15" t="s">
        <v>3221</v>
      </c>
      <c r="J1972" s="15" t="s">
        <v>360</v>
      </c>
      <c r="K1972" s="15" t="s">
        <v>521</v>
      </c>
      <c r="L1972" s="15" t="n">
        <v>0</v>
      </c>
      <c r="M1972" s="15"/>
      <c r="N1972" s="15"/>
      <c r="O1972" s="15"/>
      <c r="P1972" s="16"/>
      <c r="Q1972" s="16"/>
      <c r="R1972" s="16"/>
      <c r="S1972" s="16"/>
      <c r="T1972" s="16"/>
      <c r="U1972" s="16"/>
      <c r="V1972" s="16"/>
      <c r="W1972" s="16"/>
      <c r="X1972" s="17" t="s">
        <v>13378</v>
      </c>
      <c r="Y1972" s="15" t="s">
        <v>13379</v>
      </c>
      <c r="Z1972" s="15" t="s">
        <v>13805</v>
      </c>
      <c r="AA1972" s="15" t="s">
        <v>13381</v>
      </c>
    </row>
    <row r="1973" customFormat="false" ht="68.65" hidden="false" customHeight="false" outlineLevel="0" collapsed="false">
      <c r="A1973" s="15" t="s">
        <v>13806</v>
      </c>
      <c r="B1973" s="15" t="s">
        <v>115</v>
      </c>
      <c r="C1973" s="15" t="s">
        <v>13372</v>
      </c>
      <c r="D1973" s="15" t="s">
        <v>13807</v>
      </c>
      <c r="E1973" s="15" t="s">
        <v>13808</v>
      </c>
      <c r="F1973" s="15" t="s">
        <v>13809</v>
      </c>
      <c r="G1973" s="15" t="s">
        <v>132</v>
      </c>
      <c r="H1973" s="15" t="s">
        <v>129</v>
      </c>
      <c r="I1973" s="15" t="s">
        <v>3214</v>
      </c>
      <c r="J1973" s="15" t="s">
        <v>360</v>
      </c>
      <c r="K1973" s="15" t="s">
        <v>521</v>
      </c>
      <c r="L1973" s="15" t="n">
        <v>0</v>
      </c>
      <c r="M1973" s="15"/>
      <c r="N1973" s="15"/>
      <c r="O1973" s="15"/>
      <c r="P1973" s="16"/>
      <c r="Q1973" s="16"/>
      <c r="R1973" s="16"/>
      <c r="S1973" s="16"/>
      <c r="T1973" s="16"/>
      <c r="U1973" s="16"/>
      <c r="V1973" s="16"/>
      <c r="W1973" s="16"/>
      <c r="X1973" s="17" t="s">
        <v>13378</v>
      </c>
      <c r="Y1973" s="15" t="s">
        <v>13379</v>
      </c>
      <c r="Z1973" s="15" t="s">
        <v>13810</v>
      </c>
      <c r="AA1973" s="15" t="s">
        <v>13381</v>
      </c>
    </row>
    <row r="1974" customFormat="false" ht="57.45" hidden="false" customHeight="false" outlineLevel="0" collapsed="false">
      <c r="A1974" s="15" t="s">
        <v>13811</v>
      </c>
      <c r="B1974" s="15" t="s">
        <v>115</v>
      </c>
      <c r="C1974" s="15" t="s">
        <v>13372</v>
      </c>
      <c r="D1974" s="15" t="s">
        <v>13812</v>
      </c>
      <c r="E1974" s="15" t="s">
        <v>13813</v>
      </c>
      <c r="F1974" s="15" t="s">
        <v>13814</v>
      </c>
      <c r="G1974" s="15" t="s">
        <v>132</v>
      </c>
      <c r="H1974" s="15" t="s">
        <v>129</v>
      </c>
      <c r="I1974" s="15" t="s">
        <v>3214</v>
      </c>
      <c r="J1974" s="15" t="s">
        <v>360</v>
      </c>
      <c r="K1974" s="15" t="s">
        <v>521</v>
      </c>
      <c r="L1974" s="15" t="n">
        <v>0</v>
      </c>
      <c r="M1974" s="15"/>
      <c r="N1974" s="15"/>
      <c r="O1974" s="15"/>
      <c r="P1974" s="16"/>
      <c r="Q1974" s="16"/>
      <c r="R1974" s="16"/>
      <c r="S1974" s="16"/>
      <c r="T1974" s="16"/>
      <c r="U1974" s="16"/>
      <c r="V1974" s="16"/>
      <c r="W1974" s="16"/>
      <c r="X1974" s="17" t="s">
        <v>13378</v>
      </c>
      <c r="Y1974" s="15" t="s">
        <v>13379</v>
      </c>
      <c r="Z1974" s="15" t="s">
        <v>13815</v>
      </c>
      <c r="AA1974" s="15" t="s">
        <v>13381</v>
      </c>
    </row>
    <row r="1975" customFormat="false" ht="68.65" hidden="false" customHeight="false" outlineLevel="0" collapsed="false">
      <c r="A1975" s="15" t="s">
        <v>13816</v>
      </c>
      <c r="B1975" s="15" t="s">
        <v>115</v>
      </c>
      <c r="C1975" s="15" t="s">
        <v>13372</v>
      </c>
      <c r="D1975" s="15" t="s">
        <v>13817</v>
      </c>
      <c r="E1975" s="15" t="s">
        <v>13818</v>
      </c>
      <c r="F1975" s="15" t="s">
        <v>13819</v>
      </c>
      <c r="G1975" s="15" t="s">
        <v>132</v>
      </c>
      <c r="H1975" s="15" t="s">
        <v>129</v>
      </c>
      <c r="I1975" s="15" t="s">
        <v>3214</v>
      </c>
      <c r="J1975" s="15" t="s">
        <v>360</v>
      </c>
      <c r="K1975" s="15" t="s">
        <v>521</v>
      </c>
      <c r="L1975" s="15" t="n">
        <v>0</v>
      </c>
      <c r="M1975" s="15"/>
      <c r="N1975" s="15"/>
      <c r="O1975" s="15"/>
      <c r="P1975" s="16"/>
      <c r="Q1975" s="16"/>
      <c r="R1975" s="16"/>
      <c r="S1975" s="16"/>
      <c r="T1975" s="16"/>
      <c r="U1975" s="16"/>
      <c r="V1975" s="16"/>
      <c r="W1975" s="16"/>
      <c r="X1975" s="17" t="s">
        <v>13378</v>
      </c>
      <c r="Y1975" s="15" t="s">
        <v>13379</v>
      </c>
      <c r="Z1975" s="15" t="s">
        <v>13820</v>
      </c>
      <c r="AA1975" s="15" t="s">
        <v>13381</v>
      </c>
    </row>
    <row r="1976" customFormat="false" ht="57.45" hidden="false" customHeight="false" outlineLevel="0" collapsed="false">
      <c r="A1976" s="15" t="s">
        <v>13821</v>
      </c>
      <c r="B1976" s="15" t="s">
        <v>115</v>
      </c>
      <c r="C1976" s="15" t="s">
        <v>13372</v>
      </c>
      <c r="D1976" s="15" t="s">
        <v>13822</v>
      </c>
      <c r="E1976" s="15" t="s">
        <v>13823</v>
      </c>
      <c r="F1976" s="15" t="s">
        <v>13824</v>
      </c>
      <c r="G1976" s="15" t="s">
        <v>132</v>
      </c>
      <c r="H1976" s="15" t="s">
        <v>129</v>
      </c>
      <c r="I1976" s="15" t="s">
        <v>3214</v>
      </c>
      <c r="J1976" s="15" t="s">
        <v>360</v>
      </c>
      <c r="K1976" s="15" t="s">
        <v>521</v>
      </c>
      <c r="L1976" s="15" t="n">
        <v>0</v>
      </c>
      <c r="M1976" s="15"/>
      <c r="N1976" s="15"/>
      <c r="O1976" s="15"/>
      <c r="P1976" s="16"/>
      <c r="Q1976" s="16"/>
      <c r="R1976" s="16"/>
      <c r="S1976" s="16"/>
      <c r="T1976" s="16"/>
      <c r="U1976" s="16"/>
      <c r="V1976" s="16"/>
      <c r="W1976" s="16"/>
      <c r="X1976" s="17" t="s">
        <v>13378</v>
      </c>
      <c r="Y1976" s="15" t="s">
        <v>13379</v>
      </c>
      <c r="Z1976" s="15" t="s">
        <v>13825</v>
      </c>
      <c r="AA1976" s="15" t="s">
        <v>13381</v>
      </c>
    </row>
    <row r="1977" customFormat="false" ht="68.65" hidden="false" customHeight="false" outlineLevel="0" collapsed="false">
      <c r="A1977" s="15" t="s">
        <v>13826</v>
      </c>
      <c r="B1977" s="15" t="s">
        <v>115</v>
      </c>
      <c r="C1977" s="15" t="s">
        <v>13372</v>
      </c>
      <c r="D1977" s="15" t="s">
        <v>13827</v>
      </c>
      <c r="E1977" s="15" t="s">
        <v>13828</v>
      </c>
      <c r="F1977" s="15" t="s">
        <v>13829</v>
      </c>
      <c r="G1977" s="15" t="s">
        <v>132</v>
      </c>
      <c r="H1977" s="15" t="s">
        <v>129</v>
      </c>
      <c r="I1977" s="15" t="s">
        <v>3214</v>
      </c>
      <c r="J1977" s="15" t="s">
        <v>360</v>
      </c>
      <c r="K1977" s="15" t="s">
        <v>521</v>
      </c>
      <c r="L1977" s="15" t="n">
        <v>0</v>
      </c>
      <c r="M1977" s="15"/>
      <c r="N1977" s="15"/>
      <c r="O1977" s="15"/>
      <c r="P1977" s="16"/>
      <c r="Q1977" s="16"/>
      <c r="R1977" s="16"/>
      <c r="S1977" s="16"/>
      <c r="T1977" s="16"/>
      <c r="U1977" s="16"/>
      <c r="V1977" s="16"/>
      <c r="W1977" s="16"/>
      <c r="X1977" s="17" t="s">
        <v>13378</v>
      </c>
      <c r="Y1977" s="15" t="s">
        <v>13379</v>
      </c>
      <c r="Z1977" s="15" t="s">
        <v>13830</v>
      </c>
      <c r="AA1977" s="15" t="s">
        <v>13381</v>
      </c>
    </row>
    <row r="1978" customFormat="false" ht="68.65" hidden="false" customHeight="false" outlineLevel="0" collapsed="false">
      <c r="A1978" s="15" t="s">
        <v>13831</v>
      </c>
      <c r="B1978" s="15" t="s">
        <v>115</v>
      </c>
      <c r="C1978" s="15" t="s">
        <v>13372</v>
      </c>
      <c r="D1978" s="15" t="s">
        <v>13832</v>
      </c>
      <c r="E1978" s="15" t="s">
        <v>13833</v>
      </c>
      <c r="F1978" s="15" t="s">
        <v>13834</v>
      </c>
      <c r="G1978" s="15" t="s">
        <v>132</v>
      </c>
      <c r="H1978" s="15" t="s">
        <v>129</v>
      </c>
      <c r="I1978" s="15" t="s">
        <v>3214</v>
      </c>
      <c r="J1978" s="15" t="s">
        <v>360</v>
      </c>
      <c r="K1978" s="15" t="s">
        <v>521</v>
      </c>
      <c r="L1978" s="15" t="n">
        <v>0</v>
      </c>
      <c r="M1978" s="15"/>
      <c r="N1978" s="15"/>
      <c r="O1978" s="15"/>
      <c r="P1978" s="16"/>
      <c r="Q1978" s="16"/>
      <c r="R1978" s="16"/>
      <c r="S1978" s="16"/>
      <c r="T1978" s="16"/>
      <c r="U1978" s="16"/>
      <c r="V1978" s="16"/>
      <c r="W1978" s="16"/>
      <c r="X1978" s="17" t="s">
        <v>13378</v>
      </c>
      <c r="Y1978" s="15" t="s">
        <v>13379</v>
      </c>
      <c r="Z1978" s="15" t="s">
        <v>13835</v>
      </c>
      <c r="AA1978" s="15" t="s">
        <v>13381</v>
      </c>
    </row>
    <row r="1979" customFormat="false" ht="68.65" hidden="false" customHeight="false" outlineLevel="0" collapsed="false">
      <c r="A1979" s="15" t="s">
        <v>13836</v>
      </c>
      <c r="B1979" s="15" t="s">
        <v>115</v>
      </c>
      <c r="C1979" s="15" t="s">
        <v>13372</v>
      </c>
      <c r="D1979" s="15" t="s">
        <v>13837</v>
      </c>
      <c r="E1979" s="15" t="s">
        <v>13838</v>
      </c>
      <c r="F1979" s="15" t="s">
        <v>13839</v>
      </c>
      <c r="G1979" s="15" t="s">
        <v>132</v>
      </c>
      <c r="H1979" s="15" t="s">
        <v>129</v>
      </c>
      <c r="I1979" s="15" t="s">
        <v>3214</v>
      </c>
      <c r="J1979" s="15" t="s">
        <v>360</v>
      </c>
      <c r="K1979" s="15" t="s">
        <v>521</v>
      </c>
      <c r="L1979" s="15" t="n">
        <v>0</v>
      </c>
      <c r="M1979" s="15"/>
      <c r="N1979" s="15"/>
      <c r="O1979" s="15"/>
      <c r="P1979" s="16"/>
      <c r="Q1979" s="16"/>
      <c r="R1979" s="16"/>
      <c r="S1979" s="16"/>
      <c r="T1979" s="16"/>
      <c r="U1979" s="16"/>
      <c r="V1979" s="16"/>
      <c r="W1979" s="16"/>
      <c r="X1979" s="17" t="s">
        <v>13378</v>
      </c>
      <c r="Y1979" s="15" t="s">
        <v>13379</v>
      </c>
      <c r="Z1979" s="15" t="s">
        <v>13840</v>
      </c>
      <c r="AA1979" s="15" t="s">
        <v>13381</v>
      </c>
    </row>
    <row r="1980" customFormat="false" ht="57.45" hidden="false" customHeight="false" outlineLevel="0" collapsed="false">
      <c r="A1980" s="15" t="s">
        <v>13841</v>
      </c>
      <c r="B1980" s="15" t="s">
        <v>115</v>
      </c>
      <c r="C1980" s="15" t="s">
        <v>13372</v>
      </c>
      <c r="D1980" s="15" t="s">
        <v>13842</v>
      </c>
      <c r="E1980" s="15" t="s">
        <v>13843</v>
      </c>
      <c r="F1980" s="15" t="s">
        <v>13844</v>
      </c>
      <c r="G1980" s="15" t="s">
        <v>132</v>
      </c>
      <c r="H1980" s="15" t="s">
        <v>128</v>
      </c>
      <c r="I1980" s="15" t="s">
        <v>13585</v>
      </c>
      <c r="J1980" s="15" t="s">
        <v>360</v>
      </c>
      <c r="K1980" s="15" t="s">
        <v>521</v>
      </c>
      <c r="L1980" s="15" t="n">
        <v>0</v>
      </c>
      <c r="M1980" s="15"/>
      <c r="N1980" s="15"/>
      <c r="O1980" s="15"/>
      <c r="P1980" s="16"/>
      <c r="Q1980" s="16"/>
      <c r="R1980" s="16"/>
      <c r="S1980" s="16"/>
      <c r="T1980" s="16"/>
      <c r="U1980" s="16"/>
      <c r="V1980" s="16"/>
      <c r="W1980" s="16"/>
      <c r="X1980" s="17" t="s">
        <v>13378</v>
      </c>
      <c r="Y1980" s="15" t="s">
        <v>13379</v>
      </c>
      <c r="Z1980" s="15" t="s">
        <v>13845</v>
      </c>
      <c r="AA1980" s="15" t="s">
        <v>13381</v>
      </c>
    </row>
    <row r="1981" customFormat="false" ht="79.85" hidden="false" customHeight="false" outlineLevel="0" collapsed="false">
      <c r="A1981" s="15" t="s">
        <v>13846</v>
      </c>
      <c r="B1981" s="15" t="s">
        <v>115</v>
      </c>
      <c r="C1981" s="15" t="s">
        <v>13372</v>
      </c>
      <c r="D1981" s="15" t="s">
        <v>13847</v>
      </c>
      <c r="E1981" s="15" t="s">
        <v>13848</v>
      </c>
      <c r="F1981" s="15" t="s">
        <v>13849</v>
      </c>
      <c r="G1981" s="15" t="s">
        <v>132</v>
      </c>
      <c r="H1981" s="15" t="s">
        <v>129</v>
      </c>
      <c r="I1981" s="15" t="s">
        <v>3214</v>
      </c>
      <c r="J1981" s="15" t="s">
        <v>360</v>
      </c>
      <c r="K1981" s="15" t="s">
        <v>521</v>
      </c>
      <c r="L1981" s="15" t="n">
        <v>0</v>
      </c>
      <c r="M1981" s="15"/>
      <c r="N1981" s="15"/>
      <c r="O1981" s="15"/>
      <c r="P1981" s="16"/>
      <c r="Q1981" s="16"/>
      <c r="R1981" s="16"/>
      <c r="S1981" s="16"/>
      <c r="T1981" s="16"/>
      <c r="U1981" s="16"/>
      <c r="V1981" s="16"/>
      <c r="W1981" s="16"/>
      <c r="X1981" s="17" t="s">
        <v>13378</v>
      </c>
      <c r="Y1981" s="15" t="s">
        <v>13379</v>
      </c>
      <c r="Z1981" s="15" t="s">
        <v>13850</v>
      </c>
      <c r="AA1981" s="15" t="s">
        <v>13381</v>
      </c>
    </row>
    <row r="1982" customFormat="false" ht="68.65" hidden="false" customHeight="false" outlineLevel="0" collapsed="false">
      <c r="A1982" s="15" t="s">
        <v>13851</v>
      </c>
      <c r="B1982" s="15" t="s">
        <v>115</v>
      </c>
      <c r="C1982" s="15" t="s">
        <v>13372</v>
      </c>
      <c r="D1982" s="15" t="s">
        <v>13852</v>
      </c>
      <c r="E1982" s="15" t="s">
        <v>13853</v>
      </c>
      <c r="F1982" s="15" t="s">
        <v>13854</v>
      </c>
      <c r="G1982" s="15" t="s">
        <v>132</v>
      </c>
      <c r="H1982" s="15" t="s">
        <v>129</v>
      </c>
      <c r="I1982" s="15" t="s">
        <v>13542</v>
      </c>
      <c r="J1982" s="15" t="s">
        <v>2034</v>
      </c>
      <c r="K1982" s="15" t="s">
        <v>521</v>
      </c>
      <c r="L1982" s="15" t="n">
        <v>0</v>
      </c>
      <c r="M1982" s="15"/>
      <c r="N1982" s="15"/>
      <c r="O1982" s="15"/>
      <c r="P1982" s="16"/>
      <c r="Q1982" s="16"/>
      <c r="R1982" s="16"/>
      <c r="S1982" s="16"/>
      <c r="T1982" s="16"/>
      <c r="U1982" s="16"/>
      <c r="V1982" s="16"/>
      <c r="W1982" s="16"/>
      <c r="X1982" s="17" t="s">
        <v>13378</v>
      </c>
      <c r="Y1982" s="15" t="s">
        <v>13379</v>
      </c>
      <c r="Z1982" s="15" t="s">
        <v>13855</v>
      </c>
      <c r="AA1982" s="15" t="s">
        <v>13381</v>
      </c>
    </row>
    <row r="1983" customFormat="false" ht="68.65" hidden="false" customHeight="false" outlineLevel="0" collapsed="false">
      <c r="A1983" s="15" t="s">
        <v>13856</v>
      </c>
      <c r="B1983" s="15" t="s">
        <v>116</v>
      </c>
      <c r="C1983" s="15" t="s">
        <v>13857</v>
      </c>
      <c r="D1983" s="15" t="s">
        <v>13858</v>
      </c>
      <c r="E1983" s="15" t="s">
        <v>13859</v>
      </c>
      <c r="F1983" s="15" t="s">
        <v>13860</v>
      </c>
      <c r="G1983" s="15" t="s">
        <v>132</v>
      </c>
      <c r="H1983" s="15" t="s">
        <v>129</v>
      </c>
      <c r="I1983" s="15" t="s">
        <v>71</v>
      </c>
      <c r="J1983" s="15" t="s">
        <v>123</v>
      </c>
      <c r="K1983" s="15" t="s">
        <v>521</v>
      </c>
      <c r="L1983" s="15" t="n">
        <v>1</v>
      </c>
      <c r="M1983" s="15" t="s">
        <v>10931</v>
      </c>
      <c r="N1983" s="15" t="s">
        <v>13861</v>
      </c>
      <c r="O1983" s="15"/>
      <c r="P1983" s="16"/>
      <c r="Q1983" s="16"/>
      <c r="R1983" s="16"/>
      <c r="S1983" s="16"/>
      <c r="T1983" s="16"/>
      <c r="U1983" s="16"/>
      <c r="V1983" s="16"/>
      <c r="W1983" s="16"/>
      <c r="X1983" s="17" t="s">
        <v>13862</v>
      </c>
      <c r="Y1983" s="15" t="s">
        <v>13863</v>
      </c>
      <c r="Z1983" s="15" t="s">
        <v>13864</v>
      </c>
      <c r="AA1983" s="15" t="s">
        <v>13865</v>
      </c>
    </row>
    <row r="1984" customFormat="false" ht="68.65" hidden="false" customHeight="false" outlineLevel="0" collapsed="false">
      <c r="A1984" s="15" t="s">
        <v>13866</v>
      </c>
      <c r="B1984" s="15" t="s">
        <v>116</v>
      </c>
      <c r="C1984" s="15" t="s">
        <v>13867</v>
      </c>
      <c r="D1984" s="15" t="s">
        <v>13858</v>
      </c>
      <c r="E1984" s="15" t="s">
        <v>13868</v>
      </c>
      <c r="F1984" s="15" t="s">
        <v>13869</v>
      </c>
      <c r="G1984" s="15" t="s">
        <v>132</v>
      </c>
      <c r="H1984" s="15" t="s">
        <v>129</v>
      </c>
      <c r="I1984" s="15" t="s">
        <v>71</v>
      </c>
      <c r="J1984" s="15" t="s">
        <v>173</v>
      </c>
      <c r="K1984" s="15" t="s">
        <v>521</v>
      </c>
      <c r="L1984" s="15" t="n">
        <v>1</v>
      </c>
      <c r="M1984" s="15" t="s">
        <v>13870</v>
      </c>
      <c r="N1984" s="15" t="s">
        <v>13871</v>
      </c>
      <c r="O1984" s="15"/>
      <c r="P1984" s="16"/>
      <c r="Q1984" s="16"/>
      <c r="R1984" s="16"/>
      <c r="S1984" s="16"/>
      <c r="T1984" s="16"/>
      <c r="U1984" s="16"/>
      <c r="V1984" s="16"/>
      <c r="W1984" s="16"/>
      <c r="X1984" s="17" t="s">
        <v>13862</v>
      </c>
      <c r="Y1984" s="15" t="s">
        <v>13872</v>
      </c>
      <c r="Z1984" s="15" t="s">
        <v>13873</v>
      </c>
      <c r="AA1984" s="15" t="s">
        <v>13874</v>
      </c>
    </row>
    <row r="1985" customFormat="false" ht="68.65" hidden="false" customHeight="false" outlineLevel="0" collapsed="false">
      <c r="A1985" s="15" t="s">
        <v>13875</v>
      </c>
      <c r="B1985" s="15" t="s">
        <v>116</v>
      </c>
      <c r="C1985" s="15" t="s">
        <v>13876</v>
      </c>
      <c r="D1985" s="15" t="s">
        <v>13877</v>
      </c>
      <c r="E1985" s="15" t="s">
        <v>13878</v>
      </c>
      <c r="F1985" s="15" t="s">
        <v>13879</v>
      </c>
      <c r="G1985" s="15" t="s">
        <v>132</v>
      </c>
      <c r="H1985" s="15" t="s">
        <v>129</v>
      </c>
      <c r="I1985" s="15" t="s">
        <v>13326</v>
      </c>
      <c r="J1985" s="15" t="s">
        <v>173</v>
      </c>
      <c r="K1985" s="15" t="s">
        <v>521</v>
      </c>
      <c r="L1985" s="15" t="n">
        <v>2</v>
      </c>
      <c r="M1985" s="15" t="s">
        <v>13880</v>
      </c>
      <c r="N1985" s="15" t="s">
        <v>13881</v>
      </c>
      <c r="O1985" s="15"/>
      <c r="P1985" s="16"/>
      <c r="Q1985" s="16"/>
      <c r="R1985" s="16"/>
      <c r="S1985" s="16"/>
      <c r="T1985" s="16"/>
      <c r="U1985" s="16"/>
      <c r="V1985" s="16"/>
      <c r="W1985" s="16"/>
      <c r="X1985" s="17" t="s">
        <v>13862</v>
      </c>
      <c r="Y1985" s="15" t="s">
        <v>13882</v>
      </c>
      <c r="Z1985" s="15" t="s">
        <v>13883</v>
      </c>
      <c r="AA1985" s="15" t="s">
        <v>13884</v>
      </c>
    </row>
    <row r="1986" customFormat="false" ht="68.65" hidden="false" customHeight="false" outlineLevel="0" collapsed="false">
      <c r="A1986" s="15" t="s">
        <v>13885</v>
      </c>
      <c r="B1986" s="15" t="s">
        <v>116</v>
      </c>
      <c r="C1986" s="15" t="s">
        <v>13886</v>
      </c>
      <c r="D1986" s="15" t="s">
        <v>13887</v>
      </c>
      <c r="E1986" s="15" t="s">
        <v>13888</v>
      </c>
      <c r="F1986" s="15" t="s">
        <v>13889</v>
      </c>
      <c r="G1986" s="15" t="s">
        <v>132</v>
      </c>
      <c r="H1986" s="15" t="s">
        <v>129</v>
      </c>
      <c r="I1986" s="15" t="s">
        <v>71</v>
      </c>
      <c r="J1986" s="15" t="s">
        <v>173</v>
      </c>
      <c r="K1986" s="15" t="s">
        <v>521</v>
      </c>
      <c r="L1986" s="15" t="n">
        <v>1</v>
      </c>
      <c r="M1986" s="15" t="s">
        <v>10937</v>
      </c>
      <c r="N1986" s="15" t="s">
        <v>13890</v>
      </c>
      <c r="O1986" s="15"/>
      <c r="P1986" s="16"/>
      <c r="Q1986" s="16"/>
      <c r="R1986" s="16"/>
      <c r="S1986" s="16"/>
      <c r="T1986" s="16"/>
      <c r="U1986" s="16"/>
      <c r="V1986" s="16"/>
      <c r="W1986" s="16"/>
      <c r="X1986" s="17" t="s">
        <v>13862</v>
      </c>
      <c r="Y1986" s="15" t="s">
        <v>13891</v>
      </c>
      <c r="Z1986" s="15" t="s">
        <v>13892</v>
      </c>
      <c r="AA1986" s="15" t="s">
        <v>13893</v>
      </c>
    </row>
    <row r="1987" customFormat="false" ht="68.65" hidden="false" customHeight="false" outlineLevel="0" collapsed="false">
      <c r="A1987" s="15" t="s">
        <v>13894</v>
      </c>
      <c r="B1987" s="15" t="s">
        <v>116</v>
      </c>
      <c r="C1987" s="15" t="s">
        <v>13895</v>
      </c>
      <c r="D1987" s="15" t="s">
        <v>13896</v>
      </c>
      <c r="E1987" s="15" t="s">
        <v>13897</v>
      </c>
      <c r="F1987" s="15" t="s">
        <v>13898</v>
      </c>
      <c r="G1987" s="15" t="s">
        <v>132</v>
      </c>
      <c r="H1987" s="15" t="s">
        <v>129</v>
      </c>
      <c r="I1987" s="15" t="s">
        <v>13899</v>
      </c>
      <c r="J1987" s="15" t="s">
        <v>173</v>
      </c>
      <c r="K1987" s="15" t="s">
        <v>521</v>
      </c>
      <c r="L1987" s="15" t="n">
        <v>1</v>
      </c>
      <c r="M1987" s="15" t="s">
        <v>13900</v>
      </c>
      <c r="N1987" s="15" t="s">
        <v>13901</v>
      </c>
      <c r="O1987" s="15"/>
      <c r="P1987" s="16"/>
      <c r="Q1987" s="16"/>
      <c r="R1987" s="16"/>
      <c r="S1987" s="16"/>
      <c r="T1987" s="16"/>
      <c r="U1987" s="16"/>
      <c r="V1987" s="16"/>
      <c r="W1987" s="16"/>
      <c r="X1987" s="17" t="s">
        <v>13862</v>
      </c>
      <c r="Y1987" s="15" t="s">
        <v>13902</v>
      </c>
      <c r="Z1987" s="15" t="s">
        <v>13903</v>
      </c>
      <c r="AA1987" s="15" t="s">
        <v>13904</v>
      </c>
    </row>
    <row r="1988" customFormat="false" ht="79.85" hidden="false" customHeight="false" outlineLevel="0" collapsed="false">
      <c r="A1988" s="15" t="s">
        <v>13905</v>
      </c>
      <c r="B1988" s="15" t="s">
        <v>116</v>
      </c>
      <c r="C1988" s="15" t="s">
        <v>13906</v>
      </c>
      <c r="D1988" s="15" t="s">
        <v>13896</v>
      </c>
      <c r="E1988" s="15" t="s">
        <v>13907</v>
      </c>
      <c r="F1988" s="15" t="s">
        <v>13908</v>
      </c>
      <c r="G1988" s="15" t="s">
        <v>132</v>
      </c>
      <c r="H1988" s="15" t="s">
        <v>129</v>
      </c>
      <c r="I1988" s="15" t="s">
        <v>6514</v>
      </c>
      <c r="J1988" s="15" t="s">
        <v>173</v>
      </c>
      <c r="K1988" s="15" t="s">
        <v>521</v>
      </c>
      <c r="L1988" s="15" t="n">
        <v>1</v>
      </c>
      <c r="M1988" s="15" t="s">
        <v>13909</v>
      </c>
      <c r="N1988" s="15" t="s">
        <v>13910</v>
      </c>
      <c r="O1988" s="15"/>
      <c r="P1988" s="16"/>
      <c r="Q1988" s="16"/>
      <c r="R1988" s="16"/>
      <c r="S1988" s="16"/>
      <c r="T1988" s="16"/>
      <c r="U1988" s="16"/>
      <c r="V1988" s="16"/>
      <c r="W1988" s="16"/>
      <c r="X1988" s="17" t="s">
        <v>13862</v>
      </c>
      <c r="Y1988" s="15" t="s">
        <v>13911</v>
      </c>
      <c r="Z1988" s="15" t="s">
        <v>13912</v>
      </c>
      <c r="AA1988" s="15" t="s">
        <v>13913</v>
      </c>
    </row>
    <row r="1989" customFormat="false" ht="79.85" hidden="false" customHeight="false" outlineLevel="0" collapsed="false">
      <c r="A1989" s="15" t="s">
        <v>13914</v>
      </c>
      <c r="B1989" s="15" t="s">
        <v>116</v>
      </c>
      <c r="C1989" s="15" t="s">
        <v>13915</v>
      </c>
      <c r="D1989" s="15" t="s">
        <v>13916</v>
      </c>
      <c r="E1989" s="15" t="s">
        <v>13917</v>
      </c>
      <c r="F1989" s="15" t="s">
        <v>13918</v>
      </c>
      <c r="G1989" s="15" t="s">
        <v>132</v>
      </c>
      <c r="H1989" s="15" t="s">
        <v>129</v>
      </c>
      <c r="I1989" s="15" t="s">
        <v>6514</v>
      </c>
      <c r="J1989" s="15" t="s">
        <v>173</v>
      </c>
      <c r="K1989" s="15" t="s">
        <v>521</v>
      </c>
      <c r="L1989" s="15" t="n">
        <v>1</v>
      </c>
      <c r="M1989" s="15" t="s">
        <v>13919</v>
      </c>
      <c r="N1989" s="15" t="s">
        <v>13920</v>
      </c>
      <c r="O1989" s="15"/>
      <c r="P1989" s="16"/>
      <c r="Q1989" s="16"/>
      <c r="R1989" s="16"/>
      <c r="S1989" s="16"/>
      <c r="T1989" s="16"/>
      <c r="U1989" s="16"/>
      <c r="V1989" s="16"/>
      <c r="W1989" s="16"/>
      <c r="X1989" s="17" t="s">
        <v>13862</v>
      </c>
      <c r="Y1989" s="15" t="s">
        <v>13921</v>
      </c>
      <c r="Z1989" s="15" t="s">
        <v>13922</v>
      </c>
      <c r="AA1989" s="15" t="s">
        <v>13923</v>
      </c>
    </row>
    <row r="1990" customFormat="false" ht="68.65" hidden="false" customHeight="false" outlineLevel="0" collapsed="false">
      <c r="A1990" s="15" t="s">
        <v>13924</v>
      </c>
      <c r="B1990" s="15" t="s">
        <v>116</v>
      </c>
      <c r="C1990" s="15" t="s">
        <v>13925</v>
      </c>
      <c r="D1990" s="15" t="s">
        <v>13916</v>
      </c>
      <c r="E1990" s="15" t="s">
        <v>13926</v>
      </c>
      <c r="F1990" s="15" t="s">
        <v>13927</v>
      </c>
      <c r="G1990" s="15" t="s">
        <v>132</v>
      </c>
      <c r="H1990" s="15" t="s">
        <v>129</v>
      </c>
      <c r="I1990" s="15" t="s">
        <v>6514</v>
      </c>
      <c r="J1990" s="15" t="s">
        <v>173</v>
      </c>
      <c r="K1990" s="15" t="s">
        <v>521</v>
      </c>
      <c r="L1990" s="15" t="n">
        <v>1</v>
      </c>
      <c r="M1990" s="15" t="s">
        <v>13928</v>
      </c>
      <c r="N1990" s="15" t="s">
        <v>13929</v>
      </c>
      <c r="O1990" s="15"/>
      <c r="P1990" s="16"/>
      <c r="Q1990" s="16"/>
      <c r="R1990" s="16"/>
      <c r="S1990" s="16"/>
      <c r="T1990" s="16"/>
      <c r="U1990" s="16"/>
      <c r="V1990" s="16"/>
      <c r="W1990" s="16"/>
      <c r="X1990" s="17" t="s">
        <v>13862</v>
      </c>
      <c r="Y1990" s="15" t="s">
        <v>13930</v>
      </c>
      <c r="Z1990" s="15" t="s">
        <v>13931</v>
      </c>
      <c r="AA1990" s="15" t="s">
        <v>13932</v>
      </c>
    </row>
    <row r="1991" customFormat="false" ht="68.65" hidden="false" customHeight="false" outlineLevel="0" collapsed="false">
      <c r="A1991" s="15" t="s">
        <v>13933</v>
      </c>
      <c r="B1991" s="15" t="s">
        <v>116</v>
      </c>
      <c r="C1991" s="15" t="s">
        <v>13934</v>
      </c>
      <c r="D1991" s="15" t="s">
        <v>13887</v>
      </c>
      <c r="E1991" s="15" t="s">
        <v>13935</v>
      </c>
      <c r="F1991" s="15" t="s">
        <v>13936</v>
      </c>
      <c r="G1991" s="15" t="s">
        <v>132</v>
      </c>
      <c r="H1991" s="15" t="s">
        <v>129</v>
      </c>
      <c r="I1991" s="15" t="s">
        <v>2989</v>
      </c>
      <c r="J1991" s="15" t="s">
        <v>123</v>
      </c>
      <c r="K1991" s="15" t="s">
        <v>521</v>
      </c>
      <c r="L1991" s="15" t="n">
        <v>1</v>
      </c>
      <c r="M1991" s="15" t="s">
        <v>13937</v>
      </c>
      <c r="N1991" s="15" t="s">
        <v>13938</v>
      </c>
      <c r="O1991" s="15"/>
      <c r="P1991" s="16"/>
      <c r="Q1991" s="16"/>
      <c r="R1991" s="16"/>
      <c r="S1991" s="16"/>
      <c r="T1991" s="16"/>
      <c r="U1991" s="16"/>
      <c r="V1991" s="16"/>
      <c r="W1991" s="16"/>
      <c r="X1991" s="17" t="s">
        <v>13862</v>
      </c>
      <c r="Y1991" s="15" t="s">
        <v>13939</v>
      </c>
      <c r="Z1991" s="15" t="s">
        <v>13940</v>
      </c>
      <c r="AA1991" s="15" t="s">
        <v>13941</v>
      </c>
    </row>
    <row r="1992" customFormat="false" ht="68.65" hidden="false" customHeight="false" outlineLevel="0" collapsed="false">
      <c r="A1992" s="15" t="s">
        <v>13942</v>
      </c>
      <c r="B1992" s="15" t="s">
        <v>116</v>
      </c>
      <c r="C1992" s="15" t="s">
        <v>13943</v>
      </c>
      <c r="D1992" s="15" t="s">
        <v>13887</v>
      </c>
      <c r="E1992" s="15" t="s">
        <v>13944</v>
      </c>
      <c r="F1992" s="15" t="s">
        <v>13945</v>
      </c>
      <c r="G1992" s="15" t="s">
        <v>132</v>
      </c>
      <c r="H1992" s="15" t="s">
        <v>129</v>
      </c>
      <c r="I1992" s="15" t="s">
        <v>2989</v>
      </c>
      <c r="J1992" s="15" t="s">
        <v>123</v>
      </c>
      <c r="K1992" s="15" t="s">
        <v>521</v>
      </c>
      <c r="L1992" s="15" t="n">
        <v>1</v>
      </c>
      <c r="M1992" s="15" t="s">
        <v>13937</v>
      </c>
      <c r="N1992" s="15" t="s">
        <v>13946</v>
      </c>
      <c r="O1992" s="15"/>
      <c r="P1992" s="16"/>
      <c r="Q1992" s="16"/>
      <c r="R1992" s="16"/>
      <c r="S1992" s="16"/>
      <c r="T1992" s="16"/>
      <c r="U1992" s="16"/>
      <c r="V1992" s="16"/>
      <c r="W1992" s="16"/>
      <c r="X1992" s="17" t="s">
        <v>13862</v>
      </c>
      <c r="Y1992" s="15" t="s">
        <v>13947</v>
      </c>
      <c r="Z1992" s="15" t="s">
        <v>13948</v>
      </c>
      <c r="AA1992" s="15" t="s">
        <v>13949</v>
      </c>
    </row>
    <row r="1993" customFormat="false" ht="68.65" hidden="false" customHeight="false" outlineLevel="0" collapsed="false">
      <c r="A1993" s="15" t="s">
        <v>13950</v>
      </c>
      <c r="B1993" s="15" t="s">
        <v>116</v>
      </c>
      <c r="C1993" s="15" t="s">
        <v>13951</v>
      </c>
      <c r="D1993" s="15" t="s">
        <v>13896</v>
      </c>
      <c r="E1993" s="15" t="s">
        <v>13952</v>
      </c>
      <c r="F1993" s="15" t="s">
        <v>13953</v>
      </c>
      <c r="G1993" s="15" t="s">
        <v>132</v>
      </c>
      <c r="H1993" s="15" t="s">
        <v>129</v>
      </c>
      <c r="I1993" s="15" t="s">
        <v>71</v>
      </c>
      <c r="J1993" s="15" t="s">
        <v>124</v>
      </c>
      <c r="K1993" s="15" t="s">
        <v>521</v>
      </c>
      <c r="L1993" s="15" t="n">
        <v>1</v>
      </c>
      <c r="M1993" s="15" t="s">
        <v>10924</v>
      </c>
      <c r="N1993" s="15" t="s">
        <v>13954</v>
      </c>
      <c r="O1993" s="15"/>
      <c r="P1993" s="16"/>
      <c r="Q1993" s="16"/>
      <c r="R1993" s="16"/>
      <c r="S1993" s="16"/>
      <c r="T1993" s="16"/>
      <c r="U1993" s="16"/>
      <c r="V1993" s="16"/>
      <c r="W1993" s="16"/>
      <c r="X1993" s="17" t="s">
        <v>13862</v>
      </c>
      <c r="Y1993" s="15" t="s">
        <v>13955</v>
      </c>
      <c r="Z1993" s="15" t="s">
        <v>13956</v>
      </c>
      <c r="AA1993" s="15" t="s">
        <v>13957</v>
      </c>
    </row>
    <row r="1994" customFormat="false" ht="68.65" hidden="false" customHeight="false" outlineLevel="0" collapsed="false">
      <c r="A1994" s="15" t="s">
        <v>13958</v>
      </c>
      <c r="B1994" s="15" t="s">
        <v>116</v>
      </c>
      <c r="C1994" s="15" t="s">
        <v>13959</v>
      </c>
      <c r="D1994" s="15" t="s">
        <v>13887</v>
      </c>
      <c r="E1994" s="15" t="s">
        <v>13960</v>
      </c>
      <c r="F1994" s="15" t="s">
        <v>13961</v>
      </c>
      <c r="G1994" s="15" t="s">
        <v>132</v>
      </c>
      <c r="H1994" s="15" t="s">
        <v>129</v>
      </c>
      <c r="I1994" s="15" t="s">
        <v>71</v>
      </c>
      <c r="J1994" s="15" t="s">
        <v>173</v>
      </c>
      <c r="K1994" s="15" t="s">
        <v>521</v>
      </c>
      <c r="L1994" s="15" t="n">
        <v>1</v>
      </c>
      <c r="M1994" s="15" t="s">
        <v>13900</v>
      </c>
      <c r="N1994" s="15" t="s">
        <v>13962</v>
      </c>
      <c r="O1994" s="15"/>
      <c r="P1994" s="16"/>
      <c r="Q1994" s="16"/>
      <c r="R1994" s="16"/>
      <c r="S1994" s="16"/>
      <c r="T1994" s="16"/>
      <c r="U1994" s="16"/>
      <c r="V1994" s="16"/>
      <c r="W1994" s="16"/>
      <c r="X1994" s="17" t="s">
        <v>13862</v>
      </c>
      <c r="Y1994" s="15" t="s">
        <v>13963</v>
      </c>
      <c r="Z1994" s="15" t="s">
        <v>13964</v>
      </c>
      <c r="AA1994" s="15" t="s">
        <v>13965</v>
      </c>
    </row>
    <row r="1995" customFormat="false" ht="68.65" hidden="false" customHeight="false" outlineLevel="0" collapsed="false">
      <c r="A1995" s="15" t="s">
        <v>13966</v>
      </c>
      <c r="B1995" s="15" t="s">
        <v>116</v>
      </c>
      <c r="C1995" s="15" t="s">
        <v>13967</v>
      </c>
      <c r="D1995" s="15" t="s">
        <v>13916</v>
      </c>
      <c r="E1995" s="15" t="s">
        <v>13968</v>
      </c>
      <c r="F1995" s="15" t="s">
        <v>13969</v>
      </c>
      <c r="G1995" s="15" t="s">
        <v>132</v>
      </c>
      <c r="H1995" s="15" t="s">
        <v>128</v>
      </c>
      <c r="I1995" s="15" t="s">
        <v>13970</v>
      </c>
      <c r="J1995" s="15" t="s">
        <v>674</v>
      </c>
      <c r="K1995" s="15" t="s">
        <v>521</v>
      </c>
      <c r="L1995" s="15" t="n">
        <v>1</v>
      </c>
      <c r="M1995" s="15" t="s">
        <v>13971</v>
      </c>
      <c r="N1995" s="15" t="s">
        <v>13972</v>
      </c>
      <c r="O1995" s="15"/>
      <c r="P1995" s="16"/>
      <c r="Q1995" s="16"/>
      <c r="R1995" s="16"/>
      <c r="S1995" s="16"/>
      <c r="T1995" s="16"/>
      <c r="U1995" s="16"/>
      <c r="V1995" s="16"/>
      <c r="W1995" s="16"/>
      <c r="X1995" s="17" t="s">
        <v>13862</v>
      </c>
      <c r="Y1995" s="15" t="s">
        <v>13973</v>
      </c>
      <c r="Z1995" s="15" t="s">
        <v>13974</v>
      </c>
      <c r="AA1995" s="15" t="s">
        <v>13975</v>
      </c>
    </row>
    <row r="1996" customFormat="false" ht="79.85" hidden="false" customHeight="false" outlineLevel="0" collapsed="false">
      <c r="A1996" s="15" t="s">
        <v>13976</v>
      </c>
      <c r="B1996" s="15" t="s">
        <v>116</v>
      </c>
      <c r="C1996" s="15" t="s">
        <v>13977</v>
      </c>
      <c r="D1996" s="15" t="s">
        <v>13887</v>
      </c>
      <c r="E1996" s="15" t="s">
        <v>13978</v>
      </c>
      <c r="F1996" s="15" t="s">
        <v>13979</v>
      </c>
      <c r="G1996" s="15" t="s">
        <v>132</v>
      </c>
      <c r="H1996" s="15" t="s">
        <v>129</v>
      </c>
      <c r="I1996" s="15" t="s">
        <v>13980</v>
      </c>
      <c r="J1996" s="15" t="s">
        <v>674</v>
      </c>
      <c r="K1996" s="15" t="s">
        <v>521</v>
      </c>
      <c r="L1996" s="15" t="n">
        <v>1</v>
      </c>
      <c r="M1996" s="15" t="s">
        <v>13981</v>
      </c>
      <c r="N1996" s="15" t="s">
        <v>13982</v>
      </c>
      <c r="O1996" s="15"/>
      <c r="P1996" s="16"/>
      <c r="Q1996" s="16"/>
      <c r="R1996" s="16"/>
      <c r="S1996" s="16"/>
      <c r="T1996" s="16"/>
      <c r="U1996" s="16"/>
      <c r="V1996" s="16"/>
      <c r="W1996" s="16"/>
      <c r="X1996" s="17" t="s">
        <v>13862</v>
      </c>
      <c r="Y1996" s="15" t="s">
        <v>13983</v>
      </c>
      <c r="Z1996" s="15" t="s">
        <v>13984</v>
      </c>
      <c r="AA1996" s="15" t="s">
        <v>13985</v>
      </c>
    </row>
    <row r="1997" customFormat="false" ht="68.65" hidden="false" customHeight="false" outlineLevel="0" collapsed="false">
      <c r="A1997" s="15" t="s">
        <v>13986</v>
      </c>
      <c r="B1997" s="15" t="s">
        <v>116</v>
      </c>
      <c r="C1997" s="15" t="s">
        <v>13987</v>
      </c>
      <c r="D1997" s="15" t="s">
        <v>13887</v>
      </c>
      <c r="E1997" s="15" t="s">
        <v>13988</v>
      </c>
      <c r="F1997" s="15" t="s">
        <v>13989</v>
      </c>
      <c r="G1997" s="15" t="s">
        <v>132</v>
      </c>
      <c r="H1997" s="15" t="s">
        <v>129</v>
      </c>
      <c r="I1997" s="15" t="s">
        <v>71</v>
      </c>
      <c r="J1997" s="15" t="s">
        <v>123</v>
      </c>
      <c r="K1997" s="15" t="s">
        <v>521</v>
      </c>
      <c r="L1997" s="15" t="n">
        <v>1</v>
      </c>
      <c r="M1997" s="15" t="s">
        <v>13990</v>
      </c>
      <c r="N1997" s="15" t="s">
        <v>13991</v>
      </c>
      <c r="O1997" s="15"/>
      <c r="P1997" s="16"/>
      <c r="Q1997" s="16"/>
      <c r="R1997" s="16"/>
      <c r="S1997" s="16"/>
      <c r="T1997" s="16"/>
      <c r="U1997" s="16"/>
      <c r="V1997" s="16"/>
      <c r="W1997" s="16"/>
      <c r="X1997" s="17" t="s">
        <v>13862</v>
      </c>
      <c r="Y1997" s="15" t="s">
        <v>13992</v>
      </c>
      <c r="Z1997" s="15" t="s">
        <v>13993</v>
      </c>
      <c r="AA1997" s="15" t="s">
        <v>13994</v>
      </c>
    </row>
    <row r="1998" customFormat="false" ht="68.65" hidden="false" customHeight="false" outlineLevel="0" collapsed="false">
      <c r="A1998" s="15" t="s">
        <v>13995</v>
      </c>
      <c r="B1998" s="15" t="s">
        <v>116</v>
      </c>
      <c r="C1998" s="15" t="s">
        <v>13996</v>
      </c>
      <c r="D1998" s="15" t="s">
        <v>13858</v>
      </c>
      <c r="E1998" s="15" t="s">
        <v>13997</v>
      </c>
      <c r="F1998" s="15" t="s">
        <v>13998</v>
      </c>
      <c r="G1998" s="15" t="s">
        <v>132</v>
      </c>
      <c r="H1998" s="15" t="s">
        <v>129</v>
      </c>
      <c r="I1998" s="15" t="s">
        <v>71</v>
      </c>
      <c r="J1998" s="15" t="s">
        <v>173</v>
      </c>
      <c r="K1998" s="15" t="s">
        <v>521</v>
      </c>
      <c r="L1998" s="15" t="n">
        <v>1</v>
      </c>
      <c r="M1998" s="15" t="s">
        <v>13999</v>
      </c>
      <c r="N1998" s="15" t="s">
        <v>14000</v>
      </c>
      <c r="O1998" s="15"/>
      <c r="P1998" s="16"/>
      <c r="Q1998" s="16"/>
      <c r="R1998" s="16"/>
      <c r="S1998" s="16"/>
      <c r="T1998" s="16"/>
      <c r="U1998" s="16"/>
      <c r="V1998" s="16"/>
      <c r="W1998" s="16"/>
      <c r="X1998" s="17" t="s">
        <v>13862</v>
      </c>
      <c r="Y1998" s="15" t="s">
        <v>14001</v>
      </c>
      <c r="Z1998" s="15" t="s">
        <v>14002</v>
      </c>
      <c r="AA1998" s="15" t="s">
        <v>14003</v>
      </c>
    </row>
    <row r="1999" customFormat="false" ht="68.65" hidden="false" customHeight="false" outlineLevel="0" collapsed="false">
      <c r="A1999" s="15" t="s">
        <v>14004</v>
      </c>
      <c r="B1999" s="15" t="s">
        <v>116</v>
      </c>
      <c r="C1999" s="15" t="s">
        <v>14005</v>
      </c>
      <c r="D1999" s="15" t="s">
        <v>13887</v>
      </c>
      <c r="E1999" s="15" t="s">
        <v>14006</v>
      </c>
      <c r="F1999" s="15" t="s">
        <v>14007</v>
      </c>
      <c r="G1999" s="15" t="s">
        <v>132</v>
      </c>
      <c r="H1999" s="15" t="s">
        <v>129</v>
      </c>
      <c r="I1999" s="15" t="s">
        <v>2989</v>
      </c>
      <c r="J1999" s="15" t="s">
        <v>123</v>
      </c>
      <c r="K1999" s="15" t="s">
        <v>521</v>
      </c>
      <c r="L1999" s="15" t="n">
        <v>1</v>
      </c>
      <c r="M1999" s="15" t="s">
        <v>14008</v>
      </c>
      <c r="N1999" s="15" t="s">
        <v>14009</v>
      </c>
      <c r="O1999" s="15"/>
      <c r="P1999" s="16"/>
      <c r="Q1999" s="16"/>
      <c r="R1999" s="16"/>
      <c r="S1999" s="16"/>
      <c r="T1999" s="16"/>
      <c r="U1999" s="16"/>
      <c r="V1999" s="16"/>
      <c r="W1999" s="16"/>
      <c r="X1999" s="17" t="s">
        <v>13862</v>
      </c>
      <c r="Y1999" s="15" t="s">
        <v>14010</v>
      </c>
      <c r="Z1999" s="15" t="s">
        <v>14011</v>
      </c>
      <c r="AA1999" s="15" t="s">
        <v>14012</v>
      </c>
    </row>
    <row r="2000" customFormat="false" ht="68.65" hidden="false" customHeight="false" outlineLevel="0" collapsed="false">
      <c r="A2000" s="15" t="s">
        <v>14013</v>
      </c>
      <c r="B2000" s="15" t="s">
        <v>116</v>
      </c>
      <c r="C2000" s="15" t="s">
        <v>14014</v>
      </c>
      <c r="D2000" s="15" t="s">
        <v>13896</v>
      </c>
      <c r="E2000" s="15" t="s">
        <v>14015</v>
      </c>
      <c r="F2000" s="15" t="s">
        <v>14016</v>
      </c>
      <c r="G2000" s="15" t="s">
        <v>132</v>
      </c>
      <c r="H2000" s="15" t="s">
        <v>129</v>
      </c>
      <c r="I2000" s="15" t="s">
        <v>14017</v>
      </c>
      <c r="J2000" s="15" t="s">
        <v>123</v>
      </c>
      <c r="K2000" s="15" t="s">
        <v>521</v>
      </c>
      <c r="L2000" s="15" t="n">
        <v>1</v>
      </c>
      <c r="M2000" s="15" t="s">
        <v>14018</v>
      </c>
      <c r="N2000" s="15" t="s">
        <v>14019</v>
      </c>
      <c r="O2000" s="15"/>
      <c r="P2000" s="16"/>
      <c r="Q2000" s="16"/>
      <c r="R2000" s="16"/>
      <c r="S2000" s="16"/>
      <c r="T2000" s="16"/>
      <c r="U2000" s="16"/>
      <c r="V2000" s="16"/>
      <c r="W2000" s="16"/>
      <c r="X2000" s="17" t="s">
        <v>13862</v>
      </c>
      <c r="Y2000" s="15" t="s">
        <v>14020</v>
      </c>
      <c r="Z2000" s="15" t="s">
        <v>14021</v>
      </c>
      <c r="AA2000" s="15" t="s">
        <v>14022</v>
      </c>
    </row>
    <row r="2001" customFormat="false" ht="68.65" hidden="false" customHeight="false" outlineLevel="0" collapsed="false">
      <c r="A2001" s="15" t="s">
        <v>14023</v>
      </c>
      <c r="B2001" s="15" t="s">
        <v>116</v>
      </c>
      <c r="C2001" s="15" t="s">
        <v>14024</v>
      </c>
      <c r="D2001" s="15" t="s">
        <v>13887</v>
      </c>
      <c r="E2001" s="15" t="s">
        <v>14025</v>
      </c>
      <c r="F2001" s="15" t="s">
        <v>14026</v>
      </c>
      <c r="G2001" s="15" t="s">
        <v>132</v>
      </c>
      <c r="H2001" s="15" t="s">
        <v>129</v>
      </c>
      <c r="I2001" s="15" t="s">
        <v>2989</v>
      </c>
      <c r="J2001" s="15" t="s">
        <v>123</v>
      </c>
      <c r="K2001" s="15" t="s">
        <v>521</v>
      </c>
      <c r="L2001" s="15" t="n">
        <v>1</v>
      </c>
      <c r="M2001" s="15" t="s">
        <v>13937</v>
      </c>
      <c r="N2001" s="15" t="s">
        <v>14027</v>
      </c>
      <c r="O2001" s="15"/>
      <c r="P2001" s="16"/>
      <c r="Q2001" s="16"/>
      <c r="R2001" s="16"/>
      <c r="S2001" s="16"/>
      <c r="T2001" s="16"/>
      <c r="U2001" s="16"/>
      <c r="V2001" s="16"/>
      <c r="W2001" s="16"/>
      <c r="X2001" s="17" t="s">
        <v>13862</v>
      </c>
      <c r="Y2001" s="15" t="s">
        <v>14028</v>
      </c>
      <c r="Z2001" s="15" t="s">
        <v>14029</v>
      </c>
      <c r="AA2001" s="15" t="s">
        <v>14030</v>
      </c>
    </row>
    <row r="2002" customFormat="false" ht="68.65" hidden="false" customHeight="false" outlineLevel="0" collapsed="false">
      <c r="A2002" s="15" t="s">
        <v>14031</v>
      </c>
      <c r="B2002" s="15" t="s">
        <v>116</v>
      </c>
      <c r="C2002" s="15" t="s">
        <v>14032</v>
      </c>
      <c r="D2002" s="15" t="s">
        <v>13896</v>
      </c>
      <c r="E2002" s="15" t="s">
        <v>14033</v>
      </c>
      <c r="F2002" s="15" t="s">
        <v>14034</v>
      </c>
      <c r="G2002" s="15" t="s">
        <v>132</v>
      </c>
      <c r="H2002" s="15" t="s">
        <v>129</v>
      </c>
      <c r="I2002" s="15" t="s">
        <v>239</v>
      </c>
      <c r="J2002" s="15" t="s">
        <v>173</v>
      </c>
      <c r="K2002" s="15" t="s">
        <v>590</v>
      </c>
      <c r="L2002" s="15" t="n">
        <v>1</v>
      </c>
      <c r="M2002" s="15" t="s">
        <v>14035</v>
      </c>
      <c r="N2002" s="15" t="s">
        <v>14036</v>
      </c>
      <c r="O2002" s="15"/>
      <c r="P2002" s="16"/>
      <c r="Q2002" s="16"/>
      <c r="R2002" s="16"/>
      <c r="S2002" s="16"/>
      <c r="T2002" s="16"/>
      <c r="U2002" s="16"/>
      <c r="V2002" s="16"/>
      <c r="W2002" s="16"/>
      <c r="X2002" s="17" t="s">
        <v>13862</v>
      </c>
      <c r="Y2002" s="15" t="s">
        <v>14037</v>
      </c>
      <c r="Z2002" s="15" t="s">
        <v>14038</v>
      </c>
      <c r="AA2002" s="15" t="s">
        <v>14039</v>
      </c>
    </row>
    <row r="2003" customFormat="false" ht="68.65" hidden="false" customHeight="false" outlineLevel="0" collapsed="false">
      <c r="A2003" s="15" t="s">
        <v>14040</v>
      </c>
      <c r="B2003" s="15" t="s">
        <v>116</v>
      </c>
      <c r="C2003" s="15" t="s">
        <v>14041</v>
      </c>
      <c r="D2003" s="15" t="s">
        <v>13858</v>
      </c>
      <c r="E2003" s="15" t="s">
        <v>14042</v>
      </c>
      <c r="F2003" s="15" t="s">
        <v>14043</v>
      </c>
      <c r="G2003" s="15" t="s">
        <v>132</v>
      </c>
      <c r="H2003" s="15" t="s">
        <v>129</v>
      </c>
      <c r="I2003" s="15" t="s">
        <v>7549</v>
      </c>
      <c r="J2003" s="15" t="s">
        <v>123</v>
      </c>
      <c r="K2003" s="15" t="s">
        <v>521</v>
      </c>
      <c r="L2003" s="15" t="n">
        <v>1</v>
      </c>
      <c r="M2003" s="15" t="s">
        <v>14044</v>
      </c>
      <c r="N2003" s="15" t="s">
        <v>14045</v>
      </c>
      <c r="O2003" s="15"/>
      <c r="P2003" s="16"/>
      <c r="Q2003" s="16"/>
      <c r="R2003" s="16"/>
      <c r="S2003" s="16"/>
      <c r="T2003" s="16"/>
      <c r="U2003" s="16"/>
      <c r="V2003" s="16"/>
      <c r="W2003" s="16"/>
      <c r="X2003" s="17" t="s">
        <v>13862</v>
      </c>
      <c r="Y2003" s="15" t="s">
        <v>14046</v>
      </c>
      <c r="Z2003" s="15" t="s">
        <v>14047</v>
      </c>
      <c r="AA2003" s="15" t="s">
        <v>14048</v>
      </c>
    </row>
    <row r="2004" customFormat="false" ht="68.65" hidden="false" customHeight="false" outlineLevel="0" collapsed="false">
      <c r="A2004" s="15" t="s">
        <v>14049</v>
      </c>
      <c r="B2004" s="15" t="s">
        <v>116</v>
      </c>
      <c r="C2004" s="15" t="s">
        <v>14050</v>
      </c>
      <c r="D2004" s="15" t="s">
        <v>13887</v>
      </c>
      <c r="E2004" s="15" t="s">
        <v>14051</v>
      </c>
      <c r="F2004" s="15" t="s">
        <v>14052</v>
      </c>
      <c r="G2004" s="15" t="s">
        <v>132</v>
      </c>
      <c r="H2004" s="15" t="s">
        <v>129</v>
      </c>
      <c r="I2004" s="15" t="s">
        <v>71</v>
      </c>
      <c r="J2004" s="15" t="s">
        <v>173</v>
      </c>
      <c r="K2004" s="15" t="s">
        <v>521</v>
      </c>
      <c r="L2004" s="15" t="n">
        <v>1</v>
      </c>
      <c r="M2004" s="15" t="s">
        <v>14053</v>
      </c>
      <c r="N2004" s="15" t="s">
        <v>14054</v>
      </c>
      <c r="O2004" s="15"/>
      <c r="P2004" s="16"/>
      <c r="Q2004" s="16"/>
      <c r="R2004" s="16"/>
      <c r="S2004" s="16"/>
      <c r="T2004" s="16"/>
      <c r="U2004" s="16"/>
      <c r="V2004" s="16"/>
      <c r="W2004" s="16"/>
      <c r="X2004" s="17" t="s">
        <v>13862</v>
      </c>
      <c r="Y2004" s="15" t="s">
        <v>14055</v>
      </c>
      <c r="Z2004" s="15" t="s">
        <v>14056</v>
      </c>
      <c r="AA2004" s="15" t="s">
        <v>14057</v>
      </c>
    </row>
    <row r="2005" customFormat="false" ht="102.2" hidden="false" customHeight="false" outlineLevel="0" collapsed="false">
      <c r="A2005" s="15" t="s">
        <v>14058</v>
      </c>
      <c r="B2005" s="15" t="s">
        <v>116</v>
      </c>
      <c r="C2005" s="15" t="s">
        <v>14059</v>
      </c>
      <c r="D2005" s="15" t="s">
        <v>13877</v>
      </c>
      <c r="E2005" s="15" t="s">
        <v>14060</v>
      </c>
      <c r="F2005" s="15" t="s">
        <v>14061</v>
      </c>
      <c r="G2005" s="15" t="s">
        <v>132</v>
      </c>
      <c r="H2005" s="15" t="s">
        <v>129</v>
      </c>
      <c r="I2005" s="15" t="s">
        <v>13326</v>
      </c>
      <c r="J2005" s="15" t="s">
        <v>124</v>
      </c>
      <c r="K2005" s="15" t="s">
        <v>590</v>
      </c>
      <c r="L2005" s="15" t="n">
        <v>2</v>
      </c>
      <c r="M2005" s="15" t="s">
        <v>14062</v>
      </c>
      <c r="N2005" s="15" t="s">
        <v>14063</v>
      </c>
      <c r="O2005" s="15"/>
      <c r="P2005" s="16"/>
      <c r="Q2005" s="16"/>
      <c r="R2005" s="16"/>
      <c r="S2005" s="16"/>
      <c r="T2005" s="16"/>
      <c r="U2005" s="16"/>
      <c r="V2005" s="16"/>
      <c r="W2005" s="16"/>
      <c r="X2005" s="17" t="s">
        <v>13862</v>
      </c>
      <c r="Y2005" s="15" t="s">
        <v>14064</v>
      </c>
      <c r="Z2005" s="15" t="s">
        <v>14065</v>
      </c>
      <c r="AA2005" s="15" t="s">
        <v>14066</v>
      </c>
    </row>
    <row r="2006" customFormat="false" ht="68.65" hidden="false" customHeight="false" outlineLevel="0" collapsed="false">
      <c r="A2006" s="15" t="s">
        <v>14067</v>
      </c>
      <c r="B2006" s="15" t="s">
        <v>116</v>
      </c>
      <c r="C2006" s="15" t="s">
        <v>14024</v>
      </c>
      <c r="D2006" s="15" t="s">
        <v>13887</v>
      </c>
      <c r="E2006" s="15" t="s">
        <v>14068</v>
      </c>
      <c r="F2006" s="15" t="s">
        <v>14069</v>
      </c>
      <c r="G2006" s="15" t="s">
        <v>132</v>
      </c>
      <c r="H2006" s="15" t="s">
        <v>129</v>
      </c>
      <c r="I2006" s="15" t="s">
        <v>2989</v>
      </c>
      <c r="J2006" s="15" t="s">
        <v>123</v>
      </c>
      <c r="K2006" s="15" t="s">
        <v>521</v>
      </c>
      <c r="L2006" s="15" t="n">
        <v>1</v>
      </c>
      <c r="M2006" s="15" t="s">
        <v>13937</v>
      </c>
      <c r="N2006" s="15" t="s">
        <v>14070</v>
      </c>
      <c r="O2006" s="15"/>
      <c r="P2006" s="16"/>
      <c r="Q2006" s="16"/>
      <c r="R2006" s="16"/>
      <c r="S2006" s="16"/>
      <c r="T2006" s="16"/>
      <c r="U2006" s="16"/>
      <c r="V2006" s="16"/>
      <c r="W2006" s="16"/>
      <c r="X2006" s="17" t="s">
        <v>13862</v>
      </c>
      <c r="Y2006" s="15" t="s">
        <v>14071</v>
      </c>
      <c r="Z2006" s="15" t="s">
        <v>14072</v>
      </c>
      <c r="AA2006" s="15" t="s">
        <v>14073</v>
      </c>
    </row>
    <row r="2007" customFormat="false" ht="68.65" hidden="false" customHeight="false" outlineLevel="0" collapsed="false">
      <c r="A2007" s="15" t="s">
        <v>14074</v>
      </c>
      <c r="B2007" s="15" t="s">
        <v>116</v>
      </c>
      <c r="C2007" s="15" t="s">
        <v>14075</v>
      </c>
      <c r="D2007" s="15" t="s">
        <v>13916</v>
      </c>
      <c r="E2007" s="15" t="s">
        <v>14076</v>
      </c>
      <c r="F2007" s="15" t="s">
        <v>14077</v>
      </c>
      <c r="G2007" s="15" t="s">
        <v>132</v>
      </c>
      <c r="H2007" s="15" t="s">
        <v>128</v>
      </c>
      <c r="I2007" s="15" t="s">
        <v>14078</v>
      </c>
      <c r="J2007" s="15" t="s">
        <v>674</v>
      </c>
      <c r="K2007" s="15" t="s">
        <v>521</v>
      </c>
      <c r="L2007" s="15" t="n">
        <v>1</v>
      </c>
      <c r="M2007" s="15" t="s">
        <v>14079</v>
      </c>
      <c r="N2007" s="15" t="s">
        <v>14080</v>
      </c>
      <c r="O2007" s="15" t="s">
        <v>14081</v>
      </c>
      <c r="P2007" s="16"/>
      <c r="Q2007" s="16"/>
      <c r="R2007" s="16"/>
      <c r="S2007" s="16"/>
      <c r="T2007" s="16"/>
      <c r="U2007" s="16"/>
      <c r="V2007" s="16"/>
      <c r="W2007" s="16"/>
      <c r="X2007" s="17" t="s">
        <v>13862</v>
      </c>
      <c r="Y2007" s="15" t="s">
        <v>14082</v>
      </c>
      <c r="Z2007" s="15" t="s">
        <v>14083</v>
      </c>
      <c r="AA2007" s="15" t="s">
        <v>14084</v>
      </c>
    </row>
    <row r="2008" customFormat="false" ht="68.65" hidden="false" customHeight="false" outlineLevel="0" collapsed="false">
      <c r="A2008" s="15" t="s">
        <v>14085</v>
      </c>
      <c r="B2008" s="15" t="s">
        <v>116</v>
      </c>
      <c r="C2008" s="15" t="s">
        <v>14086</v>
      </c>
      <c r="D2008" s="15" t="s">
        <v>13887</v>
      </c>
      <c r="E2008" s="15" t="s">
        <v>14087</v>
      </c>
      <c r="F2008" s="15" t="s">
        <v>14088</v>
      </c>
      <c r="G2008" s="15" t="s">
        <v>132</v>
      </c>
      <c r="H2008" s="15" t="s">
        <v>128</v>
      </c>
      <c r="I2008" s="15" t="s">
        <v>464</v>
      </c>
      <c r="J2008" s="15" t="s">
        <v>2872</v>
      </c>
      <c r="K2008" s="15" t="s">
        <v>590</v>
      </c>
      <c r="L2008" s="15" t="n">
        <v>1</v>
      </c>
      <c r="M2008" s="15" t="s">
        <v>14089</v>
      </c>
      <c r="N2008" s="15" t="s">
        <v>14090</v>
      </c>
      <c r="O2008" s="15"/>
      <c r="P2008" s="16"/>
      <c r="Q2008" s="16"/>
      <c r="R2008" s="16"/>
      <c r="S2008" s="16"/>
      <c r="T2008" s="16"/>
      <c r="U2008" s="16"/>
      <c r="V2008" s="16"/>
      <c r="W2008" s="16"/>
      <c r="X2008" s="17" t="s">
        <v>13862</v>
      </c>
      <c r="Y2008" s="15" t="s">
        <v>14091</v>
      </c>
      <c r="Z2008" s="15" t="s">
        <v>14092</v>
      </c>
      <c r="AA2008" s="15" t="s">
        <v>14093</v>
      </c>
    </row>
    <row r="2009" customFormat="false" ht="68.65" hidden="false" customHeight="false" outlineLevel="0" collapsed="false">
      <c r="A2009" s="15" t="s">
        <v>14094</v>
      </c>
      <c r="B2009" s="15" t="s">
        <v>116</v>
      </c>
      <c r="C2009" s="15" t="s">
        <v>14095</v>
      </c>
      <c r="D2009" s="15" t="s">
        <v>13887</v>
      </c>
      <c r="E2009" s="15" t="s">
        <v>14096</v>
      </c>
      <c r="F2009" s="15" t="s">
        <v>14097</v>
      </c>
      <c r="G2009" s="15" t="s">
        <v>132</v>
      </c>
      <c r="H2009" s="15" t="s">
        <v>129</v>
      </c>
      <c r="I2009" s="15" t="s">
        <v>71</v>
      </c>
      <c r="J2009" s="15" t="s">
        <v>173</v>
      </c>
      <c r="K2009" s="15" t="s">
        <v>521</v>
      </c>
      <c r="L2009" s="15" t="n">
        <v>1</v>
      </c>
      <c r="M2009" s="15" t="s">
        <v>14098</v>
      </c>
      <c r="N2009" s="15" t="s">
        <v>14099</v>
      </c>
      <c r="O2009" s="15"/>
      <c r="P2009" s="16"/>
      <c r="Q2009" s="16"/>
      <c r="R2009" s="16"/>
      <c r="S2009" s="16"/>
      <c r="T2009" s="16"/>
      <c r="U2009" s="16"/>
      <c r="V2009" s="16"/>
      <c r="W2009" s="16"/>
      <c r="X2009" s="17" t="s">
        <v>13862</v>
      </c>
      <c r="Y2009" s="15" t="s">
        <v>14100</v>
      </c>
      <c r="Z2009" s="15" t="s">
        <v>14101</v>
      </c>
      <c r="AA2009" s="15" t="s">
        <v>14102</v>
      </c>
    </row>
    <row r="2010" customFormat="false" ht="91" hidden="false" customHeight="false" outlineLevel="0" collapsed="false">
      <c r="A2010" s="15" t="s">
        <v>14103</v>
      </c>
      <c r="B2010" s="15" t="s">
        <v>116</v>
      </c>
      <c r="C2010" s="15" t="s">
        <v>14104</v>
      </c>
      <c r="D2010" s="15" t="s">
        <v>13877</v>
      </c>
      <c r="E2010" s="15" t="s">
        <v>14105</v>
      </c>
      <c r="F2010" s="15" t="s">
        <v>14106</v>
      </c>
      <c r="G2010" s="15" t="s">
        <v>132</v>
      </c>
      <c r="H2010" s="15" t="s">
        <v>129</v>
      </c>
      <c r="I2010" s="15" t="s">
        <v>6514</v>
      </c>
      <c r="J2010" s="15" t="s">
        <v>124</v>
      </c>
      <c r="K2010" s="15" t="s">
        <v>521</v>
      </c>
      <c r="L2010" s="15" t="n">
        <v>2</v>
      </c>
      <c r="M2010" s="15" t="s">
        <v>14107</v>
      </c>
      <c r="N2010" s="15" t="s">
        <v>14108</v>
      </c>
      <c r="O2010" s="15"/>
      <c r="P2010" s="16"/>
      <c r="Q2010" s="16"/>
      <c r="R2010" s="16"/>
      <c r="S2010" s="16"/>
      <c r="T2010" s="16"/>
      <c r="U2010" s="16"/>
      <c r="V2010" s="16"/>
      <c r="W2010" s="16"/>
      <c r="X2010" s="17" t="s">
        <v>13862</v>
      </c>
      <c r="Y2010" s="15" t="s">
        <v>14109</v>
      </c>
      <c r="Z2010" s="15" t="s">
        <v>14110</v>
      </c>
      <c r="AA2010" s="15" t="s">
        <v>14111</v>
      </c>
    </row>
    <row r="2011" customFormat="false" ht="68.65" hidden="false" customHeight="false" outlineLevel="0" collapsed="false">
      <c r="A2011" s="15" t="s">
        <v>14112</v>
      </c>
      <c r="B2011" s="15" t="s">
        <v>116</v>
      </c>
      <c r="C2011" s="15" t="s">
        <v>14113</v>
      </c>
      <c r="D2011" s="15" t="s">
        <v>13887</v>
      </c>
      <c r="E2011" s="15" t="s">
        <v>14114</v>
      </c>
      <c r="F2011" s="15" t="s">
        <v>14115</v>
      </c>
      <c r="G2011" s="15" t="s">
        <v>132</v>
      </c>
      <c r="H2011" s="15" t="s">
        <v>128</v>
      </c>
      <c r="I2011" s="15" t="s">
        <v>2259</v>
      </c>
      <c r="J2011" s="15" t="s">
        <v>2260</v>
      </c>
      <c r="K2011" s="15" t="s">
        <v>590</v>
      </c>
      <c r="L2011" s="15" t="n">
        <v>1</v>
      </c>
      <c r="M2011" s="15" t="s">
        <v>14116</v>
      </c>
      <c r="N2011" s="15" t="s">
        <v>14117</v>
      </c>
      <c r="O2011" s="15"/>
      <c r="P2011" s="16"/>
      <c r="Q2011" s="16"/>
      <c r="R2011" s="16"/>
      <c r="S2011" s="16"/>
      <c r="T2011" s="16"/>
      <c r="U2011" s="16"/>
      <c r="V2011" s="16"/>
      <c r="W2011" s="16"/>
      <c r="X2011" s="17" t="s">
        <v>13862</v>
      </c>
      <c r="Y2011" s="15" t="s">
        <v>14118</v>
      </c>
      <c r="Z2011" s="15" t="s">
        <v>14119</v>
      </c>
      <c r="AA2011" s="15" t="s">
        <v>14120</v>
      </c>
    </row>
    <row r="2012" customFormat="false" ht="68.65" hidden="false" customHeight="false" outlineLevel="0" collapsed="false">
      <c r="A2012" s="15" t="s">
        <v>14121</v>
      </c>
      <c r="B2012" s="15" t="s">
        <v>116</v>
      </c>
      <c r="C2012" s="15" t="s">
        <v>14122</v>
      </c>
      <c r="D2012" s="15" t="s">
        <v>13896</v>
      </c>
      <c r="E2012" s="15" t="s">
        <v>14123</v>
      </c>
      <c r="F2012" s="15" t="s">
        <v>14124</v>
      </c>
      <c r="G2012" s="15" t="s">
        <v>132</v>
      </c>
      <c r="H2012" s="15" t="s">
        <v>129</v>
      </c>
      <c r="I2012" s="15" t="s">
        <v>14017</v>
      </c>
      <c r="J2012" s="15" t="s">
        <v>123</v>
      </c>
      <c r="K2012" s="15" t="s">
        <v>521</v>
      </c>
      <c r="L2012" s="15" t="n">
        <v>1</v>
      </c>
      <c r="M2012" s="15" t="s">
        <v>14125</v>
      </c>
      <c r="N2012" s="15" t="s">
        <v>14126</v>
      </c>
      <c r="O2012" s="15"/>
      <c r="P2012" s="16"/>
      <c r="Q2012" s="16"/>
      <c r="R2012" s="16"/>
      <c r="S2012" s="16"/>
      <c r="T2012" s="16"/>
      <c r="U2012" s="16"/>
      <c r="V2012" s="16"/>
      <c r="W2012" s="16"/>
      <c r="X2012" s="17" t="s">
        <v>13862</v>
      </c>
      <c r="Y2012" s="15" t="s">
        <v>14127</v>
      </c>
      <c r="Z2012" s="15" t="s">
        <v>14128</v>
      </c>
      <c r="AA2012" s="15" t="s">
        <v>14129</v>
      </c>
    </row>
    <row r="2013" customFormat="false" ht="68.65" hidden="false" customHeight="false" outlineLevel="0" collapsed="false">
      <c r="A2013" s="15" t="s">
        <v>14130</v>
      </c>
      <c r="B2013" s="15" t="s">
        <v>116</v>
      </c>
      <c r="C2013" s="15" t="s">
        <v>14131</v>
      </c>
      <c r="D2013" s="15" t="s">
        <v>13887</v>
      </c>
      <c r="E2013" s="15" t="s">
        <v>14132</v>
      </c>
      <c r="F2013" s="15" t="s">
        <v>14133</v>
      </c>
      <c r="G2013" s="15" t="s">
        <v>132</v>
      </c>
      <c r="H2013" s="15" t="s">
        <v>129</v>
      </c>
      <c r="I2013" s="15" t="s">
        <v>14017</v>
      </c>
      <c r="J2013" s="15" t="s">
        <v>123</v>
      </c>
      <c r="K2013" s="15" t="s">
        <v>521</v>
      </c>
      <c r="L2013" s="15" t="n">
        <v>1</v>
      </c>
      <c r="M2013" s="15" t="s">
        <v>14134</v>
      </c>
      <c r="N2013" s="15" t="s">
        <v>14135</v>
      </c>
      <c r="O2013" s="15"/>
      <c r="P2013" s="16"/>
      <c r="Q2013" s="16"/>
      <c r="R2013" s="16"/>
      <c r="S2013" s="16"/>
      <c r="T2013" s="16"/>
      <c r="U2013" s="16"/>
      <c r="V2013" s="16"/>
      <c r="W2013" s="16"/>
      <c r="X2013" s="17" t="s">
        <v>13862</v>
      </c>
      <c r="Y2013" s="15" t="s">
        <v>14136</v>
      </c>
      <c r="Z2013" s="15" t="s">
        <v>14137</v>
      </c>
      <c r="AA2013" s="15" t="s">
        <v>14138</v>
      </c>
    </row>
    <row r="2014" customFormat="false" ht="68.65" hidden="false" customHeight="false" outlineLevel="0" collapsed="false">
      <c r="A2014" s="15" t="s">
        <v>14139</v>
      </c>
      <c r="B2014" s="15" t="s">
        <v>116</v>
      </c>
      <c r="C2014" s="15" t="s">
        <v>14140</v>
      </c>
      <c r="D2014" s="15" t="s">
        <v>13887</v>
      </c>
      <c r="E2014" s="15" t="s">
        <v>14141</v>
      </c>
      <c r="F2014" s="15" t="s">
        <v>14142</v>
      </c>
      <c r="G2014" s="15" t="s">
        <v>132</v>
      </c>
      <c r="H2014" s="15" t="s">
        <v>129</v>
      </c>
      <c r="I2014" s="15" t="s">
        <v>13899</v>
      </c>
      <c r="J2014" s="15" t="s">
        <v>123</v>
      </c>
      <c r="K2014" s="15" t="s">
        <v>521</v>
      </c>
      <c r="L2014" s="15" t="n">
        <v>1</v>
      </c>
      <c r="M2014" s="15" t="s">
        <v>14143</v>
      </c>
      <c r="N2014" s="15" t="s">
        <v>14144</v>
      </c>
      <c r="O2014" s="15"/>
      <c r="P2014" s="16"/>
      <c r="Q2014" s="16"/>
      <c r="R2014" s="16"/>
      <c r="S2014" s="16"/>
      <c r="T2014" s="16"/>
      <c r="U2014" s="16"/>
      <c r="V2014" s="16"/>
      <c r="W2014" s="16"/>
      <c r="X2014" s="17" t="s">
        <v>13862</v>
      </c>
      <c r="Y2014" s="15" t="s">
        <v>14145</v>
      </c>
      <c r="Z2014" s="15" t="s">
        <v>14146</v>
      </c>
      <c r="AA2014" s="15" t="s">
        <v>14147</v>
      </c>
    </row>
    <row r="2015" customFormat="false" ht="68.65" hidden="false" customHeight="false" outlineLevel="0" collapsed="false">
      <c r="A2015" s="15" t="s">
        <v>14148</v>
      </c>
      <c r="B2015" s="15" t="s">
        <v>116</v>
      </c>
      <c r="C2015" s="15" t="s">
        <v>14149</v>
      </c>
      <c r="D2015" s="15" t="s">
        <v>13887</v>
      </c>
      <c r="E2015" s="15" t="s">
        <v>14150</v>
      </c>
      <c r="F2015" s="15" t="s">
        <v>14151</v>
      </c>
      <c r="G2015" s="15" t="s">
        <v>132</v>
      </c>
      <c r="H2015" s="15" t="s">
        <v>129</v>
      </c>
      <c r="I2015" s="15" t="s">
        <v>71</v>
      </c>
      <c r="J2015" s="15" t="s">
        <v>173</v>
      </c>
      <c r="K2015" s="15" t="s">
        <v>521</v>
      </c>
      <c r="L2015" s="15" t="n">
        <v>1</v>
      </c>
      <c r="M2015" s="15" t="s">
        <v>14152</v>
      </c>
      <c r="N2015" s="15" t="s">
        <v>14153</v>
      </c>
      <c r="O2015" s="15"/>
      <c r="P2015" s="16"/>
      <c r="Q2015" s="16"/>
      <c r="R2015" s="16"/>
      <c r="S2015" s="16"/>
      <c r="T2015" s="16"/>
      <c r="U2015" s="16"/>
      <c r="V2015" s="16"/>
      <c r="W2015" s="16"/>
      <c r="X2015" s="17" t="s">
        <v>13862</v>
      </c>
      <c r="Y2015" s="15" t="s">
        <v>14154</v>
      </c>
      <c r="Z2015" s="15" t="s">
        <v>14155</v>
      </c>
      <c r="AA2015" s="15" t="s">
        <v>14156</v>
      </c>
    </row>
    <row r="2016" customFormat="false" ht="79.85" hidden="false" customHeight="false" outlineLevel="0" collapsed="false">
      <c r="A2016" s="15" t="s">
        <v>14157</v>
      </c>
      <c r="B2016" s="15" t="s">
        <v>116</v>
      </c>
      <c r="C2016" s="15" t="s">
        <v>14158</v>
      </c>
      <c r="D2016" s="15" t="s">
        <v>13916</v>
      </c>
      <c r="E2016" s="15" t="s">
        <v>14159</v>
      </c>
      <c r="F2016" s="15" t="s">
        <v>14160</v>
      </c>
      <c r="G2016" s="15" t="s">
        <v>132</v>
      </c>
      <c r="H2016" s="15" t="s">
        <v>129</v>
      </c>
      <c r="I2016" s="15" t="s">
        <v>14161</v>
      </c>
      <c r="J2016" s="15" t="s">
        <v>124</v>
      </c>
      <c r="K2016" s="15" t="s">
        <v>590</v>
      </c>
      <c r="L2016" s="15" t="n">
        <v>1</v>
      </c>
      <c r="M2016" s="15" t="s">
        <v>14162</v>
      </c>
      <c r="N2016" s="15" t="s">
        <v>14163</v>
      </c>
      <c r="O2016" s="15"/>
      <c r="P2016" s="16"/>
      <c r="Q2016" s="16"/>
      <c r="R2016" s="16"/>
      <c r="S2016" s="16"/>
      <c r="T2016" s="16"/>
      <c r="U2016" s="16"/>
      <c r="V2016" s="16"/>
      <c r="W2016" s="16"/>
      <c r="X2016" s="17" t="s">
        <v>13862</v>
      </c>
      <c r="Y2016" s="15" t="s">
        <v>14164</v>
      </c>
      <c r="Z2016" s="15" t="s">
        <v>14165</v>
      </c>
      <c r="AA2016" s="15" t="s">
        <v>14166</v>
      </c>
    </row>
    <row r="2017" customFormat="false" ht="68.65" hidden="false" customHeight="false" outlineLevel="0" collapsed="false">
      <c r="A2017" s="15" t="s">
        <v>14167</v>
      </c>
      <c r="B2017" s="15" t="s">
        <v>116</v>
      </c>
      <c r="C2017" s="15" t="s">
        <v>14168</v>
      </c>
      <c r="D2017" s="15" t="s">
        <v>13896</v>
      </c>
      <c r="E2017" s="15" t="s">
        <v>14169</v>
      </c>
      <c r="F2017" s="15" t="s">
        <v>14170</v>
      </c>
      <c r="G2017" s="15" t="s">
        <v>132</v>
      </c>
      <c r="H2017" s="15" t="s">
        <v>129</v>
      </c>
      <c r="I2017" s="15" t="s">
        <v>6514</v>
      </c>
      <c r="J2017" s="15" t="s">
        <v>173</v>
      </c>
      <c r="K2017" s="15" t="s">
        <v>521</v>
      </c>
      <c r="L2017" s="15" t="n">
        <v>1</v>
      </c>
      <c r="M2017" s="15" t="s">
        <v>14171</v>
      </c>
      <c r="N2017" s="15" t="s">
        <v>14172</v>
      </c>
      <c r="O2017" s="15"/>
      <c r="P2017" s="16"/>
      <c r="Q2017" s="16"/>
      <c r="R2017" s="16"/>
      <c r="S2017" s="16"/>
      <c r="T2017" s="16"/>
      <c r="U2017" s="16"/>
      <c r="V2017" s="16"/>
      <c r="W2017" s="16"/>
      <c r="X2017" s="17" t="s">
        <v>13862</v>
      </c>
      <c r="Y2017" s="15" t="s">
        <v>14173</v>
      </c>
      <c r="Z2017" s="15" t="s">
        <v>14174</v>
      </c>
      <c r="AA2017" s="15" t="s">
        <v>14175</v>
      </c>
    </row>
    <row r="2018" customFormat="false" ht="68.65" hidden="false" customHeight="false" outlineLevel="0" collapsed="false">
      <c r="A2018" s="15" t="s">
        <v>14176</v>
      </c>
      <c r="B2018" s="15" t="s">
        <v>116</v>
      </c>
      <c r="C2018" s="15" t="s">
        <v>14177</v>
      </c>
      <c r="D2018" s="15" t="s">
        <v>13858</v>
      </c>
      <c r="E2018" s="15" t="s">
        <v>14178</v>
      </c>
      <c r="F2018" s="15" t="s">
        <v>14179</v>
      </c>
      <c r="G2018" s="15" t="s">
        <v>132</v>
      </c>
      <c r="H2018" s="15" t="s">
        <v>129</v>
      </c>
      <c r="I2018" s="15" t="s">
        <v>7549</v>
      </c>
      <c r="J2018" s="15" t="s">
        <v>123</v>
      </c>
      <c r="K2018" s="15" t="s">
        <v>521</v>
      </c>
      <c r="L2018" s="15" t="n">
        <v>1</v>
      </c>
      <c r="M2018" s="15" t="s">
        <v>14180</v>
      </c>
      <c r="N2018" s="15" t="s">
        <v>14181</v>
      </c>
      <c r="O2018" s="15"/>
      <c r="P2018" s="16"/>
      <c r="Q2018" s="16"/>
      <c r="R2018" s="16"/>
      <c r="S2018" s="16"/>
      <c r="T2018" s="16"/>
      <c r="U2018" s="16"/>
      <c r="V2018" s="16"/>
      <c r="W2018" s="16"/>
      <c r="X2018" s="17" t="s">
        <v>13862</v>
      </c>
      <c r="Y2018" s="15" t="s">
        <v>14182</v>
      </c>
      <c r="Z2018" s="15" t="s">
        <v>14183</v>
      </c>
      <c r="AA2018" s="15" t="s">
        <v>14184</v>
      </c>
    </row>
    <row r="2019" customFormat="false" ht="68.65" hidden="false" customHeight="false" outlineLevel="0" collapsed="false">
      <c r="A2019" s="15" t="s">
        <v>14185</v>
      </c>
      <c r="B2019" s="15" t="s">
        <v>116</v>
      </c>
      <c r="C2019" s="15" t="s">
        <v>14186</v>
      </c>
      <c r="D2019" s="15" t="s">
        <v>13896</v>
      </c>
      <c r="E2019" s="15" t="s">
        <v>14187</v>
      </c>
      <c r="F2019" s="15" t="s">
        <v>14188</v>
      </c>
      <c r="G2019" s="15" t="s">
        <v>132</v>
      </c>
      <c r="H2019" s="15" t="s">
        <v>129</v>
      </c>
      <c r="I2019" s="15" t="s">
        <v>71</v>
      </c>
      <c r="J2019" s="15" t="s">
        <v>173</v>
      </c>
      <c r="K2019" s="15" t="s">
        <v>521</v>
      </c>
      <c r="L2019" s="15" t="n">
        <v>1</v>
      </c>
      <c r="M2019" s="15" t="s">
        <v>14189</v>
      </c>
      <c r="N2019" s="15" t="s">
        <v>14190</v>
      </c>
      <c r="O2019" s="15"/>
      <c r="P2019" s="16"/>
      <c r="Q2019" s="16"/>
      <c r="R2019" s="16"/>
      <c r="S2019" s="16"/>
      <c r="T2019" s="16"/>
      <c r="U2019" s="16"/>
      <c r="V2019" s="16"/>
      <c r="W2019" s="16"/>
      <c r="X2019" s="17" t="s">
        <v>13862</v>
      </c>
      <c r="Y2019" s="15" t="s">
        <v>14191</v>
      </c>
      <c r="Z2019" s="15" t="s">
        <v>14192</v>
      </c>
      <c r="AA2019" s="15" t="s">
        <v>14193</v>
      </c>
    </row>
    <row r="2020" customFormat="false" ht="68.65" hidden="false" customHeight="false" outlineLevel="0" collapsed="false">
      <c r="A2020" s="15" t="s">
        <v>14194</v>
      </c>
      <c r="B2020" s="15" t="s">
        <v>116</v>
      </c>
      <c r="C2020" s="15" t="s">
        <v>14195</v>
      </c>
      <c r="D2020" s="15" t="s">
        <v>13858</v>
      </c>
      <c r="E2020" s="15" t="s">
        <v>14196</v>
      </c>
      <c r="F2020" s="15" t="s">
        <v>14197</v>
      </c>
      <c r="G2020" s="15" t="s">
        <v>132</v>
      </c>
      <c r="H2020" s="15" t="s">
        <v>129</v>
      </c>
      <c r="I2020" s="15" t="s">
        <v>7549</v>
      </c>
      <c r="J2020" s="15" t="s">
        <v>123</v>
      </c>
      <c r="K2020" s="15" t="s">
        <v>521</v>
      </c>
      <c r="L2020" s="15" t="n">
        <v>1</v>
      </c>
      <c r="M2020" s="15" t="s">
        <v>14198</v>
      </c>
      <c r="N2020" s="15" t="s">
        <v>14199</v>
      </c>
      <c r="O2020" s="15"/>
      <c r="P2020" s="16"/>
      <c r="Q2020" s="16"/>
      <c r="R2020" s="16"/>
      <c r="S2020" s="16"/>
      <c r="T2020" s="16"/>
      <c r="U2020" s="16"/>
      <c r="V2020" s="16"/>
      <c r="W2020" s="16"/>
      <c r="X2020" s="17" t="s">
        <v>13862</v>
      </c>
      <c r="Y2020" s="15" t="s">
        <v>14200</v>
      </c>
      <c r="Z2020" s="15" t="s">
        <v>14201</v>
      </c>
      <c r="AA2020" s="15" t="s">
        <v>14202</v>
      </c>
    </row>
    <row r="2021" customFormat="false" ht="79.85" hidden="false" customHeight="false" outlineLevel="0" collapsed="false">
      <c r="A2021" s="15" t="s">
        <v>14203</v>
      </c>
      <c r="B2021" s="15" t="s">
        <v>116</v>
      </c>
      <c r="C2021" s="15" t="s">
        <v>14204</v>
      </c>
      <c r="D2021" s="15" t="s">
        <v>13877</v>
      </c>
      <c r="E2021" s="15" t="s">
        <v>14205</v>
      </c>
      <c r="F2021" s="15" t="s">
        <v>14206</v>
      </c>
      <c r="G2021" s="15" t="s">
        <v>132</v>
      </c>
      <c r="H2021" s="15" t="s">
        <v>129</v>
      </c>
      <c r="I2021" s="15" t="s">
        <v>13326</v>
      </c>
      <c r="J2021" s="15" t="s">
        <v>124</v>
      </c>
      <c r="K2021" s="15" t="s">
        <v>521</v>
      </c>
      <c r="L2021" s="15" t="n">
        <v>1</v>
      </c>
      <c r="M2021" s="15" t="s">
        <v>14207</v>
      </c>
      <c r="N2021" s="15" t="s">
        <v>14208</v>
      </c>
      <c r="O2021" s="15"/>
      <c r="P2021" s="16"/>
      <c r="Q2021" s="16"/>
      <c r="R2021" s="16"/>
      <c r="S2021" s="16"/>
      <c r="T2021" s="16"/>
      <c r="U2021" s="16"/>
      <c r="V2021" s="16"/>
      <c r="W2021" s="16"/>
      <c r="X2021" s="17" t="s">
        <v>13862</v>
      </c>
      <c r="Y2021" s="15" t="s">
        <v>14209</v>
      </c>
      <c r="Z2021" s="15" t="s">
        <v>14210</v>
      </c>
      <c r="AA2021" s="15" t="s">
        <v>14211</v>
      </c>
    </row>
    <row r="2022" customFormat="false" ht="68.65" hidden="false" customHeight="false" outlineLevel="0" collapsed="false">
      <c r="A2022" s="15" t="s">
        <v>14212</v>
      </c>
      <c r="B2022" s="15" t="s">
        <v>116</v>
      </c>
      <c r="C2022" s="15" t="s">
        <v>14213</v>
      </c>
      <c r="D2022" s="15" t="s">
        <v>13887</v>
      </c>
      <c r="E2022" s="15" t="s">
        <v>14214</v>
      </c>
      <c r="F2022" s="15" t="s">
        <v>14215</v>
      </c>
      <c r="G2022" s="15" t="s">
        <v>132</v>
      </c>
      <c r="H2022" s="15" t="s">
        <v>130</v>
      </c>
      <c r="I2022" s="15" t="s">
        <v>14216</v>
      </c>
      <c r="J2022" s="15" t="s">
        <v>124</v>
      </c>
      <c r="K2022" s="15" t="s">
        <v>521</v>
      </c>
      <c r="L2022" s="15" t="n">
        <v>1</v>
      </c>
      <c r="M2022" s="15" t="s">
        <v>14217</v>
      </c>
      <c r="N2022" s="15" t="s">
        <v>14218</v>
      </c>
      <c r="O2022" s="15"/>
      <c r="P2022" s="16"/>
      <c r="Q2022" s="16"/>
      <c r="R2022" s="16"/>
      <c r="S2022" s="16"/>
      <c r="T2022" s="16"/>
      <c r="U2022" s="16"/>
      <c r="V2022" s="16"/>
      <c r="W2022" s="16"/>
      <c r="X2022" s="17" t="s">
        <v>13862</v>
      </c>
      <c r="Y2022" s="15" t="s">
        <v>14219</v>
      </c>
      <c r="Z2022" s="15" t="s">
        <v>14220</v>
      </c>
      <c r="AA2022" s="15" t="s">
        <v>14221</v>
      </c>
    </row>
    <row r="2023" customFormat="false" ht="68.65" hidden="false" customHeight="false" outlineLevel="0" collapsed="false">
      <c r="A2023" s="15" t="s">
        <v>14222</v>
      </c>
      <c r="B2023" s="15" t="s">
        <v>116</v>
      </c>
      <c r="C2023" s="15" t="s">
        <v>14223</v>
      </c>
      <c r="D2023" s="15" t="s">
        <v>13887</v>
      </c>
      <c r="E2023" s="15" t="s">
        <v>14224</v>
      </c>
      <c r="F2023" s="15" t="s">
        <v>14225</v>
      </c>
      <c r="G2023" s="15" t="s">
        <v>132</v>
      </c>
      <c r="H2023" s="15" t="s">
        <v>130</v>
      </c>
      <c r="I2023" s="15" t="s">
        <v>14216</v>
      </c>
      <c r="J2023" s="15" t="s">
        <v>124</v>
      </c>
      <c r="K2023" s="15" t="s">
        <v>521</v>
      </c>
      <c r="L2023" s="15" t="n">
        <v>1</v>
      </c>
      <c r="M2023" s="15" t="s">
        <v>14226</v>
      </c>
      <c r="N2023" s="15" t="s">
        <v>14227</v>
      </c>
      <c r="O2023" s="15"/>
      <c r="P2023" s="16"/>
      <c r="Q2023" s="16"/>
      <c r="R2023" s="16"/>
      <c r="S2023" s="16"/>
      <c r="T2023" s="16"/>
      <c r="U2023" s="16"/>
      <c r="V2023" s="16"/>
      <c r="W2023" s="16"/>
      <c r="X2023" s="17" t="s">
        <v>13862</v>
      </c>
      <c r="Y2023" s="15" t="s">
        <v>14228</v>
      </c>
      <c r="Z2023" s="15" t="s">
        <v>14229</v>
      </c>
      <c r="AA2023" s="15" t="s">
        <v>14230</v>
      </c>
    </row>
    <row r="2024" customFormat="false" ht="303.7" hidden="false" customHeight="false" outlineLevel="0" collapsed="false">
      <c r="A2024" s="15" t="s">
        <v>14231</v>
      </c>
      <c r="B2024" s="15" t="s">
        <v>117</v>
      </c>
      <c r="C2024" s="15" t="s">
        <v>14232</v>
      </c>
      <c r="D2024" s="15" t="s">
        <v>11567</v>
      </c>
      <c r="E2024" s="15" t="s">
        <v>14233</v>
      </c>
      <c r="F2024" s="15" t="s">
        <v>14234</v>
      </c>
      <c r="G2024" s="15" t="s">
        <v>132</v>
      </c>
      <c r="H2024" s="15" t="s">
        <v>128</v>
      </c>
      <c r="I2024" s="15" t="s">
        <v>14235</v>
      </c>
      <c r="J2024" s="15" t="s">
        <v>2034</v>
      </c>
      <c r="K2024" s="15" t="s">
        <v>174</v>
      </c>
      <c r="L2024" s="15" t="n">
        <v>0</v>
      </c>
      <c r="M2024" s="15"/>
      <c r="N2024" s="15" t="s">
        <v>14236</v>
      </c>
      <c r="O2024" s="15" t="s">
        <v>14237</v>
      </c>
      <c r="P2024" s="16"/>
      <c r="Q2024" s="16"/>
      <c r="R2024" s="16"/>
      <c r="S2024" s="16"/>
      <c r="T2024" s="16"/>
      <c r="U2024" s="16"/>
      <c r="V2024" s="16"/>
      <c r="W2024" s="16"/>
      <c r="X2024" s="17" t="s">
        <v>13862</v>
      </c>
      <c r="Y2024" s="15" t="s">
        <v>14238</v>
      </c>
      <c r="Z2024" s="15" t="s">
        <v>14239</v>
      </c>
      <c r="AA2024" s="15" t="s">
        <v>14240</v>
      </c>
    </row>
    <row r="2025" customFormat="false" ht="191.75" hidden="false" customHeight="false" outlineLevel="0" collapsed="false">
      <c r="A2025" s="15" t="s">
        <v>14241</v>
      </c>
      <c r="B2025" s="15" t="s">
        <v>118</v>
      </c>
      <c r="C2025" s="15" t="s">
        <v>14242</v>
      </c>
      <c r="D2025" s="15" t="s">
        <v>11567</v>
      </c>
      <c r="E2025" s="15" t="s">
        <v>14243</v>
      </c>
      <c r="F2025" s="15" t="s">
        <v>14244</v>
      </c>
      <c r="G2025" s="15" t="s">
        <v>132</v>
      </c>
      <c r="H2025" s="15" t="s">
        <v>129</v>
      </c>
      <c r="I2025" s="15" t="s">
        <v>14245</v>
      </c>
      <c r="J2025" s="15" t="s">
        <v>173</v>
      </c>
      <c r="K2025" s="15" t="s">
        <v>174</v>
      </c>
      <c r="L2025" s="15" t="n">
        <v>1</v>
      </c>
      <c r="M2025" s="15" t="s">
        <v>14246</v>
      </c>
      <c r="N2025" s="15" t="s">
        <v>14247</v>
      </c>
      <c r="O2025" s="15"/>
      <c r="P2025" s="16"/>
      <c r="Q2025" s="16"/>
      <c r="R2025" s="16"/>
      <c r="S2025" s="16"/>
      <c r="T2025" s="16"/>
      <c r="U2025" s="16"/>
      <c r="V2025" s="16"/>
      <c r="W2025" s="16"/>
      <c r="X2025" s="17" t="s">
        <v>14248</v>
      </c>
      <c r="Y2025" s="15" t="s">
        <v>14249</v>
      </c>
      <c r="Z2025" s="15" t="s">
        <v>14250</v>
      </c>
      <c r="AA2025" s="15" t="s">
        <v>14251</v>
      </c>
    </row>
    <row r="2026" customFormat="false" ht="124.6" hidden="false" customHeight="false" outlineLevel="0" collapsed="false">
      <c r="A2026" s="15" t="s">
        <v>14252</v>
      </c>
      <c r="B2026" s="15" t="s">
        <v>119</v>
      </c>
      <c r="C2026" s="15" t="s">
        <v>14253</v>
      </c>
      <c r="D2026" s="15" t="s">
        <v>11567</v>
      </c>
      <c r="E2026" s="15" t="s">
        <v>14254</v>
      </c>
      <c r="F2026" s="15" t="s">
        <v>14255</v>
      </c>
      <c r="G2026" s="15" t="s">
        <v>132</v>
      </c>
      <c r="H2026" s="15" t="s">
        <v>129</v>
      </c>
      <c r="I2026" s="15" t="s">
        <v>14256</v>
      </c>
      <c r="J2026" s="15" t="s">
        <v>2034</v>
      </c>
      <c r="K2026" s="15" t="s">
        <v>174</v>
      </c>
      <c r="L2026" s="15" t="n">
        <v>0</v>
      </c>
      <c r="M2026" s="15"/>
      <c r="N2026" s="15" t="s">
        <v>14257</v>
      </c>
      <c r="O2026" s="15"/>
      <c r="P2026" s="16"/>
      <c r="Q2026" s="16"/>
      <c r="R2026" s="16"/>
      <c r="S2026" s="16"/>
      <c r="T2026" s="16"/>
      <c r="U2026" s="16"/>
      <c r="V2026" s="16"/>
      <c r="W2026" s="16"/>
      <c r="X2026" s="17" t="s">
        <v>13073</v>
      </c>
      <c r="Y2026" s="15" t="s">
        <v>14258</v>
      </c>
      <c r="Z2026" s="15" t="s">
        <v>14259</v>
      </c>
      <c r="AA2026" s="15" t="s">
        <v>14260</v>
      </c>
    </row>
    <row r="2027" customFormat="false" ht="35.05" hidden="false" customHeight="false" outlineLevel="0" collapsed="false">
      <c r="A2027" s="15" t="s">
        <v>14261</v>
      </c>
      <c r="B2027" s="15" t="s">
        <v>119</v>
      </c>
      <c r="C2027" s="15" t="s">
        <v>14253</v>
      </c>
      <c r="D2027" s="15" t="s">
        <v>14262</v>
      </c>
      <c r="E2027" s="15" t="s">
        <v>14263</v>
      </c>
      <c r="F2027" s="15" t="s">
        <v>14264</v>
      </c>
      <c r="G2027" s="15" t="s">
        <v>132</v>
      </c>
      <c r="H2027" s="15" t="s">
        <v>129</v>
      </c>
      <c r="I2027" s="15" t="s">
        <v>14265</v>
      </c>
      <c r="J2027" s="15" t="s">
        <v>2034</v>
      </c>
      <c r="K2027" s="15" t="s">
        <v>174</v>
      </c>
      <c r="L2027" s="15" t="n">
        <v>0</v>
      </c>
      <c r="M2027" s="15"/>
      <c r="N2027" s="15"/>
      <c r="O2027" s="15"/>
      <c r="P2027" s="16"/>
      <c r="Q2027" s="16"/>
      <c r="R2027" s="16"/>
      <c r="S2027" s="16"/>
      <c r="T2027" s="16"/>
      <c r="U2027" s="16"/>
      <c r="V2027" s="16"/>
      <c r="W2027" s="16"/>
      <c r="X2027" s="17" t="s">
        <v>13073</v>
      </c>
      <c r="Y2027" s="15" t="s">
        <v>14258</v>
      </c>
      <c r="Z2027" s="15" t="s">
        <v>14266</v>
      </c>
      <c r="AA2027" s="15" t="s">
        <v>14260</v>
      </c>
    </row>
    <row r="2028" customFormat="false" ht="35.05" hidden="false" customHeight="false" outlineLevel="0" collapsed="false">
      <c r="A2028" s="15" t="s">
        <v>14267</v>
      </c>
      <c r="B2028" s="15" t="s">
        <v>119</v>
      </c>
      <c r="C2028" s="15" t="s">
        <v>14253</v>
      </c>
      <c r="D2028" s="15" t="s">
        <v>14268</v>
      </c>
      <c r="E2028" s="15" t="s">
        <v>14269</v>
      </c>
      <c r="F2028" s="15" t="s">
        <v>14270</v>
      </c>
      <c r="G2028" s="15" t="s">
        <v>132</v>
      </c>
      <c r="H2028" s="15" t="s">
        <v>129</v>
      </c>
      <c r="I2028" s="15" t="s">
        <v>14271</v>
      </c>
      <c r="J2028" s="15" t="s">
        <v>2034</v>
      </c>
      <c r="K2028" s="15" t="s">
        <v>174</v>
      </c>
      <c r="L2028" s="15" t="n">
        <v>0</v>
      </c>
      <c r="M2028" s="15"/>
      <c r="N2028" s="15"/>
      <c r="O2028" s="15"/>
      <c r="P2028" s="16"/>
      <c r="Q2028" s="16"/>
      <c r="R2028" s="16"/>
      <c r="S2028" s="16"/>
      <c r="T2028" s="16"/>
      <c r="U2028" s="16"/>
      <c r="V2028" s="16"/>
      <c r="W2028" s="16"/>
      <c r="X2028" s="17" t="s">
        <v>13073</v>
      </c>
      <c r="Y2028" s="15" t="s">
        <v>14258</v>
      </c>
      <c r="Z2028" s="15" t="s">
        <v>14272</v>
      </c>
      <c r="AA2028" s="15" t="s">
        <v>14260</v>
      </c>
    </row>
    <row r="2029" customFormat="false" ht="23.85" hidden="false" customHeight="false" outlineLevel="0" collapsed="false">
      <c r="A2029" s="15" t="s">
        <v>14273</v>
      </c>
      <c r="B2029" s="15" t="s">
        <v>119</v>
      </c>
      <c r="C2029" s="15" t="s">
        <v>14253</v>
      </c>
      <c r="D2029" s="15" t="s">
        <v>14274</v>
      </c>
      <c r="E2029" s="15" t="s">
        <v>14275</v>
      </c>
      <c r="F2029" s="15" t="s">
        <v>14276</v>
      </c>
      <c r="G2029" s="15" t="s">
        <v>132</v>
      </c>
      <c r="H2029" s="15" t="s">
        <v>129</v>
      </c>
      <c r="I2029" s="15" t="s">
        <v>14265</v>
      </c>
      <c r="J2029" s="15" t="s">
        <v>2034</v>
      </c>
      <c r="K2029" s="15" t="s">
        <v>174</v>
      </c>
      <c r="L2029" s="15" t="n">
        <v>0</v>
      </c>
      <c r="M2029" s="15"/>
      <c r="N2029" s="15"/>
      <c r="O2029" s="15"/>
      <c r="P2029" s="16"/>
      <c r="Q2029" s="16"/>
      <c r="R2029" s="16"/>
      <c r="S2029" s="16"/>
      <c r="T2029" s="16"/>
      <c r="U2029" s="16"/>
      <c r="V2029" s="16"/>
      <c r="W2029" s="16"/>
      <c r="X2029" s="17" t="s">
        <v>13073</v>
      </c>
      <c r="Y2029" s="15" t="s">
        <v>14258</v>
      </c>
      <c r="Z2029" s="15" t="s">
        <v>14277</v>
      </c>
      <c r="AA2029" s="15" t="s">
        <v>14260</v>
      </c>
    </row>
    <row r="2030" customFormat="false" ht="23.85" hidden="false" customHeight="false" outlineLevel="0" collapsed="false">
      <c r="A2030" s="15" t="s">
        <v>14278</v>
      </c>
      <c r="B2030" s="15" t="s">
        <v>119</v>
      </c>
      <c r="C2030" s="15" t="s">
        <v>14253</v>
      </c>
      <c r="D2030" s="15" t="s">
        <v>14279</v>
      </c>
      <c r="E2030" s="15" t="s">
        <v>14280</v>
      </c>
      <c r="F2030" s="15" t="s">
        <v>14281</v>
      </c>
      <c r="G2030" s="15" t="s">
        <v>132</v>
      </c>
      <c r="H2030" s="15" t="s">
        <v>129</v>
      </c>
      <c r="I2030" s="15" t="s">
        <v>14265</v>
      </c>
      <c r="J2030" s="15" t="s">
        <v>2034</v>
      </c>
      <c r="K2030" s="15" t="s">
        <v>174</v>
      </c>
      <c r="L2030" s="15" t="n">
        <v>0</v>
      </c>
      <c r="M2030" s="15"/>
      <c r="N2030" s="15"/>
      <c r="O2030" s="15"/>
      <c r="P2030" s="16"/>
      <c r="Q2030" s="16"/>
      <c r="R2030" s="16"/>
      <c r="S2030" s="16"/>
      <c r="T2030" s="16"/>
      <c r="U2030" s="16"/>
      <c r="V2030" s="16"/>
      <c r="W2030" s="16"/>
      <c r="X2030" s="17" t="s">
        <v>13073</v>
      </c>
      <c r="Y2030" s="15" t="s">
        <v>14258</v>
      </c>
      <c r="Z2030" s="15" t="s">
        <v>14282</v>
      </c>
      <c r="AA2030" s="15" t="s">
        <v>14260</v>
      </c>
    </row>
    <row r="2031" customFormat="false" ht="23.85" hidden="false" customHeight="false" outlineLevel="0" collapsed="false">
      <c r="A2031" s="15" t="s">
        <v>14283</v>
      </c>
      <c r="B2031" s="15" t="s">
        <v>119</v>
      </c>
      <c r="C2031" s="15" t="s">
        <v>14253</v>
      </c>
      <c r="D2031" s="15" t="s">
        <v>14284</v>
      </c>
      <c r="E2031" s="15" t="s">
        <v>14285</v>
      </c>
      <c r="F2031" s="15" t="s">
        <v>14286</v>
      </c>
      <c r="G2031" s="15" t="s">
        <v>132</v>
      </c>
      <c r="H2031" s="15" t="s">
        <v>129</v>
      </c>
      <c r="I2031" s="15" t="s">
        <v>14287</v>
      </c>
      <c r="J2031" s="15" t="s">
        <v>2034</v>
      </c>
      <c r="K2031" s="15" t="s">
        <v>174</v>
      </c>
      <c r="L2031" s="15" t="n">
        <v>0</v>
      </c>
      <c r="M2031" s="15"/>
      <c r="N2031" s="15"/>
      <c r="O2031" s="15"/>
      <c r="P2031" s="16"/>
      <c r="Q2031" s="16"/>
      <c r="R2031" s="16"/>
      <c r="S2031" s="16"/>
      <c r="T2031" s="16"/>
      <c r="U2031" s="16"/>
      <c r="V2031" s="16"/>
      <c r="W2031" s="16"/>
      <c r="X2031" s="17" t="s">
        <v>13073</v>
      </c>
      <c r="Y2031" s="15" t="s">
        <v>14258</v>
      </c>
      <c r="Z2031" s="15" t="s">
        <v>14288</v>
      </c>
      <c r="AA2031" s="15" t="s">
        <v>14260</v>
      </c>
    </row>
    <row r="2032" customFormat="false" ht="23.85" hidden="false" customHeight="false" outlineLevel="0" collapsed="false">
      <c r="A2032" s="15" t="s">
        <v>14289</v>
      </c>
      <c r="B2032" s="15" t="s">
        <v>119</v>
      </c>
      <c r="C2032" s="15" t="s">
        <v>14253</v>
      </c>
      <c r="D2032" s="15" t="s">
        <v>14290</v>
      </c>
      <c r="E2032" s="15" t="s">
        <v>14291</v>
      </c>
      <c r="F2032" s="15" t="s">
        <v>14292</v>
      </c>
      <c r="G2032" s="15" t="s">
        <v>132</v>
      </c>
      <c r="H2032" s="15" t="s">
        <v>128</v>
      </c>
      <c r="I2032" s="15" t="s">
        <v>14293</v>
      </c>
      <c r="J2032" s="15" t="s">
        <v>2034</v>
      </c>
      <c r="K2032" s="15" t="s">
        <v>174</v>
      </c>
      <c r="L2032" s="15" t="n">
        <v>0</v>
      </c>
      <c r="M2032" s="15"/>
      <c r="N2032" s="15"/>
      <c r="O2032" s="15"/>
      <c r="P2032" s="16"/>
      <c r="Q2032" s="16"/>
      <c r="R2032" s="16"/>
      <c r="S2032" s="16"/>
      <c r="T2032" s="16"/>
      <c r="U2032" s="16"/>
      <c r="V2032" s="16"/>
      <c r="W2032" s="16"/>
      <c r="X2032" s="17" t="s">
        <v>13073</v>
      </c>
      <c r="Y2032" s="15" t="s">
        <v>14258</v>
      </c>
      <c r="Z2032" s="15" t="s">
        <v>14294</v>
      </c>
      <c r="AA2032" s="15" t="s">
        <v>14260</v>
      </c>
    </row>
    <row r="2033" customFormat="false" ht="23.85" hidden="false" customHeight="false" outlineLevel="0" collapsed="false">
      <c r="A2033" s="15" t="s">
        <v>14295</v>
      </c>
      <c r="B2033" s="15" t="s">
        <v>119</v>
      </c>
      <c r="C2033" s="15" t="s">
        <v>14253</v>
      </c>
      <c r="D2033" s="15" t="s">
        <v>14296</v>
      </c>
      <c r="E2033" s="15" t="s">
        <v>14297</v>
      </c>
      <c r="F2033" s="15" t="s">
        <v>14298</v>
      </c>
      <c r="G2033" s="15" t="s">
        <v>132</v>
      </c>
      <c r="H2033" s="15" t="s">
        <v>129</v>
      </c>
      <c r="I2033" s="15" t="s">
        <v>14265</v>
      </c>
      <c r="J2033" s="15" t="s">
        <v>2034</v>
      </c>
      <c r="K2033" s="15" t="s">
        <v>174</v>
      </c>
      <c r="L2033" s="15" t="n">
        <v>0</v>
      </c>
      <c r="M2033" s="15"/>
      <c r="N2033" s="15"/>
      <c r="O2033" s="15"/>
      <c r="P2033" s="16"/>
      <c r="Q2033" s="16"/>
      <c r="R2033" s="16"/>
      <c r="S2033" s="16"/>
      <c r="T2033" s="16"/>
      <c r="U2033" s="16"/>
      <c r="V2033" s="16"/>
      <c r="W2033" s="16"/>
      <c r="X2033" s="17" t="s">
        <v>13073</v>
      </c>
      <c r="Y2033" s="15" t="s">
        <v>14258</v>
      </c>
      <c r="Z2033" s="15" t="s">
        <v>14299</v>
      </c>
      <c r="AA2033" s="15" t="s">
        <v>14260</v>
      </c>
    </row>
    <row r="2034" customFormat="false" ht="23.85" hidden="false" customHeight="false" outlineLevel="0" collapsed="false">
      <c r="A2034" s="15" t="s">
        <v>14300</v>
      </c>
      <c r="B2034" s="15" t="s">
        <v>119</v>
      </c>
      <c r="C2034" s="15" t="s">
        <v>14253</v>
      </c>
      <c r="D2034" s="15" t="s">
        <v>14301</v>
      </c>
      <c r="E2034" s="15" t="s">
        <v>14302</v>
      </c>
      <c r="F2034" s="15" t="s">
        <v>14303</v>
      </c>
      <c r="G2034" s="15" t="s">
        <v>132</v>
      </c>
      <c r="H2034" s="15" t="s">
        <v>129</v>
      </c>
      <c r="I2034" s="15" t="s">
        <v>14265</v>
      </c>
      <c r="J2034" s="15" t="s">
        <v>2034</v>
      </c>
      <c r="K2034" s="15" t="s">
        <v>174</v>
      </c>
      <c r="L2034" s="15" t="n">
        <v>0</v>
      </c>
      <c r="M2034" s="15"/>
      <c r="N2034" s="15"/>
      <c r="O2034" s="15"/>
      <c r="P2034" s="16"/>
      <c r="Q2034" s="16"/>
      <c r="R2034" s="16"/>
      <c r="S2034" s="16"/>
      <c r="T2034" s="16"/>
      <c r="U2034" s="16"/>
      <c r="V2034" s="16"/>
      <c r="W2034" s="16"/>
      <c r="X2034" s="17" t="s">
        <v>13073</v>
      </c>
      <c r="Y2034" s="15" t="s">
        <v>14258</v>
      </c>
      <c r="Z2034" s="15" t="s">
        <v>14304</v>
      </c>
      <c r="AA2034" s="15" t="s">
        <v>14260</v>
      </c>
    </row>
    <row r="2035" customFormat="false" ht="23.85" hidden="false" customHeight="false" outlineLevel="0" collapsed="false">
      <c r="A2035" s="15" t="s">
        <v>14305</v>
      </c>
      <c r="B2035" s="15" t="s">
        <v>119</v>
      </c>
      <c r="C2035" s="15" t="s">
        <v>14253</v>
      </c>
      <c r="D2035" s="15" t="s">
        <v>14306</v>
      </c>
      <c r="E2035" s="15" t="s">
        <v>14307</v>
      </c>
      <c r="F2035" s="15" t="s">
        <v>14308</v>
      </c>
      <c r="G2035" s="15" t="s">
        <v>132</v>
      </c>
      <c r="H2035" s="15" t="s">
        <v>129</v>
      </c>
      <c r="I2035" s="15" t="s">
        <v>14265</v>
      </c>
      <c r="J2035" s="15" t="s">
        <v>2034</v>
      </c>
      <c r="K2035" s="15" t="s">
        <v>174</v>
      </c>
      <c r="L2035" s="15" t="n">
        <v>0</v>
      </c>
      <c r="M2035" s="15"/>
      <c r="N2035" s="15"/>
      <c r="O2035" s="15"/>
      <c r="P2035" s="16"/>
      <c r="Q2035" s="16"/>
      <c r="R2035" s="16"/>
      <c r="S2035" s="16"/>
      <c r="T2035" s="16"/>
      <c r="U2035" s="16"/>
      <c r="V2035" s="16"/>
      <c r="W2035" s="16"/>
      <c r="X2035" s="17" t="s">
        <v>13073</v>
      </c>
      <c r="Y2035" s="15" t="s">
        <v>14258</v>
      </c>
      <c r="Z2035" s="15" t="s">
        <v>14309</v>
      </c>
      <c r="AA2035" s="15" t="s">
        <v>14260</v>
      </c>
    </row>
    <row r="2036" customFormat="false" ht="35.05" hidden="false" customHeight="false" outlineLevel="0" collapsed="false">
      <c r="A2036" s="15" t="s">
        <v>14310</v>
      </c>
      <c r="B2036" s="15" t="s">
        <v>119</v>
      </c>
      <c r="C2036" s="15" t="s">
        <v>14253</v>
      </c>
      <c r="D2036" s="15" t="s">
        <v>14311</v>
      </c>
      <c r="E2036" s="15" t="s">
        <v>14312</v>
      </c>
      <c r="F2036" s="15" t="s">
        <v>14313</v>
      </c>
      <c r="G2036" s="15" t="s">
        <v>132</v>
      </c>
      <c r="H2036" s="15" t="s">
        <v>129</v>
      </c>
      <c r="I2036" s="15" t="s">
        <v>14314</v>
      </c>
      <c r="J2036" s="15" t="s">
        <v>2034</v>
      </c>
      <c r="K2036" s="15" t="s">
        <v>174</v>
      </c>
      <c r="L2036" s="15" t="n">
        <v>0</v>
      </c>
      <c r="M2036" s="15"/>
      <c r="N2036" s="15"/>
      <c r="O2036" s="15"/>
      <c r="P2036" s="16"/>
      <c r="Q2036" s="16"/>
      <c r="R2036" s="16"/>
      <c r="S2036" s="16"/>
      <c r="T2036" s="16"/>
      <c r="U2036" s="16"/>
      <c r="V2036" s="16"/>
      <c r="W2036" s="16"/>
      <c r="X2036" s="17" t="s">
        <v>13073</v>
      </c>
      <c r="Y2036" s="15" t="s">
        <v>14258</v>
      </c>
      <c r="Z2036" s="15" t="s">
        <v>14315</v>
      </c>
      <c r="AA2036" s="15" t="s">
        <v>14260</v>
      </c>
    </row>
    <row r="2037" customFormat="false" ht="23.85" hidden="false" customHeight="false" outlineLevel="0" collapsed="false">
      <c r="A2037" s="15" t="s">
        <v>14316</v>
      </c>
      <c r="B2037" s="15" t="s">
        <v>119</v>
      </c>
      <c r="C2037" s="15" t="s">
        <v>14253</v>
      </c>
      <c r="D2037" s="15" t="s">
        <v>14317</v>
      </c>
      <c r="E2037" s="15" t="s">
        <v>14318</v>
      </c>
      <c r="F2037" s="15" t="s">
        <v>14319</v>
      </c>
      <c r="G2037" s="15" t="s">
        <v>132</v>
      </c>
      <c r="H2037" s="15" t="s">
        <v>129</v>
      </c>
      <c r="I2037" s="15" t="s">
        <v>14265</v>
      </c>
      <c r="J2037" s="15" t="s">
        <v>2034</v>
      </c>
      <c r="K2037" s="15" t="s">
        <v>174</v>
      </c>
      <c r="L2037" s="15" t="n">
        <v>0</v>
      </c>
      <c r="M2037" s="15"/>
      <c r="N2037" s="15"/>
      <c r="O2037" s="15"/>
      <c r="P2037" s="16"/>
      <c r="Q2037" s="16"/>
      <c r="R2037" s="16"/>
      <c r="S2037" s="16"/>
      <c r="T2037" s="16"/>
      <c r="U2037" s="16"/>
      <c r="V2037" s="16"/>
      <c r="W2037" s="16"/>
      <c r="X2037" s="17" t="s">
        <v>13073</v>
      </c>
      <c r="Y2037" s="15" t="s">
        <v>14258</v>
      </c>
      <c r="Z2037" s="15" t="s">
        <v>14320</v>
      </c>
      <c r="AA2037" s="15" t="s">
        <v>14260</v>
      </c>
    </row>
    <row r="2038" customFormat="false" ht="35.05" hidden="false" customHeight="false" outlineLevel="0" collapsed="false">
      <c r="A2038" s="15" t="s">
        <v>14321</v>
      </c>
      <c r="B2038" s="15" t="s">
        <v>119</v>
      </c>
      <c r="C2038" s="15" t="s">
        <v>14253</v>
      </c>
      <c r="D2038" s="15" t="s">
        <v>14322</v>
      </c>
      <c r="E2038" s="15" t="s">
        <v>14323</v>
      </c>
      <c r="F2038" s="15" t="s">
        <v>14324</v>
      </c>
      <c r="G2038" s="15" t="s">
        <v>132</v>
      </c>
      <c r="H2038" s="15" t="s">
        <v>129</v>
      </c>
      <c r="I2038" s="15" t="s">
        <v>14325</v>
      </c>
      <c r="J2038" s="15" t="s">
        <v>3997</v>
      </c>
      <c r="K2038" s="15" t="s">
        <v>174</v>
      </c>
      <c r="L2038" s="15" t="n">
        <v>0</v>
      </c>
      <c r="M2038" s="15"/>
      <c r="N2038" s="15"/>
      <c r="O2038" s="15"/>
      <c r="P2038" s="16"/>
      <c r="Q2038" s="16"/>
      <c r="R2038" s="16"/>
      <c r="S2038" s="16"/>
      <c r="T2038" s="16"/>
      <c r="U2038" s="16"/>
      <c r="V2038" s="16"/>
      <c r="W2038" s="16"/>
      <c r="X2038" s="17" t="s">
        <v>13073</v>
      </c>
      <c r="Y2038" s="15" t="s">
        <v>14258</v>
      </c>
      <c r="Z2038" s="15" t="s">
        <v>14326</v>
      </c>
      <c r="AA2038" s="15" t="s">
        <v>14260</v>
      </c>
    </row>
    <row r="2039" customFormat="false" ht="79.85" hidden="false" customHeight="false" outlineLevel="0" collapsed="false">
      <c r="A2039" s="15" t="s">
        <v>14327</v>
      </c>
      <c r="B2039" s="15" t="s">
        <v>120</v>
      </c>
      <c r="C2039" s="15" t="s">
        <v>14328</v>
      </c>
      <c r="D2039" s="15" t="s">
        <v>14329</v>
      </c>
      <c r="E2039" s="15" t="s">
        <v>14330</v>
      </c>
      <c r="F2039" s="15"/>
      <c r="G2039" s="15" t="s">
        <v>133</v>
      </c>
      <c r="H2039" s="15" t="s">
        <v>128</v>
      </c>
      <c r="I2039" s="15" t="s">
        <v>45</v>
      </c>
      <c r="J2039" s="15" t="s">
        <v>123</v>
      </c>
      <c r="K2039" s="15" t="s">
        <v>174</v>
      </c>
      <c r="L2039" s="15" t="n">
        <v>0</v>
      </c>
      <c r="M2039" s="15"/>
      <c r="N2039" s="15"/>
      <c r="O2039" s="15"/>
      <c r="P2039" s="16"/>
      <c r="Q2039" s="16"/>
      <c r="R2039" s="16"/>
      <c r="S2039" s="16"/>
      <c r="T2039" s="16"/>
      <c r="U2039" s="16"/>
      <c r="V2039" s="16"/>
      <c r="W2039" s="16"/>
      <c r="X2039" s="17" t="s">
        <v>10949</v>
      </c>
      <c r="Y2039" s="15" t="s">
        <v>14331</v>
      </c>
      <c r="Z2039" s="15" t="s">
        <v>14332</v>
      </c>
      <c r="AA2039" s="15" t="s">
        <v>14333</v>
      </c>
    </row>
    <row r="2040" customFormat="false" ht="370.85" hidden="false" customHeight="false" outlineLevel="0" collapsed="false">
      <c r="A2040" s="15" t="s">
        <v>14334</v>
      </c>
      <c r="B2040" s="15" t="s">
        <v>120</v>
      </c>
      <c r="C2040" s="15" t="s">
        <v>14328</v>
      </c>
      <c r="D2040" s="15" t="s">
        <v>14335</v>
      </c>
      <c r="E2040" s="15" t="s">
        <v>14336</v>
      </c>
      <c r="F2040" s="15"/>
      <c r="G2040" s="15" t="s">
        <v>133</v>
      </c>
      <c r="H2040" s="15" t="s">
        <v>128</v>
      </c>
      <c r="I2040" s="15" t="s">
        <v>7325</v>
      </c>
      <c r="J2040" s="15" t="s">
        <v>123</v>
      </c>
      <c r="K2040" s="15" t="s">
        <v>174</v>
      </c>
      <c r="L2040" s="15" t="n">
        <v>0</v>
      </c>
      <c r="M2040" s="15"/>
      <c r="N2040" s="15"/>
      <c r="O2040" s="15"/>
      <c r="P2040" s="16"/>
      <c r="Q2040" s="16"/>
      <c r="R2040" s="16"/>
      <c r="S2040" s="16"/>
      <c r="T2040" s="16"/>
      <c r="U2040" s="16"/>
      <c r="V2040" s="16"/>
      <c r="W2040" s="16"/>
      <c r="X2040" s="17" t="s">
        <v>10949</v>
      </c>
      <c r="Y2040" s="15" t="s">
        <v>14331</v>
      </c>
      <c r="Z2040" s="15" t="s">
        <v>14337</v>
      </c>
      <c r="AA2040" s="15" t="s">
        <v>14333</v>
      </c>
    </row>
    <row r="2041" customFormat="false" ht="57.45" hidden="false" customHeight="false" outlineLevel="0" collapsed="false">
      <c r="A2041" s="15" t="s">
        <v>14338</v>
      </c>
      <c r="B2041" s="15" t="s">
        <v>120</v>
      </c>
      <c r="C2041" s="15" t="s">
        <v>14339</v>
      </c>
      <c r="D2041" s="15" t="s">
        <v>14329</v>
      </c>
      <c r="E2041" s="15" t="s">
        <v>14340</v>
      </c>
      <c r="F2041" s="15"/>
      <c r="G2041" s="15" t="s">
        <v>133</v>
      </c>
      <c r="H2041" s="15" t="s">
        <v>128</v>
      </c>
      <c r="I2041" s="15" t="s">
        <v>6856</v>
      </c>
      <c r="J2041" s="15" t="s">
        <v>123</v>
      </c>
      <c r="K2041" s="15" t="s">
        <v>174</v>
      </c>
      <c r="L2041" s="15" t="n">
        <v>0</v>
      </c>
      <c r="M2041" s="15"/>
      <c r="N2041" s="15"/>
      <c r="O2041" s="15"/>
      <c r="P2041" s="16"/>
      <c r="Q2041" s="16"/>
      <c r="R2041" s="16"/>
      <c r="S2041" s="16"/>
      <c r="T2041" s="16"/>
      <c r="U2041" s="16"/>
      <c r="V2041" s="16"/>
      <c r="W2041" s="16"/>
      <c r="X2041" s="17" t="s">
        <v>2018</v>
      </c>
      <c r="Y2041" s="15" t="s">
        <v>14341</v>
      </c>
      <c r="Z2041" s="15" t="s">
        <v>14342</v>
      </c>
      <c r="AA2041" s="15" t="s">
        <v>14343</v>
      </c>
    </row>
    <row r="2042" customFormat="false" ht="236.55" hidden="false" customHeight="false" outlineLevel="0" collapsed="false">
      <c r="A2042" s="15" t="s">
        <v>14344</v>
      </c>
      <c r="B2042" s="15" t="s">
        <v>120</v>
      </c>
      <c r="C2042" s="15" t="s">
        <v>14339</v>
      </c>
      <c r="D2042" s="15" t="s">
        <v>14335</v>
      </c>
      <c r="E2042" s="15" t="s">
        <v>14345</v>
      </c>
      <c r="F2042" s="15"/>
      <c r="G2042" s="15" t="s">
        <v>133</v>
      </c>
      <c r="H2042" s="15" t="s">
        <v>128</v>
      </c>
      <c r="I2042" s="15" t="s">
        <v>6856</v>
      </c>
      <c r="J2042" s="15" t="s">
        <v>123</v>
      </c>
      <c r="K2042" s="15" t="s">
        <v>174</v>
      </c>
      <c r="L2042" s="15" t="n">
        <v>0</v>
      </c>
      <c r="M2042" s="15"/>
      <c r="N2042" s="15"/>
      <c r="O2042" s="15"/>
      <c r="P2042" s="16"/>
      <c r="Q2042" s="16"/>
      <c r="R2042" s="16"/>
      <c r="S2042" s="16"/>
      <c r="T2042" s="16"/>
      <c r="U2042" s="16"/>
      <c r="V2042" s="16"/>
      <c r="W2042" s="16"/>
      <c r="X2042" s="17" t="s">
        <v>2018</v>
      </c>
      <c r="Y2042" s="15" t="s">
        <v>14341</v>
      </c>
      <c r="Z2042" s="15" t="s">
        <v>14346</v>
      </c>
      <c r="AA2042" s="15" t="s">
        <v>14343</v>
      </c>
    </row>
    <row r="2043" customFormat="false" ht="57.45" hidden="false" customHeight="false" outlineLevel="0" collapsed="false">
      <c r="A2043" s="15" t="s">
        <v>14347</v>
      </c>
      <c r="B2043" s="15" t="s">
        <v>120</v>
      </c>
      <c r="C2043" s="15" t="s">
        <v>14348</v>
      </c>
      <c r="D2043" s="15" t="s">
        <v>14329</v>
      </c>
      <c r="E2043" s="15" t="s">
        <v>14349</v>
      </c>
      <c r="F2043" s="15"/>
      <c r="G2043" s="15" t="s">
        <v>133</v>
      </c>
      <c r="H2043" s="15" t="s">
        <v>128</v>
      </c>
      <c r="I2043" s="15" t="s">
        <v>14350</v>
      </c>
      <c r="J2043" s="15" t="s">
        <v>123</v>
      </c>
      <c r="K2043" s="15" t="s">
        <v>174</v>
      </c>
      <c r="L2043" s="15" t="n">
        <v>0</v>
      </c>
      <c r="M2043" s="15"/>
      <c r="N2043" s="15"/>
      <c r="O2043" s="15"/>
      <c r="P2043" s="16"/>
      <c r="Q2043" s="16"/>
      <c r="R2043" s="16"/>
      <c r="S2043" s="16"/>
      <c r="T2043" s="16"/>
      <c r="U2043" s="16"/>
      <c r="V2043" s="16"/>
      <c r="W2043" s="16"/>
      <c r="X2043" s="17" t="s">
        <v>11990</v>
      </c>
      <c r="Y2043" s="15" t="s">
        <v>14351</v>
      </c>
      <c r="Z2043" s="15" t="s">
        <v>14352</v>
      </c>
      <c r="AA2043" s="15" t="s">
        <v>14353</v>
      </c>
    </row>
    <row r="2044" customFormat="false" ht="169.4" hidden="false" customHeight="false" outlineLevel="0" collapsed="false">
      <c r="A2044" s="15" t="s">
        <v>14354</v>
      </c>
      <c r="B2044" s="15" t="s">
        <v>120</v>
      </c>
      <c r="C2044" s="15" t="s">
        <v>14348</v>
      </c>
      <c r="D2044" s="15" t="s">
        <v>14335</v>
      </c>
      <c r="E2044" s="15" t="s">
        <v>14355</v>
      </c>
      <c r="F2044" s="15"/>
      <c r="G2044" s="15" t="s">
        <v>133</v>
      </c>
      <c r="H2044" s="15" t="s">
        <v>128</v>
      </c>
      <c r="I2044" s="15" t="s">
        <v>7477</v>
      </c>
      <c r="J2044" s="15" t="s">
        <v>910</v>
      </c>
      <c r="K2044" s="15" t="s">
        <v>174</v>
      </c>
      <c r="L2044" s="15" t="n">
        <v>0</v>
      </c>
      <c r="M2044" s="15"/>
      <c r="N2044" s="15"/>
      <c r="O2044" s="15"/>
      <c r="P2044" s="16"/>
      <c r="Q2044" s="16"/>
      <c r="R2044" s="16"/>
      <c r="S2044" s="16"/>
      <c r="T2044" s="16"/>
      <c r="U2044" s="16"/>
      <c r="V2044" s="16"/>
      <c r="W2044" s="16"/>
      <c r="X2044" s="17" t="s">
        <v>11990</v>
      </c>
      <c r="Y2044" s="15" t="s">
        <v>14351</v>
      </c>
      <c r="Z2044" s="15" t="s">
        <v>14356</v>
      </c>
      <c r="AA2044" s="15" t="s">
        <v>14353</v>
      </c>
    </row>
    <row r="2045" customFormat="false" ht="68.65" hidden="false" customHeight="false" outlineLevel="0" collapsed="false">
      <c r="A2045" s="15" t="s">
        <v>14357</v>
      </c>
      <c r="B2045" s="15" t="s">
        <v>120</v>
      </c>
      <c r="C2045" s="15" t="s">
        <v>2477</v>
      </c>
      <c r="D2045" s="15" t="s">
        <v>14329</v>
      </c>
      <c r="E2045" s="15" t="s">
        <v>14358</v>
      </c>
      <c r="F2045" s="15"/>
      <c r="G2045" s="15" t="s">
        <v>133</v>
      </c>
      <c r="H2045" s="15" t="s">
        <v>128</v>
      </c>
      <c r="I2045" s="15" t="s">
        <v>2491</v>
      </c>
      <c r="J2045" s="15" t="s">
        <v>123</v>
      </c>
      <c r="K2045" s="15" t="s">
        <v>174</v>
      </c>
      <c r="L2045" s="15" t="n">
        <v>0</v>
      </c>
      <c r="M2045" s="15"/>
      <c r="N2045" s="15"/>
      <c r="O2045" s="15"/>
      <c r="P2045" s="16"/>
      <c r="Q2045" s="16"/>
      <c r="R2045" s="16"/>
      <c r="S2045" s="16"/>
      <c r="T2045" s="16"/>
      <c r="U2045" s="16"/>
      <c r="V2045" s="16"/>
      <c r="W2045" s="16"/>
      <c r="X2045" s="17" t="s">
        <v>2483</v>
      </c>
      <c r="Y2045" s="15" t="s">
        <v>2484</v>
      </c>
      <c r="Z2045" s="15" t="s">
        <v>14359</v>
      </c>
      <c r="AA2045" s="15" t="s">
        <v>14360</v>
      </c>
    </row>
    <row r="2046" customFormat="false" ht="303.7" hidden="false" customHeight="false" outlineLevel="0" collapsed="false">
      <c r="A2046" s="15" t="s">
        <v>14361</v>
      </c>
      <c r="B2046" s="15" t="s">
        <v>120</v>
      </c>
      <c r="C2046" s="15" t="s">
        <v>2477</v>
      </c>
      <c r="D2046" s="15" t="s">
        <v>14335</v>
      </c>
      <c r="E2046" s="15" t="s">
        <v>14362</v>
      </c>
      <c r="F2046" s="15"/>
      <c r="G2046" s="15" t="s">
        <v>133</v>
      </c>
      <c r="H2046" s="15" t="s">
        <v>128</v>
      </c>
      <c r="I2046" s="15" t="s">
        <v>14363</v>
      </c>
      <c r="J2046" s="15" t="s">
        <v>910</v>
      </c>
      <c r="K2046" s="15" t="s">
        <v>174</v>
      </c>
      <c r="L2046" s="15" t="n">
        <v>0</v>
      </c>
      <c r="M2046" s="15"/>
      <c r="N2046" s="15"/>
      <c r="O2046" s="15"/>
      <c r="P2046" s="16"/>
      <c r="Q2046" s="16"/>
      <c r="R2046" s="16"/>
      <c r="S2046" s="16"/>
      <c r="T2046" s="16"/>
      <c r="U2046" s="16"/>
      <c r="V2046" s="16"/>
      <c r="W2046" s="16"/>
      <c r="X2046" s="17" t="s">
        <v>2483</v>
      </c>
      <c r="Y2046" s="15" t="s">
        <v>2484</v>
      </c>
      <c r="Z2046" s="15" t="s">
        <v>14364</v>
      </c>
      <c r="AA2046" s="15" t="s">
        <v>14360</v>
      </c>
    </row>
    <row r="2047" customFormat="false" ht="57.45" hidden="false" customHeight="false" outlineLevel="0" collapsed="false">
      <c r="A2047" s="15" t="s">
        <v>14365</v>
      </c>
      <c r="B2047" s="15" t="s">
        <v>120</v>
      </c>
      <c r="C2047" s="15" t="s">
        <v>14366</v>
      </c>
      <c r="D2047" s="15" t="s">
        <v>14329</v>
      </c>
      <c r="E2047" s="15" t="s">
        <v>14367</v>
      </c>
      <c r="F2047" s="15"/>
      <c r="G2047" s="15" t="s">
        <v>133</v>
      </c>
      <c r="H2047" s="15" t="s">
        <v>128</v>
      </c>
      <c r="I2047" s="15" t="s">
        <v>12060</v>
      </c>
      <c r="J2047" s="15" t="s">
        <v>910</v>
      </c>
      <c r="K2047" s="15" t="s">
        <v>174</v>
      </c>
      <c r="L2047" s="15" t="n">
        <v>0</v>
      </c>
      <c r="M2047" s="15"/>
      <c r="N2047" s="15"/>
      <c r="O2047" s="15"/>
      <c r="P2047" s="16"/>
      <c r="Q2047" s="16"/>
      <c r="R2047" s="16"/>
      <c r="S2047" s="16"/>
      <c r="T2047" s="16"/>
      <c r="U2047" s="16"/>
      <c r="V2047" s="16"/>
      <c r="W2047" s="16"/>
      <c r="X2047" s="17" t="s">
        <v>11380</v>
      </c>
      <c r="Y2047" s="15" t="s">
        <v>14368</v>
      </c>
      <c r="Z2047" s="15" t="s">
        <v>14369</v>
      </c>
      <c r="AA2047" s="15" t="s">
        <v>14370</v>
      </c>
    </row>
    <row r="2048" customFormat="false" ht="247.75" hidden="false" customHeight="false" outlineLevel="0" collapsed="false">
      <c r="A2048" s="15" t="s">
        <v>14371</v>
      </c>
      <c r="B2048" s="15" t="s">
        <v>120</v>
      </c>
      <c r="C2048" s="15" t="s">
        <v>14366</v>
      </c>
      <c r="D2048" s="15" t="s">
        <v>14335</v>
      </c>
      <c r="E2048" s="15" t="s">
        <v>14372</v>
      </c>
      <c r="F2048" s="15"/>
      <c r="G2048" s="15" t="s">
        <v>133</v>
      </c>
      <c r="H2048" s="15" t="s">
        <v>128</v>
      </c>
      <c r="I2048" s="15" t="s">
        <v>12060</v>
      </c>
      <c r="J2048" s="15" t="s">
        <v>910</v>
      </c>
      <c r="K2048" s="15" t="s">
        <v>174</v>
      </c>
      <c r="L2048" s="15" t="n">
        <v>0</v>
      </c>
      <c r="M2048" s="15"/>
      <c r="N2048" s="15"/>
      <c r="O2048" s="15"/>
      <c r="P2048" s="16"/>
      <c r="Q2048" s="16"/>
      <c r="R2048" s="16"/>
      <c r="S2048" s="16"/>
      <c r="T2048" s="16"/>
      <c r="U2048" s="16"/>
      <c r="V2048" s="16"/>
      <c r="W2048" s="16"/>
      <c r="X2048" s="17" t="s">
        <v>11380</v>
      </c>
      <c r="Y2048" s="15" t="s">
        <v>14368</v>
      </c>
      <c r="Z2048" s="15" t="s">
        <v>14373</v>
      </c>
      <c r="AA2048" s="15" t="s">
        <v>14370</v>
      </c>
    </row>
    <row r="2049" customFormat="false" ht="57.45" hidden="false" customHeight="false" outlineLevel="0" collapsed="false">
      <c r="A2049" s="15" t="s">
        <v>14374</v>
      </c>
      <c r="B2049" s="15" t="s">
        <v>120</v>
      </c>
      <c r="C2049" s="15" t="s">
        <v>14375</v>
      </c>
      <c r="D2049" s="15" t="s">
        <v>14329</v>
      </c>
      <c r="E2049" s="15" t="s">
        <v>14376</v>
      </c>
      <c r="F2049" s="15"/>
      <c r="G2049" s="15" t="s">
        <v>133</v>
      </c>
      <c r="H2049" s="15" t="s">
        <v>128</v>
      </c>
      <c r="I2049" s="15" t="s">
        <v>45</v>
      </c>
      <c r="J2049" s="15" t="s">
        <v>123</v>
      </c>
      <c r="K2049" s="15" t="s">
        <v>174</v>
      </c>
      <c r="L2049" s="15" t="n">
        <v>0</v>
      </c>
      <c r="M2049" s="15"/>
      <c r="N2049" s="15"/>
      <c r="O2049" s="15"/>
      <c r="P2049" s="16"/>
      <c r="Q2049" s="16"/>
      <c r="R2049" s="16"/>
      <c r="S2049" s="16"/>
      <c r="T2049" s="16"/>
      <c r="U2049" s="16"/>
      <c r="V2049" s="16"/>
      <c r="W2049" s="16"/>
      <c r="X2049" s="17" t="s">
        <v>11245</v>
      </c>
      <c r="Y2049" s="15" t="s">
        <v>14377</v>
      </c>
      <c r="Z2049" s="15" t="s">
        <v>14378</v>
      </c>
      <c r="AA2049" s="15" t="s">
        <v>14379</v>
      </c>
    </row>
    <row r="2050" customFormat="false" ht="314.9" hidden="false" customHeight="false" outlineLevel="0" collapsed="false">
      <c r="A2050" s="15" t="s">
        <v>14380</v>
      </c>
      <c r="B2050" s="15" t="s">
        <v>120</v>
      </c>
      <c r="C2050" s="15" t="s">
        <v>14375</v>
      </c>
      <c r="D2050" s="15" t="s">
        <v>14335</v>
      </c>
      <c r="E2050" s="15" t="s">
        <v>14381</v>
      </c>
      <c r="F2050" s="15"/>
      <c r="G2050" s="15" t="s">
        <v>133</v>
      </c>
      <c r="H2050" s="15" t="s">
        <v>128</v>
      </c>
      <c r="I2050" s="15" t="s">
        <v>6684</v>
      </c>
      <c r="J2050" s="15" t="s">
        <v>123</v>
      </c>
      <c r="K2050" s="15" t="s">
        <v>174</v>
      </c>
      <c r="L2050" s="15" t="n">
        <v>0</v>
      </c>
      <c r="M2050" s="15"/>
      <c r="N2050" s="15"/>
      <c r="O2050" s="15"/>
      <c r="P2050" s="16"/>
      <c r="Q2050" s="16"/>
      <c r="R2050" s="16"/>
      <c r="S2050" s="16"/>
      <c r="T2050" s="16"/>
      <c r="U2050" s="16"/>
      <c r="V2050" s="16"/>
      <c r="W2050" s="16"/>
      <c r="X2050" s="17" t="s">
        <v>11245</v>
      </c>
      <c r="Y2050" s="15" t="s">
        <v>14377</v>
      </c>
      <c r="Z2050" s="15" t="s">
        <v>14382</v>
      </c>
      <c r="AA2050" s="15" t="s">
        <v>14379</v>
      </c>
    </row>
    <row r="2051" customFormat="false" ht="57.45" hidden="false" customHeight="false" outlineLevel="0" collapsed="false">
      <c r="A2051" s="15" t="s">
        <v>14383</v>
      </c>
      <c r="B2051" s="15" t="s">
        <v>120</v>
      </c>
      <c r="C2051" s="15" t="s">
        <v>14384</v>
      </c>
      <c r="D2051" s="15" t="s">
        <v>14329</v>
      </c>
      <c r="E2051" s="15" t="s">
        <v>14385</v>
      </c>
      <c r="F2051" s="15"/>
      <c r="G2051" s="15" t="s">
        <v>133</v>
      </c>
      <c r="H2051" s="15" t="s">
        <v>128</v>
      </c>
      <c r="I2051" s="15" t="s">
        <v>6684</v>
      </c>
      <c r="J2051" s="15" t="s">
        <v>123</v>
      </c>
      <c r="K2051" s="15" t="s">
        <v>174</v>
      </c>
      <c r="L2051" s="15" t="n">
        <v>0</v>
      </c>
      <c r="M2051" s="15"/>
      <c r="N2051" s="15"/>
      <c r="O2051" s="15"/>
      <c r="P2051" s="16"/>
      <c r="Q2051" s="16"/>
      <c r="R2051" s="16"/>
      <c r="S2051" s="16"/>
      <c r="T2051" s="16"/>
      <c r="U2051" s="16"/>
      <c r="V2051" s="16"/>
      <c r="W2051" s="16"/>
      <c r="X2051" s="17" t="s">
        <v>11226</v>
      </c>
      <c r="Y2051" s="15" t="s">
        <v>14386</v>
      </c>
      <c r="Z2051" s="15" t="s">
        <v>14387</v>
      </c>
      <c r="AA2051" s="15" t="s">
        <v>14388</v>
      </c>
    </row>
    <row r="2052" customFormat="false" ht="460.4" hidden="false" customHeight="false" outlineLevel="0" collapsed="false">
      <c r="A2052" s="15" t="s">
        <v>14389</v>
      </c>
      <c r="B2052" s="15" t="s">
        <v>120</v>
      </c>
      <c r="C2052" s="15" t="s">
        <v>14384</v>
      </c>
      <c r="D2052" s="15" t="s">
        <v>14335</v>
      </c>
      <c r="E2052" s="15" t="s">
        <v>14390</v>
      </c>
      <c r="F2052" s="15"/>
      <c r="G2052" s="15" t="s">
        <v>133</v>
      </c>
      <c r="H2052" s="15" t="s">
        <v>128</v>
      </c>
      <c r="I2052" s="15" t="s">
        <v>6684</v>
      </c>
      <c r="J2052" s="15" t="s">
        <v>123</v>
      </c>
      <c r="K2052" s="15" t="s">
        <v>174</v>
      </c>
      <c r="L2052" s="15" t="n">
        <v>0</v>
      </c>
      <c r="M2052" s="15"/>
      <c r="N2052" s="15"/>
      <c r="O2052" s="15"/>
      <c r="P2052" s="16"/>
      <c r="Q2052" s="16"/>
      <c r="R2052" s="16"/>
      <c r="S2052" s="16"/>
      <c r="T2052" s="16"/>
      <c r="U2052" s="16"/>
      <c r="V2052" s="16"/>
      <c r="W2052" s="16"/>
      <c r="X2052" s="17" t="s">
        <v>11226</v>
      </c>
      <c r="Y2052" s="15" t="s">
        <v>14386</v>
      </c>
      <c r="Z2052" s="15" t="s">
        <v>14391</v>
      </c>
      <c r="AA2052" s="15" t="s">
        <v>14388</v>
      </c>
    </row>
    <row r="2053" customFormat="false" ht="68.65" hidden="false" customHeight="false" outlineLevel="0" collapsed="false">
      <c r="A2053" s="15" t="s">
        <v>14392</v>
      </c>
      <c r="B2053" s="15" t="s">
        <v>120</v>
      </c>
      <c r="C2053" s="15" t="s">
        <v>14393</v>
      </c>
      <c r="D2053" s="15" t="s">
        <v>14329</v>
      </c>
      <c r="E2053" s="15" t="s">
        <v>14394</v>
      </c>
      <c r="F2053" s="15"/>
      <c r="G2053" s="15" t="s">
        <v>133</v>
      </c>
      <c r="H2053" s="15" t="s">
        <v>128</v>
      </c>
      <c r="I2053" s="15" t="s">
        <v>6684</v>
      </c>
      <c r="J2053" s="15" t="s">
        <v>123</v>
      </c>
      <c r="K2053" s="15" t="s">
        <v>174</v>
      </c>
      <c r="L2053" s="15" t="n">
        <v>0</v>
      </c>
      <c r="M2053" s="15"/>
      <c r="N2053" s="15"/>
      <c r="O2053" s="15"/>
      <c r="P2053" s="16"/>
      <c r="Q2053" s="16"/>
      <c r="R2053" s="16"/>
      <c r="S2053" s="16"/>
      <c r="T2053" s="16"/>
      <c r="U2053" s="16"/>
      <c r="V2053" s="16"/>
      <c r="W2053" s="16"/>
      <c r="X2053" s="17" t="s">
        <v>11065</v>
      </c>
      <c r="Y2053" s="15" t="s">
        <v>14395</v>
      </c>
      <c r="Z2053" s="15" t="s">
        <v>14396</v>
      </c>
      <c r="AA2053" s="15" t="s">
        <v>14397</v>
      </c>
    </row>
    <row r="2054" customFormat="false" ht="326.1" hidden="false" customHeight="false" outlineLevel="0" collapsed="false">
      <c r="A2054" s="15" t="s">
        <v>14398</v>
      </c>
      <c r="B2054" s="15" t="s">
        <v>120</v>
      </c>
      <c r="C2054" s="15" t="s">
        <v>14393</v>
      </c>
      <c r="D2054" s="15" t="s">
        <v>14335</v>
      </c>
      <c r="E2054" s="15" t="s">
        <v>14399</v>
      </c>
      <c r="F2054" s="15"/>
      <c r="G2054" s="15" t="s">
        <v>133</v>
      </c>
      <c r="H2054" s="15" t="s">
        <v>128</v>
      </c>
      <c r="I2054" s="15" t="s">
        <v>7263</v>
      </c>
      <c r="J2054" s="15" t="s">
        <v>123</v>
      </c>
      <c r="K2054" s="15" t="s">
        <v>174</v>
      </c>
      <c r="L2054" s="15" t="n">
        <v>0</v>
      </c>
      <c r="M2054" s="15"/>
      <c r="N2054" s="15"/>
      <c r="O2054" s="15"/>
      <c r="P2054" s="16"/>
      <c r="Q2054" s="16"/>
      <c r="R2054" s="16"/>
      <c r="S2054" s="16"/>
      <c r="T2054" s="16"/>
      <c r="U2054" s="16"/>
      <c r="V2054" s="16"/>
      <c r="W2054" s="16"/>
      <c r="X2054" s="17" t="s">
        <v>11065</v>
      </c>
      <c r="Y2054" s="15" t="s">
        <v>14395</v>
      </c>
      <c r="Z2054" s="15" t="s">
        <v>14400</v>
      </c>
      <c r="AA2054" s="15" t="s">
        <v>14397</v>
      </c>
    </row>
    <row r="2055" customFormat="false" ht="46.25" hidden="false" customHeight="false" outlineLevel="0" collapsed="false">
      <c r="A2055" s="15" t="s">
        <v>14401</v>
      </c>
      <c r="B2055" s="15" t="s">
        <v>120</v>
      </c>
      <c r="C2055" s="15" t="s">
        <v>11307</v>
      </c>
      <c r="D2055" s="15" t="s">
        <v>14329</v>
      </c>
      <c r="E2055" s="15" t="s">
        <v>14402</v>
      </c>
      <c r="F2055" s="15"/>
      <c r="G2055" s="15" t="s">
        <v>133</v>
      </c>
      <c r="H2055" s="15" t="s">
        <v>128</v>
      </c>
      <c r="I2055" s="15" t="s">
        <v>7177</v>
      </c>
      <c r="J2055" s="15" t="s">
        <v>910</v>
      </c>
      <c r="K2055" s="15" t="s">
        <v>174</v>
      </c>
      <c r="L2055" s="15" t="n">
        <v>0</v>
      </c>
      <c r="M2055" s="15"/>
      <c r="N2055" s="15"/>
      <c r="O2055" s="15"/>
      <c r="P2055" s="16"/>
      <c r="Q2055" s="16"/>
      <c r="R2055" s="16"/>
      <c r="S2055" s="16"/>
      <c r="T2055" s="16"/>
      <c r="U2055" s="16"/>
      <c r="V2055" s="16"/>
      <c r="W2055" s="16"/>
      <c r="X2055" s="17" t="s">
        <v>11312</v>
      </c>
      <c r="Y2055" s="15" t="s">
        <v>14403</v>
      </c>
      <c r="Z2055" s="15" t="s">
        <v>14404</v>
      </c>
      <c r="AA2055" s="15" t="s">
        <v>14405</v>
      </c>
    </row>
    <row r="2056" customFormat="false" ht="147" hidden="false" customHeight="false" outlineLevel="0" collapsed="false">
      <c r="A2056" s="15" t="s">
        <v>14406</v>
      </c>
      <c r="B2056" s="15" t="s">
        <v>120</v>
      </c>
      <c r="C2056" s="15" t="s">
        <v>11307</v>
      </c>
      <c r="D2056" s="15" t="s">
        <v>14335</v>
      </c>
      <c r="E2056" s="15" t="s">
        <v>14407</v>
      </c>
      <c r="F2056" s="15"/>
      <c r="G2056" s="15" t="s">
        <v>133</v>
      </c>
      <c r="H2056" s="15" t="s">
        <v>128</v>
      </c>
      <c r="I2056" s="15" t="s">
        <v>7177</v>
      </c>
      <c r="J2056" s="15" t="s">
        <v>910</v>
      </c>
      <c r="K2056" s="15" t="s">
        <v>174</v>
      </c>
      <c r="L2056" s="15" t="n">
        <v>0</v>
      </c>
      <c r="M2056" s="15"/>
      <c r="N2056" s="15"/>
      <c r="O2056" s="15"/>
      <c r="P2056" s="16"/>
      <c r="Q2056" s="16"/>
      <c r="R2056" s="16"/>
      <c r="S2056" s="16"/>
      <c r="T2056" s="16"/>
      <c r="U2056" s="16"/>
      <c r="V2056" s="16"/>
      <c r="W2056" s="16"/>
      <c r="X2056" s="17" t="s">
        <v>11312</v>
      </c>
      <c r="Y2056" s="15" t="s">
        <v>14403</v>
      </c>
      <c r="Z2056" s="15" t="s">
        <v>14408</v>
      </c>
      <c r="AA2056" s="15" t="s">
        <v>14405</v>
      </c>
    </row>
    <row r="2057" customFormat="false" ht="46.25" hidden="false" customHeight="false" outlineLevel="0" collapsed="false">
      <c r="A2057" s="15" t="s">
        <v>14409</v>
      </c>
      <c r="B2057" s="15" t="s">
        <v>120</v>
      </c>
      <c r="C2057" s="15" t="s">
        <v>14410</v>
      </c>
      <c r="D2057" s="15" t="s">
        <v>14329</v>
      </c>
      <c r="E2057" s="15" t="s">
        <v>14411</v>
      </c>
      <c r="F2057" s="15"/>
      <c r="G2057" s="15" t="s">
        <v>133</v>
      </c>
      <c r="H2057" s="15" t="s">
        <v>128</v>
      </c>
      <c r="I2057" s="15" t="s">
        <v>6684</v>
      </c>
      <c r="J2057" s="15" t="s">
        <v>123</v>
      </c>
      <c r="K2057" s="15" t="s">
        <v>174</v>
      </c>
      <c r="L2057" s="15" t="n">
        <v>0</v>
      </c>
      <c r="M2057" s="15"/>
      <c r="N2057" s="15"/>
      <c r="O2057" s="15"/>
      <c r="P2057" s="16"/>
      <c r="Q2057" s="16"/>
      <c r="R2057" s="16"/>
      <c r="S2057" s="16"/>
      <c r="T2057" s="16"/>
      <c r="U2057" s="16"/>
      <c r="V2057" s="16"/>
      <c r="W2057" s="16"/>
      <c r="X2057" s="17" t="s">
        <v>11339</v>
      </c>
      <c r="Y2057" s="15" t="s">
        <v>14412</v>
      </c>
      <c r="Z2057" s="15" t="s">
        <v>14413</v>
      </c>
      <c r="AA2057" s="15" t="s">
        <v>14414</v>
      </c>
    </row>
    <row r="2058" customFormat="false" ht="359.7" hidden="false" customHeight="false" outlineLevel="0" collapsed="false">
      <c r="A2058" s="15" t="s">
        <v>14415</v>
      </c>
      <c r="B2058" s="15" t="s">
        <v>120</v>
      </c>
      <c r="C2058" s="15" t="s">
        <v>14410</v>
      </c>
      <c r="D2058" s="15" t="s">
        <v>14335</v>
      </c>
      <c r="E2058" s="15" t="s">
        <v>14416</v>
      </c>
      <c r="F2058" s="15"/>
      <c r="G2058" s="15" t="s">
        <v>133</v>
      </c>
      <c r="H2058" s="15" t="s">
        <v>128</v>
      </c>
      <c r="I2058" s="15" t="s">
        <v>6684</v>
      </c>
      <c r="J2058" s="15" t="s">
        <v>123</v>
      </c>
      <c r="K2058" s="15" t="s">
        <v>174</v>
      </c>
      <c r="L2058" s="15" t="n">
        <v>0</v>
      </c>
      <c r="M2058" s="15"/>
      <c r="N2058" s="15"/>
      <c r="O2058" s="15"/>
      <c r="P2058" s="16"/>
      <c r="Q2058" s="16"/>
      <c r="R2058" s="16"/>
      <c r="S2058" s="16"/>
      <c r="T2058" s="16"/>
      <c r="U2058" s="16"/>
      <c r="V2058" s="16"/>
      <c r="W2058" s="16"/>
      <c r="X2058" s="17" t="s">
        <v>11339</v>
      </c>
      <c r="Y2058" s="15" t="s">
        <v>14412</v>
      </c>
      <c r="Z2058" s="15" t="s">
        <v>14417</v>
      </c>
      <c r="AA2058" s="15" t="s">
        <v>14414</v>
      </c>
    </row>
  </sheetData>
  <autoFilter ref="A1:AA2058"/>
  <conditionalFormatting sqref="P2:P2058">
    <cfRule type="expression" priority="2" aboveAverage="0" equalAverage="0" bottom="0" percent="0" rank="0" text="" dxfId="11">
      <formula>$P2="Approved"</formula>
    </cfRule>
    <cfRule type="expression" priority="3" aboveAverage="0" equalAverage="0" bottom="0" percent="0" rank="0" text="" dxfId="12">
      <formula>$P2="Needs changes"</formula>
    </cfRule>
    <cfRule type="expression" priority="4" aboveAverage="0" equalAverage="0" bottom="0" percent="0" rank="0" text="" dxfId="13">
      <formula>$P2="Rejected"</formula>
    </cfRule>
    <cfRule type="expression" priority="5" aboveAverage="0" equalAverage="0" bottom="0" percent="0" rank="0" text="" dxfId="12">
      <formula>LEFT($P2,6)="Unsure"</formula>
    </cfRule>
  </conditionalFormatting>
  <conditionalFormatting sqref="S2:S2058">
    <cfRule type="expression" priority="6" aboveAverage="0" equalAverage="0" bottom="0" percent="0" rank="0" text="" dxfId="11">
      <formula>$S2="Approved"</formula>
    </cfRule>
    <cfRule type="expression" priority="7" aboveAverage="0" equalAverage="0" bottom="0" percent="0" rank="0" text="" dxfId="12">
      <formula>$S2="Needs changes"</formula>
    </cfRule>
    <cfRule type="expression" priority="8" aboveAverage="0" equalAverage="0" bottom="0" percent="0" rank="0" text="" dxfId="13">
      <formula>$S2="Rejected"</formula>
    </cfRule>
    <cfRule type="expression" priority="9" aboveAverage="0" equalAverage="0" bottom="0" percent="0" rank="0" text="" dxfId="12">
      <formula>LEFT($S2,6)="Unsure"</formula>
    </cfRule>
  </conditionalFormatting>
  <conditionalFormatting sqref="H2:H2058">
    <cfRule type="expression" priority="10" aboveAverage="0" equalAverage="0" bottom="0" percent="0" rank="0" text="" dxfId="14">
      <formula>$H2="High"</formula>
    </cfRule>
    <cfRule type="expression" priority="11" aboveAverage="0" equalAverage="0" bottom="0" percent="0" rank="0" text="" dxfId="15">
      <formula>$H2="Medium"</formula>
    </cfRule>
    <cfRule type="expression" priority="12" aboveAverage="0" equalAverage="0" bottom="0" percent="0" rank="0" text="" dxfId="16">
      <formula>$H2="Low"</formula>
    </cfRule>
  </conditionalFormatting>
  <conditionalFormatting sqref="G2:G2058">
    <cfRule type="expression" priority="13" aboveAverage="0" equalAverage="0" bottom="0" percent="0" rank="0" text="" dxfId="12">
      <formula>AND($G2&lt;&gt;"Translated",$G2&lt;&gt;"Not needed")</formula>
    </cfRule>
  </conditionalFormatting>
  <conditionalFormatting sqref="O2:O2058">
    <cfRule type="expression" priority="14" aboveAverage="0" equalAverage="0" bottom="0" percent="0" rank="0" text="" dxfId="17">
      <formula>LEN($O2)&gt;0</formula>
    </cfRule>
  </conditionalFormatting>
  <conditionalFormatting sqref="A2:AA2058">
    <cfRule type="expression" priority="15" aboveAverage="0" equalAverage="0" bottom="0" percent="0" rank="0" text="" dxfId="18">
      <formula>$V2="Yes"</formula>
    </cfRule>
  </conditionalFormatting>
  <dataValidations count="3">
    <dataValidation allowBlank="true" error="Please pick a value from the list so the progress counts work." errorStyle="warning" errorTitle="Not in the list" operator="between" showDropDown="false" showErrorMessage="true" showInputMessage="false" sqref="P2:P2058" type="list">
      <formula1>"Approved,Needs changes,Rejected,Unsure - ask another reviewer"</formula1>
      <formula2>0</formula2>
    </dataValidation>
    <dataValidation allowBlank="true" error="Please pick a value from the list so the progress counts work." errorStyle="warning" errorTitle="Not in the list" operator="between" showDropDown="false" showErrorMessage="true" showInputMessage="false" sqref="S2:S2058" type="list">
      <formula1>"Approved,Needs changes,Rejected,Unsure - ask another reviewer"</formula1>
      <formula2>0</formula2>
    </dataValidation>
    <dataValidation allowBlank="true" error="Please pick a value from the list so the progress counts work." errorStyle="warning" errorTitle="Not in the list" operator="between" showDropDown="false" showErrorMessage="true" showInputMessage="false" sqref="V2:V2058" type="list">
      <formula1>"Yes,No"</formula1>
      <formula2>0</formula2>
    </dataValidation>
  </dataValidations>
  <hyperlinks>
    <hyperlink ref="X2" r:id="rId1" display="https://www.revertguide.com/en/roadmap/day-0-1"/>
    <hyperlink ref="X3" r:id="rId2" location="overview-heading" display="https://www.revertguide.com/en/roadmap/day-0-1#overview-heading"/>
    <hyperlink ref="X4" r:id="rId3" location="overview-heading" display="https://www.revertguide.com/en/roadmap/day-0-1#overview-heading"/>
    <hyperlink ref="X5" r:id="rId4" location="overview-heading" display="https://www.revertguide.com/en/roadmap/day-0-1#overview-heading"/>
    <hyperlink ref="X6" r:id="rId5" location="stage-guidance-heading" display="https://www.revertguide.com/en/roadmap/day-0-1#stage-guidance-heading"/>
    <hyperlink ref="X7" r:id="rId6" location="stage-guidance-heading" display="https://www.revertguide.com/en/roadmap/day-0-1#stage-guidance-heading"/>
    <hyperlink ref="X8" r:id="rId7" location="stage-guidance-heading" display="https://www.revertguide.com/en/roadmap/day-0-1#stage-guidance-heading"/>
    <hyperlink ref="X9" r:id="rId8" location="learning-path-heading" display="https://www.revertguide.com/en/roadmap/day-0-1#learning-path-heading"/>
    <hyperlink ref="X10" r:id="rId9" location="learning-path-heading" display="https://www.revertguide.com/en/roadmap/day-0-1#learning-path-heading"/>
    <hyperlink ref="X11" r:id="rId10" location="learning-path-heading" display="https://www.revertguide.com/en/roadmap/day-0-1#learning-path-heading"/>
    <hyperlink ref="X12" r:id="rId11" location="good-questions-heading" display="https://www.revertguide.com/en/roadmap/day-0-1#good-questions-heading"/>
    <hyperlink ref="X13" r:id="rId12" display="https://www.revertguide.com/en/roadmap/week-1"/>
    <hyperlink ref="X14" r:id="rId13" location="overview-heading" display="https://www.revertguide.com/en/roadmap/week-1#overview-heading"/>
    <hyperlink ref="X15" r:id="rId14" location="overview-heading" display="https://www.revertguide.com/en/roadmap/week-1#overview-heading"/>
    <hyperlink ref="X16" r:id="rId15" location="overview-heading" display="https://www.revertguide.com/en/roadmap/week-1#overview-heading"/>
    <hyperlink ref="X17" r:id="rId16" location="stage-guidance-heading" display="https://www.revertguide.com/en/roadmap/week-1#stage-guidance-heading"/>
    <hyperlink ref="X18" r:id="rId17" location="stage-guidance-heading" display="https://www.revertguide.com/en/roadmap/week-1#stage-guidance-heading"/>
    <hyperlink ref="X19" r:id="rId18" location="stage-guidance-heading" display="https://www.revertguide.com/en/roadmap/week-1#stage-guidance-heading"/>
    <hyperlink ref="X20" r:id="rId19" location="learning-path-heading" display="https://www.revertguide.com/en/roadmap/week-1#learning-path-heading"/>
    <hyperlink ref="X21" r:id="rId20" location="learning-path-heading" display="https://www.revertguide.com/en/roadmap/week-1#learning-path-heading"/>
    <hyperlink ref="X22" r:id="rId21" location="learning-path-heading" display="https://www.revertguide.com/en/roadmap/week-1#learning-path-heading"/>
    <hyperlink ref="X23" r:id="rId22" location="good-questions-heading" display="https://www.revertguide.com/en/roadmap/week-1#good-questions-heading"/>
    <hyperlink ref="X24" r:id="rId23" display="https://www.revertguide.com/en/roadmap/week-2-3"/>
    <hyperlink ref="X25" r:id="rId24" location="overview-heading" display="https://www.revertguide.com/en/roadmap/week-2-3#overview-heading"/>
    <hyperlink ref="X26" r:id="rId25" location="overview-heading" display="https://www.revertguide.com/en/roadmap/week-2-3#overview-heading"/>
    <hyperlink ref="X27" r:id="rId26" location="overview-heading" display="https://www.revertguide.com/en/roadmap/week-2-3#overview-heading"/>
    <hyperlink ref="X28" r:id="rId27" location="stage-guidance-heading" display="https://www.revertguide.com/en/roadmap/week-2-3#stage-guidance-heading"/>
    <hyperlink ref="X29" r:id="rId28" location="stage-guidance-heading" display="https://www.revertguide.com/en/roadmap/week-2-3#stage-guidance-heading"/>
    <hyperlink ref="X30" r:id="rId29" location="stage-guidance-heading" display="https://www.revertguide.com/en/roadmap/week-2-3#stage-guidance-heading"/>
    <hyperlink ref="X31" r:id="rId30" location="learning-path-heading" display="https://www.revertguide.com/en/roadmap/week-2-3#learning-path-heading"/>
    <hyperlink ref="X32" r:id="rId31" location="learning-path-heading" display="https://www.revertguide.com/en/roadmap/week-2-3#learning-path-heading"/>
    <hyperlink ref="X33" r:id="rId32" location="learning-path-heading" display="https://www.revertguide.com/en/roadmap/week-2-3#learning-path-heading"/>
    <hyperlink ref="X34" r:id="rId33" location="good-questions-heading" display="https://www.revertguide.com/en/roadmap/week-2-3#good-questions-heading"/>
    <hyperlink ref="X35" r:id="rId34" display="https://www.revertguide.com/en/roadmap/month-1-2"/>
    <hyperlink ref="X36" r:id="rId35" location="overview-heading" display="https://www.revertguide.com/en/roadmap/month-1-2#overview-heading"/>
    <hyperlink ref="X37" r:id="rId36" location="overview-heading" display="https://www.revertguide.com/en/roadmap/month-1-2#overview-heading"/>
    <hyperlink ref="X38" r:id="rId37" location="overview-heading" display="https://www.revertguide.com/en/roadmap/month-1-2#overview-heading"/>
    <hyperlink ref="X39" r:id="rId38" location="stage-guidance-heading" display="https://www.revertguide.com/en/roadmap/month-1-2#stage-guidance-heading"/>
    <hyperlink ref="X40" r:id="rId39" location="stage-guidance-heading" display="https://www.revertguide.com/en/roadmap/month-1-2#stage-guidance-heading"/>
    <hyperlink ref="X41" r:id="rId40" location="stage-guidance-heading" display="https://www.revertguide.com/en/roadmap/month-1-2#stage-guidance-heading"/>
    <hyperlink ref="X42" r:id="rId41" location="learning-path-heading" display="https://www.revertguide.com/en/roadmap/month-1-2#learning-path-heading"/>
    <hyperlink ref="X43" r:id="rId42" location="learning-path-heading" display="https://www.revertguide.com/en/roadmap/month-1-2#learning-path-heading"/>
    <hyperlink ref="X44" r:id="rId43" location="learning-path-heading" display="https://www.revertguide.com/en/roadmap/month-1-2#learning-path-heading"/>
    <hyperlink ref="X45" r:id="rId44" location="good-questions-heading" display="https://www.revertguide.com/en/roadmap/month-1-2#good-questions-heading"/>
    <hyperlink ref="X46" r:id="rId45" display="https://www.revertguide.com/en/roadmap/month-3-6"/>
    <hyperlink ref="X47" r:id="rId46" location="overview-heading" display="https://www.revertguide.com/en/roadmap/month-3-6#overview-heading"/>
    <hyperlink ref="X48" r:id="rId47" location="overview-heading" display="https://www.revertguide.com/en/roadmap/month-3-6#overview-heading"/>
    <hyperlink ref="X49" r:id="rId48" location="overview-heading" display="https://www.revertguide.com/en/roadmap/month-3-6#overview-heading"/>
    <hyperlink ref="X50" r:id="rId49" location="stage-guidance-heading" display="https://www.revertguide.com/en/roadmap/month-3-6#stage-guidance-heading"/>
    <hyperlink ref="X51" r:id="rId50" location="stage-guidance-heading" display="https://www.revertguide.com/en/roadmap/month-3-6#stage-guidance-heading"/>
    <hyperlink ref="X52" r:id="rId51" location="stage-guidance-heading" display="https://www.revertguide.com/en/roadmap/month-3-6#stage-guidance-heading"/>
    <hyperlink ref="X53" r:id="rId52" location="learning-path-heading" display="https://www.revertguide.com/en/roadmap/month-3-6#learning-path-heading"/>
    <hyperlink ref="X54" r:id="rId53" location="learning-path-heading" display="https://www.revertguide.com/en/roadmap/month-3-6#learning-path-heading"/>
    <hyperlink ref="X55" r:id="rId54" location="learning-path-heading" display="https://www.revertguide.com/en/roadmap/month-3-6#learning-path-heading"/>
    <hyperlink ref="X56" r:id="rId55" location="good-questions-heading" display="https://www.revertguide.com/en/roadmap/month-3-6#good-questions-heading"/>
    <hyperlink ref="X57" r:id="rId56" display="https://www.revertguide.com/en/roadmap/month-6-plus"/>
    <hyperlink ref="X58" r:id="rId57" location="overview-heading" display="https://www.revertguide.com/en/roadmap/month-6-plus#overview-heading"/>
    <hyperlink ref="X59" r:id="rId58" location="overview-heading" display="https://www.revertguide.com/en/roadmap/month-6-plus#overview-heading"/>
    <hyperlink ref="X60" r:id="rId59" location="overview-heading" display="https://www.revertguide.com/en/roadmap/month-6-plus#overview-heading"/>
    <hyperlink ref="X61" r:id="rId60" location="stage-guidance-heading" display="https://www.revertguide.com/en/roadmap/month-6-plus#stage-guidance-heading"/>
    <hyperlink ref="X62" r:id="rId61" location="stage-guidance-heading" display="https://www.revertguide.com/en/roadmap/month-6-plus#stage-guidance-heading"/>
    <hyperlink ref="X63" r:id="rId62" location="stage-guidance-heading" display="https://www.revertguide.com/en/roadmap/month-6-plus#stage-guidance-heading"/>
    <hyperlink ref="X64" r:id="rId63" location="learning-path-heading" display="https://www.revertguide.com/en/roadmap/month-6-plus#learning-path-heading"/>
    <hyperlink ref="X65" r:id="rId64" location="learning-path-heading" display="https://www.revertguide.com/en/roadmap/month-6-plus#learning-path-heading"/>
    <hyperlink ref="X66" r:id="rId65" location="learning-path-heading" display="https://www.revertguide.com/en/roadmap/month-6-plus#learning-path-heading"/>
    <hyperlink ref="X67" r:id="rId66" location="good-questions-heading" display="https://www.revertguide.com/en/roadmap/month-6-plus#good-questions-heading"/>
    <hyperlink ref="X68" r:id="rId67" display="https://www.revertguide.com/en/roadmap/month-3-6/asking-an-imam"/>
    <hyperlink ref="X69" r:id="rId68" location="why-heading" display="https://www.revertguide.com/en/roadmap/month-3-6/asking-an-imam#why-heading"/>
    <hyperlink ref="X70" r:id="rId69" location="actions-heading" display="https://www.revertguide.com/en/roadmap/month-3-6/asking-an-imam#actions-heading"/>
    <hyperlink ref="X71" r:id="rId70" location="actions-heading" display="https://www.revertguide.com/en/roadmap/month-3-6/asking-an-imam#actions-heading"/>
    <hyperlink ref="X72" r:id="rId71" location="actions-heading" display="https://www.revertguide.com/en/roadmap/month-3-6/asking-an-imam#actions-heading"/>
    <hyperlink ref="X73" r:id="rId72" location="obstacles-heading" display="https://www.revertguide.com/en/roadmap/month-3-6/asking-an-imam#obstacles-heading"/>
    <hyperlink ref="X74" r:id="rId73" location="obstacles-heading" display="https://www.revertguide.com/en/roadmap/month-3-6/asking-an-imam#obstacles-heading"/>
    <hyperlink ref="X75" r:id="rId74" location="obstacles-heading" display="https://www.revertguide.com/en/roadmap/month-3-6/asking-an-imam#obstacles-heading"/>
    <hyperlink ref="X76" r:id="rId75" location="unlocks-heading" display="https://www.revertguide.com/en/roadmap/month-3-6/asking-an-imam#unlocks-heading"/>
    <hyperlink ref="X77" r:id="rId76" location="scripts-heading" display="https://www.revertguide.com/en/roadmap/month-3-6/asking-an-imam#scripts-heading"/>
    <hyperlink ref="X78" r:id="rId77" location="where-next-heading" display="https://www.revertguide.com/en/roadmap/month-3-6/asking-an-imam#where-next-heading"/>
    <hyperlink ref="X79" r:id="rId78" display="https://www.revertguide.com/en/roadmap/month-3-6/character"/>
    <hyperlink ref="X80" r:id="rId79" location="why-heading" display="https://www.revertguide.com/en/roadmap/month-3-6/character#why-heading"/>
    <hyperlink ref="X81" r:id="rId80" location="actions-heading" display="https://www.revertguide.com/en/roadmap/month-3-6/character#actions-heading"/>
    <hyperlink ref="X82" r:id="rId81" location="actions-heading" display="https://www.revertguide.com/en/roadmap/month-3-6/character#actions-heading"/>
    <hyperlink ref="X83" r:id="rId82" location="actions-heading" display="https://www.revertguide.com/en/roadmap/month-3-6/character#actions-heading"/>
    <hyperlink ref="X84" r:id="rId83" location="actions-heading" display="https://www.revertguide.com/en/roadmap/month-3-6/character#actions-heading"/>
    <hyperlink ref="X85" r:id="rId84" location="actions-heading" display="https://www.revertguide.com/en/roadmap/month-3-6/character#actions-heading"/>
    <hyperlink ref="X86" r:id="rId85" location="obstacles-heading" display="https://www.revertguide.com/en/roadmap/month-3-6/character#obstacles-heading"/>
    <hyperlink ref="X87" r:id="rId86" location="obstacles-heading" display="https://www.revertguide.com/en/roadmap/month-3-6/character#obstacles-heading"/>
    <hyperlink ref="X88" r:id="rId87" location="obstacles-heading" display="https://www.revertguide.com/en/roadmap/month-3-6/character#obstacles-heading"/>
    <hyperlink ref="X89" r:id="rId88" location="obstacles-heading" display="https://www.revertguide.com/en/roadmap/month-3-6/character#obstacles-heading"/>
    <hyperlink ref="X90" r:id="rId89" location="obstacles-heading" display="https://www.revertguide.com/en/roadmap/month-3-6/character#obstacles-heading"/>
    <hyperlink ref="X91" r:id="rId90" location="obstacles-heading" display="https://www.revertguide.com/en/roadmap/month-3-6/character#obstacles-heading"/>
    <hyperlink ref="X92" r:id="rId91" location="unlocks-heading" display="https://www.revertguide.com/en/roadmap/month-3-6/character#unlocks-heading"/>
    <hyperlink ref="X93" r:id="rId92" location="where-next-heading" display="https://www.revertguide.com/en/roadmap/month-3-6/character#where-next-heading"/>
    <hyperlink ref="X94" r:id="rId93" display="https://www.revertguide.com/en/roadmap/week-1/community"/>
    <hyperlink ref="X95" r:id="rId94" location="why-heading" display="https://www.revertguide.com/en/roadmap/week-1/community#why-heading"/>
    <hyperlink ref="X96" r:id="rId95" location="actions-heading" display="https://www.revertguide.com/en/roadmap/week-1/community#actions-heading"/>
    <hyperlink ref="X97" r:id="rId96" location="actions-heading" display="https://www.revertguide.com/en/roadmap/week-1/community#actions-heading"/>
    <hyperlink ref="X98" r:id="rId97" location="actions-heading" display="https://www.revertguide.com/en/roadmap/week-1/community#actions-heading"/>
    <hyperlink ref="X99" r:id="rId98" location="actions-heading" display="https://www.revertguide.com/en/roadmap/week-1/community#actions-heading"/>
    <hyperlink ref="X100" r:id="rId99" location="obstacles-heading" display="https://www.revertguide.com/en/roadmap/week-1/community#obstacles-heading"/>
    <hyperlink ref="X101" r:id="rId100" location="obstacles-heading" display="https://www.revertguide.com/en/roadmap/week-1/community#obstacles-heading"/>
    <hyperlink ref="X102" r:id="rId101" location="obstacles-heading" display="https://www.revertguide.com/en/roadmap/week-1/community#obstacles-heading"/>
    <hyperlink ref="X103" r:id="rId102" location="obstacles-heading" display="https://www.revertguide.com/en/roadmap/week-1/community#obstacles-heading"/>
    <hyperlink ref="X104" r:id="rId103" location="unlocks-heading" display="https://www.revertguide.com/en/roadmap/week-1/community#unlocks-heading"/>
    <hyperlink ref="X105" r:id="rId104" location="where-next-heading" display="https://www.revertguide.com/en/roadmap/week-1/community#where-next-heading"/>
    <hyperlink ref="X106" r:id="rId105" display="https://www.revertguide.com/en/roadmap/week-1/daily-dua-dhikr"/>
    <hyperlink ref="X107" r:id="rId106" location="why-heading" display="https://www.revertguide.com/en/roadmap/week-1/daily-dua-dhikr#why-heading"/>
    <hyperlink ref="X108" r:id="rId107" location="actions-heading" display="https://www.revertguide.com/en/roadmap/week-1/daily-dua-dhikr#actions-heading"/>
    <hyperlink ref="X109" r:id="rId108" location="actions-heading" display="https://www.revertguide.com/en/roadmap/week-1/daily-dua-dhikr#actions-heading"/>
    <hyperlink ref="X110" r:id="rId109" location="actions-heading" display="https://www.revertguide.com/en/roadmap/week-1/daily-dua-dhikr#actions-heading"/>
    <hyperlink ref="X111" r:id="rId110" location="obstacles-heading" display="https://www.revertguide.com/en/roadmap/week-1/daily-dua-dhikr#obstacles-heading"/>
    <hyperlink ref="X112" r:id="rId111" location="obstacles-heading" display="https://www.revertguide.com/en/roadmap/week-1/daily-dua-dhikr#obstacles-heading"/>
    <hyperlink ref="X113" r:id="rId112" location="obstacles-heading" display="https://www.revertguide.com/en/roadmap/week-1/daily-dua-dhikr#obstacles-heading"/>
    <hyperlink ref="X114" r:id="rId113" location="unlocks-heading" display="https://www.revertguide.com/en/roadmap/week-1/daily-dua-dhikr#unlocks-heading"/>
    <hyperlink ref="X115" r:id="rId114" location="common-questions-heading" display="https://www.revertguide.com/en/roadmap/week-1/daily-dua-dhikr#common-questions-heading"/>
    <hyperlink ref="X116" r:id="rId115" location="where-next-heading" display="https://www.revertguide.com/en/roadmap/week-1/daily-dua-dhikr#where-next-heading"/>
    <hyperlink ref="X117" r:id="rId116" display="https://www.revertguide.com/en/roadmap/week-2-3/family-and-friends"/>
    <hyperlink ref="X118" r:id="rId117" location="why-heading" display="https://www.revertguide.com/en/roadmap/week-2-3/family-and-friends#why-heading"/>
    <hyperlink ref="X119" r:id="rId118" location="actions-heading" display="https://www.revertguide.com/en/roadmap/week-2-3/family-and-friends#actions-heading"/>
    <hyperlink ref="X120" r:id="rId119" location="actions-heading" display="https://www.revertguide.com/en/roadmap/week-2-3/family-and-friends#actions-heading"/>
    <hyperlink ref="X121" r:id="rId120" location="actions-heading" display="https://www.revertguide.com/en/roadmap/week-2-3/family-and-friends#actions-heading"/>
    <hyperlink ref="X122" r:id="rId121" location="actions-heading" display="https://www.revertguide.com/en/roadmap/week-2-3/family-and-friends#actions-heading"/>
    <hyperlink ref="X123" r:id="rId122" location="obstacles-heading" display="https://www.revertguide.com/en/roadmap/week-2-3/family-and-friends#obstacles-heading"/>
    <hyperlink ref="X124" r:id="rId123" location="obstacles-heading" display="https://www.revertguide.com/en/roadmap/week-2-3/family-and-friends#obstacles-heading"/>
    <hyperlink ref="X125" r:id="rId124" location="obstacles-heading" display="https://www.revertguide.com/en/roadmap/week-2-3/family-and-friends#obstacles-heading"/>
    <hyperlink ref="X126" r:id="rId125" location="unlocks-heading" display="https://www.revertguide.com/en/roadmap/week-2-3/family-and-friends#unlocks-heading"/>
    <hyperlink ref="X127" r:id="rId126" location="context-notes-heading" display="https://www.revertguide.com/en/roadmap/week-2-3/family-and-friends#context-notes-heading"/>
    <hyperlink ref="X128" r:id="rId127" location="scripts-heading" display="https://www.revertguide.com/en/roadmap/week-2-3/family-and-friends#scripts-heading"/>
    <hyperlink ref="X129" r:id="rId128" location="scripts-heading" display="https://www.revertguide.com/en/roadmap/week-2-3/family-and-friends#scripts-heading"/>
    <hyperlink ref="X130" r:id="rId129" location="scripts-heading" display="https://www.revertguide.com/en/roadmap/week-2-3/family-and-friends#scripts-heading"/>
    <hyperlink ref="X131" r:id="rId130" location="scripts-heading" display="https://www.revertguide.com/en/roadmap/week-2-3/family-and-friends#scripts-heading"/>
    <hyperlink ref="X132" r:id="rId131" location="scripts-heading" display="https://www.revertguide.com/en/roadmap/week-2-3/family-and-friends#scripts-heading"/>
    <hyperlink ref="X133" r:id="rId132" location="scripts-heading" display="https://www.revertguide.com/en/roadmap/week-2-3/family-and-friends#scripts-heading"/>
    <hyperlink ref="X134" r:id="rId133" location="scripts-heading" display="https://www.revertguide.com/en/roadmap/week-2-3/family-and-friends#scripts-heading"/>
    <hyperlink ref="X135" r:id="rId134" location="scripts-heading" display="https://www.revertguide.com/en/roadmap/week-2-3/family-and-friends#scripts-heading"/>
    <hyperlink ref="X136" r:id="rId135" location="scripts-heading" display="https://www.revertguide.com/en/roadmap/week-2-3/family-and-friends#scripts-heading"/>
    <hyperlink ref="X137" r:id="rId136" location="where-next-heading" display="https://www.revertguide.com/en/roadmap/week-2-3/family-and-friends#where-next-heading"/>
    <hyperlink ref="X138" r:id="rId137" display="https://www.revertguide.com/en/roadmap/month-1-2/fasting"/>
    <hyperlink ref="X139" r:id="rId138" location="why-heading" display="https://www.revertguide.com/en/roadmap/month-1-2/fasting#why-heading"/>
    <hyperlink ref="X140" r:id="rId139" location="actions-heading" display="https://www.revertguide.com/en/roadmap/month-1-2/fasting#actions-heading"/>
    <hyperlink ref="X141" r:id="rId140" location="actions-heading" display="https://www.revertguide.com/en/roadmap/month-1-2/fasting#actions-heading"/>
    <hyperlink ref="X142" r:id="rId141" location="actions-heading" display="https://www.revertguide.com/en/roadmap/month-1-2/fasting#actions-heading"/>
    <hyperlink ref="X143" r:id="rId142" location="actions-heading" display="https://www.revertguide.com/en/roadmap/month-1-2/fasting#actions-heading"/>
    <hyperlink ref="X144" r:id="rId143" location="actions-heading" display="https://www.revertguide.com/en/roadmap/month-1-2/fasting#actions-heading"/>
    <hyperlink ref="X145" r:id="rId144" location="obstacles-heading" display="https://www.revertguide.com/en/roadmap/month-1-2/fasting#obstacles-heading"/>
    <hyperlink ref="X146" r:id="rId145" location="obstacles-heading" display="https://www.revertguide.com/en/roadmap/month-1-2/fasting#obstacles-heading"/>
    <hyperlink ref="X147" r:id="rId146" location="obstacles-heading" display="https://www.revertguide.com/en/roadmap/month-1-2/fasting#obstacles-heading"/>
    <hyperlink ref="X148" r:id="rId147" location="obstacles-heading" display="https://www.revertguide.com/en/roadmap/month-1-2/fasting#obstacles-heading"/>
    <hyperlink ref="X149" r:id="rId148" location="obstacles-heading" display="https://www.revertguide.com/en/roadmap/month-1-2/fasting#obstacles-heading"/>
    <hyperlink ref="X150" r:id="rId149" location="obstacles-heading" display="https://www.revertguide.com/en/roadmap/month-1-2/fasting#obstacles-heading"/>
    <hyperlink ref="X151" r:id="rId150" location="unlocks-heading" display="https://www.revertguide.com/en/roadmap/month-1-2/fasting#unlocks-heading"/>
    <hyperlink ref="X152" r:id="rId151" location="where-next-heading" display="https://www.revertguide.com/en/roadmap/month-1-2/fasting#where-next-heading"/>
    <hyperlink ref="X153" r:id="rId152" display="https://www.revertguide.com/en/roadmap/day-0-1/first-24-hours"/>
    <hyperlink ref="X154" r:id="rId153" location="why-heading" display="https://www.revertguide.com/en/roadmap/day-0-1/first-24-hours#why-heading"/>
    <hyperlink ref="X155" r:id="rId154" location="actions-heading" display="https://www.revertguide.com/en/roadmap/day-0-1/first-24-hours#actions-heading"/>
    <hyperlink ref="X156" r:id="rId155" location="actions-heading" display="https://www.revertguide.com/en/roadmap/day-0-1/first-24-hours#actions-heading"/>
    <hyperlink ref="X157" r:id="rId156" location="actions-heading" display="https://www.revertguide.com/en/roadmap/day-0-1/first-24-hours#actions-heading"/>
    <hyperlink ref="X158" r:id="rId157" location="actions-heading" display="https://www.revertguide.com/en/roadmap/day-0-1/first-24-hours#actions-heading"/>
    <hyperlink ref="X159" r:id="rId158" location="obstacles-heading" display="https://www.revertguide.com/en/roadmap/day-0-1/first-24-hours#obstacles-heading"/>
    <hyperlink ref="X160" r:id="rId159" location="obstacles-heading" display="https://www.revertguide.com/en/roadmap/day-0-1/first-24-hours#obstacles-heading"/>
    <hyperlink ref="X161" r:id="rId160" location="obstacles-heading" display="https://www.revertguide.com/en/roadmap/day-0-1/first-24-hours#obstacles-heading"/>
    <hyperlink ref="X162" r:id="rId161" location="unlocks-heading" display="https://www.revertguide.com/en/roadmap/day-0-1/first-24-hours#unlocks-heading"/>
    <hyperlink ref="X163" r:id="rId162" location="common-questions-heading" display="https://www.revertguide.com/en/roadmap/day-0-1/first-24-hours#common-questions-heading"/>
    <hyperlink ref="X164" r:id="rId163" location="context-notes-heading" display="https://www.revertguide.com/en/roadmap/day-0-1/first-24-hours#context-notes-heading"/>
    <hyperlink ref="X165" r:id="rId164" location="context-notes-heading" display="https://www.revertguide.com/en/roadmap/day-0-1/first-24-hours#context-notes-heading"/>
    <hyperlink ref="X166" r:id="rId165" location="scripts-heading" display="https://www.revertguide.com/en/roadmap/day-0-1/first-24-hours#scripts-heading"/>
    <hyperlink ref="X167" r:id="rId166" location="scripts-heading" display="https://www.revertguide.com/en/roadmap/day-0-1/first-24-hours#scripts-heading"/>
    <hyperlink ref="X168" r:id="rId167" location="where-next-heading" display="https://www.revertguide.com/en/roadmap/day-0-1/first-24-hours#where-next-heading"/>
    <hyperlink ref="X169" r:id="rId168" display="https://www.revertguide.com/en/roadmap/week-1/first-jumuah"/>
    <hyperlink ref="X170" r:id="rId169" location="why-heading" display="https://www.revertguide.com/en/roadmap/week-1/first-jumuah#why-heading"/>
    <hyperlink ref="X171" r:id="rId170" location="actions-heading" display="https://www.revertguide.com/en/roadmap/week-1/first-jumuah#actions-heading"/>
    <hyperlink ref="X172" r:id="rId171" location="actions-heading" display="https://www.revertguide.com/en/roadmap/week-1/first-jumuah#actions-heading"/>
    <hyperlink ref="X173" r:id="rId172" location="actions-heading" display="https://www.revertguide.com/en/roadmap/week-1/first-jumuah#actions-heading"/>
    <hyperlink ref="X174" r:id="rId173" location="actions-heading" display="https://www.revertguide.com/en/roadmap/week-1/first-jumuah#actions-heading"/>
    <hyperlink ref="X175" r:id="rId174" location="obstacles-heading" display="https://www.revertguide.com/en/roadmap/week-1/first-jumuah#obstacles-heading"/>
    <hyperlink ref="X176" r:id="rId175" location="obstacles-heading" display="https://www.revertguide.com/en/roadmap/week-1/first-jumuah#obstacles-heading"/>
    <hyperlink ref="X177" r:id="rId176" location="obstacles-heading" display="https://www.revertguide.com/en/roadmap/week-1/first-jumuah#obstacles-heading"/>
    <hyperlink ref="X178" r:id="rId177" location="unlocks-heading" display="https://www.revertguide.com/en/roadmap/week-1/first-jumuah#unlocks-heading"/>
    <hyperlink ref="X179" r:id="rId178" location="context-notes-heading" display="https://www.revertguide.com/en/roadmap/week-1/first-jumuah#context-notes-heading"/>
    <hyperlink ref="X180" r:id="rId179" location="context-notes-heading" display="https://www.revertguide.com/en/roadmap/week-1/first-jumuah#context-notes-heading"/>
    <hyperlink ref="X181" r:id="rId180" location="context-notes-heading" display="https://www.revertguide.com/en/roadmap/week-1/first-jumuah#context-notes-heading"/>
    <hyperlink ref="X182" r:id="rId181" location="where-next-heading" display="https://www.revertguide.com/en/roadmap/week-1/first-jumuah#where-next-heading"/>
    <hyperlink ref="X183" r:id="rId182" display="https://www.revertguide.com/en/roadmap/week-1/first-masjid-visit"/>
    <hyperlink ref="X184" r:id="rId183" location="why-heading" display="https://www.revertguide.com/en/roadmap/week-1/first-masjid-visit#why-heading"/>
    <hyperlink ref="X185" r:id="rId184" location="actions-heading" display="https://www.revertguide.com/en/roadmap/week-1/first-masjid-visit#actions-heading"/>
    <hyperlink ref="X186" r:id="rId185" location="actions-heading" display="https://www.revertguide.com/en/roadmap/week-1/first-masjid-visit#actions-heading"/>
    <hyperlink ref="X187" r:id="rId186" location="actions-heading" display="https://www.revertguide.com/en/roadmap/week-1/first-masjid-visit#actions-heading"/>
    <hyperlink ref="X188" r:id="rId187" location="actions-heading" display="https://www.revertguide.com/en/roadmap/week-1/first-masjid-visit#actions-heading"/>
    <hyperlink ref="X189" r:id="rId188" location="obstacles-heading" display="https://www.revertguide.com/en/roadmap/week-1/first-masjid-visit#obstacles-heading"/>
    <hyperlink ref="X190" r:id="rId189" location="obstacles-heading" display="https://www.revertguide.com/en/roadmap/week-1/first-masjid-visit#obstacles-heading"/>
    <hyperlink ref="X191" r:id="rId190" location="obstacles-heading" display="https://www.revertguide.com/en/roadmap/week-1/first-masjid-visit#obstacles-heading"/>
    <hyperlink ref="X192" r:id="rId191" location="unlocks-heading" display="https://www.revertguide.com/en/roadmap/week-1/first-masjid-visit#unlocks-heading"/>
    <hyperlink ref="X193" r:id="rId192" location="common-questions-heading" display="https://www.revertguide.com/en/roadmap/week-1/first-masjid-visit#common-questions-heading"/>
    <hyperlink ref="X194" r:id="rId193" location="scripts-heading" display="https://www.revertguide.com/en/roadmap/week-1/first-masjid-visit#scripts-heading"/>
    <hyperlink ref="X195" r:id="rId194" location="where-next-heading" display="https://www.revertguide.com/en/roadmap/week-1/first-masjid-visit#where-next-heading"/>
    <hyperlink ref="X196" r:id="rId195" display="https://www.revertguide.com/en/roadmap/day-0-1/ghusl"/>
    <hyperlink ref="X197" r:id="rId196" location="why-heading" display="https://www.revertguide.com/en/roadmap/day-0-1/ghusl#why-heading"/>
    <hyperlink ref="X198" r:id="rId197" location="actions-heading" display="https://www.revertguide.com/en/roadmap/day-0-1/ghusl#actions-heading"/>
    <hyperlink ref="X199" r:id="rId198" location="actions-heading" display="https://www.revertguide.com/en/roadmap/day-0-1/ghusl#actions-heading"/>
    <hyperlink ref="X200" r:id="rId199" location="actions-heading" display="https://www.revertguide.com/en/roadmap/day-0-1/ghusl#actions-heading"/>
    <hyperlink ref="X201" r:id="rId200" location="actions-heading" display="https://www.revertguide.com/en/roadmap/day-0-1/ghusl#actions-heading"/>
    <hyperlink ref="X202" r:id="rId201" location="actions-heading" display="https://www.revertguide.com/en/roadmap/day-0-1/ghusl#actions-heading"/>
    <hyperlink ref="X203" r:id="rId202" location="obstacles-heading" display="https://www.revertguide.com/en/roadmap/day-0-1/ghusl#obstacles-heading"/>
    <hyperlink ref="X204" r:id="rId203" location="obstacles-heading" display="https://www.revertguide.com/en/roadmap/day-0-1/ghusl#obstacles-heading"/>
    <hyperlink ref="X205" r:id="rId204" location="obstacles-heading" display="https://www.revertguide.com/en/roadmap/day-0-1/ghusl#obstacles-heading"/>
    <hyperlink ref="X206" r:id="rId205" location="obstacles-heading" display="https://www.revertguide.com/en/roadmap/day-0-1/ghusl#obstacles-heading"/>
    <hyperlink ref="X207" r:id="rId206" location="unlocks-heading" display="https://www.revertguide.com/en/roadmap/day-0-1/ghusl#unlocks-heading"/>
    <hyperlink ref="X208" r:id="rId207" location="where-next-heading" display="https://www.revertguide.com/en/roadmap/day-0-1/ghusl#where-next-heading"/>
    <hyperlink ref="X209" r:id="rId208" display="https://www.revertguide.com/en/roadmap/month-1-2/halal-eating-practical"/>
    <hyperlink ref="X210" r:id="rId209" location="why-heading" display="https://www.revertguide.com/en/roadmap/month-1-2/halal-eating-practical#why-heading"/>
    <hyperlink ref="X211" r:id="rId210" location="actions-heading" display="https://www.revertguide.com/en/roadmap/month-1-2/halal-eating-practical#actions-heading"/>
    <hyperlink ref="X212" r:id="rId211" location="actions-heading" display="https://www.revertguide.com/en/roadmap/month-1-2/halal-eating-practical#actions-heading"/>
    <hyperlink ref="X213" r:id="rId212" location="actions-heading" display="https://www.revertguide.com/en/roadmap/month-1-2/halal-eating-practical#actions-heading"/>
    <hyperlink ref="X214" r:id="rId213" location="actions-heading" display="https://www.revertguide.com/en/roadmap/month-1-2/halal-eating-practical#actions-heading"/>
    <hyperlink ref="X215" r:id="rId214" location="obstacles-heading" display="https://www.revertguide.com/en/roadmap/month-1-2/halal-eating-practical#obstacles-heading"/>
    <hyperlink ref="X216" r:id="rId215" location="obstacles-heading" display="https://www.revertguide.com/en/roadmap/month-1-2/halal-eating-practical#obstacles-heading"/>
    <hyperlink ref="X217" r:id="rId216" location="obstacles-heading" display="https://www.revertguide.com/en/roadmap/month-1-2/halal-eating-practical#obstacles-heading"/>
    <hyperlink ref="X218" r:id="rId217" location="unlocks-heading" display="https://www.revertguide.com/en/roadmap/month-1-2/halal-eating-practical#unlocks-heading"/>
    <hyperlink ref="X219" r:id="rId218" location="scripts-heading" display="https://www.revertguide.com/en/roadmap/month-1-2/halal-eating-practical#scripts-heading"/>
    <hyperlink ref="X220" r:id="rId219" location="where-next-heading" display="https://www.revertguide.com/en/roadmap/month-1-2/halal-eating-practical#where-next-heading"/>
    <hyperlink ref="X221" r:id="rId220" display="https://www.revertguide.com/en/roadmap/month-1-2/halal-haram"/>
    <hyperlink ref="X222" r:id="rId221" location="why-heading" display="https://www.revertguide.com/en/roadmap/month-1-2/halal-haram#why-heading"/>
    <hyperlink ref="X223" r:id="rId222" location="actions-heading" display="https://www.revertguide.com/en/roadmap/month-1-2/halal-haram#actions-heading"/>
    <hyperlink ref="X224" r:id="rId223" location="actions-heading" display="https://www.revertguide.com/en/roadmap/month-1-2/halal-haram#actions-heading"/>
    <hyperlink ref="X225" r:id="rId224" location="actions-heading" display="https://www.revertguide.com/en/roadmap/month-1-2/halal-haram#actions-heading"/>
    <hyperlink ref="X226" r:id="rId225" location="actions-heading" display="https://www.revertguide.com/en/roadmap/month-1-2/halal-haram#actions-heading"/>
    <hyperlink ref="X227" r:id="rId226" location="actions-heading" display="https://www.revertguide.com/en/roadmap/month-1-2/halal-haram#actions-heading"/>
    <hyperlink ref="X228" r:id="rId227" location="obstacles-heading" display="https://www.revertguide.com/en/roadmap/month-1-2/halal-haram#obstacles-heading"/>
    <hyperlink ref="X229" r:id="rId228" location="obstacles-heading" display="https://www.revertguide.com/en/roadmap/month-1-2/halal-haram#obstacles-heading"/>
    <hyperlink ref="X230" r:id="rId229" location="obstacles-heading" display="https://www.revertguide.com/en/roadmap/month-1-2/halal-haram#obstacles-heading"/>
    <hyperlink ref="X231" r:id="rId230" location="obstacles-heading" display="https://www.revertguide.com/en/roadmap/month-1-2/halal-haram#obstacles-heading"/>
    <hyperlink ref="X232" r:id="rId231" location="obstacles-heading" display="https://www.revertguide.com/en/roadmap/month-1-2/halal-haram#obstacles-heading"/>
    <hyperlink ref="X233" r:id="rId232" location="obstacles-heading" display="https://www.revertguide.com/en/roadmap/month-1-2/halal-haram#obstacles-heading"/>
    <hyperlink ref="X234" r:id="rId233" location="unlocks-heading" display="https://www.revertguide.com/en/roadmap/month-1-2/halal-haram#unlocks-heading"/>
    <hyperlink ref="X235" r:id="rId234" location="where-next-heading" display="https://www.revertguide.com/en/roadmap/month-1-2/halal-haram#where-next-heading"/>
    <hyperlink ref="X236" r:id="rId235" display="https://www.revertguide.com/en/roadmap/month-3-6/knowledge"/>
    <hyperlink ref="X237" r:id="rId236" location="why-heading" display="https://www.revertguide.com/en/roadmap/month-3-6/knowledge#why-heading"/>
    <hyperlink ref="X238" r:id="rId237" location="actions-heading" display="https://www.revertguide.com/en/roadmap/month-3-6/knowledge#actions-heading"/>
    <hyperlink ref="X239" r:id="rId238" location="actions-heading" display="https://www.revertguide.com/en/roadmap/month-3-6/knowledge#actions-heading"/>
    <hyperlink ref="X240" r:id="rId239" location="actions-heading" display="https://www.revertguide.com/en/roadmap/month-3-6/knowledge#actions-heading"/>
    <hyperlink ref="X241" r:id="rId240" location="actions-heading" display="https://www.revertguide.com/en/roadmap/month-3-6/knowledge#actions-heading"/>
    <hyperlink ref="X242" r:id="rId241" location="actions-heading" display="https://www.revertguide.com/en/roadmap/month-3-6/knowledge#actions-heading"/>
    <hyperlink ref="X243" r:id="rId242" location="obstacles-heading" display="https://www.revertguide.com/en/roadmap/month-3-6/knowledge#obstacles-heading"/>
    <hyperlink ref="X244" r:id="rId243" location="obstacles-heading" display="https://www.revertguide.com/en/roadmap/month-3-6/knowledge#obstacles-heading"/>
    <hyperlink ref="X245" r:id="rId244" location="obstacles-heading" display="https://www.revertguide.com/en/roadmap/month-3-6/knowledge#obstacles-heading"/>
    <hyperlink ref="X246" r:id="rId245" location="obstacles-heading" display="https://www.revertguide.com/en/roadmap/month-3-6/knowledge#obstacles-heading"/>
    <hyperlink ref="X247" r:id="rId246" location="obstacles-heading" display="https://www.revertguide.com/en/roadmap/month-3-6/knowledge#obstacles-heading"/>
    <hyperlink ref="X248" r:id="rId247" location="obstacles-heading" display="https://www.revertguide.com/en/roadmap/month-3-6/knowledge#obstacles-heading"/>
    <hyperlink ref="X249" r:id="rId248" location="obstacles-heading" display="https://www.revertguide.com/en/roadmap/month-3-6/knowledge#obstacles-heading"/>
    <hyperlink ref="X250" r:id="rId249" location="unlocks-heading" display="https://www.revertguide.com/en/roadmap/month-3-6/knowledge#unlocks-heading"/>
    <hyperlink ref="X251" r:id="rId250" location="where-next-heading" display="https://www.revertguide.com/en/roadmap/month-3-6/knowledge#where-next-heading"/>
    <hyperlink ref="X252" r:id="rId251" display="https://www.revertguide.com/en/roadmap/month-1-2/modesty-and-clothing"/>
    <hyperlink ref="X253" r:id="rId252" location="why-heading" display="https://www.revertguide.com/en/roadmap/month-1-2/modesty-and-clothing#why-heading"/>
    <hyperlink ref="X254" r:id="rId253" location="actions-heading" display="https://www.revertguide.com/en/roadmap/month-1-2/modesty-and-clothing#actions-heading"/>
    <hyperlink ref="X255" r:id="rId254" location="actions-heading" display="https://www.revertguide.com/en/roadmap/month-1-2/modesty-and-clothing#actions-heading"/>
    <hyperlink ref="X256" r:id="rId255" location="actions-heading" display="https://www.revertguide.com/en/roadmap/month-1-2/modesty-and-clothing#actions-heading"/>
    <hyperlink ref="X257" r:id="rId256" location="obstacles-heading" display="https://www.revertguide.com/en/roadmap/month-1-2/modesty-and-clothing#obstacles-heading"/>
    <hyperlink ref="X258" r:id="rId257" location="obstacles-heading" display="https://www.revertguide.com/en/roadmap/month-1-2/modesty-and-clothing#obstacles-heading"/>
    <hyperlink ref="X259" r:id="rId258" location="obstacles-heading" display="https://www.revertguide.com/en/roadmap/month-1-2/modesty-and-clothing#obstacles-heading"/>
    <hyperlink ref="X260" r:id="rId259" location="unlocks-heading" display="https://www.revertguide.com/en/roadmap/month-1-2/modesty-and-clothing#unlocks-heading"/>
    <hyperlink ref="X261" r:id="rId260" location="context-notes-heading" display="https://www.revertguide.com/en/roadmap/month-1-2/modesty-and-clothing#context-notes-heading"/>
    <hyperlink ref="X262" r:id="rId261" location="where-next-heading" display="https://www.revertguide.com/en/roadmap/month-1-2/modesty-and-clothing#where-next-heading"/>
    <hyperlink ref="X263" r:id="rId262" display="https://www.revertguide.com/en/roadmap/week-1/prayer-on-ramp"/>
    <hyperlink ref="X264" r:id="rId263" location="why-heading" display="https://www.revertguide.com/en/roadmap/week-1/prayer-on-ramp#why-heading"/>
    <hyperlink ref="X265" r:id="rId264" location="actions-heading" display="https://www.revertguide.com/en/roadmap/week-1/prayer-on-ramp#actions-heading"/>
    <hyperlink ref="X266" r:id="rId265" location="actions-heading" display="https://www.revertguide.com/en/roadmap/week-1/prayer-on-ramp#actions-heading"/>
    <hyperlink ref="X267" r:id="rId266" location="actions-heading" display="https://www.revertguide.com/en/roadmap/week-1/prayer-on-ramp#actions-heading"/>
    <hyperlink ref="X268" r:id="rId267" location="actions-heading" display="https://www.revertguide.com/en/roadmap/week-1/prayer-on-ramp#actions-heading"/>
    <hyperlink ref="X269" r:id="rId268" location="actions-heading" display="https://www.revertguide.com/en/roadmap/week-1/prayer-on-ramp#actions-heading"/>
    <hyperlink ref="X270" r:id="rId269" location="obstacles-heading" display="https://www.revertguide.com/en/roadmap/week-1/prayer-on-ramp#obstacles-heading"/>
    <hyperlink ref="X271" r:id="rId270" location="obstacles-heading" display="https://www.revertguide.com/en/roadmap/week-1/prayer-on-ramp#obstacles-heading"/>
    <hyperlink ref="X272" r:id="rId271" location="obstacles-heading" display="https://www.revertguide.com/en/roadmap/week-1/prayer-on-ramp#obstacles-heading"/>
    <hyperlink ref="X273" r:id="rId272" location="unlocks-heading" display="https://www.revertguide.com/en/roadmap/week-1/prayer-on-ramp#unlocks-heading"/>
    <hyperlink ref="X274" r:id="rId273" location="common-questions-heading" display="https://www.revertguide.com/en/roadmap/week-1/prayer-on-ramp#common-questions-heading"/>
    <hyperlink ref="X275" r:id="rId274" location="context-notes-heading" display="https://www.revertguide.com/en/roadmap/week-1/prayer-on-ramp#context-notes-heading"/>
    <hyperlink ref="X276" r:id="rId275" location="videos-heading" display="https://www.revertguide.com/en/roadmap/week-1/prayer-on-ramp#videos-heading"/>
    <hyperlink ref="X277" r:id="rId276" location="where-next-heading" display="https://www.revertguide.com/en/roadmap/week-1/prayer-on-ramp#where-next-heading"/>
    <hyperlink ref="X278" r:id="rId277" display="https://www.revertguide.com/en/roadmap/week-1/prayer"/>
    <hyperlink ref="X279" r:id="rId278" location="why-heading" display="https://www.revertguide.com/en/roadmap/week-1/prayer#why-heading"/>
    <hyperlink ref="X280" r:id="rId279" location="actions-heading" display="https://www.revertguide.com/en/roadmap/week-1/prayer#actions-heading"/>
    <hyperlink ref="X281" r:id="rId280" location="actions-heading" display="https://www.revertguide.com/en/roadmap/week-1/prayer#actions-heading"/>
    <hyperlink ref="X282" r:id="rId281" location="actions-heading" display="https://www.revertguide.com/en/roadmap/week-1/prayer#actions-heading"/>
    <hyperlink ref="X283" r:id="rId282" location="actions-heading" display="https://www.revertguide.com/en/roadmap/week-1/prayer#actions-heading"/>
    <hyperlink ref="X284" r:id="rId283" location="actions-heading" display="https://www.revertguide.com/en/roadmap/week-1/prayer#actions-heading"/>
    <hyperlink ref="X285" r:id="rId284" location="actions-heading" display="https://www.revertguide.com/en/roadmap/week-1/prayer#actions-heading"/>
    <hyperlink ref="X286" r:id="rId285" location="obstacles-heading" display="https://www.revertguide.com/en/roadmap/week-1/prayer#obstacles-heading"/>
    <hyperlink ref="X287" r:id="rId286" location="obstacles-heading" display="https://www.revertguide.com/en/roadmap/week-1/prayer#obstacles-heading"/>
    <hyperlink ref="X288" r:id="rId287" location="obstacles-heading" display="https://www.revertguide.com/en/roadmap/week-1/prayer#obstacles-heading"/>
    <hyperlink ref="X289" r:id="rId288" location="obstacles-heading" display="https://www.revertguide.com/en/roadmap/week-1/prayer#obstacles-heading"/>
    <hyperlink ref="X290" r:id="rId289" location="obstacles-heading" display="https://www.revertguide.com/en/roadmap/week-1/prayer#obstacles-heading"/>
    <hyperlink ref="X291" r:id="rId290" location="obstacles-heading" display="https://www.revertguide.com/en/roadmap/week-1/prayer#obstacles-heading"/>
    <hyperlink ref="X292" r:id="rId291" location="unlocks-heading" display="https://www.revertguide.com/en/roadmap/week-1/prayer#unlocks-heading"/>
    <hyperlink ref="X293" r:id="rId292" location="videos-heading" display="https://www.revertguide.com/en/roadmap/week-1/prayer#videos-heading"/>
    <hyperlink ref="X294" r:id="rId293" location="where-next-heading" display="https://www.revertguide.com/en/roadmap/week-1/prayer#where-next-heading"/>
    <hyperlink ref="X295" r:id="rId294" display="https://www.revertguide.com/en/roadmap/week-2-3/questions-and-doubts"/>
    <hyperlink ref="X296" r:id="rId295" location="why-heading" display="https://www.revertguide.com/en/roadmap/week-2-3/questions-and-doubts#why-heading"/>
    <hyperlink ref="X297" r:id="rId296" location="actions-heading" display="https://www.revertguide.com/en/roadmap/week-2-3/questions-and-doubts#actions-heading"/>
    <hyperlink ref="X298" r:id="rId297" location="actions-heading" display="https://www.revertguide.com/en/roadmap/week-2-3/questions-and-doubts#actions-heading"/>
    <hyperlink ref="X299" r:id="rId298" location="actions-heading" display="https://www.revertguide.com/en/roadmap/week-2-3/questions-and-doubts#actions-heading"/>
    <hyperlink ref="X300" r:id="rId299" location="obstacles-heading" display="https://www.revertguide.com/en/roadmap/week-2-3/questions-and-doubts#obstacles-heading"/>
    <hyperlink ref="X301" r:id="rId300" location="obstacles-heading" display="https://www.revertguide.com/en/roadmap/week-2-3/questions-and-doubts#obstacles-heading"/>
    <hyperlink ref="X302" r:id="rId301" location="obstacles-heading" display="https://www.revertguide.com/en/roadmap/week-2-3/questions-and-doubts#obstacles-heading"/>
    <hyperlink ref="X303" r:id="rId302" location="obstacles-heading" display="https://www.revertguide.com/en/roadmap/week-2-3/questions-and-doubts#obstacles-heading"/>
    <hyperlink ref="X304" r:id="rId303" location="unlocks-heading" display="https://www.revertguide.com/en/roadmap/week-2-3/questions-and-doubts#unlocks-heading"/>
    <hyperlink ref="X305" r:id="rId304" location="common-questions-heading" display="https://www.revertguide.com/en/roadmap/week-2-3/questions-and-doubts#common-questions-heading"/>
    <hyperlink ref="X306" r:id="rId305" location="where-next-heading" display="https://www.revertguide.com/en/roadmap/week-2-3/questions-and-doubts#where-next-heading"/>
    <hyperlink ref="X307" r:id="rId306" display="https://www.revertguide.com/en/roadmap/week-2-3/quran"/>
    <hyperlink ref="X308" r:id="rId307" location="why-heading" display="https://www.revertguide.com/en/roadmap/week-2-3/quran#why-heading"/>
    <hyperlink ref="X309" r:id="rId308" location="actions-heading" display="https://www.revertguide.com/en/roadmap/week-2-3/quran#actions-heading"/>
    <hyperlink ref="X310" r:id="rId309" location="actions-heading" display="https://www.revertguide.com/en/roadmap/week-2-3/quran#actions-heading"/>
    <hyperlink ref="X311" r:id="rId310" location="actions-heading" display="https://www.revertguide.com/en/roadmap/week-2-3/quran#actions-heading"/>
    <hyperlink ref="X312" r:id="rId311" location="actions-heading" display="https://www.revertguide.com/en/roadmap/week-2-3/quran#actions-heading"/>
    <hyperlink ref="X313" r:id="rId312" location="actions-heading" display="https://www.revertguide.com/en/roadmap/week-2-3/quran#actions-heading"/>
    <hyperlink ref="X314" r:id="rId313" location="obstacles-heading" display="https://www.revertguide.com/en/roadmap/week-2-3/quran#obstacles-heading"/>
    <hyperlink ref="X315" r:id="rId314" location="obstacles-heading" display="https://www.revertguide.com/en/roadmap/week-2-3/quran#obstacles-heading"/>
    <hyperlink ref="X316" r:id="rId315" location="obstacles-heading" display="https://www.revertguide.com/en/roadmap/week-2-3/quran#obstacles-heading"/>
    <hyperlink ref="X317" r:id="rId316" location="obstacles-heading" display="https://www.revertguide.com/en/roadmap/week-2-3/quran#obstacles-heading"/>
    <hyperlink ref="X318" r:id="rId317" location="obstacles-heading" display="https://www.revertguide.com/en/roadmap/week-2-3/quran#obstacles-heading"/>
    <hyperlink ref="X319" r:id="rId318" location="obstacles-heading" display="https://www.revertguide.com/en/roadmap/week-2-3/quran#obstacles-heading"/>
    <hyperlink ref="X320" r:id="rId319" location="unlocks-heading" display="https://www.revertguide.com/en/roadmap/week-2-3/quran#unlocks-heading"/>
    <hyperlink ref="X321" r:id="rId320" location="where-next-heading" display="https://www.revertguide.com/en/roadmap/week-2-3/quran#where-next-heading"/>
    <hyperlink ref="X322" r:id="rId321" display="https://www.revertguide.com/en/roadmap/day-0-1/shahada"/>
    <hyperlink ref="X323" r:id="rId322" location="why-heading" display="https://www.revertguide.com/en/roadmap/day-0-1/shahada#why-heading"/>
    <hyperlink ref="X324" r:id="rId323" location="actions-heading" display="https://www.revertguide.com/en/roadmap/day-0-1/shahada#actions-heading"/>
    <hyperlink ref="X325" r:id="rId324" location="actions-heading" display="https://www.revertguide.com/en/roadmap/day-0-1/shahada#actions-heading"/>
    <hyperlink ref="X326" r:id="rId325" location="actions-heading" display="https://www.revertguide.com/en/roadmap/day-0-1/shahada#actions-heading"/>
    <hyperlink ref="X327" r:id="rId326" location="actions-heading" display="https://www.revertguide.com/en/roadmap/day-0-1/shahada#actions-heading"/>
    <hyperlink ref="X328" r:id="rId327" location="obstacles-heading" display="https://www.revertguide.com/en/roadmap/day-0-1/shahada#obstacles-heading"/>
    <hyperlink ref="X329" r:id="rId328" location="obstacles-heading" display="https://www.revertguide.com/en/roadmap/day-0-1/shahada#obstacles-heading"/>
    <hyperlink ref="X330" r:id="rId329" location="obstacles-heading" display="https://www.revertguide.com/en/roadmap/day-0-1/shahada#obstacles-heading"/>
    <hyperlink ref="X331" r:id="rId330" location="obstacles-heading" display="https://www.revertguide.com/en/roadmap/day-0-1/shahada#obstacles-heading"/>
    <hyperlink ref="X332" r:id="rId331" location="obstacles-heading" display="https://www.revertguide.com/en/roadmap/day-0-1/shahada#obstacles-heading"/>
    <hyperlink ref="X333" r:id="rId332" location="unlocks-heading" display="https://www.revertguide.com/en/roadmap/day-0-1/shahada#unlocks-heading"/>
    <hyperlink ref="X334" r:id="rId333" location="context-notes-heading" display="https://www.revertguide.com/en/roadmap/day-0-1/shahada#context-notes-heading"/>
    <hyperlink ref="X335" r:id="rId334" location="context-notes-heading" display="https://www.revertguide.com/en/roadmap/day-0-1/shahada#context-notes-heading"/>
    <hyperlink ref="X336" r:id="rId335" location="context-notes-heading" display="https://www.revertguide.com/en/roadmap/day-0-1/shahada#context-notes-heading"/>
    <hyperlink ref="X337" r:id="rId336" location="context-notes-heading" display="https://www.revertguide.com/en/roadmap/day-0-1/shahada#context-notes-heading"/>
    <hyperlink ref="X338" r:id="rId337" location="where-next-heading" display="https://www.revertguide.com/en/roadmap/day-0-1/shahada#where-next-heading"/>
    <hyperlink ref="X339" r:id="rId338" display="https://www.revertguide.com/en/roadmap/month-6-plus/zakat-hajj"/>
    <hyperlink ref="X340" r:id="rId339" location="why-heading" display="https://www.revertguide.com/en/roadmap/month-6-plus/zakat-hajj#why-heading"/>
    <hyperlink ref="X341" r:id="rId340" location="actions-heading" display="https://www.revertguide.com/en/roadmap/month-6-plus/zakat-hajj#actions-heading"/>
    <hyperlink ref="X342" r:id="rId341" location="actions-heading" display="https://www.revertguide.com/en/roadmap/month-6-plus/zakat-hajj#actions-heading"/>
    <hyperlink ref="X343" r:id="rId342" location="actions-heading" display="https://www.revertguide.com/en/roadmap/month-6-plus/zakat-hajj#actions-heading"/>
    <hyperlink ref="X344" r:id="rId343" location="actions-heading" display="https://www.revertguide.com/en/roadmap/month-6-plus/zakat-hajj#actions-heading"/>
    <hyperlink ref="X345" r:id="rId344" location="actions-heading" display="https://www.revertguide.com/en/roadmap/month-6-plus/zakat-hajj#actions-heading"/>
    <hyperlink ref="X346" r:id="rId345" location="obstacles-heading" display="https://www.revertguide.com/en/roadmap/month-6-plus/zakat-hajj#obstacles-heading"/>
    <hyperlink ref="X347" r:id="rId346" location="obstacles-heading" display="https://www.revertguide.com/en/roadmap/month-6-plus/zakat-hajj#obstacles-heading"/>
    <hyperlink ref="X348" r:id="rId347" location="obstacles-heading" display="https://www.revertguide.com/en/roadmap/month-6-plus/zakat-hajj#obstacles-heading"/>
    <hyperlink ref="X349" r:id="rId348" location="obstacles-heading" display="https://www.revertguide.com/en/roadmap/month-6-plus/zakat-hajj#obstacles-heading"/>
    <hyperlink ref="X350" r:id="rId349" location="obstacles-heading" display="https://www.revertguide.com/en/roadmap/month-6-plus/zakat-hajj#obstacles-heading"/>
    <hyperlink ref="X351" r:id="rId350" location="obstacles-heading" display="https://www.revertguide.com/en/roadmap/month-6-plus/zakat-hajj#obstacles-heading"/>
    <hyperlink ref="X352" r:id="rId351" location="unlocks-heading" display="https://www.revertguide.com/en/roadmap/month-6-plus/zakat-hajj#unlocks-heading"/>
    <hyperlink ref="X353" r:id="rId352" location="where-next-heading" display="https://www.revertguide.com/en/roadmap/month-6-plus/zakat-hajj#where-next-heading"/>
    <hyperlink ref="X354" r:id="rId353" display="https://www.revertguide.com/en/topics/beliefs"/>
    <hyperlink ref="X355" r:id="rId354" location="section-0" display="https://www.revertguide.com/en/topics/beliefs#section-0"/>
    <hyperlink ref="X356" r:id="rId355" location="section-1" display="https://www.revertguide.com/en/topics/beliefs#section-1"/>
    <hyperlink ref="X357" r:id="rId356" location="section-1" display="https://www.revertguide.com/en/topics/beliefs#section-1"/>
    <hyperlink ref="X358" r:id="rId357" location="section-2" display="https://www.revertguide.com/en/topics/beliefs#section-2"/>
    <hyperlink ref="X359" r:id="rId358" location="section-2" display="https://www.revertguide.com/en/topics/beliefs#section-2"/>
    <hyperlink ref="X360" r:id="rId359" location="section-2" display="https://www.revertguide.com/en/topics/beliefs#section-2"/>
    <hyperlink ref="X361" r:id="rId360" location="section-3" display="https://www.revertguide.com/en/topics/beliefs#section-3"/>
    <hyperlink ref="X362" r:id="rId361" location="section-4" display="https://www.revertguide.com/en/topics/beliefs#section-4"/>
    <hyperlink ref="X363" r:id="rId362" location="section-5" display="https://www.revertguide.com/en/topics/beliefs#section-5"/>
    <hyperlink ref="X364" r:id="rId363" location="section-6" display="https://www.revertguide.com/en/topics/beliefs#section-6"/>
    <hyperlink ref="X365" r:id="rId364" location="section-7" display="https://www.revertguide.com/en/topics/beliefs#section-7"/>
    <hyperlink ref="X366" r:id="rId365" location="section-8" display="https://www.revertguide.com/en/topics/beliefs#section-8"/>
    <hyperlink ref="X367" r:id="rId366" location="section-9" display="https://www.revertguide.com/en/topics/beliefs#section-9"/>
    <hyperlink ref="X368" r:id="rId367" location="section-10" display="https://www.revertguide.com/en/topics/beliefs#section-10"/>
    <hyperlink ref="X369" r:id="rId368" location="section-11" display="https://www.revertguide.com/en/topics/beliefs#section-11"/>
    <hyperlink ref="X370" r:id="rId369" location="section-12" display="https://www.revertguide.com/en/topics/beliefs#section-12"/>
    <hyperlink ref="X371" r:id="rId370" display="https://www.revertguide.com/en/topics/beliefs"/>
    <hyperlink ref="X372" r:id="rId371" location="link-cards-heading" display="https://www.revertguide.com/en/topics/beliefs#link-cards-heading"/>
    <hyperlink ref="X373" r:id="rId372" display="https://www.revertguide.com/en/topics/character"/>
    <hyperlink ref="X374" r:id="rId373" location="section-0" display="https://www.revertguide.com/en/topics/character#section-0"/>
    <hyperlink ref="X375" r:id="rId374" location="section-1" display="https://www.revertguide.com/en/topics/character#section-1"/>
    <hyperlink ref="X376" r:id="rId375" location="section-2" display="https://www.revertguide.com/en/topics/character#section-2"/>
    <hyperlink ref="X377" r:id="rId376" location="section-3" display="https://www.revertguide.com/en/topics/character#section-3"/>
    <hyperlink ref="X378" r:id="rId377" location="section-4" display="https://www.revertguide.com/en/topics/character#section-4"/>
    <hyperlink ref="X379" r:id="rId378" location="section-5" display="https://www.revertguide.com/en/topics/character#section-5"/>
    <hyperlink ref="X380" r:id="rId379" location="section-6" display="https://www.revertguide.com/en/topics/character#section-6"/>
    <hyperlink ref="X381" r:id="rId380" location="link-cards-heading" display="https://www.revertguide.com/en/topics/character#link-cards-heading"/>
    <hyperlink ref="X382" r:id="rId381" display="https://www.revertguide.com/en/topics/community"/>
    <hyperlink ref="X383" r:id="rId382" location="section-0" display="https://www.revertguide.com/en/topics/community#section-0"/>
    <hyperlink ref="X384" r:id="rId383" location="section-1" display="https://www.revertguide.com/en/topics/community#section-1"/>
    <hyperlink ref="X385" r:id="rId384" location="section-2" display="https://www.revertguide.com/en/topics/community#section-2"/>
    <hyperlink ref="X386" r:id="rId385" location="section-3" display="https://www.revertguide.com/en/topics/community#section-3"/>
    <hyperlink ref="X387" r:id="rId386" location="section-4" display="https://www.revertguide.com/en/topics/community#section-4"/>
    <hyperlink ref="X388" r:id="rId387" location="section-4" display="https://www.revertguide.com/en/topics/community#section-4"/>
    <hyperlink ref="X389" r:id="rId388" location="section-4" display="https://www.revertguide.com/en/topics/community#section-4"/>
    <hyperlink ref="X390" r:id="rId389" location="section-5" display="https://www.revertguide.com/en/topics/community#section-5"/>
    <hyperlink ref="X391" r:id="rId390" location="section-5" display="https://www.revertguide.com/en/topics/community#section-5"/>
    <hyperlink ref="X392" r:id="rId391" location="link-cards-heading" display="https://www.revertguide.com/en/topics/community#link-cards-heading"/>
    <hyperlink ref="X393" r:id="rId392" display="https://www.revertguide.com/en/topics/dua-and-dhikr"/>
    <hyperlink ref="X394" r:id="rId393" location="section-0" display="https://www.revertguide.com/en/topics/dua-and-dhikr#section-0"/>
    <hyperlink ref="X395" r:id="rId394" location="section-1" display="https://www.revertguide.com/en/topics/dua-and-dhikr#section-1"/>
    <hyperlink ref="X396" r:id="rId395" location="section-2" display="https://www.revertguide.com/en/topics/dua-and-dhikr#section-2"/>
    <hyperlink ref="X397" r:id="rId396" location="section-3" display="https://www.revertguide.com/en/topics/dua-and-dhikr#section-3"/>
    <hyperlink ref="X398" r:id="rId397" location="link-cards-heading" display="https://www.revertguide.com/en/topics/dua-and-dhikr#link-cards-heading"/>
    <hyperlink ref="X399" r:id="rId398" display="https://www.revertguide.com/en/topics/end-of-life-decisions"/>
    <hyperlink ref="X400" r:id="rId399" location="section-0" display="https://www.revertguide.com/en/topics/end-of-life-decisions#section-0"/>
    <hyperlink ref="X401" r:id="rId400" location="section-1" display="https://www.revertguide.com/en/topics/end-of-life-decisions#section-1"/>
    <hyperlink ref="X402" r:id="rId401" location="section-2" display="https://www.revertguide.com/en/topics/end-of-life-decisions#section-2"/>
    <hyperlink ref="X403" r:id="rId402" location="section-3" display="https://www.revertguide.com/en/topics/end-of-life-decisions#section-3"/>
    <hyperlink ref="X404" r:id="rId403" location="section-4" display="https://www.revertguide.com/en/topics/end-of-life-decisions#section-4"/>
    <hyperlink ref="X405" r:id="rId404" location="section-5" display="https://www.revertguide.com/en/topics/end-of-life-decisions#section-5"/>
    <hyperlink ref="X406" r:id="rId405" location="section-6" display="https://www.revertguide.com/en/topics/end-of-life-decisions#section-6"/>
    <hyperlink ref="X407" r:id="rId406" location="link-cards-heading" display="https://www.revertguide.com/en/topics/end-of-life-decisions#link-cards-heading"/>
    <hyperlink ref="X408" r:id="rId407" display="https://www.revertguide.com/en/topics/family-and-identity"/>
    <hyperlink ref="X409" r:id="rId408" location="section-0" display="https://www.revertguide.com/en/topics/family-and-identity#section-0"/>
    <hyperlink ref="X410" r:id="rId409" location="section-1" display="https://www.revertguide.com/en/topics/family-and-identity#section-1"/>
    <hyperlink ref="X411" r:id="rId410" location="section-2" display="https://www.revertguide.com/en/topics/family-and-identity#section-2"/>
    <hyperlink ref="X412" r:id="rId411" location="section-3" display="https://www.revertguide.com/en/topics/family-and-identity#section-3"/>
    <hyperlink ref="X413" r:id="rId412" location="link-cards-heading" display="https://www.revertguide.com/en/topics/family-and-identity#link-cards-heading"/>
    <hyperlink ref="X414" r:id="rId413" display="https://www.revertguide.com/en/topics/fasting"/>
    <hyperlink ref="X415" r:id="rId414" location="section-0" display="https://www.revertguide.com/en/topics/fasting#section-0"/>
    <hyperlink ref="X416" r:id="rId415" location="section-1" display="https://www.revertguide.com/en/topics/fasting#section-1"/>
    <hyperlink ref="X417" r:id="rId416" location="section-2" display="https://www.revertguide.com/en/topics/fasting#section-2"/>
    <hyperlink ref="X418" r:id="rId417" location="section-2" display="https://www.revertguide.com/en/topics/fasting#section-2"/>
    <hyperlink ref="X419" r:id="rId418" location="section-2" display="https://www.revertguide.com/en/topics/fasting#section-2"/>
    <hyperlink ref="X420" r:id="rId419" location="section-3" display="https://www.revertguide.com/en/topics/fasting#section-3"/>
    <hyperlink ref="X421" r:id="rId420" location="section-4" display="https://www.revertguide.com/en/topics/fasting#section-4"/>
    <hyperlink ref="X422" r:id="rId421" location="section-5" display="https://www.revertguide.com/en/topics/fasting#section-5"/>
    <hyperlink ref="X423" r:id="rId422" location="section-6" display="https://www.revertguide.com/en/topics/fasting#section-6"/>
    <hyperlink ref="X424" r:id="rId423" location="section-7" display="https://www.revertguide.com/en/topics/fasting#section-7"/>
    <hyperlink ref="X425" r:id="rId424" location="link-cards-heading" display="https://www.revertguide.com/en/topics/fasting#link-cards-heading"/>
    <hyperlink ref="X426" r:id="rId425" display="https://www.revertguide.com/en/topics/five-pillars"/>
    <hyperlink ref="X427" r:id="rId426" location="section-0" display="https://www.revertguide.com/en/topics/five-pillars#section-0"/>
    <hyperlink ref="X428" r:id="rId427" location="section-1" display="https://www.revertguide.com/en/topics/five-pillars#section-1"/>
    <hyperlink ref="X429" r:id="rId428" location="section-2" display="https://www.revertguide.com/en/topics/five-pillars#section-2"/>
    <hyperlink ref="X430" r:id="rId429" location="section-3" display="https://www.revertguide.com/en/topics/five-pillars#section-3"/>
    <hyperlink ref="X431" r:id="rId430" location="section-4" display="https://www.revertguide.com/en/topics/five-pillars#section-4"/>
    <hyperlink ref="X432" r:id="rId431" location="section-5" display="https://www.revertguide.com/en/topics/five-pillars#section-5"/>
    <hyperlink ref="X433" r:id="rId432" location="section-6" display="https://www.revertguide.com/en/topics/five-pillars#section-6"/>
    <hyperlink ref="X434" r:id="rId433" location="section-7" display="https://www.revertguide.com/en/topics/five-pillars#section-7"/>
    <hyperlink ref="X435" r:id="rId434" location="section-8" display="https://www.revertguide.com/en/topics/five-pillars#section-8"/>
    <hyperlink ref="X436" r:id="rId435" display="https://www.revertguide.com/en/topics/five-pillars"/>
    <hyperlink ref="X437" r:id="rId436" location="link-cards-heading" display="https://www.revertguide.com/en/topics/five-pillars#link-cards-heading"/>
    <hyperlink ref="X438" r:id="rId437" display="https://www.revertguide.com/en/topics/grief-and-loss"/>
    <hyperlink ref="X439" r:id="rId438" location="section-0" display="https://www.revertguide.com/en/topics/grief-and-loss#section-0"/>
    <hyperlink ref="X440" r:id="rId439" location="section-1" display="https://www.revertguide.com/en/topics/grief-and-loss#section-1"/>
    <hyperlink ref="X441" r:id="rId440" location="section-2" display="https://www.revertguide.com/en/topics/grief-and-loss#section-2"/>
    <hyperlink ref="X442" r:id="rId441" location="section-3" display="https://www.revertguide.com/en/topics/grief-and-loss#section-3"/>
    <hyperlink ref="X443" r:id="rId442" location="section-4" display="https://www.revertguide.com/en/topics/grief-and-loss#section-4"/>
    <hyperlink ref="X444" r:id="rId443" location="section-5" display="https://www.revertguide.com/en/topics/grief-and-loss#section-5"/>
    <hyperlink ref="X445" r:id="rId444" location="section-6" display="https://www.revertguide.com/en/topics/grief-and-loss#section-6"/>
    <hyperlink ref="X446" r:id="rId445" location="section-7" display="https://www.revertguide.com/en/topics/grief-and-loss#section-7"/>
    <hyperlink ref="X447" r:id="rId446" location="link-cards-heading" display="https://www.revertguide.com/en/topics/grief-and-loss#link-cards-heading"/>
    <hyperlink ref="X448" r:id="rId447" display="https://www.revertguide.com/en/topics/halal-living"/>
    <hyperlink ref="X449" r:id="rId448" location="section-0" display="https://www.revertguide.com/en/topics/halal-living#section-0"/>
    <hyperlink ref="X450" r:id="rId449" location="section-1" display="https://www.revertguide.com/en/topics/halal-living#section-1"/>
    <hyperlink ref="X451" r:id="rId450" location="section-2" display="https://www.revertguide.com/en/topics/halal-living#section-2"/>
    <hyperlink ref="X452" r:id="rId451" location="section-3" display="https://www.revertguide.com/en/topics/halal-living#section-3"/>
    <hyperlink ref="X453" r:id="rId452" location="section-4" display="https://www.revertguide.com/en/topics/halal-living#section-4"/>
    <hyperlink ref="X454" r:id="rId453" location="section-5" display="https://www.revertguide.com/en/topics/halal-living#section-5"/>
    <hyperlink ref="X455" r:id="rId454" location="section-6" display="https://www.revertguide.com/en/topics/halal-living#section-6"/>
    <hyperlink ref="X456" r:id="rId455" location="section-7" display="https://www.revertguide.com/en/topics/halal-living#section-7"/>
    <hyperlink ref="X457" r:id="rId456" location="section-8" display="https://www.revertguide.com/en/topics/halal-living#section-8"/>
    <hyperlink ref="X458" r:id="rId457" location="section-9" display="https://www.revertguide.com/en/topics/halal-living#section-9"/>
    <hyperlink ref="X459" r:id="rId458" location="section-10" display="https://www.revertguide.com/en/topics/halal-living#section-10"/>
    <hyperlink ref="X460" r:id="rId459" location="section-11" display="https://www.revertguide.com/en/topics/halal-living#section-11"/>
    <hyperlink ref="X461" r:id="rId460" location="section-12" display="https://www.revertguide.com/en/topics/halal-living#section-12"/>
    <hyperlink ref="X462" r:id="rId461" location="section-13" display="https://www.revertguide.com/en/topics/halal-living#section-13"/>
    <hyperlink ref="X463" r:id="rId462" location="section-13" display="https://www.revertguide.com/en/topics/halal-living#section-13"/>
    <hyperlink ref="X464" r:id="rId463" location="section-13" display="https://www.revertguide.com/en/topics/halal-living#section-13"/>
    <hyperlink ref="X465" r:id="rId464" location="section-13" display="https://www.revertguide.com/en/topics/halal-living#section-13"/>
    <hyperlink ref="X466" r:id="rId465" location="section-13" display="https://www.revertguide.com/en/topics/halal-living#section-13"/>
    <hyperlink ref="X467" r:id="rId466" location="section-14" display="https://www.revertguide.com/en/topics/halal-living#section-14"/>
    <hyperlink ref="X468" r:id="rId467" location="link-cards-heading" display="https://www.revertguide.com/en/topics/halal-living#link-cards-heading"/>
    <hyperlink ref="X469" r:id="rId468" display="https://www.revertguide.com/en/topics/masjid-and-community"/>
    <hyperlink ref="X470" r:id="rId469" location="section-0" display="https://www.revertguide.com/en/topics/masjid-and-community#section-0"/>
    <hyperlink ref="X471" r:id="rId470" location="section-1" display="https://www.revertguide.com/en/topics/masjid-and-community#section-1"/>
    <hyperlink ref="X472" r:id="rId471" location="section-2" display="https://www.revertguide.com/en/topics/masjid-and-community#section-2"/>
    <hyperlink ref="X473" r:id="rId472" location="section-3" display="https://www.revertguide.com/en/topics/masjid-and-community#section-3"/>
    <hyperlink ref="X474" r:id="rId473" location="section-4" display="https://www.revertguide.com/en/topics/masjid-and-community#section-4"/>
    <hyperlink ref="X475" r:id="rId474" location="link-cards-heading" display="https://www.revertguide.com/en/topics/masjid-and-community#link-cards-heading"/>
    <hyperlink ref="X476" r:id="rId475" display="https://www.revertguide.com/en/topics/menstruation-and-worship"/>
    <hyperlink ref="X477" r:id="rId476" location="section-0" display="https://www.revertguide.com/en/topics/menstruation-and-worship#section-0"/>
    <hyperlink ref="X478" r:id="rId477" location="section-1" display="https://www.revertguide.com/en/topics/menstruation-and-worship#section-1"/>
    <hyperlink ref="X479" r:id="rId478" location="section-2" display="https://www.revertguide.com/en/topics/menstruation-and-worship#section-2"/>
    <hyperlink ref="X480" r:id="rId479" location="section-3" display="https://www.revertguide.com/en/topics/menstruation-and-worship#section-3"/>
    <hyperlink ref="X481" r:id="rId480" location="section-4" display="https://www.revertguide.com/en/topics/menstruation-and-worship#section-4"/>
    <hyperlink ref="X482" r:id="rId481" location="section-5" display="https://www.revertguide.com/en/topics/menstruation-and-worship#section-5"/>
    <hyperlink ref="X483" r:id="rId482" location="section-6" display="https://www.revertguide.com/en/topics/menstruation-and-worship#section-6"/>
    <hyperlink ref="X484" r:id="rId483" location="section-7" display="https://www.revertguide.com/en/topics/menstruation-and-worship#section-7"/>
    <hyperlink ref="X485" r:id="rId484" location="section-8" display="https://www.revertguide.com/en/topics/menstruation-and-worship#section-8"/>
    <hyperlink ref="X486" r:id="rId485" location="link-cards-heading" display="https://www.revertguide.com/en/topics/menstruation-and-worship#link-cards-heading"/>
    <hyperlink ref="X487" r:id="rId486" display="https://www.revertguide.com/en/topics/modesty"/>
    <hyperlink ref="X488" r:id="rId487" location="section-0" display="https://www.revertguide.com/en/topics/modesty#section-0"/>
    <hyperlink ref="X489" r:id="rId488" location="section-1" display="https://www.revertguide.com/en/topics/modesty#section-1"/>
    <hyperlink ref="X490" r:id="rId489" location="section-2" display="https://www.revertguide.com/en/topics/modesty#section-2"/>
    <hyperlink ref="X491" r:id="rId490" location="section-3" display="https://www.revertguide.com/en/topics/modesty#section-3"/>
    <hyperlink ref="X492" r:id="rId491" location="section-4" display="https://www.revertguide.com/en/topics/modesty#section-4"/>
    <hyperlink ref="X493" r:id="rId492" location="section-5" display="https://www.revertguide.com/en/topics/modesty#section-5"/>
    <hyperlink ref="X494" r:id="rId493" location="section-6" display="https://www.revertguide.com/en/topics/modesty#section-6"/>
    <hyperlink ref="X495" r:id="rId494" location="link-cards-heading" display="https://www.revertguide.com/en/topics/modesty#link-cards-heading"/>
    <hyperlink ref="X496" r:id="rId495" display="https://www.revertguide.com/en/topics/new-muslim-basics"/>
    <hyperlink ref="X497" r:id="rId496" location="section-0" display="https://www.revertguide.com/en/topics/new-muslim-basics#section-0"/>
    <hyperlink ref="X498" r:id="rId497" location="section-1" display="https://www.revertguide.com/en/topics/new-muslim-basics#section-1"/>
    <hyperlink ref="X499" r:id="rId498" location="section-2" display="https://www.revertguide.com/en/topics/new-muslim-basics#section-2"/>
    <hyperlink ref="X500" r:id="rId499" location="section-3" display="https://www.revertguide.com/en/topics/new-muslim-basics#section-3"/>
    <hyperlink ref="X501" r:id="rId500" location="section-4" display="https://www.revertguide.com/en/topics/new-muslim-basics#section-4"/>
    <hyperlink ref="X502" r:id="rId501" location="section-5" display="https://www.revertguide.com/en/topics/new-muslim-basics#section-5"/>
    <hyperlink ref="X503" r:id="rId502" location="link-cards-heading" display="https://www.revertguide.com/en/topics/new-muslim-basics#link-cards-heading"/>
    <hyperlink ref="X504" r:id="rId503" display="https://www.revertguide.com/en/topics/prayer"/>
    <hyperlink ref="X505" r:id="rId504" location="section-0" display="https://www.revertguide.com/en/topics/prayer#section-0"/>
    <hyperlink ref="X506" r:id="rId505" location="section-1" display="https://www.revertguide.com/en/topics/prayer#section-1"/>
    <hyperlink ref="X507" r:id="rId506" location="section-2" display="https://www.revertguide.com/en/topics/prayer#section-2"/>
    <hyperlink ref="X508" r:id="rId507" location="section-3" display="https://www.revertguide.com/en/topics/prayer#section-3"/>
    <hyperlink ref="X509" r:id="rId508" location="section-4" display="https://www.revertguide.com/en/topics/prayer#section-4"/>
    <hyperlink ref="X510" r:id="rId509" location="section-5" display="https://www.revertguide.com/en/topics/prayer#section-5"/>
    <hyperlink ref="X511" r:id="rId510" location="section-5" display="https://www.revertguide.com/en/topics/prayer#section-5"/>
    <hyperlink ref="X512" r:id="rId511" location="section-6" display="https://www.revertguide.com/en/topics/prayer#section-6"/>
    <hyperlink ref="X513" r:id="rId512" location="link-cards-heading" display="https://www.revertguide.com/en/topics/prayer#link-cards-heading"/>
    <hyperlink ref="X514" r:id="rId513" display="https://www.revertguide.com/en/topics/prophet-muhammad"/>
    <hyperlink ref="X515" r:id="rId514" location="section-0" display="https://www.revertguide.com/en/topics/prophet-muhammad#section-0"/>
    <hyperlink ref="X516" r:id="rId515" location="section-1" display="https://www.revertguide.com/en/topics/prophet-muhammad#section-1"/>
    <hyperlink ref="X517" r:id="rId516" location="section-2" display="https://www.revertguide.com/en/topics/prophet-muhammad#section-2"/>
    <hyperlink ref="X518" r:id="rId517" location="section-3" display="https://www.revertguide.com/en/topics/prophet-muhammad#section-3"/>
    <hyperlink ref="X519" r:id="rId518" location="section-4" display="https://www.revertguide.com/en/topics/prophet-muhammad#section-4"/>
    <hyperlink ref="X520" r:id="rId519" location="section-5" display="https://www.revertguide.com/en/topics/prophet-muhammad#section-5"/>
    <hyperlink ref="X521" r:id="rId520" location="section-6" display="https://www.revertguide.com/en/topics/prophet-muhammad#section-6"/>
    <hyperlink ref="X522" r:id="rId521" location="link-cards-heading" display="https://www.revertguide.com/en/topics/prophet-muhammad#link-cards-heading"/>
    <hyperlink ref="X523" r:id="rId522" display="https://www.revertguide.com/en/topics/purification"/>
    <hyperlink ref="X524" r:id="rId523" location="section-0" display="https://www.revertguide.com/en/topics/purification#section-0"/>
    <hyperlink ref="X525" r:id="rId524" location="section-1" display="https://www.revertguide.com/en/topics/purification#section-1"/>
    <hyperlink ref="X526" r:id="rId525" location="section-2" display="https://www.revertguide.com/en/topics/purification#section-2"/>
    <hyperlink ref="X527" r:id="rId526" location="section-3" display="https://www.revertguide.com/en/topics/purification#section-3"/>
    <hyperlink ref="X528" r:id="rId527" location="section-4" display="https://www.revertguide.com/en/topics/purification#section-4"/>
    <hyperlink ref="X529" r:id="rId528" location="section-4" display="https://www.revertguide.com/en/topics/purification#section-4"/>
    <hyperlink ref="X530" r:id="rId529" location="section-5" display="https://www.revertguide.com/en/topics/purification#section-5"/>
    <hyperlink ref="X531" r:id="rId530" location="link-cards-heading" display="https://www.revertguide.com/en/topics/purification#link-cards-heading"/>
    <hyperlink ref="X532" r:id="rId531" display="https://www.revertguide.com/en/topics/questions-and-doubts"/>
    <hyperlink ref="X533" r:id="rId532" location="section-0" display="https://www.revertguide.com/en/topics/questions-and-doubts#section-0"/>
    <hyperlink ref="X534" r:id="rId533" location="section-1" display="https://www.revertguide.com/en/topics/questions-and-doubts#section-1"/>
    <hyperlink ref="X535" r:id="rId534" location="section-2" display="https://www.revertguide.com/en/topics/questions-and-doubts#section-2"/>
    <hyperlink ref="X536" r:id="rId535" location="section-3" display="https://www.revertguide.com/en/topics/questions-and-doubts#section-3"/>
    <hyperlink ref="X537" r:id="rId536" location="section-4" display="https://www.revertguide.com/en/topics/questions-and-doubts#section-4"/>
    <hyperlink ref="X538" r:id="rId537" location="section-5" display="https://www.revertguide.com/en/topics/questions-and-doubts#section-5"/>
    <hyperlink ref="X539" r:id="rId538" location="section-6" display="https://www.revertguide.com/en/topics/questions-and-doubts#section-6"/>
    <hyperlink ref="X540" r:id="rId539" location="section-7" display="https://www.revertguide.com/en/topics/questions-and-doubts#section-7"/>
    <hyperlink ref="X541" r:id="rId540" location="section-7" display="https://www.revertguide.com/en/topics/questions-and-doubts#section-7"/>
    <hyperlink ref="X542" r:id="rId541" location="link-cards-heading" display="https://www.revertguide.com/en/topics/questions-and-doubts#link-cards-heading"/>
    <hyperlink ref="X543" r:id="rId542" display="https://www.revertguide.com/en/topics/quran"/>
    <hyperlink ref="X544" r:id="rId543" location="section-0" display="https://www.revertguide.com/en/topics/quran#section-0"/>
    <hyperlink ref="X545" r:id="rId544" location="section-1" display="https://www.revertguide.com/en/topics/quran#section-1"/>
    <hyperlink ref="X546" r:id="rId545" location="section-2" display="https://www.revertguide.com/en/topics/quran#section-2"/>
    <hyperlink ref="X547" r:id="rId546" location="section-3" display="https://www.revertguide.com/en/topics/quran#section-3"/>
    <hyperlink ref="X548" r:id="rId547" location="section-4" display="https://www.revertguide.com/en/topics/quran#section-4"/>
    <hyperlink ref="X549" r:id="rId548" location="section-5" display="https://www.revertguide.com/en/topics/quran#section-5"/>
    <hyperlink ref="X550" r:id="rId549" display="https://www.revertguide.com/en/topics/thinking-about-islam"/>
    <hyperlink ref="X551" r:id="rId550" location="section-0" display="https://www.revertguide.com/en/topics/thinking-about-islam#section-0"/>
    <hyperlink ref="X552" r:id="rId551" location="section-1" display="https://www.revertguide.com/en/topics/thinking-about-islam#section-1"/>
    <hyperlink ref="X553" r:id="rId552" location="section-2" display="https://www.revertguide.com/en/topics/thinking-about-islam#section-2"/>
    <hyperlink ref="X554" r:id="rId553" location="section-3" display="https://www.revertguide.com/en/topics/thinking-about-islam#section-3"/>
    <hyperlink ref="X555" r:id="rId554" location="section-4" display="https://www.revertguide.com/en/topics/thinking-about-islam#section-4"/>
    <hyperlink ref="X556" r:id="rId555" location="section-5" display="https://www.revertguide.com/en/topics/thinking-about-islam#section-5"/>
    <hyperlink ref="X557" r:id="rId556" location="section-6" display="https://www.revertguide.com/en/topics/thinking-about-islam#section-6"/>
    <hyperlink ref="X558" r:id="rId557" location="section-7" display="https://www.revertguide.com/en/topics/thinking-about-islam#section-7"/>
    <hyperlink ref="X559" r:id="rId558" location="section-8" display="https://www.revertguide.com/en/topics/thinking-about-islam#section-8"/>
    <hyperlink ref="X560" r:id="rId559" location="section-9" display="https://www.revertguide.com/en/topics/thinking-about-islam#section-9"/>
    <hyperlink ref="X561" r:id="rId560" location="section-10" display="https://www.revertguide.com/en/topics/thinking-about-islam#section-10"/>
    <hyperlink ref="X562" r:id="rId561" location="link-cards-heading" display="https://www.revertguide.com/en/topics/thinking-about-islam#link-cards-heading"/>
    <hyperlink ref="X563" r:id="rId562" display="https://www.revertguide.com/en/topics/why-muslims-differ"/>
    <hyperlink ref="X564" r:id="rId563" location="section-0" display="https://www.revertguide.com/en/topics/why-muslims-differ#section-0"/>
    <hyperlink ref="X565" r:id="rId564" location="section-1" display="https://www.revertguide.com/en/topics/why-muslims-differ#section-1"/>
    <hyperlink ref="X566" r:id="rId565" location="section-2" display="https://www.revertguide.com/en/topics/why-muslims-differ#section-2"/>
    <hyperlink ref="X567" r:id="rId566" location="section-3" display="https://www.revertguide.com/en/topics/why-muslims-differ#section-3"/>
    <hyperlink ref="X568" r:id="rId567" location="section-4" display="https://www.revertguide.com/en/topics/why-muslims-differ#section-4"/>
    <hyperlink ref="X569" r:id="rId568" location="section-5" display="https://www.revertguide.com/en/topics/why-muslims-differ#section-5"/>
    <hyperlink ref="X570" r:id="rId569" location="section-6" display="https://www.revertguide.com/en/topics/why-muslims-differ#section-6"/>
    <hyperlink ref="X571" r:id="rId570" location="section-7" display="https://www.revertguide.com/en/topics/why-muslims-differ#section-7"/>
    <hyperlink ref="X572" r:id="rId571" location="section-8" display="https://www.revertguide.com/en/topics/why-muslims-differ#section-8"/>
    <hyperlink ref="X573" r:id="rId572" location="link-cards-heading" display="https://www.revertguide.com/en/topics/why-muslims-differ#link-cards-heading"/>
    <hyperlink ref="X574" r:id="rId573" display="https://www.revertguide.com/en/topics/wills-and-inheritance"/>
    <hyperlink ref="X575" r:id="rId574" location="section-0" display="https://www.revertguide.com/en/topics/wills-and-inheritance#section-0"/>
    <hyperlink ref="X576" r:id="rId575" location="section-1" display="https://www.revertguide.com/en/topics/wills-and-inheritance#section-1"/>
    <hyperlink ref="X577" r:id="rId576" location="section-2" display="https://www.revertguide.com/en/topics/wills-and-inheritance#section-2"/>
    <hyperlink ref="X578" r:id="rId577" location="section-3" display="https://www.revertguide.com/en/topics/wills-and-inheritance#section-3"/>
    <hyperlink ref="X579" r:id="rId578" location="section-4" display="https://www.revertguide.com/en/topics/wills-and-inheritance#section-4"/>
    <hyperlink ref="X580" r:id="rId579" location="section-5" display="https://www.revertguide.com/en/topics/wills-and-inheritance#section-5"/>
    <hyperlink ref="X581" r:id="rId580" location="link-cards-heading" display="https://www.revertguide.com/en/topics/wills-and-inheritance#link-cards-heading"/>
    <hyperlink ref="X582" r:id="rId581" display="https://www.revertguide.com/en/guides/family-and-friends"/>
    <hyperlink ref="X583" r:id="rId582" location="start-here-heading" display="https://www.revertguide.com/en/guides/family-and-friends#start-here-heading"/>
    <hyperlink ref="X584" r:id="rId583" location="section-0" display="https://www.revertguide.com/en/guides/family-and-friends#section-0"/>
    <hyperlink ref="X585" r:id="rId584" location="section-1" display="https://www.revertguide.com/en/guides/family-and-friends#section-1"/>
    <hyperlink ref="X586" r:id="rId585" location="section-2" display="https://www.revertguide.com/en/guides/family-and-friends#section-2"/>
    <hyperlink ref="X587" r:id="rId586" location="section-3" display="https://www.revertguide.com/en/guides/family-and-friends#section-3"/>
    <hyperlink ref="X588" r:id="rId587" location="section-4" display="https://www.revertguide.com/en/guides/family-and-friends#section-4"/>
    <hyperlink ref="X589" r:id="rId588" location="section-5" display="https://www.revertguide.com/en/guides/family-and-friends#section-5"/>
    <hyperlink ref="X590" r:id="rId589" location="section-6" display="https://www.revertguide.com/en/guides/family-and-friends#section-6"/>
    <hyperlink ref="X591" r:id="rId590" location="scripts-heading" display="https://www.revertguide.com/en/guides/family-and-friends#scripts-heading"/>
    <hyperlink ref="X592" r:id="rId591" location="scripts-heading" display="https://www.revertguide.com/en/guides/family-and-friends#scripts-heading"/>
    <hyperlink ref="X593" r:id="rId592" location="scripts-heading" display="https://www.revertguide.com/en/guides/family-and-friends#scripts-heading"/>
    <hyperlink ref="X594" r:id="rId593" location="scripts-heading" display="https://www.revertguide.com/en/guides/family-and-friends#scripts-heading"/>
    <hyperlink ref="X595" r:id="rId594" location="scenarios-heading" display="https://www.revertguide.com/en/guides/family-and-friends#scenarios-heading"/>
    <hyperlink ref="X596" r:id="rId595" location="scenarios-heading" display="https://www.revertguide.com/en/guides/family-and-friends#scenarios-heading"/>
    <hyperlink ref="X597" r:id="rId596" location="scenarios-heading" display="https://www.revertguide.com/en/guides/family-and-friends#scenarios-heading"/>
    <hyperlink ref="X598" r:id="rId597" location="related-heading" display="https://www.revertguide.com/en/guides/family-and-friends#related-heading"/>
    <hyperlink ref="X599" r:id="rId598" display="https://www.revertguide.com/en/guides/first-masjid-visit"/>
    <hyperlink ref="X600" r:id="rId599" location="start-here-heading" display="https://www.revertguide.com/en/guides/first-masjid-visit#start-here-heading"/>
    <hyperlink ref="X601" r:id="rId600" location="section-0" display="https://www.revertguide.com/en/guides/first-masjid-visit#section-0"/>
    <hyperlink ref="X602" r:id="rId601" location="section-1" display="https://www.revertguide.com/en/guides/first-masjid-visit#section-1"/>
    <hyperlink ref="X603" r:id="rId602" location="section-2" display="https://www.revertguide.com/en/guides/first-masjid-visit#section-2"/>
    <hyperlink ref="X604" r:id="rId603" location="section-3" display="https://www.revertguide.com/en/guides/first-masjid-visit#section-3"/>
    <hyperlink ref="X605" r:id="rId604" location="section-3" display="https://www.revertguide.com/en/guides/first-masjid-visit#section-3"/>
    <hyperlink ref="X606" r:id="rId605" location="section-4" display="https://www.revertguide.com/en/guides/first-masjid-visit#section-4"/>
    <hyperlink ref="X607" r:id="rId606" location="section-5" display="https://www.revertguide.com/en/guides/first-masjid-visit#section-5"/>
    <hyperlink ref="X608" r:id="rId607" location="section-6" display="https://www.revertguide.com/en/guides/first-masjid-visit#section-6"/>
    <hyperlink ref="X609" r:id="rId608" location="scripts-heading" display="https://www.revertguide.com/en/guides/first-masjid-visit#scripts-heading"/>
    <hyperlink ref="X610" r:id="rId609" location="scripts-heading" display="https://www.revertguide.com/en/guides/first-masjid-visit#scripts-heading"/>
    <hyperlink ref="X611" r:id="rId610" location="scripts-heading" display="https://www.revertguide.com/en/guides/first-masjid-visit#scripts-heading"/>
    <hyperlink ref="X612" r:id="rId611" location="scenarios-heading" display="https://www.revertguide.com/en/guides/first-masjid-visit#scenarios-heading"/>
    <hyperlink ref="X613" r:id="rId612" location="scenarios-heading" display="https://www.revertguide.com/en/guides/first-masjid-visit#scenarios-heading"/>
    <hyperlink ref="X614" r:id="rId613" location="scenarios-heading" display="https://www.revertguide.com/en/guides/first-masjid-visit#scenarios-heading"/>
    <hyperlink ref="X615" r:id="rId614" location="scenarios-heading" display="https://www.revertguide.com/en/guides/first-masjid-visit#scenarios-heading"/>
    <hyperlink ref="X616" r:id="rId615" location="related-heading" display="https://www.revertguide.com/en/guides/first-masjid-visit#related-heading"/>
    <hyperlink ref="X617" r:id="rId616" display="https://www.revertguide.com/en/guides/work-and-school"/>
    <hyperlink ref="X618" r:id="rId617" location="start-here-heading" display="https://www.revertguide.com/en/guides/work-and-school#start-here-heading"/>
    <hyperlink ref="X619" r:id="rId618" location="section-0" display="https://www.revertguide.com/en/guides/work-and-school#section-0"/>
    <hyperlink ref="X620" r:id="rId619" location="section-1" display="https://www.revertguide.com/en/guides/work-and-school#section-1"/>
    <hyperlink ref="X621" r:id="rId620" location="section-2" display="https://www.revertguide.com/en/guides/work-and-school#section-2"/>
    <hyperlink ref="X622" r:id="rId621" location="section-3" display="https://www.revertguide.com/en/guides/work-and-school#section-3"/>
    <hyperlink ref="X623" r:id="rId622" location="section-4" display="https://www.revertguide.com/en/guides/work-and-school#section-4"/>
    <hyperlink ref="X624" r:id="rId623" location="section-5" display="https://www.revertguide.com/en/guides/work-and-school#section-5"/>
    <hyperlink ref="X625" r:id="rId624" location="section-6" display="https://www.revertguide.com/en/guides/work-and-school#section-6"/>
    <hyperlink ref="X626" r:id="rId625" location="section-7" display="https://www.revertguide.com/en/guides/work-and-school#section-7"/>
    <hyperlink ref="X627" r:id="rId626" location="section-8" display="https://www.revertguide.com/en/guides/work-and-school#section-8"/>
    <hyperlink ref="X628" r:id="rId627" location="section-9" display="https://www.revertguide.com/en/guides/work-and-school#section-9"/>
    <hyperlink ref="X629" r:id="rId628" location="section-10" display="https://www.revertguide.com/en/guides/work-and-school#section-10"/>
    <hyperlink ref="X630" r:id="rId629" location="section-11" display="https://www.revertguide.com/en/guides/work-and-school#section-11"/>
    <hyperlink ref="X631" r:id="rId630" location="scripts-heading" display="https://www.revertguide.com/en/guides/work-and-school#scripts-heading"/>
    <hyperlink ref="X632" r:id="rId631" location="scripts-heading" display="https://www.revertguide.com/en/guides/work-and-school#scripts-heading"/>
    <hyperlink ref="X633" r:id="rId632" location="scripts-heading" display="https://www.revertguide.com/en/guides/work-and-school#scripts-heading"/>
    <hyperlink ref="X634" r:id="rId633" location="scripts-heading" display="https://www.revertguide.com/en/guides/work-and-school#scripts-heading"/>
    <hyperlink ref="X635" r:id="rId634" location="scripts-heading" display="https://www.revertguide.com/en/guides/work-and-school#scripts-heading"/>
    <hyperlink ref="X636" r:id="rId635" location="scripts-heading" display="https://www.revertguide.com/en/guides/work-and-school#scripts-heading"/>
    <hyperlink ref="X637" r:id="rId636" location="scripts-heading" display="https://www.revertguide.com/en/guides/work-and-school#scripts-heading"/>
    <hyperlink ref="X638" r:id="rId637" location="scenarios-heading" display="https://www.revertguide.com/en/guides/work-and-school#scenarios-heading"/>
    <hyperlink ref="X639" r:id="rId638" location="scenarios-heading" display="https://www.revertguide.com/en/guides/work-and-school#scenarios-heading"/>
    <hyperlink ref="X640" r:id="rId639" location="scenarios-heading" display="https://www.revertguide.com/en/guides/work-and-school#scenarios-heading"/>
    <hyperlink ref="X641" r:id="rId640" location="related-heading" display="https://www.revertguide.com/en/guides/work-and-school#related-heading"/>
    <hyperlink ref="X642" r:id="rId641" display="https://www.revertguide.com/en/guides/identity-and-culture"/>
    <hyperlink ref="X643" r:id="rId642" location="start-here-heading" display="https://www.revertguide.com/en/guides/identity-and-culture#start-here-heading"/>
    <hyperlink ref="X644" r:id="rId643" location="section-0" display="https://www.revertguide.com/en/guides/identity-and-culture#section-0"/>
    <hyperlink ref="X645" r:id="rId644" location="section-1" display="https://www.revertguide.com/en/guides/identity-and-culture#section-1"/>
    <hyperlink ref="X646" r:id="rId645" location="section-2" display="https://www.revertguide.com/en/guides/identity-and-culture#section-2"/>
    <hyperlink ref="X647" r:id="rId646" location="section-3" display="https://www.revertguide.com/en/guides/identity-and-culture#section-3"/>
    <hyperlink ref="X648" r:id="rId647" location="section-4" display="https://www.revertguide.com/en/guides/identity-and-culture#section-4"/>
    <hyperlink ref="X649" r:id="rId648" location="section-5" display="https://www.revertguide.com/en/guides/identity-and-culture#section-5"/>
    <hyperlink ref="X650" r:id="rId649" location="scripts-heading" display="https://www.revertguide.com/en/guides/identity-and-culture#scripts-heading"/>
    <hyperlink ref="X651" r:id="rId650" location="scripts-heading" display="https://www.revertguide.com/en/guides/identity-and-culture#scripts-heading"/>
    <hyperlink ref="X652" r:id="rId651" location="scripts-heading" display="https://www.revertguide.com/en/guides/identity-and-culture#scripts-heading"/>
    <hyperlink ref="X653" r:id="rId652" location="scripts-heading" display="https://www.revertguide.com/en/guides/identity-and-culture#scripts-heading"/>
    <hyperlink ref="X654" r:id="rId653" location="scenarios-heading" display="https://www.revertguide.com/en/guides/identity-and-culture#scenarios-heading"/>
    <hyperlink ref="X655" r:id="rId654" location="scenarios-heading" display="https://www.revertguide.com/en/guides/identity-and-culture#scenarios-heading"/>
    <hyperlink ref="X656" r:id="rId655" location="scenarios-heading" display="https://www.revertguide.com/en/guides/identity-and-culture#scenarios-heading"/>
    <hyperlink ref="X657" r:id="rId656" location="related-heading" display="https://www.revertguide.com/en/guides/identity-and-culture#related-heading"/>
    <hyperlink ref="X658" r:id="rId657" display="https://www.revertguide.com/en/guides/relationships-and-marriage-basics"/>
    <hyperlink ref="X659" r:id="rId658" location="start-here-heading" display="https://www.revertguide.com/en/guides/relationships-and-marriage-basics#start-here-heading"/>
    <hyperlink ref="X660" r:id="rId659" location="section-0" display="https://www.revertguide.com/en/guides/relationships-and-marriage-basics#section-0"/>
    <hyperlink ref="X661" r:id="rId660" location="section-1" display="https://www.revertguide.com/en/guides/relationships-and-marriage-basics#section-1"/>
    <hyperlink ref="X662" r:id="rId661" location="section-2" display="https://www.revertguide.com/en/guides/relationships-and-marriage-basics#section-2"/>
    <hyperlink ref="X663" r:id="rId662" location="section-3" display="https://www.revertguide.com/en/guides/relationships-and-marriage-basics#section-3"/>
    <hyperlink ref="X664" r:id="rId663" location="section-4" display="https://www.revertguide.com/en/guides/relationships-and-marriage-basics#section-4"/>
    <hyperlink ref="X665" r:id="rId664" location="section-5" display="https://www.revertguide.com/en/guides/relationships-and-marriage-basics#section-5"/>
    <hyperlink ref="X666" r:id="rId665" location="section-6" display="https://www.revertguide.com/en/guides/relationships-and-marriage-basics#section-6"/>
    <hyperlink ref="X667" r:id="rId666" location="section-7" display="https://www.revertguide.com/en/guides/relationships-and-marriage-basics#section-7"/>
    <hyperlink ref="X668" r:id="rId667" location="section-8" display="https://www.revertguide.com/en/guides/relationships-and-marriage-basics#section-8"/>
    <hyperlink ref="X669" r:id="rId668" location="scripts-heading" display="https://www.revertguide.com/en/guides/relationships-and-marriage-basics#scripts-heading"/>
    <hyperlink ref="X670" r:id="rId669" location="scripts-heading" display="https://www.revertguide.com/en/guides/relationships-and-marriage-basics#scripts-heading"/>
    <hyperlink ref="X671" r:id="rId670" location="scripts-heading" display="https://www.revertguide.com/en/guides/relationships-and-marriage-basics#scripts-heading"/>
    <hyperlink ref="X672" r:id="rId671" location="scripts-heading" display="https://www.revertguide.com/en/guides/relationships-and-marriage-basics#scripts-heading"/>
    <hyperlink ref="X673" r:id="rId672" location="scenarios-heading" display="https://www.revertguide.com/en/guides/relationships-and-marriage-basics#scenarios-heading"/>
    <hyperlink ref="X674" r:id="rId673" location="scenarios-heading" display="https://www.revertguide.com/en/guides/relationships-and-marriage-basics#scenarios-heading"/>
    <hyperlink ref="X675" r:id="rId674" location="scenarios-heading" display="https://www.revertguide.com/en/guides/relationships-and-marriage-basics#scenarios-heading"/>
    <hyperlink ref="X676" r:id="rId675" location="scenarios-heading" display="https://www.revertguide.com/en/guides/relationships-and-marriage-basics#scenarios-heading"/>
    <hyperlink ref="X677" r:id="rId676" location="related-heading" display="https://www.revertguide.com/en/guides/relationships-and-marriage-basics#related-heading"/>
    <hyperlink ref="X678" r:id="rId677" display="https://www.revertguide.com/en/guides/loneliness-and-belonging"/>
    <hyperlink ref="X679" r:id="rId678" location="start-here-heading" display="https://www.revertguide.com/en/guides/loneliness-and-belonging#start-here-heading"/>
    <hyperlink ref="X680" r:id="rId679" location="section-0" display="https://www.revertguide.com/en/guides/loneliness-and-belonging#section-0"/>
    <hyperlink ref="X681" r:id="rId680" location="section-1" display="https://www.revertguide.com/en/guides/loneliness-and-belonging#section-1"/>
    <hyperlink ref="X682" r:id="rId681" location="section-2" display="https://www.revertguide.com/en/guides/loneliness-and-belonging#section-2"/>
    <hyperlink ref="X683" r:id="rId682" location="section-3" display="https://www.revertguide.com/en/guides/loneliness-and-belonging#section-3"/>
    <hyperlink ref="X684" r:id="rId683" location="section-4" display="https://www.revertguide.com/en/guides/loneliness-and-belonging#section-4"/>
    <hyperlink ref="X685" r:id="rId684" location="section-5" display="https://www.revertguide.com/en/guides/loneliness-and-belonging#section-5"/>
    <hyperlink ref="X686" r:id="rId685" location="section-6" display="https://www.revertguide.com/en/guides/loneliness-and-belonging#section-6"/>
    <hyperlink ref="X687" r:id="rId686" location="scripts-heading" display="https://www.revertguide.com/en/guides/loneliness-and-belonging#scripts-heading"/>
    <hyperlink ref="X688" r:id="rId687" location="scripts-heading" display="https://www.revertguide.com/en/guides/loneliness-and-belonging#scripts-heading"/>
    <hyperlink ref="X689" r:id="rId688" location="scripts-heading" display="https://www.revertguide.com/en/guides/loneliness-and-belonging#scripts-heading"/>
    <hyperlink ref="X690" r:id="rId689" location="scripts-heading" display="https://www.revertguide.com/en/guides/loneliness-and-belonging#scripts-heading"/>
    <hyperlink ref="X691" r:id="rId690" location="scripts-heading" display="https://www.revertguide.com/en/guides/loneliness-and-belonging#scripts-heading"/>
    <hyperlink ref="X692" r:id="rId691" location="scenarios-heading" display="https://www.revertguide.com/en/guides/loneliness-and-belonging#scenarios-heading"/>
    <hyperlink ref="X693" r:id="rId692" location="scenarios-heading" display="https://www.revertguide.com/en/guides/loneliness-and-belonging#scenarios-heading"/>
    <hyperlink ref="X694" r:id="rId693" location="scenarios-heading" display="https://www.revertguide.com/en/guides/loneliness-and-belonging#scenarios-heading"/>
    <hyperlink ref="X695" r:id="rId694" location="related-heading" display="https://www.revertguide.com/en/guides/loneliness-and-belonging#related-heading"/>
    <hyperlink ref="X696" r:id="rId695" display="https://www.revertguide.com/en/guides/healthy-community-signs"/>
    <hyperlink ref="X697" r:id="rId696" location="start-here-heading" display="https://www.revertguide.com/en/guides/healthy-community-signs#start-here-heading"/>
    <hyperlink ref="X698" r:id="rId697" location="section-0" display="https://www.revertguide.com/en/guides/healthy-community-signs#section-0"/>
    <hyperlink ref="X699" r:id="rId698" location="section-1" display="https://www.revertguide.com/en/guides/healthy-community-signs#section-1"/>
    <hyperlink ref="X700" r:id="rId699" location="section-2" display="https://www.revertguide.com/en/guides/healthy-community-signs#section-2"/>
    <hyperlink ref="X701" r:id="rId700" location="section-3" display="https://www.revertguide.com/en/guides/healthy-community-signs#section-3"/>
    <hyperlink ref="X702" r:id="rId701" location="section-4" display="https://www.revertguide.com/en/guides/healthy-community-signs#section-4"/>
    <hyperlink ref="X703" r:id="rId702" location="section-5" display="https://www.revertguide.com/en/guides/healthy-community-signs#section-5"/>
    <hyperlink ref="X704" r:id="rId703" location="section-6" display="https://www.revertguide.com/en/guides/healthy-community-signs#section-6"/>
    <hyperlink ref="X705" r:id="rId704" location="scripts-heading" display="https://www.revertguide.com/en/guides/healthy-community-signs#scripts-heading"/>
    <hyperlink ref="X706" r:id="rId705" location="scripts-heading" display="https://www.revertguide.com/en/guides/healthy-community-signs#scripts-heading"/>
    <hyperlink ref="X707" r:id="rId706" location="scripts-heading" display="https://www.revertguide.com/en/guides/healthy-community-signs#scripts-heading"/>
    <hyperlink ref="X708" r:id="rId707" location="scripts-heading" display="https://www.revertguide.com/en/guides/healthy-community-signs#scripts-heading"/>
    <hyperlink ref="X709" r:id="rId708" location="scenarios-heading" display="https://www.revertguide.com/en/guides/healthy-community-signs#scenarios-heading"/>
    <hyperlink ref="X710" r:id="rId709" location="scenarios-heading" display="https://www.revertguide.com/en/guides/healthy-community-signs#scenarios-heading"/>
    <hyperlink ref="X711" r:id="rId710" location="scenarios-heading" display="https://www.revertguide.com/en/guides/healthy-community-signs#scenarios-heading"/>
    <hyperlink ref="X712" r:id="rId711" location="related-heading" display="https://www.revertguide.com/en/guides/healthy-community-signs#related-heading"/>
    <hyperlink ref="X713" r:id="rId712" display="https://www.revertguide.com/en/guides/halal-living-in-daily-life"/>
    <hyperlink ref="X714" r:id="rId713" location="start-here-heading" display="https://www.revertguide.com/en/guides/halal-living-in-daily-life#start-here-heading"/>
    <hyperlink ref="X715" r:id="rId714" location="section-0" display="https://www.revertguide.com/en/guides/halal-living-in-daily-life#section-0"/>
    <hyperlink ref="X716" r:id="rId715" location="section-1" display="https://www.revertguide.com/en/guides/halal-living-in-daily-life#section-1"/>
    <hyperlink ref="X717" r:id="rId716" location="section-2" display="https://www.revertguide.com/en/guides/halal-living-in-daily-life#section-2"/>
    <hyperlink ref="X718" r:id="rId717" location="section-3" display="https://www.revertguide.com/en/guides/halal-living-in-daily-life#section-3"/>
    <hyperlink ref="X719" r:id="rId718" location="section-4" display="https://www.revertguide.com/en/guides/halal-living-in-daily-life#section-4"/>
    <hyperlink ref="X720" r:id="rId719" location="section-5" display="https://www.revertguide.com/en/guides/halal-living-in-daily-life#section-5"/>
    <hyperlink ref="X721" r:id="rId720" location="section-6" display="https://www.revertguide.com/en/guides/halal-living-in-daily-life#section-6"/>
    <hyperlink ref="X722" r:id="rId721" location="section-7" display="https://www.revertguide.com/en/guides/halal-living-in-daily-life#section-7"/>
    <hyperlink ref="X723" r:id="rId722" location="scripts-heading" display="https://www.revertguide.com/en/guides/halal-living-in-daily-life#scripts-heading"/>
    <hyperlink ref="X724" r:id="rId723" location="scripts-heading" display="https://www.revertguide.com/en/guides/halal-living-in-daily-life#scripts-heading"/>
    <hyperlink ref="X725" r:id="rId724" location="scripts-heading" display="https://www.revertguide.com/en/guides/halal-living-in-daily-life#scripts-heading"/>
    <hyperlink ref="X726" r:id="rId725" location="scenarios-heading" display="https://www.revertguide.com/en/guides/halal-living-in-daily-life#scenarios-heading"/>
    <hyperlink ref="X727" r:id="rId726" location="scenarios-heading" display="https://www.revertguide.com/en/guides/halal-living-in-daily-life#scenarios-heading"/>
    <hyperlink ref="X728" r:id="rId727" location="scenarios-heading" display="https://www.revertguide.com/en/guides/halal-living-in-daily-life#scenarios-heading"/>
    <hyperlink ref="X729" r:id="rId728" location="related-heading" display="https://www.revertguide.com/en/guides/halal-living-in-daily-life#related-heading"/>
    <hyperlink ref="X730" r:id="rId729" display="https://www.revertguide.com/en/guides/modesty-and-clothing"/>
    <hyperlink ref="X731" r:id="rId730" location="start-here-heading" display="https://www.revertguide.com/en/guides/modesty-and-clothing#start-here-heading"/>
    <hyperlink ref="X732" r:id="rId731" location="section-0" display="https://www.revertguide.com/en/guides/modesty-and-clothing#section-0"/>
    <hyperlink ref="X733" r:id="rId732" location="section-1" display="https://www.revertguide.com/en/guides/modesty-and-clothing#section-1"/>
    <hyperlink ref="X734" r:id="rId733" location="section-2" display="https://www.revertguide.com/en/guides/modesty-and-clothing#section-2"/>
    <hyperlink ref="X735" r:id="rId734" location="section-3" display="https://www.revertguide.com/en/guides/modesty-and-clothing#section-3"/>
    <hyperlink ref="X736" r:id="rId735" location="section-4" display="https://www.revertguide.com/en/guides/modesty-and-clothing#section-4"/>
    <hyperlink ref="X737" r:id="rId736" location="section-5" display="https://www.revertguide.com/en/guides/modesty-and-clothing#section-5"/>
    <hyperlink ref="X738" r:id="rId737" location="section-6" display="https://www.revertguide.com/en/guides/modesty-and-clothing#section-6"/>
    <hyperlink ref="X739" r:id="rId738" location="section-7" display="https://www.revertguide.com/en/guides/modesty-and-clothing#section-7"/>
    <hyperlink ref="X740" r:id="rId739" location="scripts-heading" display="https://www.revertguide.com/en/guides/modesty-and-clothing#scripts-heading"/>
    <hyperlink ref="X741" r:id="rId740" location="scripts-heading" display="https://www.revertguide.com/en/guides/modesty-and-clothing#scripts-heading"/>
    <hyperlink ref="X742" r:id="rId741" location="scripts-heading" display="https://www.revertguide.com/en/guides/modesty-and-clothing#scripts-heading"/>
    <hyperlink ref="X743" r:id="rId742" location="scripts-heading" display="https://www.revertguide.com/en/guides/modesty-and-clothing#scripts-heading"/>
    <hyperlink ref="X744" r:id="rId743" location="scenarios-heading" display="https://www.revertguide.com/en/guides/modesty-and-clothing#scenarios-heading"/>
    <hyperlink ref="X745" r:id="rId744" location="scenarios-heading" display="https://www.revertguide.com/en/guides/modesty-and-clothing#scenarios-heading"/>
    <hyperlink ref="X746" r:id="rId745" location="scenarios-heading" display="https://www.revertguide.com/en/guides/modesty-and-clothing#scenarios-heading"/>
    <hyperlink ref="X747" r:id="rId746" location="related-heading" display="https://www.revertguide.com/en/guides/modesty-and-clothing#related-heading"/>
    <hyperlink ref="X748" r:id="rId747" display="https://www.revertguide.com/en/guides/how-to-ask-for-help"/>
    <hyperlink ref="X749" r:id="rId748" location="start-here-heading" display="https://www.revertguide.com/en/guides/how-to-ask-for-help#start-here-heading"/>
    <hyperlink ref="X750" r:id="rId749" location="section-0" display="https://www.revertguide.com/en/guides/how-to-ask-for-help#section-0"/>
    <hyperlink ref="X751" r:id="rId750" location="section-1" display="https://www.revertguide.com/en/guides/how-to-ask-for-help#section-1"/>
    <hyperlink ref="X752" r:id="rId751" location="section-2" display="https://www.revertguide.com/en/guides/how-to-ask-for-help#section-2"/>
    <hyperlink ref="X753" r:id="rId752" location="section-3" display="https://www.revertguide.com/en/guides/how-to-ask-for-help#section-3"/>
    <hyperlink ref="X754" r:id="rId753" location="section-4" display="https://www.revertguide.com/en/guides/how-to-ask-for-help#section-4"/>
    <hyperlink ref="X755" r:id="rId754" location="scripts-heading" display="https://www.revertguide.com/en/guides/how-to-ask-for-help#scripts-heading"/>
    <hyperlink ref="X756" r:id="rId755" location="scripts-heading" display="https://www.revertguide.com/en/guides/how-to-ask-for-help#scripts-heading"/>
    <hyperlink ref="X757" r:id="rId756" location="scripts-heading" display="https://www.revertguide.com/en/guides/how-to-ask-for-help#scripts-heading"/>
    <hyperlink ref="X758" r:id="rId757" location="scenarios-heading" display="https://www.revertguide.com/en/guides/how-to-ask-for-help#scenarios-heading"/>
    <hyperlink ref="X759" r:id="rId758" location="scenarios-heading" display="https://www.revertguide.com/en/guides/how-to-ask-for-help#scenarios-heading"/>
    <hyperlink ref="X760" r:id="rId759" location="scenarios-heading" display="https://www.revertguide.com/en/guides/how-to-ask-for-help#scenarios-heading"/>
    <hyperlink ref="X761" r:id="rId760" location="related-heading" display="https://www.revertguide.com/en/guides/how-to-ask-for-help#related-heading"/>
    <hyperlink ref="X762" r:id="rId761" display="https://www.revertguide.com/en/guides/guide-for-mentors"/>
    <hyperlink ref="X763" r:id="rId762" location="start-here-heading" display="https://www.revertguide.com/en/guides/guide-for-mentors#start-here-heading"/>
    <hyperlink ref="X764" r:id="rId763" location="section-0" display="https://www.revertguide.com/en/guides/guide-for-mentors#section-0"/>
    <hyperlink ref="X765" r:id="rId764" location="section-1" display="https://www.revertguide.com/en/guides/guide-for-mentors#section-1"/>
    <hyperlink ref="X766" r:id="rId765" location="section-2" display="https://www.revertguide.com/en/guides/guide-for-mentors#section-2"/>
    <hyperlink ref="X767" r:id="rId766" location="section-3" display="https://www.revertguide.com/en/guides/guide-for-mentors#section-3"/>
    <hyperlink ref="X768" r:id="rId767" location="section-4" display="https://www.revertguide.com/en/guides/guide-for-mentors#section-4"/>
    <hyperlink ref="X769" r:id="rId768" location="section-5" display="https://www.revertguide.com/en/guides/guide-for-mentors#section-5"/>
    <hyperlink ref="X770" r:id="rId769" location="section-6" display="https://www.revertguide.com/en/guides/guide-for-mentors#section-6"/>
    <hyperlink ref="X771" r:id="rId770" location="section-7" display="https://www.revertguide.com/en/guides/guide-for-mentors#section-7"/>
    <hyperlink ref="X772" r:id="rId771" location="scripts-heading" display="https://www.revertguide.com/en/guides/guide-for-mentors#scripts-heading"/>
    <hyperlink ref="X773" r:id="rId772" location="scripts-heading" display="https://www.revertguide.com/en/guides/guide-for-mentors#scripts-heading"/>
    <hyperlink ref="X774" r:id="rId773" location="scripts-heading" display="https://www.revertguide.com/en/guides/guide-for-mentors#scripts-heading"/>
    <hyperlink ref="X775" r:id="rId774" location="scenarios-heading" display="https://www.revertguide.com/en/guides/guide-for-mentors#scenarios-heading"/>
    <hyperlink ref="X776" r:id="rId775" location="scenarios-heading" display="https://www.revertguide.com/en/guides/guide-for-mentors#scenarios-heading"/>
    <hyperlink ref="X777" r:id="rId776" location="scenarios-heading" display="https://www.revertguide.com/en/guides/guide-for-mentors#scenarios-heading"/>
    <hyperlink ref="X778" r:id="rId777" location="videos-heading" display="https://www.revertguide.com/en/guides/guide-for-mentors#videos-heading"/>
    <hyperlink ref="X779" r:id="rId778" location="related-heading" display="https://www.revertguide.com/en/guides/guide-for-mentors#related-heading"/>
    <hyperlink ref="X780" r:id="rId779" display="https://www.revertguide.com/en/guides/holidays-and-family-occasions"/>
    <hyperlink ref="X781" r:id="rId780" location="start-here-heading" display="https://www.revertguide.com/en/guides/holidays-and-family-occasions#start-here-heading"/>
    <hyperlink ref="X782" r:id="rId781" location="section-0" display="https://www.revertguide.com/en/guides/holidays-and-family-occasions#section-0"/>
    <hyperlink ref="X783" r:id="rId782" location="section-1" display="https://www.revertguide.com/en/guides/holidays-and-family-occasions#section-1"/>
    <hyperlink ref="X784" r:id="rId783" location="section-2" display="https://www.revertguide.com/en/guides/holidays-and-family-occasions#section-2"/>
    <hyperlink ref="X785" r:id="rId784" location="section-3" display="https://www.revertguide.com/en/guides/holidays-and-family-occasions#section-3"/>
    <hyperlink ref="X786" r:id="rId785" location="section-4" display="https://www.revertguide.com/en/guides/holidays-and-family-occasions#section-4"/>
    <hyperlink ref="X787" r:id="rId786" location="section-5" display="https://www.revertguide.com/en/guides/holidays-and-family-occasions#section-5"/>
    <hyperlink ref="X788" r:id="rId787" location="section-6" display="https://www.revertguide.com/en/guides/holidays-and-family-occasions#section-6"/>
    <hyperlink ref="X789" r:id="rId788" location="section-7" display="https://www.revertguide.com/en/guides/holidays-and-family-occasions#section-7"/>
    <hyperlink ref="X790" r:id="rId789" location="section-8" display="https://www.revertguide.com/en/guides/holidays-and-family-occasions#section-8"/>
    <hyperlink ref="X791" r:id="rId790" location="section-9" display="https://www.revertguide.com/en/guides/holidays-and-family-occasions#section-9"/>
    <hyperlink ref="X792" r:id="rId791" location="section-10" display="https://www.revertguide.com/en/guides/holidays-and-family-occasions#section-10"/>
    <hyperlink ref="X793" r:id="rId792" location="section-11" display="https://www.revertguide.com/en/guides/holidays-and-family-occasions#section-11"/>
    <hyperlink ref="X794" r:id="rId793" location="section-12" display="https://www.revertguide.com/en/guides/holidays-and-family-occasions#section-12"/>
    <hyperlink ref="X795" r:id="rId794" location="scripts-heading" display="https://www.revertguide.com/en/guides/holidays-and-family-occasions#scripts-heading"/>
    <hyperlink ref="X796" r:id="rId795" location="scripts-heading" display="https://www.revertguide.com/en/guides/holidays-and-family-occasions#scripts-heading"/>
    <hyperlink ref="X797" r:id="rId796" location="scripts-heading" display="https://www.revertguide.com/en/guides/holidays-and-family-occasions#scripts-heading"/>
    <hyperlink ref="X798" r:id="rId797" location="scripts-heading" display="https://www.revertguide.com/en/guides/holidays-and-family-occasions#scripts-heading"/>
    <hyperlink ref="X799" r:id="rId798" location="scripts-heading" display="https://www.revertguide.com/en/guides/holidays-and-family-occasions#scripts-heading"/>
    <hyperlink ref="X800" r:id="rId799" location="scripts-heading" display="https://www.revertguide.com/en/guides/holidays-and-family-occasions#scripts-heading"/>
    <hyperlink ref="X801" r:id="rId800" location="scenarios-heading" display="https://www.revertguide.com/en/guides/holidays-and-family-occasions#scenarios-heading"/>
    <hyperlink ref="X802" r:id="rId801" location="scenarios-heading" display="https://www.revertguide.com/en/guides/holidays-and-family-occasions#scenarios-heading"/>
    <hyperlink ref="X803" r:id="rId802" location="scenarios-heading" display="https://www.revertguide.com/en/guides/holidays-and-family-occasions#scenarios-heading"/>
    <hyperlink ref="X804" r:id="rId803" location="related-heading" display="https://www.revertguide.com/en/guides/holidays-and-family-occasions#related-heading"/>
    <hyperlink ref="X805" r:id="rId804" display="https://www.revertguide.com/en/guides/red-flags-and-staying-safe"/>
    <hyperlink ref="X806" r:id="rId805" location="start-here-heading" display="https://www.revertguide.com/en/guides/red-flags-and-staying-safe#start-here-heading"/>
    <hyperlink ref="X807" r:id="rId806" location="section-0" display="https://www.revertguide.com/en/guides/red-flags-and-staying-safe#section-0"/>
    <hyperlink ref="X808" r:id="rId807" location="section-1" display="https://www.revertguide.com/en/guides/red-flags-and-staying-safe#section-1"/>
    <hyperlink ref="X809" r:id="rId808" location="section-2" display="https://www.revertguide.com/en/guides/red-flags-and-staying-safe#section-2"/>
    <hyperlink ref="X810" r:id="rId809" location="section-3" display="https://www.revertguide.com/en/guides/red-flags-and-staying-safe#section-3"/>
    <hyperlink ref="X811" r:id="rId810" location="section-4" display="https://www.revertguide.com/en/guides/red-flags-and-staying-safe#section-4"/>
    <hyperlink ref="X812" r:id="rId811" location="section-5" display="https://www.revertguide.com/en/guides/red-flags-and-staying-safe#section-5"/>
    <hyperlink ref="X813" r:id="rId812" location="section-6" display="https://www.revertguide.com/en/guides/red-flags-and-staying-safe#section-6"/>
    <hyperlink ref="X814" r:id="rId813" location="section-7" display="https://www.revertguide.com/en/guides/red-flags-and-staying-safe#section-7"/>
    <hyperlink ref="X815" r:id="rId814" location="section-8" display="https://www.revertguide.com/en/guides/red-flags-and-staying-safe#section-8"/>
    <hyperlink ref="X816" r:id="rId815" location="scripts-heading" display="https://www.revertguide.com/en/guides/red-flags-and-staying-safe#scripts-heading"/>
    <hyperlink ref="X817" r:id="rId816" location="scripts-heading" display="https://www.revertguide.com/en/guides/red-flags-and-staying-safe#scripts-heading"/>
    <hyperlink ref="X818" r:id="rId817" location="scripts-heading" display="https://www.revertguide.com/en/guides/red-flags-and-staying-safe#scripts-heading"/>
    <hyperlink ref="X819" r:id="rId818" location="scenarios-heading" display="https://www.revertguide.com/en/guides/red-flags-and-staying-safe#scenarios-heading"/>
    <hyperlink ref="X820" r:id="rId819" location="scenarios-heading" display="https://www.revertguide.com/en/guides/red-flags-and-staying-safe#scenarios-heading"/>
    <hyperlink ref="X821" r:id="rId820" location="scenarios-heading" display="https://www.revertguide.com/en/guides/red-flags-and-staying-safe#scenarios-heading"/>
    <hyperlink ref="X822" r:id="rId821" location="related-heading" display="https://www.revertguide.com/en/guides/red-flags-and-staying-safe#related-heading"/>
    <hyperlink ref="X823" r:id="rId822" display="https://www.revertguide.com/en/guides/how-mentoring-works"/>
    <hyperlink ref="X824" r:id="rId823" location="start-here-heading" display="https://www.revertguide.com/en/guides/how-mentoring-works#start-here-heading"/>
    <hyperlink ref="X825" r:id="rId824" location="section-0" display="https://www.revertguide.com/en/guides/how-mentoring-works#section-0"/>
    <hyperlink ref="X826" r:id="rId825" location="section-1" display="https://www.revertguide.com/en/guides/how-mentoring-works#section-1"/>
    <hyperlink ref="X827" r:id="rId826" location="section-2" display="https://www.revertguide.com/en/guides/how-mentoring-works#section-2"/>
    <hyperlink ref="X828" r:id="rId827" location="section-3" display="https://www.revertguide.com/en/guides/how-mentoring-works#section-3"/>
    <hyperlink ref="X829" r:id="rId828" location="section-4" display="https://www.revertguide.com/en/guides/how-mentoring-works#section-4"/>
    <hyperlink ref="X830" r:id="rId829" location="section-5" display="https://www.revertguide.com/en/guides/how-mentoring-works#section-5"/>
    <hyperlink ref="X831" r:id="rId830" location="section-6" display="https://www.revertguide.com/en/guides/how-mentoring-works#section-6"/>
    <hyperlink ref="X832" r:id="rId831" location="section-7" display="https://www.revertguide.com/en/guides/how-mentoring-works#section-7"/>
    <hyperlink ref="X833" r:id="rId832" location="scripts-heading" display="https://www.revertguide.com/en/guides/how-mentoring-works#scripts-heading"/>
    <hyperlink ref="X834" r:id="rId833" location="scripts-heading" display="https://www.revertguide.com/en/guides/how-mentoring-works#scripts-heading"/>
    <hyperlink ref="X835" r:id="rId834" location="scripts-heading" display="https://www.revertguide.com/en/guides/how-mentoring-works#scripts-heading"/>
    <hyperlink ref="X836" r:id="rId835" location="scenarios-heading" display="https://www.revertguide.com/en/guides/how-mentoring-works#scenarios-heading"/>
    <hyperlink ref="X837" r:id="rId836" location="scenarios-heading" display="https://www.revertguide.com/en/guides/how-mentoring-works#scenarios-heading"/>
    <hyperlink ref="X838" r:id="rId837" location="scenarios-heading" display="https://www.revertguide.com/en/guides/how-mentoring-works#scenarios-heading"/>
    <hyperlink ref="X839" r:id="rId838" location="related-heading" display="https://www.revertguide.com/en/guides/how-mentoring-works#related-heading"/>
    <hyperlink ref="X840" r:id="rId839" display="https://www.revertguide.com/en/guides/how-muslims-marry"/>
    <hyperlink ref="X841" r:id="rId840" location="start-here-heading" display="https://www.revertguide.com/en/guides/how-muslims-marry#start-here-heading"/>
    <hyperlink ref="X842" r:id="rId841" location="section-0" display="https://www.revertguide.com/en/guides/how-muslims-marry#section-0"/>
    <hyperlink ref="X843" r:id="rId842" location="section-1" display="https://www.revertguide.com/en/guides/how-muslims-marry#section-1"/>
    <hyperlink ref="X844" r:id="rId843" location="section-2" display="https://www.revertguide.com/en/guides/how-muslims-marry#section-2"/>
    <hyperlink ref="X845" r:id="rId844" location="section-3" display="https://www.revertguide.com/en/guides/how-muslims-marry#section-3"/>
    <hyperlink ref="X846" r:id="rId845" location="section-4" display="https://www.revertguide.com/en/guides/how-muslims-marry#section-4"/>
    <hyperlink ref="X847" r:id="rId846" location="section-5" display="https://www.revertguide.com/en/guides/how-muslims-marry#section-5"/>
    <hyperlink ref="X848" r:id="rId847" location="scripts-heading" display="https://www.revertguide.com/en/guides/how-muslims-marry#scripts-heading"/>
    <hyperlink ref="X849" r:id="rId848" location="scripts-heading" display="https://www.revertguide.com/en/guides/how-muslims-marry#scripts-heading"/>
    <hyperlink ref="X850" r:id="rId849" location="scripts-heading" display="https://www.revertguide.com/en/guides/how-muslims-marry#scripts-heading"/>
    <hyperlink ref="X851" r:id="rId850" location="scenarios-heading" display="https://www.revertguide.com/en/guides/how-muslims-marry#scenarios-heading"/>
    <hyperlink ref="X852" r:id="rId851" location="scenarios-heading" display="https://www.revertguide.com/en/guides/how-muslims-marry#scenarios-heading"/>
    <hyperlink ref="X853" r:id="rId852" location="scenarios-heading" display="https://www.revertguide.com/en/guides/how-muslims-marry#scenarios-heading"/>
    <hyperlink ref="X854" r:id="rId853" location="related-heading" display="https://www.revertguide.com/en/guides/how-muslims-marry#related-heading"/>
    <hyperlink ref="X855" r:id="rId854" display="https://www.revertguide.com/en/guides/young-converts"/>
    <hyperlink ref="X856" r:id="rId855" location="start-here-heading" display="https://www.revertguide.com/en/guides/young-converts#start-here-heading"/>
    <hyperlink ref="X857" r:id="rId856" location="section-0" display="https://www.revertguide.com/en/guides/young-converts#section-0"/>
    <hyperlink ref="X858" r:id="rId857" location="section-1" display="https://www.revertguide.com/en/guides/young-converts#section-1"/>
    <hyperlink ref="X859" r:id="rId858" location="section-2" display="https://www.revertguide.com/en/guides/young-converts#section-2"/>
    <hyperlink ref="X860" r:id="rId859" location="section-3" display="https://www.revertguide.com/en/guides/young-converts#section-3"/>
    <hyperlink ref="X861" r:id="rId860" location="section-4" display="https://www.revertguide.com/en/guides/young-converts#section-4"/>
    <hyperlink ref="X862" r:id="rId861" location="scripts-heading" display="https://www.revertguide.com/en/guides/young-converts#scripts-heading"/>
    <hyperlink ref="X863" r:id="rId862" location="scripts-heading" display="https://www.revertguide.com/en/guides/young-converts#scripts-heading"/>
    <hyperlink ref="X864" r:id="rId863" location="scenarios-heading" display="https://www.revertguide.com/en/guides/young-converts#scenarios-heading"/>
    <hyperlink ref="X865" r:id="rId864" location="scenarios-heading" display="https://www.revertguide.com/en/guides/young-converts#scenarios-heading"/>
    <hyperlink ref="X866" r:id="rId865" location="related-heading" display="https://www.revertguide.com/en/guides/young-converts#related-heading"/>
    <hyperlink ref="X867" r:id="rId866" display="https://www.revertguide.com/en/guides/children-and-family-life"/>
    <hyperlink ref="X868" r:id="rId867" location="start-here-heading" display="https://www.revertguide.com/en/guides/children-and-family-life#start-here-heading"/>
    <hyperlink ref="X869" r:id="rId868" location="section-0" display="https://www.revertguide.com/en/guides/children-and-family-life#section-0"/>
    <hyperlink ref="X870" r:id="rId869" location="section-1" display="https://www.revertguide.com/en/guides/children-and-family-life#section-1"/>
    <hyperlink ref="X871" r:id="rId870" location="section-2" display="https://www.revertguide.com/en/guides/children-and-family-life#section-2"/>
    <hyperlink ref="X872" r:id="rId871" location="section-3" display="https://www.revertguide.com/en/guides/children-and-family-life#section-3"/>
    <hyperlink ref="X873" r:id="rId872" location="section-4" display="https://www.revertguide.com/en/guides/children-and-family-life#section-4"/>
    <hyperlink ref="X874" r:id="rId873" location="section-5" display="https://www.revertguide.com/en/guides/children-and-family-life#section-5"/>
    <hyperlink ref="X875" r:id="rId874" location="scripts-heading" display="https://www.revertguide.com/en/guides/children-and-family-life#scripts-heading"/>
    <hyperlink ref="X876" r:id="rId875" location="scripts-heading" display="https://www.revertguide.com/en/guides/children-and-family-life#scripts-heading"/>
    <hyperlink ref="X877" r:id="rId876" location="scripts-heading" display="https://www.revertguide.com/en/guides/children-and-family-life#scripts-heading"/>
    <hyperlink ref="X878" r:id="rId877" location="scenarios-heading" display="https://www.revertguide.com/en/guides/children-and-family-life#scenarios-heading"/>
    <hyperlink ref="X879" r:id="rId878" location="scenarios-heading" display="https://www.revertguide.com/en/guides/children-and-family-life#scenarios-heading"/>
    <hyperlink ref="X880" r:id="rId879" location="scenarios-heading" display="https://www.revertguide.com/en/guides/children-and-family-life#scenarios-heading"/>
    <hyperlink ref="X881" r:id="rId880" location="related-heading" display="https://www.revertguide.com/en/guides/children-and-family-life#related-heading"/>
    <hyperlink ref="X882" r:id="rId881" display="https://www.revertguide.com/en/guides/travelling-as-a-muslim"/>
    <hyperlink ref="X883" r:id="rId882" location="start-here-heading" display="https://www.revertguide.com/en/guides/travelling-as-a-muslim#start-here-heading"/>
    <hyperlink ref="X884" r:id="rId883" location="section-0" display="https://www.revertguide.com/en/guides/travelling-as-a-muslim#section-0"/>
    <hyperlink ref="X885" r:id="rId884" location="section-1" display="https://www.revertguide.com/en/guides/travelling-as-a-muslim#section-1"/>
    <hyperlink ref="X886" r:id="rId885" location="section-2" display="https://www.revertguide.com/en/guides/travelling-as-a-muslim#section-2"/>
    <hyperlink ref="X887" r:id="rId886" location="section-3" display="https://www.revertguide.com/en/guides/travelling-as-a-muslim#section-3"/>
    <hyperlink ref="X888" r:id="rId887" location="section-4" display="https://www.revertguide.com/en/guides/travelling-as-a-muslim#section-4"/>
    <hyperlink ref="X889" r:id="rId888" location="scripts-heading" display="https://www.revertguide.com/en/guides/travelling-as-a-muslim#scripts-heading"/>
    <hyperlink ref="X890" r:id="rId889" location="scripts-heading" display="https://www.revertguide.com/en/guides/travelling-as-a-muslim#scripts-heading"/>
    <hyperlink ref="X891" r:id="rId890" location="scenarios-heading" display="https://www.revertguide.com/en/guides/travelling-as-a-muslim#scenarios-heading"/>
    <hyperlink ref="X892" r:id="rId891" location="scenarios-heading" display="https://www.revertguide.com/en/guides/travelling-as-a-muslim#scenarios-heading"/>
    <hyperlink ref="X893" r:id="rId892" location="scenarios-heading" display="https://www.revertguide.com/en/guides/travelling-as-a-muslim#scenarios-heading"/>
    <hyperlink ref="X894" r:id="rId893" location="related-heading" display="https://www.revertguide.com/en/guides/travelling-as-a-muslim#related-heading"/>
    <hyperlink ref="X895" r:id="rId894" display="https://www.revertguide.com/en/guides/when-someone-dies"/>
    <hyperlink ref="X896" r:id="rId895" location="start-here-heading" display="https://www.revertguide.com/en/guides/when-someone-dies#start-here-heading"/>
    <hyperlink ref="X897" r:id="rId896" location="section-0" display="https://www.revertguide.com/en/guides/when-someone-dies#section-0"/>
    <hyperlink ref="X898" r:id="rId897" location="section-1" display="https://www.revertguide.com/en/guides/when-someone-dies#section-1"/>
    <hyperlink ref="X899" r:id="rId898" location="section-2" display="https://www.revertguide.com/en/guides/when-someone-dies#section-2"/>
    <hyperlink ref="X900" r:id="rId899" location="section-3" display="https://www.revertguide.com/en/guides/when-someone-dies#section-3"/>
    <hyperlink ref="X901" r:id="rId900" location="section-4" display="https://www.revertguide.com/en/guides/when-someone-dies#section-4"/>
    <hyperlink ref="X902" r:id="rId901" location="section-5" display="https://www.revertguide.com/en/guides/when-someone-dies#section-5"/>
    <hyperlink ref="X903" r:id="rId902" location="section-6" display="https://www.revertguide.com/en/guides/when-someone-dies#section-6"/>
    <hyperlink ref="X904" r:id="rId903" location="section-7" display="https://www.revertguide.com/en/guides/when-someone-dies#section-7"/>
    <hyperlink ref="X905" r:id="rId904" location="section-8" display="https://www.revertguide.com/en/guides/when-someone-dies#section-8"/>
    <hyperlink ref="X906" r:id="rId905" location="section-9" display="https://www.revertguide.com/en/guides/when-someone-dies#section-9"/>
    <hyperlink ref="X907" r:id="rId906" location="scripts-heading" display="https://www.revertguide.com/en/guides/when-someone-dies#scripts-heading"/>
    <hyperlink ref="X908" r:id="rId907" location="scripts-heading" display="https://www.revertguide.com/en/guides/when-someone-dies#scripts-heading"/>
    <hyperlink ref="X909" r:id="rId908" location="scripts-heading" display="https://www.revertguide.com/en/guides/when-someone-dies#scripts-heading"/>
    <hyperlink ref="X910" r:id="rId909" location="scripts-heading" display="https://www.revertguide.com/en/guides/when-someone-dies#scripts-heading"/>
    <hyperlink ref="X911" r:id="rId910" location="scenarios-heading" display="https://www.revertguide.com/en/guides/when-someone-dies#scenarios-heading"/>
    <hyperlink ref="X912" r:id="rId911" location="scenarios-heading" display="https://www.revertguide.com/en/guides/when-someone-dies#scenarios-heading"/>
    <hyperlink ref="X913" r:id="rId912" location="scenarios-heading" display="https://www.revertguide.com/en/guides/when-someone-dies#scenarios-heading"/>
    <hyperlink ref="X914" r:id="rId913" location="scenarios-heading" display="https://www.revertguide.com/en/guides/when-someone-dies#scenarios-heading"/>
    <hyperlink ref="X915" r:id="rId914" location="related-heading" display="https://www.revertguide.com/en/guides/when-someone-dies#related-heading"/>
    <hyperlink ref="X916" r:id="rId915" display="https://www.revertguide.com/en/guides/having-a-baby"/>
    <hyperlink ref="X917" r:id="rId916" location="start-here-heading" display="https://www.revertguide.com/en/guides/having-a-baby#start-here-heading"/>
    <hyperlink ref="X918" r:id="rId917" location="section-0" display="https://www.revertguide.com/en/guides/having-a-baby#section-0"/>
    <hyperlink ref="X919" r:id="rId918" location="section-1" display="https://www.revertguide.com/en/guides/having-a-baby#section-1"/>
    <hyperlink ref="X920" r:id="rId919" location="section-2" display="https://www.revertguide.com/en/guides/having-a-baby#section-2"/>
    <hyperlink ref="X921" r:id="rId920" location="section-3" display="https://www.revertguide.com/en/guides/having-a-baby#section-3"/>
    <hyperlink ref="X922" r:id="rId921" location="section-4" display="https://www.revertguide.com/en/guides/having-a-baby#section-4"/>
    <hyperlink ref="X923" r:id="rId922" location="section-5" display="https://www.revertguide.com/en/guides/having-a-baby#section-5"/>
    <hyperlink ref="X924" r:id="rId923" location="section-6" display="https://www.revertguide.com/en/guides/having-a-baby#section-6"/>
    <hyperlink ref="X925" r:id="rId924" location="section-7" display="https://www.revertguide.com/en/guides/having-a-baby#section-7"/>
    <hyperlink ref="X926" r:id="rId925" location="scripts-heading" display="https://www.revertguide.com/en/guides/having-a-baby#scripts-heading"/>
    <hyperlink ref="X927" r:id="rId926" location="scripts-heading" display="https://www.revertguide.com/en/guides/having-a-baby#scripts-heading"/>
    <hyperlink ref="X928" r:id="rId927" location="scripts-heading" display="https://www.revertguide.com/en/guides/having-a-baby#scripts-heading"/>
    <hyperlink ref="X929" r:id="rId928" location="scenarios-heading" display="https://www.revertguide.com/en/guides/having-a-baby#scenarios-heading"/>
    <hyperlink ref="X930" r:id="rId929" location="scenarios-heading" display="https://www.revertguide.com/en/guides/having-a-baby#scenarios-heading"/>
    <hyperlink ref="X931" r:id="rId930" location="scenarios-heading" display="https://www.revertguide.com/en/guides/having-a-baby#scenarios-heading"/>
    <hyperlink ref="X932" r:id="rId931" location="related-heading" display="https://www.revertguide.com/en/guides/having-a-baby#related-heading"/>
    <hyperlink ref="X933" r:id="rId932" display="https://www.revertguide.com/en/guides/facing-hate-and-harassment"/>
    <hyperlink ref="X934" r:id="rId933" location="start-here-heading" display="https://www.revertguide.com/en/guides/facing-hate-and-harassment#start-here-heading"/>
    <hyperlink ref="X935" r:id="rId934" location="section-0" display="https://www.revertguide.com/en/guides/facing-hate-and-harassment#section-0"/>
    <hyperlink ref="X936" r:id="rId935" location="section-1" display="https://www.revertguide.com/en/guides/facing-hate-and-harassment#section-1"/>
    <hyperlink ref="X937" r:id="rId936" location="section-2" display="https://www.revertguide.com/en/guides/facing-hate-and-harassment#section-2"/>
    <hyperlink ref="X938" r:id="rId937" location="section-3" display="https://www.revertguide.com/en/guides/facing-hate-and-harassment#section-3"/>
    <hyperlink ref="X939" r:id="rId938" location="section-4" display="https://www.revertguide.com/en/guides/facing-hate-and-harassment#section-4"/>
    <hyperlink ref="X940" r:id="rId939" location="section-5" display="https://www.revertguide.com/en/guides/facing-hate-and-harassment#section-5"/>
    <hyperlink ref="X941" r:id="rId940" location="section-6" display="https://www.revertguide.com/en/guides/facing-hate-and-harassment#section-6"/>
    <hyperlink ref="X942" r:id="rId941" location="section-7" display="https://www.revertguide.com/en/guides/facing-hate-and-harassment#section-7"/>
    <hyperlink ref="X943" r:id="rId942" location="scripts-heading" display="https://www.revertguide.com/en/guides/facing-hate-and-harassment#scripts-heading"/>
    <hyperlink ref="X944" r:id="rId943" location="scripts-heading" display="https://www.revertguide.com/en/guides/facing-hate-and-harassment#scripts-heading"/>
    <hyperlink ref="X945" r:id="rId944" location="scripts-heading" display="https://www.revertguide.com/en/guides/facing-hate-and-harassment#scripts-heading"/>
    <hyperlink ref="X946" r:id="rId945" location="scenarios-heading" display="https://www.revertguide.com/en/guides/facing-hate-and-harassment#scenarios-heading"/>
    <hyperlink ref="X947" r:id="rId946" location="scenarios-heading" display="https://www.revertguide.com/en/guides/facing-hate-and-harassment#scenarios-heading"/>
    <hyperlink ref="X948" r:id="rId947" location="scenarios-heading" display="https://www.revertguide.com/en/guides/facing-hate-and-harassment#scenarios-heading"/>
    <hyperlink ref="X949" r:id="rId948" location="scenarios-heading" display="https://www.revertguide.com/en/guides/facing-hate-and-harassment#scenarios-heading"/>
    <hyperlink ref="X950" r:id="rId949" location="related-heading" display="https://www.revertguide.com/en/guides/facing-hate-and-harassment#related-heading"/>
    <hyperlink ref="X951" r:id="rId950" display="https://www.revertguide.com/en/guides/coming-back"/>
    <hyperlink ref="X952" r:id="rId951" location="start-here-heading" display="https://www.revertguide.com/en/guides/coming-back#start-here-heading"/>
    <hyperlink ref="X953" r:id="rId952" location="section-0" display="https://www.revertguide.com/en/guides/coming-back#section-0"/>
    <hyperlink ref="X954" r:id="rId953" location="section-1" display="https://www.revertguide.com/en/guides/coming-back#section-1"/>
    <hyperlink ref="X955" r:id="rId954" location="section-2" display="https://www.revertguide.com/en/guides/coming-back#section-2"/>
    <hyperlink ref="X956" r:id="rId955" location="section-3" display="https://www.revertguide.com/en/guides/coming-back#section-3"/>
    <hyperlink ref="X957" r:id="rId956" location="section-4" display="https://www.revertguide.com/en/guides/coming-back#section-4"/>
    <hyperlink ref="X958" r:id="rId957" location="scripts-heading" display="https://www.revertguide.com/en/guides/coming-back#scripts-heading"/>
    <hyperlink ref="X959" r:id="rId958" location="scripts-heading" display="https://www.revertguide.com/en/guides/coming-back#scripts-heading"/>
    <hyperlink ref="X960" r:id="rId959" location="scripts-heading" display="https://www.revertguide.com/en/guides/coming-back#scripts-heading"/>
    <hyperlink ref="X961" r:id="rId960" location="scenarios-heading" display="https://www.revertguide.com/en/guides/coming-back#scenarios-heading"/>
    <hyperlink ref="X962" r:id="rId961" location="scenarios-heading" display="https://www.revertguide.com/en/guides/coming-back#scenarios-heading"/>
    <hyperlink ref="X963" r:id="rId962" location="scenarios-heading" display="https://www.revertguide.com/en/guides/coming-back#scenarios-heading"/>
    <hyperlink ref="X964" r:id="rId963" location="related-heading" display="https://www.revertguide.com/en/guides/coming-back#related-heading"/>
    <hyperlink ref="X965" r:id="rId964" display="https://www.revertguide.com/en/seasonal/eid-al-fitr"/>
    <hyperlink ref="X966" r:id="rId965" location="start-here-heading" display="https://www.revertguide.com/en/seasonal/eid-al-fitr#start-here-heading"/>
    <hyperlink ref="X967" r:id="rId966" location="focus-now-heading" display="https://www.revertguide.com/en/seasonal/eid-al-fitr#focus-now-heading"/>
    <hyperlink ref="X968" r:id="rId967" location="can-wait-heading" display="https://www.revertguide.com/en/seasonal/eid-al-fitr#can-wait-heading"/>
    <hyperlink ref="X969" r:id="rId968" location="section-0" display="https://www.revertguide.com/en/seasonal/eid-al-fitr#section-0"/>
    <hyperlink ref="X970" r:id="rId969" location="section-1" display="https://www.revertguide.com/en/seasonal/eid-al-fitr#section-1"/>
    <hyperlink ref="X971" r:id="rId970" location="section-2" display="https://www.revertguide.com/en/seasonal/eid-al-fitr#section-2"/>
    <hyperlink ref="X972" r:id="rId971" location="section-3" display="https://www.revertguide.com/en/seasonal/eid-al-fitr#section-3"/>
    <hyperlink ref="X973" r:id="rId972" location="section-4" display="https://www.revertguide.com/en/seasonal/eid-al-fitr#section-4"/>
    <hyperlink ref="X974" r:id="rId973" location="section-5" display="https://www.revertguide.com/en/seasonal/eid-al-fitr#section-5"/>
    <hyperlink ref="X975" r:id="rId974" location="section-6" display="https://www.revertguide.com/en/seasonal/eid-al-fitr#section-6"/>
    <hyperlink ref="X976" r:id="rId975" location="scripts-heading" display="https://www.revertguide.com/en/seasonal/eid-al-fitr#scripts-heading"/>
    <hyperlink ref="X977" r:id="rId976" location="scripts-heading" display="https://www.revertguide.com/en/seasonal/eid-al-fitr#scripts-heading"/>
    <hyperlink ref="X978" r:id="rId977" location="scripts-heading" display="https://www.revertguide.com/en/seasonal/eid-al-fitr#scripts-heading"/>
    <hyperlink ref="X979" r:id="rId978" location="related-heading" display="https://www.revertguide.com/en/seasonal/eid-al-fitr#related-heading"/>
    <hyperlink ref="X980" r:id="rId979" display="https://www.revertguide.com/en/seasonal/dhul-hijjah-hajj-umrah"/>
    <hyperlink ref="X981" r:id="rId980" location="start-here-heading" display="https://www.revertguide.com/en/seasonal/dhul-hijjah-hajj-umrah#start-here-heading"/>
    <hyperlink ref="X982" r:id="rId981" location="focus-now-heading" display="https://www.revertguide.com/en/seasonal/dhul-hijjah-hajj-umrah#focus-now-heading"/>
    <hyperlink ref="X983" r:id="rId982" location="can-wait-heading" display="https://www.revertguide.com/en/seasonal/dhul-hijjah-hajj-umrah#can-wait-heading"/>
    <hyperlink ref="X984" r:id="rId983" location="section-0" display="https://www.revertguide.com/en/seasonal/dhul-hijjah-hajj-umrah#section-0"/>
    <hyperlink ref="X985" r:id="rId984" location="section-1" display="https://www.revertguide.com/en/seasonal/dhul-hijjah-hajj-umrah#section-1"/>
    <hyperlink ref="X986" r:id="rId985" location="section-2" display="https://www.revertguide.com/en/seasonal/dhul-hijjah-hajj-umrah#section-2"/>
    <hyperlink ref="X987" r:id="rId986" location="section-3" display="https://www.revertguide.com/en/seasonal/dhul-hijjah-hajj-umrah#section-3"/>
    <hyperlink ref="X988" r:id="rId987" location="section-4" display="https://www.revertguide.com/en/seasonal/dhul-hijjah-hajj-umrah#section-4"/>
    <hyperlink ref="X989" r:id="rId988" location="section-5" display="https://www.revertguide.com/en/seasonal/dhul-hijjah-hajj-umrah#section-5"/>
    <hyperlink ref="X990" r:id="rId989" location="section-6" display="https://www.revertguide.com/en/seasonal/dhul-hijjah-hajj-umrah#section-6"/>
    <hyperlink ref="X991" r:id="rId990" location="section-7" display="https://www.revertguide.com/en/seasonal/dhul-hijjah-hajj-umrah#section-7"/>
    <hyperlink ref="X992" r:id="rId991" location="scripts-heading" display="https://www.revertguide.com/en/seasonal/dhul-hijjah-hajj-umrah#scripts-heading"/>
    <hyperlink ref="X993" r:id="rId992" location="scripts-heading" display="https://www.revertguide.com/en/seasonal/dhul-hijjah-hajj-umrah#scripts-heading"/>
    <hyperlink ref="X994" r:id="rId993" location="scripts-heading" display="https://www.revertguide.com/en/seasonal/dhul-hijjah-hajj-umrah#scripts-heading"/>
    <hyperlink ref="X995" r:id="rId994" location="related-heading" display="https://www.revertguide.com/en/seasonal/dhul-hijjah-hajj-umrah#related-heading"/>
    <hyperlink ref="X996" r:id="rId995" display="https://www.revertguide.com/en/seasonal/zakat"/>
    <hyperlink ref="X997" r:id="rId996" location="start-here-heading" display="https://www.revertguide.com/en/seasonal/zakat#start-here-heading"/>
    <hyperlink ref="X998" r:id="rId997" location="focus-now-heading" display="https://www.revertguide.com/en/seasonal/zakat#focus-now-heading"/>
    <hyperlink ref="X999" r:id="rId998" location="can-wait-heading" display="https://www.revertguide.com/en/seasonal/zakat#can-wait-heading"/>
    <hyperlink ref="X1000" r:id="rId999" location="section-0" display="https://www.revertguide.com/en/seasonal/zakat#section-0"/>
    <hyperlink ref="X1001" r:id="rId1000" location="section-1" display="https://www.revertguide.com/en/seasonal/zakat#section-1"/>
    <hyperlink ref="X1002" r:id="rId1001" location="section-2" display="https://www.revertguide.com/en/seasonal/zakat#section-2"/>
    <hyperlink ref="X1003" r:id="rId1002" location="section-3" display="https://www.revertguide.com/en/seasonal/zakat#section-3"/>
    <hyperlink ref="X1004" r:id="rId1003" location="section-4" display="https://www.revertguide.com/en/seasonal/zakat#section-4"/>
    <hyperlink ref="X1005" r:id="rId1004" location="section-5" display="https://www.revertguide.com/en/seasonal/zakat#section-5"/>
    <hyperlink ref="X1006" r:id="rId1005" location="section-6" display="https://www.revertguide.com/en/seasonal/zakat#section-6"/>
    <hyperlink ref="X1007" r:id="rId1006" location="section-7" display="https://www.revertguide.com/en/seasonal/zakat#section-7"/>
    <hyperlink ref="X1008" r:id="rId1007" location="section-8" display="https://www.revertguide.com/en/seasonal/zakat#section-8"/>
    <hyperlink ref="X1009" r:id="rId1008" location="section-9" display="https://www.revertguide.com/en/seasonal/zakat#section-9"/>
    <hyperlink ref="X1010" r:id="rId1009" location="scripts-heading" display="https://www.revertguide.com/en/seasonal/zakat#scripts-heading"/>
    <hyperlink ref="X1011" r:id="rId1010" location="scripts-heading" display="https://www.revertguide.com/en/seasonal/zakat#scripts-heading"/>
    <hyperlink ref="X1012" r:id="rId1011" location="scripts-heading" display="https://www.revertguide.com/en/seasonal/zakat#scripts-heading"/>
    <hyperlink ref="X1013" r:id="rId1012" location="related-heading" display="https://www.revertguide.com/en/seasonal/zakat#related-heading"/>
    <hyperlink ref="X1014" r:id="rId1013" display="https://www.revertguide.com/en/seasonal/islamic-calendar"/>
    <hyperlink ref="X1015" r:id="rId1014" location="start-here-heading" display="https://www.revertguide.com/en/seasonal/islamic-calendar#start-here-heading"/>
    <hyperlink ref="X1016" r:id="rId1015" location="focus-now-heading" display="https://www.revertguide.com/en/seasonal/islamic-calendar#focus-now-heading"/>
    <hyperlink ref="X1017" r:id="rId1016" location="can-wait-heading" display="https://www.revertguide.com/en/seasonal/islamic-calendar#can-wait-heading"/>
    <hyperlink ref="X1018" r:id="rId1017" location="section-0" display="https://www.revertguide.com/en/seasonal/islamic-calendar#section-0"/>
    <hyperlink ref="X1019" r:id="rId1018" location="section-1" display="https://www.revertguide.com/en/seasonal/islamic-calendar#section-1"/>
    <hyperlink ref="X1020" r:id="rId1019" location="section-2" display="https://www.revertguide.com/en/seasonal/islamic-calendar#section-2"/>
    <hyperlink ref="X1021" r:id="rId1020" location="section-3" display="https://www.revertguide.com/en/seasonal/islamic-calendar#section-3"/>
    <hyperlink ref="X1022" r:id="rId1021" location="section-4" display="https://www.revertguide.com/en/seasonal/islamic-calendar#section-4"/>
    <hyperlink ref="X1023" r:id="rId1022" location="scripts-heading" display="https://www.revertguide.com/en/seasonal/islamic-calendar#scripts-heading"/>
    <hyperlink ref="X1024" r:id="rId1023" location="scripts-heading" display="https://www.revertguide.com/en/seasonal/islamic-calendar#scripts-heading"/>
    <hyperlink ref="X1025" r:id="rId1024" location="scripts-heading" display="https://www.revertguide.com/en/seasonal/islamic-calendar#scripts-heading"/>
    <hyperlink ref="X1026" r:id="rId1025" location="related-heading" display="https://www.revertguide.com/en/seasonal/islamic-calendar#related-heading"/>
    <hyperlink ref="X1027" r:id="rId1026" display="https://www.revertguide.com/en/seasonal/muharram-ashura"/>
    <hyperlink ref="X1028" r:id="rId1027" location="start-here-heading" display="https://www.revertguide.com/en/seasonal/muharram-ashura#start-here-heading"/>
    <hyperlink ref="X1029" r:id="rId1028" location="focus-now-heading" display="https://www.revertguide.com/en/seasonal/muharram-ashura#focus-now-heading"/>
    <hyperlink ref="X1030" r:id="rId1029" location="can-wait-heading" display="https://www.revertguide.com/en/seasonal/muharram-ashura#can-wait-heading"/>
    <hyperlink ref="X1031" r:id="rId1030" location="section-0" display="https://www.revertguide.com/en/seasonal/muharram-ashura#section-0"/>
    <hyperlink ref="X1032" r:id="rId1031" location="section-1" display="https://www.revertguide.com/en/seasonal/muharram-ashura#section-1"/>
    <hyperlink ref="X1033" r:id="rId1032" location="section-2" display="https://www.revertguide.com/en/seasonal/muharram-ashura#section-2"/>
    <hyperlink ref="X1034" r:id="rId1033" location="section-3" display="https://www.revertguide.com/en/seasonal/muharram-ashura#section-3"/>
    <hyperlink ref="X1035" r:id="rId1034" location="section-4" display="https://www.revertguide.com/en/seasonal/muharram-ashura#section-4"/>
    <hyperlink ref="X1036" r:id="rId1035" location="scripts-heading" display="https://www.revertguide.com/en/seasonal/muharram-ashura#scripts-heading"/>
    <hyperlink ref="X1037" r:id="rId1036" location="scripts-heading" display="https://www.revertguide.com/en/seasonal/muharram-ashura#scripts-heading"/>
    <hyperlink ref="X1038" r:id="rId1037" location="scripts-heading" display="https://www.revertguide.com/en/seasonal/muharram-ashura#scripts-heading"/>
    <hyperlink ref="X1039" r:id="rId1038" location="related-heading" display="https://www.revertguide.com/en/seasonal/muharram-ashura#related-heading"/>
    <hyperlink ref="X1040" r:id="rId1039" display="https://www.revertguide.com/en/seasonal/rabi-al-awwal-seerah"/>
    <hyperlink ref="X1041" r:id="rId1040" location="start-here-heading" display="https://www.revertguide.com/en/seasonal/rabi-al-awwal-seerah#start-here-heading"/>
    <hyperlink ref="X1042" r:id="rId1041" location="focus-now-heading" display="https://www.revertguide.com/en/seasonal/rabi-al-awwal-seerah#focus-now-heading"/>
    <hyperlink ref="X1043" r:id="rId1042" location="can-wait-heading" display="https://www.revertguide.com/en/seasonal/rabi-al-awwal-seerah#can-wait-heading"/>
    <hyperlink ref="X1044" r:id="rId1043" location="section-0" display="https://www.revertguide.com/en/seasonal/rabi-al-awwal-seerah#section-0"/>
    <hyperlink ref="X1045" r:id="rId1044" location="section-1" display="https://www.revertguide.com/en/seasonal/rabi-al-awwal-seerah#section-1"/>
    <hyperlink ref="X1046" r:id="rId1045" location="section-2" display="https://www.revertguide.com/en/seasonal/rabi-al-awwal-seerah#section-2"/>
    <hyperlink ref="X1047" r:id="rId1046" location="section-3" display="https://www.revertguide.com/en/seasonal/rabi-al-awwal-seerah#section-3"/>
    <hyperlink ref="X1048" r:id="rId1047" location="scripts-heading" display="https://www.revertguide.com/en/seasonal/rabi-al-awwal-seerah#scripts-heading"/>
    <hyperlink ref="X1049" r:id="rId1048" location="scripts-heading" display="https://www.revertguide.com/en/seasonal/rabi-al-awwal-seerah#scripts-heading"/>
    <hyperlink ref="X1050" r:id="rId1049" location="scripts-heading" display="https://www.revertguide.com/en/seasonal/rabi-al-awwal-seerah#scripts-heading"/>
    <hyperlink ref="X1051" r:id="rId1050" location="related-heading" display="https://www.revertguide.com/en/seasonal/rabi-al-awwal-seerah#related-heading"/>
    <hyperlink ref="X1052" r:id="rId1051" display="https://www.revertguide.com/en/seasonal/rajab-shaban-preparation"/>
    <hyperlink ref="X1053" r:id="rId1052" location="start-here-heading" display="https://www.revertguide.com/en/seasonal/rajab-shaban-preparation#start-here-heading"/>
    <hyperlink ref="X1054" r:id="rId1053" location="focus-now-heading" display="https://www.revertguide.com/en/seasonal/rajab-shaban-preparation#focus-now-heading"/>
    <hyperlink ref="X1055" r:id="rId1054" location="can-wait-heading" display="https://www.revertguide.com/en/seasonal/rajab-shaban-preparation#can-wait-heading"/>
    <hyperlink ref="X1056" r:id="rId1055" location="section-0" display="https://www.revertguide.com/en/seasonal/rajab-shaban-preparation#section-0"/>
    <hyperlink ref="X1057" r:id="rId1056" location="section-1" display="https://www.revertguide.com/en/seasonal/rajab-shaban-preparation#section-1"/>
    <hyperlink ref="X1058" r:id="rId1057" location="section-2" display="https://www.revertguide.com/en/seasonal/rajab-shaban-preparation#section-2"/>
    <hyperlink ref="X1059" r:id="rId1058" location="section-3" display="https://www.revertguide.com/en/seasonal/rajab-shaban-preparation#section-3"/>
    <hyperlink ref="X1060" r:id="rId1059" location="scripts-heading" display="https://www.revertguide.com/en/seasonal/rajab-shaban-preparation#scripts-heading"/>
    <hyperlink ref="X1061" r:id="rId1060" location="scripts-heading" display="https://www.revertguide.com/en/seasonal/rajab-shaban-preparation#scripts-heading"/>
    <hyperlink ref="X1062" r:id="rId1061" location="scripts-heading" display="https://www.revertguide.com/en/seasonal/rajab-shaban-preparation#scripts-heading"/>
    <hyperlink ref="X1063" r:id="rId1062" location="related-heading" display="https://www.revertguide.com/en/seasonal/rajab-shaban-preparation#related-heading"/>
    <hyperlink ref="X1064" r:id="rId1063" display="https://www.revertguide.com/en/seasonal/year-round-charity-service"/>
    <hyperlink ref="X1065" r:id="rId1064" location="start-here-heading" display="https://www.revertguide.com/en/seasonal/year-round-charity-service#start-here-heading"/>
    <hyperlink ref="X1066" r:id="rId1065" location="focus-now-heading" display="https://www.revertguide.com/en/seasonal/year-round-charity-service#focus-now-heading"/>
    <hyperlink ref="X1067" r:id="rId1066" location="can-wait-heading" display="https://www.revertguide.com/en/seasonal/year-round-charity-service#can-wait-heading"/>
    <hyperlink ref="X1068" r:id="rId1067" location="section-0" display="https://www.revertguide.com/en/seasonal/year-round-charity-service#section-0"/>
    <hyperlink ref="X1069" r:id="rId1068" location="section-1" display="https://www.revertguide.com/en/seasonal/year-round-charity-service#section-1"/>
    <hyperlink ref="X1070" r:id="rId1069" location="section-2" display="https://www.revertguide.com/en/seasonal/year-round-charity-service#section-2"/>
    <hyperlink ref="X1071" r:id="rId1070" location="section-3" display="https://www.revertguide.com/en/seasonal/year-round-charity-service#section-3"/>
    <hyperlink ref="X1072" r:id="rId1071" location="section-4" display="https://www.revertguide.com/en/seasonal/year-round-charity-service#section-4"/>
    <hyperlink ref="X1073" r:id="rId1072" location="scripts-heading" display="https://www.revertguide.com/en/seasonal/year-round-charity-service#scripts-heading"/>
    <hyperlink ref="X1074" r:id="rId1073" location="scripts-heading" display="https://www.revertguide.com/en/seasonal/year-round-charity-service#scripts-heading"/>
    <hyperlink ref="X1075" r:id="rId1074" location="scripts-heading" display="https://www.revertguide.com/en/seasonal/year-round-charity-service#scripts-heading"/>
    <hyperlink ref="X1076" r:id="rId1075" location="related-heading" display="https://www.revertguide.com/en/seasonal/year-round-charity-service#related-heading"/>
    <hyperlink ref="X1077" r:id="rId1076" location="faq-sup-001" display="https://www.revertguide.com/en/faq#faq-sup-001"/>
    <hyperlink ref="X1078" r:id="rId1077" location="faq-sup-003" display="https://www.revertguide.com/en/faq#faq-sup-003"/>
    <hyperlink ref="X1079" r:id="rId1078" location="faq-sup-004" display="https://www.revertguide.com/en/faq#faq-sup-004"/>
    <hyperlink ref="X1080" r:id="rId1079" location="faq-sup-005" display="https://www.revertguide.com/en/faq#faq-sup-005"/>
    <hyperlink ref="X1081" r:id="rId1080" location="faq-sup-007" display="https://www.revertguide.com/en/faq#faq-sup-007"/>
    <hyperlink ref="X1082" r:id="rId1081" location="faq-lif-001" display="https://www.revertguide.com/en/faq#faq-lif-001"/>
    <hyperlink ref="X1083" r:id="rId1082" location="faq-lif-002" display="https://www.revertguide.com/en/faq#faq-lif-002"/>
    <hyperlink ref="X1084" r:id="rId1083" location="faq-lif-003" display="https://www.revertguide.com/en/faq#faq-lif-003"/>
    <hyperlink ref="X1085" r:id="rId1084" location="faq-lif-004" display="https://www.revertguide.com/en/faq#faq-lif-004"/>
    <hyperlink ref="X1086" r:id="rId1085" location="faq-lif-005" display="https://www.revertguide.com/en/faq#faq-lif-005"/>
    <hyperlink ref="X1087" r:id="rId1086" location="faq-lif-006" display="https://www.revertguide.com/en/faq#faq-lif-006"/>
    <hyperlink ref="X1088" r:id="rId1087" location="faq-lif-007" display="https://www.revertguide.com/en/faq#faq-lif-007"/>
    <hyperlink ref="X1089" r:id="rId1088" location="faq-lif-008" display="https://www.revertguide.com/en/faq#faq-lif-008"/>
    <hyperlink ref="X1090" r:id="rId1089" location="faq-lif-009" display="https://www.revertguide.com/en/faq#faq-lif-009"/>
    <hyperlink ref="X1091" r:id="rId1090" location="faq-lif-010" display="https://www.revertguide.com/en/faq#faq-lif-010"/>
    <hyperlink ref="X1092" r:id="rId1091" location="faq-lif-024" display="https://www.revertguide.com/en/faq#faq-lif-024"/>
    <hyperlink ref="X1093" r:id="rId1092" location="faq-lif-025" display="https://www.revertguide.com/en/faq#faq-lif-025"/>
    <hyperlink ref="X1094" r:id="rId1093" location="faq-lif-026" display="https://www.revertguide.com/en/faq#faq-lif-026"/>
    <hyperlink ref="X1095" r:id="rId1094" location="faq-lif-027" display="https://www.revertguide.com/en/faq#faq-lif-027"/>
    <hyperlink ref="X1096" r:id="rId1095" location="faq-lif-028" display="https://www.revertguide.com/en/faq#faq-lif-028"/>
    <hyperlink ref="X1097" r:id="rId1096" location="faq-lif-029" display="https://www.revertguide.com/en/faq#faq-lif-029"/>
    <hyperlink ref="X1098" r:id="rId1097" location="faq-lif-030" display="https://www.revertguide.com/en/faq#faq-lif-030"/>
    <hyperlink ref="X1099" r:id="rId1098" location="faq-lif-011" display="https://www.revertguide.com/en/faq#faq-lif-011"/>
    <hyperlink ref="X1100" r:id="rId1099" location="faq-lif-012" display="https://www.revertguide.com/en/faq#faq-lif-012"/>
    <hyperlink ref="X1101" r:id="rId1100" location="faq-lif-013" display="https://www.revertguide.com/en/faq#faq-lif-013"/>
    <hyperlink ref="X1102" r:id="rId1101" location="faq-lif-014" display="https://www.revertguide.com/en/faq#faq-lif-014"/>
    <hyperlink ref="X1103" r:id="rId1102" location="faq-lif-015" display="https://www.revertguide.com/en/faq#faq-lif-015"/>
    <hyperlink ref="X1104" r:id="rId1103" location="faq-sup-012" display="https://www.revertguide.com/en/faq#faq-sup-012"/>
    <hyperlink ref="X1105" r:id="rId1104" location="faq-fnd-001" display="https://www.revertguide.com/en/faq#faq-fnd-001"/>
    <hyperlink ref="X1106" r:id="rId1105" location="faq-fnd-002" display="https://www.revertguide.com/en/faq#faq-fnd-002"/>
    <hyperlink ref="X1107" r:id="rId1106" location="faq-fnd-003" display="https://www.revertguide.com/en/faq#faq-fnd-003"/>
    <hyperlink ref="X1108" r:id="rId1107" location="faq-fnd-004" display="https://www.revertguide.com/en/faq#faq-fnd-004"/>
    <hyperlink ref="X1109" r:id="rId1108" location="faq-fnd-005" display="https://www.revertguide.com/en/faq#faq-fnd-005"/>
    <hyperlink ref="X1110" r:id="rId1109" location="faq-fnd-006" display="https://www.revertguide.com/en/faq#faq-fnd-006"/>
    <hyperlink ref="X1111" r:id="rId1110" location="faq-fnd-007" display="https://www.revertguide.com/en/faq#faq-fnd-007"/>
    <hyperlink ref="X1112" r:id="rId1111" location="faq-fnd-008" display="https://www.revertguide.com/en/faq#faq-fnd-008"/>
    <hyperlink ref="X1113" r:id="rId1112" location="faq-fnd-009" display="https://www.revertguide.com/en/faq#faq-fnd-009"/>
    <hyperlink ref="X1114" r:id="rId1113" location="faq-fnd-012" display="https://www.revertguide.com/en/faq#faq-fnd-012"/>
    <hyperlink ref="X1115" r:id="rId1114" location="faq-fnd-013" display="https://www.revertguide.com/en/faq#faq-fnd-013"/>
    <hyperlink ref="X1116" r:id="rId1115" location="faq-fnd-014" display="https://www.revertguide.com/en/faq#faq-fnd-014"/>
    <hyperlink ref="X1117" r:id="rId1116" location="faq-fnd-015" display="https://www.revertguide.com/en/faq#faq-fnd-015"/>
    <hyperlink ref="X1118" r:id="rId1117" location="faq-fnd-016" display="https://www.revertguide.com/en/faq#faq-fnd-016"/>
    <hyperlink ref="X1119" r:id="rId1118" location="faq-fnd-017" display="https://www.revertguide.com/en/faq#faq-fnd-017"/>
    <hyperlink ref="X1120" r:id="rId1119" location="faq-fnd-018" display="https://www.revertguide.com/en/faq#faq-fnd-018"/>
    <hyperlink ref="X1121" r:id="rId1120" location="faq-fnd-019" display="https://www.revertguide.com/en/faq#faq-fnd-019"/>
    <hyperlink ref="X1122" r:id="rId1121" location="faq-fnd-022" display="https://www.revertguide.com/en/faq#faq-fnd-022"/>
    <hyperlink ref="X1123" r:id="rId1122" location="faq-lrn-002" display="https://www.revertguide.com/en/faq#faq-lrn-002"/>
    <hyperlink ref="X1124" r:id="rId1123" location="faq-lrn-006" display="https://www.revertguide.com/en/faq#faq-lrn-006"/>
    <hyperlink ref="X1125" r:id="rId1124" location="faq-lrn-009" display="https://www.revertguide.com/en/faq#faq-lrn-009"/>
    <hyperlink ref="X1126" r:id="rId1125" location="faq-wor-027" display="https://www.revertguide.com/en/faq#faq-wor-027"/>
    <hyperlink ref="X1127" r:id="rId1126" location="faq-wor-028" display="https://www.revertguide.com/en/faq#faq-wor-028"/>
    <hyperlink ref="X1128" r:id="rId1127" location="faq-wor-029" display="https://www.revertguide.com/en/faq#faq-wor-029"/>
    <hyperlink ref="X1129" r:id="rId1128" location="faq-lif-016" display="https://www.revertguide.com/en/faq#faq-lif-016"/>
    <hyperlink ref="X1130" r:id="rId1129" location="faq-lif-017" display="https://www.revertguide.com/en/faq#faq-lif-017"/>
    <hyperlink ref="X1131" r:id="rId1130" location="faq-lif-018" display="https://www.revertguide.com/en/faq#faq-lif-018"/>
    <hyperlink ref="X1132" r:id="rId1131" location="faq-lif-019" display="https://www.revertguide.com/en/faq#faq-lif-019"/>
    <hyperlink ref="X1133" r:id="rId1132" location="faq-lif-020" display="https://www.revertguide.com/en/faq#faq-lif-020"/>
    <hyperlink ref="X1134" r:id="rId1133" location="faq-lif-021" display="https://www.revertguide.com/en/faq#faq-lif-021"/>
    <hyperlink ref="X1135" r:id="rId1134" location="faq-lif-022" display="https://www.revertguide.com/en/faq#faq-lif-022"/>
    <hyperlink ref="X1136" r:id="rId1135" location="faq-lif-023" display="https://www.revertguide.com/en/faq#faq-lif-023"/>
    <hyperlink ref="X1137" r:id="rId1136" location="faq-wor-030" display="https://www.revertguide.com/en/faq#faq-wor-030"/>
    <hyperlink ref="X1138" r:id="rId1137" location="faq-wor-001" display="https://www.revertguide.com/en/faq#faq-wor-001"/>
    <hyperlink ref="X1139" r:id="rId1138" location="faq-wor-002" display="https://www.revertguide.com/en/faq#faq-wor-002"/>
    <hyperlink ref="X1140" r:id="rId1139" location="faq-wor-003" display="https://www.revertguide.com/en/faq#faq-wor-003"/>
    <hyperlink ref="X1141" r:id="rId1140" location="faq-wor-004" display="https://www.revertguide.com/en/faq#faq-wor-004"/>
    <hyperlink ref="X1142" r:id="rId1141" location="faq-wor-005" display="https://www.revertguide.com/en/faq#faq-wor-005"/>
    <hyperlink ref="X1143" r:id="rId1142" location="faq-wor-006" display="https://www.revertguide.com/en/faq#faq-wor-006"/>
    <hyperlink ref="X1144" r:id="rId1143" location="faq-wor-007" display="https://www.revertguide.com/en/faq#faq-wor-007"/>
    <hyperlink ref="X1145" r:id="rId1144" location="faq-wor-008" display="https://www.revertguide.com/en/faq#faq-wor-008"/>
    <hyperlink ref="X1146" r:id="rId1145" location="faq-wor-009" display="https://www.revertguide.com/en/faq#faq-wor-009"/>
    <hyperlink ref="X1147" r:id="rId1146" location="faq-wor-010" display="https://www.revertguide.com/en/faq#faq-wor-010"/>
    <hyperlink ref="X1148" r:id="rId1147" location="faq-sup-014" display="https://www.revertguide.com/en/faq#faq-sup-014"/>
    <hyperlink ref="X1149" r:id="rId1148" location="faq-pry-001" display="https://www.revertguide.com/en/faq#faq-pry-001"/>
    <hyperlink ref="X1150" r:id="rId1149" location="faq-pry-002" display="https://www.revertguide.com/en/faq#faq-pry-002"/>
    <hyperlink ref="X1151" r:id="rId1150" location="faq-pry-003" display="https://www.revertguide.com/en/faq#faq-pry-003"/>
    <hyperlink ref="X1152" r:id="rId1151" location="faq-pry-004" display="https://www.revertguide.com/en/faq#faq-pry-004"/>
    <hyperlink ref="X1153" r:id="rId1152" location="faq-pry-005" display="https://www.revertguide.com/en/faq#faq-pry-005"/>
    <hyperlink ref="X1154" r:id="rId1153" location="faq-pry-006" display="https://www.revertguide.com/en/faq#faq-pry-006"/>
    <hyperlink ref="X1155" r:id="rId1154" location="faq-pry-007" display="https://www.revertguide.com/en/faq#faq-pry-007"/>
    <hyperlink ref="X1156" r:id="rId1155" location="faq-pry-008" display="https://www.revertguide.com/en/faq#faq-pry-008"/>
    <hyperlink ref="X1157" r:id="rId1156" location="faq-pry-009" display="https://www.revertguide.com/en/faq#faq-pry-009"/>
    <hyperlink ref="X1158" r:id="rId1157" location="faq-pry-010" display="https://www.revertguide.com/en/faq#faq-pry-010"/>
    <hyperlink ref="X1159" r:id="rId1158" location="faq-pry-011" display="https://www.revertguide.com/en/faq#faq-pry-011"/>
    <hyperlink ref="X1160" r:id="rId1159" location="faq-pry-017" display="https://www.revertguide.com/en/faq#faq-pry-017"/>
    <hyperlink ref="X1161" r:id="rId1160" location="faq-pry-018" display="https://www.revertguide.com/en/faq#faq-pry-018"/>
    <hyperlink ref="X1162" r:id="rId1161" location="faq-pry-019" display="https://www.revertguide.com/en/faq#faq-pry-019"/>
    <hyperlink ref="X1163" r:id="rId1162" location="faq-pry-020" display="https://www.revertguide.com/en/faq#faq-pry-020"/>
    <hyperlink ref="X1164" r:id="rId1163" location="faq-pry-021" display="https://www.revertguide.com/en/faq#faq-pry-021"/>
    <hyperlink ref="X1165" r:id="rId1164" location="faq-pry-025" display="https://www.revertguide.com/en/faq#faq-pry-025"/>
    <hyperlink ref="X1166" r:id="rId1165" location="faq-pry-026" display="https://www.revertguide.com/en/faq#faq-pry-026"/>
    <hyperlink ref="X1167" r:id="rId1166" location="faq-pry-027" display="https://www.revertguide.com/en/faq#faq-pry-027"/>
    <hyperlink ref="X1168" r:id="rId1167" location="faq-pry-012" display="https://www.revertguide.com/en/faq#faq-pry-012"/>
    <hyperlink ref="X1169" r:id="rId1168" location="faq-pry-013" display="https://www.revertguide.com/en/faq#faq-pry-013"/>
    <hyperlink ref="X1170" r:id="rId1169" location="faq-pry-014" display="https://www.revertguide.com/en/faq#faq-pry-014"/>
    <hyperlink ref="X1171" r:id="rId1170" location="faq-pry-015" display="https://www.revertguide.com/en/faq#faq-pry-015"/>
    <hyperlink ref="X1172" r:id="rId1171" location="faq-pry-016" display="https://www.revertguide.com/en/faq#faq-pry-016"/>
    <hyperlink ref="X1173" r:id="rId1172" location="faq-wor-011" display="https://www.revertguide.com/en/faq#faq-wor-011"/>
    <hyperlink ref="X1174" r:id="rId1173" location="faq-wor-012" display="https://www.revertguide.com/en/faq#faq-wor-012"/>
    <hyperlink ref="X1175" r:id="rId1174" location="faq-wor-013" display="https://www.revertguide.com/en/faq#faq-wor-013"/>
    <hyperlink ref="X1176" r:id="rId1175" location="faq-lrn-003" display="https://www.revertguide.com/en/faq#faq-lrn-003"/>
    <hyperlink ref="X1177" r:id="rId1176" location="faq-lrn-004" display="https://www.revertguide.com/en/faq#faq-lrn-004"/>
    <hyperlink ref="X1178" r:id="rId1177" location="faq-lrn-005" display="https://www.revertguide.com/en/faq#faq-lrn-005"/>
    <hyperlink ref="X1179" r:id="rId1178" location="faq-lrn-007" display="https://www.revertguide.com/en/faq#faq-lrn-007"/>
    <hyperlink ref="X1180" r:id="rId1179" location="faq-lrn-010" display="https://www.revertguide.com/en/faq#faq-lrn-010"/>
    <hyperlink ref="X1181" r:id="rId1180" location="faq-wor-014" display="https://www.revertguide.com/en/faq#faq-wor-014"/>
    <hyperlink ref="X1182" r:id="rId1181" location="faq-wor-015" display="https://www.revertguide.com/en/faq#faq-wor-015"/>
    <hyperlink ref="X1183" r:id="rId1182" location="faq-wor-016" display="https://www.revertguide.com/en/faq#faq-wor-016"/>
    <hyperlink ref="X1184" r:id="rId1183" location="faq-wor-017" display="https://www.revertguide.com/en/faq#faq-wor-017"/>
    <hyperlink ref="X1185" r:id="rId1184" location="faq-wor-018" display="https://www.revertguide.com/en/faq#faq-wor-018"/>
    <hyperlink ref="X1186" r:id="rId1185" location="faq-wor-019" display="https://www.revertguide.com/en/faq#faq-wor-019"/>
    <hyperlink ref="X1187" r:id="rId1186" location="faq-wor-020" display="https://www.revertguide.com/en/faq#faq-wor-020"/>
    <hyperlink ref="X1188" r:id="rId1187" location="faq-wor-021" display="https://www.revertguide.com/en/faq#faq-wor-021"/>
    <hyperlink ref="X1189" r:id="rId1188" location="faq-sup-006" display="https://www.revertguide.com/en/faq#faq-sup-006"/>
    <hyperlink ref="X1190" r:id="rId1189" location="faq-sup-008" display="https://www.revertguide.com/en/faq#faq-sup-008"/>
    <hyperlink ref="X1191" r:id="rId1190" location="faq-sup-009" display="https://www.revertguide.com/en/faq#faq-sup-009"/>
    <hyperlink ref="X1192" r:id="rId1191" location="faq-sup-010" display="https://www.revertguide.com/en/faq#faq-sup-010"/>
    <hyperlink ref="X1193" r:id="rId1192" location="faq-sup-011" display="https://www.revertguide.com/en/faq#faq-sup-011"/>
    <hyperlink ref="X1194" r:id="rId1193" location="faq-sup-013" display="https://www.revertguide.com/en/faq#faq-sup-013"/>
    <hyperlink ref="X1195" r:id="rId1194" location="faq-sup-015" display="https://www.revertguide.com/en/faq#faq-sup-015"/>
    <hyperlink ref="X1196" r:id="rId1195" location="faq-sup-016" display="https://www.revertguide.com/en/faq#faq-sup-016"/>
    <hyperlink ref="X1197" r:id="rId1196" location="faq-sup-017" display="https://www.revertguide.com/en/faq#faq-sup-017"/>
    <hyperlink ref="X1198" r:id="rId1197" location="faq-sup-018" display="https://www.revertguide.com/en/faq#faq-sup-018"/>
    <hyperlink ref="X1199" r:id="rId1198" location="faq-sup-019" display="https://www.revertguide.com/en/faq#faq-sup-019"/>
    <hyperlink ref="X1200" r:id="rId1199" location="faq-lrn-008" display="https://www.revertguide.com/en/faq#faq-lrn-008"/>
    <hyperlink ref="X1201" r:id="rId1200" location="faq-sup-020" display="https://www.revertguide.com/en/faq#faq-sup-020"/>
    <hyperlink ref="X1202" r:id="rId1201" location="faq-wor-022" display="https://www.revertguide.com/en/faq#faq-wor-022"/>
    <hyperlink ref="X1203" r:id="rId1202" location="faq-wor-023" display="https://www.revertguide.com/en/faq#faq-wor-023"/>
    <hyperlink ref="X1204" r:id="rId1203" location="faq-wor-024" display="https://www.revertguide.com/en/faq#faq-wor-024"/>
    <hyperlink ref="X1205" r:id="rId1204" location="faq-wor-025" display="https://www.revertguide.com/en/faq#faq-wor-025"/>
    <hyperlink ref="X1206" r:id="rId1205" location="faq-wor-026" display="https://www.revertguide.com/en/faq#faq-wor-026"/>
    <hyperlink ref="X1207" r:id="rId1206" location="faq-lif-031" display="https://www.revertguide.com/en/faq#faq-lif-031"/>
    <hyperlink ref="X1208" r:id="rId1207" location="faq-lif-032" display="https://www.revertguide.com/en/faq#faq-lif-032"/>
    <hyperlink ref="X1209" r:id="rId1208" location="faq-sup-021" display="https://www.revertguide.com/en/faq#faq-sup-021"/>
    <hyperlink ref="X1210" r:id="rId1209" location="faq-lif-033" display="https://www.revertguide.com/en/faq#faq-lif-033"/>
    <hyperlink ref="X1211" r:id="rId1210" location="faq-lif-048" display="https://www.revertguide.com/en/faq#faq-lif-048"/>
    <hyperlink ref="X1212" r:id="rId1211" location="faq-lif-049" display="https://www.revertguide.com/en/faq#faq-lif-049"/>
    <hyperlink ref="X1213" r:id="rId1212" location="faq-lif-034" display="https://www.revertguide.com/en/faq#faq-lif-034"/>
    <hyperlink ref="X1214" r:id="rId1213" location="faq-lif-035" display="https://www.revertguide.com/en/faq#faq-lif-035"/>
    <hyperlink ref="X1215" r:id="rId1214" location="faq-lif-036" display="https://www.revertguide.com/en/faq#faq-lif-036"/>
    <hyperlink ref="X1216" r:id="rId1215" location="faq-lif-037" display="https://www.revertguide.com/en/faq#faq-lif-037"/>
    <hyperlink ref="X1217" r:id="rId1216" location="faq-lif-038" display="https://www.revertguide.com/en/faq#faq-lif-038"/>
    <hyperlink ref="X1218" r:id="rId1217" location="faq-lif-039" display="https://www.revertguide.com/en/faq#faq-lif-039"/>
    <hyperlink ref="X1219" r:id="rId1218" location="faq-lif-040" display="https://www.revertguide.com/en/faq#faq-lif-040"/>
    <hyperlink ref="X1220" r:id="rId1219" location="faq-lif-041" display="https://www.revertguide.com/en/faq#faq-lif-041"/>
    <hyperlink ref="X1221" r:id="rId1220" location="faq-lif-042" display="https://www.revertguide.com/en/faq#faq-lif-042"/>
    <hyperlink ref="X1222" r:id="rId1221" location="faq-lif-043" display="https://www.revertguide.com/en/faq#faq-lif-043"/>
    <hyperlink ref="X1223" r:id="rId1222" location="faq-lif-044" display="https://www.revertguide.com/en/faq#faq-lif-044"/>
    <hyperlink ref="X1224" r:id="rId1223" location="faq-lif-045" display="https://www.revertguide.com/en/faq#faq-lif-045"/>
    <hyperlink ref="X1225" r:id="rId1224" location="faq-lif-046" display="https://www.revertguide.com/en/faq#faq-lif-046"/>
    <hyperlink ref="X1226" r:id="rId1225" location="faq-lif-047" display="https://www.revertguide.com/en/faq#faq-lif-047"/>
    <hyperlink ref="X1227" r:id="rId1226" location="faq-wor-031" display="https://www.revertguide.com/en/faq#faq-wor-031"/>
    <hyperlink ref="X1228" r:id="rId1227" location="faq-wor-032" display="https://www.revertguide.com/en/faq#faq-wor-032"/>
    <hyperlink ref="X1229" r:id="rId1228" location="faq-wor-033" display="https://www.revertguide.com/en/faq#faq-wor-033"/>
    <hyperlink ref="X1230" r:id="rId1229" location="faq-lif-050" display="https://www.revertguide.com/en/faq#faq-lif-050"/>
    <hyperlink ref="X1231" r:id="rId1230" location="faq-wor-034" display="https://www.revertguide.com/en/faq#faq-wor-034"/>
    <hyperlink ref="X1232" r:id="rId1231" location="faq-wor-035" display="https://www.revertguide.com/en/faq#faq-wor-035"/>
    <hyperlink ref="X1233" r:id="rId1232" location="faq-rel-001" display="https://www.revertguide.com/en/faq#faq-rel-001"/>
    <hyperlink ref="X1234" r:id="rId1233" location="faq-rel-002" display="https://www.revertguide.com/en/faq#faq-rel-002"/>
    <hyperlink ref="X1235" r:id="rId1234" location="faq-rel-003" display="https://www.revertguide.com/en/faq#faq-rel-003"/>
    <hyperlink ref="X1236" r:id="rId1235" location="faq-rel-004" display="https://www.revertguide.com/en/faq#faq-rel-004"/>
    <hyperlink ref="X1237" r:id="rId1236" location="faq-rel-005" display="https://www.revertguide.com/en/faq#faq-rel-005"/>
    <hyperlink ref="X1238" r:id="rId1237" location="faq-rel-006" display="https://www.revertguide.com/en/faq#faq-rel-006"/>
    <hyperlink ref="X1239" r:id="rId1238" location="faq-rel-007" display="https://www.revertguide.com/en/faq#faq-rel-007"/>
    <hyperlink ref="X1240" r:id="rId1239" location="faq-rel-008" display="https://www.revertguide.com/en/faq#faq-rel-008"/>
    <hyperlink ref="X1241" r:id="rId1240" location="faq-rel-009" display="https://www.revertguide.com/en/faq#faq-rel-009"/>
    <hyperlink ref="X1242" r:id="rId1241" location="faq-rel-010" display="https://www.revertguide.com/en/faq#faq-rel-010"/>
    <hyperlink ref="X1243" r:id="rId1242" location="faq-rel-011" display="https://www.revertguide.com/en/faq#faq-rel-011"/>
    <hyperlink ref="X1244" r:id="rId1243" location="faq-rel-012" display="https://www.revertguide.com/en/faq#faq-rel-012"/>
    <hyperlink ref="X1245" r:id="rId1244" location="faq-rel-013" display="https://www.revertguide.com/en/faq#faq-rel-013"/>
    <hyperlink ref="X1246" r:id="rId1245" location="faq-rel-014" display="https://www.revertguide.com/en/faq#faq-rel-014"/>
    <hyperlink ref="X1247" r:id="rId1246" location="faq-rel-015" display="https://www.revertguide.com/en/faq#faq-rel-015"/>
    <hyperlink ref="X1248" r:id="rId1247" location="faq-fnd-023" display="https://www.revertguide.com/en/faq#faq-fnd-023"/>
    <hyperlink ref="X1249" r:id="rId1248" location="faq-fnd-024" display="https://www.revertguide.com/en/faq#faq-fnd-024"/>
    <hyperlink ref="X1250" r:id="rId1249" location="faq-fnd-025" display="https://www.revertguide.com/en/faq#faq-fnd-025"/>
    <hyperlink ref="X1251" r:id="rId1250" location="faq-fnd-026" display="https://www.revertguide.com/en/faq#faq-fnd-026"/>
    <hyperlink ref="X1252" r:id="rId1251" location="faq-fnd-027" display="https://www.revertguide.com/en/faq#faq-fnd-027"/>
    <hyperlink ref="X1253" r:id="rId1252" location="faq-fnd-028" display="https://www.revertguide.com/en/faq#faq-fnd-028"/>
    <hyperlink ref="X1254" r:id="rId1253" location="faq-fnd-029" display="https://www.revertguide.com/en/faq#faq-fnd-029"/>
    <hyperlink ref="X1255" r:id="rId1254" location="faq-fnd-030" display="https://www.revertguide.com/en/faq#faq-fnd-030"/>
    <hyperlink ref="X1256" r:id="rId1255" location="faq-fnd-031" display="https://www.revertguide.com/en/faq#faq-fnd-031"/>
    <hyperlink ref="X1257" r:id="rId1256" location="faq-fnd-032" display="https://www.revertguide.com/en/faq#faq-fnd-032"/>
    <hyperlink ref="X1258" r:id="rId1257" location="faq-pry-028" display="https://www.revertguide.com/en/faq#faq-pry-028"/>
    <hyperlink ref="X1259" r:id="rId1258" location="faq-fnd-033" display="https://www.revertguide.com/en/faq#faq-fnd-033"/>
    <hyperlink ref="X1260" r:id="rId1259" location="faq-sup-022" display="https://www.revertguide.com/en/faq#faq-sup-022"/>
    <hyperlink ref="X1261" r:id="rId1260" location="faq-lif-051" display="https://www.revertguide.com/en/faq#faq-lif-051"/>
    <hyperlink ref="X1262" r:id="rId1261" location="faq-lif-052" display="https://www.revertguide.com/en/faq#faq-lif-052"/>
    <hyperlink ref="X1263" r:id="rId1262" location="faq-lif-053" display="https://www.revertguide.com/en/faq#faq-lif-053"/>
    <hyperlink ref="X1264" r:id="rId1263" location="faq-fnd-034" display="https://www.revertguide.com/en/faq#faq-fnd-034"/>
    <hyperlink ref="X1265" r:id="rId1264" location="faq-fnd-035" display="https://www.revertguide.com/en/faq#faq-fnd-035"/>
    <hyperlink ref="X1266" r:id="rId1265" location="faq-fnd-036" display="https://www.revertguide.com/en/faq#faq-fnd-036"/>
    <hyperlink ref="X1267" r:id="rId1266" location="faq-lif-054" display="https://www.revertguide.com/en/faq#faq-lif-054"/>
    <hyperlink ref="X1268" r:id="rId1267" location="faq-lif-055" display="https://www.revertguide.com/en/faq#faq-lif-055"/>
    <hyperlink ref="X1269" r:id="rId1268" location="faq-pry-029" display="https://www.revertguide.com/en/faq#faq-pry-029"/>
    <hyperlink ref="X1270" r:id="rId1269" location="faq-fnd-037" display="https://www.revertguide.com/en/faq#faq-fnd-037"/>
    <hyperlink ref="X1271" r:id="rId1270" location="faq-fnd-038" display="https://www.revertguide.com/en/faq#faq-fnd-038"/>
    <hyperlink ref="X1272" r:id="rId1271" location="faq-fnd-039" display="https://www.revertguide.com/en/faq#faq-fnd-039"/>
    <hyperlink ref="X1273" r:id="rId1272" location="faq-lrn-011" display="https://www.revertguide.com/en/faq#faq-lrn-011"/>
    <hyperlink ref="X1274" r:id="rId1273" location="faq-lrn-012" display="https://www.revertguide.com/en/faq#faq-lrn-012"/>
    <hyperlink ref="X1275" r:id="rId1274" location="faq-pry-031" display="https://www.revertguide.com/en/faq#faq-pry-031"/>
    <hyperlink ref="X1276" r:id="rId1275" location="faq-pry-032" display="https://www.revertguide.com/en/faq#faq-pry-032"/>
    <hyperlink ref="X1277" r:id="rId1276" location="faq-pry-030" display="https://www.revertguide.com/en/faq#faq-pry-030"/>
    <hyperlink ref="X1278" r:id="rId1277" location="faq-pry-042" display="https://www.revertguide.com/en/faq#faq-pry-042"/>
    <hyperlink ref="X1279" r:id="rId1278" location="faq-pry-043" display="https://www.revertguide.com/en/faq#faq-pry-043"/>
    <hyperlink ref="X1280" r:id="rId1279" location="faq-pry-033" display="https://www.revertguide.com/en/faq#faq-pry-033"/>
    <hyperlink ref="X1281" r:id="rId1280" location="faq-pry-034" display="https://www.revertguide.com/en/faq#faq-pry-034"/>
    <hyperlink ref="X1282" r:id="rId1281" location="faq-pry-035" display="https://www.revertguide.com/en/faq#faq-pry-035"/>
    <hyperlink ref="X1283" r:id="rId1282" location="faq-pry-036" display="https://www.revertguide.com/en/faq#faq-pry-036"/>
    <hyperlink ref="X1284" r:id="rId1283" location="faq-pry-037" display="https://www.revertguide.com/en/faq#faq-pry-037"/>
    <hyperlink ref="X1285" r:id="rId1284" location="faq-pry-038" display="https://www.revertguide.com/en/faq#faq-pry-038"/>
    <hyperlink ref="X1286" r:id="rId1285" location="faq-pry-039" display="https://www.revertguide.com/en/faq#faq-pry-039"/>
    <hyperlink ref="X1287" r:id="rId1286" location="faq-pry-040" display="https://www.revertguide.com/en/faq#faq-pry-040"/>
    <hyperlink ref="X1288" r:id="rId1287" location="faq-pry-041" display="https://www.revertguide.com/en/faq#faq-pry-041"/>
    <hyperlink ref="X1289" r:id="rId1288" location="faq-sup-023" display="https://www.revertguide.com/en/faq#faq-sup-023"/>
    <hyperlink ref="X1290" r:id="rId1289" location="faq-sup-024" display="https://www.revertguide.com/en/faq#faq-sup-024"/>
    <hyperlink ref="X1291" r:id="rId1290" location="faq-sup-026" display="https://www.revertguide.com/en/faq#faq-sup-026"/>
    <hyperlink ref="X1292" r:id="rId1291" location="faq-pry-044" display="https://www.revertguide.com/en/faq#faq-pry-044"/>
    <hyperlink ref="X1293" r:id="rId1292" location="faq-sup-027" display="https://www.revertguide.com/en/faq#faq-sup-027"/>
    <hyperlink ref="X1294" r:id="rId1293" location="faq-sup-025" display="https://www.revertguide.com/en/faq#faq-sup-025"/>
    <hyperlink ref="X1295" r:id="rId1294" location="faq-sup-002" display="https://www.revertguide.com/en/faq#faq-sup-002"/>
    <hyperlink ref="X1296" r:id="rId1295" location="faq-sup-028" display="https://www.revertguide.com/en/faq#faq-sup-028"/>
    <hyperlink ref="X1297" r:id="rId1296" location="faq-sup-029" display="https://www.revertguide.com/en/faq#faq-sup-029"/>
    <hyperlink ref="X1298" r:id="rId1297" location="faq-sup-030" display="https://www.revertguide.com/en/faq#faq-sup-030"/>
    <hyperlink ref="X1299" r:id="rId1298" location="adab" display="https://www.revertguide.com/en/glossary#adab"/>
    <hyperlink ref="X1300" r:id="rId1299" location="adhan" display="https://www.revertguide.com/en/glossary#adhan"/>
    <hyperlink ref="X1301" r:id="rId1300" location="akhirah" display="https://www.revertguide.com/en/glossary#akhirah"/>
    <hyperlink ref="X1302" r:id="rId1301" location="akhlaq" display="https://www.revertguide.com/en/glossary#akhlaq"/>
    <hyperlink ref="X1303" r:id="rId1302" location="al-fatiha" display="https://www.revertguide.com/en/glossary#al-fatiha"/>
    <hyperlink ref="X1304" r:id="rId1303" location="alim" display="https://www.revertguide.com/en/glossary#alim"/>
    <hyperlink ref="X1305" r:id="rId1304" location="allah" display="https://www.revertguide.com/en/glossary#allah"/>
    <hyperlink ref="X1306" r:id="rId1305" location="amanah" display="https://www.revertguide.com/en/glossary#amanah"/>
    <hyperlink ref="X1307" r:id="rId1306" location="aqeedah" display="https://www.revertguide.com/en/glossary#aqeedah"/>
    <hyperlink ref="X1308" r:id="rId1307" location="aqiqah" display="https://www.revertguide.com/en/glossary#aqiqah"/>
    <hyperlink ref="X1309" r:id="rId1308" location="ashura" display="https://www.revertguide.com/en/glossary#ashura"/>
    <hyperlink ref="X1310" r:id="rId1309" location="asr" display="https://www.revertguide.com/en/glossary#asr"/>
    <hyperlink ref="X1311" r:id="rId1310" location="awrah" display="https://www.revertguide.com/en/glossary#awrah"/>
    <hyperlink ref="X1312" r:id="rId1311" location="ayah" display="https://www.revertguide.com/en/glossary#ayah"/>
    <hyperlink ref="X1313" r:id="rId1312" location="barakah" display="https://www.revertguide.com/en/glossary#barakah"/>
    <hyperlink ref="X1314" r:id="rId1313" location="barzakh" display="https://www.revertguide.com/en/glossary#barzakh"/>
    <hyperlink ref="X1315" r:id="rId1314" location="bidah" display="https://www.revertguide.com/en/glossary#bidah"/>
    <hyperlink ref="X1316" r:id="rId1315" location="bismillah" display="https://www.revertguide.com/en/glossary#bismillah"/>
    <hyperlink ref="X1317" r:id="rId1316" location="burqa-niqab" display="https://www.revertguide.com/en/glossary#burqa-niqab"/>
    <hyperlink ref="X1318" r:id="rId1317" location="jam" display="https://www.revertguide.com/en/glossary#jam"/>
    <hyperlink ref="X1319" r:id="rId1318" location="daif" display="https://www.revertguide.com/en/glossary#daif"/>
    <hyperlink ref="X1320" r:id="rId1319" location="dawah" display="https://www.revertguide.com/en/glossary#dawah"/>
    <hyperlink ref="X1321" r:id="rId1320" location="dajjal" display="https://www.revertguide.com/en/glossary#dajjal"/>
    <hyperlink ref="X1322" r:id="rId1321" location="deen" display="https://www.revertguide.com/en/glossary#deen"/>
    <hyperlink ref="X1323" r:id="rId1322" location="dhikr" display="https://www.revertguide.com/en/glossary#dhikr"/>
    <hyperlink ref="X1324" r:id="rId1323" location="dhuhr" display="https://www.revertguide.com/en/glossary#dhuhr"/>
    <hyperlink ref="X1325" r:id="rId1324" location="dhul-hijjah" display="https://www.revertguide.com/en/glossary#dhul-hijjah"/>
    <hyperlink ref="X1326" r:id="rId1325" location="dua" display="https://www.revertguide.com/en/glossary#dua"/>
    <hyperlink ref="X1327" r:id="rId1326" location="dunya" display="https://www.revertguide.com/en/glossary#dunya"/>
    <hyperlink ref="X1328" r:id="rId1327" location="eid" display="https://www.revertguide.com/en/glossary#eid"/>
    <hyperlink ref="X1329" r:id="rId1328" location="fajr" display="https://www.revertguide.com/en/glossary#fajr"/>
    <hyperlink ref="X1330" r:id="rId1329" location="fard" display="https://www.revertguide.com/en/glossary#fard"/>
    <hyperlink ref="X1331" r:id="rId1330" location="fatwa" display="https://www.revertguide.com/en/glossary#fatwa"/>
    <hyperlink ref="X1332" r:id="rId1331" location="fidyah" display="https://www.revertguide.com/en/glossary#fidyah"/>
    <hyperlink ref="X1333" r:id="rId1332" location="fiqh" display="https://www.revertguide.com/en/glossary#fiqh"/>
    <hyperlink ref="X1334" r:id="rId1333" location="fitnah" display="https://www.revertguide.com/en/glossary#fitnah"/>
    <hyperlink ref="X1335" r:id="rId1334" location="fitrah" display="https://www.revertguide.com/en/glossary#fitrah"/>
    <hyperlink ref="X1336" r:id="rId1335" location="duha" display="https://www.revertguide.com/en/glossary#duha"/>
    <hyperlink ref="X1337" r:id="rId1336" location="ghusl" display="https://www.revertguide.com/en/glossary#ghusl"/>
    <hyperlink ref="X1338" r:id="rId1337" location="hadith" display="https://www.revertguide.com/en/glossary#hadith"/>
    <hyperlink ref="X1339" r:id="rId1338" location="hafiz" display="https://www.revertguide.com/en/glossary#hafiz"/>
    <hyperlink ref="X1340" r:id="rId1339" location="hajj" display="https://www.revertguide.com/en/glossary#hajj"/>
    <hyperlink ref="X1341" r:id="rId1340" location="halal" display="https://www.revertguide.com/en/glossary#halal"/>
    <hyperlink ref="X1342" r:id="rId1341" location="halaqa" display="https://www.revertguide.com/en/glossary#halaqa"/>
    <hyperlink ref="X1343" r:id="rId1342" location="haram" display="https://www.revertguide.com/en/glossary#haram"/>
    <hyperlink ref="X1344" r:id="rId1343" location="hasan" display="https://www.revertguide.com/en/glossary#hasan"/>
    <hyperlink ref="X1345" r:id="rId1344" location="hawl" display="https://www.revertguide.com/en/glossary#hawl"/>
    <hyperlink ref="X1346" r:id="rId1345" location="haya" display="https://www.revertguide.com/en/glossary#haya"/>
    <hyperlink ref="X1347" r:id="rId1346" location="hayd" display="https://www.revertguide.com/en/glossary#hayd"/>
    <hyperlink ref="X1348" r:id="rId1347" location="hijab" display="https://www.revertguide.com/en/glossary#hijab"/>
    <hyperlink ref="X1349" r:id="rId1348" location="hijrah" display="https://www.revertguide.com/en/glossary#hijrah"/>
    <hyperlink ref="X1350" r:id="rId1349" location="hijri" display="https://www.revertguide.com/en/glossary#hijri"/>
    <hyperlink ref="X1351" r:id="rId1350" location="honorifics" display="https://www.revertguide.com/en/glossary#honorifics"/>
    <hyperlink ref="X1352" r:id="rId1351" location="itikaf" display="https://www.revertguide.com/en/glossary#itikaf"/>
    <hyperlink ref="X1353" r:id="rId1352" location="ibadah" display="https://www.revertguide.com/en/glossary#ibadah"/>
    <hyperlink ref="X1354" r:id="rId1353" location="iddah" display="https://www.revertguide.com/en/glossary#iddah"/>
    <hyperlink ref="X1355" r:id="rId1354" location="iftar" display="https://www.revertguide.com/en/glossary#iftar"/>
    <hyperlink ref="X1356" r:id="rId1355" location="ihram" display="https://www.revertguide.com/en/glossary#ihram"/>
    <hyperlink ref="X1357" r:id="rId1356" location="ihsan" display="https://www.revertguide.com/en/glossary#ihsan"/>
    <hyperlink ref="X1358" r:id="rId1357" location="ijazah" display="https://www.revertguide.com/en/glossary#ijazah"/>
    <hyperlink ref="X1359" r:id="rId1358" location="ijma" display="https://www.revertguide.com/en/glossary#ijma"/>
    <hyperlink ref="X1360" r:id="rId1359" location="ijtihad" display="https://www.revertguide.com/en/glossary#ijtihad"/>
    <hyperlink ref="X1361" r:id="rId1360" location="ikhlas" display="https://www.revertguide.com/en/glossary#ikhlas"/>
    <hyperlink ref="X1362" r:id="rId1361" location="ilm" display="https://www.revertguide.com/en/glossary#ilm"/>
    <hyperlink ref="X1363" r:id="rId1362" location="imam" display="https://www.revertguide.com/en/glossary#imam"/>
    <hyperlink ref="X1364" r:id="rId1363" location="iman" display="https://www.revertguide.com/en/glossary#iman"/>
    <hyperlink ref="X1365" r:id="rId1364" location="iqamah" display="https://www.revertguide.com/en/glossary#iqamah"/>
    <hyperlink ref="X1366" r:id="rId1365" location="isha" display="https://www.revertguide.com/en/glossary#isha"/>
    <hyperlink ref="X1367" r:id="rId1366" location="islam" display="https://www.revertguide.com/en/glossary#islam"/>
    <hyperlink ref="X1368" r:id="rId1367" location="isnad" display="https://www.revertguide.com/en/glossary#isnad"/>
    <hyperlink ref="X1369" r:id="rId1368" location="isra-and-miraj" display="https://www.revertguide.com/en/glossary#isra-and-miraj"/>
    <hyperlink ref="X1370" r:id="rId1369" location="istighfar" display="https://www.revertguide.com/en/glossary#istighfar"/>
    <hyperlink ref="X1371" r:id="rId1370" location="istihadah" display="https://www.revertguide.com/en/glossary#istihadah"/>
    <hyperlink ref="X1372" r:id="rId1371" location="istikhara" display="https://www.revertguide.com/en/glossary#istikhara"/>
    <hyperlink ref="X1373" r:id="rId1372" location="istinja" display="https://www.revertguide.com/en/glossary#istinja"/>
    <hyperlink ref="X1374" r:id="rId1373" location="jahannam" display="https://www.revertguide.com/en/glossary#jahannam"/>
    <hyperlink ref="X1375" r:id="rId1374" location="janabah" display="https://www.revertguide.com/en/glossary#janabah"/>
    <hyperlink ref="X1376" r:id="rId1375" location="janazah" display="https://www.revertguide.com/en/glossary#janazah"/>
    <hyperlink ref="X1377" r:id="rId1376" location="jannah" display="https://www.revertguide.com/en/glossary#jannah"/>
    <hyperlink ref="X1378" r:id="rId1377" location="jihad" display="https://www.revertguide.com/en/glossary#jihad"/>
    <hyperlink ref="X1379" r:id="rId1378" location="jinn" display="https://www.revertguide.com/en/glossary#jinn"/>
    <hyperlink ref="X1380" r:id="rId1379" location="jumuah" display="https://www.revertguide.com/en/glossary#jumuah"/>
    <hyperlink ref="X1381" r:id="rId1380" location="juz" display="https://www.revertguide.com/en/glossary#juz"/>
    <hyperlink ref="X1382" r:id="rId1381" location="kaabah" display="https://www.revertguide.com/en/glossary#kaabah"/>
    <hyperlink ref="X1383" r:id="rId1382" location="kafan" display="https://www.revertguide.com/en/glossary#kafan"/>
    <hyperlink ref="X1384" r:id="rId1383" location="kaffarah" display="https://www.revertguide.com/en/glossary#kaffarah"/>
    <hyperlink ref="X1385" r:id="rId1384" location="kafir" display="https://www.revertguide.com/en/glossary#kafir"/>
    <hyperlink ref="X1386" r:id="rId1385" location="khalifah" display="https://www.revertguide.com/en/glossary#khalifah"/>
    <hyperlink ref="X1387" r:id="rId1386" location="khalwa" display="https://www.revertguide.com/en/glossary#khalwa"/>
    <hyperlink ref="X1388" r:id="rId1387" location="khatm" display="https://www.revertguide.com/en/glossary#khatm"/>
    <hyperlink ref="X1389" r:id="rId1388" location="khimar" display="https://www.revertguide.com/en/glossary#khimar"/>
    <hyperlink ref="X1390" r:id="rId1389" location="khuff" display="https://www.revertguide.com/en/glossary#khuff"/>
    <hyperlink ref="X1391" r:id="rId1390" location="khula" display="https://www.revertguide.com/en/glossary#khula"/>
    <hyperlink ref="X1392" r:id="rId1391" location="khushoo" display="https://www.revertguide.com/en/glossary#khushoo"/>
    <hyperlink ref="X1393" r:id="rId1392" location="khutbah" display="https://www.revertguide.com/en/glossary#khutbah"/>
    <hyperlink ref="X1394" r:id="rId1393" location="laylat-al-qadr" display="https://www.revertguide.com/en/glossary#laylat-al-qadr"/>
    <hyperlink ref="X1395" r:id="rId1394" location="madhab" display="https://www.revertguide.com/en/glossary#madhab"/>
    <hyperlink ref="X1396" r:id="rId1395" location="maghrib" display="https://www.revertguide.com/en/glossary#maghrib"/>
    <hyperlink ref="X1397" r:id="rId1396" location="mahr" display="https://www.revertguide.com/en/glossary#mahr"/>
    <hyperlink ref="X1398" r:id="rId1397" location="mahram" display="https://www.revertguide.com/en/glossary#mahram"/>
    <hyperlink ref="X1399" r:id="rId1398" location="makruh" display="https://www.revertguide.com/en/glossary#makruh"/>
    <hyperlink ref="X1400" r:id="rId1399" location="maqasid" display="https://www.revertguide.com/en/glossary#maqasid"/>
    <hyperlink ref="X1401" r:id="rId1400" location="masbuq" display="https://www.revertguide.com/en/glossary#masbuq"/>
    <hyperlink ref="X1402" r:id="rId1401" location="mashbooh" display="https://www.revertguide.com/en/glossary#mashbooh"/>
    <hyperlink ref="X1403" r:id="rId1402" location="masjid" display="https://www.revertguide.com/en/glossary#masjid"/>
    <hyperlink ref="X1404" r:id="rId1403" location="mawlana" display="https://www.revertguide.com/en/glossary#mawlana"/>
    <hyperlink ref="X1405" r:id="rId1404" location="mawlid" display="https://www.revertguide.com/en/glossary#mawlid"/>
    <hyperlink ref="X1406" r:id="rId1405" location="miswak" display="https://www.revertguide.com/en/glossary#miswak"/>
    <hyperlink ref="X1407" r:id="rId1406" location="muadhin" display="https://www.revertguide.com/en/glossary#muadhin"/>
    <hyperlink ref="X1408" r:id="rId1407" location="mubah" display="https://www.revertguide.com/en/glossary#mubah"/>
    <hyperlink ref="X1409" r:id="rId1408" location="mufti" display="https://www.revertguide.com/en/glossary#mufti"/>
    <hyperlink ref="X1410" r:id="rId1409" location="muhajir" display="https://www.revertguide.com/en/glossary#muhajir"/>
    <hyperlink ref="X1411" r:id="rId1410" location="muhammad" display="https://www.revertguide.com/en/glossary#muhammad"/>
    <hyperlink ref="X1412" r:id="rId1411" location="muslim" display="https://www.revertguide.com/en/glossary#muslim"/>
    <hyperlink ref="X1413" r:id="rId1412" location="mustahabb" display="https://www.revertguide.com/en/glossary#mustahabb"/>
    <hyperlink ref="X1414" r:id="rId1413" location="nafl" display="https://www.revertguide.com/en/glossary#nafl"/>
    <hyperlink ref="X1415" r:id="rId1414" location="nafs" display="https://www.revertguide.com/en/glossary#nafs"/>
    <hyperlink ref="X1416" r:id="rId1415" location="najasah" display="https://www.revertguide.com/en/glossary#najasah"/>
    <hyperlink ref="X1417" r:id="rId1416" location="nifas" display="https://www.revertguide.com/en/glossary#nifas"/>
    <hyperlink ref="X1418" r:id="rId1417" location="nikah" display="https://www.revertguide.com/en/glossary#nikah"/>
    <hyperlink ref="X1419" r:id="rId1418" location="nisab" display="https://www.revertguide.com/en/glossary#nisab"/>
    <hyperlink ref="X1420" r:id="rId1419" location="niyyah" display="https://www.revertguide.com/en/glossary#niyyah"/>
    <hyperlink ref="X1421" r:id="rId1420" location="qadr" display="https://www.revertguide.com/en/glossary#qadr"/>
    <hyperlink ref="X1422" r:id="rId1421" location="qari" display="https://www.revertguide.com/en/glossary#qari"/>
    <hyperlink ref="X1423" r:id="rId1422" location="qiblah" display="https://www.revertguide.com/en/glossary#qiblah"/>
    <hyperlink ref="X1424" r:id="rId1423" location="qiyam" display="https://www.revertguide.com/en/glossary#qiyam"/>
    <hyperlink ref="X1425" r:id="rId1424" location="quran" display="https://www.revertguide.com/en/glossary#quran"/>
    <hyperlink ref="X1426" r:id="rId1425" location="rahmah" display="https://www.revertguide.com/en/glossary#rahmah"/>
    <hyperlink ref="X1427" r:id="rId1426" location="rakah" display="https://www.revertguide.com/en/glossary#rakah"/>
    <hyperlink ref="X1428" r:id="rId1427" location="ramadan" display="https://www.revertguide.com/en/glossary#ramadan"/>
    <hyperlink ref="X1429" r:id="rId1428" location="rawatib" display="https://www.revertguide.com/en/glossary#rawatib"/>
    <hyperlink ref="X1430" r:id="rId1429" location="revert" display="https://www.revertguide.com/en/glossary#revert"/>
    <hyperlink ref="X1431" r:id="rId1430" location="riba" display="https://www.revertguide.com/en/glossary#riba"/>
    <hyperlink ref="X1432" r:id="rId1431" location="riya" display="https://www.revertguide.com/en/glossary#riya"/>
    <hyperlink ref="X1433" r:id="rId1432" location="ruku" display="https://www.revertguide.com/en/glossary#ruku"/>
    <hyperlink ref="X1434" r:id="rId1433" location="sai" display="https://www.revertguide.com/en/glossary#sai"/>
    <hyperlink ref="X1435" r:id="rId1434" location="sabr" display="https://www.revertguide.com/en/glossary#sabr"/>
    <hyperlink ref="X1436" r:id="rId1435" location="sadaqah" display="https://www.revertguide.com/en/glossary#sadaqah"/>
    <hyperlink ref="X1437" r:id="rId1436" location="sahih" display="https://www.revertguide.com/en/glossary#sahih"/>
    <hyperlink ref="X1438" r:id="rId1437" location="sajdah" display="https://www.revertguide.com/en/glossary#sajdah"/>
    <hyperlink ref="X1439" r:id="rId1438" location="salaf" display="https://www.revertguide.com/en/glossary#salaf"/>
    <hyperlink ref="X1440" r:id="rId1439" location="salah" display="https://www.revertguide.com/en/glossary#salah"/>
    <hyperlink ref="X1441" r:id="rId1440" location="salam" display="https://www.revertguide.com/en/glossary#salam"/>
    <hyperlink ref="X1442" r:id="rId1441" location="salawat" display="https://www.revertguide.com/en/glossary#salawat"/>
    <hyperlink ref="X1443" r:id="rId1442" location="sawm" display="https://www.revertguide.com/en/glossary#sawm"/>
    <hyperlink ref="X1444" r:id="rId1443" location="shahada" display="https://www.revertguide.com/en/glossary#shahada"/>
    <hyperlink ref="X1445" r:id="rId1444" location="sharia" display="https://www.revertguide.com/en/glossary#sharia"/>
    <hyperlink ref="X1446" r:id="rId1445" location="shaykh" display="https://www.revertguide.com/en/glossary#shaykh"/>
    <hyperlink ref="X1447" r:id="rId1446" location="shirk" display="https://www.revertguide.com/en/glossary#shirk"/>
    <hyperlink ref="X1448" r:id="rId1447" location="qasr" display="https://www.revertguide.com/en/glossary#qasr"/>
    <hyperlink ref="X1449" r:id="rId1448" location="shukr" display="https://www.revertguide.com/en/glossary#shukr"/>
    <hyperlink ref="X1450" r:id="rId1449" location="sirah" display="https://www.revertguide.com/en/glossary#sirah"/>
    <hyperlink ref="X1451" r:id="rId1450" location="suhoor" display="https://www.revertguide.com/en/glossary#suhoor"/>
    <hyperlink ref="X1452" r:id="rId1451" location="sunnah" display="https://www.revertguide.com/en/glossary#sunnah"/>
    <hyperlink ref="X1453" r:id="rId1452" location="surah" display="https://www.revertguide.com/en/glossary#surah"/>
    <hyperlink ref="X1454" r:id="rId1453" location="sutrah" display="https://www.revertguide.com/en/glossary#sutrah"/>
    <hyperlink ref="X1455" r:id="rId1454" location="taziyah" display="https://www.revertguide.com/en/glossary#taziyah"/>
    <hyperlink ref="X1456" r:id="rId1455" location="tafsir" display="https://www.revertguide.com/en/glossary#tafsir"/>
    <hyperlink ref="X1457" r:id="rId1456" location="tahajjud" display="https://www.revertguide.com/en/glossary#tahajjud"/>
    <hyperlink ref="X1458" r:id="rId1457" location="taharah" display="https://www.revertguide.com/en/glossary#taharah"/>
    <hyperlink ref="X1459" r:id="rId1458" location="tajweed" display="https://www.revertguide.com/en/glossary#tajweed"/>
    <hyperlink ref="X1460" r:id="rId1459" location="takbir" display="https://www.revertguide.com/en/glossary#takbir"/>
    <hyperlink ref="X1461" r:id="rId1460" location="talaq" display="https://www.revertguide.com/en/glossary#talaq"/>
    <hyperlink ref="X1462" r:id="rId1461" location="talbiyah" display="https://www.revertguide.com/en/glossary#talbiyah"/>
    <hyperlink ref="X1463" r:id="rId1462" location="taqwa" display="https://www.revertguide.com/en/glossary#taqwa"/>
    <hyperlink ref="X1464" r:id="rId1463" location="tarawih" display="https://www.revertguide.com/en/glossary#tarawih"/>
    <hyperlink ref="X1465" r:id="rId1464" location="tasbih" display="https://www.revertguide.com/en/glossary#tasbih"/>
    <hyperlink ref="X1466" r:id="rId1465" location="tashahhud" display="https://www.revertguide.com/en/glossary#tashahhud"/>
    <hyperlink ref="X1467" r:id="rId1466" location="tawaf" display="https://www.revertguide.com/en/glossary#tawaf"/>
    <hyperlink ref="X1468" r:id="rId1467" location="tawakkul" display="https://www.revertguide.com/en/glossary#tawakkul"/>
    <hyperlink ref="X1469" r:id="rId1468" location="tawbah" display="https://www.revertguide.com/en/glossary#tawbah"/>
    <hyperlink ref="X1470" r:id="rId1469" location="tawhid" display="https://www.revertguide.com/en/glossary#tawhid"/>
    <hyperlink ref="X1471" r:id="rId1470" location="tayammum" display="https://www.revertguide.com/en/glossary#tayammum"/>
    <hyperlink ref="X1472" r:id="rId1471" location="tayyib" display="https://www.revertguide.com/en/glossary#tayyib"/>
    <hyperlink ref="X1473" r:id="rId1472" location="udhiyah" display="https://www.revertguide.com/en/glossary#udhiyah"/>
    <hyperlink ref="X1474" r:id="rId1473" location="ulama" display="https://www.revertguide.com/en/glossary#ulama"/>
    <hyperlink ref="X1475" r:id="rId1474" location="ummah" display="https://www.revertguide.com/en/glossary#ummah"/>
    <hyperlink ref="X1476" r:id="rId1475" location="umrah" display="https://www.revertguide.com/en/glossary#umrah"/>
    <hyperlink ref="X1477" r:id="rId1476" location="ustadh" display="https://www.revertguide.com/en/glossary#ustadh"/>
    <hyperlink ref="X1478" r:id="rId1477" location="wajib" display="https://www.revertguide.com/en/glossary#wajib"/>
    <hyperlink ref="X1479" r:id="rId1478" location="wali" display="https://www.revertguide.com/en/glossary#wali"/>
    <hyperlink ref="X1480" r:id="rId1479" location="walimah" display="https://www.revertguide.com/en/glossary#walimah"/>
    <hyperlink ref="X1481" r:id="rId1480" location="witr" display="https://www.revertguide.com/en/glossary#witr"/>
    <hyperlink ref="X1482" r:id="rId1481" location="wudu" display="https://www.revertguide.com/en/glossary#wudu"/>
    <hyperlink ref="X1483" r:id="rId1482" location="zabiha" display="https://www.revertguide.com/en/glossary#zabiha"/>
    <hyperlink ref="X1484" r:id="rId1483" location="zakat" display="https://www.revertguide.com/en/glossary#zakat"/>
    <hyperlink ref="X1485" r:id="rId1484" location="zamzam" display="https://www.revertguide.com/en/glossary#zamzam"/>
    <hyperlink ref="X1486" r:id="rId1485" location="zina" display="https://www.revertguide.com/en/glossary#zina"/>
    <hyperlink ref="X1487" r:id="rId1486" location="daily-basics-heading" display="https://www.revertguide.com/en/dua-dhikr#daily-basics-heading"/>
    <hyperlink ref="X1488" r:id="rId1487" location="daily-basics-heading" display="https://www.revertguide.com/en/dua-dhikr#daily-basics-heading"/>
    <hyperlink ref="X1489" r:id="rId1488" location="daily-basics-heading" display="https://www.revertguide.com/en/dua-dhikr#daily-basics-heading"/>
    <hyperlink ref="X1490" r:id="rId1489" location="daily-basics-heading" display="https://www.revertguide.com/en/dua-dhikr#daily-basics-heading"/>
    <hyperlink ref="X1491" r:id="rId1490" location="daily-basics-heading" display="https://www.revertguide.com/en/dua-dhikr#daily-basics-heading"/>
    <hyperlink ref="X1492" r:id="rId1491" location="before-after-prayer-heading" display="https://www.revertguide.com/en/dua-dhikr#before-after-prayer-heading"/>
    <hyperlink ref="X1493" r:id="rId1492" location="before-after-prayer-heading" display="https://www.revertguide.com/en/dua-dhikr#before-after-prayer-heading"/>
    <hyperlink ref="X1494" r:id="rId1493" location="before-after-prayer-heading" display="https://www.revertguide.com/en/dua-dhikr#before-after-prayer-heading"/>
    <hyperlink ref="X1495" r:id="rId1494" location="before-after-prayer-heading" display="https://www.revertguide.com/en/dua-dhikr#before-after-prayer-heading"/>
    <hyperlink ref="X1496" r:id="rId1495" location="before-after-prayer-heading" display="https://www.revertguide.com/en/dua-dhikr#before-after-prayer-heading"/>
    <hyperlink ref="X1497" r:id="rId1496" location="before-after-prayer-heading" display="https://www.revertguide.com/en/dua-dhikr#before-after-prayer-heading"/>
    <hyperlink ref="X1498" r:id="rId1497" location="before-after-prayer-heading" display="https://www.revertguide.com/en/dua-dhikr#before-after-prayer-heading"/>
    <hyperlink ref="X1499" r:id="rId1498" location="guidance-heading" display="https://www.revertguide.com/en/dua-dhikr#guidance-heading"/>
    <hyperlink ref="X1500" r:id="rId1499" location="guidance-heading" display="https://www.revertguide.com/en/dua-dhikr#guidance-heading"/>
    <hyperlink ref="X1501" r:id="rId1500" location="guidance-heading" display="https://www.revertguide.com/en/dua-dhikr#guidance-heading"/>
    <hyperlink ref="X1502" r:id="rId1501" location="anxious-overwhelmed-heading" display="https://www.revertguide.com/en/dua-dhikr#anxious-overwhelmed-heading"/>
    <hyperlink ref="X1503" r:id="rId1502" location="anxious-overwhelmed-heading" display="https://www.revertguide.com/en/dua-dhikr#anxious-overwhelmed-heading"/>
    <hyperlink ref="X1504" r:id="rId1503" location="anxious-overwhelmed-heading" display="https://www.revertguide.com/en/dua-dhikr#anxious-overwhelmed-heading"/>
    <hyperlink ref="X1505" r:id="rId1504" location="gratitude-repentance-heading" display="https://www.revertguide.com/en/dua-dhikr#gratitude-repentance-heading"/>
    <hyperlink ref="X1506" r:id="rId1505" location="gratitude-repentance-heading" display="https://www.revertguide.com/en/dua-dhikr#gratitude-repentance-heading"/>
    <hyperlink ref="X1507" r:id="rId1506" location="gratitude-repentance-heading" display="https://www.revertguide.com/en/dua-dhikr#gratitude-repentance-heading"/>
    <hyperlink ref="X1508" r:id="rId1507" location="learning-conversations-heading" display="https://www.revertguide.com/en/dua-dhikr#learning-conversations-heading"/>
    <hyperlink ref="X1509" r:id="rId1508" location="learning-conversations-heading" display="https://www.revertguide.com/en/dua-dhikr#learning-conversations-heading"/>
    <hyperlink ref="X1510" r:id="rId1509" location="learning-conversations-heading" display="https://www.revertguide.com/en/dua-dhikr#learning-conversations-heading"/>
    <hyperlink ref="X1511" r:id="rId1510" location="own-words-heading" display="https://www.revertguide.com/en/dua-dhikr#own-words-heading"/>
    <hyperlink ref="X1512" r:id="rId1511" location="own-words-heading" display="https://www.revertguide.com/en/dua-dhikr#own-words-heading"/>
    <hyperlink ref="X1513" r:id="rId1512" location="everyday-phrases-heading" display="https://www.revertguide.com/en/dua-dhikr#everyday-phrases-heading"/>
    <hyperlink ref="X1514" r:id="rId1513" location="everyday-phrases-heading" display="https://www.revertguide.com/en/dua-dhikr#everyday-phrases-heading"/>
    <hyperlink ref="X1515" r:id="rId1514" location="everyday-phrases-heading" display="https://www.revertguide.com/en/dua-dhikr#everyday-phrases-heading"/>
    <hyperlink ref="X1516" r:id="rId1515" location="everyday-phrases-heading" display="https://www.revertguide.com/en/dua-dhikr#everyday-phrases-heading"/>
    <hyperlink ref="X1517" r:id="rId1516" location="everyday-phrases-heading" display="https://www.revertguide.com/en/dua-dhikr#everyday-phrases-heading"/>
    <hyperlink ref="X1518" r:id="rId1517" location="everyday-phrases-heading" display="https://www.revertguide.com/en/dua-dhikr#everyday-phrases-heading"/>
    <hyperlink ref="X1519" r:id="rId1518" location="everyday-phrases-heading" display="https://www.revertguide.com/en/dua-dhikr#everyday-phrases-heading"/>
    <hyperlink ref="X1520" r:id="rId1519" location="everyday-phrases-heading" display="https://www.revertguide.com/en/dua-dhikr#everyday-phrases-heading"/>
    <hyperlink ref="X1521" r:id="rId1520" location="everyday-phrases-heading" display="https://www.revertguide.com/en/dua-dhikr#everyday-phrases-heading"/>
    <hyperlink ref="X1522" r:id="rId1521" location="everyday-phrases-heading" display="https://www.revertguide.com/en/dua-dhikr#everyday-phrases-heading"/>
    <hyperlink ref="X1523" r:id="rId1522" location="everyday-phrases-heading" display="https://www.revertguide.com/en/dua-dhikr#everyday-phrases-heading"/>
    <hyperlink ref="X1524" r:id="rId1523" location="everyday-phrases-heading" display="https://www.revertguide.com/en/dua-dhikr#everyday-phrases-heading"/>
    <hyperlink ref="X1525" r:id="rId1524" location="everyday-phrases-heading" display="https://www.revertguide.com/en/dua-dhikr#everyday-phrases-heading"/>
    <hyperlink ref="X1526" r:id="rId1525" location="everyday-phrases-heading" display="https://www.revertguide.com/en/dua-dhikr#everyday-phrases-heading"/>
    <hyperlink ref="X1527" r:id="rId1526" location="everyday-phrases-heading" display="https://www.revertguide.com/en/dua-dhikr#everyday-phrases-heading"/>
    <hyperlink ref="X1528" r:id="rId1527" location="everyday-phrases-heading" display="https://www.revertguide.com/en/dua-dhikr#everyday-phrases-heading"/>
    <hyperlink ref="X1529" r:id="rId1528" location="everyday-phrases-heading" display="https://www.revertguide.com/en/dua-dhikr#everyday-phrases-heading"/>
    <hyperlink ref="X1530" r:id="rId1529" location="everyday-phrases-heading" display="https://www.revertguide.com/en/dua-dhikr#everyday-phrases-heading"/>
    <hyperlink ref="X1531" r:id="rId1530" location="everyday-phrases-heading" display="https://www.revertguide.com/en/dua-dhikr#everyday-phrases-heading"/>
    <hyperlink ref="X1532" r:id="rId1531" location="everyday-phrases-heading" display="https://www.revertguide.com/en/dua-dhikr#everyday-phrases-heading"/>
    <hyperlink ref="X1533" r:id="rId1532" location="translation-policy-heading" display="https://www.revertguide.com/en/quran-starter#translation-policy-heading"/>
    <hyperlink ref="X1534" r:id="rId1533" location="vocabulary-heading" display="https://www.revertguide.com/en/quran-starter#vocabulary-heading"/>
    <hyperlink ref="X1535" r:id="rId1534" location="reading-paths-heading" display="https://www.revertguide.com/en/quran-starter#reading-paths-heading"/>
    <hyperlink ref="X1536" r:id="rId1535" location="reading-paths-heading" display="https://www.revertguide.com/en/quran-starter#reading-paths-heading"/>
    <hyperlink ref="X1537" r:id="rId1536" location="reading-paths-heading" display="https://www.revertguide.com/en/quran-starter#reading-paths-heading"/>
    <hyperlink ref="X1538" r:id="rId1537" location="reading-paths-heading" display="https://www.revertguide.com/en/quran-starter#reading-paths-heading"/>
    <hyperlink ref="X1539" r:id="rId1538" location="reading-paths-heading" display="https://www.revertguide.com/en/quran-starter#reading-paths-heading"/>
    <hyperlink ref="X1540" r:id="rId1539" location="week-plan-heading" display="https://www.revertguide.com/en/quran-starter#week-plan-heading"/>
    <hyperlink ref="X1541" r:id="rId1540" location="week-plan-heading" display="https://www.revertguide.com/en/quran-starter#week-plan-heading"/>
    <hyperlink ref="X1542" r:id="rId1541" location="week-plan-heading" display="https://www.revertguide.com/en/quran-starter#week-plan-heading"/>
    <hyperlink ref="X1543" r:id="rId1542" location="week-plan-heading" display="https://www.revertguide.com/en/quran-starter#week-plan-heading"/>
    <hyperlink ref="X1544" r:id="rId1543" location="week-plan-heading" display="https://www.revertguide.com/en/quran-starter#week-plan-heading"/>
    <hyperlink ref="X1545" r:id="rId1544" location="week-plan-heading" display="https://www.revertguide.com/en/quran-starter#week-plan-heading"/>
    <hyperlink ref="X1546" r:id="rId1545" location="week-plan-heading" display="https://www.revertguide.com/en/quran-starter#week-plan-heading"/>
    <hyperlink ref="X1547" r:id="rId1546" location="resources-heading" display="https://www.revertguide.com/en/quran-starter#resources-heading"/>
    <hyperlink ref="X1548" r:id="rId1547" location="resources-heading" display="https://www.revertguide.com/en/quran-starter#resources-heading"/>
    <hyperlink ref="X1549" r:id="rId1548" location="resources-heading" display="https://www.revertguide.com/en/quran-starter#resources-heading"/>
    <hyperlink ref="X1550" r:id="rId1549" location="resources-heading" display="https://www.revertguide.com/en/quran-starter#resources-heading"/>
    <hyperlink ref="X1551" r:id="rId1550" location="learn-arabic" display="https://www.revertguide.com/en/quran-starter#learn-arabic"/>
    <hyperlink ref="X1552" r:id="rId1551" location="learn-arabic" display="https://www.revertguide.com/en/quran-starter#learn-arabic"/>
    <hyperlink ref="X1553" r:id="rId1552" location="learn-arabic" display="https://www.revertguide.com/en/quran-starter#learn-arabic"/>
    <hyperlink ref="X1554" r:id="rId1553" location="learn-arabic" display="https://www.revertguide.com/en/quran-starter#learn-arabic"/>
    <hyperlink ref="X1555" r:id="rId1554" location="learn-arabic" display="https://www.revertguide.com/en/quran-starter#learn-arabic"/>
    <hyperlink ref="X1556" r:id="rId1555" location="learn-arabic" display="https://www.revertguide.com/en/quran-starter#learn-arabic"/>
    <hyperlink ref="X1557" r:id="rId1556" location="learn-arabic" display="https://www.revertguide.com/en/quran-starter#learn-arabic"/>
    <hyperlink ref="X1558" r:id="rId1557" location="learn-arabic" display="https://www.revertguide.com/en/quran-starter#learn-arabic"/>
    <hyperlink ref="X1559" r:id="rId1558" location="learn-arabic" display="https://www.revertguide.com/en/quran-starter#learn-arabic"/>
    <hyperlink ref="X1560" r:id="rId1559" location="learn-arabic" display="https://www.revertguide.com/en/quran-starter#learn-arabic"/>
    <hyperlink ref="X1561" r:id="rId1560" location="learn-arabic" display="https://www.revertguide.com/en/quran-starter#learn-arabic"/>
    <hyperlink ref="X1562" r:id="rId1561" location="learn-arabic" display="https://www.revertguide.com/en/quran-starter#learn-arabic"/>
    <hyperlink ref="X1563" r:id="rId1562" location="learn-arabic" display="https://www.revertguide.com/en/quran-starter#learn-arabic"/>
    <hyperlink ref="X1564" r:id="rId1563" location="learn-arabic" display="https://www.revertguide.com/en/quran-starter#learn-arabic"/>
    <hyperlink ref="X1565" r:id="rId1564" location="learn-arabic" display="https://www.revertguide.com/en/quran-starter#learn-arabic"/>
    <hyperlink ref="X1566" r:id="rId1565" location="learn-arabic" display="https://www.revertguide.com/en/quran-starter#learn-arabic"/>
    <hyperlink ref="X1567" r:id="rId1566" location="learn-arabic" display="https://www.revertguide.com/en/quran-starter#learn-arabic"/>
    <hyperlink ref="X1568" r:id="rId1567" location="cannot-recite-heading" display="https://www.revertguide.com/en/tools/salah-companion#cannot-recite-heading"/>
    <hyperlink ref="X1569" r:id="rId1568" location="invalidates-heading" display="https://www.revertguide.com/en/tools/salah-companion#invalidates-heading"/>
    <hyperlink ref="X1570" r:id="rId1569" location="shape-heading" display="https://www.revertguide.com/en/tools/salah-companion#shape-heading"/>
    <hyperlink ref="X1571" r:id="rId1570" location="shape-heading" display="https://www.revertguide.com/en/tools/salah-companion#shape-heading"/>
    <hyperlink ref="X1572" r:id="rId1571" location="shape-heading" display="https://www.revertguide.com/en/tools/salah-companion#shape-heading"/>
    <hyperlink ref="X1573" r:id="rId1572" location="shape-heading" display="https://www.revertguide.com/en/tools/salah-companion#shape-heading"/>
    <hyperlink ref="X1574" r:id="rId1573" location="shape-heading" display="https://www.revertguide.com/en/tools/salah-companion#shape-heading"/>
    <hyperlink ref="X1575" r:id="rId1574" location="shape-heading" display="https://www.revertguide.com/en/tools/salah-companion#shape-heading"/>
    <hyperlink ref="X1576" r:id="rId1575" location="shape-heading" display="https://www.revertguide.com/en/tools/salah-companion#shape-heading"/>
    <hyperlink ref="X1577" r:id="rId1576" location="shape-heading" display="https://www.revertguide.com/en/tools/salah-companion#shape-heading"/>
    <hyperlink ref="X1578" r:id="rId1577" location="recitation-heading" display="https://www.revertguide.com/en/tools/salah-companion#recitation-heading"/>
    <hyperlink ref="X1579" r:id="rId1578" location="recitation-heading" display="https://www.revertguide.com/en/tools/salah-companion#recitation-heading"/>
    <hyperlink ref="X1580" r:id="rId1579" location="recitation-heading" display="https://www.revertguide.com/en/tools/salah-companion#recitation-heading"/>
    <hyperlink ref="X1581" r:id="rId1580" location="recitation-heading" display="https://www.revertguide.com/en/tools/salah-companion#recitation-heading"/>
    <hyperlink ref="X1582" r:id="rId1581" location="recitation-heading" display="https://www.revertguide.com/en/tools/salah-companion#recitation-heading"/>
    <hyperlink ref="X1583" r:id="rId1582" location="recitation-heading" display="https://www.revertguide.com/en/tools/salah-companion#recitation-heading"/>
    <hyperlink ref="X1584" r:id="rId1583" location="recitation-heading" display="https://www.revertguide.com/en/tools/salah-companion#recitation-heading"/>
    <hyperlink ref="X1585" r:id="rId1584" location="recitation-heading" display="https://www.revertguide.com/en/tools/salah-companion#recitation-heading"/>
    <hyperlink ref="X1586" r:id="rId1585" location="recitation-heading" display="https://www.revertguide.com/en/tools/salah-companion#recitation-heading"/>
    <hyperlink ref="X1587" r:id="rId1586" location="recitation-heading" display="https://www.revertguide.com/en/tools/salah-companion#recitation-heading"/>
    <hyperlink ref="X1588" r:id="rId1587" location="recitation-heading" display="https://www.revertguide.com/en/tools/salah-companion#recitation-heading"/>
    <hyperlink ref="X1589" r:id="rId1588" location="corrections-heading" display="https://www.revertguide.com/en/tools/salah-companion#corrections-heading"/>
    <hyperlink ref="X1590" r:id="rId1589" location="corrections-heading" display="https://www.revertguide.com/en/tools/salah-companion#corrections-heading"/>
    <hyperlink ref="X1591" r:id="rId1590" location="corrections-heading" display="https://www.revertguide.com/en/tools/salah-companion#corrections-heading"/>
    <hyperlink ref="X1592" r:id="rId1591" location="corrections-heading" display="https://www.revertguide.com/en/tools/salah-companion#corrections-heading"/>
    <hyperlink ref="X1593" r:id="rId1592" location="watch-heading" display="https://www.revertguide.com/en/tools/salah-companion#watch-heading"/>
    <hyperlink ref="X1594" r:id="rId1593" location="phrase-videos-heading" display="https://www.revertguide.com/en/tools/salah-companion#phrase-videos-heading"/>
    <hyperlink ref="X1595" r:id="rId1594" location="phrase-videos-heading" display="https://www.revertguide.com/en/tools/salah-companion#phrase-videos-heading"/>
    <hyperlink ref="X1596" r:id="rId1595" location="phrase-videos-heading" display="https://www.revertguide.com/en/tools/salah-companion#phrase-videos-heading"/>
    <hyperlink ref="X1597" r:id="rId1596" location="shape-heading" display="https://www.revertguide.com/en/tools/salah-companion#shape-heading"/>
    <hyperlink ref="X1598" r:id="rId1597" location="placement-heading" display="https://www.revertguide.com/en/tools/salah-companion#placement-heading"/>
    <hyperlink ref="X1599" r:id="rId1598" location="placement-heading" display="https://www.revertguide.com/en/tools/salah-companion#placement-heading"/>
    <hyperlink ref="X1600" r:id="rId1599" location="sujud-al-sahw" display="https://www.revertguide.com/en/tools/salah-companion#sujud-al-sahw"/>
    <hyperlink ref="X1601" r:id="rId1600" location="table-heading" display="https://www.revertguide.com/en/tools/salah-companion#table-heading"/>
    <hyperlink ref="X1602" r:id="rId1601" location="table-heading" display="https://www.revertguide.com/en/tools/salah-companion#table-heading"/>
    <hyperlink ref="X1603" r:id="rId1602" display="https://www.revertguide.com/en/tools/salah-companion"/>
    <hyperlink ref="X1604" r:id="rId1603" location="seated-prayer" display="https://www.revertguide.com/en/tools/salah-companion#seated-prayer"/>
    <hyperlink ref="X1605" r:id="rId1604" location="seated-prayer" display="https://www.revertguide.com/en/tools/salah-companion#seated-prayer"/>
    <hyperlink ref="X1606" r:id="rId1605" location="seated-prayer" display="https://www.revertguide.com/en/tools/salah-companion#seated-prayer"/>
    <hyperlink ref="X1607" r:id="rId1606" location="behind-imam" display="https://www.revertguide.com/en/tools/salah-companion#behind-imam"/>
    <hyperlink ref="X1608" r:id="rId1607" location="prayer-kit" display="https://www.revertguide.com/en/tools/salah-companion#prayer-kit"/>
    <hyperlink ref="X1609" r:id="rId1608" location="funeral-prayer" display="https://www.revertguide.com/en/tools/salah-companion#funeral-prayer"/>
    <hyperlink ref="X1610" r:id="rId1609" location="when-something-comes-up" display="https://www.revertguide.com/en/tools/salah-companion#when-something-comes-up"/>
    <hyperlink ref="X1611" r:id="rId1610" location="wudu-breaks-heading" display="https://www.revertguide.com/en/tools/wudu-ghusl#wudu-breaks-heading"/>
    <hyperlink ref="X1612" r:id="rId1611" location="ghusl-needed-heading" display="https://www.revertguide.com/en/tools/wudu-ghusl#ghusl-needed-heading"/>
    <hyperlink ref="X1613" r:id="rId1612" location="wudu-breaks-heading" display="https://www.revertguide.com/en/tools/wudu-ghusl#wudu-breaks-heading"/>
    <hyperlink ref="X1614" r:id="rId1613" location="wudu-breaks-heading" display="https://www.revertguide.com/en/tools/wudu-ghusl#wudu-breaks-heading"/>
    <hyperlink ref="X1615" r:id="rId1614" location="wudu-heading" display="https://www.revertguide.com/en/tools/wudu-ghusl#wudu-heading"/>
    <hyperlink ref="X1616" r:id="rId1615" location="wudu-heading" display="https://www.revertguide.com/en/tools/wudu-ghusl#wudu-heading"/>
    <hyperlink ref="X1617" r:id="rId1616" location="wudu-heading" display="https://www.revertguide.com/en/tools/wudu-ghusl#wudu-heading"/>
    <hyperlink ref="X1618" r:id="rId1617" location="wudu-heading" display="https://www.revertguide.com/en/tools/wudu-ghusl#wudu-heading"/>
    <hyperlink ref="X1619" r:id="rId1618" location="wudu-heading" display="https://www.revertguide.com/en/tools/wudu-ghusl#wudu-heading"/>
    <hyperlink ref="X1620" r:id="rId1619" location="wudu-heading" display="https://www.revertguide.com/en/tools/wudu-ghusl#wudu-heading"/>
    <hyperlink ref="X1621" r:id="rId1620" location="wudu-heading" display="https://www.revertguide.com/en/tools/wudu-ghusl#wudu-heading"/>
    <hyperlink ref="X1622" r:id="rId1621" location="wudu-heading" display="https://www.revertguide.com/en/tools/wudu-ghusl#wudu-heading"/>
    <hyperlink ref="X1623" r:id="rId1622" location="ghusl-heading" display="https://www.revertguide.com/en/tools/wudu-ghusl#ghusl-heading"/>
    <hyperlink ref="X1624" r:id="rId1623" location="ghusl-heading" display="https://www.revertguide.com/en/tools/wudu-ghusl#ghusl-heading"/>
    <hyperlink ref="X1625" r:id="rId1624" location="ghusl-heading" display="https://www.revertguide.com/en/tools/wudu-ghusl#ghusl-heading"/>
    <hyperlink ref="X1626" r:id="rId1625" location="ghusl-heading" display="https://www.revertguide.com/en/tools/wudu-ghusl#ghusl-heading"/>
    <hyperlink ref="X1627" r:id="rId1626" location="ghusl-heading" display="https://www.revertguide.com/en/tools/wudu-ghusl#ghusl-heading"/>
    <hyperlink ref="X1628" r:id="rId1627" location="corrections-heading" display="https://www.revertguide.com/en/tools/wudu-ghusl#corrections-heading"/>
    <hyperlink ref="X1629" r:id="rId1628" location="corrections-heading" display="https://www.revertguide.com/en/tools/wudu-ghusl#corrections-heading"/>
    <hyperlink ref="X1630" r:id="rId1629" location="corrections-heading" display="https://www.revertguide.com/en/tools/wudu-ghusl#corrections-heading"/>
    <hyperlink ref="X1631" r:id="rId1630" location="corrections-heading" display="https://www.revertguide.com/en/tools/wudu-ghusl#corrections-heading"/>
    <hyperlink ref="X1632" r:id="rId1631" location="wudu-heading" display="https://www.revertguide.com/en/tools/wudu-ghusl#wudu-heading"/>
    <hyperlink ref="X1633" r:id="rId1632" location="ghusl-heading" display="https://www.revertguide.com/en/tools/wudu-ghusl#ghusl-heading"/>
    <hyperlink ref="X1634" r:id="rId1633" location="wudu-breaks-heading" display="https://www.revertguide.com/en/tools/wudu-ghusl#wudu-breaks-heading"/>
    <hyperlink ref="X1635" r:id="rId1634" location="convert-ghusl-heading" display="https://www.revertguide.com/en/tools/wudu-ghusl#convert-ghusl-heading"/>
    <hyperlink ref="X1636" r:id="rId1635" location="wudu-heading" display="https://www.revertguide.com/en/tools/wudu-ghusl#wudu-heading"/>
    <hyperlink ref="X1637" r:id="rId1636" location="ghusl-heading" display="https://www.revertguide.com/en/tools/wudu-ghusl#ghusl-heading"/>
    <hyperlink ref="X1638" r:id="rId1637" location="tayammum-heading" display="https://www.revertguide.com/en/tools/wudu-ghusl#tayammum-heading"/>
    <hyperlink ref="X1639" r:id="rId1638" location="tayammum-heading" display="https://www.revertguide.com/en/tools/wudu-ghusl#tayammum-heading"/>
    <hyperlink ref="X1640" r:id="rId1639" location="questions-heading" display="https://www.revertguide.com/en/tools/wudu-ghusl#questions-heading"/>
    <hyperlink ref="X1641" r:id="rId1640" location="questions-heading" display="https://www.revertguide.com/en/tools/wudu-ghusl#questions-heading"/>
    <hyperlink ref="X1642" r:id="rId1641" location="questions-heading" display="https://www.revertguide.com/en/tools/wudu-ghusl#questions-heading"/>
    <hyperlink ref="X1643" r:id="rId1642" location="questions-heading" display="https://www.revertguide.com/en/tools/wudu-ghusl#questions-heading"/>
    <hyperlink ref="X1644" r:id="rId1643" location="questions-heading" display="https://www.revertguide.com/en/tools/wudu-ghusl#questions-heading"/>
    <hyperlink ref="X1645" r:id="rId1644" location="friday-eid-ghusl" display="https://www.revertguide.com/en/tools/wudu-ghusl#friday-eid-ghusl"/>
    <hyperlink ref="X1646" r:id="rId1645" location="clean-clothes" display="https://www.revertguide.com/en/tools/wudu-ghusl#clean-clothes"/>
    <hyperlink ref="X1647" r:id="rId1646" location="excused-person" display="https://www.revertguide.com/en/tools/wudu-ghusl#excused-person"/>
    <hyperlink ref="X1648" r:id="rId1647" location="istinja" display="https://www.revertguide.com/en/tools/wudu-ghusl#istinja"/>
    <hyperlink ref="X1649" r:id="rId1648" location="doubts" display="https://www.revertguide.com/en/tools/wudu-ghusl#doubts"/>
    <hyperlink ref="X1650" r:id="rId1649" location="doubts" display="https://www.revertguide.com/en/tools/wudu-ghusl#doubts"/>
    <hyperlink ref="X1651" r:id="rId1650" location="doubts" display="https://www.revertguide.com/en/tools/wudu-ghusl#doubts"/>
    <hyperlink ref="X1652" r:id="rId1651" location="doubts" display="https://www.revertguide.com/en/tools/wudu-ghusl#doubts"/>
    <hyperlink ref="X1653" r:id="rId1652" display="https://www.revertguide.com/en/prayer-times"/>
    <hyperlink ref="X1654" r:id="rId1653" display="https://www.revertguide.com/en/prayer-times"/>
    <hyperlink ref="X1655" r:id="rId1654" display="https://www.revertguide.com/en/qibla"/>
    <hyperlink ref="X1656" r:id="rId1655" display="https://www.revertguide.com/en/qibla"/>
    <hyperlink ref="X1657" r:id="rId1656" display="https://www.revertguide.com/en/qibla"/>
    <hyperlink ref="X1658" r:id="rId1657" display="https://www.revertguide.com/en/qibla"/>
    <hyperlink ref="X1659" r:id="rId1658" display="https://www.revertguide.com/en/asma-al-husna"/>
    <hyperlink ref="X1660" r:id="rId1659" display="https://www.revertguide.com/en/asma-al-husna"/>
    <hyperlink ref="X1661" r:id="rId1660" display="https://www.revertguide.com/en/asma-al-husna"/>
    <hyperlink ref="X1662" r:id="rId1661" display="https://www.revertguide.com/en/dua-dhikr"/>
    <hyperlink ref="X1663" r:id="rId1662" location="using-reference-heading" display="https://www.revertguide.com/en/dua-dhikr#using-reference-heading"/>
    <hyperlink ref="X1664" r:id="rId1663" location="crisis-boundary-heading" display="https://www.revertguide.com/en/dua-dhikr#crisis-boundary-heading"/>
    <hyperlink ref="X1665" r:id="rId1664" location="own-words-heading" display="https://www.revertguide.com/en/dua-dhikr#own-words-heading"/>
    <hyperlink ref="X1666" r:id="rId1665" location="compact-reference-heading" display="https://www.revertguide.com/en/dua-dhikr#compact-reference-heading"/>
    <hyperlink ref="X1667" r:id="rId1666" location="compact-reference-heading" display="https://www.revertguide.com/en/dua-dhikr#compact-reference-heading"/>
    <hyperlink ref="X1668" r:id="rId1667" location="compact-reference-heading" display="https://www.revertguide.com/en/dua-dhikr#compact-reference-heading"/>
    <hyperlink ref="X1669" r:id="rId1668" location="sources-used-heading" display="https://www.revertguide.com/en/dua-dhikr#sources-used-heading"/>
    <hyperlink ref="X1670" r:id="rId1669" display="https://www.revertguide.com/en/quran-starter"/>
    <hyperlink ref="X1671" r:id="rId1670" location="matters-most-heading" display="https://www.revertguide.com/en/quran-starter#matters-most-heading"/>
    <hyperlink ref="X1672" r:id="rId1671" location="translation-policy-heading" display="https://www.revertguide.com/en/quran-starter#translation-policy-heading"/>
    <hyperlink ref="X1673" r:id="rId1672" location="reading-paths-heading" display="https://www.revertguide.com/en/quran-starter#reading-paths-heading"/>
    <hyperlink ref="X1674" r:id="rId1673" location="week-plan-heading" display="https://www.revertguide.com/en/quran-starter#week-plan-heading"/>
    <hyperlink ref="X1675" r:id="rId1674" location="listening-heading" display="https://www.revertguide.com/en/quran-starter#listening-heading"/>
    <hyperlink ref="X1676" r:id="rId1675" location="respect-heading" display="https://www.revertguide.com/en/quran-starter#respect-heading"/>
    <hyperlink ref="X1677" r:id="rId1676" location="confusing-verse-heading" display="https://www.revertguide.com/en/quran-starter#confusing-verse-heading"/>
    <hyperlink ref="X1678" r:id="rId1677" location="confusing-verse-heading" display="https://www.revertguide.com/en/quran-starter#confusing-verse-heading"/>
    <hyperlink ref="X1679" r:id="rId1678" location="confusing-verse-heading" display="https://www.revertguide.com/en/quran-starter#confusing-verse-heading"/>
    <hyperlink ref="X1680" r:id="rId1679" location="confusing-verse-heading" display="https://www.revertguide.com/en/quran-starter#confusing-verse-heading"/>
    <hyperlink ref="X1681" r:id="rId1680" location="resources-heading" display="https://www.revertguide.com/en/quran-starter#resources-heading"/>
    <hyperlink ref="X1682" r:id="rId1681" location="sources-used-heading" display="https://www.revertguide.com/en/quran-starter#sources-used-heading"/>
    <hyperlink ref="X1683" r:id="rId1682" location="learn-arabic" display="https://www.revertguide.com/en/quran-starter#learn-arabic"/>
    <hyperlink ref="X1684" r:id="rId1683" location="learn-arabic" display="https://www.revertguide.com/en/quran-starter#learn-arabic"/>
    <hyperlink ref="X1685" r:id="rId1684" display="https://www.revertguide.com/en/tools/salah-companion"/>
    <hyperlink ref="X1686" r:id="rId1685" location="matters-most-heading" display="https://www.revertguide.com/en/tools/salah-companion#matters-most-heading"/>
    <hyperlink ref="X1687" r:id="rId1686" location="shape-heading" display="https://www.revertguide.com/en/tools/salah-companion#shape-heading"/>
    <hyperlink ref="X1688" r:id="rId1687" location="recitation-heading" display="https://www.revertguide.com/en/tools/salah-companion#recitation-heading"/>
    <hyperlink ref="X1689" r:id="rId1688" location="invalidates-heading" display="https://www.revertguide.com/en/tools/salah-companion#invalidates-heading"/>
    <hyperlink ref="X1690" r:id="rId1689" location="ask-imam-heading" display="https://www.revertguide.com/en/tools/salah-companion#ask-imam-heading"/>
    <hyperlink ref="X1691" r:id="rId1690" location="sources-used-heading" display="https://www.revertguide.com/en/tools/salah-companion#sources-used-heading"/>
    <hyperlink ref="X1692" r:id="rId1691" location="watch-heading" display="https://www.revertguide.com/en/tools/salah-companion#watch-heading"/>
    <hyperlink ref="X1693" r:id="rId1692" location="phrase-videos-heading" display="https://www.revertguide.com/en/tools/salah-companion#phrase-videos-heading"/>
    <hyperlink ref="X1694" r:id="rId1693" location="placement-heading" display="https://www.revertguide.com/en/tools/salah-companion#placement-heading"/>
    <hyperlink ref="X1695" r:id="rId1694" location="table-heading" display="https://www.revertguide.com/en/tools/salah-companion#table-heading"/>
    <hyperlink ref="X1696" r:id="rId1695" display="https://www.revertguide.com/en/tools/wudu-ghusl"/>
    <hyperlink ref="X1697" r:id="rId1696" location="what-matters-heading" display="https://www.revertguide.com/en/tools/wudu-ghusl#what-matters-heading"/>
    <hyperlink ref="X1698" r:id="rId1697" location="wudu-heading" display="https://www.revertguide.com/en/tools/wudu-ghusl#wudu-heading"/>
    <hyperlink ref="X1699" r:id="rId1698" location="ghusl-heading" display="https://www.revertguide.com/en/tools/wudu-ghusl#ghusl-heading"/>
    <hyperlink ref="X1700" r:id="rId1699" location="qualified-help-heading" display="https://www.revertguide.com/en/tools/wudu-ghusl#qualified-help-heading"/>
    <hyperlink ref="X1701" r:id="rId1700" location="sources-used-heading" display="https://www.revertguide.com/en/tools/wudu-ghusl#sources-used-heading"/>
    <hyperlink ref="X1702" r:id="rId1701" location="first-ramadan-plan-heading" display="https://www.revertguide.com/en/ramadan#first-ramadan-plan-heading"/>
    <hyperlink ref="X1703" r:id="rId1702" location="first-ramadan-plan-heading" display="https://www.revertguide.com/en/ramadan#first-ramadan-plan-heading"/>
    <hyperlink ref="X1704" r:id="rId1703" location="first-ramadan-plan-heading" display="https://www.revertguide.com/en/ramadan#first-ramadan-plan-heading"/>
    <hyperlink ref="X1705" r:id="rId1704" location="first-ramadan-plan-heading" display="https://www.revertguide.com/en/ramadan#first-ramadan-plan-heading"/>
    <hyperlink ref="X1706" r:id="rId1705" location="first-ramadan-plan-heading" display="https://www.revertguide.com/en/ramadan#first-ramadan-plan-heading"/>
    <hyperlink ref="X1707" r:id="rId1706" location="first-ramadan-plan-heading" display="https://www.revertguide.com/en/ramadan#first-ramadan-plan-heading"/>
    <hyperlink ref="X1708" r:id="rId1707" location="ramadan-care-heading" display="https://www.revertguide.com/en/ramadan#ramadan-care-heading"/>
    <hyperlink ref="X1709" r:id="rId1708" location="ramadan-care-heading" display="https://www.revertguide.com/en/ramadan#ramadan-care-heading"/>
    <hyperlink ref="X1710" r:id="rId1709" location="ramadan-care-heading" display="https://www.revertguide.com/en/ramadan#ramadan-care-heading"/>
    <hyperlink ref="X1711" r:id="rId1710" location="what-is-ramadan" display="https://www.revertguide.com/en/ramadan#what-is-ramadan"/>
    <hyperlink ref="X1712" r:id="rId1711" location="for-new-muslims" display="https://www.revertguide.com/en/ramadan#for-new-muslims"/>
    <hyperlink ref="X1713" r:id="rId1712" location="fasting-basics" display="https://www.revertguide.com/en/ramadan#fasting-basics"/>
    <hyperlink ref="X1714" r:id="rId1713" location="fasting-basics" display="https://www.revertguide.com/en/ramadan#fasting-basics"/>
    <hyperlink ref="X1715" r:id="rId1714" location="fasting-basics" display="https://www.revertguide.com/en/ramadan#fasting-basics"/>
    <hyperlink ref="X1716" r:id="rId1715" location="fasting-basics" display="https://www.revertguide.com/en/ramadan#fasting-basics"/>
    <hyperlink ref="X1717" r:id="rId1716" location="fasting-basics" display="https://www.revertguide.com/en/ramadan#fasting-basics"/>
    <hyperlink ref="X1718" r:id="rId1717" location="preparing" display="https://www.revertguide.com/en/ramadan#preparing"/>
    <hyperlink ref="X1719" r:id="rId1718" location="during-ramadan" display="https://www.revertguide.com/en/ramadan#during-ramadan"/>
    <hyperlink ref="X1720" r:id="rId1719" location="tarawih" display="https://www.revertguide.com/en/ramadan#tarawih"/>
    <hyperlink ref="X1721" r:id="rId1720" location="laylat-al-qadr" display="https://www.revertguide.com/en/ramadan#laylat-al-qadr"/>
    <hyperlink ref="X1722" r:id="rId1721" location="eid" display="https://www.revertguide.com/en/ramadan#eid"/>
    <hyperlink ref="X1723" r:id="rId1722" location="first-ramadan-plan-heading" display="https://www.revertguide.com/en/ramadan#first-ramadan-plan-heading"/>
    <hyperlink ref="X1724" r:id="rId1723" location="ramadan-care-heading" display="https://www.revertguide.com/en/ramadan#ramadan-care-heading"/>
    <hyperlink ref="X1725" r:id="rId1724" location="sources-used-heading" display="https://www.revertguide.com/en/ramadan#sources-used-heading"/>
    <hyperlink ref="X1726" r:id="rId1725" location="first-ramadan-plan-heading" display="https://www.revertguide.com/en/ramadan#first-ramadan-plan-heading"/>
    <hyperlink ref="X1727" r:id="rId1726" location="validation" display="https://www.revertguide.com/en/mental-health#validation"/>
    <hyperlink ref="X1728" r:id="rId1727" location="islamic-framing" display="https://www.revertguide.com/en/mental-health#islamic-framing"/>
    <hyperlink ref="X1729" r:id="rId1728" location="common-experiences" display="https://www.revertguide.com/en/mental-health#common-experiences"/>
    <hyperlink ref="X1730" r:id="rId1729" location="common-experiences" display="https://www.revertguide.com/en/mental-health#common-experiences"/>
    <hyperlink ref="X1731" r:id="rId1730" location="common-experiences" display="https://www.revertguide.com/en/mental-health#common-experiences"/>
    <hyperlink ref="X1732" r:id="rId1731" location="common-experiences" display="https://www.revertguide.com/en/mental-health#common-experiences"/>
    <hyperlink ref="X1733" r:id="rId1732" location="common-experiences" display="https://www.revertguide.com/en/mental-health#common-experiences"/>
    <hyperlink ref="X1734" r:id="rId1733" location="common-experiences" display="https://www.revertguide.com/en/mental-health#common-experiences"/>
    <hyperlink ref="X1735" r:id="rId1734" location="common-experiences" display="https://www.revertguide.com/en/mental-health#common-experiences"/>
    <hyperlink ref="X1736" r:id="rId1735" location="common-experiences" display="https://www.revertguide.com/en/mental-health#common-experiences"/>
    <hyperlink ref="X1737" r:id="rId1736" location="common-experiences" display="https://www.revertguide.com/en/mental-health#common-experiences"/>
    <hyperlink ref="X1738" r:id="rId1737" location="common-experiences" display="https://www.revertguide.com/en/mental-health#common-experiences"/>
    <hyperlink ref="X1739" r:id="rId1738" location="common-experiences" display="https://www.revertguide.com/en/mental-health#common-experiences"/>
    <hyperlink ref="X1740" r:id="rId1739" location="common-experiences" display="https://www.revertguide.com/en/mental-health#common-experiences"/>
    <hyperlink ref="X1741" r:id="rId1740" location="self-care" display="https://www.revertguide.com/en/mental-health#self-care"/>
    <hyperlink ref="X1742" r:id="rId1741" location="seek-help" display="https://www.revertguide.com/en/mental-health#seek-help"/>
    <hyperlink ref="X1743" r:id="rId1742" display="https://www.revertguide.com/en/mental-health"/>
    <hyperlink ref="X1744" r:id="rId1743" location="resources" display="https://www.revertguide.com/en/mental-health#resources"/>
    <hyperlink ref="X1745" r:id="rId1744" location="resources" display="https://www.revertguide.com/en/mental-health#resources"/>
    <hyperlink ref="X1746" r:id="rId1745" location="resources" display="https://www.revertguide.com/en/mental-health#resources"/>
    <hyperlink ref="X1747" r:id="rId1746" location="resources" display="https://www.revertguide.com/en/mental-health#resources"/>
    <hyperlink ref="X1748" r:id="rId1747" location="resources" display="https://www.revertguide.com/en/mental-health#resources"/>
    <hyperlink ref="X1749" r:id="rId1748" location="resources" display="https://www.revertguide.com/en/mental-health#resources"/>
    <hyperlink ref="X1750" r:id="rId1749" location="resources" display="https://www.revertguide.com/en/mental-health#resources"/>
    <hyperlink ref="X1751" r:id="rId1750" location="resources" display="https://www.revertguide.com/en/mental-health#resources"/>
    <hyperlink ref="X1752" r:id="rId1751" location="resources" display="https://www.revertguide.com/en/mental-health#resources"/>
    <hyperlink ref="X1753" r:id="rId1752" location="resources" display="https://www.revertguide.com/en/mental-health#resources"/>
    <hyperlink ref="X1754" r:id="rId1753" location="resources" display="https://www.revertguide.com/en/mental-health#resources"/>
    <hyperlink ref="X1755" r:id="rId1754" location="resources" display="https://www.revertguide.com/en/mental-health#resources"/>
    <hyperlink ref="X1756" r:id="rId1755" location="resources" display="https://www.revertguide.com/en/mental-health#resources"/>
    <hyperlink ref="X1757" r:id="rId1756" location="resources" display="https://www.revertguide.com/en/mental-health#resources"/>
    <hyperlink ref="X1758" r:id="rId1757" location="resources" display="https://www.revertguide.com/en/mental-health#resources"/>
    <hyperlink ref="X1759" r:id="rId1758" location="resources" display="https://www.revertguide.com/en/mental-health#resources"/>
    <hyperlink ref="X1760" r:id="rId1759" location="resources" display="https://www.revertguide.com/en/mental-health#resources"/>
    <hyperlink ref="X1761" r:id="rId1760" location="resources" display="https://www.revertguide.com/en/mental-health#resources"/>
    <hyperlink ref="X1762" r:id="rId1761" location="resources" display="https://www.revertguide.com/en/mental-health#resources"/>
    <hyperlink ref="X1763" r:id="rId1762" location="resources" display="https://www.revertguide.com/en/mental-health#resources"/>
    <hyperlink ref="X1764" r:id="rId1763" location="resources" display="https://www.revertguide.com/en/mental-health#resources"/>
    <hyperlink ref="X1765" r:id="rId1764" location="resources" display="https://www.revertguide.com/en/mental-health#resources"/>
    <hyperlink ref="X1766" r:id="rId1765" location="recovery" display="https://www.revertguide.com/en/mental-health#recovery"/>
    <hyperlink ref="X1767" r:id="rId1766" display="https://www.revertguide.com/en/faq"/>
    <hyperlink ref="X1768" r:id="rId1767" display="https://www.revertguide.com/en/faq"/>
    <hyperlink ref="X1769" r:id="rId1768" display="https://www.revertguide.com/en/get-help"/>
    <hyperlink ref="X1770" r:id="rId1769" display="https://www.revertguide.com/en/get-help"/>
    <hyperlink ref="X1771" r:id="rId1770" display="https://www.revertguide.com/en/get-help"/>
    <hyperlink ref="X1772" r:id="rId1771" location="what-for" display="https://www.revertguide.com/en/get-help#what-for"/>
    <hyperlink ref="X1773" r:id="rId1772" location="send-request" display="https://www.revertguide.com/en/get-help#send-request"/>
    <hyperlink ref="X1774" r:id="rId1773" location="who-reads" display="https://www.revertguide.com/en/get-help#who-reads"/>
    <hyperlink ref="X1775" r:id="rId1774" location="privacy" display="https://www.revertguide.com/en/get-help#privacy"/>
    <hyperlink ref="X1776" r:id="rId1775" location="report" display="https://www.revertguide.com/en/get-help#report"/>
    <hyperlink ref="X1777" r:id="rId1776" location="contact" display="https://www.revertguide.com/en/get-help#contact"/>
    <hyperlink ref="X1778" r:id="rId1777" location="sources-used-heading" display="https://www.revertguide.com/en/get-help#sources-used-heading"/>
    <hyperlink ref="X1779" r:id="rId1778" display="https://www.revertguide.com/en/community-groups"/>
    <hyperlink ref="X1780" r:id="rId1779" display="https://www.revertguide.com/en/community-groups"/>
    <hyperlink ref="X1781" r:id="rId1780" location="channel" display="https://www.revertguide.com/en/community-groups#channel"/>
    <hyperlink ref="X1782" r:id="rId1781" location="groups" display="https://www.revertguide.com/en/community-groups#groups"/>
    <hyperlink ref="X1783" r:id="rId1782" location="reveals" display="https://www.revertguide.com/en/community-groups#reveals"/>
    <hyperlink ref="X1784" r:id="rId1783" display="https://www.revertguide.com/en/community-groups"/>
    <hyperlink ref="X1785" r:id="rId1784" location="rules" display="https://www.revertguide.com/en/community-groups#rules"/>
    <hyperlink ref="X1786" r:id="rId1785" location="report" display="https://www.revertguide.com/en/community-groups#report"/>
    <hyperlink ref="X1787" r:id="rId1786" location="sources-used-heading" display="https://www.revertguide.com/en/community-groups#sources-used-heading"/>
    <hyperlink ref="X1788" r:id="rId1787" display="https://www.revertguide.com/en/events"/>
    <hyperlink ref="X1789" r:id="rId1788" display="https://www.revertguide.com/en/events"/>
    <hyperlink ref="X1790" r:id="rId1789" display="https://www.revertguide.com/en/events"/>
    <hyperlink ref="X1791" r:id="rId1790" display="https://www.revertguide.com/en"/>
    <hyperlink ref="X1792" r:id="rId1791" display="https://www.revertguide.com/en"/>
    <hyperlink ref="X1793" r:id="rId1792" display="https://www.revertguide.com/en"/>
    <hyperlink ref="X1794" r:id="rId1793" display="https://www.revertguide.com/en"/>
    <hyperlink ref="X1795" r:id="rId1794" display="https://www.revertguide.com/en"/>
    <hyperlink ref="X1796" r:id="rId1795" display="https://www.revertguide.com/en"/>
    <hyperlink ref="X1797" r:id="rId1796" display="https://www.revertguide.com/en"/>
    <hyperlink ref="X1798" r:id="rId1797" location="mission" display="https://www.revertguide.com/en/about#mission"/>
    <hyperlink ref="X1799" r:id="rId1798" location="site-name" display="https://www.revertguide.com/en/about#site-name"/>
    <hyperlink ref="X1800" r:id="rId1799" location="approach" display="https://www.revertguide.com/en/about#approach"/>
    <hyperlink ref="X1801" r:id="rId1800" location="approach" display="https://www.revertguide.com/en/about#approach"/>
    <hyperlink ref="X1802" r:id="rId1801" location="approach" display="https://www.revertguide.com/en/about#approach"/>
    <hyperlink ref="X1803" r:id="rId1802" location="approach" display="https://www.revertguide.com/en/about#approach"/>
    <hyperlink ref="X1804" r:id="rId1803" location="approach" display="https://www.revertguide.com/en/about#approach"/>
    <hyperlink ref="X1805" r:id="rId1804" location="approach" display="https://www.revertguide.com/en/about#approach"/>
    <hyperlink ref="X1806" r:id="rId1805" location="who-runs" display="https://www.revertguide.com/en/about#who-runs"/>
    <hyperlink ref="X1807" r:id="rId1806" location="review" display="https://www.revertguide.com/en/about#review"/>
    <hyperlink ref="X1808" r:id="rId1807" location="review" display="https://www.revertguide.com/en/about#review"/>
    <hyperlink ref="X1809" r:id="rId1808" location="review" display="https://www.revertguide.com/en/about#review"/>
    <hyperlink ref="X1810" r:id="rId1809" location="review" display="https://www.revertguide.com/en/about#review"/>
    <hyperlink ref="X1811" r:id="rId1810" location="review" display="https://www.revertguide.com/en/about#review"/>
    <hyperlink ref="X1812" r:id="rId1811" location="review" display="https://www.revertguide.com/en/about#review"/>
    <hyperlink ref="X1813" r:id="rId1812" location="review" display="https://www.revertguide.com/en/about#review"/>
    <hyperlink ref="X1814" r:id="rId1813" location="review" display="https://www.revertguide.com/en/about#review"/>
    <hyperlink ref="X1815" r:id="rId1814" location="disclaimer" display="https://www.revertguide.com/en/about#disclaimer"/>
    <hyperlink ref="X1816" r:id="rId1815" location="contact" display="https://www.revertguide.com/en/about#contact"/>
    <hyperlink ref="X1817" r:id="rId1816" location="commitment" display="https://www.revertguide.com/en/accessibility#commitment"/>
    <hyperlink ref="X1818" r:id="rId1817" location="standards" display="https://www.revertguide.com/en/accessibility#standards"/>
    <hyperlink ref="X1819" r:id="rId1818" location="features" display="https://www.revertguide.com/en/accessibility#features"/>
    <hyperlink ref="X1820" r:id="rId1819" location="limitations" display="https://www.revertguide.com/en/accessibility#limitations"/>
    <hyperlink ref="X1821" r:id="rId1820" location="feedback" display="https://www.revertguide.com/en/accessibility#feedback"/>
    <hyperlink ref="X1822" r:id="rId1821" location="last-updated" display="https://www.revertguide.com/en/accessibility#last-updated"/>
    <hyperlink ref="X1823" r:id="rId1822" display="https://www.revertguide.com/en/privacy"/>
    <hyperlink ref="X1824" r:id="rId1823" location="summary" display="https://www.revertguide.com/en/privacy#summary"/>
    <hyperlink ref="X1825" r:id="rId1824" location="browsing" display="https://www.revertguide.com/en/privacy#browsing"/>
    <hyperlink ref="X1826" r:id="rId1825" location="third-parties" display="https://www.revertguide.com/en/privacy#third-parties"/>
    <hyperlink ref="X1827" r:id="rId1826" location="third-parties" display="https://www.revertguide.com/en/privacy#third-parties"/>
    <hyperlink ref="X1828" r:id="rId1827" location="third-parties" display="https://www.revertguide.com/en/privacy#third-parties"/>
    <hyperlink ref="X1829" r:id="rId1828" location="third-parties" display="https://www.revertguide.com/en/privacy#third-parties"/>
    <hyperlink ref="X1830" r:id="rId1829" location="third-parties" display="https://www.revertguide.com/en/privacy#third-parties"/>
    <hyperlink ref="X1831" r:id="rId1830" location="third-parties" display="https://www.revertguide.com/en/privacy#third-parties"/>
    <hyperlink ref="X1832" r:id="rId1831" location="third-parties" display="https://www.revertguide.com/en/privacy#third-parties"/>
    <hyperlink ref="X1833" r:id="rId1832" location="third-parties" display="https://www.revertguide.com/en/privacy#third-parties"/>
    <hyperlink ref="X1834" r:id="rId1833" location="third-parties" display="https://www.revertguide.com/en/privacy#third-parties"/>
    <hyperlink ref="X1835" r:id="rId1834" location="third-parties" display="https://www.revertguide.com/en/privacy#third-parties"/>
    <hyperlink ref="X1836" r:id="rId1835" location="help-requests" display="https://www.revertguide.com/en/privacy#help-requests"/>
    <hyperlink ref="X1837" r:id="rId1836" location="who-reads" display="https://www.revertguide.com/en/privacy#who-reads"/>
    <hyperlink ref="X1838" r:id="rId1837" location="retention" display="https://www.revertguide.com/en/privacy#retention"/>
    <hyperlink ref="X1839" r:id="rId1838" location="consent" display="https://www.revertguide.com/en/privacy#consent"/>
    <hyperlink ref="X1840" r:id="rId1839" location="private-conversion" display="https://www.revertguide.com/en/privacy#private-conversion"/>
    <hyperlink ref="X1841" r:id="rId1840" location="children" display="https://www.revertguide.com/en/privacy#children"/>
    <hyperlink ref="X1842" r:id="rId1841" location="changes" display="https://www.revertguide.com/en/privacy#changes"/>
    <hyperlink ref="X1843" r:id="rId1842" location="contact" display="https://www.revertguide.com/en/privacy#contact"/>
    <hyperlink ref="X1844" r:id="rId1843" display="https://www.revertguide.com/en/terms"/>
    <hyperlink ref="X1845" r:id="rId1844" location="acceptance" display="https://www.revertguide.com/en/terms#acceptance"/>
    <hyperlink ref="X1846" r:id="rId1845" location="content-disclaimer" display="https://www.revertguide.com/en/terms#content-disclaimer"/>
    <hyperlink ref="X1847" r:id="rId1846" location="medical-disclaimer" display="https://www.revertguide.com/en/terms#medical-disclaimer"/>
    <hyperlink ref="X1848" r:id="rId1847" location="ip" display="https://www.revertguide.com/en/terms#ip"/>
    <hyperlink ref="X1849" r:id="rId1848" location="liability" display="https://www.revertguide.com/en/terms#liability"/>
    <hyperlink ref="X1850" r:id="rId1849" location="governing-law" display="https://www.revertguide.com/en/terms#governing-law"/>
    <hyperlink ref="X1851" r:id="rId1850" location="changes" display="https://www.revertguide.com/en/terms#changes"/>
    <hyperlink ref="X1852" r:id="rId1851" location="external-links" display="https://www.revertguide.com/en/terms#external-links"/>
    <hyperlink ref="X1853" r:id="rId1852" display="https://www.revertguide.com/en/sources"/>
    <hyperlink ref="X1854" r:id="rId1853" display="https://www.revertguide.com/en/sources"/>
    <hyperlink ref="X1855" r:id="rId1854" location="how-to-use-sources-heading" display="https://www.revertguide.com/en/sources#how-to-use-sources-heading"/>
    <hyperlink ref="X1856" r:id="rId1855" display="https://www.revertguide.com/en/sources"/>
    <hyperlink ref="X1857" r:id="rId1856" location="sources-used-heading" display="https://www.revertguide.com/en/resources/find-masjid#sources-used-heading"/>
    <hyperlink ref="X1858" r:id="rId1857" location="sources-used-heading" display="https://www.revertguide.com/en/mental-health#sources-used-heading"/>
    <hyperlink ref="X1859" r:id="rId1858" location="sources-used-heading" display="https://www.revertguide.com/en/prayer-times#sources-used-heading"/>
    <hyperlink ref="X1860" r:id="rId1859" location="sources-used-heading" display="https://www.revertguide.com/en/qibla#sources-used-heading"/>
    <hyperlink ref="X1861" r:id="rId1860" location="sources-used-heading" display="https://www.revertguide.com/en/asma-al-husna#sources-used-heading"/>
    <hyperlink ref="X1862" r:id="rId1861" location="sources-used-heading" display="https://www.revertguide.com/en/roadmap/day-0-1#sources-used-heading"/>
    <hyperlink ref="X1863" r:id="rId1862" location="sources-used-heading" display="https://www.revertguide.com/en/roadmap/day-0-1/shahada#sources-used-heading"/>
    <hyperlink ref="X1864" r:id="rId1863" display="https://www.revertguide.com/en"/>
    <hyperlink ref="X1865" r:id="rId1864" display="https://www.revertguide.com/en/guides"/>
    <hyperlink ref="X1866" r:id="rId1865" display="https://www.revertguide.com/en/guides"/>
    <hyperlink ref="X1867" r:id="rId1866" display="https://www.revertguide.com/en/guides"/>
    <hyperlink ref="X1868" r:id="rId1867" display="https://www.revertguide.com/en/guides"/>
    <hyperlink ref="X1869" r:id="rId1868" display="https://www.revertguide.com/en/guides"/>
    <hyperlink ref="X1870" r:id="rId1869" display="https://www.revertguide.com/en/guides"/>
    <hyperlink ref="X1871" r:id="rId1870" display="https://www.revertguide.com/en/guides"/>
    <hyperlink ref="X1872" r:id="rId1871" location="disclaimer-heading" display="https://www.revertguide.com/en/guides/first-masjid-visit#disclaimer-heading"/>
    <hyperlink ref="X1873" r:id="rId1872" location="seasonal-disclaimer-heading" display="https://www.revertguide.com/en/seasonal#seasonal-disclaimer-heading"/>
    <hyperlink ref="X1874" r:id="rId1873" location="qualified-help-heading" display="https://www.revertguide.com/en/seasonal/zakat#qualified-help-heading"/>
    <hyperlink ref="X1875" r:id="rId1874" display="https://www.revertguide.com/en/roadmap"/>
    <hyperlink ref="X1876" r:id="rId1875" display="https://www.revertguide.com/en/roadmap"/>
    <hyperlink ref="X1877" r:id="rId1876" location="next-heading" display="https://www.revertguide.com/en/roadmap/month-6-plus#next-heading"/>
    <hyperlink ref="X1878" r:id="rId1877" location="learning-path-heading" display="https://www.revertguide.com/en/roadmap/day-0-1#learning-path-heading"/>
    <hyperlink ref="X1879" r:id="rId1878" display="https://www.revertguide.com/en/topics/quran"/>
    <hyperlink ref="X1880" r:id="rId1879" display="https://www.revertguide.com/en/topics/prayer"/>
    <hyperlink ref="X1881" r:id="rId1880" display="https://www.revertguide.com/en/topics/dua-and-dhikr"/>
    <hyperlink ref="X1882" r:id="rId1881" location="sources-used-heading" display="https://www.revertguide.com/en/topics/beliefs#sources-used-heading"/>
    <hyperlink ref="X1883" r:id="rId1882" location="curated-collections" display="https://www.revertguide.com/en/resources#curated-collections"/>
    <hyperlink ref="X1884" r:id="rId1883" location="masjid-coverage-heading" display="https://www.revertguide.com/en/resources/find-masjid#masjid-coverage-heading"/>
    <hyperlink ref="X1885" r:id="rId1884" display="https://www.revertguide.com/en/resources/find-masjid"/>
    <hyperlink ref="X1886" r:id="rId1885" location="first-visit-help-heading" display="https://www.revertguide.com/en/resources/find-masjid#first-visit-help-heading"/>
    <hyperlink ref="X1887" r:id="rId1886" display="https://www.revertguide.com/en/glossary"/>
    <hyperlink ref="X1888" r:id="rId1887" display="https://www.revertguide.com/en/tools/salah-companion"/>
    <hyperlink ref="X1889" r:id="rId1888" display="https://www.revertguide.com/en/dawah-guide-personal"/>
    <hyperlink ref="X1890" r:id="rId1889" display="https://www.revertguide.com/en/dawah-guide-personal"/>
    <hyperlink ref="X1891" r:id="rId1890" display="https://www.revertguide.com/en/dawah-guide-personal"/>
    <hyperlink ref="X1892" r:id="rId1891" display="https://www.revertguide.com/en/dawah-guide-personal"/>
    <hyperlink ref="X1893" r:id="rId1892" display="https://www.revertguide.com/en/dawah-guide-personal"/>
    <hyperlink ref="X1894" r:id="rId1893" display="https://www.revertguide.com/en/dawah-guide-personal"/>
    <hyperlink ref="X1895" r:id="rId1894" display="https://www.revertguide.com/en/dawah-guide-personal"/>
    <hyperlink ref="X1896" r:id="rId1895" display="https://www.revertguide.com/en/dawah-guide-personal"/>
    <hyperlink ref="X1897" r:id="rId1896" display="https://www.revertguide.com/en/dawah-guide-personal"/>
    <hyperlink ref="X1898" r:id="rId1897" display="https://www.revertguide.com/en/dawah-guide-personal"/>
    <hyperlink ref="X1899" r:id="rId1898" display="https://www.revertguide.com/en/dawah-guide-personal"/>
    <hyperlink ref="X1900" r:id="rId1899" display="https://www.revertguide.com/en/dawah-guide-personal"/>
    <hyperlink ref="X1901" r:id="rId1900" display="https://www.revertguide.com/en/dawah-guide-personal"/>
    <hyperlink ref="X1902" r:id="rId1901" display="https://www.revertguide.com/en/dawah-guide-personal"/>
    <hyperlink ref="X1903" r:id="rId1902" display="https://www.revertguide.com/en/dawah-guide-personal"/>
    <hyperlink ref="X1904" r:id="rId1903" display="https://www.revertguide.com/en/dawah-guide-personal"/>
    <hyperlink ref="X1905" r:id="rId1904" display="https://www.revertguide.com/en/dawah-guide-personal"/>
    <hyperlink ref="X1906" r:id="rId1905" display="https://www.revertguide.com/en/dawah-guide-personal"/>
    <hyperlink ref="X1907" r:id="rId1906" display="https://www.revertguide.com/en/dawah-guide-personal"/>
    <hyperlink ref="X1908" r:id="rId1907" display="https://www.revertguide.com/en/dawah-guide-personal"/>
    <hyperlink ref="X1909" r:id="rId1908" display="https://www.revertguide.com/en/dawah-guide-personal"/>
    <hyperlink ref="X1910" r:id="rId1909" display="https://www.revertguide.com/en/dawah-guide-personal"/>
    <hyperlink ref="X1911" r:id="rId1910" display="https://www.revertguide.com/en/dawah-guide-personal"/>
    <hyperlink ref="X1912" r:id="rId1911" display="https://www.revertguide.com/en/dawah-guide-personal"/>
    <hyperlink ref="X1913" r:id="rId1912" display="https://www.revertguide.com/en/dawah-guide-personal"/>
    <hyperlink ref="X1914" r:id="rId1913" display="https://www.revertguide.com/en/dawah-guide-personal"/>
    <hyperlink ref="X1915" r:id="rId1914" display="https://www.revertguide.com/en/dawah-guide-personal"/>
    <hyperlink ref="X1916" r:id="rId1915" display="https://www.revertguide.com/en/dawah-guide-personal"/>
    <hyperlink ref="X1917" r:id="rId1916" display="https://www.revertguide.com/en/dawah-guide-personal"/>
    <hyperlink ref="X1918" r:id="rId1917" display="https://www.revertguide.com/en/dawah-guide-personal"/>
    <hyperlink ref="X1919" r:id="rId1918" display="https://www.revertguide.com/en/dawah-guide-personal"/>
    <hyperlink ref="X1920" r:id="rId1919" display="https://www.revertguide.com/en/dawah-guide-personal"/>
    <hyperlink ref="X1921" r:id="rId1920" display="https://www.revertguide.com/en/dawah-guide-personal"/>
    <hyperlink ref="X1922" r:id="rId1921" display="https://www.revertguide.com/en/dawah-guide-personal"/>
    <hyperlink ref="X1923" r:id="rId1922" display="https://www.revertguide.com/en/dawah-guide-personal"/>
    <hyperlink ref="X1924" r:id="rId1923" display="https://www.revertguide.com/en/dawah-guide-personal"/>
    <hyperlink ref="X1925" r:id="rId1924" display="https://www.revertguide.com/en/dawah-guide-personal"/>
    <hyperlink ref="X1926" r:id="rId1925" display="https://www.revertguide.com/en/dawah-guide-personal"/>
    <hyperlink ref="X1927" r:id="rId1926" display="https://www.revertguide.com/en/dawah-guide-personal"/>
    <hyperlink ref="X1928" r:id="rId1927" display="https://www.revertguide.com/en/dawah-guide-personal"/>
    <hyperlink ref="X1929" r:id="rId1928" display="https://www.revertguide.com/en/dawah-guide-personal"/>
    <hyperlink ref="X1930" r:id="rId1929" display="https://www.revertguide.com/en/dawah-guide-personal"/>
    <hyperlink ref="X1931" r:id="rId1930" display="https://www.revertguide.com/en/dawah-guide-personal"/>
    <hyperlink ref="X1932" r:id="rId1931" display="https://www.revertguide.com/en/dawah-guide-personal"/>
    <hyperlink ref="X1933" r:id="rId1932" display="https://www.revertguide.com/en/dawah-guide-personal"/>
    <hyperlink ref="X1934" r:id="rId1933" display="https://www.revertguide.com/en/dawah-guide-personal"/>
    <hyperlink ref="X1935" r:id="rId1934" display="https://www.revertguide.com/en/dawah-guide-personal"/>
    <hyperlink ref="X1936" r:id="rId1935" display="https://www.revertguide.com/en/dawah-guide-personal"/>
    <hyperlink ref="X1937" r:id="rId1936" display="https://www.revertguide.com/en/dawah-guide-personal"/>
    <hyperlink ref="X1938" r:id="rId1937" display="https://www.revertguide.com/en/dawah-guide-personal"/>
    <hyperlink ref="X1939" r:id="rId1938" display="https://www.revertguide.com/en/dawah-guide-personal"/>
    <hyperlink ref="X1940" r:id="rId1939" display="https://www.revertguide.com/en/dawah-guide-personal"/>
    <hyperlink ref="X1941" r:id="rId1940" display="https://www.revertguide.com/en/dawah-guide-personal"/>
    <hyperlink ref="X1942" r:id="rId1941" display="https://www.revertguide.com/en/dawah-guide-personal"/>
    <hyperlink ref="X1943" r:id="rId1942" display="https://www.revertguide.com/en/dawah-guide-personal"/>
    <hyperlink ref="X1944" r:id="rId1943" display="https://www.revertguide.com/en/dawah-guide-personal"/>
    <hyperlink ref="X1945" r:id="rId1944" display="https://www.revertguide.com/en/dawah-guide-personal"/>
    <hyperlink ref="X1946" r:id="rId1945" display="https://www.revertguide.com/en/dawah-guide-personal"/>
    <hyperlink ref="X1947" r:id="rId1946" display="https://www.revertguide.com/en/dawah-guide-personal"/>
    <hyperlink ref="X1948" r:id="rId1947" display="https://www.revertguide.com/en/dawah-guide-personal"/>
    <hyperlink ref="X1949" r:id="rId1948" display="https://www.revertguide.com/en/dawah-guide-personal"/>
    <hyperlink ref="X1950" r:id="rId1949" display="https://www.revertguide.com/en/dawah-guide-personal"/>
    <hyperlink ref="X1951" r:id="rId1950" display="https://www.revertguide.com/en/dawah-guide-personal"/>
    <hyperlink ref="X1952" r:id="rId1951" display="https://www.revertguide.com/en/dawah-guide-personal"/>
    <hyperlink ref="X1953" r:id="rId1952" display="https://www.revertguide.com/en/dawah-guide-personal"/>
    <hyperlink ref="X1954" r:id="rId1953" display="https://www.revertguide.com/en/dawah-guide-personal"/>
    <hyperlink ref="X1955" r:id="rId1954" display="https://www.revertguide.com/en/dawah-guide-personal"/>
    <hyperlink ref="X1956" r:id="rId1955" display="https://www.revertguide.com/en/dawah-guide-personal"/>
    <hyperlink ref="X1957" r:id="rId1956" display="https://www.revertguide.com/en/dawah-guide-personal"/>
    <hyperlink ref="X1958" r:id="rId1957" display="https://www.revertguide.com/en/dawah-guide-personal"/>
    <hyperlink ref="X1959" r:id="rId1958" display="https://www.revertguide.com/en/dawah-guide-personal"/>
    <hyperlink ref="X1960" r:id="rId1959" display="https://www.revertguide.com/en/dawah-guide-personal"/>
    <hyperlink ref="X1961" r:id="rId1960" display="https://www.revertguide.com/en/dawah-guide-personal"/>
    <hyperlink ref="X1962" r:id="rId1961" display="https://www.revertguide.com/en/dawah-guide-personal"/>
    <hyperlink ref="X1963" r:id="rId1962" display="https://www.revertguide.com/en/dawah-guide-personal"/>
    <hyperlink ref="X1964" r:id="rId1963" display="https://www.revertguide.com/en/dawah-guide-personal"/>
    <hyperlink ref="X1965" r:id="rId1964" display="https://www.revertguide.com/en/dawah-guide-personal"/>
    <hyperlink ref="X1966" r:id="rId1965" display="https://www.revertguide.com/en/dawah-guide-personal"/>
    <hyperlink ref="X1967" r:id="rId1966" display="https://www.revertguide.com/en/dawah-guide-personal"/>
    <hyperlink ref="X1968" r:id="rId1967" display="https://www.revertguide.com/en/dawah-guide-personal"/>
    <hyperlink ref="X1969" r:id="rId1968" display="https://www.revertguide.com/en/dawah-guide-personal"/>
    <hyperlink ref="X1970" r:id="rId1969" display="https://www.revertguide.com/en/dawah-guide-personal"/>
    <hyperlink ref="X1971" r:id="rId1970" display="https://www.revertguide.com/en/dawah-guide-personal"/>
    <hyperlink ref="X1972" r:id="rId1971" display="https://www.revertguide.com/en/dawah-guide-personal"/>
    <hyperlink ref="X1973" r:id="rId1972" display="https://www.revertguide.com/en/dawah-guide-personal"/>
    <hyperlink ref="X1974" r:id="rId1973" display="https://www.revertguide.com/en/dawah-guide-personal"/>
    <hyperlink ref="X1975" r:id="rId1974" display="https://www.revertguide.com/en/dawah-guide-personal"/>
    <hyperlink ref="X1976" r:id="rId1975" display="https://www.revertguide.com/en/dawah-guide-personal"/>
    <hyperlink ref="X1977" r:id="rId1976" display="https://www.revertguide.com/en/dawah-guide-personal"/>
    <hyperlink ref="X1978" r:id="rId1977" display="https://www.revertguide.com/en/dawah-guide-personal"/>
    <hyperlink ref="X1979" r:id="rId1978" display="https://www.revertguide.com/en/dawah-guide-personal"/>
    <hyperlink ref="X1980" r:id="rId1979" display="https://www.revertguide.com/en/dawah-guide-personal"/>
    <hyperlink ref="X1981" r:id="rId1980" display="https://www.revertguide.com/en/dawah-guide-personal"/>
    <hyperlink ref="X1982" r:id="rId1981" display="https://www.revertguide.com/en/dawah-guide-personal"/>
    <hyperlink ref="X1983" r:id="rId1982" display="https://www.revertguide.com/en/resources"/>
    <hyperlink ref="X1984" r:id="rId1983" display="https://www.revertguide.com/en/resources"/>
    <hyperlink ref="X1985" r:id="rId1984" display="https://www.revertguide.com/en/resources"/>
    <hyperlink ref="X1986" r:id="rId1985" display="https://www.revertguide.com/en/resources"/>
    <hyperlink ref="X1987" r:id="rId1986" display="https://www.revertguide.com/en/resources"/>
    <hyperlink ref="X1988" r:id="rId1987" display="https://www.revertguide.com/en/resources"/>
    <hyperlink ref="X1989" r:id="rId1988" display="https://www.revertguide.com/en/resources"/>
    <hyperlink ref="X1990" r:id="rId1989" display="https://www.revertguide.com/en/resources"/>
    <hyperlink ref="X1991" r:id="rId1990" display="https://www.revertguide.com/en/resources"/>
    <hyperlink ref="X1992" r:id="rId1991" display="https://www.revertguide.com/en/resources"/>
    <hyperlink ref="X1993" r:id="rId1992" display="https://www.revertguide.com/en/resources"/>
    <hyperlink ref="X1994" r:id="rId1993" display="https://www.revertguide.com/en/resources"/>
    <hyperlink ref="X1995" r:id="rId1994" display="https://www.revertguide.com/en/resources"/>
    <hyperlink ref="X1996" r:id="rId1995" display="https://www.revertguide.com/en/resources"/>
    <hyperlink ref="X1997" r:id="rId1996" display="https://www.revertguide.com/en/resources"/>
    <hyperlink ref="X1998" r:id="rId1997" display="https://www.revertguide.com/en/resources"/>
    <hyperlink ref="X1999" r:id="rId1998" display="https://www.revertguide.com/en/resources"/>
    <hyperlink ref="X2000" r:id="rId1999" display="https://www.revertguide.com/en/resources"/>
    <hyperlink ref="X2001" r:id="rId2000" display="https://www.revertguide.com/en/resources"/>
    <hyperlink ref="X2002" r:id="rId2001" display="https://www.revertguide.com/en/resources"/>
    <hyperlink ref="X2003" r:id="rId2002" display="https://www.revertguide.com/en/resources"/>
    <hyperlink ref="X2004" r:id="rId2003" display="https://www.revertguide.com/en/resources"/>
    <hyperlink ref="X2005" r:id="rId2004" display="https://www.revertguide.com/en/resources"/>
    <hyperlink ref="X2006" r:id="rId2005" display="https://www.revertguide.com/en/resources"/>
    <hyperlink ref="X2007" r:id="rId2006" display="https://www.revertguide.com/en/resources"/>
    <hyperlink ref="X2008" r:id="rId2007" display="https://www.revertguide.com/en/resources"/>
    <hyperlink ref="X2009" r:id="rId2008" display="https://www.revertguide.com/en/resources"/>
    <hyperlink ref="X2010" r:id="rId2009" display="https://www.revertguide.com/en/resources"/>
    <hyperlink ref="X2011" r:id="rId2010" display="https://www.revertguide.com/en/resources"/>
    <hyperlink ref="X2012" r:id="rId2011" display="https://www.revertguide.com/en/resources"/>
    <hyperlink ref="X2013" r:id="rId2012" display="https://www.revertguide.com/en/resources"/>
    <hyperlink ref="X2014" r:id="rId2013" display="https://www.revertguide.com/en/resources"/>
    <hyperlink ref="X2015" r:id="rId2014" display="https://www.revertguide.com/en/resources"/>
    <hyperlink ref="X2016" r:id="rId2015" display="https://www.revertguide.com/en/resources"/>
    <hyperlink ref="X2017" r:id="rId2016" display="https://www.revertguide.com/en/resources"/>
    <hyperlink ref="X2018" r:id="rId2017" display="https://www.revertguide.com/en/resources"/>
    <hyperlink ref="X2019" r:id="rId2018" display="https://www.revertguide.com/en/resources"/>
    <hyperlink ref="X2020" r:id="rId2019" display="https://www.revertguide.com/en/resources"/>
    <hyperlink ref="X2021" r:id="rId2020" display="https://www.revertguide.com/en/resources"/>
    <hyperlink ref="X2022" r:id="rId2021" display="https://www.revertguide.com/en/resources"/>
    <hyperlink ref="X2023" r:id="rId2022" display="https://www.revertguide.com/en/resources"/>
    <hyperlink ref="X2024" r:id="rId2023" display="https://www.revertguide.com/en/resources"/>
    <hyperlink ref="X2025" r:id="rId2024" display="https://www.revertguide.com/en/seasonal"/>
    <hyperlink ref="X2026" r:id="rId2025" display="https://www.revertguide.com/en/sources"/>
    <hyperlink ref="X2027" r:id="rId2026" display="https://www.revertguide.com/en/sources"/>
    <hyperlink ref="X2028" r:id="rId2027" display="https://www.revertguide.com/en/sources"/>
    <hyperlink ref="X2029" r:id="rId2028" display="https://www.revertguide.com/en/sources"/>
    <hyperlink ref="X2030" r:id="rId2029" display="https://www.revertguide.com/en/sources"/>
    <hyperlink ref="X2031" r:id="rId2030" display="https://www.revertguide.com/en/sources"/>
    <hyperlink ref="X2032" r:id="rId2031" display="https://www.revertguide.com/en/sources"/>
    <hyperlink ref="X2033" r:id="rId2032" display="https://www.revertguide.com/en/sources"/>
    <hyperlink ref="X2034" r:id="rId2033" display="https://www.revertguide.com/en/sources"/>
    <hyperlink ref="X2035" r:id="rId2034" display="https://www.revertguide.com/en/sources"/>
    <hyperlink ref="X2036" r:id="rId2035" display="https://www.revertguide.com/en/sources"/>
    <hyperlink ref="X2037" r:id="rId2036" display="https://www.revertguide.com/en/sources"/>
    <hyperlink ref="X2038" r:id="rId2037" display="https://www.revertguide.com/en/sources"/>
    <hyperlink ref="X2039" r:id="rId2038" location="learn-arabic" display="https://www.revertguide.com/en/quran-starter#learn-arabic"/>
    <hyperlink ref="X2040" r:id="rId2039" location="learn-arabic" display="https://www.revertguide.com/en/quran-starter#learn-arabic"/>
    <hyperlink ref="X2041" r:id="rId2040" display="https://www.revertguide.com/en/topics/beliefs"/>
    <hyperlink ref="X2042" r:id="rId2041" display="https://www.revertguide.com/en/topics/beliefs"/>
    <hyperlink ref="X2043" r:id="rId2042" location="first-ramadan-plan-heading" display="https://www.revertguide.com/en/ramadan#first-ramadan-plan-heading"/>
    <hyperlink ref="X2044" r:id="rId2043" location="first-ramadan-plan-heading" display="https://www.revertguide.com/en/ramadan#first-ramadan-plan-heading"/>
    <hyperlink ref="X2045" r:id="rId2044" display="https://www.revertguide.com/en/topics/five-pillars"/>
    <hyperlink ref="X2046" r:id="rId2045" display="https://www.revertguide.com/en/topics/five-pillars"/>
    <hyperlink ref="X2047" r:id="rId2046" location="ghusl-heading" display="https://www.revertguide.com/en/tools/wudu-ghusl#ghusl-heading"/>
    <hyperlink ref="X2048" r:id="rId2047" location="ghusl-heading" display="https://www.revertguide.com/en/tools/wudu-ghusl#ghusl-heading"/>
    <hyperlink ref="X2049" r:id="rId2048" location="table-heading" display="https://www.revertguide.com/en/tools/salah-companion#table-heading"/>
    <hyperlink ref="X2050" r:id="rId2049" location="table-heading" display="https://www.revertguide.com/en/tools/salah-companion#table-heading"/>
    <hyperlink ref="X2051" r:id="rId2050" location="placement-heading" display="https://www.revertguide.com/en/tools/salah-companion#placement-heading"/>
    <hyperlink ref="X2052" r:id="rId2051" location="placement-heading" display="https://www.revertguide.com/en/tools/salah-companion#placement-heading"/>
    <hyperlink ref="X2053" r:id="rId2052" location="shape-heading" display="https://www.revertguide.com/en/tools/salah-companion#shape-heading"/>
    <hyperlink ref="X2054" r:id="rId2053" location="shape-heading" display="https://www.revertguide.com/en/tools/salah-companion#shape-heading"/>
    <hyperlink ref="X2055" r:id="rId2054" location="wudu-breaks-heading" display="https://www.revertguide.com/en/tools/wudu-ghusl#wudu-breaks-heading"/>
    <hyperlink ref="X2056" r:id="rId2055" location="wudu-breaks-heading" display="https://www.revertguide.com/en/tools/wudu-ghusl#wudu-breaks-heading"/>
    <hyperlink ref="X2057" r:id="rId2056" location="wudu-heading" display="https://www.revertguide.com/en/tools/wudu-ghusl#wudu-heading"/>
    <hyperlink ref="X2058" r:id="rId2057" location="wudu-heading" display="https://www.revertguide.com/en/tools/wudu-ghusl#wudu-head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05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40"/>
    <col collapsed="false" customWidth="true" hidden="false" outlineLevel="0" max="4" min="4" style="0" width="9"/>
    <col collapsed="false" customWidth="true" hidden="false" outlineLevel="0" max="5" min="5" style="0" width="32"/>
    <col collapsed="false" customWidth="true" hidden="false" outlineLevel="0" max="6" min="6" style="0" width="22"/>
    <col collapsed="false" customWidth="true" hidden="false" outlineLevel="0" max="7" min="7" style="0" width="13"/>
    <col collapsed="false" customWidth="true" hidden="false" outlineLevel="0" max="8" min="8" style="0" width="60"/>
    <col collapsed="false" customWidth="true" hidden="false" outlineLevel="0" max="9" min="9" style="0" width="42"/>
    <col collapsed="false" customWidth="true" hidden="false" outlineLevel="0" max="10" min="10" style="0" width="8"/>
    <col collapsed="false" customWidth="true" hidden="false" outlineLevel="0" max="11" min="11" style="0" width="60"/>
    <col collapsed="false" customWidth="true" hidden="false" outlineLevel="0" max="12" min="12" style="0" width="8"/>
    <col collapsed="false" customWidth="true" hidden="false" outlineLevel="0" max="14" min="14" style="0" width="10"/>
    <col collapsed="false" customWidth="true" hidden="false" outlineLevel="0" max="15" min="15" style="0" width="10.5"/>
    <col collapsed="false" customWidth="true" hidden="false" outlineLevel="0" max="16" min="16" style="0" width="12"/>
    <col collapsed="false" customWidth="true" hidden="false" outlineLevel="0" max="17" min="17" style="0" width="20"/>
    <col collapsed="false" customWidth="true" hidden="false" outlineLevel="0" max="18" min="18" style="0" width="15"/>
    <col collapsed="false" customWidth="true" hidden="false" outlineLevel="0" max="19" min="19" style="0" width="40"/>
    <col collapsed="false" customWidth="true" hidden="false" outlineLevel="0" max="20" min="20" style="0" width="44"/>
    <col collapsed="false" customWidth="true" hidden="false" outlineLevel="0" max="21" min="21" style="0" width="34"/>
  </cols>
  <sheetData>
    <row r="1" customFormat="false" ht="33.75" hidden="false" customHeight="true" outlineLevel="0" collapsed="false">
      <c r="A1" s="9" t="s">
        <v>166</v>
      </c>
      <c r="B1" s="9" t="s">
        <v>93</v>
      </c>
      <c r="C1" s="9" t="s">
        <v>151</v>
      </c>
      <c r="D1" s="9" t="s">
        <v>20</v>
      </c>
      <c r="E1" s="9" t="s">
        <v>22</v>
      </c>
      <c r="F1" s="9" t="s">
        <v>24</v>
      </c>
      <c r="G1" s="9" t="s">
        <v>26</v>
      </c>
      <c r="H1" s="9" t="s">
        <v>32</v>
      </c>
      <c r="I1" s="9" t="s">
        <v>34</v>
      </c>
      <c r="J1" s="9" t="s">
        <v>36</v>
      </c>
      <c r="K1" s="9" t="s">
        <v>14418</v>
      </c>
      <c r="L1" s="9" t="s">
        <v>95</v>
      </c>
      <c r="M1" s="9" t="s">
        <v>97</v>
      </c>
      <c r="N1" s="9" t="s">
        <v>14419</v>
      </c>
      <c r="O1" s="9" t="s">
        <v>14420</v>
      </c>
      <c r="P1" s="9" t="s">
        <v>14421</v>
      </c>
      <c r="Q1" s="14" t="s">
        <v>14422</v>
      </c>
      <c r="R1" s="14" t="s">
        <v>14423</v>
      </c>
      <c r="S1" s="14" t="s">
        <v>14424</v>
      </c>
      <c r="T1" s="9" t="s">
        <v>163</v>
      </c>
      <c r="U1" s="9" t="s">
        <v>14425</v>
      </c>
    </row>
    <row r="2" customFormat="false" ht="91" hidden="false" customHeight="false" outlineLevel="0" collapsed="false">
      <c r="A2" s="15" t="s">
        <v>180</v>
      </c>
      <c r="B2" s="15" t="s">
        <v>101</v>
      </c>
      <c r="C2" s="15" t="s">
        <v>168</v>
      </c>
      <c r="D2" s="15" t="s">
        <v>128</v>
      </c>
      <c r="E2" s="15" t="s">
        <v>172</v>
      </c>
      <c r="F2" s="15" t="s">
        <v>173</v>
      </c>
      <c r="G2" s="15" t="s">
        <v>174</v>
      </c>
      <c r="H2" s="15" t="s">
        <v>176</v>
      </c>
      <c r="I2" s="15"/>
      <c r="J2" s="15" t="n">
        <v>3</v>
      </c>
      <c r="K2" s="15" t="s">
        <v>14426</v>
      </c>
      <c r="L2" s="18" t="n">
        <f aca="false">COUNTIF('Review rows'!$AA$2:$AA$2058,$A2)</f>
        <v>11</v>
      </c>
      <c r="M2" s="18" t="n">
        <f aca="false">COUNTIFS('Review rows'!$AA$2:$AA$2058,$A2,'Review rows'!$V$2:$V$2058,"Yes")</f>
        <v>0</v>
      </c>
      <c r="N2" s="18" t="n">
        <f aca="false">COUNTIFS('Review rows'!$AA$2:$AA$2058,$A2,'Review rows'!$P$2:$P$2058,"Approved")</f>
        <v>0</v>
      </c>
      <c r="O2" s="18" t="n">
        <f aca="false">COUNTIFS('Review rows'!$AA$2:$AA$2058,$A2,'Review rows'!$S$2:$S$2058,"Approved")</f>
        <v>0</v>
      </c>
      <c r="P2" s="19" t="str">
        <f aca="false">IF(L2=0,"",IF(M2=L2,"Done",IF(M2&gt;0,"In progress","Not started")))</f>
        <v>Not started</v>
      </c>
      <c r="Q2" s="16"/>
      <c r="R2" s="16"/>
      <c r="S2" s="16"/>
      <c r="T2" s="17" t="s">
        <v>177</v>
      </c>
      <c r="U2" s="15" t="s">
        <v>14427</v>
      </c>
    </row>
    <row r="3" customFormat="false" ht="68.65" hidden="false" customHeight="false" outlineLevel="0" collapsed="false">
      <c r="A3" s="15" t="s">
        <v>245</v>
      </c>
      <c r="B3" s="15" t="s">
        <v>101</v>
      </c>
      <c r="C3" s="15" t="s">
        <v>236</v>
      </c>
      <c r="D3" s="15" t="s">
        <v>129</v>
      </c>
      <c r="E3" s="15" t="s">
        <v>239</v>
      </c>
      <c r="F3" s="15" t="s">
        <v>173</v>
      </c>
      <c r="G3" s="15" t="s">
        <v>174</v>
      </c>
      <c r="H3" s="15" t="s">
        <v>241</v>
      </c>
      <c r="I3" s="15"/>
      <c r="J3" s="15" t="n">
        <v>3</v>
      </c>
      <c r="K3" s="15" t="s">
        <v>14428</v>
      </c>
      <c r="L3" s="18" t="n">
        <f aca="false">COUNTIF('Review rows'!$AA$2:$AA$2058,$A3)</f>
        <v>11</v>
      </c>
      <c r="M3" s="18" t="n">
        <f aca="false">COUNTIFS('Review rows'!$AA$2:$AA$2058,$A3,'Review rows'!$V$2:$V$2058,"Yes")</f>
        <v>0</v>
      </c>
      <c r="N3" s="18" t="n">
        <f aca="false">COUNTIFS('Review rows'!$AA$2:$AA$2058,$A3,'Review rows'!$P$2:$P$2058,"Approved")</f>
        <v>0</v>
      </c>
      <c r="O3" s="18" t="n">
        <f aca="false">COUNTIFS('Review rows'!$AA$2:$AA$2058,$A3,'Review rows'!$S$2:$S$2058,"Approved")</f>
        <v>0</v>
      </c>
      <c r="P3" s="19" t="str">
        <f aca="false">IF(L3=0,"",IF(M3=L3,"Done",IF(M3&gt;0,"In progress","Not started")))</f>
        <v>Not started</v>
      </c>
      <c r="Q3" s="16"/>
      <c r="R3" s="16"/>
      <c r="S3" s="16"/>
      <c r="T3" s="17" t="s">
        <v>242</v>
      </c>
      <c r="U3" s="15" t="s">
        <v>14427</v>
      </c>
    </row>
    <row r="4" customFormat="false" ht="91" hidden="false" customHeight="false" outlineLevel="0" collapsed="false">
      <c r="A4" s="15" t="s">
        <v>299</v>
      </c>
      <c r="B4" s="15" t="s">
        <v>101</v>
      </c>
      <c r="C4" s="15" t="s">
        <v>291</v>
      </c>
      <c r="D4" s="15" t="s">
        <v>129</v>
      </c>
      <c r="E4" s="15" t="s">
        <v>239</v>
      </c>
      <c r="F4" s="15" t="s">
        <v>173</v>
      </c>
      <c r="G4" s="15" t="s">
        <v>174</v>
      </c>
      <c r="H4" s="15" t="s">
        <v>295</v>
      </c>
      <c r="I4" s="15"/>
      <c r="J4" s="15" t="n">
        <v>3</v>
      </c>
      <c r="K4" s="15" t="s">
        <v>14429</v>
      </c>
      <c r="L4" s="18" t="n">
        <f aca="false">COUNTIF('Review rows'!$AA$2:$AA$2058,$A4)</f>
        <v>11</v>
      </c>
      <c r="M4" s="18" t="n">
        <f aca="false">COUNTIFS('Review rows'!$AA$2:$AA$2058,$A4,'Review rows'!$V$2:$V$2058,"Yes")</f>
        <v>0</v>
      </c>
      <c r="N4" s="18" t="n">
        <f aca="false">COUNTIFS('Review rows'!$AA$2:$AA$2058,$A4,'Review rows'!$P$2:$P$2058,"Approved")</f>
        <v>0</v>
      </c>
      <c r="O4" s="18" t="n">
        <f aca="false">COUNTIFS('Review rows'!$AA$2:$AA$2058,$A4,'Review rows'!$S$2:$S$2058,"Approved")</f>
        <v>0</v>
      </c>
      <c r="P4" s="19" t="str">
        <f aca="false">IF(L4=0,"",IF(M4=L4,"Done",IF(M4&gt;0,"In progress","Not started")))</f>
        <v>Not started</v>
      </c>
      <c r="Q4" s="16"/>
      <c r="R4" s="16"/>
      <c r="S4" s="16"/>
      <c r="T4" s="17" t="s">
        <v>296</v>
      </c>
      <c r="U4" s="15" t="s">
        <v>14427</v>
      </c>
    </row>
    <row r="5" customFormat="false" ht="91" hidden="false" customHeight="false" outlineLevel="0" collapsed="false">
      <c r="A5" s="15" t="s">
        <v>355</v>
      </c>
      <c r="B5" s="15" t="s">
        <v>101</v>
      </c>
      <c r="C5" s="15" t="s">
        <v>347</v>
      </c>
      <c r="D5" s="15" t="s">
        <v>129</v>
      </c>
      <c r="E5" s="15" t="s">
        <v>14430</v>
      </c>
      <c r="F5" s="15" t="s">
        <v>173</v>
      </c>
      <c r="G5" s="15" t="s">
        <v>174</v>
      </c>
      <c r="H5" s="15" t="s">
        <v>351</v>
      </c>
      <c r="I5" s="15"/>
      <c r="J5" s="15" t="n">
        <v>2</v>
      </c>
      <c r="K5" s="15" t="s">
        <v>14431</v>
      </c>
      <c r="L5" s="18" t="n">
        <f aca="false">COUNTIF('Review rows'!$AA$2:$AA$2058,$A5)</f>
        <v>11</v>
      </c>
      <c r="M5" s="18" t="n">
        <f aca="false">COUNTIFS('Review rows'!$AA$2:$AA$2058,$A5,'Review rows'!$V$2:$V$2058,"Yes")</f>
        <v>0</v>
      </c>
      <c r="N5" s="18" t="n">
        <f aca="false">COUNTIFS('Review rows'!$AA$2:$AA$2058,$A5,'Review rows'!$P$2:$P$2058,"Approved")</f>
        <v>0</v>
      </c>
      <c r="O5" s="18" t="n">
        <f aca="false">COUNTIFS('Review rows'!$AA$2:$AA$2058,$A5,'Review rows'!$S$2:$S$2058,"Approved")</f>
        <v>0</v>
      </c>
      <c r="P5" s="19" t="str">
        <f aca="false">IF(L5=0,"",IF(M5=L5,"Done",IF(M5&gt;0,"In progress","Not started")))</f>
        <v>Not started</v>
      </c>
      <c r="Q5" s="16"/>
      <c r="R5" s="16"/>
      <c r="S5" s="16"/>
      <c r="T5" s="17" t="s">
        <v>352</v>
      </c>
      <c r="U5" s="15" t="s">
        <v>14427</v>
      </c>
    </row>
    <row r="6" customFormat="false" ht="46.25" hidden="false" customHeight="false" outlineLevel="0" collapsed="false">
      <c r="A6" s="15" t="s">
        <v>412</v>
      </c>
      <c r="B6" s="15" t="s">
        <v>101</v>
      </c>
      <c r="C6" s="15" t="s">
        <v>404</v>
      </c>
      <c r="D6" s="15" t="s">
        <v>129</v>
      </c>
      <c r="E6" s="15" t="s">
        <v>239</v>
      </c>
      <c r="F6" s="15" t="s">
        <v>173</v>
      </c>
      <c r="G6" s="15" t="s">
        <v>174</v>
      </c>
      <c r="H6" s="15" t="s">
        <v>408</v>
      </c>
      <c r="I6" s="15"/>
      <c r="J6" s="15" t="n">
        <v>3</v>
      </c>
      <c r="K6" s="15" t="s">
        <v>14432</v>
      </c>
      <c r="L6" s="18" t="n">
        <f aca="false">COUNTIF('Review rows'!$AA$2:$AA$2058,$A6)</f>
        <v>11</v>
      </c>
      <c r="M6" s="18" t="n">
        <f aca="false">COUNTIFS('Review rows'!$AA$2:$AA$2058,$A6,'Review rows'!$V$2:$V$2058,"Yes")</f>
        <v>0</v>
      </c>
      <c r="N6" s="18" t="n">
        <f aca="false">COUNTIFS('Review rows'!$AA$2:$AA$2058,$A6,'Review rows'!$P$2:$P$2058,"Approved")</f>
        <v>0</v>
      </c>
      <c r="O6" s="18" t="n">
        <f aca="false">COUNTIFS('Review rows'!$AA$2:$AA$2058,$A6,'Review rows'!$S$2:$S$2058,"Approved")</f>
        <v>0</v>
      </c>
      <c r="P6" s="19" t="str">
        <f aca="false">IF(L6=0,"",IF(M6=L6,"Done",IF(M6&gt;0,"In progress","Not started")))</f>
        <v>Not started</v>
      </c>
      <c r="Q6" s="16"/>
      <c r="R6" s="16"/>
      <c r="S6" s="16"/>
      <c r="T6" s="17" t="s">
        <v>409</v>
      </c>
      <c r="U6" s="15" t="s">
        <v>14427</v>
      </c>
    </row>
    <row r="7" customFormat="false" ht="46.25" hidden="false" customHeight="false" outlineLevel="0" collapsed="false">
      <c r="A7" s="15" t="s">
        <v>470</v>
      </c>
      <c r="B7" s="15" t="s">
        <v>101</v>
      </c>
      <c r="C7" s="15" t="s">
        <v>461</v>
      </c>
      <c r="D7" s="15" t="s">
        <v>128</v>
      </c>
      <c r="E7" s="15" t="s">
        <v>464</v>
      </c>
      <c r="F7" s="15" t="s">
        <v>173</v>
      </c>
      <c r="G7" s="15" t="s">
        <v>174</v>
      </c>
      <c r="H7" s="15" t="s">
        <v>466</v>
      </c>
      <c r="I7" s="15"/>
      <c r="J7" s="15" t="n">
        <v>3</v>
      </c>
      <c r="K7" s="15" t="s">
        <v>14433</v>
      </c>
      <c r="L7" s="18" t="n">
        <f aca="false">COUNTIF('Review rows'!$AA$2:$AA$2058,$A7)</f>
        <v>11</v>
      </c>
      <c r="M7" s="18" t="n">
        <f aca="false">COUNTIFS('Review rows'!$AA$2:$AA$2058,$A7,'Review rows'!$V$2:$V$2058,"Yes")</f>
        <v>0</v>
      </c>
      <c r="N7" s="18" t="n">
        <f aca="false">COUNTIFS('Review rows'!$AA$2:$AA$2058,$A7,'Review rows'!$P$2:$P$2058,"Approved")</f>
        <v>0</v>
      </c>
      <c r="O7" s="18" t="n">
        <f aca="false">COUNTIFS('Review rows'!$AA$2:$AA$2058,$A7,'Review rows'!$S$2:$S$2058,"Approved")</f>
        <v>0</v>
      </c>
      <c r="P7" s="19" t="str">
        <f aca="false">IF(L7=0,"",IF(M7=L7,"Done",IF(M7&gt;0,"In progress","Not started")))</f>
        <v>Not started</v>
      </c>
      <c r="Q7" s="16"/>
      <c r="R7" s="16"/>
      <c r="S7" s="16"/>
      <c r="T7" s="17" t="s">
        <v>467</v>
      </c>
      <c r="U7" s="15" t="s">
        <v>14427</v>
      </c>
    </row>
    <row r="8" customFormat="false" ht="68.65" hidden="false" customHeight="false" outlineLevel="0" collapsed="false">
      <c r="A8" s="15" t="s">
        <v>527</v>
      </c>
      <c r="B8" s="15" t="s">
        <v>102</v>
      </c>
      <c r="C8" s="15" t="s">
        <v>517</v>
      </c>
      <c r="D8" s="15" t="s">
        <v>129</v>
      </c>
      <c r="E8" s="15" t="s">
        <v>239</v>
      </c>
      <c r="F8" s="15" t="s">
        <v>173</v>
      </c>
      <c r="G8" s="15" t="s">
        <v>521</v>
      </c>
      <c r="H8" s="15" t="s">
        <v>523</v>
      </c>
      <c r="I8" s="15"/>
      <c r="J8" s="15" t="n">
        <v>3</v>
      </c>
      <c r="K8" s="15" t="s">
        <v>14434</v>
      </c>
      <c r="L8" s="18" t="n">
        <f aca="false">COUNTIF('Review rows'!$AA$2:$AA$2058,$A8)</f>
        <v>11</v>
      </c>
      <c r="M8" s="18" t="n">
        <f aca="false">COUNTIFS('Review rows'!$AA$2:$AA$2058,$A8,'Review rows'!$V$2:$V$2058,"Yes")</f>
        <v>0</v>
      </c>
      <c r="N8" s="18" t="n">
        <f aca="false">COUNTIFS('Review rows'!$AA$2:$AA$2058,$A8,'Review rows'!$P$2:$P$2058,"Approved")</f>
        <v>0</v>
      </c>
      <c r="O8" s="18" t="n">
        <f aca="false">COUNTIFS('Review rows'!$AA$2:$AA$2058,$A8,'Review rows'!$S$2:$S$2058,"Approved")</f>
        <v>0</v>
      </c>
      <c r="P8" s="19" t="str">
        <f aca="false">IF(L8=0,"",IF(M8=L8,"Done",IF(M8&gt;0,"In progress","Not started")))</f>
        <v>Not started</v>
      </c>
      <c r="Q8" s="16"/>
      <c r="R8" s="16"/>
      <c r="S8" s="16"/>
      <c r="T8" s="17" t="s">
        <v>524</v>
      </c>
      <c r="U8" s="15" t="s">
        <v>14435</v>
      </c>
    </row>
    <row r="9" customFormat="false" ht="113.4" hidden="false" customHeight="false" outlineLevel="0" collapsed="false">
      <c r="A9" s="15" t="s">
        <v>597</v>
      </c>
      <c r="B9" s="15" t="s">
        <v>102</v>
      </c>
      <c r="C9" s="15" t="s">
        <v>586</v>
      </c>
      <c r="D9" s="15" t="s">
        <v>128</v>
      </c>
      <c r="E9" s="15" t="s">
        <v>14436</v>
      </c>
      <c r="F9" s="15" t="s">
        <v>173</v>
      </c>
      <c r="G9" s="15" t="s">
        <v>590</v>
      </c>
      <c r="H9" s="15" t="s">
        <v>592</v>
      </c>
      <c r="I9" s="15" t="s">
        <v>593</v>
      </c>
      <c r="J9" s="15" t="n">
        <v>4</v>
      </c>
      <c r="K9" s="15" t="s">
        <v>14437</v>
      </c>
      <c r="L9" s="18" t="n">
        <f aca="false">COUNTIF('Review rows'!$AA$2:$AA$2058,$A9)</f>
        <v>15</v>
      </c>
      <c r="M9" s="18" t="n">
        <f aca="false">COUNTIFS('Review rows'!$AA$2:$AA$2058,$A9,'Review rows'!$V$2:$V$2058,"Yes")</f>
        <v>0</v>
      </c>
      <c r="N9" s="18" t="n">
        <f aca="false">COUNTIFS('Review rows'!$AA$2:$AA$2058,$A9,'Review rows'!$P$2:$P$2058,"Approved")</f>
        <v>0</v>
      </c>
      <c r="O9" s="18" t="n">
        <f aca="false">COUNTIFS('Review rows'!$AA$2:$AA$2058,$A9,'Review rows'!$S$2:$S$2058,"Approved")</f>
        <v>0</v>
      </c>
      <c r="P9" s="19" t="str">
        <f aca="false">IF(L9=0,"",IF(M9=L9,"Done",IF(M9&gt;0,"In progress","Not started")))</f>
        <v>Not started</v>
      </c>
      <c r="Q9" s="16"/>
      <c r="R9" s="16"/>
      <c r="S9" s="16"/>
      <c r="T9" s="17" t="s">
        <v>594</v>
      </c>
      <c r="U9" s="15" t="s">
        <v>14438</v>
      </c>
    </row>
    <row r="10" customFormat="false" ht="91" hidden="false" customHeight="false" outlineLevel="0" collapsed="false">
      <c r="A10" s="15" t="s">
        <v>681</v>
      </c>
      <c r="B10" s="15" t="s">
        <v>102</v>
      </c>
      <c r="C10" s="15" t="s">
        <v>671</v>
      </c>
      <c r="D10" s="15" t="s">
        <v>129</v>
      </c>
      <c r="E10" s="15" t="s">
        <v>14439</v>
      </c>
      <c r="F10" s="15" t="s">
        <v>674</v>
      </c>
      <c r="G10" s="15" t="s">
        <v>521</v>
      </c>
      <c r="H10" s="15" t="s">
        <v>676</v>
      </c>
      <c r="I10" s="15" t="s">
        <v>677</v>
      </c>
      <c r="J10" s="15" t="n">
        <v>5</v>
      </c>
      <c r="K10" s="15" t="s">
        <v>14440</v>
      </c>
      <c r="L10" s="18" t="n">
        <f aca="false">COUNTIF('Review rows'!$AA$2:$AA$2058,$A10)</f>
        <v>12</v>
      </c>
      <c r="M10" s="18" t="n">
        <f aca="false">COUNTIFS('Review rows'!$AA$2:$AA$2058,$A10,'Review rows'!$V$2:$V$2058,"Yes")</f>
        <v>0</v>
      </c>
      <c r="N10" s="18" t="n">
        <f aca="false">COUNTIFS('Review rows'!$AA$2:$AA$2058,$A10,'Review rows'!$P$2:$P$2058,"Approved")</f>
        <v>0</v>
      </c>
      <c r="O10" s="18" t="n">
        <f aca="false">COUNTIFS('Review rows'!$AA$2:$AA$2058,$A10,'Review rows'!$S$2:$S$2058,"Approved")</f>
        <v>0</v>
      </c>
      <c r="P10" s="19" t="str">
        <f aca="false">IF(L10=0,"",IF(M10=L10,"Done",IF(M10&gt;0,"In progress","Not started")))</f>
        <v>Not started</v>
      </c>
      <c r="Q10" s="16"/>
      <c r="R10" s="16"/>
      <c r="S10" s="16"/>
      <c r="T10" s="17" t="s">
        <v>678</v>
      </c>
      <c r="U10" s="15" t="s">
        <v>14441</v>
      </c>
    </row>
    <row r="11" customFormat="false" ht="46.25" hidden="false" customHeight="false" outlineLevel="0" collapsed="false">
      <c r="A11" s="15" t="s">
        <v>748</v>
      </c>
      <c r="B11" s="15" t="s">
        <v>102</v>
      </c>
      <c r="C11" s="15" t="s">
        <v>739</v>
      </c>
      <c r="D11" s="15" t="s">
        <v>129</v>
      </c>
      <c r="E11" s="15" t="s">
        <v>742</v>
      </c>
      <c r="F11" s="15" t="s">
        <v>173</v>
      </c>
      <c r="G11" s="15" t="s">
        <v>590</v>
      </c>
      <c r="H11" s="15" t="s">
        <v>744</v>
      </c>
      <c r="I11" s="15"/>
      <c r="J11" s="15" t="n">
        <v>3</v>
      </c>
      <c r="K11" s="15" t="s">
        <v>14442</v>
      </c>
      <c r="L11" s="18" t="n">
        <f aca="false">COUNTIF('Review rows'!$AA$2:$AA$2058,$A11)</f>
        <v>11</v>
      </c>
      <c r="M11" s="18" t="n">
        <f aca="false">COUNTIFS('Review rows'!$AA$2:$AA$2058,$A11,'Review rows'!$V$2:$V$2058,"Yes")</f>
        <v>0</v>
      </c>
      <c r="N11" s="18" t="n">
        <f aca="false">COUNTIFS('Review rows'!$AA$2:$AA$2058,$A11,'Review rows'!$P$2:$P$2058,"Approved")</f>
        <v>0</v>
      </c>
      <c r="O11" s="18" t="n">
        <f aca="false">COUNTIFS('Review rows'!$AA$2:$AA$2058,$A11,'Review rows'!$S$2:$S$2058,"Approved")</f>
        <v>0</v>
      </c>
      <c r="P11" s="19" t="str">
        <f aca="false">IF(L11=0,"",IF(M11=L11,"Done",IF(M11&gt;0,"In progress","Not started")))</f>
        <v>Not started</v>
      </c>
      <c r="Q11" s="16"/>
      <c r="R11" s="16"/>
      <c r="S11" s="16"/>
      <c r="T11" s="17" t="s">
        <v>745</v>
      </c>
      <c r="U11" s="15" t="s">
        <v>14443</v>
      </c>
    </row>
    <row r="12" customFormat="false" ht="79.85" hidden="false" customHeight="false" outlineLevel="0" collapsed="false">
      <c r="A12" s="15" t="s">
        <v>807</v>
      </c>
      <c r="B12" s="15" t="s">
        <v>102</v>
      </c>
      <c r="C12" s="15" t="s">
        <v>798</v>
      </c>
      <c r="D12" s="15" t="s">
        <v>128</v>
      </c>
      <c r="E12" s="15" t="s">
        <v>14444</v>
      </c>
      <c r="F12" s="15" t="s">
        <v>173</v>
      </c>
      <c r="G12" s="15" t="s">
        <v>590</v>
      </c>
      <c r="H12" s="15" t="s">
        <v>803</v>
      </c>
      <c r="I12" s="15"/>
      <c r="J12" s="15" t="n">
        <v>4</v>
      </c>
      <c r="K12" s="15" t="s">
        <v>14445</v>
      </c>
      <c r="L12" s="18" t="n">
        <f aca="false">COUNTIF('Review rows'!$AA$2:$AA$2058,$A12)</f>
        <v>21</v>
      </c>
      <c r="M12" s="18" t="n">
        <f aca="false">COUNTIFS('Review rows'!$AA$2:$AA$2058,$A12,'Review rows'!$V$2:$V$2058,"Yes")</f>
        <v>0</v>
      </c>
      <c r="N12" s="18" t="n">
        <f aca="false">COUNTIFS('Review rows'!$AA$2:$AA$2058,$A12,'Review rows'!$P$2:$P$2058,"Approved")</f>
        <v>0</v>
      </c>
      <c r="O12" s="18" t="n">
        <f aca="false">COUNTIFS('Review rows'!$AA$2:$AA$2058,$A12,'Review rows'!$S$2:$S$2058,"Approved")</f>
        <v>0</v>
      </c>
      <c r="P12" s="19" t="str">
        <f aca="false">IF(L12=0,"",IF(M12=L12,"Done",IF(M12&gt;0,"In progress","Not started")))</f>
        <v>Not started</v>
      </c>
      <c r="Q12" s="16"/>
      <c r="R12" s="16"/>
      <c r="S12" s="16"/>
      <c r="T12" s="17" t="s">
        <v>804</v>
      </c>
      <c r="U12" s="15" t="s">
        <v>14446</v>
      </c>
    </row>
    <row r="13" customFormat="false" ht="102.2" hidden="false" customHeight="false" outlineLevel="0" collapsed="false">
      <c r="A13" s="15" t="s">
        <v>917</v>
      </c>
      <c r="B13" s="15" t="s">
        <v>102</v>
      </c>
      <c r="C13" s="15" t="s">
        <v>906</v>
      </c>
      <c r="D13" s="15" t="s">
        <v>128</v>
      </c>
      <c r="E13" s="15" t="s">
        <v>940</v>
      </c>
      <c r="F13" s="15" t="s">
        <v>910</v>
      </c>
      <c r="G13" s="15" t="s">
        <v>590</v>
      </c>
      <c r="H13" s="15" t="s">
        <v>912</v>
      </c>
      <c r="I13" s="15" t="s">
        <v>913</v>
      </c>
      <c r="J13" s="15" t="n">
        <v>9</v>
      </c>
      <c r="K13" s="15" t="s">
        <v>14447</v>
      </c>
      <c r="L13" s="18" t="n">
        <f aca="false">COUNTIF('Review rows'!$AA$2:$AA$2058,$A13)</f>
        <v>15</v>
      </c>
      <c r="M13" s="18" t="n">
        <f aca="false">COUNTIFS('Review rows'!$AA$2:$AA$2058,$A13,'Review rows'!$V$2:$V$2058,"Yes")</f>
        <v>0</v>
      </c>
      <c r="N13" s="18" t="n">
        <f aca="false">COUNTIFS('Review rows'!$AA$2:$AA$2058,$A13,'Review rows'!$P$2:$P$2058,"Approved")</f>
        <v>0</v>
      </c>
      <c r="O13" s="18" t="n">
        <f aca="false">COUNTIFS('Review rows'!$AA$2:$AA$2058,$A13,'Review rows'!$S$2:$S$2058,"Approved")</f>
        <v>0</v>
      </c>
      <c r="P13" s="19" t="str">
        <f aca="false">IF(L13=0,"",IF(M13=L13,"Done",IF(M13&gt;0,"In progress","Not started")))</f>
        <v>Not started</v>
      </c>
      <c r="Q13" s="16"/>
      <c r="R13" s="16"/>
      <c r="S13" s="16"/>
      <c r="T13" s="17" t="s">
        <v>914</v>
      </c>
      <c r="U13" s="15" t="s">
        <v>14448</v>
      </c>
    </row>
    <row r="14" customFormat="false" ht="79.85" hidden="false" customHeight="false" outlineLevel="0" collapsed="false">
      <c r="A14" s="15" t="s">
        <v>990</v>
      </c>
      <c r="B14" s="15" t="s">
        <v>102</v>
      </c>
      <c r="C14" s="15" t="s">
        <v>983</v>
      </c>
      <c r="D14" s="15" t="s">
        <v>129</v>
      </c>
      <c r="E14" s="15" t="s">
        <v>172</v>
      </c>
      <c r="F14" s="15" t="s">
        <v>173</v>
      </c>
      <c r="G14" s="15" t="s">
        <v>521</v>
      </c>
      <c r="H14" s="15" t="s">
        <v>986</v>
      </c>
      <c r="I14" s="15"/>
      <c r="J14" s="15" t="n">
        <v>3</v>
      </c>
      <c r="K14" s="15" t="s">
        <v>14426</v>
      </c>
      <c r="L14" s="18" t="n">
        <f aca="false">COUNTIF('Review rows'!$AA$2:$AA$2058,$A14)</f>
        <v>16</v>
      </c>
      <c r="M14" s="18" t="n">
        <f aca="false">COUNTIFS('Review rows'!$AA$2:$AA$2058,$A14,'Review rows'!$V$2:$V$2058,"Yes")</f>
        <v>0</v>
      </c>
      <c r="N14" s="18" t="n">
        <f aca="false">COUNTIFS('Review rows'!$AA$2:$AA$2058,$A14,'Review rows'!$P$2:$P$2058,"Approved")</f>
        <v>0</v>
      </c>
      <c r="O14" s="18" t="n">
        <f aca="false">COUNTIFS('Review rows'!$AA$2:$AA$2058,$A14,'Review rows'!$S$2:$S$2058,"Approved")</f>
        <v>0</v>
      </c>
      <c r="P14" s="19" t="str">
        <f aca="false">IF(L14=0,"",IF(M14=L14,"Done",IF(M14&gt;0,"In progress","Not started")))</f>
        <v>Not started</v>
      </c>
      <c r="Q14" s="16"/>
      <c r="R14" s="16"/>
      <c r="S14" s="16"/>
      <c r="T14" s="17" t="s">
        <v>987</v>
      </c>
      <c r="U14" s="15" t="s">
        <v>14449</v>
      </c>
    </row>
    <row r="15" customFormat="false" ht="91" hidden="false" customHeight="false" outlineLevel="0" collapsed="false">
      <c r="A15" s="15" t="s">
        <v>1075</v>
      </c>
      <c r="B15" s="15" t="s">
        <v>102</v>
      </c>
      <c r="C15" s="15" t="s">
        <v>1066</v>
      </c>
      <c r="D15" s="15" t="s">
        <v>128</v>
      </c>
      <c r="E15" s="15" t="s">
        <v>1345</v>
      </c>
      <c r="F15" s="15" t="s">
        <v>173</v>
      </c>
      <c r="G15" s="15" t="s">
        <v>590</v>
      </c>
      <c r="H15" s="15" t="s">
        <v>1071</v>
      </c>
      <c r="I15" s="15"/>
      <c r="J15" s="15" t="n">
        <v>15</v>
      </c>
      <c r="K15" s="15" t="s">
        <v>14450</v>
      </c>
      <c r="L15" s="18" t="n">
        <f aca="false">COUNTIF('Review rows'!$AA$2:$AA$2058,$A15)</f>
        <v>14</v>
      </c>
      <c r="M15" s="18" t="n">
        <f aca="false">COUNTIFS('Review rows'!$AA$2:$AA$2058,$A15,'Review rows'!$V$2:$V$2058,"Yes")</f>
        <v>0</v>
      </c>
      <c r="N15" s="18" t="n">
        <f aca="false">COUNTIFS('Review rows'!$AA$2:$AA$2058,$A15,'Review rows'!$P$2:$P$2058,"Approved")</f>
        <v>0</v>
      </c>
      <c r="O15" s="18" t="n">
        <f aca="false">COUNTIFS('Review rows'!$AA$2:$AA$2058,$A15,'Review rows'!$S$2:$S$2058,"Approved")</f>
        <v>0</v>
      </c>
      <c r="P15" s="19" t="str">
        <f aca="false">IF(L15=0,"",IF(M15=L15,"Done",IF(M15&gt;0,"In progress","Not started")))</f>
        <v>Not started</v>
      </c>
      <c r="Q15" s="16"/>
      <c r="R15" s="16"/>
      <c r="S15" s="16"/>
      <c r="T15" s="17" t="s">
        <v>1072</v>
      </c>
      <c r="U15" s="15" t="s">
        <v>14451</v>
      </c>
    </row>
    <row r="16" customFormat="false" ht="91" hidden="false" customHeight="false" outlineLevel="0" collapsed="false">
      <c r="A16" s="15" t="s">
        <v>1147</v>
      </c>
      <c r="B16" s="15" t="s">
        <v>102</v>
      </c>
      <c r="C16" s="15" t="s">
        <v>1139</v>
      </c>
      <c r="D16" s="15" t="s">
        <v>129</v>
      </c>
      <c r="E16" s="15" t="s">
        <v>14430</v>
      </c>
      <c r="F16" s="15" t="s">
        <v>124</v>
      </c>
      <c r="G16" s="15" t="s">
        <v>521</v>
      </c>
      <c r="H16" s="15" t="s">
        <v>1143</v>
      </c>
      <c r="I16" s="15"/>
      <c r="J16" s="15" t="n">
        <v>7</v>
      </c>
      <c r="K16" s="15" t="s">
        <v>14452</v>
      </c>
      <c r="L16" s="18" t="n">
        <f aca="false">COUNTIF('Review rows'!$AA$2:$AA$2058,$A16)</f>
        <v>13</v>
      </c>
      <c r="M16" s="18" t="n">
        <f aca="false">COUNTIFS('Review rows'!$AA$2:$AA$2058,$A16,'Review rows'!$V$2:$V$2058,"Yes")</f>
        <v>0</v>
      </c>
      <c r="N16" s="18" t="n">
        <f aca="false">COUNTIFS('Review rows'!$AA$2:$AA$2058,$A16,'Review rows'!$P$2:$P$2058,"Approved")</f>
        <v>0</v>
      </c>
      <c r="O16" s="18" t="n">
        <f aca="false">COUNTIFS('Review rows'!$AA$2:$AA$2058,$A16,'Review rows'!$S$2:$S$2058,"Approved")</f>
        <v>0</v>
      </c>
      <c r="P16" s="19" t="str">
        <f aca="false">IF(L16=0,"",IF(M16=L16,"Done",IF(M16&gt;0,"In progress","Not started")))</f>
        <v>Not started</v>
      </c>
      <c r="Q16" s="16"/>
      <c r="R16" s="16"/>
      <c r="S16" s="16"/>
      <c r="T16" s="17" t="s">
        <v>1144</v>
      </c>
      <c r="U16" s="15" t="s">
        <v>14453</v>
      </c>
    </row>
    <row r="17" customFormat="false" ht="91" hidden="false" customHeight="false" outlineLevel="0" collapsed="false">
      <c r="A17" s="15" t="s">
        <v>1212</v>
      </c>
      <c r="B17" s="15" t="s">
        <v>102</v>
      </c>
      <c r="C17" s="15" t="s">
        <v>1205</v>
      </c>
      <c r="D17" s="15" t="s">
        <v>128</v>
      </c>
      <c r="E17" s="15" t="s">
        <v>909</v>
      </c>
      <c r="F17" s="15" t="s">
        <v>123</v>
      </c>
      <c r="G17" s="15" t="s">
        <v>590</v>
      </c>
      <c r="H17" s="15" t="s">
        <v>1208</v>
      </c>
      <c r="I17" s="15"/>
      <c r="J17" s="15" t="n">
        <v>2</v>
      </c>
      <c r="K17" s="15" t="s">
        <v>14431</v>
      </c>
      <c r="L17" s="18" t="n">
        <f aca="false">COUNTIF('Review rows'!$AA$2:$AA$2058,$A17)</f>
        <v>13</v>
      </c>
      <c r="M17" s="18" t="n">
        <f aca="false">COUNTIFS('Review rows'!$AA$2:$AA$2058,$A17,'Review rows'!$V$2:$V$2058,"Yes")</f>
        <v>0</v>
      </c>
      <c r="N17" s="18" t="n">
        <f aca="false">COUNTIFS('Review rows'!$AA$2:$AA$2058,$A17,'Review rows'!$P$2:$P$2058,"Approved")</f>
        <v>0</v>
      </c>
      <c r="O17" s="18" t="n">
        <f aca="false">COUNTIFS('Review rows'!$AA$2:$AA$2058,$A17,'Review rows'!$S$2:$S$2058,"Approved")</f>
        <v>0</v>
      </c>
      <c r="P17" s="19" t="str">
        <f aca="false">IF(L17=0,"",IF(M17=L17,"Done",IF(M17&gt;0,"In progress","Not started")))</f>
        <v>Not started</v>
      </c>
      <c r="Q17" s="16"/>
      <c r="R17" s="16"/>
      <c r="S17" s="16"/>
      <c r="T17" s="17" t="s">
        <v>1209</v>
      </c>
      <c r="U17" s="15" t="s">
        <v>14454</v>
      </c>
    </row>
    <row r="18" customFormat="false" ht="46.25" hidden="false" customHeight="false" outlineLevel="0" collapsed="false">
      <c r="A18" s="15" t="s">
        <v>1274</v>
      </c>
      <c r="B18" s="15" t="s">
        <v>102</v>
      </c>
      <c r="C18" s="15" t="s">
        <v>1267</v>
      </c>
      <c r="D18" s="15" t="s">
        <v>128</v>
      </c>
      <c r="E18" s="15" t="s">
        <v>742</v>
      </c>
      <c r="F18" s="15" t="s">
        <v>173</v>
      </c>
      <c r="G18" s="15" t="s">
        <v>590</v>
      </c>
      <c r="H18" s="15" t="s">
        <v>1270</v>
      </c>
      <c r="I18" s="15"/>
      <c r="J18" s="15" t="n">
        <v>2</v>
      </c>
      <c r="K18" s="15" t="s">
        <v>14431</v>
      </c>
      <c r="L18" s="18" t="n">
        <f aca="false">COUNTIF('Review rows'!$AA$2:$AA$2058,$A18)</f>
        <v>12</v>
      </c>
      <c r="M18" s="18" t="n">
        <f aca="false">COUNTIFS('Review rows'!$AA$2:$AA$2058,$A18,'Review rows'!$V$2:$V$2058,"Yes")</f>
        <v>0</v>
      </c>
      <c r="N18" s="18" t="n">
        <f aca="false">COUNTIFS('Review rows'!$AA$2:$AA$2058,$A18,'Review rows'!$P$2:$P$2058,"Approved")</f>
        <v>0</v>
      </c>
      <c r="O18" s="18" t="n">
        <f aca="false">COUNTIFS('Review rows'!$AA$2:$AA$2058,$A18,'Review rows'!$S$2:$S$2058,"Approved")</f>
        <v>0</v>
      </c>
      <c r="P18" s="19" t="str">
        <f aca="false">IF(L18=0,"",IF(M18=L18,"Done",IF(M18&gt;0,"In progress","Not started")))</f>
        <v>Not started</v>
      </c>
      <c r="Q18" s="16"/>
      <c r="R18" s="16"/>
      <c r="S18" s="16"/>
      <c r="T18" s="17" t="s">
        <v>1271</v>
      </c>
      <c r="U18" s="15" t="s">
        <v>14455</v>
      </c>
    </row>
    <row r="19" customFormat="false" ht="91" hidden="false" customHeight="false" outlineLevel="0" collapsed="false">
      <c r="A19" s="15" t="s">
        <v>1336</v>
      </c>
      <c r="B19" s="15" t="s">
        <v>102</v>
      </c>
      <c r="C19" s="15" t="s">
        <v>1328</v>
      </c>
      <c r="D19" s="15" t="s">
        <v>128</v>
      </c>
      <c r="E19" s="15" t="s">
        <v>14456</v>
      </c>
      <c r="F19" s="15" t="s">
        <v>173</v>
      </c>
      <c r="G19" s="15" t="s">
        <v>590</v>
      </c>
      <c r="H19" s="15" t="s">
        <v>1332</v>
      </c>
      <c r="I19" s="15"/>
      <c r="J19" s="15" t="n">
        <v>7</v>
      </c>
      <c r="K19" s="15" t="s">
        <v>14457</v>
      </c>
      <c r="L19" s="18" t="n">
        <f aca="false">COUNTIF('Review rows'!$AA$2:$AA$2058,$A19)</f>
        <v>15</v>
      </c>
      <c r="M19" s="18" t="n">
        <f aca="false">COUNTIFS('Review rows'!$AA$2:$AA$2058,$A19,'Review rows'!$V$2:$V$2058,"Yes")</f>
        <v>0</v>
      </c>
      <c r="N19" s="18" t="n">
        <f aca="false">COUNTIFS('Review rows'!$AA$2:$AA$2058,$A19,'Review rows'!$P$2:$P$2058,"Approved")</f>
        <v>0</v>
      </c>
      <c r="O19" s="18" t="n">
        <f aca="false">COUNTIFS('Review rows'!$AA$2:$AA$2058,$A19,'Review rows'!$S$2:$S$2058,"Approved")</f>
        <v>0</v>
      </c>
      <c r="P19" s="19" t="str">
        <f aca="false">IF(L19=0,"",IF(M19=L19,"Done",IF(M19&gt;0,"In progress","Not started")))</f>
        <v>Not started</v>
      </c>
      <c r="Q19" s="16"/>
      <c r="R19" s="16"/>
      <c r="S19" s="16"/>
      <c r="T19" s="17" t="s">
        <v>1333</v>
      </c>
      <c r="U19" s="15" t="s">
        <v>14458</v>
      </c>
    </row>
    <row r="20" customFormat="false" ht="91" hidden="false" customHeight="false" outlineLevel="0" collapsed="false">
      <c r="A20" s="15" t="s">
        <v>1406</v>
      </c>
      <c r="B20" s="15" t="s">
        <v>102</v>
      </c>
      <c r="C20" s="15" t="s">
        <v>1398</v>
      </c>
      <c r="D20" s="15" t="s">
        <v>129</v>
      </c>
      <c r="E20" s="15" t="s">
        <v>330</v>
      </c>
      <c r="F20" s="15" t="s">
        <v>173</v>
      </c>
      <c r="G20" s="15" t="s">
        <v>521</v>
      </c>
      <c r="H20" s="15" t="s">
        <v>1402</v>
      </c>
      <c r="I20" s="15"/>
      <c r="J20" s="15" t="n">
        <v>5</v>
      </c>
      <c r="K20" s="15" t="s">
        <v>14459</v>
      </c>
      <c r="L20" s="18" t="n">
        <f aca="false">COUNTIF('Review rows'!$AA$2:$AA$2058,$A20)</f>
        <v>16</v>
      </c>
      <c r="M20" s="18" t="n">
        <f aca="false">COUNTIFS('Review rows'!$AA$2:$AA$2058,$A20,'Review rows'!$V$2:$V$2058,"Yes")</f>
        <v>0</v>
      </c>
      <c r="N20" s="18" t="n">
        <f aca="false">COUNTIFS('Review rows'!$AA$2:$AA$2058,$A20,'Review rows'!$P$2:$P$2058,"Approved")</f>
        <v>0</v>
      </c>
      <c r="O20" s="18" t="n">
        <f aca="false">COUNTIFS('Review rows'!$AA$2:$AA$2058,$A20,'Review rows'!$S$2:$S$2058,"Approved")</f>
        <v>0</v>
      </c>
      <c r="P20" s="19" t="str">
        <f aca="false">IF(L20=0,"",IF(M20=L20,"Done",IF(M20&gt;0,"In progress","Not started")))</f>
        <v>Not started</v>
      </c>
      <c r="Q20" s="16"/>
      <c r="R20" s="16"/>
      <c r="S20" s="16"/>
      <c r="T20" s="17" t="s">
        <v>1403</v>
      </c>
      <c r="U20" s="15" t="s">
        <v>14460</v>
      </c>
    </row>
    <row r="21" customFormat="false" ht="91" hidden="false" customHeight="false" outlineLevel="0" collapsed="false">
      <c r="A21" s="15" t="s">
        <v>1489</v>
      </c>
      <c r="B21" s="15" t="s">
        <v>102</v>
      </c>
      <c r="C21" s="15" t="s">
        <v>1480</v>
      </c>
      <c r="D21" s="15" t="s">
        <v>128</v>
      </c>
      <c r="E21" s="15" t="s">
        <v>14461</v>
      </c>
      <c r="F21" s="15" t="s">
        <v>173</v>
      </c>
      <c r="G21" s="15" t="s">
        <v>590</v>
      </c>
      <c r="H21" s="15" t="s">
        <v>1485</v>
      </c>
      <c r="I21" s="15"/>
      <c r="J21" s="15" t="n">
        <v>5</v>
      </c>
      <c r="K21" s="15" t="s">
        <v>14462</v>
      </c>
      <c r="L21" s="18" t="n">
        <f aca="false">COUNTIF('Review rows'!$AA$2:$AA$2058,$A21)</f>
        <v>11</v>
      </c>
      <c r="M21" s="18" t="n">
        <f aca="false">COUNTIFS('Review rows'!$AA$2:$AA$2058,$A21,'Review rows'!$V$2:$V$2058,"Yes")</f>
        <v>0</v>
      </c>
      <c r="N21" s="18" t="n">
        <f aca="false">COUNTIFS('Review rows'!$AA$2:$AA$2058,$A21,'Review rows'!$P$2:$P$2058,"Approved")</f>
        <v>0</v>
      </c>
      <c r="O21" s="18" t="n">
        <f aca="false">COUNTIFS('Review rows'!$AA$2:$AA$2058,$A21,'Review rows'!$S$2:$S$2058,"Approved")</f>
        <v>0</v>
      </c>
      <c r="P21" s="19" t="str">
        <f aca="false">IF(L21=0,"",IF(M21=L21,"Done",IF(M21&gt;0,"In progress","Not started")))</f>
        <v>Not started</v>
      </c>
      <c r="Q21" s="16"/>
      <c r="R21" s="16"/>
      <c r="S21" s="16"/>
      <c r="T21" s="17" t="s">
        <v>1486</v>
      </c>
      <c r="U21" s="15" t="s">
        <v>14463</v>
      </c>
    </row>
    <row r="22" customFormat="false" ht="79.85" hidden="false" customHeight="false" outlineLevel="0" collapsed="false">
      <c r="A22" s="15" t="s">
        <v>1547</v>
      </c>
      <c r="B22" s="15" t="s">
        <v>102</v>
      </c>
      <c r="C22" s="15" t="s">
        <v>1539</v>
      </c>
      <c r="D22" s="15" t="s">
        <v>128</v>
      </c>
      <c r="E22" s="15" t="s">
        <v>742</v>
      </c>
      <c r="F22" s="15" t="s">
        <v>173</v>
      </c>
      <c r="G22" s="15" t="s">
        <v>590</v>
      </c>
      <c r="H22" s="15" t="s">
        <v>1543</v>
      </c>
      <c r="I22" s="15"/>
      <c r="J22" s="15" t="n">
        <v>7</v>
      </c>
      <c r="K22" s="15" t="s">
        <v>14464</v>
      </c>
      <c r="L22" s="18" t="n">
        <f aca="false">COUNTIF('Review rows'!$AA$2:$AA$2058,$A22)</f>
        <v>15</v>
      </c>
      <c r="M22" s="18" t="n">
        <f aca="false">COUNTIFS('Review rows'!$AA$2:$AA$2058,$A22,'Review rows'!$V$2:$V$2058,"Yes")</f>
        <v>0</v>
      </c>
      <c r="N22" s="18" t="n">
        <f aca="false">COUNTIFS('Review rows'!$AA$2:$AA$2058,$A22,'Review rows'!$P$2:$P$2058,"Approved")</f>
        <v>0</v>
      </c>
      <c r="O22" s="18" t="n">
        <f aca="false">COUNTIFS('Review rows'!$AA$2:$AA$2058,$A22,'Review rows'!$S$2:$S$2058,"Approved")</f>
        <v>0</v>
      </c>
      <c r="P22" s="19" t="str">
        <f aca="false">IF(L22=0,"",IF(M22=L22,"Done",IF(M22&gt;0,"In progress","Not started")))</f>
        <v>Not started</v>
      </c>
      <c r="Q22" s="16"/>
      <c r="R22" s="16"/>
      <c r="S22" s="16"/>
      <c r="T22" s="17" t="s">
        <v>1544</v>
      </c>
      <c r="U22" s="15" t="s">
        <v>14465</v>
      </c>
    </row>
    <row r="23" customFormat="false" ht="91" hidden="false" customHeight="false" outlineLevel="0" collapsed="false">
      <c r="A23" s="15" t="s">
        <v>1625</v>
      </c>
      <c r="B23" s="15" t="s">
        <v>102</v>
      </c>
      <c r="C23" s="15" t="s">
        <v>1616</v>
      </c>
      <c r="D23" s="15" t="s">
        <v>128</v>
      </c>
      <c r="E23" s="15" t="s">
        <v>14466</v>
      </c>
      <c r="F23" s="15" t="s">
        <v>435</v>
      </c>
      <c r="G23" s="15" t="s">
        <v>590</v>
      </c>
      <c r="H23" s="15" t="s">
        <v>1621</v>
      </c>
      <c r="I23" s="15"/>
      <c r="J23" s="15" t="n">
        <v>7</v>
      </c>
      <c r="K23" s="15" t="s">
        <v>14467</v>
      </c>
      <c r="L23" s="18" t="n">
        <f aca="false">COUNTIF('Review rows'!$AA$2:$AA$2058,$A23)</f>
        <v>17</v>
      </c>
      <c r="M23" s="18" t="n">
        <f aca="false">COUNTIFS('Review rows'!$AA$2:$AA$2058,$A23,'Review rows'!$V$2:$V$2058,"Yes")</f>
        <v>0</v>
      </c>
      <c r="N23" s="18" t="n">
        <f aca="false">COUNTIFS('Review rows'!$AA$2:$AA$2058,$A23,'Review rows'!$P$2:$P$2058,"Approved")</f>
        <v>0</v>
      </c>
      <c r="O23" s="18" t="n">
        <f aca="false">COUNTIFS('Review rows'!$AA$2:$AA$2058,$A23,'Review rows'!$S$2:$S$2058,"Approved")</f>
        <v>0</v>
      </c>
      <c r="P23" s="19" t="str">
        <f aca="false">IF(L23=0,"",IF(M23=L23,"Done",IF(M23&gt;0,"In progress","Not started")))</f>
        <v>Not started</v>
      </c>
      <c r="Q23" s="16"/>
      <c r="R23" s="16"/>
      <c r="S23" s="16"/>
      <c r="T23" s="17" t="s">
        <v>1622</v>
      </c>
      <c r="U23" s="15" t="s">
        <v>14468</v>
      </c>
    </row>
    <row r="24" customFormat="false" ht="79.85" hidden="false" customHeight="false" outlineLevel="0" collapsed="false">
      <c r="A24" s="15" t="s">
        <v>1717</v>
      </c>
      <c r="B24" s="15" t="s">
        <v>102</v>
      </c>
      <c r="C24" s="15" t="s">
        <v>1708</v>
      </c>
      <c r="D24" s="15" t="s">
        <v>128</v>
      </c>
      <c r="E24" s="15" t="s">
        <v>1748</v>
      </c>
      <c r="F24" s="15" t="s">
        <v>360</v>
      </c>
      <c r="G24" s="15" t="s">
        <v>590</v>
      </c>
      <c r="H24" s="15" t="s">
        <v>1713</v>
      </c>
      <c r="I24" s="15"/>
      <c r="J24" s="15" t="n">
        <v>4</v>
      </c>
      <c r="K24" s="15" t="s">
        <v>14469</v>
      </c>
      <c r="L24" s="18" t="n">
        <f aca="false">COUNTIF('Review rows'!$AA$2:$AA$2058,$A24)</f>
        <v>12</v>
      </c>
      <c r="M24" s="18" t="n">
        <f aca="false">COUNTIFS('Review rows'!$AA$2:$AA$2058,$A24,'Review rows'!$V$2:$V$2058,"Yes")</f>
        <v>0</v>
      </c>
      <c r="N24" s="18" t="n">
        <f aca="false">COUNTIFS('Review rows'!$AA$2:$AA$2058,$A24,'Review rows'!$P$2:$P$2058,"Approved")</f>
        <v>0</v>
      </c>
      <c r="O24" s="18" t="n">
        <f aca="false">COUNTIFS('Review rows'!$AA$2:$AA$2058,$A24,'Review rows'!$S$2:$S$2058,"Approved")</f>
        <v>0</v>
      </c>
      <c r="P24" s="19" t="str">
        <f aca="false">IF(L24=0,"",IF(M24=L24,"Done",IF(M24&gt;0,"In progress","Not started")))</f>
        <v>Not started</v>
      </c>
      <c r="Q24" s="16"/>
      <c r="R24" s="16"/>
      <c r="S24" s="16"/>
      <c r="T24" s="17" t="s">
        <v>1714</v>
      </c>
      <c r="U24" s="15" t="s">
        <v>14470</v>
      </c>
    </row>
    <row r="25" customFormat="false" ht="91" hidden="false" customHeight="false" outlineLevel="0" collapsed="false">
      <c r="A25" s="15" t="s">
        <v>1779</v>
      </c>
      <c r="B25" s="15" t="s">
        <v>102</v>
      </c>
      <c r="C25" s="15" t="s">
        <v>1770</v>
      </c>
      <c r="D25" s="15" t="s">
        <v>129</v>
      </c>
      <c r="E25" s="15" t="s">
        <v>1793</v>
      </c>
      <c r="F25" s="15" t="s">
        <v>173</v>
      </c>
      <c r="G25" s="15" t="s">
        <v>521</v>
      </c>
      <c r="H25" s="15" t="s">
        <v>1775</v>
      </c>
      <c r="I25" s="15"/>
      <c r="J25" s="15" t="n">
        <v>3</v>
      </c>
      <c r="K25" s="15" t="s">
        <v>14471</v>
      </c>
      <c r="L25" s="18" t="n">
        <f aca="false">COUNTIF('Review rows'!$AA$2:$AA$2058,$A25)</f>
        <v>15</v>
      </c>
      <c r="M25" s="18" t="n">
        <f aca="false">COUNTIFS('Review rows'!$AA$2:$AA$2058,$A25,'Review rows'!$V$2:$V$2058,"Yes")</f>
        <v>0</v>
      </c>
      <c r="N25" s="18" t="n">
        <f aca="false">COUNTIFS('Review rows'!$AA$2:$AA$2058,$A25,'Review rows'!$P$2:$P$2058,"Approved")</f>
        <v>0</v>
      </c>
      <c r="O25" s="18" t="n">
        <f aca="false">COUNTIFS('Review rows'!$AA$2:$AA$2058,$A25,'Review rows'!$S$2:$S$2058,"Approved")</f>
        <v>0</v>
      </c>
      <c r="P25" s="19" t="str">
        <f aca="false">IF(L25=0,"",IF(M25=L25,"Done",IF(M25&gt;0,"In progress","Not started")))</f>
        <v>Not started</v>
      </c>
      <c r="Q25" s="16"/>
      <c r="R25" s="16"/>
      <c r="S25" s="16"/>
      <c r="T25" s="17" t="s">
        <v>1776</v>
      </c>
      <c r="U25" s="15" t="s">
        <v>14472</v>
      </c>
    </row>
    <row r="26" customFormat="false" ht="91" hidden="false" customHeight="false" outlineLevel="0" collapsed="false">
      <c r="A26" s="15" t="s">
        <v>1853</v>
      </c>
      <c r="B26" s="15" t="s">
        <v>102</v>
      </c>
      <c r="C26" s="15" t="s">
        <v>1844</v>
      </c>
      <c r="D26" s="15" t="s">
        <v>128</v>
      </c>
      <c r="E26" s="15" t="s">
        <v>14473</v>
      </c>
      <c r="F26" s="15" t="s">
        <v>173</v>
      </c>
      <c r="G26" s="15" t="s">
        <v>590</v>
      </c>
      <c r="H26" s="15" t="s">
        <v>1849</v>
      </c>
      <c r="I26" s="15"/>
      <c r="J26" s="15" t="n">
        <v>6</v>
      </c>
      <c r="K26" s="15" t="s">
        <v>14474</v>
      </c>
      <c r="L26" s="18" t="n">
        <f aca="false">COUNTIF('Review rows'!$AA$2:$AA$2058,$A26)</f>
        <v>17</v>
      </c>
      <c r="M26" s="18" t="n">
        <f aca="false">COUNTIFS('Review rows'!$AA$2:$AA$2058,$A26,'Review rows'!$V$2:$V$2058,"Yes")</f>
        <v>0</v>
      </c>
      <c r="N26" s="18" t="n">
        <f aca="false">COUNTIFS('Review rows'!$AA$2:$AA$2058,$A26,'Review rows'!$P$2:$P$2058,"Approved")</f>
        <v>0</v>
      </c>
      <c r="O26" s="18" t="n">
        <f aca="false">COUNTIFS('Review rows'!$AA$2:$AA$2058,$A26,'Review rows'!$S$2:$S$2058,"Approved")</f>
        <v>0</v>
      </c>
      <c r="P26" s="19" t="str">
        <f aca="false">IF(L26=0,"",IF(M26=L26,"Done",IF(M26&gt;0,"In progress","Not started")))</f>
        <v>Not started</v>
      </c>
      <c r="Q26" s="16"/>
      <c r="R26" s="16"/>
      <c r="S26" s="16"/>
      <c r="T26" s="17" t="s">
        <v>1850</v>
      </c>
      <c r="U26" s="15" t="s">
        <v>14475</v>
      </c>
    </row>
    <row r="27" customFormat="false" ht="91" hidden="false" customHeight="false" outlineLevel="0" collapsed="false">
      <c r="A27" s="15" t="s">
        <v>1944</v>
      </c>
      <c r="B27" s="15" t="s">
        <v>102</v>
      </c>
      <c r="C27" s="15" t="s">
        <v>1934</v>
      </c>
      <c r="D27" s="15" t="s">
        <v>128</v>
      </c>
      <c r="E27" s="15" t="s">
        <v>7847</v>
      </c>
      <c r="F27" s="15" t="s">
        <v>173</v>
      </c>
      <c r="G27" s="15" t="s">
        <v>590</v>
      </c>
      <c r="H27" s="15" t="s">
        <v>1939</v>
      </c>
      <c r="I27" s="15" t="s">
        <v>1940</v>
      </c>
      <c r="J27" s="15" t="n">
        <v>10</v>
      </c>
      <c r="K27" s="15" t="s">
        <v>14476</v>
      </c>
      <c r="L27" s="18" t="n">
        <f aca="false">COUNTIF('Review rows'!$AA$2:$AA$2058,$A27)</f>
        <v>15</v>
      </c>
      <c r="M27" s="18" t="n">
        <f aca="false">COUNTIFS('Review rows'!$AA$2:$AA$2058,$A27,'Review rows'!$V$2:$V$2058,"Yes")</f>
        <v>0</v>
      </c>
      <c r="N27" s="18" t="n">
        <f aca="false">COUNTIFS('Review rows'!$AA$2:$AA$2058,$A27,'Review rows'!$P$2:$P$2058,"Approved")</f>
        <v>0</v>
      </c>
      <c r="O27" s="18" t="n">
        <f aca="false">COUNTIFS('Review rows'!$AA$2:$AA$2058,$A27,'Review rows'!$S$2:$S$2058,"Approved")</f>
        <v>0</v>
      </c>
      <c r="P27" s="19" t="str">
        <f aca="false">IF(L27=0,"",IF(M27=L27,"Done",IF(M27&gt;0,"In progress","Not started")))</f>
        <v>Not started</v>
      </c>
      <c r="Q27" s="16"/>
      <c r="R27" s="16"/>
      <c r="S27" s="16"/>
      <c r="T27" s="17" t="s">
        <v>1941</v>
      </c>
      <c r="U27" s="15" t="s">
        <v>14477</v>
      </c>
    </row>
    <row r="28" customFormat="false" ht="572.35" hidden="false" customHeight="false" outlineLevel="0" collapsed="false">
      <c r="A28" s="15" t="s">
        <v>2021</v>
      </c>
      <c r="B28" s="15" t="s">
        <v>103</v>
      </c>
      <c r="C28" s="15" t="s">
        <v>2010</v>
      </c>
      <c r="D28" s="15" t="s">
        <v>128</v>
      </c>
      <c r="E28" s="15" t="s">
        <v>8256</v>
      </c>
      <c r="F28" s="15" t="s">
        <v>360</v>
      </c>
      <c r="G28" s="15" t="s">
        <v>590</v>
      </c>
      <c r="H28" s="15" t="s">
        <v>2016</v>
      </c>
      <c r="I28" s="15" t="s">
        <v>2017</v>
      </c>
      <c r="J28" s="15" t="n">
        <v>51</v>
      </c>
      <c r="K28" s="15" t="s">
        <v>14478</v>
      </c>
      <c r="L28" s="18" t="n">
        <f aca="false">COUNTIF('Review rows'!$AA$2:$AA$2058,$A28)</f>
        <v>19</v>
      </c>
      <c r="M28" s="18" t="n">
        <f aca="false">COUNTIFS('Review rows'!$AA$2:$AA$2058,$A28,'Review rows'!$V$2:$V$2058,"Yes")</f>
        <v>0</v>
      </c>
      <c r="N28" s="18" t="n">
        <f aca="false">COUNTIFS('Review rows'!$AA$2:$AA$2058,$A28,'Review rows'!$P$2:$P$2058,"Approved")</f>
        <v>0</v>
      </c>
      <c r="O28" s="18" t="n">
        <f aca="false">COUNTIFS('Review rows'!$AA$2:$AA$2058,$A28,'Review rows'!$S$2:$S$2058,"Approved")</f>
        <v>0</v>
      </c>
      <c r="P28" s="19" t="str">
        <f aca="false">IF(L28=0,"",IF(M28=L28,"Done",IF(M28&gt;0,"In progress","Not started")))</f>
        <v>Not started</v>
      </c>
      <c r="Q28" s="16"/>
      <c r="R28" s="16"/>
      <c r="S28" s="16"/>
      <c r="T28" s="17" t="s">
        <v>2018</v>
      </c>
      <c r="U28" s="15" t="s">
        <v>14479</v>
      </c>
    </row>
    <row r="29" customFormat="false" ht="135.8" hidden="false" customHeight="false" outlineLevel="0" collapsed="false">
      <c r="A29" s="15" t="s">
        <v>2139</v>
      </c>
      <c r="B29" s="15" t="s">
        <v>103</v>
      </c>
      <c r="C29" s="15" t="s">
        <v>2131</v>
      </c>
      <c r="D29" s="15" t="s">
        <v>128</v>
      </c>
      <c r="E29" s="15" t="s">
        <v>2144</v>
      </c>
      <c r="F29" s="15" t="s">
        <v>173</v>
      </c>
      <c r="G29" s="15" t="s">
        <v>590</v>
      </c>
      <c r="H29" s="15" t="s">
        <v>2136</v>
      </c>
      <c r="I29" s="15"/>
      <c r="J29" s="15" t="n">
        <v>13</v>
      </c>
      <c r="K29" s="15" t="s">
        <v>14480</v>
      </c>
      <c r="L29" s="18" t="n">
        <f aca="false">COUNTIF('Review rows'!$AA$2:$AA$2058,$A29)</f>
        <v>9</v>
      </c>
      <c r="M29" s="18" t="n">
        <f aca="false">COUNTIFS('Review rows'!$AA$2:$AA$2058,$A29,'Review rows'!$V$2:$V$2058,"Yes")</f>
        <v>0</v>
      </c>
      <c r="N29" s="18" t="n">
        <f aca="false">COUNTIFS('Review rows'!$AA$2:$AA$2058,$A29,'Review rows'!$P$2:$P$2058,"Approved")</f>
        <v>0</v>
      </c>
      <c r="O29" s="18" t="n">
        <f aca="false">COUNTIFS('Review rows'!$AA$2:$AA$2058,$A29,'Review rows'!$S$2:$S$2058,"Approved")</f>
        <v>0</v>
      </c>
      <c r="P29" s="19" t="str">
        <f aca="false">IF(L29=0,"",IF(M29=L29,"Done",IF(M29&gt;0,"In progress","Not started")))</f>
        <v>Not started</v>
      </c>
      <c r="Q29" s="16"/>
      <c r="R29" s="16"/>
      <c r="S29" s="16"/>
      <c r="T29" s="17" t="s">
        <v>2137</v>
      </c>
      <c r="U29" s="15" t="s">
        <v>14481</v>
      </c>
    </row>
    <row r="30" customFormat="false" ht="247.75" hidden="false" customHeight="false" outlineLevel="0" collapsed="false">
      <c r="A30" s="15" t="s">
        <v>2200</v>
      </c>
      <c r="B30" s="15" t="s">
        <v>103</v>
      </c>
      <c r="C30" s="15" t="s">
        <v>2191</v>
      </c>
      <c r="D30" s="15" t="s">
        <v>128</v>
      </c>
      <c r="E30" s="15" t="s">
        <v>14482</v>
      </c>
      <c r="F30" s="15" t="s">
        <v>360</v>
      </c>
      <c r="G30" s="15" t="s">
        <v>590</v>
      </c>
      <c r="H30" s="15" t="s">
        <v>2196</v>
      </c>
      <c r="I30" s="15" t="s">
        <v>2197</v>
      </c>
      <c r="J30" s="15" t="n">
        <v>22</v>
      </c>
      <c r="K30" s="15" t="s">
        <v>14483</v>
      </c>
      <c r="L30" s="18" t="n">
        <f aca="false">COUNTIF('Review rows'!$AA$2:$AA$2058,$A30)</f>
        <v>11</v>
      </c>
      <c r="M30" s="18" t="n">
        <f aca="false">COUNTIFS('Review rows'!$AA$2:$AA$2058,$A30,'Review rows'!$V$2:$V$2058,"Yes")</f>
        <v>0</v>
      </c>
      <c r="N30" s="18" t="n">
        <f aca="false">COUNTIFS('Review rows'!$AA$2:$AA$2058,$A30,'Review rows'!$P$2:$P$2058,"Approved")</f>
        <v>0</v>
      </c>
      <c r="O30" s="18" t="n">
        <f aca="false">COUNTIFS('Review rows'!$AA$2:$AA$2058,$A30,'Review rows'!$S$2:$S$2058,"Approved")</f>
        <v>0</v>
      </c>
      <c r="P30" s="19" t="str">
        <f aca="false">IF(L30=0,"",IF(M30=L30,"Done",IF(M30&gt;0,"In progress","Not started")))</f>
        <v>Not started</v>
      </c>
      <c r="Q30" s="16"/>
      <c r="R30" s="16"/>
      <c r="S30" s="16"/>
      <c r="T30" s="17" t="s">
        <v>2198</v>
      </c>
      <c r="U30" s="15" t="s">
        <v>14484</v>
      </c>
    </row>
    <row r="31" customFormat="false" ht="91" hidden="false" customHeight="false" outlineLevel="0" collapsed="false">
      <c r="A31" s="15" t="s">
        <v>2266</v>
      </c>
      <c r="B31" s="15" t="s">
        <v>103</v>
      </c>
      <c r="C31" s="15" t="s">
        <v>2256</v>
      </c>
      <c r="D31" s="15" t="s">
        <v>128</v>
      </c>
      <c r="E31" s="15" t="s">
        <v>14485</v>
      </c>
      <c r="F31" s="15" t="s">
        <v>2260</v>
      </c>
      <c r="G31" s="15" t="s">
        <v>590</v>
      </c>
      <c r="H31" s="15" t="s">
        <v>2262</v>
      </c>
      <c r="I31" s="15"/>
      <c r="J31" s="15" t="n">
        <v>5</v>
      </c>
      <c r="K31" s="15" t="s">
        <v>14486</v>
      </c>
      <c r="L31" s="18" t="n">
        <f aca="false">COUNTIF('Review rows'!$AA$2:$AA$2058,$A31)</f>
        <v>6</v>
      </c>
      <c r="M31" s="18" t="n">
        <f aca="false">COUNTIFS('Review rows'!$AA$2:$AA$2058,$A31,'Review rows'!$V$2:$V$2058,"Yes")</f>
        <v>0</v>
      </c>
      <c r="N31" s="18" t="n">
        <f aca="false">COUNTIFS('Review rows'!$AA$2:$AA$2058,$A31,'Review rows'!$P$2:$P$2058,"Approved")</f>
        <v>0</v>
      </c>
      <c r="O31" s="18" t="n">
        <f aca="false">COUNTIFS('Review rows'!$AA$2:$AA$2058,$A31,'Review rows'!$S$2:$S$2058,"Approved")</f>
        <v>0</v>
      </c>
      <c r="P31" s="19" t="str">
        <f aca="false">IF(L31=0,"",IF(M31=L31,"Done",IF(M31&gt;0,"In progress","Not started")))</f>
        <v>Not started</v>
      </c>
      <c r="Q31" s="16"/>
      <c r="R31" s="16"/>
      <c r="S31" s="16"/>
      <c r="T31" s="17" t="s">
        <v>2263</v>
      </c>
      <c r="U31" s="15" t="s">
        <v>14487</v>
      </c>
    </row>
    <row r="32" customFormat="false" ht="135.8" hidden="false" customHeight="false" outlineLevel="0" collapsed="false">
      <c r="A32" s="15" t="s">
        <v>2309</v>
      </c>
      <c r="B32" s="15" t="s">
        <v>103</v>
      </c>
      <c r="C32" s="15" t="s">
        <v>2299</v>
      </c>
      <c r="D32" s="15" t="s">
        <v>128</v>
      </c>
      <c r="E32" s="15" t="s">
        <v>14488</v>
      </c>
      <c r="F32" s="15" t="s">
        <v>2303</v>
      </c>
      <c r="G32" s="15" t="s">
        <v>590</v>
      </c>
      <c r="H32" s="15" t="s">
        <v>2305</v>
      </c>
      <c r="I32" s="15"/>
      <c r="J32" s="15" t="n">
        <v>12</v>
      </c>
      <c r="K32" s="15" t="s">
        <v>14489</v>
      </c>
      <c r="L32" s="18" t="n">
        <f aca="false">COUNTIF('Review rows'!$AA$2:$AA$2058,$A32)</f>
        <v>9</v>
      </c>
      <c r="M32" s="18" t="n">
        <f aca="false">COUNTIFS('Review rows'!$AA$2:$AA$2058,$A32,'Review rows'!$V$2:$V$2058,"Yes")</f>
        <v>0</v>
      </c>
      <c r="N32" s="18" t="n">
        <f aca="false">COUNTIFS('Review rows'!$AA$2:$AA$2058,$A32,'Review rows'!$P$2:$P$2058,"Approved")</f>
        <v>0</v>
      </c>
      <c r="O32" s="18" t="n">
        <f aca="false">COUNTIFS('Review rows'!$AA$2:$AA$2058,$A32,'Review rows'!$S$2:$S$2058,"Approved")</f>
        <v>0</v>
      </c>
      <c r="P32" s="19" t="str">
        <f aca="false">IF(L32=0,"",IF(M32=L32,"Done",IF(M32&gt;0,"In progress","Not started")))</f>
        <v>Not started</v>
      </c>
      <c r="Q32" s="16"/>
      <c r="R32" s="16"/>
      <c r="S32" s="16"/>
      <c r="T32" s="17" t="s">
        <v>2306</v>
      </c>
      <c r="U32" s="15" t="s">
        <v>14490</v>
      </c>
    </row>
    <row r="33" customFormat="false" ht="113.4" hidden="false" customHeight="false" outlineLevel="0" collapsed="false">
      <c r="A33" s="15" t="s">
        <v>2367</v>
      </c>
      <c r="B33" s="15" t="s">
        <v>103</v>
      </c>
      <c r="C33" s="15" t="s">
        <v>2359</v>
      </c>
      <c r="D33" s="15" t="s">
        <v>128</v>
      </c>
      <c r="E33" s="15" t="s">
        <v>1035</v>
      </c>
      <c r="F33" s="15" t="s">
        <v>173</v>
      </c>
      <c r="G33" s="15" t="s">
        <v>590</v>
      </c>
      <c r="H33" s="15" t="s">
        <v>2363</v>
      </c>
      <c r="I33" s="15"/>
      <c r="J33" s="15" t="n">
        <v>3</v>
      </c>
      <c r="K33" s="15" t="s">
        <v>14491</v>
      </c>
      <c r="L33" s="18" t="n">
        <f aca="false">COUNTIF('Review rows'!$AA$2:$AA$2058,$A33)</f>
        <v>6</v>
      </c>
      <c r="M33" s="18" t="n">
        <f aca="false">COUNTIFS('Review rows'!$AA$2:$AA$2058,$A33,'Review rows'!$V$2:$V$2058,"Yes")</f>
        <v>0</v>
      </c>
      <c r="N33" s="18" t="n">
        <f aca="false">COUNTIFS('Review rows'!$AA$2:$AA$2058,$A33,'Review rows'!$P$2:$P$2058,"Approved")</f>
        <v>0</v>
      </c>
      <c r="O33" s="18" t="n">
        <f aca="false">COUNTIFS('Review rows'!$AA$2:$AA$2058,$A33,'Review rows'!$S$2:$S$2058,"Approved")</f>
        <v>0</v>
      </c>
      <c r="P33" s="19" t="str">
        <f aca="false">IF(L33=0,"",IF(M33=L33,"Done",IF(M33&gt;0,"In progress","Not started")))</f>
        <v>Not started</v>
      </c>
      <c r="Q33" s="16"/>
      <c r="R33" s="16"/>
      <c r="S33" s="16"/>
      <c r="T33" s="17" t="s">
        <v>2364</v>
      </c>
      <c r="U33" s="15" t="s">
        <v>14492</v>
      </c>
    </row>
    <row r="34" customFormat="false" ht="270.1" hidden="false" customHeight="false" outlineLevel="0" collapsed="false">
      <c r="A34" s="15" t="s">
        <v>2409</v>
      </c>
      <c r="B34" s="15" t="s">
        <v>103</v>
      </c>
      <c r="C34" s="15" t="s">
        <v>2399</v>
      </c>
      <c r="D34" s="15" t="s">
        <v>128</v>
      </c>
      <c r="E34" s="15" t="s">
        <v>14493</v>
      </c>
      <c r="F34" s="15" t="s">
        <v>2403</v>
      </c>
      <c r="G34" s="15" t="s">
        <v>590</v>
      </c>
      <c r="H34" s="15" t="s">
        <v>2405</v>
      </c>
      <c r="I34" s="15" t="s">
        <v>2406</v>
      </c>
      <c r="J34" s="15" t="n">
        <v>24</v>
      </c>
      <c r="K34" s="15" t="s">
        <v>14494</v>
      </c>
      <c r="L34" s="18" t="n">
        <f aca="false">COUNTIF('Review rows'!$AA$2:$AA$2058,$A34)</f>
        <v>12</v>
      </c>
      <c r="M34" s="18" t="n">
        <f aca="false">COUNTIFS('Review rows'!$AA$2:$AA$2058,$A34,'Review rows'!$V$2:$V$2058,"Yes")</f>
        <v>0</v>
      </c>
      <c r="N34" s="18" t="n">
        <f aca="false">COUNTIFS('Review rows'!$AA$2:$AA$2058,$A34,'Review rows'!$P$2:$P$2058,"Approved")</f>
        <v>0</v>
      </c>
      <c r="O34" s="18" t="n">
        <f aca="false">COUNTIFS('Review rows'!$AA$2:$AA$2058,$A34,'Review rows'!$S$2:$S$2058,"Approved")</f>
        <v>0</v>
      </c>
      <c r="P34" s="19" t="str">
        <f aca="false">IF(L34=0,"",IF(M34=L34,"Done",IF(M34&gt;0,"In progress","Not started")))</f>
        <v>Not started</v>
      </c>
      <c r="Q34" s="16"/>
      <c r="R34" s="16"/>
      <c r="S34" s="16"/>
      <c r="T34" s="17" t="s">
        <v>2407</v>
      </c>
      <c r="U34" s="15" t="s">
        <v>14495</v>
      </c>
    </row>
    <row r="35" customFormat="false" ht="124.6" hidden="false" customHeight="false" outlineLevel="0" collapsed="false">
      <c r="A35" s="15" t="s">
        <v>2486</v>
      </c>
      <c r="B35" s="15" t="s">
        <v>103</v>
      </c>
      <c r="C35" s="15" t="s">
        <v>2477</v>
      </c>
      <c r="D35" s="15" t="s">
        <v>128</v>
      </c>
      <c r="E35" s="15" t="s">
        <v>2491</v>
      </c>
      <c r="F35" s="15" t="s">
        <v>123</v>
      </c>
      <c r="G35" s="15" t="s">
        <v>590</v>
      </c>
      <c r="H35" s="15" t="s">
        <v>2482</v>
      </c>
      <c r="I35" s="15"/>
      <c r="J35" s="15" t="n">
        <v>12</v>
      </c>
      <c r="K35" s="15" t="s">
        <v>14496</v>
      </c>
      <c r="L35" s="18" t="n">
        <f aca="false">COUNTIF('Review rows'!$AA$2:$AA$2058,$A35)</f>
        <v>12</v>
      </c>
      <c r="M35" s="18" t="n">
        <f aca="false">COUNTIFS('Review rows'!$AA$2:$AA$2058,$A35,'Review rows'!$V$2:$V$2058,"Yes")</f>
        <v>0</v>
      </c>
      <c r="N35" s="18" t="n">
        <f aca="false">COUNTIFS('Review rows'!$AA$2:$AA$2058,$A35,'Review rows'!$P$2:$P$2058,"Approved")</f>
        <v>0</v>
      </c>
      <c r="O35" s="18" t="n">
        <f aca="false">COUNTIFS('Review rows'!$AA$2:$AA$2058,$A35,'Review rows'!$S$2:$S$2058,"Approved")</f>
        <v>0</v>
      </c>
      <c r="P35" s="19" t="str">
        <f aca="false">IF(L35=0,"",IF(M35=L35,"Done",IF(M35&gt;0,"In progress","Not started")))</f>
        <v>Not started</v>
      </c>
      <c r="Q35" s="16"/>
      <c r="R35" s="16"/>
      <c r="S35" s="16"/>
      <c r="T35" s="17" t="s">
        <v>2483</v>
      </c>
      <c r="U35" s="15" t="s">
        <v>14497</v>
      </c>
    </row>
    <row r="36" customFormat="false" ht="180.55" hidden="false" customHeight="false" outlineLevel="0" collapsed="false">
      <c r="A36" s="15" t="s">
        <v>2563</v>
      </c>
      <c r="B36" s="15" t="s">
        <v>103</v>
      </c>
      <c r="C36" s="15" t="s">
        <v>2553</v>
      </c>
      <c r="D36" s="15" t="s">
        <v>128</v>
      </c>
      <c r="E36" s="15" t="s">
        <v>14498</v>
      </c>
      <c r="F36" s="15" t="s">
        <v>360</v>
      </c>
      <c r="G36" s="15" t="s">
        <v>590</v>
      </c>
      <c r="H36" s="15" t="s">
        <v>2558</v>
      </c>
      <c r="I36" s="15" t="s">
        <v>2559</v>
      </c>
      <c r="J36" s="15" t="n">
        <v>16</v>
      </c>
      <c r="K36" s="15" t="s">
        <v>14499</v>
      </c>
      <c r="L36" s="18" t="n">
        <f aca="false">COUNTIF('Review rows'!$AA$2:$AA$2058,$A36)</f>
        <v>10</v>
      </c>
      <c r="M36" s="18" t="n">
        <f aca="false">COUNTIFS('Review rows'!$AA$2:$AA$2058,$A36,'Review rows'!$V$2:$V$2058,"Yes")</f>
        <v>0</v>
      </c>
      <c r="N36" s="18" t="n">
        <f aca="false">COUNTIFS('Review rows'!$AA$2:$AA$2058,$A36,'Review rows'!$P$2:$P$2058,"Approved")</f>
        <v>0</v>
      </c>
      <c r="O36" s="18" t="n">
        <f aca="false">COUNTIFS('Review rows'!$AA$2:$AA$2058,$A36,'Review rows'!$S$2:$S$2058,"Approved")</f>
        <v>0</v>
      </c>
      <c r="P36" s="19" t="str">
        <f aca="false">IF(L36=0,"",IF(M36=L36,"Done",IF(M36&gt;0,"In progress","Not started")))</f>
        <v>Not started</v>
      </c>
      <c r="Q36" s="16"/>
      <c r="R36" s="16"/>
      <c r="S36" s="16"/>
      <c r="T36" s="17" t="s">
        <v>2560</v>
      </c>
      <c r="U36" s="15" t="s">
        <v>14500</v>
      </c>
    </row>
    <row r="37" customFormat="false" ht="225.35" hidden="false" customHeight="false" outlineLevel="0" collapsed="false">
      <c r="A37" s="15" t="s">
        <v>2631</v>
      </c>
      <c r="B37" s="15" t="s">
        <v>103</v>
      </c>
      <c r="C37" s="15" t="s">
        <v>2622</v>
      </c>
      <c r="D37" s="15" t="s">
        <v>128</v>
      </c>
      <c r="E37" s="15" t="s">
        <v>2698</v>
      </c>
      <c r="F37" s="15" t="s">
        <v>3790</v>
      </c>
      <c r="G37" s="15" t="s">
        <v>590</v>
      </c>
      <c r="H37" s="15" t="s">
        <v>2627</v>
      </c>
      <c r="I37" s="15"/>
      <c r="J37" s="15" t="n">
        <v>54</v>
      </c>
      <c r="K37" s="15" t="s">
        <v>14501</v>
      </c>
      <c r="L37" s="18" t="n">
        <f aca="false">COUNTIF('Review rows'!$AA$2:$AA$2058,$A37)</f>
        <v>21</v>
      </c>
      <c r="M37" s="18" t="n">
        <f aca="false">COUNTIFS('Review rows'!$AA$2:$AA$2058,$A37,'Review rows'!$V$2:$V$2058,"Yes")</f>
        <v>0</v>
      </c>
      <c r="N37" s="18" t="n">
        <f aca="false">COUNTIFS('Review rows'!$AA$2:$AA$2058,$A37,'Review rows'!$P$2:$P$2058,"Approved")</f>
        <v>0</v>
      </c>
      <c r="O37" s="18" t="n">
        <f aca="false">COUNTIFS('Review rows'!$AA$2:$AA$2058,$A37,'Review rows'!$S$2:$S$2058,"Approved")</f>
        <v>0</v>
      </c>
      <c r="P37" s="19" t="str">
        <f aca="false">IF(L37=0,"",IF(M37=L37,"Done",IF(M37&gt;0,"In progress","Not started")))</f>
        <v>Not started</v>
      </c>
      <c r="Q37" s="16"/>
      <c r="R37" s="16"/>
      <c r="S37" s="16"/>
      <c r="T37" s="17" t="s">
        <v>2628</v>
      </c>
      <c r="U37" s="15" t="s">
        <v>14502</v>
      </c>
    </row>
    <row r="38" customFormat="false" ht="91" hidden="false" customHeight="false" outlineLevel="0" collapsed="false">
      <c r="A38" s="15" t="s">
        <v>2756</v>
      </c>
      <c r="B38" s="15" t="s">
        <v>103</v>
      </c>
      <c r="C38" s="15" t="s">
        <v>2748</v>
      </c>
      <c r="D38" s="15" t="s">
        <v>129</v>
      </c>
      <c r="E38" s="15" t="s">
        <v>2787</v>
      </c>
      <c r="F38" s="15" t="s">
        <v>124</v>
      </c>
      <c r="G38" s="15" t="s">
        <v>521</v>
      </c>
      <c r="H38" s="15" t="s">
        <v>2752</v>
      </c>
      <c r="I38" s="15"/>
      <c r="J38" s="15" t="n">
        <v>5</v>
      </c>
      <c r="K38" s="15" t="s">
        <v>14503</v>
      </c>
      <c r="L38" s="18" t="n">
        <f aca="false">COUNTIF('Review rows'!$AA$2:$AA$2058,$A38)</f>
        <v>7</v>
      </c>
      <c r="M38" s="18" t="n">
        <f aca="false">COUNTIFS('Review rows'!$AA$2:$AA$2058,$A38,'Review rows'!$V$2:$V$2058,"Yes")</f>
        <v>0</v>
      </c>
      <c r="N38" s="18" t="n">
        <f aca="false">COUNTIFS('Review rows'!$AA$2:$AA$2058,$A38,'Review rows'!$P$2:$P$2058,"Approved")</f>
        <v>0</v>
      </c>
      <c r="O38" s="18" t="n">
        <f aca="false">COUNTIFS('Review rows'!$AA$2:$AA$2058,$A38,'Review rows'!$S$2:$S$2058,"Approved")</f>
        <v>0</v>
      </c>
      <c r="P38" s="19" t="str">
        <f aca="false">IF(L38=0,"",IF(M38=L38,"Done",IF(M38&gt;0,"In progress","Not started")))</f>
        <v>Not started</v>
      </c>
      <c r="Q38" s="16"/>
      <c r="R38" s="16"/>
      <c r="S38" s="16"/>
      <c r="T38" s="17" t="s">
        <v>2753</v>
      </c>
      <c r="U38" s="15" t="s">
        <v>14504</v>
      </c>
    </row>
    <row r="39" customFormat="false" ht="135.8" hidden="false" customHeight="false" outlineLevel="0" collapsed="false">
      <c r="A39" s="15" t="s">
        <v>2806</v>
      </c>
      <c r="B39" s="15" t="s">
        <v>103</v>
      </c>
      <c r="C39" s="15" t="s">
        <v>2796</v>
      </c>
      <c r="D39" s="15" t="s">
        <v>128</v>
      </c>
      <c r="E39" s="15" t="s">
        <v>2811</v>
      </c>
      <c r="F39" s="15" t="s">
        <v>910</v>
      </c>
      <c r="G39" s="15" t="s">
        <v>590</v>
      </c>
      <c r="H39" s="15" t="s">
        <v>2801</v>
      </c>
      <c r="I39" s="15" t="s">
        <v>2802</v>
      </c>
      <c r="J39" s="15" t="n">
        <v>24</v>
      </c>
      <c r="K39" s="15" t="s">
        <v>14505</v>
      </c>
      <c r="L39" s="18" t="n">
        <f aca="false">COUNTIF('Review rows'!$AA$2:$AA$2058,$A39)</f>
        <v>11</v>
      </c>
      <c r="M39" s="18" t="n">
        <f aca="false">COUNTIFS('Review rows'!$AA$2:$AA$2058,$A39,'Review rows'!$V$2:$V$2058,"Yes")</f>
        <v>0</v>
      </c>
      <c r="N39" s="18" t="n">
        <f aca="false">COUNTIFS('Review rows'!$AA$2:$AA$2058,$A39,'Review rows'!$P$2:$P$2058,"Approved")</f>
        <v>0</v>
      </c>
      <c r="O39" s="18" t="n">
        <f aca="false">COUNTIFS('Review rows'!$AA$2:$AA$2058,$A39,'Review rows'!$S$2:$S$2058,"Approved")</f>
        <v>0</v>
      </c>
      <c r="P39" s="19" t="str">
        <f aca="false">IF(L39=0,"",IF(M39=L39,"Done",IF(M39&gt;0,"In progress","Not started")))</f>
        <v>Not started</v>
      </c>
      <c r="Q39" s="16"/>
      <c r="R39" s="16"/>
      <c r="S39" s="16"/>
      <c r="T39" s="17" t="s">
        <v>2803</v>
      </c>
      <c r="U39" s="15" t="s">
        <v>14506</v>
      </c>
    </row>
    <row r="40" customFormat="false" ht="135.8" hidden="false" customHeight="false" outlineLevel="0" collapsed="false">
      <c r="A40" s="15" t="s">
        <v>2879</v>
      </c>
      <c r="B40" s="15" t="s">
        <v>103</v>
      </c>
      <c r="C40" s="15" t="s">
        <v>2868</v>
      </c>
      <c r="D40" s="15" t="s">
        <v>128</v>
      </c>
      <c r="E40" s="15" t="s">
        <v>2904</v>
      </c>
      <c r="F40" s="15" t="s">
        <v>2872</v>
      </c>
      <c r="G40" s="15" t="s">
        <v>590</v>
      </c>
      <c r="H40" s="15" t="s">
        <v>2874</v>
      </c>
      <c r="I40" s="15" t="s">
        <v>2875</v>
      </c>
      <c r="J40" s="15" t="n">
        <v>22</v>
      </c>
      <c r="K40" s="15" t="s">
        <v>14507</v>
      </c>
      <c r="L40" s="18" t="n">
        <f aca="false">COUNTIF('Review rows'!$AA$2:$AA$2058,$A40)</f>
        <v>9</v>
      </c>
      <c r="M40" s="18" t="n">
        <f aca="false">COUNTIFS('Review rows'!$AA$2:$AA$2058,$A40,'Review rows'!$V$2:$V$2058,"Yes")</f>
        <v>0</v>
      </c>
      <c r="N40" s="18" t="n">
        <f aca="false">COUNTIFS('Review rows'!$AA$2:$AA$2058,$A40,'Review rows'!$P$2:$P$2058,"Approved")</f>
        <v>0</v>
      </c>
      <c r="O40" s="18" t="n">
        <f aca="false">COUNTIFS('Review rows'!$AA$2:$AA$2058,$A40,'Review rows'!$S$2:$S$2058,"Approved")</f>
        <v>0</v>
      </c>
      <c r="P40" s="19" t="str">
        <f aca="false">IF(L40=0,"",IF(M40=L40,"Done",IF(M40&gt;0,"In progress","Not started")))</f>
        <v>Not started</v>
      </c>
      <c r="Q40" s="16"/>
      <c r="R40" s="16"/>
      <c r="S40" s="16"/>
      <c r="T40" s="17" t="s">
        <v>2876</v>
      </c>
      <c r="U40" s="15" t="s">
        <v>14508</v>
      </c>
    </row>
    <row r="41" customFormat="false" ht="147" hidden="false" customHeight="false" outlineLevel="0" collapsed="false">
      <c r="A41" s="15" t="s">
        <v>2939</v>
      </c>
      <c r="B41" s="15" t="s">
        <v>103</v>
      </c>
      <c r="C41" s="15" t="s">
        <v>2931</v>
      </c>
      <c r="D41" s="15" t="s">
        <v>128</v>
      </c>
      <c r="E41" s="15" t="s">
        <v>2950</v>
      </c>
      <c r="F41" s="15" t="s">
        <v>173</v>
      </c>
      <c r="G41" s="15" t="s">
        <v>590</v>
      </c>
      <c r="H41" s="15" t="s">
        <v>2935</v>
      </c>
      <c r="I41" s="15"/>
      <c r="J41" s="15" t="n">
        <v>13</v>
      </c>
      <c r="K41" s="15" t="s">
        <v>14509</v>
      </c>
      <c r="L41" s="18" t="n">
        <f aca="false">COUNTIF('Review rows'!$AA$2:$AA$2058,$A41)</f>
        <v>8</v>
      </c>
      <c r="M41" s="18" t="n">
        <f aca="false">COUNTIFS('Review rows'!$AA$2:$AA$2058,$A41,'Review rows'!$V$2:$V$2058,"Yes")</f>
        <v>0</v>
      </c>
      <c r="N41" s="18" t="n">
        <f aca="false">COUNTIFS('Review rows'!$AA$2:$AA$2058,$A41,'Review rows'!$P$2:$P$2058,"Approved")</f>
        <v>0</v>
      </c>
      <c r="O41" s="18" t="n">
        <f aca="false">COUNTIFS('Review rows'!$AA$2:$AA$2058,$A41,'Review rows'!$S$2:$S$2058,"Approved")</f>
        <v>0</v>
      </c>
      <c r="P41" s="19" t="str">
        <f aca="false">IF(L41=0,"",IF(M41=L41,"Done",IF(M41&gt;0,"In progress","Not started")))</f>
        <v>Not started</v>
      </c>
      <c r="Q41" s="16"/>
      <c r="R41" s="16"/>
      <c r="S41" s="16"/>
      <c r="T41" s="17" t="s">
        <v>2936</v>
      </c>
      <c r="U41" s="15" t="s">
        <v>14510</v>
      </c>
    </row>
    <row r="42" customFormat="false" ht="516.4" hidden="false" customHeight="false" outlineLevel="0" collapsed="false">
      <c r="A42" s="15" t="s">
        <v>2995</v>
      </c>
      <c r="B42" s="15" t="s">
        <v>103</v>
      </c>
      <c r="C42" s="15" t="s">
        <v>2986</v>
      </c>
      <c r="D42" s="15" t="s">
        <v>128</v>
      </c>
      <c r="E42" s="15" t="s">
        <v>14511</v>
      </c>
      <c r="F42" s="15" t="s">
        <v>123</v>
      </c>
      <c r="G42" s="15" t="s">
        <v>590</v>
      </c>
      <c r="H42" s="15" t="s">
        <v>2991</v>
      </c>
      <c r="I42" s="15" t="s">
        <v>2992</v>
      </c>
      <c r="J42" s="15" t="n">
        <v>46</v>
      </c>
      <c r="K42" s="15" t="s">
        <v>14512</v>
      </c>
      <c r="L42" s="18" t="n">
        <f aca="false">COUNTIF('Review rows'!$AA$2:$AA$2058,$A42)</f>
        <v>10</v>
      </c>
      <c r="M42" s="18" t="n">
        <f aca="false">COUNTIFS('Review rows'!$AA$2:$AA$2058,$A42,'Review rows'!$V$2:$V$2058,"Yes")</f>
        <v>0</v>
      </c>
      <c r="N42" s="18" t="n">
        <f aca="false">COUNTIFS('Review rows'!$AA$2:$AA$2058,$A42,'Review rows'!$P$2:$P$2058,"Approved")</f>
        <v>0</v>
      </c>
      <c r="O42" s="18" t="n">
        <f aca="false">COUNTIFS('Review rows'!$AA$2:$AA$2058,$A42,'Review rows'!$S$2:$S$2058,"Approved")</f>
        <v>0</v>
      </c>
      <c r="P42" s="19" t="str">
        <f aca="false">IF(L42=0,"",IF(M42=L42,"Done",IF(M42&gt;0,"In progress","Not started")))</f>
        <v>Not started</v>
      </c>
      <c r="Q42" s="16"/>
      <c r="R42" s="16"/>
      <c r="S42" s="16"/>
      <c r="T42" s="17" t="s">
        <v>2993</v>
      </c>
      <c r="U42" s="15" t="s">
        <v>14513</v>
      </c>
    </row>
    <row r="43" customFormat="false" ht="135.8" hidden="false" customHeight="false" outlineLevel="0" collapsed="false">
      <c r="A43" s="15" t="s">
        <v>3060</v>
      </c>
      <c r="B43" s="15" t="s">
        <v>103</v>
      </c>
      <c r="C43" s="15" t="s">
        <v>3050</v>
      </c>
      <c r="D43" s="15" t="s">
        <v>128</v>
      </c>
      <c r="E43" s="15" t="s">
        <v>3091</v>
      </c>
      <c r="F43" s="15" t="s">
        <v>173</v>
      </c>
      <c r="G43" s="15" t="s">
        <v>590</v>
      </c>
      <c r="H43" s="15" t="s">
        <v>3055</v>
      </c>
      <c r="I43" s="15" t="s">
        <v>3056</v>
      </c>
      <c r="J43" s="15" t="n">
        <v>13</v>
      </c>
      <c r="K43" s="15" t="s">
        <v>14514</v>
      </c>
      <c r="L43" s="18" t="n">
        <f aca="false">COUNTIF('Review rows'!$AA$2:$AA$2058,$A43)</f>
        <v>9</v>
      </c>
      <c r="M43" s="18" t="n">
        <f aca="false">COUNTIFS('Review rows'!$AA$2:$AA$2058,$A43,'Review rows'!$V$2:$V$2058,"Yes")</f>
        <v>0</v>
      </c>
      <c r="N43" s="18" t="n">
        <f aca="false">COUNTIFS('Review rows'!$AA$2:$AA$2058,$A43,'Review rows'!$P$2:$P$2058,"Approved")</f>
        <v>0</v>
      </c>
      <c r="O43" s="18" t="n">
        <f aca="false">COUNTIFS('Review rows'!$AA$2:$AA$2058,$A43,'Review rows'!$S$2:$S$2058,"Approved")</f>
        <v>0</v>
      </c>
      <c r="P43" s="19" t="str">
        <f aca="false">IF(L43=0,"",IF(M43=L43,"Done",IF(M43&gt;0,"In progress","Not started")))</f>
        <v>Not started</v>
      </c>
      <c r="Q43" s="16"/>
      <c r="R43" s="16"/>
      <c r="S43" s="16"/>
      <c r="T43" s="17" t="s">
        <v>3057</v>
      </c>
      <c r="U43" s="15" t="s">
        <v>14515</v>
      </c>
    </row>
    <row r="44" customFormat="false" ht="438.05" hidden="false" customHeight="false" outlineLevel="0" collapsed="false">
      <c r="A44" s="15" t="s">
        <v>3121</v>
      </c>
      <c r="B44" s="15" t="s">
        <v>103</v>
      </c>
      <c r="C44" s="15" t="s">
        <v>3112</v>
      </c>
      <c r="D44" s="15" t="s">
        <v>128</v>
      </c>
      <c r="E44" s="15" t="s">
        <v>3126</v>
      </c>
      <c r="F44" s="15" t="s">
        <v>123</v>
      </c>
      <c r="G44" s="15" t="s">
        <v>590</v>
      </c>
      <c r="H44" s="15" t="s">
        <v>3116</v>
      </c>
      <c r="I44" s="15" t="s">
        <v>3117</v>
      </c>
      <c r="J44" s="15" t="n">
        <v>39</v>
      </c>
      <c r="K44" s="15" t="s">
        <v>14516</v>
      </c>
      <c r="L44" s="18" t="n">
        <f aca="false">COUNTIF('Review rows'!$AA$2:$AA$2058,$A44)</f>
        <v>9</v>
      </c>
      <c r="M44" s="18" t="n">
        <f aca="false">COUNTIFS('Review rows'!$AA$2:$AA$2058,$A44,'Review rows'!$V$2:$V$2058,"Yes")</f>
        <v>0</v>
      </c>
      <c r="N44" s="18" t="n">
        <f aca="false">COUNTIFS('Review rows'!$AA$2:$AA$2058,$A44,'Review rows'!$P$2:$P$2058,"Approved")</f>
        <v>0</v>
      </c>
      <c r="O44" s="18" t="n">
        <f aca="false">COUNTIFS('Review rows'!$AA$2:$AA$2058,$A44,'Review rows'!$S$2:$S$2058,"Approved")</f>
        <v>0</v>
      </c>
      <c r="P44" s="19" t="str">
        <f aca="false">IF(L44=0,"",IF(M44=L44,"Done",IF(M44&gt;0,"In progress","Not started")))</f>
        <v>Not started</v>
      </c>
      <c r="Q44" s="16"/>
      <c r="R44" s="16"/>
      <c r="S44" s="16"/>
      <c r="T44" s="17" t="s">
        <v>3118</v>
      </c>
      <c r="U44" s="15" t="s">
        <v>14517</v>
      </c>
    </row>
    <row r="45" customFormat="false" ht="348.5" hidden="false" customHeight="false" outlineLevel="0" collapsed="false">
      <c r="A45" s="15" t="s">
        <v>3178</v>
      </c>
      <c r="B45" s="15" t="s">
        <v>103</v>
      </c>
      <c r="C45" s="15" t="s">
        <v>3170</v>
      </c>
      <c r="D45" s="15" t="s">
        <v>128</v>
      </c>
      <c r="E45" s="15" t="s">
        <v>14518</v>
      </c>
      <c r="F45" s="15" t="s">
        <v>360</v>
      </c>
      <c r="G45" s="15" t="s">
        <v>590</v>
      </c>
      <c r="H45" s="15" t="s">
        <v>3174</v>
      </c>
      <c r="I45" s="15" t="s">
        <v>3175</v>
      </c>
      <c r="J45" s="15" t="n">
        <v>31</v>
      </c>
      <c r="K45" s="15" t="s">
        <v>14519</v>
      </c>
      <c r="L45" s="18" t="n">
        <f aca="false">COUNTIF('Review rows'!$AA$2:$AA$2058,$A45)</f>
        <v>11</v>
      </c>
      <c r="M45" s="18" t="n">
        <f aca="false">COUNTIFS('Review rows'!$AA$2:$AA$2058,$A45,'Review rows'!$V$2:$V$2058,"Yes")</f>
        <v>0</v>
      </c>
      <c r="N45" s="18" t="n">
        <f aca="false">COUNTIFS('Review rows'!$AA$2:$AA$2058,$A45,'Review rows'!$P$2:$P$2058,"Approved")</f>
        <v>0</v>
      </c>
      <c r="O45" s="18" t="n">
        <f aca="false">COUNTIFS('Review rows'!$AA$2:$AA$2058,$A45,'Review rows'!$S$2:$S$2058,"Approved")</f>
        <v>0</v>
      </c>
      <c r="P45" s="19" t="str">
        <f aca="false">IF(L45=0,"",IF(M45=L45,"Done",IF(M45&gt;0,"In progress","Not started")))</f>
        <v>Not started</v>
      </c>
      <c r="Q45" s="16"/>
      <c r="R45" s="16"/>
      <c r="S45" s="16"/>
      <c r="T45" s="17" t="s">
        <v>3176</v>
      </c>
      <c r="U45" s="15" t="s">
        <v>14520</v>
      </c>
    </row>
    <row r="46" customFormat="false" ht="191.75" hidden="false" customHeight="false" outlineLevel="0" collapsed="false">
      <c r="A46" s="15" t="s">
        <v>3250</v>
      </c>
      <c r="B46" s="15" t="s">
        <v>103</v>
      </c>
      <c r="C46" s="15" t="s">
        <v>3242</v>
      </c>
      <c r="D46" s="15" t="s">
        <v>128</v>
      </c>
      <c r="E46" s="15" t="s">
        <v>3255</v>
      </c>
      <c r="F46" s="15" t="s">
        <v>123</v>
      </c>
      <c r="G46" s="15" t="s">
        <v>590</v>
      </c>
      <c r="H46" s="15" t="s">
        <v>3247</v>
      </c>
      <c r="I46" s="15"/>
      <c r="J46" s="15" t="n">
        <v>17</v>
      </c>
      <c r="K46" s="15" t="s">
        <v>14521</v>
      </c>
      <c r="L46" s="18" t="n">
        <f aca="false">COUNTIF('Review rows'!$AA$2:$AA$2058,$A46)</f>
        <v>7</v>
      </c>
      <c r="M46" s="18" t="n">
        <f aca="false">COUNTIFS('Review rows'!$AA$2:$AA$2058,$A46,'Review rows'!$V$2:$V$2058,"Yes")</f>
        <v>0</v>
      </c>
      <c r="N46" s="18" t="n">
        <f aca="false">COUNTIFS('Review rows'!$AA$2:$AA$2058,$A46,'Review rows'!$P$2:$P$2058,"Approved")</f>
        <v>0</v>
      </c>
      <c r="O46" s="18" t="n">
        <f aca="false">COUNTIFS('Review rows'!$AA$2:$AA$2058,$A46,'Review rows'!$S$2:$S$2058,"Approved")</f>
        <v>0</v>
      </c>
      <c r="P46" s="19" t="str">
        <f aca="false">IF(L46=0,"",IF(M46=L46,"Done",IF(M46&gt;0,"In progress","Not started")))</f>
        <v>Not started</v>
      </c>
      <c r="Q46" s="16"/>
      <c r="R46" s="16"/>
      <c r="S46" s="16"/>
      <c r="T46" s="17" t="s">
        <v>3248</v>
      </c>
      <c r="U46" s="15" t="s">
        <v>14522</v>
      </c>
    </row>
    <row r="47" customFormat="false" ht="124.6" hidden="false" customHeight="false" outlineLevel="0" collapsed="false">
      <c r="A47" s="15" t="s">
        <v>3300</v>
      </c>
      <c r="B47" s="15" t="s">
        <v>103</v>
      </c>
      <c r="C47" s="15" t="s">
        <v>3291</v>
      </c>
      <c r="D47" s="15" t="s">
        <v>128</v>
      </c>
      <c r="E47" s="15" t="s">
        <v>14523</v>
      </c>
      <c r="F47" s="15" t="s">
        <v>173</v>
      </c>
      <c r="G47" s="15" t="s">
        <v>590</v>
      </c>
      <c r="H47" s="15" t="s">
        <v>3296</v>
      </c>
      <c r="I47" s="15"/>
      <c r="J47" s="15" t="n">
        <v>15</v>
      </c>
      <c r="K47" s="15" t="s">
        <v>14524</v>
      </c>
      <c r="L47" s="18" t="n">
        <f aca="false">COUNTIF('Review rows'!$AA$2:$AA$2058,$A47)</f>
        <v>13</v>
      </c>
      <c r="M47" s="18" t="n">
        <f aca="false">COUNTIFS('Review rows'!$AA$2:$AA$2058,$A47,'Review rows'!$V$2:$V$2058,"Yes")</f>
        <v>0</v>
      </c>
      <c r="N47" s="18" t="n">
        <f aca="false">COUNTIFS('Review rows'!$AA$2:$AA$2058,$A47,'Review rows'!$P$2:$P$2058,"Approved")</f>
        <v>0</v>
      </c>
      <c r="O47" s="18" t="n">
        <f aca="false">COUNTIFS('Review rows'!$AA$2:$AA$2058,$A47,'Review rows'!$S$2:$S$2058,"Approved")</f>
        <v>0</v>
      </c>
      <c r="P47" s="19" t="str">
        <f aca="false">IF(L47=0,"",IF(M47=L47,"Done",IF(M47&gt;0,"In progress","Not started")))</f>
        <v>Not started</v>
      </c>
      <c r="Q47" s="16"/>
      <c r="R47" s="16"/>
      <c r="S47" s="16"/>
      <c r="T47" s="17" t="s">
        <v>3297</v>
      </c>
      <c r="U47" s="15" t="s">
        <v>14525</v>
      </c>
    </row>
    <row r="48" customFormat="false" ht="135.8" hidden="false" customHeight="false" outlineLevel="0" collapsed="false">
      <c r="A48" s="15" t="s">
        <v>3387</v>
      </c>
      <c r="B48" s="15" t="s">
        <v>103</v>
      </c>
      <c r="C48" s="15" t="s">
        <v>3377</v>
      </c>
      <c r="D48" s="15" t="s">
        <v>128</v>
      </c>
      <c r="E48" s="15" t="s">
        <v>3392</v>
      </c>
      <c r="F48" s="15" t="s">
        <v>173</v>
      </c>
      <c r="G48" s="15" t="s">
        <v>590</v>
      </c>
      <c r="H48" s="15" t="s">
        <v>3382</v>
      </c>
      <c r="I48" s="15" t="s">
        <v>3383</v>
      </c>
      <c r="J48" s="15" t="n">
        <v>8</v>
      </c>
      <c r="K48" s="15" t="s">
        <v>14526</v>
      </c>
      <c r="L48" s="18" t="n">
        <f aca="false">COUNTIF('Review rows'!$AA$2:$AA$2058,$A48)</f>
        <v>11</v>
      </c>
      <c r="M48" s="18" t="n">
        <f aca="false">COUNTIFS('Review rows'!$AA$2:$AA$2058,$A48,'Review rows'!$V$2:$V$2058,"Yes")</f>
        <v>0</v>
      </c>
      <c r="N48" s="18" t="n">
        <f aca="false">COUNTIFS('Review rows'!$AA$2:$AA$2058,$A48,'Review rows'!$P$2:$P$2058,"Approved")</f>
        <v>0</v>
      </c>
      <c r="O48" s="18" t="n">
        <f aca="false">COUNTIFS('Review rows'!$AA$2:$AA$2058,$A48,'Review rows'!$S$2:$S$2058,"Approved")</f>
        <v>0</v>
      </c>
      <c r="P48" s="19" t="str">
        <f aca="false">IF(L48=0,"",IF(M48=L48,"Done",IF(M48&gt;0,"In progress","Not started")))</f>
        <v>Not started</v>
      </c>
      <c r="Q48" s="16"/>
      <c r="R48" s="16"/>
      <c r="S48" s="16"/>
      <c r="T48" s="17" t="s">
        <v>3384</v>
      </c>
      <c r="U48" s="15" t="s">
        <v>14527</v>
      </c>
    </row>
    <row r="49" customFormat="false" ht="135.8" hidden="false" customHeight="false" outlineLevel="0" collapsed="false">
      <c r="A49" s="15" t="s">
        <v>3458</v>
      </c>
      <c r="B49" s="15" t="s">
        <v>103</v>
      </c>
      <c r="C49" s="15" t="s">
        <v>3449</v>
      </c>
      <c r="D49" s="15" t="s">
        <v>128</v>
      </c>
      <c r="E49" s="15" t="s">
        <v>3469</v>
      </c>
      <c r="F49" s="15" t="s">
        <v>2872</v>
      </c>
      <c r="G49" s="15" t="s">
        <v>590</v>
      </c>
      <c r="H49" s="15" t="s">
        <v>3454</v>
      </c>
      <c r="I49" s="15"/>
      <c r="J49" s="15" t="n">
        <v>11</v>
      </c>
      <c r="K49" s="15" t="s">
        <v>14528</v>
      </c>
      <c r="L49" s="18" t="n">
        <f aca="false">COUNTIF('Review rows'!$AA$2:$AA$2058,$A49)</f>
        <v>8</v>
      </c>
      <c r="M49" s="18" t="n">
        <f aca="false">COUNTIFS('Review rows'!$AA$2:$AA$2058,$A49,'Review rows'!$V$2:$V$2058,"Yes")</f>
        <v>0</v>
      </c>
      <c r="N49" s="18" t="n">
        <f aca="false">COUNTIFS('Review rows'!$AA$2:$AA$2058,$A49,'Review rows'!$P$2:$P$2058,"Approved")</f>
        <v>0</v>
      </c>
      <c r="O49" s="18" t="n">
        <f aca="false">COUNTIFS('Review rows'!$AA$2:$AA$2058,$A49,'Review rows'!$S$2:$S$2058,"Approved")</f>
        <v>0</v>
      </c>
      <c r="P49" s="19" t="str">
        <f aca="false">IF(L49=0,"",IF(M49=L49,"Done",IF(M49&gt;0,"In progress","Not started")))</f>
        <v>Not started</v>
      </c>
      <c r="Q49" s="16"/>
      <c r="R49" s="16"/>
      <c r="S49" s="16"/>
      <c r="T49" s="17" t="s">
        <v>3455</v>
      </c>
      <c r="U49" s="15" t="s">
        <v>14529</v>
      </c>
    </row>
    <row r="50" customFormat="false" ht="113.4" hidden="false" customHeight="false" outlineLevel="0" collapsed="false">
      <c r="A50" s="15" t="s">
        <v>3511</v>
      </c>
      <c r="B50" s="15" t="s">
        <v>104</v>
      </c>
      <c r="C50" s="15" t="s">
        <v>3502</v>
      </c>
      <c r="D50" s="15" t="s">
        <v>128</v>
      </c>
      <c r="E50" s="15" t="s">
        <v>14530</v>
      </c>
      <c r="F50" s="15" t="s">
        <v>173</v>
      </c>
      <c r="G50" s="15" t="s">
        <v>590</v>
      </c>
      <c r="H50" s="15" t="s">
        <v>3508</v>
      </c>
      <c r="I50" s="15"/>
      <c r="J50" s="15" t="n">
        <v>8</v>
      </c>
      <c r="K50" s="15" t="s">
        <v>14531</v>
      </c>
      <c r="L50" s="18" t="n">
        <f aca="false">COUNTIF('Review rows'!$AA$2:$AA$2058,$A50)</f>
        <v>17</v>
      </c>
      <c r="M50" s="18" t="n">
        <f aca="false">COUNTIFS('Review rows'!$AA$2:$AA$2058,$A50,'Review rows'!$V$2:$V$2058,"Yes")</f>
        <v>0</v>
      </c>
      <c r="N50" s="18" t="n">
        <f aca="false">COUNTIFS('Review rows'!$AA$2:$AA$2058,$A50,'Review rows'!$P$2:$P$2058,"Approved")</f>
        <v>0</v>
      </c>
      <c r="O50" s="18" t="n">
        <f aca="false">COUNTIFS('Review rows'!$AA$2:$AA$2058,$A50,'Review rows'!$S$2:$S$2058,"Approved")</f>
        <v>0</v>
      </c>
      <c r="P50" s="19" t="str">
        <f aca="false">IF(L50=0,"",IF(M50=L50,"Done",IF(M50&gt;0,"In progress","Not started")))</f>
        <v>Not started</v>
      </c>
      <c r="Q50" s="16"/>
      <c r="R50" s="16"/>
      <c r="S50" s="16"/>
      <c r="T50" s="17" t="s">
        <v>3509</v>
      </c>
      <c r="U50" s="15" t="s">
        <v>14532</v>
      </c>
    </row>
    <row r="51" customFormat="false" ht="113.4" hidden="false" customHeight="false" outlineLevel="0" collapsed="false">
      <c r="A51" s="15" t="s">
        <v>3615</v>
      </c>
      <c r="B51" s="15" t="s">
        <v>104</v>
      </c>
      <c r="C51" s="15" t="s">
        <v>3607</v>
      </c>
      <c r="D51" s="15" t="s">
        <v>128</v>
      </c>
      <c r="E51" s="15" t="s">
        <v>14533</v>
      </c>
      <c r="F51" s="15" t="s">
        <v>173</v>
      </c>
      <c r="G51" s="15" t="s">
        <v>590</v>
      </c>
      <c r="H51" s="15" t="s">
        <v>3611</v>
      </c>
      <c r="I51" s="15" t="s">
        <v>3612</v>
      </c>
      <c r="J51" s="15" t="n">
        <v>4</v>
      </c>
      <c r="K51" s="15" t="s">
        <v>14534</v>
      </c>
      <c r="L51" s="18" t="n">
        <f aca="false">COUNTIF('Review rows'!$AA$2:$AA$2058,$A51)</f>
        <v>18</v>
      </c>
      <c r="M51" s="18" t="n">
        <f aca="false">COUNTIFS('Review rows'!$AA$2:$AA$2058,$A51,'Review rows'!$V$2:$V$2058,"Yes")</f>
        <v>0</v>
      </c>
      <c r="N51" s="18" t="n">
        <f aca="false">COUNTIFS('Review rows'!$AA$2:$AA$2058,$A51,'Review rows'!$P$2:$P$2058,"Approved")</f>
        <v>0</v>
      </c>
      <c r="O51" s="18" t="n">
        <f aca="false">COUNTIFS('Review rows'!$AA$2:$AA$2058,$A51,'Review rows'!$S$2:$S$2058,"Approved")</f>
        <v>0</v>
      </c>
      <c r="P51" s="19" t="str">
        <f aca="false">IF(L51=0,"",IF(M51=L51,"Done",IF(M51&gt;0,"In progress","Not started")))</f>
        <v>Not started</v>
      </c>
      <c r="Q51" s="16"/>
      <c r="R51" s="16"/>
      <c r="S51" s="16"/>
      <c r="T51" s="17" t="s">
        <v>3613</v>
      </c>
      <c r="U51" s="15" t="s">
        <v>14532</v>
      </c>
    </row>
    <row r="52" customFormat="false" ht="135.8" hidden="false" customHeight="false" outlineLevel="0" collapsed="false">
      <c r="A52" s="15" t="s">
        <v>3723</v>
      </c>
      <c r="B52" s="15" t="s">
        <v>104</v>
      </c>
      <c r="C52" s="15" t="s">
        <v>3713</v>
      </c>
      <c r="D52" s="15" t="s">
        <v>128</v>
      </c>
      <c r="E52" s="15" t="s">
        <v>14535</v>
      </c>
      <c r="F52" s="15" t="s">
        <v>2872</v>
      </c>
      <c r="G52" s="15" t="s">
        <v>590</v>
      </c>
      <c r="H52" s="15" t="s">
        <v>3718</v>
      </c>
      <c r="I52" s="15" t="s">
        <v>3719</v>
      </c>
      <c r="J52" s="15" t="n">
        <v>16</v>
      </c>
      <c r="K52" s="15" t="s">
        <v>14536</v>
      </c>
      <c r="L52" s="18" t="n">
        <f aca="false">COUNTIF('Review rows'!$AA$2:$AA$2058,$A52)</f>
        <v>25</v>
      </c>
      <c r="M52" s="18" t="n">
        <f aca="false">COUNTIFS('Review rows'!$AA$2:$AA$2058,$A52,'Review rows'!$V$2:$V$2058,"Yes")</f>
        <v>0</v>
      </c>
      <c r="N52" s="18" t="n">
        <f aca="false">COUNTIFS('Review rows'!$AA$2:$AA$2058,$A52,'Review rows'!$P$2:$P$2058,"Approved")</f>
        <v>0</v>
      </c>
      <c r="O52" s="18" t="n">
        <f aca="false">COUNTIFS('Review rows'!$AA$2:$AA$2058,$A52,'Review rows'!$S$2:$S$2058,"Approved")</f>
        <v>0</v>
      </c>
      <c r="P52" s="19" t="str">
        <f aca="false">IF(L52=0,"",IF(M52=L52,"Done",IF(M52&gt;0,"In progress","Not started")))</f>
        <v>Not started</v>
      </c>
      <c r="Q52" s="16"/>
      <c r="R52" s="16"/>
      <c r="S52" s="16"/>
      <c r="T52" s="17" t="s">
        <v>3720</v>
      </c>
      <c r="U52" s="15" t="s">
        <v>14532</v>
      </c>
    </row>
    <row r="53" customFormat="false" ht="91" hidden="false" customHeight="false" outlineLevel="0" collapsed="false">
      <c r="A53" s="15" t="s">
        <v>3872</v>
      </c>
      <c r="B53" s="15" t="s">
        <v>104</v>
      </c>
      <c r="C53" s="15" t="s">
        <v>3863</v>
      </c>
      <c r="D53" s="15" t="s">
        <v>128</v>
      </c>
      <c r="E53" s="15" t="s">
        <v>3895</v>
      </c>
      <c r="F53" s="15" t="s">
        <v>173</v>
      </c>
      <c r="G53" s="15" t="s">
        <v>590</v>
      </c>
      <c r="H53" s="15" t="s">
        <v>3868</v>
      </c>
      <c r="I53" s="15"/>
      <c r="J53" s="15" t="n">
        <v>6</v>
      </c>
      <c r="K53" s="15" t="s">
        <v>14537</v>
      </c>
      <c r="L53" s="18" t="n">
        <f aca="false">COUNTIF('Review rows'!$AA$2:$AA$2058,$A53)</f>
        <v>16</v>
      </c>
      <c r="M53" s="18" t="n">
        <f aca="false">COUNTIFS('Review rows'!$AA$2:$AA$2058,$A53,'Review rows'!$V$2:$V$2058,"Yes")</f>
        <v>0</v>
      </c>
      <c r="N53" s="18" t="n">
        <f aca="false">COUNTIFS('Review rows'!$AA$2:$AA$2058,$A53,'Review rows'!$P$2:$P$2058,"Approved")</f>
        <v>0</v>
      </c>
      <c r="O53" s="18" t="n">
        <f aca="false">COUNTIFS('Review rows'!$AA$2:$AA$2058,$A53,'Review rows'!$S$2:$S$2058,"Approved")</f>
        <v>0</v>
      </c>
      <c r="P53" s="19" t="str">
        <f aca="false">IF(L53=0,"",IF(M53=L53,"Done",IF(M53&gt;0,"In progress","Not started")))</f>
        <v>Not started</v>
      </c>
      <c r="Q53" s="16"/>
      <c r="R53" s="16"/>
      <c r="S53" s="16"/>
      <c r="T53" s="17" t="s">
        <v>3869</v>
      </c>
      <c r="U53" s="15" t="s">
        <v>14532</v>
      </c>
    </row>
    <row r="54" customFormat="false" ht="135.8" hidden="false" customHeight="false" outlineLevel="0" collapsed="false">
      <c r="A54" s="15" t="s">
        <v>3967</v>
      </c>
      <c r="B54" s="15" t="s">
        <v>104</v>
      </c>
      <c r="C54" s="15" t="s">
        <v>3959</v>
      </c>
      <c r="D54" s="15" t="s">
        <v>128</v>
      </c>
      <c r="E54" s="15" t="s">
        <v>4023</v>
      </c>
      <c r="F54" s="15" t="s">
        <v>435</v>
      </c>
      <c r="G54" s="15" t="s">
        <v>590</v>
      </c>
      <c r="H54" s="15" t="s">
        <v>3963</v>
      </c>
      <c r="I54" s="15"/>
      <c r="J54" s="15" t="n">
        <v>33</v>
      </c>
      <c r="K54" s="15" t="s">
        <v>14538</v>
      </c>
      <c r="L54" s="18" t="n">
        <f aca="false">COUNTIF('Review rows'!$AA$2:$AA$2058,$A54)</f>
        <v>20</v>
      </c>
      <c r="M54" s="18" t="n">
        <f aca="false">COUNTIFS('Review rows'!$AA$2:$AA$2058,$A54,'Review rows'!$V$2:$V$2058,"Yes")</f>
        <v>0</v>
      </c>
      <c r="N54" s="18" t="n">
        <f aca="false">COUNTIFS('Review rows'!$AA$2:$AA$2058,$A54,'Review rows'!$P$2:$P$2058,"Approved")</f>
        <v>0</v>
      </c>
      <c r="O54" s="18" t="n">
        <f aca="false">COUNTIFS('Review rows'!$AA$2:$AA$2058,$A54,'Review rows'!$S$2:$S$2058,"Approved")</f>
        <v>0</v>
      </c>
      <c r="P54" s="19" t="str">
        <f aca="false">IF(L54=0,"",IF(M54=L54,"Done",IF(M54&gt;0,"In progress","Not started")))</f>
        <v>Not started</v>
      </c>
      <c r="Q54" s="16"/>
      <c r="R54" s="16"/>
      <c r="S54" s="16"/>
      <c r="T54" s="17" t="s">
        <v>3964</v>
      </c>
      <c r="U54" s="15" t="s">
        <v>14532</v>
      </c>
    </row>
    <row r="55" customFormat="false" ht="180.55" hidden="false" customHeight="false" outlineLevel="0" collapsed="false">
      <c r="A55" s="15" t="s">
        <v>4088</v>
      </c>
      <c r="B55" s="15" t="s">
        <v>104</v>
      </c>
      <c r="C55" s="15" t="s">
        <v>4080</v>
      </c>
      <c r="D55" s="15" t="s">
        <v>128</v>
      </c>
      <c r="E55" s="15" t="s">
        <v>14539</v>
      </c>
      <c r="F55" s="15" t="s">
        <v>674</v>
      </c>
      <c r="G55" s="15" t="s">
        <v>590</v>
      </c>
      <c r="H55" s="15" t="s">
        <v>4084</v>
      </c>
      <c r="I55" s="15"/>
      <c r="J55" s="15" t="n">
        <v>16</v>
      </c>
      <c r="K55" s="15" t="s">
        <v>14540</v>
      </c>
      <c r="L55" s="18" t="n">
        <f aca="false">COUNTIF('Review rows'!$AA$2:$AA$2058,$A55)</f>
        <v>18</v>
      </c>
      <c r="M55" s="18" t="n">
        <f aca="false">COUNTIFS('Review rows'!$AA$2:$AA$2058,$A55,'Review rows'!$V$2:$V$2058,"Yes")</f>
        <v>0</v>
      </c>
      <c r="N55" s="18" t="n">
        <f aca="false">COUNTIFS('Review rows'!$AA$2:$AA$2058,$A55,'Review rows'!$P$2:$P$2058,"Approved")</f>
        <v>0</v>
      </c>
      <c r="O55" s="18" t="n">
        <f aca="false">COUNTIFS('Review rows'!$AA$2:$AA$2058,$A55,'Review rows'!$S$2:$S$2058,"Approved")</f>
        <v>0</v>
      </c>
      <c r="P55" s="19" t="str">
        <f aca="false">IF(L55=0,"",IF(M55=L55,"Done",IF(M55&gt;0,"In progress","Not started")))</f>
        <v>Not started</v>
      </c>
      <c r="Q55" s="16"/>
      <c r="R55" s="16"/>
      <c r="S55" s="16"/>
      <c r="T55" s="17" t="s">
        <v>4085</v>
      </c>
      <c r="U55" s="15" t="s">
        <v>14532</v>
      </c>
    </row>
    <row r="56" customFormat="false" ht="102.2" hidden="false" customHeight="false" outlineLevel="0" collapsed="false">
      <c r="A56" s="15" t="s">
        <v>4195</v>
      </c>
      <c r="B56" s="15" t="s">
        <v>104</v>
      </c>
      <c r="C56" s="15" t="s">
        <v>4187</v>
      </c>
      <c r="D56" s="15" t="s">
        <v>128</v>
      </c>
      <c r="E56" s="15" t="s">
        <v>14541</v>
      </c>
      <c r="F56" s="15" t="s">
        <v>173</v>
      </c>
      <c r="G56" s="15" t="s">
        <v>590</v>
      </c>
      <c r="H56" s="15" t="s">
        <v>4191</v>
      </c>
      <c r="I56" s="15"/>
      <c r="J56" s="15" t="n">
        <v>9</v>
      </c>
      <c r="K56" s="15" t="s">
        <v>14542</v>
      </c>
      <c r="L56" s="18" t="n">
        <f aca="false">COUNTIF('Review rows'!$AA$2:$AA$2058,$A56)</f>
        <v>17</v>
      </c>
      <c r="M56" s="18" t="n">
        <f aca="false">COUNTIFS('Review rows'!$AA$2:$AA$2058,$A56,'Review rows'!$V$2:$V$2058,"Yes")</f>
        <v>0</v>
      </c>
      <c r="N56" s="18" t="n">
        <f aca="false">COUNTIFS('Review rows'!$AA$2:$AA$2058,$A56,'Review rows'!$P$2:$P$2058,"Approved")</f>
        <v>0</v>
      </c>
      <c r="O56" s="18" t="n">
        <f aca="false">COUNTIFS('Review rows'!$AA$2:$AA$2058,$A56,'Review rows'!$S$2:$S$2058,"Approved")</f>
        <v>0</v>
      </c>
      <c r="P56" s="19" t="str">
        <f aca="false">IF(L56=0,"",IF(M56=L56,"Done",IF(M56&gt;0,"In progress","Not started")))</f>
        <v>Not started</v>
      </c>
      <c r="Q56" s="16"/>
      <c r="R56" s="16"/>
      <c r="S56" s="16"/>
      <c r="T56" s="17" t="s">
        <v>4192</v>
      </c>
      <c r="U56" s="15" t="s">
        <v>14532</v>
      </c>
    </row>
    <row r="57" customFormat="false" ht="113.4" hidden="false" customHeight="false" outlineLevel="0" collapsed="false">
      <c r="A57" s="15" t="s">
        <v>4297</v>
      </c>
      <c r="B57" s="15" t="s">
        <v>104</v>
      </c>
      <c r="C57" s="15" t="s">
        <v>4288</v>
      </c>
      <c r="D57" s="15" t="s">
        <v>128</v>
      </c>
      <c r="E57" s="15" t="s">
        <v>14543</v>
      </c>
      <c r="F57" s="15" t="s">
        <v>910</v>
      </c>
      <c r="G57" s="15" t="s">
        <v>590</v>
      </c>
      <c r="H57" s="15" t="s">
        <v>4293</v>
      </c>
      <c r="I57" s="15"/>
      <c r="J57" s="15" t="n">
        <v>10</v>
      </c>
      <c r="K57" s="15" t="s">
        <v>14544</v>
      </c>
      <c r="L57" s="18" t="n">
        <f aca="false">COUNTIF('Review rows'!$AA$2:$AA$2058,$A57)</f>
        <v>17</v>
      </c>
      <c r="M57" s="18" t="n">
        <f aca="false">COUNTIFS('Review rows'!$AA$2:$AA$2058,$A57,'Review rows'!$V$2:$V$2058,"Yes")</f>
        <v>0</v>
      </c>
      <c r="N57" s="18" t="n">
        <f aca="false">COUNTIFS('Review rows'!$AA$2:$AA$2058,$A57,'Review rows'!$P$2:$P$2058,"Approved")</f>
        <v>0</v>
      </c>
      <c r="O57" s="18" t="n">
        <f aca="false">COUNTIFS('Review rows'!$AA$2:$AA$2058,$A57,'Review rows'!$S$2:$S$2058,"Approved")</f>
        <v>0</v>
      </c>
      <c r="P57" s="19" t="str">
        <f aca="false">IF(L57=0,"",IF(M57=L57,"Done",IF(M57&gt;0,"In progress","Not started")))</f>
        <v>Not started</v>
      </c>
      <c r="Q57" s="16"/>
      <c r="R57" s="16"/>
      <c r="S57" s="16"/>
      <c r="T57" s="17" t="s">
        <v>4294</v>
      </c>
      <c r="U57" s="15" t="s">
        <v>14532</v>
      </c>
    </row>
    <row r="58" customFormat="false" ht="113.4" hidden="false" customHeight="false" outlineLevel="0" collapsed="false">
      <c r="A58" s="15" t="s">
        <v>4398</v>
      </c>
      <c r="B58" s="15" t="s">
        <v>104</v>
      </c>
      <c r="C58" s="15" t="s">
        <v>4390</v>
      </c>
      <c r="D58" s="15" t="s">
        <v>128</v>
      </c>
      <c r="E58" s="15" t="s">
        <v>14545</v>
      </c>
      <c r="F58" s="15" t="s">
        <v>435</v>
      </c>
      <c r="G58" s="15" t="s">
        <v>590</v>
      </c>
      <c r="H58" s="15" t="s">
        <v>4395</v>
      </c>
      <c r="I58" s="15"/>
      <c r="J58" s="15" t="n">
        <v>18</v>
      </c>
      <c r="K58" s="15" t="s">
        <v>14546</v>
      </c>
      <c r="L58" s="18" t="n">
        <f aca="false">COUNTIF('Review rows'!$AA$2:$AA$2058,$A58)</f>
        <v>18</v>
      </c>
      <c r="M58" s="18" t="n">
        <f aca="false">COUNTIFS('Review rows'!$AA$2:$AA$2058,$A58,'Review rows'!$V$2:$V$2058,"Yes")</f>
        <v>0</v>
      </c>
      <c r="N58" s="18" t="n">
        <f aca="false">COUNTIFS('Review rows'!$AA$2:$AA$2058,$A58,'Review rows'!$P$2:$P$2058,"Approved")</f>
        <v>0</v>
      </c>
      <c r="O58" s="18" t="n">
        <f aca="false">COUNTIFS('Review rows'!$AA$2:$AA$2058,$A58,'Review rows'!$S$2:$S$2058,"Approved")</f>
        <v>0</v>
      </c>
      <c r="P58" s="19" t="str">
        <f aca="false">IF(L58=0,"",IF(M58=L58,"Done",IF(M58&gt;0,"In progress","Not started")))</f>
        <v>Not started</v>
      </c>
      <c r="Q58" s="16"/>
      <c r="R58" s="16"/>
      <c r="S58" s="16"/>
      <c r="T58" s="17" t="s">
        <v>4396</v>
      </c>
      <c r="U58" s="15" t="s">
        <v>14532</v>
      </c>
    </row>
    <row r="59" customFormat="false" ht="113.4" hidden="false" customHeight="false" outlineLevel="0" collapsed="false">
      <c r="A59" s="15" t="s">
        <v>4506</v>
      </c>
      <c r="B59" s="15" t="s">
        <v>104</v>
      </c>
      <c r="C59" s="15" t="s">
        <v>4497</v>
      </c>
      <c r="D59" s="15" t="s">
        <v>128</v>
      </c>
      <c r="E59" s="15" t="s">
        <v>4537</v>
      </c>
      <c r="F59" s="15" t="s">
        <v>674</v>
      </c>
      <c r="G59" s="15" t="s">
        <v>590</v>
      </c>
      <c r="H59" s="15" t="s">
        <v>4502</v>
      </c>
      <c r="I59" s="15"/>
      <c r="J59" s="15" t="n">
        <v>10</v>
      </c>
      <c r="K59" s="15" t="s">
        <v>14547</v>
      </c>
      <c r="L59" s="18" t="n">
        <f aca="false">COUNTIF('Review rows'!$AA$2:$AA$2058,$A59)</f>
        <v>14</v>
      </c>
      <c r="M59" s="18" t="n">
        <f aca="false">COUNTIFS('Review rows'!$AA$2:$AA$2058,$A59,'Review rows'!$V$2:$V$2058,"Yes")</f>
        <v>0</v>
      </c>
      <c r="N59" s="18" t="n">
        <f aca="false">COUNTIFS('Review rows'!$AA$2:$AA$2058,$A59,'Review rows'!$P$2:$P$2058,"Approved")</f>
        <v>0</v>
      </c>
      <c r="O59" s="18" t="n">
        <f aca="false">COUNTIFS('Review rows'!$AA$2:$AA$2058,$A59,'Review rows'!$S$2:$S$2058,"Approved")</f>
        <v>0</v>
      </c>
      <c r="P59" s="19" t="str">
        <f aca="false">IF(L59=0,"",IF(M59=L59,"Done",IF(M59&gt;0,"In progress","Not started")))</f>
        <v>Not started</v>
      </c>
      <c r="Q59" s="16"/>
      <c r="R59" s="16"/>
      <c r="S59" s="16"/>
      <c r="T59" s="17" t="s">
        <v>4503</v>
      </c>
      <c r="U59" s="15" t="s">
        <v>14532</v>
      </c>
    </row>
    <row r="60" customFormat="false" ht="113.4" hidden="false" customHeight="false" outlineLevel="0" collapsed="false">
      <c r="A60" s="15" t="s">
        <v>4596</v>
      </c>
      <c r="B60" s="15" t="s">
        <v>104</v>
      </c>
      <c r="C60" s="15" t="s">
        <v>4587</v>
      </c>
      <c r="D60" s="15" t="s">
        <v>128</v>
      </c>
      <c r="E60" s="15" t="s">
        <v>4092</v>
      </c>
      <c r="F60" s="15" t="s">
        <v>360</v>
      </c>
      <c r="G60" s="15" t="s">
        <v>590</v>
      </c>
      <c r="H60" s="15" t="s">
        <v>4591</v>
      </c>
      <c r="I60" s="15" t="s">
        <v>4592</v>
      </c>
      <c r="J60" s="15" t="n">
        <v>11</v>
      </c>
      <c r="K60" s="15" t="s">
        <v>14548</v>
      </c>
      <c r="L60" s="18" t="n">
        <f aca="false">COUNTIF('Review rows'!$AA$2:$AA$2058,$A60)</f>
        <v>18</v>
      </c>
      <c r="M60" s="18" t="n">
        <f aca="false">COUNTIFS('Review rows'!$AA$2:$AA$2058,$A60,'Review rows'!$V$2:$V$2058,"Yes")</f>
        <v>0</v>
      </c>
      <c r="N60" s="18" t="n">
        <f aca="false">COUNTIFS('Review rows'!$AA$2:$AA$2058,$A60,'Review rows'!$P$2:$P$2058,"Approved")</f>
        <v>0</v>
      </c>
      <c r="O60" s="18" t="n">
        <f aca="false">COUNTIFS('Review rows'!$AA$2:$AA$2058,$A60,'Review rows'!$S$2:$S$2058,"Approved")</f>
        <v>0</v>
      </c>
      <c r="P60" s="19" t="str">
        <f aca="false">IF(L60=0,"",IF(M60=L60,"Done",IF(M60&gt;0,"In progress","Not started")))</f>
        <v>Not started</v>
      </c>
      <c r="Q60" s="16"/>
      <c r="R60" s="16"/>
      <c r="S60" s="16"/>
      <c r="T60" s="17" t="s">
        <v>4593</v>
      </c>
      <c r="U60" s="15" t="s">
        <v>14532</v>
      </c>
    </row>
    <row r="61" customFormat="false" ht="393.25" hidden="false" customHeight="false" outlineLevel="0" collapsed="false">
      <c r="A61" s="15" t="s">
        <v>4707</v>
      </c>
      <c r="B61" s="15" t="s">
        <v>104</v>
      </c>
      <c r="C61" s="15" t="s">
        <v>4698</v>
      </c>
      <c r="D61" s="15" t="s">
        <v>128</v>
      </c>
      <c r="E61" s="15" t="s">
        <v>3319</v>
      </c>
      <c r="F61" s="15" t="s">
        <v>173</v>
      </c>
      <c r="G61" s="15" t="s">
        <v>590</v>
      </c>
      <c r="H61" s="15" t="s">
        <v>4702</v>
      </c>
      <c r="I61" s="15" t="s">
        <v>4703</v>
      </c>
      <c r="J61" s="15" t="n">
        <v>35</v>
      </c>
      <c r="K61" s="15" t="s">
        <v>14549</v>
      </c>
      <c r="L61" s="18" t="n">
        <f aca="false">COUNTIF('Review rows'!$AA$2:$AA$2058,$A61)</f>
        <v>25</v>
      </c>
      <c r="M61" s="18" t="n">
        <f aca="false">COUNTIFS('Review rows'!$AA$2:$AA$2058,$A61,'Review rows'!$V$2:$V$2058,"Yes")</f>
        <v>0</v>
      </c>
      <c r="N61" s="18" t="n">
        <f aca="false">COUNTIFS('Review rows'!$AA$2:$AA$2058,$A61,'Review rows'!$P$2:$P$2058,"Approved")</f>
        <v>0</v>
      </c>
      <c r="O61" s="18" t="n">
        <f aca="false">COUNTIFS('Review rows'!$AA$2:$AA$2058,$A61,'Review rows'!$S$2:$S$2058,"Approved")</f>
        <v>0</v>
      </c>
      <c r="P61" s="19" t="str">
        <f aca="false">IF(L61=0,"",IF(M61=L61,"Done",IF(M61&gt;0,"In progress","Not started")))</f>
        <v>Not started</v>
      </c>
      <c r="Q61" s="16"/>
      <c r="R61" s="16"/>
      <c r="S61" s="16"/>
      <c r="T61" s="17" t="s">
        <v>4704</v>
      </c>
      <c r="U61" s="15" t="s">
        <v>14532</v>
      </c>
    </row>
    <row r="62" customFormat="false" ht="124.6" hidden="false" customHeight="false" outlineLevel="0" collapsed="false">
      <c r="A62" s="15" t="s">
        <v>4857</v>
      </c>
      <c r="B62" s="15" t="s">
        <v>104</v>
      </c>
      <c r="C62" s="15" t="s">
        <v>4847</v>
      </c>
      <c r="D62" s="15" t="s">
        <v>128</v>
      </c>
      <c r="E62" s="15" t="s">
        <v>4904</v>
      </c>
      <c r="F62" s="15" t="s">
        <v>4851</v>
      </c>
      <c r="G62" s="15" t="s">
        <v>590</v>
      </c>
      <c r="H62" s="15" t="s">
        <v>4853</v>
      </c>
      <c r="I62" s="15"/>
      <c r="J62" s="15" t="n">
        <v>21</v>
      </c>
      <c r="K62" s="15" t="s">
        <v>14550</v>
      </c>
      <c r="L62" s="18" t="n">
        <f aca="false">COUNTIF('Review rows'!$AA$2:$AA$2058,$A62)</f>
        <v>18</v>
      </c>
      <c r="M62" s="18" t="n">
        <f aca="false">COUNTIFS('Review rows'!$AA$2:$AA$2058,$A62,'Review rows'!$V$2:$V$2058,"Yes")</f>
        <v>0</v>
      </c>
      <c r="N62" s="18" t="n">
        <f aca="false">COUNTIFS('Review rows'!$AA$2:$AA$2058,$A62,'Review rows'!$P$2:$P$2058,"Approved")</f>
        <v>0</v>
      </c>
      <c r="O62" s="18" t="n">
        <f aca="false">COUNTIFS('Review rows'!$AA$2:$AA$2058,$A62,'Review rows'!$S$2:$S$2058,"Approved")</f>
        <v>0</v>
      </c>
      <c r="P62" s="19" t="str">
        <f aca="false">IF(L62=0,"",IF(M62=L62,"Done",IF(M62&gt;0,"In progress","Not started")))</f>
        <v>Not started</v>
      </c>
      <c r="Q62" s="16"/>
      <c r="R62" s="16"/>
      <c r="S62" s="16"/>
      <c r="T62" s="17" t="s">
        <v>4854</v>
      </c>
      <c r="U62" s="15" t="s">
        <v>14532</v>
      </c>
    </row>
    <row r="63" customFormat="false" ht="135.8" hidden="false" customHeight="false" outlineLevel="0" collapsed="false">
      <c r="A63" s="15" t="s">
        <v>4967</v>
      </c>
      <c r="B63" s="15" t="s">
        <v>104</v>
      </c>
      <c r="C63" s="15" t="s">
        <v>4958</v>
      </c>
      <c r="D63" s="15" t="s">
        <v>128</v>
      </c>
      <c r="E63" s="15" t="s">
        <v>14551</v>
      </c>
      <c r="F63" s="15" t="s">
        <v>4851</v>
      </c>
      <c r="G63" s="15" t="s">
        <v>590</v>
      </c>
      <c r="H63" s="15" t="s">
        <v>4963</v>
      </c>
      <c r="I63" s="15"/>
      <c r="J63" s="15" t="n">
        <v>11</v>
      </c>
      <c r="K63" s="15" t="s">
        <v>14552</v>
      </c>
      <c r="L63" s="18" t="n">
        <f aca="false">COUNTIF('Review rows'!$AA$2:$AA$2058,$A63)</f>
        <v>17</v>
      </c>
      <c r="M63" s="18" t="n">
        <f aca="false">COUNTIFS('Review rows'!$AA$2:$AA$2058,$A63,'Review rows'!$V$2:$V$2058,"Yes")</f>
        <v>0</v>
      </c>
      <c r="N63" s="18" t="n">
        <f aca="false">COUNTIFS('Review rows'!$AA$2:$AA$2058,$A63,'Review rows'!$P$2:$P$2058,"Approved")</f>
        <v>0</v>
      </c>
      <c r="O63" s="18" t="n">
        <f aca="false">COUNTIFS('Review rows'!$AA$2:$AA$2058,$A63,'Review rows'!$S$2:$S$2058,"Approved")</f>
        <v>0</v>
      </c>
      <c r="P63" s="19" t="str">
        <f aca="false">IF(L63=0,"",IF(M63=L63,"Done",IF(M63&gt;0,"In progress","Not started")))</f>
        <v>Not started</v>
      </c>
      <c r="Q63" s="16"/>
      <c r="R63" s="16"/>
      <c r="S63" s="16"/>
      <c r="T63" s="17" t="s">
        <v>4964</v>
      </c>
      <c r="U63" s="15" t="s">
        <v>14532</v>
      </c>
    </row>
    <row r="64" customFormat="false" ht="135.8" hidden="false" customHeight="false" outlineLevel="0" collapsed="false">
      <c r="A64" s="15" t="s">
        <v>5070</v>
      </c>
      <c r="B64" s="15" t="s">
        <v>104</v>
      </c>
      <c r="C64" s="15" t="s">
        <v>5061</v>
      </c>
      <c r="D64" s="15" t="s">
        <v>128</v>
      </c>
      <c r="E64" s="15" t="s">
        <v>5080</v>
      </c>
      <c r="F64" s="15" t="s">
        <v>2872</v>
      </c>
      <c r="G64" s="15" t="s">
        <v>590</v>
      </c>
      <c r="H64" s="15" t="s">
        <v>5066</v>
      </c>
      <c r="I64" s="15"/>
      <c r="J64" s="15" t="n">
        <v>18</v>
      </c>
      <c r="K64" s="15" t="s">
        <v>14553</v>
      </c>
      <c r="L64" s="18" t="n">
        <f aca="false">COUNTIF('Review rows'!$AA$2:$AA$2058,$A64)</f>
        <v>15</v>
      </c>
      <c r="M64" s="18" t="n">
        <f aca="false">COUNTIFS('Review rows'!$AA$2:$AA$2058,$A64,'Review rows'!$V$2:$V$2058,"Yes")</f>
        <v>0</v>
      </c>
      <c r="N64" s="18" t="n">
        <f aca="false">COUNTIFS('Review rows'!$AA$2:$AA$2058,$A64,'Review rows'!$P$2:$P$2058,"Approved")</f>
        <v>0</v>
      </c>
      <c r="O64" s="18" t="n">
        <f aca="false">COUNTIFS('Review rows'!$AA$2:$AA$2058,$A64,'Review rows'!$S$2:$S$2058,"Approved")</f>
        <v>0</v>
      </c>
      <c r="P64" s="19" t="str">
        <f aca="false">IF(L64=0,"",IF(M64=L64,"Done",IF(M64&gt;0,"In progress","Not started")))</f>
        <v>Not started</v>
      </c>
      <c r="Q64" s="16"/>
      <c r="R64" s="16"/>
      <c r="S64" s="16"/>
      <c r="T64" s="17" t="s">
        <v>5067</v>
      </c>
      <c r="U64" s="15" t="s">
        <v>14532</v>
      </c>
    </row>
    <row r="65" customFormat="false" ht="124.6" hidden="false" customHeight="false" outlineLevel="0" collapsed="false">
      <c r="A65" s="15" t="s">
        <v>5159</v>
      </c>
      <c r="B65" s="15" t="s">
        <v>104</v>
      </c>
      <c r="C65" s="15" t="s">
        <v>5151</v>
      </c>
      <c r="D65" s="15" t="s">
        <v>128</v>
      </c>
      <c r="E65" s="15" t="s">
        <v>5163</v>
      </c>
      <c r="F65" s="15" t="s">
        <v>435</v>
      </c>
      <c r="G65" s="15" t="s">
        <v>590</v>
      </c>
      <c r="H65" s="15" t="s">
        <v>5155</v>
      </c>
      <c r="I65" s="15"/>
      <c r="J65" s="15" t="n">
        <v>5</v>
      </c>
      <c r="K65" s="15" t="s">
        <v>14554</v>
      </c>
      <c r="L65" s="18" t="n">
        <f aca="false">COUNTIF('Review rows'!$AA$2:$AA$2058,$A65)</f>
        <v>12</v>
      </c>
      <c r="M65" s="18" t="n">
        <f aca="false">COUNTIFS('Review rows'!$AA$2:$AA$2058,$A65,'Review rows'!$V$2:$V$2058,"Yes")</f>
        <v>0</v>
      </c>
      <c r="N65" s="18" t="n">
        <f aca="false">COUNTIFS('Review rows'!$AA$2:$AA$2058,$A65,'Review rows'!$P$2:$P$2058,"Approved")</f>
        <v>0</v>
      </c>
      <c r="O65" s="18" t="n">
        <f aca="false">COUNTIFS('Review rows'!$AA$2:$AA$2058,$A65,'Review rows'!$S$2:$S$2058,"Approved")</f>
        <v>0</v>
      </c>
      <c r="P65" s="19" t="str">
        <f aca="false">IF(L65=0,"",IF(M65=L65,"Done",IF(M65&gt;0,"In progress","Not started")))</f>
        <v>Not started</v>
      </c>
      <c r="Q65" s="16"/>
      <c r="R65" s="16"/>
      <c r="S65" s="16"/>
      <c r="T65" s="17" t="s">
        <v>5156</v>
      </c>
      <c r="U65" s="15" t="s">
        <v>14532</v>
      </c>
    </row>
    <row r="66" customFormat="false" ht="158.2" hidden="false" customHeight="false" outlineLevel="0" collapsed="false">
      <c r="A66" s="15" t="s">
        <v>5233</v>
      </c>
      <c r="B66" s="15" t="s">
        <v>104</v>
      </c>
      <c r="C66" s="15" t="s">
        <v>5224</v>
      </c>
      <c r="D66" s="15" t="s">
        <v>128</v>
      </c>
      <c r="E66" s="15" t="s">
        <v>14555</v>
      </c>
      <c r="F66" s="15" t="s">
        <v>435</v>
      </c>
      <c r="G66" s="15" t="s">
        <v>590</v>
      </c>
      <c r="H66" s="15" t="s">
        <v>5229</v>
      </c>
      <c r="I66" s="15"/>
      <c r="J66" s="15" t="n">
        <v>14</v>
      </c>
      <c r="K66" s="15" t="s">
        <v>14556</v>
      </c>
      <c r="L66" s="18" t="n">
        <f aca="false">COUNTIF('Review rows'!$AA$2:$AA$2058,$A66)</f>
        <v>15</v>
      </c>
      <c r="M66" s="18" t="n">
        <f aca="false">COUNTIFS('Review rows'!$AA$2:$AA$2058,$A66,'Review rows'!$V$2:$V$2058,"Yes")</f>
        <v>0</v>
      </c>
      <c r="N66" s="18" t="n">
        <f aca="false">COUNTIFS('Review rows'!$AA$2:$AA$2058,$A66,'Review rows'!$P$2:$P$2058,"Approved")</f>
        <v>0</v>
      </c>
      <c r="O66" s="18" t="n">
        <f aca="false">COUNTIFS('Review rows'!$AA$2:$AA$2058,$A66,'Review rows'!$S$2:$S$2058,"Approved")</f>
        <v>0</v>
      </c>
      <c r="P66" s="19" t="str">
        <f aca="false">IF(L66=0,"",IF(M66=L66,"Done",IF(M66&gt;0,"In progress","Not started")))</f>
        <v>Not started</v>
      </c>
      <c r="Q66" s="16"/>
      <c r="R66" s="16"/>
      <c r="S66" s="16"/>
      <c r="T66" s="17" t="s">
        <v>5230</v>
      </c>
      <c r="U66" s="15" t="s">
        <v>14532</v>
      </c>
    </row>
    <row r="67" customFormat="false" ht="102.2" hidden="false" customHeight="false" outlineLevel="0" collapsed="false">
      <c r="A67" s="15" t="s">
        <v>5324</v>
      </c>
      <c r="B67" s="15" t="s">
        <v>104</v>
      </c>
      <c r="C67" s="15" t="s">
        <v>5315</v>
      </c>
      <c r="D67" s="15" t="s">
        <v>128</v>
      </c>
      <c r="E67" s="15" t="s">
        <v>14557</v>
      </c>
      <c r="F67" s="15" t="s">
        <v>123</v>
      </c>
      <c r="G67" s="15" t="s">
        <v>590</v>
      </c>
      <c r="H67" s="15" t="s">
        <v>5319</v>
      </c>
      <c r="I67" s="15" t="s">
        <v>5320</v>
      </c>
      <c r="J67" s="15" t="n">
        <v>4</v>
      </c>
      <c r="K67" s="15" t="s">
        <v>14558</v>
      </c>
      <c r="L67" s="18" t="n">
        <f aca="false">COUNTIF('Review rows'!$AA$2:$AA$2058,$A67)</f>
        <v>13</v>
      </c>
      <c r="M67" s="18" t="n">
        <f aca="false">COUNTIFS('Review rows'!$AA$2:$AA$2058,$A67,'Review rows'!$V$2:$V$2058,"Yes")</f>
        <v>0</v>
      </c>
      <c r="N67" s="18" t="n">
        <f aca="false">COUNTIFS('Review rows'!$AA$2:$AA$2058,$A67,'Review rows'!$P$2:$P$2058,"Approved")</f>
        <v>0</v>
      </c>
      <c r="O67" s="18" t="n">
        <f aca="false">COUNTIFS('Review rows'!$AA$2:$AA$2058,$A67,'Review rows'!$S$2:$S$2058,"Approved")</f>
        <v>0</v>
      </c>
      <c r="P67" s="19" t="str">
        <f aca="false">IF(L67=0,"",IF(M67=L67,"Done",IF(M67&gt;0,"In progress","Not started")))</f>
        <v>Not started</v>
      </c>
      <c r="Q67" s="16"/>
      <c r="R67" s="16"/>
      <c r="S67" s="16"/>
      <c r="T67" s="17" t="s">
        <v>5321</v>
      </c>
      <c r="U67" s="15" t="s">
        <v>14532</v>
      </c>
    </row>
    <row r="68" customFormat="false" ht="135.8" hidden="false" customHeight="false" outlineLevel="0" collapsed="false">
      <c r="A68" s="15" t="s">
        <v>5401</v>
      </c>
      <c r="B68" s="15" t="s">
        <v>104</v>
      </c>
      <c r="C68" s="15" t="s">
        <v>5393</v>
      </c>
      <c r="D68" s="15" t="s">
        <v>128</v>
      </c>
      <c r="E68" s="15" t="s">
        <v>14559</v>
      </c>
      <c r="F68" s="15" t="s">
        <v>2872</v>
      </c>
      <c r="G68" s="15" t="s">
        <v>590</v>
      </c>
      <c r="H68" s="15" t="s">
        <v>5397</v>
      </c>
      <c r="I68" s="15"/>
      <c r="J68" s="15" t="n">
        <v>8</v>
      </c>
      <c r="K68" s="15" t="s">
        <v>14560</v>
      </c>
      <c r="L68" s="18" t="n">
        <f aca="false">COUNTIF('Review rows'!$AA$2:$AA$2058,$A68)</f>
        <v>21</v>
      </c>
      <c r="M68" s="18" t="n">
        <f aca="false">COUNTIFS('Review rows'!$AA$2:$AA$2058,$A68,'Review rows'!$V$2:$V$2058,"Yes")</f>
        <v>0</v>
      </c>
      <c r="N68" s="18" t="n">
        <f aca="false">COUNTIFS('Review rows'!$AA$2:$AA$2058,$A68,'Review rows'!$P$2:$P$2058,"Approved")</f>
        <v>0</v>
      </c>
      <c r="O68" s="18" t="n">
        <f aca="false">COUNTIFS('Review rows'!$AA$2:$AA$2058,$A68,'Review rows'!$S$2:$S$2058,"Approved")</f>
        <v>0</v>
      </c>
      <c r="P68" s="19" t="str">
        <f aca="false">IF(L68=0,"",IF(M68=L68,"Done",IF(M68&gt;0,"In progress","Not started")))</f>
        <v>Not started</v>
      </c>
      <c r="Q68" s="16"/>
      <c r="R68" s="16"/>
      <c r="S68" s="16"/>
      <c r="T68" s="17" t="s">
        <v>5398</v>
      </c>
      <c r="U68" s="15" t="s">
        <v>14532</v>
      </c>
    </row>
    <row r="69" customFormat="false" ht="135.8" hidden="false" customHeight="false" outlineLevel="0" collapsed="false">
      <c r="A69" s="15" t="s">
        <v>5528</v>
      </c>
      <c r="B69" s="15" t="s">
        <v>104</v>
      </c>
      <c r="C69" s="15" t="s">
        <v>5518</v>
      </c>
      <c r="D69" s="15" t="s">
        <v>128</v>
      </c>
      <c r="E69" s="15" t="s">
        <v>14561</v>
      </c>
      <c r="F69" s="15" t="s">
        <v>2403</v>
      </c>
      <c r="G69" s="15" t="s">
        <v>590</v>
      </c>
      <c r="H69" s="15" t="s">
        <v>5523</v>
      </c>
      <c r="I69" s="15" t="s">
        <v>5524</v>
      </c>
      <c r="J69" s="15" t="n">
        <v>11</v>
      </c>
      <c r="K69" s="15" t="s">
        <v>14562</v>
      </c>
      <c r="L69" s="18" t="n">
        <f aca="false">COUNTIF('Review rows'!$AA$2:$AA$2058,$A69)</f>
        <v>17</v>
      </c>
      <c r="M69" s="18" t="n">
        <f aca="false">COUNTIFS('Review rows'!$AA$2:$AA$2058,$A69,'Review rows'!$V$2:$V$2058,"Yes")</f>
        <v>0</v>
      </c>
      <c r="N69" s="18" t="n">
        <f aca="false">COUNTIFS('Review rows'!$AA$2:$AA$2058,$A69,'Review rows'!$P$2:$P$2058,"Approved")</f>
        <v>0</v>
      </c>
      <c r="O69" s="18" t="n">
        <f aca="false">COUNTIFS('Review rows'!$AA$2:$AA$2058,$A69,'Review rows'!$S$2:$S$2058,"Approved")</f>
        <v>0</v>
      </c>
      <c r="P69" s="19" t="str">
        <f aca="false">IF(L69=0,"",IF(M69=L69,"Done",IF(M69&gt;0,"In progress","Not started")))</f>
        <v>Not started</v>
      </c>
      <c r="Q69" s="16"/>
      <c r="R69" s="16"/>
      <c r="S69" s="16"/>
      <c r="T69" s="17" t="s">
        <v>5525</v>
      </c>
      <c r="U69" s="15" t="s">
        <v>14532</v>
      </c>
    </row>
    <row r="70" customFormat="false" ht="135.8" hidden="false" customHeight="false" outlineLevel="0" collapsed="false">
      <c r="A70" s="15" t="s">
        <v>5632</v>
      </c>
      <c r="B70" s="15" t="s">
        <v>104</v>
      </c>
      <c r="C70" s="15" t="s">
        <v>5622</v>
      </c>
      <c r="D70" s="15" t="s">
        <v>128</v>
      </c>
      <c r="E70" s="15" t="s">
        <v>5636</v>
      </c>
      <c r="F70" s="15" t="s">
        <v>4511</v>
      </c>
      <c r="G70" s="15" t="s">
        <v>590</v>
      </c>
      <c r="H70" s="15" t="s">
        <v>5627</v>
      </c>
      <c r="I70" s="15" t="s">
        <v>5628</v>
      </c>
      <c r="J70" s="15" t="n">
        <v>14</v>
      </c>
      <c r="K70" s="15" t="s">
        <v>14563</v>
      </c>
      <c r="L70" s="18" t="n">
        <f aca="false">COUNTIF('Review rows'!$AA$2:$AA$2058,$A70)</f>
        <v>18</v>
      </c>
      <c r="M70" s="18" t="n">
        <f aca="false">COUNTIFS('Review rows'!$AA$2:$AA$2058,$A70,'Review rows'!$V$2:$V$2058,"Yes")</f>
        <v>0</v>
      </c>
      <c r="N70" s="18" t="n">
        <f aca="false">COUNTIFS('Review rows'!$AA$2:$AA$2058,$A70,'Review rows'!$P$2:$P$2058,"Approved")</f>
        <v>0</v>
      </c>
      <c r="O70" s="18" t="n">
        <f aca="false">COUNTIFS('Review rows'!$AA$2:$AA$2058,$A70,'Review rows'!$S$2:$S$2058,"Approved")</f>
        <v>0</v>
      </c>
      <c r="P70" s="19" t="str">
        <f aca="false">IF(L70=0,"",IF(M70=L70,"Done",IF(M70&gt;0,"In progress","Not started")))</f>
        <v>Not started</v>
      </c>
      <c r="Q70" s="16"/>
      <c r="R70" s="16"/>
      <c r="S70" s="16"/>
      <c r="T70" s="17" t="s">
        <v>5629</v>
      </c>
      <c r="U70" s="15" t="s">
        <v>14532</v>
      </c>
    </row>
    <row r="71" customFormat="false" ht="91" hidden="false" customHeight="false" outlineLevel="0" collapsed="false">
      <c r="A71" s="15" t="s">
        <v>5743</v>
      </c>
      <c r="B71" s="15" t="s">
        <v>104</v>
      </c>
      <c r="C71" s="15" t="s">
        <v>5734</v>
      </c>
      <c r="D71" s="15" t="s">
        <v>128</v>
      </c>
      <c r="E71" s="15" t="s">
        <v>2950</v>
      </c>
      <c r="F71" s="15" t="s">
        <v>173</v>
      </c>
      <c r="G71" s="15" t="s">
        <v>590</v>
      </c>
      <c r="H71" s="15" t="s">
        <v>5738</v>
      </c>
      <c r="I71" s="15" t="s">
        <v>5739</v>
      </c>
      <c r="J71" s="15" t="n">
        <v>5</v>
      </c>
      <c r="K71" s="15" t="s">
        <v>14564</v>
      </c>
      <c r="L71" s="18" t="n">
        <f aca="false">COUNTIF('Review rows'!$AA$2:$AA$2058,$A71)</f>
        <v>14</v>
      </c>
      <c r="M71" s="18" t="n">
        <f aca="false">COUNTIFS('Review rows'!$AA$2:$AA$2058,$A71,'Review rows'!$V$2:$V$2058,"Yes")</f>
        <v>0</v>
      </c>
      <c r="N71" s="18" t="n">
        <f aca="false">COUNTIFS('Review rows'!$AA$2:$AA$2058,$A71,'Review rows'!$P$2:$P$2058,"Approved")</f>
        <v>0</v>
      </c>
      <c r="O71" s="18" t="n">
        <f aca="false">COUNTIFS('Review rows'!$AA$2:$AA$2058,$A71,'Review rows'!$S$2:$S$2058,"Approved")</f>
        <v>0</v>
      </c>
      <c r="P71" s="19" t="str">
        <f aca="false">IF(L71=0,"",IF(M71=L71,"Done",IF(M71&gt;0,"In progress","Not started")))</f>
        <v>Not started</v>
      </c>
      <c r="Q71" s="16"/>
      <c r="R71" s="16"/>
      <c r="S71" s="16"/>
      <c r="T71" s="17" t="s">
        <v>5740</v>
      </c>
      <c r="U71" s="15" t="s">
        <v>14532</v>
      </c>
    </row>
    <row r="72" customFormat="false" ht="135.8" hidden="false" customHeight="false" outlineLevel="0" collapsed="false">
      <c r="A72" s="15" t="s">
        <v>5827</v>
      </c>
      <c r="B72" s="15" t="s">
        <v>105</v>
      </c>
      <c r="C72" s="15" t="s">
        <v>5817</v>
      </c>
      <c r="D72" s="15" t="s">
        <v>128</v>
      </c>
      <c r="E72" s="15" t="s">
        <v>5883</v>
      </c>
      <c r="F72" s="15" t="s">
        <v>173</v>
      </c>
      <c r="G72" s="15" t="s">
        <v>590</v>
      </c>
      <c r="H72" s="15" t="s">
        <v>5822</v>
      </c>
      <c r="I72" s="15" t="s">
        <v>5823</v>
      </c>
      <c r="J72" s="15" t="n">
        <v>9</v>
      </c>
      <c r="K72" s="15" t="s">
        <v>14565</v>
      </c>
      <c r="L72" s="18" t="n">
        <f aca="false">COUNTIF('Review rows'!$AA$2:$AA$2058,$A72)</f>
        <v>15</v>
      </c>
      <c r="M72" s="18" t="n">
        <f aca="false">COUNTIFS('Review rows'!$AA$2:$AA$2058,$A72,'Review rows'!$V$2:$V$2058,"Yes")</f>
        <v>0</v>
      </c>
      <c r="N72" s="18" t="n">
        <f aca="false">COUNTIFS('Review rows'!$AA$2:$AA$2058,$A72,'Review rows'!$P$2:$P$2058,"Approved")</f>
        <v>0</v>
      </c>
      <c r="O72" s="18" t="n">
        <f aca="false">COUNTIFS('Review rows'!$AA$2:$AA$2058,$A72,'Review rows'!$S$2:$S$2058,"Approved")</f>
        <v>0</v>
      </c>
      <c r="P72" s="19" t="str">
        <f aca="false">IF(L72=0,"",IF(M72=L72,"Done",IF(M72&gt;0,"In progress","Not started")))</f>
        <v>Not started</v>
      </c>
      <c r="Q72" s="16"/>
      <c r="R72" s="16"/>
      <c r="S72" s="16"/>
      <c r="T72" s="17" t="s">
        <v>5824</v>
      </c>
      <c r="U72" s="15" t="s">
        <v>14566</v>
      </c>
    </row>
    <row r="73" customFormat="false" ht="135.8" hidden="false" customHeight="false" outlineLevel="0" collapsed="false">
      <c r="A73" s="15" t="s">
        <v>5917</v>
      </c>
      <c r="B73" s="15" t="s">
        <v>105</v>
      </c>
      <c r="C73" s="15" t="s">
        <v>5907</v>
      </c>
      <c r="D73" s="15" t="s">
        <v>128</v>
      </c>
      <c r="E73" s="15" t="s">
        <v>14567</v>
      </c>
      <c r="F73" s="15" t="s">
        <v>3650</v>
      </c>
      <c r="G73" s="15" t="s">
        <v>590</v>
      </c>
      <c r="H73" s="15" t="s">
        <v>5912</v>
      </c>
      <c r="I73" s="15" t="s">
        <v>5913</v>
      </c>
      <c r="J73" s="15" t="n">
        <v>9</v>
      </c>
      <c r="K73" s="15" t="s">
        <v>14568</v>
      </c>
      <c r="L73" s="18" t="n">
        <f aca="false">COUNTIF('Review rows'!$AA$2:$AA$2058,$A73)</f>
        <v>16</v>
      </c>
      <c r="M73" s="18" t="n">
        <f aca="false">COUNTIFS('Review rows'!$AA$2:$AA$2058,$A73,'Review rows'!$V$2:$V$2058,"Yes")</f>
        <v>0</v>
      </c>
      <c r="N73" s="18" t="n">
        <f aca="false">COUNTIFS('Review rows'!$AA$2:$AA$2058,$A73,'Review rows'!$P$2:$P$2058,"Approved")</f>
        <v>0</v>
      </c>
      <c r="O73" s="18" t="n">
        <f aca="false">COUNTIFS('Review rows'!$AA$2:$AA$2058,$A73,'Review rows'!$S$2:$S$2058,"Approved")</f>
        <v>0</v>
      </c>
      <c r="P73" s="19" t="str">
        <f aca="false">IF(L73=0,"",IF(M73=L73,"Done",IF(M73&gt;0,"In progress","Not started")))</f>
        <v>Not started</v>
      </c>
      <c r="Q73" s="16"/>
      <c r="R73" s="16"/>
      <c r="S73" s="16"/>
      <c r="T73" s="17" t="s">
        <v>5914</v>
      </c>
      <c r="U73" s="15" t="s">
        <v>14566</v>
      </c>
    </row>
    <row r="74" customFormat="false" ht="169.4" hidden="false" customHeight="false" outlineLevel="0" collapsed="false">
      <c r="A74" s="15" t="s">
        <v>6014</v>
      </c>
      <c r="B74" s="15" t="s">
        <v>105</v>
      </c>
      <c r="C74" s="15" t="s">
        <v>6005</v>
      </c>
      <c r="D74" s="15" t="s">
        <v>128</v>
      </c>
      <c r="E74" s="15" t="s">
        <v>14535</v>
      </c>
      <c r="F74" s="15" t="s">
        <v>435</v>
      </c>
      <c r="G74" s="15" t="s">
        <v>590</v>
      </c>
      <c r="H74" s="15" t="s">
        <v>6009</v>
      </c>
      <c r="I74" s="15" t="s">
        <v>6010</v>
      </c>
      <c r="J74" s="15" t="n">
        <v>15</v>
      </c>
      <c r="K74" s="15" t="s">
        <v>14569</v>
      </c>
      <c r="L74" s="18" t="n">
        <f aca="false">COUNTIF('Review rows'!$AA$2:$AA$2058,$A74)</f>
        <v>18</v>
      </c>
      <c r="M74" s="18" t="n">
        <f aca="false">COUNTIFS('Review rows'!$AA$2:$AA$2058,$A74,'Review rows'!$V$2:$V$2058,"Yes")</f>
        <v>0</v>
      </c>
      <c r="N74" s="18" t="n">
        <f aca="false">COUNTIFS('Review rows'!$AA$2:$AA$2058,$A74,'Review rows'!$P$2:$P$2058,"Approved")</f>
        <v>0</v>
      </c>
      <c r="O74" s="18" t="n">
        <f aca="false">COUNTIFS('Review rows'!$AA$2:$AA$2058,$A74,'Review rows'!$S$2:$S$2058,"Approved")</f>
        <v>0</v>
      </c>
      <c r="P74" s="19" t="str">
        <f aca="false">IF(L74=0,"",IF(M74=L74,"Done",IF(M74&gt;0,"In progress","Not started")))</f>
        <v>Not started</v>
      </c>
      <c r="Q74" s="16"/>
      <c r="R74" s="16"/>
      <c r="S74" s="16"/>
      <c r="T74" s="17" t="s">
        <v>6011</v>
      </c>
      <c r="U74" s="15" t="s">
        <v>14566</v>
      </c>
    </row>
    <row r="75" customFormat="false" ht="68.65" hidden="false" customHeight="false" outlineLevel="0" collapsed="false">
      <c r="A75" s="15" t="s">
        <v>6122</v>
      </c>
      <c r="B75" s="15" t="s">
        <v>105</v>
      </c>
      <c r="C75" s="15" t="s">
        <v>6114</v>
      </c>
      <c r="D75" s="15" t="s">
        <v>129</v>
      </c>
      <c r="E75" s="15" t="s">
        <v>1345</v>
      </c>
      <c r="F75" s="15" t="s">
        <v>173</v>
      </c>
      <c r="G75" s="15" t="s">
        <v>590</v>
      </c>
      <c r="H75" s="15" t="s">
        <v>6118</v>
      </c>
      <c r="I75" s="15"/>
      <c r="J75" s="15" t="n">
        <v>5</v>
      </c>
      <c r="K75" s="15" t="s">
        <v>14570</v>
      </c>
      <c r="L75" s="18" t="n">
        <f aca="false">COUNTIF('Review rows'!$AA$2:$AA$2058,$A75)</f>
        <v>13</v>
      </c>
      <c r="M75" s="18" t="n">
        <f aca="false">COUNTIFS('Review rows'!$AA$2:$AA$2058,$A75,'Review rows'!$V$2:$V$2058,"Yes")</f>
        <v>0</v>
      </c>
      <c r="N75" s="18" t="n">
        <f aca="false">COUNTIFS('Review rows'!$AA$2:$AA$2058,$A75,'Review rows'!$P$2:$P$2058,"Approved")</f>
        <v>0</v>
      </c>
      <c r="O75" s="18" t="n">
        <f aca="false">COUNTIFS('Review rows'!$AA$2:$AA$2058,$A75,'Review rows'!$S$2:$S$2058,"Approved")</f>
        <v>0</v>
      </c>
      <c r="P75" s="19" t="str">
        <f aca="false">IF(L75=0,"",IF(M75=L75,"Done",IF(M75&gt;0,"In progress","Not started")))</f>
        <v>Not started</v>
      </c>
      <c r="Q75" s="16"/>
      <c r="R75" s="16"/>
      <c r="S75" s="16"/>
      <c r="T75" s="17" t="s">
        <v>6119</v>
      </c>
      <c r="U75" s="15" t="s">
        <v>14566</v>
      </c>
    </row>
    <row r="76" customFormat="false" ht="113.4" hidden="false" customHeight="false" outlineLevel="0" collapsed="false">
      <c r="A76" s="15" t="s">
        <v>6198</v>
      </c>
      <c r="B76" s="15" t="s">
        <v>105</v>
      </c>
      <c r="C76" s="15" t="s">
        <v>6189</v>
      </c>
      <c r="D76" s="15" t="s">
        <v>128</v>
      </c>
      <c r="E76" s="15" t="s">
        <v>6226</v>
      </c>
      <c r="F76" s="15" t="s">
        <v>173</v>
      </c>
      <c r="G76" s="15" t="s">
        <v>590</v>
      </c>
      <c r="H76" s="15" t="s">
        <v>6194</v>
      </c>
      <c r="I76" s="15"/>
      <c r="J76" s="15" t="n">
        <v>5</v>
      </c>
      <c r="K76" s="15" t="s">
        <v>14571</v>
      </c>
      <c r="L76" s="18" t="n">
        <f aca="false">COUNTIF('Review rows'!$AA$2:$AA$2058,$A76)</f>
        <v>13</v>
      </c>
      <c r="M76" s="18" t="n">
        <f aca="false">COUNTIFS('Review rows'!$AA$2:$AA$2058,$A76,'Review rows'!$V$2:$V$2058,"Yes")</f>
        <v>0</v>
      </c>
      <c r="N76" s="18" t="n">
        <f aca="false">COUNTIFS('Review rows'!$AA$2:$AA$2058,$A76,'Review rows'!$P$2:$P$2058,"Approved")</f>
        <v>0</v>
      </c>
      <c r="O76" s="18" t="n">
        <f aca="false">COUNTIFS('Review rows'!$AA$2:$AA$2058,$A76,'Review rows'!$S$2:$S$2058,"Approved")</f>
        <v>0</v>
      </c>
      <c r="P76" s="19" t="str">
        <f aca="false">IF(L76=0,"",IF(M76=L76,"Done",IF(M76&gt;0,"In progress","Not started")))</f>
        <v>Not started</v>
      </c>
      <c r="Q76" s="16"/>
      <c r="R76" s="16"/>
      <c r="S76" s="16"/>
      <c r="T76" s="17" t="s">
        <v>6195</v>
      </c>
      <c r="U76" s="15" t="s">
        <v>14566</v>
      </c>
    </row>
    <row r="77" customFormat="false" ht="113.4" hidden="false" customHeight="false" outlineLevel="0" collapsed="false">
      <c r="A77" s="15" t="s">
        <v>6278</v>
      </c>
      <c r="B77" s="15" t="s">
        <v>105</v>
      </c>
      <c r="C77" s="15" t="s">
        <v>6269</v>
      </c>
      <c r="D77" s="15" t="s">
        <v>128</v>
      </c>
      <c r="E77" s="15" t="s">
        <v>6298</v>
      </c>
      <c r="F77" s="15" t="s">
        <v>173</v>
      </c>
      <c r="G77" s="15" t="s">
        <v>590</v>
      </c>
      <c r="H77" s="15" t="s">
        <v>6274</v>
      </c>
      <c r="I77" s="15"/>
      <c r="J77" s="15" t="n">
        <v>6</v>
      </c>
      <c r="K77" s="15" t="s">
        <v>14572</v>
      </c>
      <c r="L77" s="18" t="n">
        <f aca="false">COUNTIF('Review rows'!$AA$2:$AA$2058,$A77)</f>
        <v>12</v>
      </c>
      <c r="M77" s="18" t="n">
        <f aca="false">COUNTIFS('Review rows'!$AA$2:$AA$2058,$A77,'Review rows'!$V$2:$V$2058,"Yes")</f>
        <v>0</v>
      </c>
      <c r="N77" s="18" t="n">
        <f aca="false">COUNTIFS('Review rows'!$AA$2:$AA$2058,$A77,'Review rows'!$P$2:$P$2058,"Approved")</f>
        <v>0</v>
      </c>
      <c r="O77" s="18" t="n">
        <f aca="false">COUNTIFS('Review rows'!$AA$2:$AA$2058,$A77,'Review rows'!$S$2:$S$2058,"Approved")</f>
        <v>0</v>
      </c>
      <c r="P77" s="19" t="str">
        <f aca="false">IF(L77=0,"",IF(M77=L77,"Done",IF(M77&gt;0,"In progress","Not started")))</f>
        <v>Not started</v>
      </c>
      <c r="Q77" s="16"/>
      <c r="R77" s="16"/>
      <c r="S77" s="16"/>
      <c r="T77" s="17" t="s">
        <v>6275</v>
      </c>
      <c r="U77" s="15" t="s">
        <v>14566</v>
      </c>
    </row>
    <row r="78" customFormat="false" ht="91" hidden="false" customHeight="false" outlineLevel="0" collapsed="false">
      <c r="A78" s="15" t="s">
        <v>6349</v>
      </c>
      <c r="B78" s="15" t="s">
        <v>105</v>
      </c>
      <c r="C78" s="15" t="s">
        <v>6341</v>
      </c>
      <c r="D78" s="15" t="s">
        <v>128</v>
      </c>
      <c r="E78" s="15" t="s">
        <v>1345</v>
      </c>
      <c r="F78" s="15" t="s">
        <v>173</v>
      </c>
      <c r="G78" s="15" t="s">
        <v>590</v>
      </c>
      <c r="H78" s="15" t="s">
        <v>6345</v>
      </c>
      <c r="I78" s="15"/>
      <c r="J78" s="15" t="n">
        <v>6</v>
      </c>
      <c r="K78" s="15" t="s">
        <v>14573</v>
      </c>
      <c r="L78" s="18" t="n">
        <f aca="false">COUNTIF('Review rows'!$AA$2:$AA$2058,$A78)</f>
        <v>12</v>
      </c>
      <c r="M78" s="18" t="n">
        <f aca="false">COUNTIFS('Review rows'!$AA$2:$AA$2058,$A78,'Review rows'!$V$2:$V$2058,"Yes")</f>
        <v>0</v>
      </c>
      <c r="N78" s="18" t="n">
        <f aca="false">COUNTIFS('Review rows'!$AA$2:$AA$2058,$A78,'Review rows'!$P$2:$P$2058,"Approved")</f>
        <v>0</v>
      </c>
      <c r="O78" s="18" t="n">
        <f aca="false">COUNTIFS('Review rows'!$AA$2:$AA$2058,$A78,'Review rows'!$S$2:$S$2058,"Approved")</f>
        <v>0</v>
      </c>
      <c r="P78" s="19" t="str">
        <f aca="false">IF(L78=0,"",IF(M78=L78,"Done",IF(M78&gt;0,"In progress","Not started")))</f>
        <v>Not started</v>
      </c>
      <c r="Q78" s="16"/>
      <c r="R78" s="16"/>
      <c r="S78" s="16"/>
      <c r="T78" s="17" t="s">
        <v>6346</v>
      </c>
      <c r="U78" s="15" t="s">
        <v>14566</v>
      </c>
    </row>
    <row r="79" customFormat="false" ht="91" hidden="false" customHeight="false" outlineLevel="0" collapsed="false">
      <c r="A79" s="15" t="s">
        <v>6420</v>
      </c>
      <c r="B79" s="15" t="s">
        <v>105</v>
      </c>
      <c r="C79" s="15" t="s">
        <v>6411</v>
      </c>
      <c r="D79" s="15" t="s">
        <v>129</v>
      </c>
      <c r="E79" s="15" t="s">
        <v>14574</v>
      </c>
      <c r="F79" s="15" t="s">
        <v>173</v>
      </c>
      <c r="G79" s="15" t="s">
        <v>590</v>
      </c>
      <c r="H79" s="15" t="s">
        <v>6416</v>
      </c>
      <c r="I79" s="15"/>
      <c r="J79" s="15" t="n">
        <v>6</v>
      </c>
      <c r="K79" s="15" t="s">
        <v>14575</v>
      </c>
      <c r="L79" s="18" t="n">
        <f aca="false">COUNTIF('Review rows'!$AA$2:$AA$2058,$A79)</f>
        <v>13</v>
      </c>
      <c r="M79" s="18" t="n">
        <f aca="false">COUNTIFS('Review rows'!$AA$2:$AA$2058,$A79,'Review rows'!$V$2:$V$2058,"Yes")</f>
        <v>0</v>
      </c>
      <c r="N79" s="18" t="n">
        <f aca="false">COUNTIFS('Review rows'!$AA$2:$AA$2058,$A79,'Review rows'!$P$2:$P$2058,"Approved")</f>
        <v>0</v>
      </c>
      <c r="O79" s="18" t="n">
        <f aca="false">COUNTIFS('Review rows'!$AA$2:$AA$2058,$A79,'Review rows'!$S$2:$S$2058,"Approved")</f>
        <v>0</v>
      </c>
      <c r="P79" s="19" t="str">
        <f aca="false">IF(L79=0,"",IF(M79=L79,"Done",IF(M79&gt;0,"In progress","Not started")))</f>
        <v>Not started</v>
      </c>
      <c r="Q79" s="16"/>
      <c r="R79" s="16"/>
      <c r="S79" s="16"/>
      <c r="T79" s="17" t="s">
        <v>6417</v>
      </c>
      <c r="U79" s="15" t="s">
        <v>14566</v>
      </c>
    </row>
    <row r="80" customFormat="false" ht="46.25" hidden="false" customHeight="false" outlineLevel="0" collapsed="false">
      <c r="A80" s="15" t="s">
        <v>6498</v>
      </c>
      <c r="B80" s="15" t="s">
        <v>106</v>
      </c>
      <c r="C80" s="15" t="s">
        <v>6489</v>
      </c>
      <c r="D80" s="15" t="s">
        <v>129</v>
      </c>
      <c r="E80" s="15" t="s">
        <v>7677</v>
      </c>
      <c r="F80" s="15" t="s">
        <v>674</v>
      </c>
      <c r="G80" s="15" t="s">
        <v>521</v>
      </c>
      <c r="H80" s="15" t="s">
        <v>6494</v>
      </c>
      <c r="I80" s="15"/>
      <c r="J80" s="15" t="n">
        <v>3</v>
      </c>
      <c r="K80" s="15" t="s">
        <v>14576</v>
      </c>
      <c r="L80" s="18" t="n">
        <f aca="false">COUNTIF('Review rows'!$AA$2:$AA$2058,$A80)</f>
        <v>1</v>
      </c>
      <c r="M80" s="18" t="n">
        <f aca="false">COUNTIFS('Review rows'!$AA$2:$AA$2058,$A80,'Review rows'!$V$2:$V$2058,"Yes")</f>
        <v>0</v>
      </c>
      <c r="N80" s="18" t="n">
        <f aca="false">COUNTIFS('Review rows'!$AA$2:$AA$2058,$A80,'Review rows'!$P$2:$P$2058,"Approved")</f>
        <v>0</v>
      </c>
      <c r="O80" s="18" t="n">
        <f aca="false">COUNTIFS('Review rows'!$AA$2:$AA$2058,$A80,'Review rows'!$S$2:$S$2058,"Approved")</f>
        <v>0</v>
      </c>
      <c r="P80" s="19" t="str">
        <f aca="false">IF(L80=0,"",IF(M80=L80,"Done",IF(M80&gt;0,"In progress","Not started")))</f>
        <v>Not started</v>
      </c>
      <c r="Q80" s="16"/>
      <c r="R80" s="16"/>
      <c r="S80" s="16"/>
      <c r="T80" s="17" t="s">
        <v>6495</v>
      </c>
      <c r="U80" s="15" t="s">
        <v>14577</v>
      </c>
    </row>
    <row r="81" customFormat="false" ht="68.65" hidden="false" customHeight="false" outlineLevel="0" collapsed="false">
      <c r="A81" s="15" t="s">
        <v>6509</v>
      </c>
      <c r="B81" s="15" t="s">
        <v>106</v>
      </c>
      <c r="C81" s="15" t="s">
        <v>6500</v>
      </c>
      <c r="D81" s="15" t="s">
        <v>129</v>
      </c>
      <c r="E81" s="15" t="s">
        <v>14578</v>
      </c>
      <c r="F81" s="15" t="s">
        <v>124</v>
      </c>
      <c r="G81" s="15" t="s">
        <v>521</v>
      </c>
      <c r="H81" s="15" t="s">
        <v>6505</v>
      </c>
      <c r="I81" s="15"/>
      <c r="J81" s="15" t="n">
        <v>3</v>
      </c>
      <c r="K81" s="15" t="s">
        <v>14579</v>
      </c>
      <c r="L81" s="18" t="n">
        <f aca="false">COUNTIF('Review rows'!$AA$2:$AA$2058,$A81)</f>
        <v>1</v>
      </c>
      <c r="M81" s="18" t="n">
        <f aca="false">COUNTIFS('Review rows'!$AA$2:$AA$2058,$A81,'Review rows'!$V$2:$V$2058,"Yes")</f>
        <v>0</v>
      </c>
      <c r="N81" s="18" t="n">
        <f aca="false">COUNTIFS('Review rows'!$AA$2:$AA$2058,$A81,'Review rows'!$P$2:$P$2058,"Approved")</f>
        <v>0</v>
      </c>
      <c r="O81" s="18" t="n">
        <f aca="false">COUNTIFS('Review rows'!$AA$2:$AA$2058,$A81,'Review rows'!$S$2:$S$2058,"Approved")</f>
        <v>0</v>
      </c>
      <c r="P81" s="19" t="str">
        <f aca="false">IF(L81=0,"",IF(M81=L81,"Done",IF(M81&gt;0,"In progress","Not started")))</f>
        <v>Not started</v>
      </c>
      <c r="Q81" s="16"/>
      <c r="R81" s="16"/>
      <c r="S81" s="16"/>
      <c r="T81" s="17" t="s">
        <v>6506</v>
      </c>
      <c r="U81" s="15" t="s">
        <v>14577</v>
      </c>
    </row>
    <row r="82" customFormat="false" ht="35.05" hidden="false" customHeight="false" outlineLevel="0" collapsed="false">
      <c r="A82" s="15" t="s">
        <v>6520</v>
      </c>
      <c r="B82" s="15" t="s">
        <v>106</v>
      </c>
      <c r="C82" s="15" t="s">
        <v>6511</v>
      </c>
      <c r="D82" s="15" t="s">
        <v>129</v>
      </c>
      <c r="E82" s="15" t="s">
        <v>6514</v>
      </c>
      <c r="F82" s="15" t="s">
        <v>124</v>
      </c>
      <c r="G82" s="15" t="s">
        <v>521</v>
      </c>
      <c r="H82" s="15" t="s">
        <v>6516</v>
      </c>
      <c r="I82" s="15"/>
      <c r="J82" s="15" t="n">
        <v>1</v>
      </c>
      <c r="K82" s="10" t="s">
        <v>14580</v>
      </c>
      <c r="L82" s="18" t="n">
        <f aca="false">COUNTIF('Review rows'!$AA$2:$AA$2058,$A82)</f>
        <v>1</v>
      </c>
      <c r="M82" s="18" t="n">
        <f aca="false">COUNTIFS('Review rows'!$AA$2:$AA$2058,$A82,'Review rows'!$V$2:$V$2058,"Yes")</f>
        <v>0</v>
      </c>
      <c r="N82" s="18" t="n">
        <f aca="false">COUNTIFS('Review rows'!$AA$2:$AA$2058,$A82,'Review rows'!$P$2:$P$2058,"Approved")</f>
        <v>0</v>
      </c>
      <c r="O82" s="18" t="n">
        <f aca="false">COUNTIFS('Review rows'!$AA$2:$AA$2058,$A82,'Review rows'!$S$2:$S$2058,"Approved")</f>
        <v>0</v>
      </c>
      <c r="P82" s="19" t="str">
        <f aca="false">IF(L82=0,"",IF(M82=L82,"Done",IF(M82&gt;0,"In progress","Not started")))</f>
        <v>Not started</v>
      </c>
      <c r="Q82" s="16"/>
      <c r="R82" s="16"/>
      <c r="S82" s="16"/>
      <c r="T82" s="17" t="s">
        <v>6517</v>
      </c>
      <c r="U82" s="15" t="s">
        <v>14577</v>
      </c>
    </row>
    <row r="83" customFormat="false" ht="35.05" hidden="false" customHeight="false" outlineLevel="0" collapsed="false">
      <c r="A83" s="15" t="s">
        <v>6530</v>
      </c>
      <c r="B83" s="15" t="s">
        <v>106</v>
      </c>
      <c r="C83" s="15" t="s">
        <v>6522</v>
      </c>
      <c r="D83" s="15" t="s">
        <v>130</v>
      </c>
      <c r="E83" s="15" t="s">
        <v>73</v>
      </c>
      <c r="F83" s="15" t="s">
        <v>124</v>
      </c>
      <c r="G83" s="15" t="s">
        <v>521</v>
      </c>
      <c r="H83" s="15" t="s">
        <v>6526</v>
      </c>
      <c r="I83" s="15"/>
      <c r="J83" s="15" t="n">
        <v>1</v>
      </c>
      <c r="K83" s="10" t="s">
        <v>14581</v>
      </c>
      <c r="L83" s="18" t="n">
        <f aca="false">COUNTIF('Review rows'!$AA$2:$AA$2058,$A83)</f>
        <v>1</v>
      </c>
      <c r="M83" s="18" t="n">
        <f aca="false">COUNTIFS('Review rows'!$AA$2:$AA$2058,$A83,'Review rows'!$V$2:$V$2058,"Yes")</f>
        <v>0</v>
      </c>
      <c r="N83" s="18" t="n">
        <f aca="false">COUNTIFS('Review rows'!$AA$2:$AA$2058,$A83,'Review rows'!$P$2:$P$2058,"Approved")</f>
        <v>0</v>
      </c>
      <c r="O83" s="18" t="n">
        <f aca="false">COUNTIFS('Review rows'!$AA$2:$AA$2058,$A83,'Review rows'!$S$2:$S$2058,"Approved")</f>
        <v>0</v>
      </c>
      <c r="P83" s="19" t="str">
        <f aca="false">IF(L83=0,"",IF(M83=L83,"Done",IF(M83&gt;0,"In progress","Not started")))</f>
        <v>Not started</v>
      </c>
      <c r="Q83" s="16"/>
      <c r="R83" s="16"/>
      <c r="S83" s="16"/>
      <c r="T83" s="17" t="s">
        <v>6527</v>
      </c>
      <c r="U83" s="15" t="s">
        <v>14577</v>
      </c>
    </row>
    <row r="84" customFormat="false" ht="79.85" hidden="false" customHeight="false" outlineLevel="0" collapsed="false">
      <c r="A84" s="15" t="s">
        <v>6541</v>
      </c>
      <c r="B84" s="15" t="s">
        <v>106</v>
      </c>
      <c r="C84" s="15" t="s">
        <v>6532</v>
      </c>
      <c r="D84" s="15" t="s">
        <v>129</v>
      </c>
      <c r="E84" s="15" t="s">
        <v>14582</v>
      </c>
      <c r="F84" s="15" t="s">
        <v>674</v>
      </c>
      <c r="G84" s="15" t="s">
        <v>521</v>
      </c>
      <c r="H84" s="15" t="s">
        <v>6537</v>
      </c>
      <c r="I84" s="15"/>
      <c r="J84" s="15" t="n">
        <v>7</v>
      </c>
      <c r="K84" s="15" t="s">
        <v>14583</v>
      </c>
      <c r="L84" s="18" t="n">
        <f aca="false">COUNTIF('Review rows'!$AA$2:$AA$2058,$A84)</f>
        <v>1</v>
      </c>
      <c r="M84" s="18" t="n">
        <f aca="false">COUNTIFS('Review rows'!$AA$2:$AA$2058,$A84,'Review rows'!$V$2:$V$2058,"Yes")</f>
        <v>0</v>
      </c>
      <c r="N84" s="18" t="n">
        <f aca="false">COUNTIFS('Review rows'!$AA$2:$AA$2058,$A84,'Review rows'!$P$2:$P$2058,"Approved")</f>
        <v>0</v>
      </c>
      <c r="O84" s="18" t="n">
        <f aca="false">COUNTIFS('Review rows'!$AA$2:$AA$2058,$A84,'Review rows'!$S$2:$S$2058,"Approved")</f>
        <v>0</v>
      </c>
      <c r="P84" s="19" t="str">
        <f aca="false">IF(L84=0,"",IF(M84=L84,"Done",IF(M84&gt;0,"In progress","Not started")))</f>
        <v>Not started</v>
      </c>
      <c r="Q84" s="16"/>
      <c r="R84" s="16"/>
      <c r="S84" s="16"/>
      <c r="T84" s="17" t="s">
        <v>6538</v>
      </c>
      <c r="U84" s="15" t="s">
        <v>14577</v>
      </c>
    </row>
    <row r="85" customFormat="false" ht="57.45" hidden="false" customHeight="false" outlineLevel="0" collapsed="false">
      <c r="A85" s="15" t="s">
        <v>6553</v>
      </c>
      <c r="B85" s="15" t="s">
        <v>106</v>
      </c>
      <c r="C85" s="15" t="s">
        <v>6543</v>
      </c>
      <c r="D85" s="15" t="s">
        <v>129</v>
      </c>
      <c r="E85" s="15" t="s">
        <v>6547</v>
      </c>
      <c r="F85" s="15" t="s">
        <v>435</v>
      </c>
      <c r="G85" s="15" t="s">
        <v>521</v>
      </c>
      <c r="H85" s="15" t="s">
        <v>6549</v>
      </c>
      <c r="I85" s="15"/>
      <c r="J85" s="15" t="n">
        <v>2</v>
      </c>
      <c r="K85" s="15" t="s">
        <v>14584</v>
      </c>
      <c r="L85" s="18" t="n">
        <f aca="false">COUNTIF('Review rows'!$AA$2:$AA$2058,$A85)</f>
        <v>1</v>
      </c>
      <c r="M85" s="18" t="n">
        <f aca="false">COUNTIFS('Review rows'!$AA$2:$AA$2058,$A85,'Review rows'!$V$2:$V$2058,"Yes")</f>
        <v>0</v>
      </c>
      <c r="N85" s="18" t="n">
        <f aca="false">COUNTIFS('Review rows'!$AA$2:$AA$2058,$A85,'Review rows'!$P$2:$P$2058,"Approved")</f>
        <v>0</v>
      </c>
      <c r="O85" s="18" t="n">
        <f aca="false">COUNTIFS('Review rows'!$AA$2:$AA$2058,$A85,'Review rows'!$S$2:$S$2058,"Approved")</f>
        <v>0</v>
      </c>
      <c r="P85" s="19" t="str">
        <f aca="false">IF(L85=0,"",IF(M85=L85,"Done",IF(M85&gt;0,"In progress","Not started")))</f>
        <v>Not started</v>
      </c>
      <c r="Q85" s="16"/>
      <c r="R85" s="16"/>
      <c r="S85" s="16"/>
      <c r="T85" s="17" t="s">
        <v>6550</v>
      </c>
      <c r="U85" s="15" t="s">
        <v>14577</v>
      </c>
    </row>
    <row r="86" customFormat="false" ht="68.65" hidden="false" customHeight="false" outlineLevel="0" collapsed="false">
      <c r="A86" s="15" t="s">
        <v>6564</v>
      </c>
      <c r="B86" s="15" t="s">
        <v>106</v>
      </c>
      <c r="C86" s="15" t="s">
        <v>6555</v>
      </c>
      <c r="D86" s="15" t="s">
        <v>129</v>
      </c>
      <c r="E86" s="15" t="s">
        <v>6684</v>
      </c>
      <c r="F86" s="15" t="s">
        <v>123</v>
      </c>
      <c r="G86" s="15" t="s">
        <v>521</v>
      </c>
      <c r="H86" s="15" t="s">
        <v>6560</v>
      </c>
      <c r="I86" s="15"/>
      <c r="J86" s="15" t="n">
        <v>3</v>
      </c>
      <c r="K86" s="15" t="s">
        <v>14585</v>
      </c>
      <c r="L86" s="18" t="n">
        <f aca="false">COUNTIF('Review rows'!$AA$2:$AA$2058,$A86)</f>
        <v>1</v>
      </c>
      <c r="M86" s="18" t="n">
        <f aca="false">COUNTIFS('Review rows'!$AA$2:$AA$2058,$A86,'Review rows'!$V$2:$V$2058,"Yes")</f>
        <v>0</v>
      </c>
      <c r="N86" s="18" t="n">
        <f aca="false">COUNTIFS('Review rows'!$AA$2:$AA$2058,$A86,'Review rows'!$P$2:$P$2058,"Approved")</f>
        <v>0</v>
      </c>
      <c r="O86" s="18" t="n">
        <f aca="false">COUNTIFS('Review rows'!$AA$2:$AA$2058,$A86,'Review rows'!$S$2:$S$2058,"Approved")</f>
        <v>0</v>
      </c>
      <c r="P86" s="19" t="str">
        <f aca="false">IF(L86=0,"",IF(M86=L86,"Done",IF(M86&gt;0,"In progress","Not started")))</f>
        <v>Not started</v>
      </c>
      <c r="Q86" s="16"/>
      <c r="R86" s="16"/>
      <c r="S86" s="16"/>
      <c r="T86" s="17" t="s">
        <v>6561</v>
      </c>
      <c r="U86" s="15" t="s">
        <v>14577</v>
      </c>
    </row>
    <row r="87" customFormat="false" ht="57.45" hidden="false" customHeight="false" outlineLevel="0" collapsed="false">
      <c r="A87" s="15" t="s">
        <v>6574</v>
      </c>
      <c r="B87" s="15" t="s">
        <v>106</v>
      </c>
      <c r="C87" s="15" t="s">
        <v>6566</v>
      </c>
      <c r="D87" s="15" t="s">
        <v>129</v>
      </c>
      <c r="E87" s="15" t="s">
        <v>6684</v>
      </c>
      <c r="F87" s="15" t="s">
        <v>123</v>
      </c>
      <c r="G87" s="15" t="s">
        <v>521</v>
      </c>
      <c r="H87" s="15" t="s">
        <v>6570</v>
      </c>
      <c r="I87" s="15"/>
      <c r="J87" s="15" t="n">
        <v>3</v>
      </c>
      <c r="K87" s="15" t="s">
        <v>14586</v>
      </c>
      <c r="L87" s="18" t="n">
        <f aca="false">COUNTIF('Review rows'!$AA$2:$AA$2058,$A87)</f>
        <v>1</v>
      </c>
      <c r="M87" s="18" t="n">
        <f aca="false">COUNTIFS('Review rows'!$AA$2:$AA$2058,$A87,'Review rows'!$V$2:$V$2058,"Yes")</f>
        <v>0</v>
      </c>
      <c r="N87" s="18" t="n">
        <f aca="false">COUNTIFS('Review rows'!$AA$2:$AA$2058,$A87,'Review rows'!$P$2:$P$2058,"Approved")</f>
        <v>0</v>
      </c>
      <c r="O87" s="18" t="n">
        <f aca="false">COUNTIFS('Review rows'!$AA$2:$AA$2058,$A87,'Review rows'!$S$2:$S$2058,"Approved")</f>
        <v>0</v>
      </c>
      <c r="P87" s="19" t="str">
        <f aca="false">IF(L87=0,"",IF(M87=L87,"Done",IF(M87&gt;0,"In progress","Not started")))</f>
        <v>Not started</v>
      </c>
      <c r="Q87" s="16"/>
      <c r="R87" s="16"/>
      <c r="S87" s="16"/>
      <c r="T87" s="17" t="s">
        <v>6571</v>
      </c>
      <c r="U87" s="15" t="s">
        <v>14577</v>
      </c>
    </row>
    <row r="88" customFormat="false" ht="57.45" hidden="false" customHeight="false" outlineLevel="0" collapsed="false">
      <c r="A88" s="15" t="s">
        <v>6585</v>
      </c>
      <c r="B88" s="15" t="s">
        <v>106</v>
      </c>
      <c r="C88" s="15" t="s">
        <v>6576</v>
      </c>
      <c r="D88" s="15" t="s">
        <v>129</v>
      </c>
      <c r="E88" s="15" t="s">
        <v>7177</v>
      </c>
      <c r="F88" s="15" t="s">
        <v>123</v>
      </c>
      <c r="G88" s="15" t="s">
        <v>521</v>
      </c>
      <c r="H88" s="15" t="s">
        <v>6581</v>
      </c>
      <c r="I88" s="15"/>
      <c r="J88" s="15" t="n">
        <v>4</v>
      </c>
      <c r="K88" s="15" t="s">
        <v>14587</v>
      </c>
      <c r="L88" s="18" t="n">
        <f aca="false">COUNTIF('Review rows'!$AA$2:$AA$2058,$A88)</f>
        <v>1</v>
      </c>
      <c r="M88" s="18" t="n">
        <f aca="false">COUNTIFS('Review rows'!$AA$2:$AA$2058,$A88,'Review rows'!$V$2:$V$2058,"Yes")</f>
        <v>0</v>
      </c>
      <c r="N88" s="18" t="n">
        <f aca="false">COUNTIFS('Review rows'!$AA$2:$AA$2058,$A88,'Review rows'!$P$2:$P$2058,"Approved")</f>
        <v>0</v>
      </c>
      <c r="O88" s="18" t="n">
        <f aca="false">COUNTIFS('Review rows'!$AA$2:$AA$2058,$A88,'Review rows'!$S$2:$S$2058,"Approved")</f>
        <v>0</v>
      </c>
      <c r="P88" s="19" t="str">
        <f aca="false">IF(L88=0,"",IF(M88=L88,"Done",IF(M88&gt;0,"In progress","Not started")))</f>
        <v>Not started</v>
      </c>
      <c r="Q88" s="16"/>
      <c r="R88" s="16"/>
      <c r="S88" s="16"/>
      <c r="T88" s="17" t="s">
        <v>6582</v>
      </c>
      <c r="U88" s="15" t="s">
        <v>14577</v>
      </c>
    </row>
    <row r="89" customFormat="false" ht="57.45" hidden="false" customHeight="false" outlineLevel="0" collapsed="false">
      <c r="A89" s="15" t="s">
        <v>6596</v>
      </c>
      <c r="B89" s="15" t="s">
        <v>106</v>
      </c>
      <c r="C89" s="15" t="s">
        <v>6587</v>
      </c>
      <c r="D89" s="15" t="s">
        <v>129</v>
      </c>
      <c r="E89" s="15" t="s">
        <v>6590</v>
      </c>
      <c r="F89" s="15" t="s">
        <v>173</v>
      </c>
      <c r="G89" s="15" t="s">
        <v>521</v>
      </c>
      <c r="H89" s="15" t="s">
        <v>6592</v>
      </c>
      <c r="I89" s="15"/>
      <c r="J89" s="15" t="n">
        <v>4</v>
      </c>
      <c r="K89" s="15" t="s">
        <v>14588</v>
      </c>
      <c r="L89" s="18" t="n">
        <f aca="false">COUNTIF('Review rows'!$AA$2:$AA$2058,$A89)</f>
        <v>1</v>
      </c>
      <c r="M89" s="18" t="n">
        <f aca="false">COUNTIFS('Review rows'!$AA$2:$AA$2058,$A89,'Review rows'!$V$2:$V$2058,"Yes")</f>
        <v>0</v>
      </c>
      <c r="N89" s="18" t="n">
        <f aca="false">COUNTIFS('Review rows'!$AA$2:$AA$2058,$A89,'Review rows'!$P$2:$P$2058,"Approved")</f>
        <v>0</v>
      </c>
      <c r="O89" s="18" t="n">
        <f aca="false">COUNTIFS('Review rows'!$AA$2:$AA$2058,$A89,'Review rows'!$S$2:$S$2058,"Approved")</f>
        <v>0</v>
      </c>
      <c r="P89" s="19" t="str">
        <f aca="false">IF(L89=0,"",IF(M89=L89,"Done",IF(M89&gt;0,"In progress","Not started")))</f>
        <v>Not started</v>
      </c>
      <c r="Q89" s="16"/>
      <c r="R89" s="16"/>
      <c r="S89" s="16"/>
      <c r="T89" s="17" t="s">
        <v>6593</v>
      </c>
      <c r="U89" s="15" t="s">
        <v>14577</v>
      </c>
    </row>
    <row r="90" customFormat="false" ht="46.25" hidden="false" customHeight="false" outlineLevel="0" collapsed="false">
      <c r="A90" s="15" t="s">
        <v>6606</v>
      </c>
      <c r="B90" s="15" t="s">
        <v>106</v>
      </c>
      <c r="C90" s="15" t="s">
        <v>6598</v>
      </c>
      <c r="D90" s="15" t="s">
        <v>129</v>
      </c>
      <c r="E90" s="15" t="s">
        <v>3000</v>
      </c>
      <c r="F90" s="15" t="s">
        <v>123</v>
      </c>
      <c r="G90" s="15" t="s">
        <v>521</v>
      </c>
      <c r="H90" s="15" t="s">
        <v>6602</v>
      </c>
      <c r="I90" s="15"/>
      <c r="J90" s="15" t="n">
        <v>3</v>
      </c>
      <c r="K90" s="15" t="s">
        <v>14589</v>
      </c>
      <c r="L90" s="18" t="n">
        <f aca="false">COUNTIF('Review rows'!$AA$2:$AA$2058,$A90)</f>
        <v>1</v>
      </c>
      <c r="M90" s="18" t="n">
        <f aca="false">COUNTIFS('Review rows'!$AA$2:$AA$2058,$A90,'Review rows'!$V$2:$V$2058,"Yes")</f>
        <v>0</v>
      </c>
      <c r="N90" s="18" t="n">
        <f aca="false">COUNTIFS('Review rows'!$AA$2:$AA$2058,$A90,'Review rows'!$P$2:$P$2058,"Approved")</f>
        <v>0</v>
      </c>
      <c r="O90" s="18" t="n">
        <f aca="false">COUNTIFS('Review rows'!$AA$2:$AA$2058,$A90,'Review rows'!$S$2:$S$2058,"Approved")</f>
        <v>0</v>
      </c>
      <c r="P90" s="19" t="str">
        <f aca="false">IF(L90=0,"",IF(M90=L90,"Done",IF(M90&gt;0,"In progress","Not started")))</f>
        <v>Not started</v>
      </c>
      <c r="Q90" s="16"/>
      <c r="R90" s="16"/>
      <c r="S90" s="16"/>
      <c r="T90" s="17" t="s">
        <v>6603</v>
      </c>
      <c r="U90" s="15" t="s">
        <v>14577</v>
      </c>
    </row>
    <row r="91" customFormat="false" ht="91" hidden="false" customHeight="false" outlineLevel="0" collapsed="false">
      <c r="A91" s="15" t="s">
        <v>6617</v>
      </c>
      <c r="B91" s="15" t="s">
        <v>106</v>
      </c>
      <c r="C91" s="15" t="s">
        <v>6608</v>
      </c>
      <c r="D91" s="15" t="s">
        <v>129</v>
      </c>
      <c r="E91" s="15" t="s">
        <v>14590</v>
      </c>
      <c r="F91" s="15" t="s">
        <v>4851</v>
      </c>
      <c r="G91" s="15" t="s">
        <v>521</v>
      </c>
      <c r="H91" s="15" t="s">
        <v>6613</v>
      </c>
      <c r="I91" s="15"/>
      <c r="J91" s="15" t="n">
        <v>9</v>
      </c>
      <c r="K91" s="15" t="s">
        <v>14591</v>
      </c>
      <c r="L91" s="18" t="n">
        <f aca="false">COUNTIF('Review rows'!$AA$2:$AA$2058,$A91)</f>
        <v>1</v>
      </c>
      <c r="M91" s="18" t="n">
        <f aca="false">COUNTIFS('Review rows'!$AA$2:$AA$2058,$A91,'Review rows'!$V$2:$V$2058,"Yes")</f>
        <v>0</v>
      </c>
      <c r="N91" s="18" t="n">
        <f aca="false">COUNTIFS('Review rows'!$AA$2:$AA$2058,$A91,'Review rows'!$P$2:$P$2058,"Approved")</f>
        <v>0</v>
      </c>
      <c r="O91" s="18" t="n">
        <f aca="false">COUNTIFS('Review rows'!$AA$2:$AA$2058,$A91,'Review rows'!$S$2:$S$2058,"Approved")</f>
        <v>0</v>
      </c>
      <c r="P91" s="19" t="str">
        <f aca="false">IF(L91=0,"",IF(M91=L91,"Done",IF(M91&gt;0,"In progress","Not started")))</f>
        <v>Not started</v>
      </c>
      <c r="Q91" s="16"/>
      <c r="R91" s="16"/>
      <c r="S91" s="16"/>
      <c r="T91" s="17" t="s">
        <v>6614</v>
      </c>
      <c r="U91" s="15" t="s">
        <v>14577</v>
      </c>
    </row>
    <row r="92" customFormat="false" ht="68.65" hidden="false" customHeight="false" outlineLevel="0" collapsed="false">
      <c r="A92" s="15" t="s">
        <v>6627</v>
      </c>
      <c r="B92" s="15" t="s">
        <v>106</v>
      </c>
      <c r="C92" s="15" t="s">
        <v>6619</v>
      </c>
      <c r="D92" s="15" t="s">
        <v>130</v>
      </c>
      <c r="E92" s="15" t="s">
        <v>61</v>
      </c>
      <c r="F92" s="15" t="s">
        <v>4851</v>
      </c>
      <c r="G92" s="15" t="s">
        <v>521</v>
      </c>
      <c r="H92" s="15" t="s">
        <v>6623</v>
      </c>
      <c r="I92" s="15"/>
      <c r="J92" s="15" t="n">
        <v>1</v>
      </c>
      <c r="K92" s="10" t="s">
        <v>14592</v>
      </c>
      <c r="L92" s="18" t="n">
        <f aca="false">COUNTIF('Review rows'!$AA$2:$AA$2058,$A92)</f>
        <v>1</v>
      </c>
      <c r="M92" s="18" t="n">
        <f aca="false">COUNTIFS('Review rows'!$AA$2:$AA$2058,$A92,'Review rows'!$V$2:$V$2058,"Yes")</f>
        <v>0</v>
      </c>
      <c r="N92" s="18" t="n">
        <f aca="false">COUNTIFS('Review rows'!$AA$2:$AA$2058,$A92,'Review rows'!$P$2:$P$2058,"Approved")</f>
        <v>0</v>
      </c>
      <c r="O92" s="18" t="n">
        <f aca="false">COUNTIFS('Review rows'!$AA$2:$AA$2058,$A92,'Review rows'!$S$2:$S$2058,"Approved")</f>
        <v>0</v>
      </c>
      <c r="P92" s="19" t="str">
        <f aca="false">IF(L92=0,"",IF(M92=L92,"Done",IF(M92&gt;0,"In progress","Not started")))</f>
        <v>Not started</v>
      </c>
      <c r="Q92" s="16"/>
      <c r="R92" s="16"/>
      <c r="S92" s="16"/>
      <c r="T92" s="17" t="s">
        <v>6624</v>
      </c>
      <c r="U92" s="15" t="s">
        <v>14577</v>
      </c>
    </row>
    <row r="93" customFormat="false" ht="57.45" hidden="false" customHeight="false" outlineLevel="0" collapsed="false">
      <c r="A93" s="15" t="s">
        <v>6638</v>
      </c>
      <c r="B93" s="15" t="s">
        <v>106</v>
      </c>
      <c r="C93" s="15" t="s">
        <v>6629</v>
      </c>
      <c r="D93" s="15" t="s">
        <v>130</v>
      </c>
      <c r="E93" s="15" t="s">
        <v>6632</v>
      </c>
      <c r="F93" s="15" t="s">
        <v>126</v>
      </c>
      <c r="G93" s="15" t="s">
        <v>521</v>
      </c>
      <c r="H93" s="15" t="s">
        <v>6634</v>
      </c>
      <c r="I93" s="15"/>
      <c r="J93" s="15" t="n">
        <v>2</v>
      </c>
      <c r="K93" s="15" t="s">
        <v>14593</v>
      </c>
      <c r="L93" s="18" t="n">
        <f aca="false">COUNTIF('Review rows'!$AA$2:$AA$2058,$A93)</f>
        <v>1</v>
      </c>
      <c r="M93" s="18" t="n">
        <f aca="false">COUNTIFS('Review rows'!$AA$2:$AA$2058,$A93,'Review rows'!$V$2:$V$2058,"Yes")</f>
        <v>0</v>
      </c>
      <c r="N93" s="18" t="n">
        <f aca="false">COUNTIFS('Review rows'!$AA$2:$AA$2058,$A93,'Review rows'!$P$2:$P$2058,"Approved")</f>
        <v>0</v>
      </c>
      <c r="O93" s="18" t="n">
        <f aca="false">COUNTIFS('Review rows'!$AA$2:$AA$2058,$A93,'Review rows'!$S$2:$S$2058,"Approved")</f>
        <v>0</v>
      </c>
      <c r="P93" s="19" t="str">
        <f aca="false">IF(L93=0,"",IF(M93=L93,"Done",IF(M93&gt;0,"In progress","Not started")))</f>
        <v>Not started</v>
      </c>
      <c r="Q93" s="16"/>
      <c r="R93" s="16"/>
      <c r="S93" s="16"/>
      <c r="T93" s="17" t="s">
        <v>6635</v>
      </c>
      <c r="U93" s="15" t="s">
        <v>14577</v>
      </c>
    </row>
    <row r="94" customFormat="false" ht="46.25" hidden="false" customHeight="false" outlineLevel="0" collapsed="false">
      <c r="A94" s="15" t="s">
        <v>6648</v>
      </c>
      <c r="B94" s="15" t="s">
        <v>106</v>
      </c>
      <c r="C94" s="15" t="s">
        <v>6640</v>
      </c>
      <c r="D94" s="15" t="s">
        <v>129</v>
      </c>
      <c r="E94" s="15" t="s">
        <v>1345</v>
      </c>
      <c r="F94" s="15" t="s">
        <v>173</v>
      </c>
      <c r="G94" s="15" t="s">
        <v>521</v>
      </c>
      <c r="H94" s="15" t="s">
        <v>6644</v>
      </c>
      <c r="I94" s="15"/>
      <c r="J94" s="15" t="n">
        <v>2</v>
      </c>
      <c r="K94" s="15" t="s">
        <v>14594</v>
      </c>
      <c r="L94" s="18" t="n">
        <f aca="false">COUNTIF('Review rows'!$AA$2:$AA$2058,$A94)</f>
        <v>1</v>
      </c>
      <c r="M94" s="18" t="n">
        <f aca="false">COUNTIFS('Review rows'!$AA$2:$AA$2058,$A94,'Review rows'!$V$2:$V$2058,"Yes")</f>
        <v>0</v>
      </c>
      <c r="N94" s="18" t="n">
        <f aca="false">COUNTIFS('Review rows'!$AA$2:$AA$2058,$A94,'Review rows'!$P$2:$P$2058,"Approved")</f>
        <v>0</v>
      </c>
      <c r="O94" s="18" t="n">
        <f aca="false">COUNTIFS('Review rows'!$AA$2:$AA$2058,$A94,'Review rows'!$S$2:$S$2058,"Approved")</f>
        <v>0</v>
      </c>
      <c r="P94" s="19" t="str">
        <f aca="false">IF(L94=0,"",IF(M94=L94,"Done",IF(M94&gt;0,"In progress","Not started")))</f>
        <v>Not started</v>
      </c>
      <c r="Q94" s="16"/>
      <c r="R94" s="16"/>
      <c r="S94" s="16"/>
      <c r="T94" s="17" t="s">
        <v>6645</v>
      </c>
      <c r="U94" s="15" t="s">
        <v>14577</v>
      </c>
    </row>
    <row r="95" customFormat="false" ht="79.85" hidden="false" customHeight="false" outlineLevel="0" collapsed="false">
      <c r="A95" s="15" t="s">
        <v>6659</v>
      </c>
      <c r="B95" s="15" t="s">
        <v>106</v>
      </c>
      <c r="C95" s="15" t="s">
        <v>6650</v>
      </c>
      <c r="D95" s="15" t="s">
        <v>128</v>
      </c>
      <c r="E95" s="15" t="s">
        <v>1345</v>
      </c>
      <c r="F95" s="15" t="s">
        <v>173</v>
      </c>
      <c r="G95" s="15" t="s">
        <v>590</v>
      </c>
      <c r="H95" s="15" t="s">
        <v>6655</v>
      </c>
      <c r="I95" s="15"/>
      <c r="J95" s="15" t="n">
        <v>3</v>
      </c>
      <c r="K95" s="15" t="s">
        <v>14595</v>
      </c>
      <c r="L95" s="18" t="n">
        <f aca="false">COUNTIF('Review rows'!$AA$2:$AA$2058,$A95)</f>
        <v>1</v>
      </c>
      <c r="M95" s="18" t="n">
        <f aca="false">COUNTIFS('Review rows'!$AA$2:$AA$2058,$A95,'Review rows'!$V$2:$V$2058,"Yes")</f>
        <v>0</v>
      </c>
      <c r="N95" s="18" t="n">
        <f aca="false">COUNTIFS('Review rows'!$AA$2:$AA$2058,$A95,'Review rows'!$P$2:$P$2058,"Approved")</f>
        <v>0</v>
      </c>
      <c r="O95" s="18" t="n">
        <f aca="false">COUNTIFS('Review rows'!$AA$2:$AA$2058,$A95,'Review rows'!$S$2:$S$2058,"Approved")</f>
        <v>0</v>
      </c>
      <c r="P95" s="19" t="str">
        <f aca="false">IF(L95=0,"",IF(M95=L95,"Done",IF(M95&gt;0,"In progress","Not started")))</f>
        <v>Not started</v>
      </c>
      <c r="Q95" s="16"/>
      <c r="R95" s="16"/>
      <c r="S95" s="16"/>
      <c r="T95" s="17" t="s">
        <v>6656</v>
      </c>
      <c r="U95" s="15" t="s">
        <v>14577</v>
      </c>
    </row>
    <row r="96" customFormat="false" ht="46.25" hidden="false" customHeight="false" outlineLevel="0" collapsed="false">
      <c r="A96" s="15" t="s">
        <v>6669</v>
      </c>
      <c r="B96" s="15" t="s">
        <v>106</v>
      </c>
      <c r="C96" s="15" t="s">
        <v>6661</v>
      </c>
      <c r="D96" s="15" t="s">
        <v>129</v>
      </c>
      <c r="E96" s="15" t="s">
        <v>1345</v>
      </c>
      <c r="F96" s="15" t="s">
        <v>123</v>
      </c>
      <c r="G96" s="15" t="s">
        <v>521</v>
      </c>
      <c r="H96" s="15" t="s">
        <v>6665</v>
      </c>
      <c r="I96" s="15"/>
      <c r="J96" s="15" t="n">
        <v>2</v>
      </c>
      <c r="K96" s="15" t="s">
        <v>14596</v>
      </c>
      <c r="L96" s="18" t="n">
        <f aca="false">COUNTIF('Review rows'!$AA$2:$AA$2058,$A96)</f>
        <v>1</v>
      </c>
      <c r="M96" s="18" t="n">
        <f aca="false">COUNTIFS('Review rows'!$AA$2:$AA$2058,$A96,'Review rows'!$V$2:$V$2058,"Yes")</f>
        <v>0</v>
      </c>
      <c r="N96" s="18" t="n">
        <f aca="false">COUNTIFS('Review rows'!$AA$2:$AA$2058,$A96,'Review rows'!$P$2:$P$2058,"Approved")</f>
        <v>0</v>
      </c>
      <c r="O96" s="18" t="n">
        <f aca="false">COUNTIFS('Review rows'!$AA$2:$AA$2058,$A96,'Review rows'!$S$2:$S$2058,"Approved")</f>
        <v>0</v>
      </c>
      <c r="P96" s="19" t="str">
        <f aca="false">IF(L96=0,"",IF(M96=L96,"Done",IF(M96&gt;0,"In progress","Not started")))</f>
        <v>Not started</v>
      </c>
      <c r="Q96" s="16"/>
      <c r="R96" s="16"/>
      <c r="S96" s="16"/>
      <c r="T96" s="17" t="s">
        <v>6666</v>
      </c>
      <c r="U96" s="15" t="s">
        <v>14577</v>
      </c>
    </row>
    <row r="97" customFormat="false" ht="46.25" hidden="false" customHeight="false" outlineLevel="0" collapsed="false">
      <c r="A97" s="15" t="s">
        <v>6679</v>
      </c>
      <c r="B97" s="15" t="s">
        <v>106</v>
      </c>
      <c r="C97" s="15" t="s">
        <v>6671</v>
      </c>
      <c r="D97" s="15" t="s">
        <v>129</v>
      </c>
      <c r="E97" s="15" t="s">
        <v>14597</v>
      </c>
      <c r="F97" s="15" t="s">
        <v>173</v>
      </c>
      <c r="G97" s="15" t="s">
        <v>521</v>
      </c>
      <c r="H97" s="15" t="s">
        <v>6675</v>
      </c>
      <c r="I97" s="15"/>
      <c r="J97" s="15" t="n">
        <v>2</v>
      </c>
      <c r="K97" s="15" t="s">
        <v>14598</v>
      </c>
      <c r="L97" s="18" t="n">
        <f aca="false">COUNTIF('Review rows'!$AA$2:$AA$2058,$A97)</f>
        <v>1</v>
      </c>
      <c r="M97" s="18" t="n">
        <f aca="false">COUNTIFS('Review rows'!$AA$2:$AA$2058,$A97,'Review rows'!$V$2:$V$2058,"Yes")</f>
        <v>0</v>
      </c>
      <c r="N97" s="18" t="n">
        <f aca="false">COUNTIFS('Review rows'!$AA$2:$AA$2058,$A97,'Review rows'!$P$2:$P$2058,"Approved")</f>
        <v>0</v>
      </c>
      <c r="O97" s="18" t="n">
        <f aca="false">COUNTIFS('Review rows'!$AA$2:$AA$2058,$A97,'Review rows'!$S$2:$S$2058,"Approved")</f>
        <v>0</v>
      </c>
      <c r="P97" s="19" t="str">
        <f aca="false">IF(L97=0,"",IF(M97=L97,"Done",IF(M97&gt;0,"In progress","Not started")))</f>
        <v>Not started</v>
      </c>
      <c r="Q97" s="16"/>
      <c r="R97" s="16"/>
      <c r="S97" s="16"/>
      <c r="T97" s="17" t="s">
        <v>6676</v>
      </c>
      <c r="U97" s="15" t="s">
        <v>14577</v>
      </c>
    </row>
    <row r="98" customFormat="false" ht="57.45" hidden="false" customHeight="false" outlineLevel="0" collapsed="false">
      <c r="A98" s="15" t="s">
        <v>6690</v>
      </c>
      <c r="B98" s="15" t="s">
        <v>106</v>
      </c>
      <c r="C98" s="15" t="s">
        <v>6681</v>
      </c>
      <c r="D98" s="15" t="s">
        <v>128</v>
      </c>
      <c r="E98" s="15" t="s">
        <v>6684</v>
      </c>
      <c r="F98" s="15" t="s">
        <v>123</v>
      </c>
      <c r="G98" s="15" t="s">
        <v>590</v>
      </c>
      <c r="H98" s="15" t="s">
        <v>6686</v>
      </c>
      <c r="I98" s="15"/>
      <c r="J98" s="15" t="n">
        <v>4</v>
      </c>
      <c r="K98" s="15" t="s">
        <v>14599</v>
      </c>
      <c r="L98" s="18" t="n">
        <f aca="false">COUNTIF('Review rows'!$AA$2:$AA$2058,$A98)</f>
        <v>1</v>
      </c>
      <c r="M98" s="18" t="n">
        <f aca="false">COUNTIFS('Review rows'!$AA$2:$AA$2058,$A98,'Review rows'!$V$2:$V$2058,"Yes")</f>
        <v>0</v>
      </c>
      <c r="N98" s="18" t="n">
        <f aca="false">COUNTIFS('Review rows'!$AA$2:$AA$2058,$A98,'Review rows'!$P$2:$P$2058,"Approved")</f>
        <v>0</v>
      </c>
      <c r="O98" s="18" t="n">
        <f aca="false">COUNTIFS('Review rows'!$AA$2:$AA$2058,$A98,'Review rows'!$S$2:$S$2058,"Approved")</f>
        <v>0</v>
      </c>
      <c r="P98" s="19" t="str">
        <f aca="false">IF(L98=0,"",IF(M98=L98,"Done",IF(M98&gt;0,"In progress","Not started")))</f>
        <v>Not started</v>
      </c>
      <c r="Q98" s="16"/>
      <c r="R98" s="16"/>
      <c r="S98" s="16"/>
      <c r="T98" s="17" t="s">
        <v>6687</v>
      </c>
      <c r="U98" s="15" t="s">
        <v>14577</v>
      </c>
    </row>
    <row r="99" customFormat="false" ht="91" hidden="false" customHeight="false" outlineLevel="0" collapsed="false">
      <c r="A99" s="15" t="s">
        <v>6701</v>
      </c>
      <c r="B99" s="15" t="s">
        <v>106</v>
      </c>
      <c r="C99" s="15" t="s">
        <v>6692</v>
      </c>
      <c r="D99" s="15" t="s">
        <v>128</v>
      </c>
      <c r="E99" s="15" t="s">
        <v>1962</v>
      </c>
      <c r="F99" s="15" t="s">
        <v>123</v>
      </c>
      <c r="G99" s="15" t="s">
        <v>590</v>
      </c>
      <c r="H99" s="15" t="s">
        <v>6697</v>
      </c>
      <c r="I99" s="15"/>
      <c r="J99" s="15" t="n">
        <v>5</v>
      </c>
      <c r="K99" s="15" t="s">
        <v>14600</v>
      </c>
      <c r="L99" s="18" t="n">
        <f aca="false">COUNTIF('Review rows'!$AA$2:$AA$2058,$A99)</f>
        <v>1</v>
      </c>
      <c r="M99" s="18" t="n">
        <f aca="false">COUNTIFS('Review rows'!$AA$2:$AA$2058,$A99,'Review rows'!$V$2:$V$2058,"Yes")</f>
        <v>0</v>
      </c>
      <c r="N99" s="18" t="n">
        <f aca="false">COUNTIFS('Review rows'!$AA$2:$AA$2058,$A99,'Review rows'!$P$2:$P$2058,"Approved")</f>
        <v>0</v>
      </c>
      <c r="O99" s="18" t="n">
        <f aca="false">COUNTIFS('Review rows'!$AA$2:$AA$2058,$A99,'Review rows'!$S$2:$S$2058,"Approved")</f>
        <v>0</v>
      </c>
      <c r="P99" s="19" t="str">
        <f aca="false">IF(L99=0,"",IF(M99=L99,"Done",IF(M99&gt;0,"In progress","Not started")))</f>
        <v>Not started</v>
      </c>
      <c r="Q99" s="16"/>
      <c r="R99" s="16"/>
      <c r="S99" s="16"/>
      <c r="T99" s="17" t="s">
        <v>6698</v>
      </c>
      <c r="U99" s="15" t="s">
        <v>14577</v>
      </c>
    </row>
    <row r="100" customFormat="false" ht="46.25" hidden="false" customHeight="false" outlineLevel="0" collapsed="false">
      <c r="A100" s="15" t="s">
        <v>6711</v>
      </c>
      <c r="B100" s="15" t="s">
        <v>106</v>
      </c>
      <c r="C100" s="15" t="s">
        <v>6703</v>
      </c>
      <c r="D100" s="15" t="s">
        <v>129</v>
      </c>
      <c r="E100" s="15" t="s">
        <v>1962</v>
      </c>
      <c r="F100" s="15" t="s">
        <v>123</v>
      </c>
      <c r="G100" s="15" t="s">
        <v>521</v>
      </c>
      <c r="H100" s="15" t="s">
        <v>6707</v>
      </c>
      <c r="I100" s="15"/>
      <c r="J100" s="15" t="n">
        <v>2</v>
      </c>
      <c r="K100" s="15" t="s">
        <v>14601</v>
      </c>
      <c r="L100" s="18" t="n">
        <f aca="false">COUNTIF('Review rows'!$AA$2:$AA$2058,$A100)</f>
        <v>1</v>
      </c>
      <c r="M100" s="18" t="n">
        <f aca="false">COUNTIFS('Review rows'!$AA$2:$AA$2058,$A100,'Review rows'!$V$2:$V$2058,"Yes")</f>
        <v>0</v>
      </c>
      <c r="N100" s="18" t="n">
        <f aca="false">COUNTIFS('Review rows'!$AA$2:$AA$2058,$A100,'Review rows'!$P$2:$P$2058,"Approved")</f>
        <v>0</v>
      </c>
      <c r="O100" s="18" t="n">
        <f aca="false">COUNTIFS('Review rows'!$AA$2:$AA$2058,$A100,'Review rows'!$S$2:$S$2058,"Approved")</f>
        <v>0</v>
      </c>
      <c r="P100" s="19" t="str">
        <f aca="false">IF(L100=0,"",IF(M100=L100,"Done",IF(M100&gt;0,"In progress","Not started")))</f>
        <v>Not started</v>
      </c>
      <c r="Q100" s="16"/>
      <c r="R100" s="16"/>
      <c r="S100" s="16"/>
      <c r="T100" s="17" t="s">
        <v>6708</v>
      </c>
      <c r="U100" s="15" t="s">
        <v>14577</v>
      </c>
    </row>
    <row r="101" customFormat="false" ht="57.45" hidden="false" customHeight="false" outlineLevel="0" collapsed="false">
      <c r="A101" s="15" t="s">
        <v>6721</v>
      </c>
      <c r="B101" s="15" t="s">
        <v>106</v>
      </c>
      <c r="C101" s="15" t="s">
        <v>6713</v>
      </c>
      <c r="D101" s="15" t="s">
        <v>128</v>
      </c>
      <c r="E101" s="15" t="s">
        <v>909</v>
      </c>
      <c r="F101" s="15" t="s">
        <v>910</v>
      </c>
      <c r="G101" s="15" t="s">
        <v>590</v>
      </c>
      <c r="H101" s="15" t="s">
        <v>6717</v>
      </c>
      <c r="I101" s="15"/>
      <c r="J101" s="15" t="n">
        <v>1</v>
      </c>
      <c r="K101" s="10" t="s">
        <v>14602</v>
      </c>
      <c r="L101" s="18" t="n">
        <f aca="false">COUNTIF('Review rows'!$AA$2:$AA$2058,$A101)</f>
        <v>1</v>
      </c>
      <c r="M101" s="18" t="n">
        <f aca="false">COUNTIFS('Review rows'!$AA$2:$AA$2058,$A101,'Review rows'!$V$2:$V$2058,"Yes")</f>
        <v>0</v>
      </c>
      <c r="N101" s="18" t="n">
        <f aca="false">COUNTIFS('Review rows'!$AA$2:$AA$2058,$A101,'Review rows'!$P$2:$P$2058,"Approved")</f>
        <v>0</v>
      </c>
      <c r="O101" s="18" t="n">
        <f aca="false">COUNTIFS('Review rows'!$AA$2:$AA$2058,$A101,'Review rows'!$S$2:$S$2058,"Approved")</f>
        <v>0</v>
      </c>
      <c r="P101" s="19" t="str">
        <f aca="false">IF(L101=0,"",IF(M101=L101,"Done",IF(M101&gt;0,"In progress","Not started")))</f>
        <v>Not started</v>
      </c>
      <c r="Q101" s="16"/>
      <c r="R101" s="16"/>
      <c r="S101" s="16"/>
      <c r="T101" s="17" t="s">
        <v>6718</v>
      </c>
      <c r="U101" s="15" t="s">
        <v>14577</v>
      </c>
    </row>
    <row r="102" customFormat="false" ht="57.45" hidden="false" customHeight="false" outlineLevel="0" collapsed="false">
      <c r="A102" s="15" t="s">
        <v>6733</v>
      </c>
      <c r="B102" s="15" t="s">
        <v>106</v>
      </c>
      <c r="C102" s="15" t="s">
        <v>6723</v>
      </c>
      <c r="D102" s="15" t="s">
        <v>129</v>
      </c>
      <c r="E102" s="15" t="s">
        <v>6727</v>
      </c>
      <c r="F102" s="15" t="s">
        <v>173</v>
      </c>
      <c r="G102" s="15" t="s">
        <v>521</v>
      </c>
      <c r="H102" s="15" t="s">
        <v>6729</v>
      </c>
      <c r="I102" s="15"/>
      <c r="J102" s="15" t="n">
        <v>3</v>
      </c>
      <c r="K102" s="15" t="s">
        <v>14603</v>
      </c>
      <c r="L102" s="18" t="n">
        <f aca="false">COUNTIF('Review rows'!$AA$2:$AA$2058,$A102)</f>
        <v>1</v>
      </c>
      <c r="M102" s="18" t="n">
        <f aca="false">COUNTIFS('Review rows'!$AA$2:$AA$2058,$A102,'Review rows'!$V$2:$V$2058,"Yes")</f>
        <v>0</v>
      </c>
      <c r="N102" s="18" t="n">
        <f aca="false">COUNTIFS('Review rows'!$AA$2:$AA$2058,$A102,'Review rows'!$P$2:$P$2058,"Approved")</f>
        <v>0</v>
      </c>
      <c r="O102" s="18" t="n">
        <f aca="false">COUNTIFS('Review rows'!$AA$2:$AA$2058,$A102,'Review rows'!$S$2:$S$2058,"Approved")</f>
        <v>0</v>
      </c>
      <c r="P102" s="19" t="str">
        <f aca="false">IF(L102=0,"",IF(M102=L102,"Done",IF(M102&gt;0,"In progress","Not started")))</f>
        <v>Not started</v>
      </c>
      <c r="Q102" s="16"/>
      <c r="R102" s="16"/>
      <c r="S102" s="16"/>
      <c r="T102" s="17" t="s">
        <v>6730</v>
      </c>
      <c r="U102" s="15" t="s">
        <v>14577</v>
      </c>
    </row>
    <row r="103" customFormat="false" ht="68.65" hidden="false" customHeight="false" outlineLevel="0" collapsed="false">
      <c r="A103" s="15" t="s">
        <v>6743</v>
      </c>
      <c r="B103" s="15" t="s">
        <v>106</v>
      </c>
      <c r="C103" s="15" t="s">
        <v>6735</v>
      </c>
      <c r="D103" s="15" t="s">
        <v>128</v>
      </c>
      <c r="E103" s="15" t="s">
        <v>2780</v>
      </c>
      <c r="F103" s="15" t="s">
        <v>173</v>
      </c>
      <c r="G103" s="15" t="s">
        <v>590</v>
      </c>
      <c r="H103" s="15" t="s">
        <v>6739</v>
      </c>
      <c r="I103" s="15"/>
      <c r="J103" s="15" t="n">
        <v>3</v>
      </c>
      <c r="K103" s="15" t="s">
        <v>14604</v>
      </c>
      <c r="L103" s="18" t="n">
        <f aca="false">COUNTIF('Review rows'!$AA$2:$AA$2058,$A103)</f>
        <v>1</v>
      </c>
      <c r="M103" s="18" t="n">
        <f aca="false">COUNTIFS('Review rows'!$AA$2:$AA$2058,$A103,'Review rows'!$V$2:$V$2058,"Yes")</f>
        <v>0</v>
      </c>
      <c r="N103" s="18" t="n">
        <f aca="false">COUNTIFS('Review rows'!$AA$2:$AA$2058,$A103,'Review rows'!$P$2:$P$2058,"Approved")</f>
        <v>0</v>
      </c>
      <c r="O103" s="18" t="n">
        <f aca="false">COUNTIFS('Review rows'!$AA$2:$AA$2058,$A103,'Review rows'!$S$2:$S$2058,"Approved")</f>
        <v>0</v>
      </c>
      <c r="P103" s="19" t="str">
        <f aca="false">IF(L103=0,"",IF(M103=L103,"Done",IF(M103&gt;0,"In progress","Not started")))</f>
        <v>Not started</v>
      </c>
      <c r="Q103" s="16"/>
      <c r="R103" s="16"/>
      <c r="S103" s="16"/>
      <c r="T103" s="17" t="s">
        <v>6740</v>
      </c>
      <c r="U103" s="15" t="s">
        <v>14577</v>
      </c>
    </row>
    <row r="104" customFormat="false" ht="57.45" hidden="false" customHeight="false" outlineLevel="0" collapsed="false">
      <c r="A104" s="15" t="s">
        <v>6754</v>
      </c>
      <c r="B104" s="15" t="s">
        <v>106</v>
      </c>
      <c r="C104" s="15" t="s">
        <v>6745</v>
      </c>
      <c r="D104" s="15" t="s">
        <v>128</v>
      </c>
      <c r="E104" s="15" t="s">
        <v>8138</v>
      </c>
      <c r="F104" s="15" t="s">
        <v>173</v>
      </c>
      <c r="G104" s="15" t="s">
        <v>590</v>
      </c>
      <c r="H104" s="15" t="s">
        <v>6750</v>
      </c>
      <c r="I104" s="15"/>
      <c r="J104" s="15" t="n">
        <v>2</v>
      </c>
      <c r="K104" s="15" t="s">
        <v>14605</v>
      </c>
      <c r="L104" s="18" t="n">
        <f aca="false">COUNTIF('Review rows'!$AA$2:$AA$2058,$A104)</f>
        <v>1</v>
      </c>
      <c r="M104" s="18" t="n">
        <f aca="false">COUNTIFS('Review rows'!$AA$2:$AA$2058,$A104,'Review rows'!$V$2:$V$2058,"Yes")</f>
        <v>0</v>
      </c>
      <c r="N104" s="18" t="n">
        <f aca="false">COUNTIFS('Review rows'!$AA$2:$AA$2058,$A104,'Review rows'!$P$2:$P$2058,"Approved")</f>
        <v>0</v>
      </c>
      <c r="O104" s="18" t="n">
        <f aca="false">COUNTIFS('Review rows'!$AA$2:$AA$2058,$A104,'Review rows'!$S$2:$S$2058,"Approved")</f>
        <v>0</v>
      </c>
      <c r="P104" s="19" t="str">
        <f aca="false">IF(L104=0,"",IF(M104=L104,"Done",IF(M104&gt;0,"In progress","Not started")))</f>
        <v>Not started</v>
      </c>
      <c r="Q104" s="16"/>
      <c r="R104" s="16"/>
      <c r="S104" s="16"/>
      <c r="T104" s="17" t="s">
        <v>6751</v>
      </c>
      <c r="U104" s="15" t="s">
        <v>14577</v>
      </c>
    </row>
    <row r="105" customFormat="false" ht="91" hidden="false" customHeight="false" outlineLevel="0" collapsed="false">
      <c r="A105" s="15" t="s">
        <v>6765</v>
      </c>
      <c r="B105" s="15" t="s">
        <v>106</v>
      </c>
      <c r="C105" s="15" t="s">
        <v>6756</v>
      </c>
      <c r="D105" s="15" t="s">
        <v>128</v>
      </c>
      <c r="E105" s="15" t="s">
        <v>7869</v>
      </c>
      <c r="F105" s="15" t="s">
        <v>435</v>
      </c>
      <c r="G105" s="15" t="s">
        <v>590</v>
      </c>
      <c r="H105" s="15" t="s">
        <v>6761</v>
      </c>
      <c r="I105" s="15"/>
      <c r="J105" s="15" t="n">
        <v>8</v>
      </c>
      <c r="K105" s="15" t="s">
        <v>14606</v>
      </c>
      <c r="L105" s="18" t="n">
        <f aca="false">COUNTIF('Review rows'!$AA$2:$AA$2058,$A105)</f>
        <v>1</v>
      </c>
      <c r="M105" s="18" t="n">
        <f aca="false">COUNTIFS('Review rows'!$AA$2:$AA$2058,$A105,'Review rows'!$V$2:$V$2058,"Yes")</f>
        <v>0</v>
      </c>
      <c r="N105" s="18" t="n">
        <f aca="false">COUNTIFS('Review rows'!$AA$2:$AA$2058,$A105,'Review rows'!$P$2:$P$2058,"Approved")</f>
        <v>0</v>
      </c>
      <c r="O105" s="18" t="n">
        <f aca="false">COUNTIFS('Review rows'!$AA$2:$AA$2058,$A105,'Review rows'!$S$2:$S$2058,"Approved")</f>
        <v>0</v>
      </c>
      <c r="P105" s="19" t="str">
        <f aca="false">IF(L105=0,"",IF(M105=L105,"Done",IF(M105&gt;0,"In progress","Not started")))</f>
        <v>Not started</v>
      </c>
      <c r="Q105" s="16"/>
      <c r="R105" s="16"/>
      <c r="S105" s="16"/>
      <c r="T105" s="17" t="s">
        <v>6762</v>
      </c>
      <c r="U105" s="15" t="s">
        <v>14577</v>
      </c>
    </row>
    <row r="106" customFormat="false" ht="57.45" hidden="false" customHeight="false" outlineLevel="0" collapsed="false">
      <c r="A106" s="15" t="s">
        <v>6775</v>
      </c>
      <c r="B106" s="15" t="s">
        <v>106</v>
      </c>
      <c r="C106" s="15" t="s">
        <v>6767</v>
      </c>
      <c r="D106" s="15" t="s">
        <v>128</v>
      </c>
      <c r="E106" s="15" t="s">
        <v>1345</v>
      </c>
      <c r="F106" s="15" t="s">
        <v>173</v>
      </c>
      <c r="G106" s="15" t="s">
        <v>590</v>
      </c>
      <c r="H106" s="15" t="s">
        <v>6771</v>
      </c>
      <c r="I106" s="15"/>
      <c r="J106" s="15" t="n">
        <v>3</v>
      </c>
      <c r="K106" s="15" t="s">
        <v>14607</v>
      </c>
      <c r="L106" s="18" t="n">
        <f aca="false">COUNTIF('Review rows'!$AA$2:$AA$2058,$A106)</f>
        <v>1</v>
      </c>
      <c r="M106" s="18" t="n">
        <f aca="false">COUNTIFS('Review rows'!$AA$2:$AA$2058,$A106,'Review rows'!$V$2:$V$2058,"Yes")</f>
        <v>0</v>
      </c>
      <c r="N106" s="18" t="n">
        <f aca="false">COUNTIFS('Review rows'!$AA$2:$AA$2058,$A106,'Review rows'!$P$2:$P$2058,"Approved")</f>
        <v>0</v>
      </c>
      <c r="O106" s="18" t="n">
        <f aca="false">COUNTIFS('Review rows'!$AA$2:$AA$2058,$A106,'Review rows'!$S$2:$S$2058,"Approved")</f>
        <v>0</v>
      </c>
      <c r="P106" s="19" t="str">
        <f aca="false">IF(L106=0,"",IF(M106=L106,"Done",IF(M106&gt;0,"In progress","Not started")))</f>
        <v>Not started</v>
      </c>
      <c r="Q106" s="16"/>
      <c r="R106" s="16"/>
      <c r="S106" s="16"/>
      <c r="T106" s="17" t="s">
        <v>6772</v>
      </c>
      <c r="U106" s="15" t="s">
        <v>14577</v>
      </c>
    </row>
    <row r="107" customFormat="false" ht="35.05" hidden="false" customHeight="false" outlineLevel="0" collapsed="false">
      <c r="A107" s="15" t="s">
        <v>6786</v>
      </c>
      <c r="B107" s="15" t="s">
        <v>106</v>
      </c>
      <c r="C107" s="15" t="s">
        <v>6777</v>
      </c>
      <c r="D107" s="15" t="s">
        <v>128</v>
      </c>
      <c r="E107" s="15" t="s">
        <v>6954</v>
      </c>
      <c r="F107" s="15" t="s">
        <v>173</v>
      </c>
      <c r="G107" s="15" t="s">
        <v>590</v>
      </c>
      <c r="H107" s="15" t="s">
        <v>6782</v>
      </c>
      <c r="I107" s="15"/>
      <c r="J107" s="15" t="n">
        <v>1</v>
      </c>
      <c r="K107" s="10" t="s">
        <v>14608</v>
      </c>
      <c r="L107" s="18" t="n">
        <f aca="false">COUNTIF('Review rows'!$AA$2:$AA$2058,$A107)</f>
        <v>1</v>
      </c>
      <c r="M107" s="18" t="n">
        <f aca="false">COUNTIFS('Review rows'!$AA$2:$AA$2058,$A107,'Review rows'!$V$2:$V$2058,"Yes")</f>
        <v>0</v>
      </c>
      <c r="N107" s="18" t="n">
        <f aca="false">COUNTIFS('Review rows'!$AA$2:$AA$2058,$A107,'Review rows'!$P$2:$P$2058,"Approved")</f>
        <v>0</v>
      </c>
      <c r="O107" s="18" t="n">
        <f aca="false">COUNTIFS('Review rows'!$AA$2:$AA$2058,$A107,'Review rows'!$S$2:$S$2058,"Approved")</f>
        <v>0</v>
      </c>
      <c r="P107" s="19" t="str">
        <f aca="false">IF(L107=0,"",IF(M107=L107,"Done",IF(M107&gt;0,"In progress","Not started")))</f>
        <v>Not started</v>
      </c>
      <c r="Q107" s="16"/>
      <c r="R107" s="16"/>
      <c r="S107" s="16"/>
      <c r="T107" s="17" t="s">
        <v>6783</v>
      </c>
      <c r="U107" s="15" t="s">
        <v>14577</v>
      </c>
    </row>
    <row r="108" customFormat="false" ht="68.65" hidden="false" customHeight="false" outlineLevel="0" collapsed="false">
      <c r="A108" s="15" t="s">
        <v>6798</v>
      </c>
      <c r="B108" s="15" t="s">
        <v>106</v>
      </c>
      <c r="C108" s="15" t="s">
        <v>6788</v>
      </c>
      <c r="D108" s="15" t="s">
        <v>129</v>
      </c>
      <c r="E108" s="15" t="s">
        <v>6792</v>
      </c>
      <c r="F108" s="15" t="s">
        <v>123</v>
      </c>
      <c r="G108" s="15" t="s">
        <v>521</v>
      </c>
      <c r="H108" s="15" t="s">
        <v>6794</v>
      </c>
      <c r="I108" s="15"/>
      <c r="J108" s="15" t="n">
        <v>4</v>
      </c>
      <c r="K108" s="15" t="s">
        <v>14609</v>
      </c>
      <c r="L108" s="18" t="n">
        <f aca="false">COUNTIF('Review rows'!$AA$2:$AA$2058,$A108)</f>
        <v>1</v>
      </c>
      <c r="M108" s="18" t="n">
        <f aca="false">COUNTIFS('Review rows'!$AA$2:$AA$2058,$A108,'Review rows'!$V$2:$V$2058,"Yes")</f>
        <v>0</v>
      </c>
      <c r="N108" s="18" t="n">
        <f aca="false">COUNTIFS('Review rows'!$AA$2:$AA$2058,$A108,'Review rows'!$P$2:$P$2058,"Approved")</f>
        <v>0</v>
      </c>
      <c r="O108" s="18" t="n">
        <f aca="false">COUNTIFS('Review rows'!$AA$2:$AA$2058,$A108,'Review rows'!$S$2:$S$2058,"Approved")</f>
        <v>0</v>
      </c>
      <c r="P108" s="19" t="str">
        <f aca="false">IF(L108=0,"",IF(M108=L108,"Done",IF(M108&gt;0,"In progress","Not started")))</f>
        <v>Not started</v>
      </c>
      <c r="Q108" s="16"/>
      <c r="R108" s="16"/>
      <c r="S108" s="16"/>
      <c r="T108" s="17" t="s">
        <v>6795</v>
      </c>
      <c r="U108" s="15" t="s">
        <v>14577</v>
      </c>
    </row>
    <row r="109" customFormat="false" ht="46.25" hidden="false" customHeight="false" outlineLevel="0" collapsed="false">
      <c r="A109" s="15" t="s">
        <v>6809</v>
      </c>
      <c r="B109" s="15" t="s">
        <v>106</v>
      </c>
      <c r="C109" s="15" t="s">
        <v>6800</v>
      </c>
      <c r="D109" s="15" t="s">
        <v>129</v>
      </c>
      <c r="E109" s="15" t="s">
        <v>14610</v>
      </c>
      <c r="F109" s="15" t="s">
        <v>123</v>
      </c>
      <c r="G109" s="15" t="s">
        <v>521</v>
      </c>
      <c r="H109" s="15" t="s">
        <v>6805</v>
      </c>
      <c r="I109" s="15"/>
      <c r="J109" s="15" t="n">
        <v>2</v>
      </c>
      <c r="K109" s="15" t="s">
        <v>14611</v>
      </c>
      <c r="L109" s="18" t="n">
        <f aca="false">COUNTIF('Review rows'!$AA$2:$AA$2058,$A109)</f>
        <v>1</v>
      </c>
      <c r="M109" s="18" t="n">
        <f aca="false">COUNTIFS('Review rows'!$AA$2:$AA$2058,$A109,'Review rows'!$V$2:$V$2058,"Yes")</f>
        <v>0</v>
      </c>
      <c r="N109" s="18" t="n">
        <f aca="false">COUNTIFS('Review rows'!$AA$2:$AA$2058,$A109,'Review rows'!$P$2:$P$2058,"Approved")</f>
        <v>0</v>
      </c>
      <c r="O109" s="18" t="n">
        <f aca="false">COUNTIFS('Review rows'!$AA$2:$AA$2058,$A109,'Review rows'!$S$2:$S$2058,"Approved")</f>
        <v>0</v>
      </c>
      <c r="P109" s="19" t="str">
        <f aca="false">IF(L109=0,"",IF(M109=L109,"Done",IF(M109&gt;0,"In progress","Not started")))</f>
        <v>Not started</v>
      </c>
      <c r="Q109" s="16"/>
      <c r="R109" s="16"/>
      <c r="S109" s="16"/>
      <c r="T109" s="17" t="s">
        <v>6806</v>
      </c>
      <c r="U109" s="15" t="s">
        <v>14577</v>
      </c>
    </row>
    <row r="110" customFormat="false" ht="46.25" hidden="false" customHeight="false" outlineLevel="0" collapsed="false">
      <c r="A110" s="15" t="s">
        <v>6820</v>
      </c>
      <c r="B110" s="15" t="s">
        <v>106</v>
      </c>
      <c r="C110" s="15" t="s">
        <v>6811</v>
      </c>
      <c r="D110" s="15" t="s">
        <v>129</v>
      </c>
      <c r="E110" s="15" t="s">
        <v>14612</v>
      </c>
      <c r="F110" s="15" t="s">
        <v>173</v>
      </c>
      <c r="G110" s="15" t="s">
        <v>521</v>
      </c>
      <c r="H110" s="15" t="s">
        <v>6816</v>
      </c>
      <c r="I110" s="15"/>
      <c r="J110" s="15" t="n">
        <v>2</v>
      </c>
      <c r="K110" s="15" t="s">
        <v>14613</v>
      </c>
      <c r="L110" s="18" t="n">
        <f aca="false">COUNTIF('Review rows'!$AA$2:$AA$2058,$A110)</f>
        <v>1</v>
      </c>
      <c r="M110" s="18" t="n">
        <f aca="false">COUNTIFS('Review rows'!$AA$2:$AA$2058,$A110,'Review rows'!$V$2:$V$2058,"Yes")</f>
        <v>0</v>
      </c>
      <c r="N110" s="18" t="n">
        <f aca="false">COUNTIFS('Review rows'!$AA$2:$AA$2058,$A110,'Review rows'!$P$2:$P$2058,"Approved")</f>
        <v>0</v>
      </c>
      <c r="O110" s="18" t="n">
        <f aca="false">COUNTIFS('Review rows'!$AA$2:$AA$2058,$A110,'Review rows'!$S$2:$S$2058,"Approved")</f>
        <v>0</v>
      </c>
      <c r="P110" s="19" t="str">
        <f aca="false">IF(L110=0,"",IF(M110=L110,"Done",IF(M110&gt;0,"In progress","Not started")))</f>
        <v>Not started</v>
      </c>
      <c r="Q110" s="16"/>
      <c r="R110" s="16"/>
      <c r="S110" s="16"/>
      <c r="T110" s="17" t="s">
        <v>6817</v>
      </c>
      <c r="U110" s="15" t="s">
        <v>14577</v>
      </c>
    </row>
    <row r="111" customFormat="false" ht="57.45" hidden="false" customHeight="false" outlineLevel="0" collapsed="false">
      <c r="A111" s="15" t="s">
        <v>6830</v>
      </c>
      <c r="B111" s="15" t="s">
        <v>106</v>
      </c>
      <c r="C111" s="15" t="s">
        <v>6822</v>
      </c>
      <c r="D111" s="15" t="s">
        <v>129</v>
      </c>
      <c r="E111" s="15" t="s">
        <v>6684</v>
      </c>
      <c r="F111" s="15" t="s">
        <v>123</v>
      </c>
      <c r="G111" s="15" t="s">
        <v>521</v>
      </c>
      <c r="H111" s="15" t="s">
        <v>6826</v>
      </c>
      <c r="I111" s="15"/>
      <c r="J111" s="15" t="n">
        <v>5</v>
      </c>
      <c r="K111" s="15" t="s">
        <v>14614</v>
      </c>
      <c r="L111" s="18" t="n">
        <f aca="false">COUNTIF('Review rows'!$AA$2:$AA$2058,$A111)</f>
        <v>1</v>
      </c>
      <c r="M111" s="18" t="n">
        <f aca="false">COUNTIFS('Review rows'!$AA$2:$AA$2058,$A111,'Review rows'!$V$2:$V$2058,"Yes")</f>
        <v>0</v>
      </c>
      <c r="N111" s="18" t="n">
        <f aca="false">COUNTIFS('Review rows'!$AA$2:$AA$2058,$A111,'Review rows'!$P$2:$P$2058,"Approved")</f>
        <v>0</v>
      </c>
      <c r="O111" s="18" t="n">
        <f aca="false">COUNTIFS('Review rows'!$AA$2:$AA$2058,$A111,'Review rows'!$S$2:$S$2058,"Approved")</f>
        <v>0</v>
      </c>
      <c r="P111" s="19" t="str">
        <f aca="false">IF(L111=0,"",IF(M111=L111,"Done",IF(M111&gt;0,"In progress","Not started")))</f>
        <v>Not started</v>
      </c>
      <c r="Q111" s="16"/>
      <c r="R111" s="16"/>
      <c r="S111" s="16"/>
      <c r="T111" s="17" t="s">
        <v>6827</v>
      </c>
      <c r="U111" s="15" t="s">
        <v>14577</v>
      </c>
    </row>
    <row r="112" customFormat="false" ht="57.45" hidden="false" customHeight="false" outlineLevel="0" collapsed="false">
      <c r="A112" s="15" t="s">
        <v>6841</v>
      </c>
      <c r="B112" s="15" t="s">
        <v>106</v>
      </c>
      <c r="C112" s="15" t="s">
        <v>6832</v>
      </c>
      <c r="D112" s="15" t="s">
        <v>128</v>
      </c>
      <c r="E112" s="15" t="s">
        <v>6835</v>
      </c>
      <c r="F112" s="15" t="s">
        <v>123</v>
      </c>
      <c r="G112" s="15" t="s">
        <v>590</v>
      </c>
      <c r="H112" s="15" t="s">
        <v>6837</v>
      </c>
      <c r="I112" s="15"/>
      <c r="J112" s="15" t="n">
        <v>4</v>
      </c>
      <c r="K112" s="15" t="s">
        <v>14615</v>
      </c>
      <c r="L112" s="18" t="n">
        <f aca="false">COUNTIF('Review rows'!$AA$2:$AA$2058,$A112)</f>
        <v>1</v>
      </c>
      <c r="M112" s="18" t="n">
        <f aca="false">COUNTIFS('Review rows'!$AA$2:$AA$2058,$A112,'Review rows'!$V$2:$V$2058,"Yes")</f>
        <v>0</v>
      </c>
      <c r="N112" s="18" t="n">
        <f aca="false">COUNTIFS('Review rows'!$AA$2:$AA$2058,$A112,'Review rows'!$P$2:$P$2058,"Approved")</f>
        <v>0</v>
      </c>
      <c r="O112" s="18" t="n">
        <f aca="false">COUNTIFS('Review rows'!$AA$2:$AA$2058,$A112,'Review rows'!$S$2:$S$2058,"Approved")</f>
        <v>0</v>
      </c>
      <c r="P112" s="19" t="str">
        <f aca="false">IF(L112=0,"",IF(M112=L112,"Done",IF(M112&gt;0,"In progress","Not started")))</f>
        <v>Not started</v>
      </c>
      <c r="Q112" s="16"/>
      <c r="R112" s="16"/>
      <c r="S112" s="16"/>
      <c r="T112" s="17" t="s">
        <v>6838</v>
      </c>
      <c r="U112" s="15" t="s">
        <v>14577</v>
      </c>
    </row>
    <row r="113" customFormat="false" ht="35.05" hidden="false" customHeight="false" outlineLevel="0" collapsed="false">
      <c r="A113" s="15" t="s">
        <v>6851</v>
      </c>
      <c r="B113" s="15" t="s">
        <v>106</v>
      </c>
      <c r="C113" s="15" t="s">
        <v>6843</v>
      </c>
      <c r="D113" s="15" t="s">
        <v>129</v>
      </c>
      <c r="E113" s="15" t="s">
        <v>1069</v>
      </c>
      <c r="F113" s="15" t="s">
        <v>173</v>
      </c>
      <c r="G113" s="15" t="s">
        <v>521</v>
      </c>
      <c r="H113" s="15" t="s">
        <v>6847</v>
      </c>
      <c r="I113" s="15"/>
      <c r="J113" s="15" t="n">
        <v>3</v>
      </c>
      <c r="K113" s="15" t="s">
        <v>14616</v>
      </c>
      <c r="L113" s="18" t="n">
        <f aca="false">COUNTIF('Review rows'!$AA$2:$AA$2058,$A113)</f>
        <v>1</v>
      </c>
      <c r="M113" s="18" t="n">
        <f aca="false">COUNTIFS('Review rows'!$AA$2:$AA$2058,$A113,'Review rows'!$V$2:$V$2058,"Yes")</f>
        <v>0</v>
      </c>
      <c r="N113" s="18" t="n">
        <f aca="false">COUNTIFS('Review rows'!$AA$2:$AA$2058,$A113,'Review rows'!$P$2:$P$2058,"Approved")</f>
        <v>0</v>
      </c>
      <c r="O113" s="18" t="n">
        <f aca="false">COUNTIFS('Review rows'!$AA$2:$AA$2058,$A113,'Review rows'!$S$2:$S$2058,"Approved")</f>
        <v>0</v>
      </c>
      <c r="P113" s="19" t="str">
        <f aca="false">IF(L113=0,"",IF(M113=L113,"Done",IF(M113&gt;0,"In progress","Not started")))</f>
        <v>Not started</v>
      </c>
      <c r="Q113" s="16"/>
      <c r="R113" s="16"/>
      <c r="S113" s="16"/>
      <c r="T113" s="17" t="s">
        <v>6848</v>
      </c>
      <c r="U113" s="15" t="s">
        <v>14577</v>
      </c>
    </row>
    <row r="114" customFormat="false" ht="46.25" hidden="false" customHeight="false" outlineLevel="0" collapsed="false">
      <c r="A114" s="15" t="s">
        <v>6862</v>
      </c>
      <c r="B114" s="15" t="s">
        <v>106</v>
      </c>
      <c r="C114" s="15" t="s">
        <v>6853</v>
      </c>
      <c r="D114" s="15" t="s">
        <v>129</v>
      </c>
      <c r="E114" s="15" t="s">
        <v>6856</v>
      </c>
      <c r="F114" s="15" t="s">
        <v>123</v>
      </c>
      <c r="G114" s="15" t="s">
        <v>521</v>
      </c>
      <c r="H114" s="15" t="s">
        <v>6858</v>
      </c>
      <c r="I114" s="15"/>
      <c r="J114" s="15" t="n">
        <v>2</v>
      </c>
      <c r="K114" s="15" t="s">
        <v>14617</v>
      </c>
      <c r="L114" s="18" t="n">
        <f aca="false">COUNTIF('Review rows'!$AA$2:$AA$2058,$A114)</f>
        <v>1</v>
      </c>
      <c r="M114" s="18" t="n">
        <f aca="false">COUNTIFS('Review rows'!$AA$2:$AA$2058,$A114,'Review rows'!$V$2:$V$2058,"Yes")</f>
        <v>0</v>
      </c>
      <c r="N114" s="18" t="n">
        <f aca="false">COUNTIFS('Review rows'!$AA$2:$AA$2058,$A114,'Review rows'!$P$2:$P$2058,"Approved")</f>
        <v>0</v>
      </c>
      <c r="O114" s="18" t="n">
        <f aca="false">COUNTIFS('Review rows'!$AA$2:$AA$2058,$A114,'Review rows'!$S$2:$S$2058,"Approved")</f>
        <v>0</v>
      </c>
      <c r="P114" s="19" t="str">
        <f aca="false">IF(L114=0,"",IF(M114=L114,"Done",IF(M114&gt;0,"In progress","Not started")))</f>
        <v>Not started</v>
      </c>
      <c r="Q114" s="16"/>
      <c r="R114" s="16"/>
      <c r="S114" s="16"/>
      <c r="T114" s="17" t="s">
        <v>6859</v>
      </c>
      <c r="U114" s="15" t="s">
        <v>14577</v>
      </c>
    </row>
    <row r="115" customFormat="false" ht="79.85" hidden="false" customHeight="false" outlineLevel="0" collapsed="false">
      <c r="A115" s="15" t="s">
        <v>6872</v>
      </c>
      <c r="B115" s="15" t="s">
        <v>106</v>
      </c>
      <c r="C115" s="15" t="s">
        <v>6864</v>
      </c>
      <c r="D115" s="15" t="s">
        <v>128</v>
      </c>
      <c r="E115" s="15" t="s">
        <v>6856</v>
      </c>
      <c r="F115" s="15" t="s">
        <v>123</v>
      </c>
      <c r="G115" s="15" t="s">
        <v>590</v>
      </c>
      <c r="H115" s="15" t="s">
        <v>6868</v>
      </c>
      <c r="I115" s="15"/>
      <c r="J115" s="15" t="n">
        <v>6</v>
      </c>
      <c r="K115" s="15" t="s">
        <v>14618</v>
      </c>
      <c r="L115" s="18" t="n">
        <f aca="false">COUNTIF('Review rows'!$AA$2:$AA$2058,$A115)</f>
        <v>1</v>
      </c>
      <c r="M115" s="18" t="n">
        <f aca="false">COUNTIFS('Review rows'!$AA$2:$AA$2058,$A115,'Review rows'!$V$2:$V$2058,"Yes")</f>
        <v>0</v>
      </c>
      <c r="N115" s="18" t="n">
        <f aca="false">COUNTIFS('Review rows'!$AA$2:$AA$2058,$A115,'Review rows'!$P$2:$P$2058,"Approved")</f>
        <v>0</v>
      </c>
      <c r="O115" s="18" t="n">
        <f aca="false">COUNTIFS('Review rows'!$AA$2:$AA$2058,$A115,'Review rows'!$S$2:$S$2058,"Approved")</f>
        <v>0</v>
      </c>
      <c r="P115" s="19" t="str">
        <f aca="false">IF(L115=0,"",IF(M115=L115,"Done",IF(M115&gt;0,"In progress","Not started")))</f>
        <v>Not started</v>
      </c>
      <c r="Q115" s="16"/>
      <c r="R115" s="16"/>
      <c r="S115" s="16"/>
      <c r="T115" s="17" t="s">
        <v>6869</v>
      </c>
      <c r="U115" s="15" t="s">
        <v>14577</v>
      </c>
    </row>
    <row r="116" customFormat="false" ht="79.85" hidden="false" customHeight="false" outlineLevel="0" collapsed="false">
      <c r="A116" s="15" t="s">
        <v>6883</v>
      </c>
      <c r="B116" s="15" t="s">
        <v>106</v>
      </c>
      <c r="C116" s="15" t="s">
        <v>6874</v>
      </c>
      <c r="D116" s="15" t="s">
        <v>128</v>
      </c>
      <c r="E116" s="15" t="s">
        <v>6877</v>
      </c>
      <c r="F116" s="15" t="s">
        <v>173</v>
      </c>
      <c r="G116" s="15" t="s">
        <v>590</v>
      </c>
      <c r="H116" s="15" t="s">
        <v>6879</v>
      </c>
      <c r="I116" s="15"/>
      <c r="J116" s="15" t="n">
        <v>7</v>
      </c>
      <c r="K116" s="15" t="s">
        <v>14619</v>
      </c>
      <c r="L116" s="18" t="n">
        <f aca="false">COUNTIF('Review rows'!$AA$2:$AA$2058,$A116)</f>
        <v>1</v>
      </c>
      <c r="M116" s="18" t="n">
        <f aca="false">COUNTIFS('Review rows'!$AA$2:$AA$2058,$A116,'Review rows'!$V$2:$V$2058,"Yes")</f>
        <v>0</v>
      </c>
      <c r="N116" s="18" t="n">
        <f aca="false">COUNTIFS('Review rows'!$AA$2:$AA$2058,$A116,'Review rows'!$P$2:$P$2058,"Approved")</f>
        <v>0</v>
      </c>
      <c r="O116" s="18" t="n">
        <f aca="false">COUNTIFS('Review rows'!$AA$2:$AA$2058,$A116,'Review rows'!$S$2:$S$2058,"Approved")</f>
        <v>0</v>
      </c>
      <c r="P116" s="19" t="str">
        <f aca="false">IF(L116=0,"",IF(M116=L116,"Done",IF(M116&gt;0,"In progress","Not started")))</f>
        <v>Not started</v>
      </c>
      <c r="Q116" s="16"/>
      <c r="R116" s="16"/>
      <c r="S116" s="16"/>
      <c r="T116" s="17" t="s">
        <v>6880</v>
      </c>
      <c r="U116" s="15" t="s">
        <v>14577</v>
      </c>
    </row>
    <row r="117" customFormat="false" ht="68.65" hidden="false" customHeight="false" outlineLevel="0" collapsed="false">
      <c r="A117" s="15" t="s">
        <v>6894</v>
      </c>
      <c r="B117" s="15" t="s">
        <v>106</v>
      </c>
      <c r="C117" s="15" t="s">
        <v>6885</v>
      </c>
      <c r="D117" s="15" t="s">
        <v>128</v>
      </c>
      <c r="E117" s="15" t="s">
        <v>14620</v>
      </c>
      <c r="F117" s="15" t="s">
        <v>123</v>
      </c>
      <c r="G117" s="15" t="s">
        <v>590</v>
      </c>
      <c r="H117" s="15" t="s">
        <v>6890</v>
      </c>
      <c r="I117" s="15"/>
      <c r="J117" s="15" t="n">
        <v>4</v>
      </c>
      <c r="K117" s="15" t="s">
        <v>14621</v>
      </c>
      <c r="L117" s="18" t="n">
        <f aca="false">COUNTIF('Review rows'!$AA$2:$AA$2058,$A117)</f>
        <v>1</v>
      </c>
      <c r="M117" s="18" t="n">
        <f aca="false">COUNTIFS('Review rows'!$AA$2:$AA$2058,$A117,'Review rows'!$V$2:$V$2058,"Yes")</f>
        <v>0</v>
      </c>
      <c r="N117" s="18" t="n">
        <f aca="false">COUNTIFS('Review rows'!$AA$2:$AA$2058,$A117,'Review rows'!$P$2:$P$2058,"Approved")</f>
        <v>0</v>
      </c>
      <c r="O117" s="18" t="n">
        <f aca="false">COUNTIFS('Review rows'!$AA$2:$AA$2058,$A117,'Review rows'!$S$2:$S$2058,"Approved")</f>
        <v>0</v>
      </c>
      <c r="P117" s="19" t="str">
        <f aca="false">IF(L117=0,"",IF(M117=L117,"Done",IF(M117&gt;0,"In progress","Not started")))</f>
        <v>Not started</v>
      </c>
      <c r="Q117" s="16"/>
      <c r="R117" s="16"/>
      <c r="S117" s="16"/>
      <c r="T117" s="17" t="s">
        <v>6891</v>
      </c>
      <c r="U117" s="15" t="s">
        <v>14577</v>
      </c>
    </row>
    <row r="118" customFormat="false" ht="35.05" hidden="false" customHeight="false" outlineLevel="0" collapsed="false">
      <c r="A118" s="15" t="s">
        <v>6905</v>
      </c>
      <c r="B118" s="15" t="s">
        <v>106</v>
      </c>
      <c r="C118" s="15" t="s">
        <v>6896</v>
      </c>
      <c r="D118" s="15" t="s">
        <v>129</v>
      </c>
      <c r="E118" s="15" t="s">
        <v>6899</v>
      </c>
      <c r="F118" s="15" t="s">
        <v>123</v>
      </c>
      <c r="G118" s="15" t="s">
        <v>521</v>
      </c>
      <c r="H118" s="15" t="s">
        <v>6901</v>
      </c>
      <c r="I118" s="15"/>
      <c r="J118" s="15" t="n">
        <v>2</v>
      </c>
      <c r="K118" s="15" t="s">
        <v>14622</v>
      </c>
      <c r="L118" s="18" t="n">
        <f aca="false">COUNTIF('Review rows'!$AA$2:$AA$2058,$A118)</f>
        <v>1</v>
      </c>
      <c r="M118" s="18" t="n">
        <f aca="false">COUNTIFS('Review rows'!$AA$2:$AA$2058,$A118,'Review rows'!$V$2:$V$2058,"Yes")</f>
        <v>0</v>
      </c>
      <c r="N118" s="18" t="n">
        <f aca="false">COUNTIFS('Review rows'!$AA$2:$AA$2058,$A118,'Review rows'!$P$2:$P$2058,"Approved")</f>
        <v>0</v>
      </c>
      <c r="O118" s="18" t="n">
        <f aca="false">COUNTIFS('Review rows'!$AA$2:$AA$2058,$A118,'Review rows'!$S$2:$S$2058,"Approved")</f>
        <v>0</v>
      </c>
      <c r="P118" s="19" t="str">
        <f aca="false">IF(L118=0,"",IF(M118=L118,"Done",IF(M118&gt;0,"In progress","Not started")))</f>
        <v>Not started</v>
      </c>
      <c r="Q118" s="16"/>
      <c r="R118" s="16"/>
      <c r="S118" s="16"/>
      <c r="T118" s="17" t="s">
        <v>6902</v>
      </c>
      <c r="U118" s="15" t="s">
        <v>14577</v>
      </c>
    </row>
    <row r="119" customFormat="false" ht="68.65" hidden="false" customHeight="false" outlineLevel="0" collapsed="false">
      <c r="A119" s="15" t="s">
        <v>6916</v>
      </c>
      <c r="B119" s="15" t="s">
        <v>106</v>
      </c>
      <c r="C119" s="15" t="s">
        <v>6907</v>
      </c>
      <c r="D119" s="15" t="s">
        <v>129</v>
      </c>
      <c r="E119" s="15" t="s">
        <v>6910</v>
      </c>
      <c r="F119" s="15" t="s">
        <v>173</v>
      </c>
      <c r="G119" s="15" t="s">
        <v>521</v>
      </c>
      <c r="H119" s="15" t="s">
        <v>6912</v>
      </c>
      <c r="I119" s="15"/>
      <c r="J119" s="15" t="n">
        <v>4</v>
      </c>
      <c r="K119" s="15" t="s">
        <v>14623</v>
      </c>
      <c r="L119" s="18" t="n">
        <f aca="false">COUNTIF('Review rows'!$AA$2:$AA$2058,$A119)</f>
        <v>1</v>
      </c>
      <c r="M119" s="18" t="n">
        <f aca="false">COUNTIFS('Review rows'!$AA$2:$AA$2058,$A119,'Review rows'!$V$2:$V$2058,"Yes")</f>
        <v>0</v>
      </c>
      <c r="N119" s="18" t="n">
        <f aca="false">COUNTIFS('Review rows'!$AA$2:$AA$2058,$A119,'Review rows'!$P$2:$P$2058,"Approved")</f>
        <v>0</v>
      </c>
      <c r="O119" s="18" t="n">
        <f aca="false">COUNTIFS('Review rows'!$AA$2:$AA$2058,$A119,'Review rows'!$S$2:$S$2058,"Approved")</f>
        <v>0</v>
      </c>
      <c r="P119" s="19" t="str">
        <f aca="false">IF(L119=0,"",IF(M119=L119,"Done",IF(M119&gt;0,"In progress","Not started")))</f>
        <v>Not started</v>
      </c>
      <c r="Q119" s="16"/>
      <c r="R119" s="16"/>
      <c r="S119" s="16"/>
      <c r="T119" s="17" t="s">
        <v>6913</v>
      </c>
      <c r="U119" s="15" t="s">
        <v>14577</v>
      </c>
    </row>
    <row r="120" customFormat="false" ht="68.65" hidden="false" customHeight="false" outlineLevel="0" collapsed="false">
      <c r="A120" s="15" t="s">
        <v>6927</v>
      </c>
      <c r="B120" s="15" t="s">
        <v>106</v>
      </c>
      <c r="C120" s="15" t="s">
        <v>6918</v>
      </c>
      <c r="D120" s="15" t="s">
        <v>128</v>
      </c>
      <c r="E120" s="15" t="s">
        <v>14610</v>
      </c>
      <c r="F120" s="15" t="s">
        <v>173</v>
      </c>
      <c r="G120" s="15" t="s">
        <v>590</v>
      </c>
      <c r="H120" s="15" t="s">
        <v>6923</v>
      </c>
      <c r="I120" s="15"/>
      <c r="J120" s="15" t="n">
        <v>4</v>
      </c>
      <c r="K120" s="15" t="s">
        <v>14624</v>
      </c>
      <c r="L120" s="18" t="n">
        <f aca="false">COUNTIF('Review rows'!$AA$2:$AA$2058,$A120)</f>
        <v>1</v>
      </c>
      <c r="M120" s="18" t="n">
        <f aca="false">COUNTIFS('Review rows'!$AA$2:$AA$2058,$A120,'Review rows'!$V$2:$V$2058,"Yes")</f>
        <v>0</v>
      </c>
      <c r="N120" s="18" t="n">
        <f aca="false">COUNTIFS('Review rows'!$AA$2:$AA$2058,$A120,'Review rows'!$P$2:$P$2058,"Approved")</f>
        <v>0</v>
      </c>
      <c r="O120" s="18" t="n">
        <f aca="false">COUNTIFS('Review rows'!$AA$2:$AA$2058,$A120,'Review rows'!$S$2:$S$2058,"Approved")</f>
        <v>0</v>
      </c>
      <c r="P120" s="19" t="str">
        <f aca="false">IF(L120=0,"",IF(M120=L120,"Done",IF(M120&gt;0,"In progress","Not started")))</f>
        <v>Not started</v>
      </c>
      <c r="Q120" s="16"/>
      <c r="R120" s="16"/>
      <c r="S120" s="16"/>
      <c r="T120" s="17" t="s">
        <v>6924</v>
      </c>
      <c r="U120" s="15" t="s">
        <v>14577</v>
      </c>
    </row>
    <row r="121" customFormat="false" ht="57.45" hidden="false" customHeight="false" outlineLevel="0" collapsed="false">
      <c r="A121" s="15" t="s">
        <v>6938</v>
      </c>
      <c r="B121" s="15" t="s">
        <v>106</v>
      </c>
      <c r="C121" s="15" t="s">
        <v>6929</v>
      </c>
      <c r="D121" s="15" t="s">
        <v>129</v>
      </c>
      <c r="E121" s="15" t="s">
        <v>6835</v>
      </c>
      <c r="F121" s="15" t="s">
        <v>123</v>
      </c>
      <c r="G121" s="15" t="s">
        <v>521</v>
      </c>
      <c r="H121" s="15" t="s">
        <v>6934</v>
      </c>
      <c r="I121" s="15"/>
      <c r="J121" s="15" t="n">
        <v>3</v>
      </c>
      <c r="K121" s="15" t="s">
        <v>14625</v>
      </c>
      <c r="L121" s="18" t="n">
        <f aca="false">COUNTIF('Review rows'!$AA$2:$AA$2058,$A121)</f>
        <v>1</v>
      </c>
      <c r="M121" s="18" t="n">
        <f aca="false">COUNTIFS('Review rows'!$AA$2:$AA$2058,$A121,'Review rows'!$V$2:$V$2058,"Yes")</f>
        <v>0</v>
      </c>
      <c r="N121" s="18" t="n">
        <f aca="false">COUNTIFS('Review rows'!$AA$2:$AA$2058,$A121,'Review rows'!$P$2:$P$2058,"Approved")</f>
        <v>0</v>
      </c>
      <c r="O121" s="18" t="n">
        <f aca="false">COUNTIFS('Review rows'!$AA$2:$AA$2058,$A121,'Review rows'!$S$2:$S$2058,"Approved")</f>
        <v>0</v>
      </c>
      <c r="P121" s="19" t="str">
        <f aca="false">IF(L121=0,"",IF(M121=L121,"Done",IF(M121&gt;0,"In progress","Not started")))</f>
        <v>Not started</v>
      </c>
      <c r="Q121" s="16"/>
      <c r="R121" s="16"/>
      <c r="S121" s="16"/>
      <c r="T121" s="17" t="s">
        <v>6935</v>
      </c>
      <c r="U121" s="15" t="s">
        <v>14577</v>
      </c>
    </row>
    <row r="122" customFormat="false" ht="46.25" hidden="false" customHeight="false" outlineLevel="0" collapsed="false">
      <c r="A122" s="15" t="s">
        <v>6949</v>
      </c>
      <c r="B122" s="15" t="s">
        <v>106</v>
      </c>
      <c r="C122" s="15" t="s">
        <v>6940</v>
      </c>
      <c r="D122" s="15" t="s">
        <v>128</v>
      </c>
      <c r="E122" s="15" t="s">
        <v>6943</v>
      </c>
      <c r="F122" s="15" t="s">
        <v>910</v>
      </c>
      <c r="G122" s="15" t="s">
        <v>590</v>
      </c>
      <c r="H122" s="15" t="s">
        <v>6945</v>
      </c>
      <c r="I122" s="15"/>
      <c r="J122" s="15" t="n">
        <v>3</v>
      </c>
      <c r="K122" s="15" t="s">
        <v>14626</v>
      </c>
      <c r="L122" s="18" t="n">
        <f aca="false">COUNTIF('Review rows'!$AA$2:$AA$2058,$A122)</f>
        <v>1</v>
      </c>
      <c r="M122" s="18" t="n">
        <f aca="false">COUNTIFS('Review rows'!$AA$2:$AA$2058,$A122,'Review rows'!$V$2:$V$2058,"Yes")</f>
        <v>0</v>
      </c>
      <c r="N122" s="18" t="n">
        <f aca="false">COUNTIFS('Review rows'!$AA$2:$AA$2058,$A122,'Review rows'!$P$2:$P$2058,"Approved")</f>
        <v>0</v>
      </c>
      <c r="O122" s="18" t="n">
        <f aca="false">COUNTIFS('Review rows'!$AA$2:$AA$2058,$A122,'Review rows'!$S$2:$S$2058,"Approved")</f>
        <v>0</v>
      </c>
      <c r="P122" s="19" t="str">
        <f aca="false">IF(L122=0,"",IF(M122=L122,"Done",IF(M122&gt;0,"In progress","Not started")))</f>
        <v>Not started</v>
      </c>
      <c r="Q122" s="16"/>
      <c r="R122" s="16"/>
      <c r="S122" s="16"/>
      <c r="T122" s="17" t="s">
        <v>6946</v>
      </c>
      <c r="U122" s="15" t="s">
        <v>14577</v>
      </c>
    </row>
    <row r="123" customFormat="false" ht="35.05" hidden="false" customHeight="false" outlineLevel="0" collapsed="false">
      <c r="A123" s="15" t="s">
        <v>6960</v>
      </c>
      <c r="B123" s="15" t="s">
        <v>106</v>
      </c>
      <c r="C123" s="15" t="s">
        <v>6951</v>
      </c>
      <c r="D123" s="15" t="s">
        <v>129</v>
      </c>
      <c r="E123" s="15" t="s">
        <v>6954</v>
      </c>
      <c r="F123" s="15" t="s">
        <v>173</v>
      </c>
      <c r="G123" s="15" t="s">
        <v>521</v>
      </c>
      <c r="H123" s="15" t="s">
        <v>6956</v>
      </c>
      <c r="I123" s="15"/>
      <c r="J123" s="15" t="n">
        <v>2</v>
      </c>
      <c r="K123" s="15" t="s">
        <v>14627</v>
      </c>
      <c r="L123" s="18" t="n">
        <f aca="false">COUNTIF('Review rows'!$AA$2:$AA$2058,$A123)</f>
        <v>1</v>
      </c>
      <c r="M123" s="18" t="n">
        <f aca="false">COUNTIFS('Review rows'!$AA$2:$AA$2058,$A123,'Review rows'!$V$2:$V$2058,"Yes")</f>
        <v>0</v>
      </c>
      <c r="N123" s="18" t="n">
        <f aca="false">COUNTIFS('Review rows'!$AA$2:$AA$2058,$A123,'Review rows'!$P$2:$P$2058,"Approved")</f>
        <v>0</v>
      </c>
      <c r="O123" s="18" t="n">
        <f aca="false">COUNTIFS('Review rows'!$AA$2:$AA$2058,$A123,'Review rows'!$S$2:$S$2058,"Approved")</f>
        <v>0</v>
      </c>
      <c r="P123" s="19" t="str">
        <f aca="false">IF(L123=0,"",IF(M123=L123,"Done",IF(M123&gt;0,"In progress","Not started")))</f>
        <v>Not started</v>
      </c>
      <c r="Q123" s="16"/>
      <c r="R123" s="16"/>
      <c r="S123" s="16"/>
      <c r="T123" s="17" t="s">
        <v>6957</v>
      </c>
      <c r="U123" s="15" t="s">
        <v>14577</v>
      </c>
    </row>
    <row r="124" customFormat="false" ht="35.05" hidden="false" customHeight="false" outlineLevel="0" collapsed="false">
      <c r="A124" s="15" t="s">
        <v>6971</v>
      </c>
      <c r="B124" s="15" t="s">
        <v>106</v>
      </c>
      <c r="C124" s="15" t="s">
        <v>6962</v>
      </c>
      <c r="D124" s="15" t="s">
        <v>129</v>
      </c>
      <c r="E124" s="15" t="s">
        <v>1069</v>
      </c>
      <c r="F124" s="15" t="s">
        <v>123</v>
      </c>
      <c r="G124" s="15" t="s">
        <v>521</v>
      </c>
      <c r="H124" s="15" t="s">
        <v>6966</v>
      </c>
      <c r="I124" s="15" t="s">
        <v>6967</v>
      </c>
      <c r="J124" s="15" t="n">
        <v>3</v>
      </c>
      <c r="K124" s="15" t="s">
        <v>14628</v>
      </c>
      <c r="L124" s="18" t="n">
        <f aca="false">COUNTIF('Review rows'!$AA$2:$AA$2058,$A124)</f>
        <v>1</v>
      </c>
      <c r="M124" s="18" t="n">
        <f aca="false">COUNTIFS('Review rows'!$AA$2:$AA$2058,$A124,'Review rows'!$V$2:$V$2058,"Yes")</f>
        <v>0</v>
      </c>
      <c r="N124" s="18" t="n">
        <f aca="false">COUNTIFS('Review rows'!$AA$2:$AA$2058,$A124,'Review rows'!$P$2:$P$2058,"Approved")</f>
        <v>0</v>
      </c>
      <c r="O124" s="18" t="n">
        <f aca="false">COUNTIFS('Review rows'!$AA$2:$AA$2058,$A124,'Review rows'!$S$2:$S$2058,"Approved")</f>
        <v>0</v>
      </c>
      <c r="P124" s="19" t="str">
        <f aca="false">IF(L124=0,"",IF(M124=L124,"Done",IF(M124&gt;0,"In progress","Not started")))</f>
        <v>Not started</v>
      </c>
      <c r="Q124" s="16"/>
      <c r="R124" s="16"/>
      <c r="S124" s="16"/>
      <c r="T124" s="17" t="s">
        <v>6968</v>
      </c>
      <c r="U124" s="15" t="s">
        <v>14577</v>
      </c>
    </row>
    <row r="125" customFormat="false" ht="46.25" hidden="false" customHeight="false" outlineLevel="0" collapsed="false">
      <c r="A125" s="15" t="s">
        <v>6982</v>
      </c>
      <c r="B125" s="15" t="s">
        <v>106</v>
      </c>
      <c r="C125" s="15" t="s">
        <v>6973</v>
      </c>
      <c r="D125" s="15" t="s">
        <v>129</v>
      </c>
      <c r="E125" s="15" t="s">
        <v>6976</v>
      </c>
      <c r="F125" s="15" t="s">
        <v>123</v>
      </c>
      <c r="G125" s="15" t="s">
        <v>521</v>
      </c>
      <c r="H125" s="15" t="s">
        <v>6978</v>
      </c>
      <c r="I125" s="15"/>
      <c r="J125" s="15" t="n">
        <v>5</v>
      </c>
      <c r="K125" s="15" t="s">
        <v>14629</v>
      </c>
      <c r="L125" s="18" t="n">
        <f aca="false">COUNTIF('Review rows'!$AA$2:$AA$2058,$A125)</f>
        <v>1</v>
      </c>
      <c r="M125" s="18" t="n">
        <f aca="false">COUNTIFS('Review rows'!$AA$2:$AA$2058,$A125,'Review rows'!$V$2:$V$2058,"Yes")</f>
        <v>0</v>
      </c>
      <c r="N125" s="18" t="n">
        <f aca="false">COUNTIFS('Review rows'!$AA$2:$AA$2058,$A125,'Review rows'!$P$2:$P$2058,"Approved")</f>
        <v>0</v>
      </c>
      <c r="O125" s="18" t="n">
        <f aca="false">COUNTIFS('Review rows'!$AA$2:$AA$2058,$A125,'Review rows'!$S$2:$S$2058,"Approved")</f>
        <v>0</v>
      </c>
      <c r="P125" s="19" t="str">
        <f aca="false">IF(L125=0,"",IF(M125=L125,"Done",IF(M125&gt;0,"In progress","Not started")))</f>
        <v>Not started</v>
      </c>
      <c r="Q125" s="16"/>
      <c r="R125" s="16"/>
      <c r="S125" s="16"/>
      <c r="T125" s="17" t="s">
        <v>6979</v>
      </c>
      <c r="U125" s="15" t="s">
        <v>14577</v>
      </c>
    </row>
    <row r="126" customFormat="false" ht="57.45" hidden="false" customHeight="false" outlineLevel="0" collapsed="false">
      <c r="A126" s="15" t="s">
        <v>6992</v>
      </c>
      <c r="B126" s="15" t="s">
        <v>106</v>
      </c>
      <c r="C126" s="15" t="s">
        <v>6984</v>
      </c>
      <c r="D126" s="15" t="s">
        <v>129</v>
      </c>
      <c r="E126" s="15" t="s">
        <v>330</v>
      </c>
      <c r="F126" s="15" t="s">
        <v>173</v>
      </c>
      <c r="G126" s="15" t="s">
        <v>521</v>
      </c>
      <c r="H126" s="15" t="s">
        <v>6988</v>
      </c>
      <c r="I126" s="15"/>
      <c r="J126" s="15" t="n">
        <v>4</v>
      </c>
      <c r="K126" s="15" t="s">
        <v>14630</v>
      </c>
      <c r="L126" s="18" t="n">
        <f aca="false">COUNTIF('Review rows'!$AA$2:$AA$2058,$A126)</f>
        <v>1</v>
      </c>
      <c r="M126" s="18" t="n">
        <f aca="false">COUNTIFS('Review rows'!$AA$2:$AA$2058,$A126,'Review rows'!$V$2:$V$2058,"Yes")</f>
        <v>0</v>
      </c>
      <c r="N126" s="18" t="n">
        <f aca="false">COUNTIFS('Review rows'!$AA$2:$AA$2058,$A126,'Review rows'!$P$2:$P$2058,"Approved")</f>
        <v>0</v>
      </c>
      <c r="O126" s="18" t="n">
        <f aca="false">COUNTIFS('Review rows'!$AA$2:$AA$2058,$A126,'Review rows'!$S$2:$S$2058,"Approved")</f>
        <v>0</v>
      </c>
      <c r="P126" s="19" t="str">
        <f aca="false">IF(L126=0,"",IF(M126=L126,"Done",IF(M126&gt;0,"In progress","Not started")))</f>
        <v>Not started</v>
      </c>
      <c r="Q126" s="16"/>
      <c r="R126" s="16"/>
      <c r="S126" s="16"/>
      <c r="T126" s="17" t="s">
        <v>6989</v>
      </c>
      <c r="U126" s="15" t="s">
        <v>14577</v>
      </c>
    </row>
    <row r="127" customFormat="false" ht="79.85" hidden="false" customHeight="false" outlineLevel="0" collapsed="false">
      <c r="A127" s="15" t="s">
        <v>7002</v>
      </c>
      <c r="B127" s="15" t="s">
        <v>106</v>
      </c>
      <c r="C127" s="15" t="s">
        <v>6994</v>
      </c>
      <c r="D127" s="15" t="s">
        <v>129</v>
      </c>
      <c r="E127" s="15" t="s">
        <v>330</v>
      </c>
      <c r="F127" s="15" t="s">
        <v>173</v>
      </c>
      <c r="G127" s="15" t="s">
        <v>521</v>
      </c>
      <c r="H127" s="15" t="s">
        <v>6998</v>
      </c>
      <c r="I127" s="15"/>
      <c r="J127" s="15" t="n">
        <v>5</v>
      </c>
      <c r="K127" s="15" t="s">
        <v>14631</v>
      </c>
      <c r="L127" s="18" t="n">
        <f aca="false">COUNTIF('Review rows'!$AA$2:$AA$2058,$A127)</f>
        <v>1</v>
      </c>
      <c r="M127" s="18" t="n">
        <f aca="false">COUNTIFS('Review rows'!$AA$2:$AA$2058,$A127,'Review rows'!$V$2:$V$2058,"Yes")</f>
        <v>0</v>
      </c>
      <c r="N127" s="18" t="n">
        <f aca="false">COUNTIFS('Review rows'!$AA$2:$AA$2058,$A127,'Review rows'!$P$2:$P$2058,"Approved")</f>
        <v>0</v>
      </c>
      <c r="O127" s="18" t="n">
        <f aca="false">COUNTIFS('Review rows'!$AA$2:$AA$2058,$A127,'Review rows'!$S$2:$S$2058,"Approved")</f>
        <v>0</v>
      </c>
      <c r="P127" s="19" t="str">
        <f aca="false">IF(L127=0,"",IF(M127=L127,"Done",IF(M127&gt;0,"In progress","Not started")))</f>
        <v>Not started</v>
      </c>
      <c r="Q127" s="16"/>
      <c r="R127" s="16"/>
      <c r="S127" s="16"/>
      <c r="T127" s="17" t="s">
        <v>6999</v>
      </c>
      <c r="U127" s="15" t="s">
        <v>14577</v>
      </c>
    </row>
    <row r="128" customFormat="false" ht="57.45" hidden="false" customHeight="false" outlineLevel="0" collapsed="false">
      <c r="A128" s="15" t="s">
        <v>7013</v>
      </c>
      <c r="B128" s="15" t="s">
        <v>106</v>
      </c>
      <c r="C128" s="15" t="s">
        <v>7004</v>
      </c>
      <c r="D128" s="15" t="s">
        <v>129</v>
      </c>
      <c r="E128" s="15" t="s">
        <v>7007</v>
      </c>
      <c r="F128" s="15" t="s">
        <v>173</v>
      </c>
      <c r="G128" s="15" t="s">
        <v>521</v>
      </c>
      <c r="H128" s="15" t="s">
        <v>7009</v>
      </c>
      <c r="I128" s="15"/>
      <c r="J128" s="15" t="n">
        <v>3</v>
      </c>
      <c r="K128" s="15" t="s">
        <v>14632</v>
      </c>
      <c r="L128" s="18" t="n">
        <f aca="false">COUNTIF('Review rows'!$AA$2:$AA$2058,$A128)</f>
        <v>1</v>
      </c>
      <c r="M128" s="18" t="n">
        <f aca="false">COUNTIFS('Review rows'!$AA$2:$AA$2058,$A128,'Review rows'!$V$2:$V$2058,"Yes")</f>
        <v>0</v>
      </c>
      <c r="N128" s="18" t="n">
        <f aca="false">COUNTIFS('Review rows'!$AA$2:$AA$2058,$A128,'Review rows'!$P$2:$P$2058,"Approved")</f>
        <v>0</v>
      </c>
      <c r="O128" s="18" t="n">
        <f aca="false">COUNTIFS('Review rows'!$AA$2:$AA$2058,$A128,'Review rows'!$S$2:$S$2058,"Approved")</f>
        <v>0</v>
      </c>
      <c r="P128" s="19" t="str">
        <f aca="false">IF(L128=0,"",IF(M128=L128,"Done",IF(M128&gt;0,"In progress","Not started")))</f>
        <v>Not started</v>
      </c>
      <c r="Q128" s="16"/>
      <c r="R128" s="16"/>
      <c r="S128" s="16"/>
      <c r="T128" s="17" t="s">
        <v>7010</v>
      </c>
      <c r="U128" s="15" t="s">
        <v>14577</v>
      </c>
    </row>
    <row r="129" customFormat="false" ht="57.45" hidden="false" customHeight="false" outlineLevel="0" collapsed="false">
      <c r="A129" s="15" t="s">
        <v>7024</v>
      </c>
      <c r="B129" s="15" t="s">
        <v>106</v>
      </c>
      <c r="C129" s="15" t="s">
        <v>7015</v>
      </c>
      <c r="D129" s="15" t="s">
        <v>128</v>
      </c>
      <c r="E129" s="15" t="s">
        <v>6684</v>
      </c>
      <c r="F129" s="15" t="s">
        <v>123</v>
      </c>
      <c r="G129" s="15" t="s">
        <v>590</v>
      </c>
      <c r="H129" s="15" t="s">
        <v>7020</v>
      </c>
      <c r="I129" s="15"/>
      <c r="J129" s="15" t="n">
        <v>4</v>
      </c>
      <c r="K129" s="15" t="s">
        <v>14633</v>
      </c>
      <c r="L129" s="18" t="n">
        <f aca="false">COUNTIF('Review rows'!$AA$2:$AA$2058,$A129)</f>
        <v>1</v>
      </c>
      <c r="M129" s="18" t="n">
        <f aca="false">COUNTIFS('Review rows'!$AA$2:$AA$2058,$A129,'Review rows'!$V$2:$V$2058,"Yes")</f>
        <v>0</v>
      </c>
      <c r="N129" s="18" t="n">
        <f aca="false">COUNTIFS('Review rows'!$AA$2:$AA$2058,$A129,'Review rows'!$P$2:$P$2058,"Approved")</f>
        <v>0</v>
      </c>
      <c r="O129" s="18" t="n">
        <f aca="false">COUNTIFS('Review rows'!$AA$2:$AA$2058,$A129,'Review rows'!$S$2:$S$2058,"Approved")</f>
        <v>0</v>
      </c>
      <c r="P129" s="19" t="str">
        <f aca="false">IF(L129=0,"",IF(M129=L129,"Done",IF(M129&gt;0,"In progress","Not started")))</f>
        <v>Not started</v>
      </c>
      <c r="Q129" s="16"/>
      <c r="R129" s="16"/>
      <c r="S129" s="16"/>
      <c r="T129" s="17" t="s">
        <v>7021</v>
      </c>
      <c r="U129" s="15" t="s">
        <v>14577</v>
      </c>
    </row>
    <row r="130" customFormat="false" ht="68.65" hidden="false" customHeight="false" outlineLevel="0" collapsed="false">
      <c r="A130" s="15" t="s">
        <v>7035</v>
      </c>
      <c r="B130" s="15" t="s">
        <v>106</v>
      </c>
      <c r="C130" s="15" t="s">
        <v>7026</v>
      </c>
      <c r="D130" s="15" t="s">
        <v>129</v>
      </c>
      <c r="E130" s="15" t="s">
        <v>7029</v>
      </c>
      <c r="F130" s="15" t="s">
        <v>124</v>
      </c>
      <c r="G130" s="15" t="s">
        <v>521</v>
      </c>
      <c r="H130" s="15" t="s">
        <v>7031</v>
      </c>
      <c r="I130" s="15"/>
      <c r="J130" s="15" t="n">
        <v>3</v>
      </c>
      <c r="K130" s="15" t="s">
        <v>14634</v>
      </c>
      <c r="L130" s="18" t="n">
        <f aca="false">COUNTIF('Review rows'!$AA$2:$AA$2058,$A130)</f>
        <v>1</v>
      </c>
      <c r="M130" s="18" t="n">
        <f aca="false">COUNTIFS('Review rows'!$AA$2:$AA$2058,$A130,'Review rows'!$V$2:$V$2058,"Yes")</f>
        <v>0</v>
      </c>
      <c r="N130" s="18" t="n">
        <f aca="false">COUNTIFS('Review rows'!$AA$2:$AA$2058,$A130,'Review rows'!$P$2:$P$2058,"Approved")</f>
        <v>0</v>
      </c>
      <c r="O130" s="18" t="n">
        <f aca="false">COUNTIFS('Review rows'!$AA$2:$AA$2058,$A130,'Review rows'!$S$2:$S$2058,"Approved")</f>
        <v>0</v>
      </c>
      <c r="P130" s="19" t="str">
        <f aca="false">IF(L130=0,"",IF(M130=L130,"Done",IF(M130&gt;0,"In progress","Not started")))</f>
        <v>Not started</v>
      </c>
      <c r="Q130" s="16"/>
      <c r="R130" s="16"/>
      <c r="S130" s="16"/>
      <c r="T130" s="17" t="s">
        <v>7032</v>
      </c>
      <c r="U130" s="15" t="s">
        <v>14577</v>
      </c>
    </row>
    <row r="131" customFormat="false" ht="91" hidden="false" customHeight="false" outlineLevel="0" collapsed="false">
      <c r="A131" s="15" t="s">
        <v>7046</v>
      </c>
      <c r="B131" s="15" t="s">
        <v>106</v>
      </c>
      <c r="C131" s="15" t="s">
        <v>7037</v>
      </c>
      <c r="D131" s="15" t="s">
        <v>129</v>
      </c>
      <c r="E131" s="15" t="s">
        <v>8115</v>
      </c>
      <c r="F131" s="15" t="s">
        <v>123</v>
      </c>
      <c r="G131" s="15" t="s">
        <v>521</v>
      </c>
      <c r="H131" s="15" t="s">
        <v>7042</v>
      </c>
      <c r="I131" s="15"/>
      <c r="J131" s="15" t="n">
        <v>4</v>
      </c>
      <c r="K131" s="15" t="s">
        <v>14635</v>
      </c>
      <c r="L131" s="18" t="n">
        <f aca="false">COUNTIF('Review rows'!$AA$2:$AA$2058,$A131)</f>
        <v>1</v>
      </c>
      <c r="M131" s="18" t="n">
        <f aca="false">COUNTIFS('Review rows'!$AA$2:$AA$2058,$A131,'Review rows'!$V$2:$V$2058,"Yes")</f>
        <v>0</v>
      </c>
      <c r="N131" s="18" t="n">
        <f aca="false">COUNTIFS('Review rows'!$AA$2:$AA$2058,$A131,'Review rows'!$P$2:$P$2058,"Approved")</f>
        <v>0</v>
      </c>
      <c r="O131" s="18" t="n">
        <f aca="false">COUNTIFS('Review rows'!$AA$2:$AA$2058,$A131,'Review rows'!$S$2:$S$2058,"Approved")</f>
        <v>0</v>
      </c>
      <c r="P131" s="19" t="str">
        <f aca="false">IF(L131=0,"",IF(M131=L131,"Done",IF(M131&gt;0,"In progress","Not started")))</f>
        <v>Not started</v>
      </c>
      <c r="Q131" s="16"/>
      <c r="R131" s="16"/>
      <c r="S131" s="16"/>
      <c r="T131" s="17" t="s">
        <v>7043</v>
      </c>
      <c r="U131" s="15" t="s">
        <v>14577</v>
      </c>
    </row>
    <row r="132" customFormat="false" ht="46.25" hidden="false" customHeight="false" outlineLevel="0" collapsed="false">
      <c r="A132" s="15" t="s">
        <v>7057</v>
      </c>
      <c r="B132" s="15" t="s">
        <v>106</v>
      </c>
      <c r="C132" s="15" t="s">
        <v>7048</v>
      </c>
      <c r="D132" s="15" t="s">
        <v>128</v>
      </c>
      <c r="E132" s="15" t="s">
        <v>14597</v>
      </c>
      <c r="F132" s="15" t="s">
        <v>173</v>
      </c>
      <c r="G132" s="15" t="s">
        <v>590</v>
      </c>
      <c r="H132" s="15" t="s">
        <v>7053</v>
      </c>
      <c r="I132" s="15"/>
      <c r="J132" s="15" t="n">
        <v>9</v>
      </c>
      <c r="K132" s="15" t="s">
        <v>14636</v>
      </c>
      <c r="L132" s="18" t="n">
        <f aca="false">COUNTIF('Review rows'!$AA$2:$AA$2058,$A132)</f>
        <v>1</v>
      </c>
      <c r="M132" s="18" t="n">
        <f aca="false">COUNTIFS('Review rows'!$AA$2:$AA$2058,$A132,'Review rows'!$V$2:$V$2058,"Yes")</f>
        <v>0</v>
      </c>
      <c r="N132" s="18" t="n">
        <f aca="false">COUNTIFS('Review rows'!$AA$2:$AA$2058,$A132,'Review rows'!$P$2:$P$2058,"Approved")</f>
        <v>0</v>
      </c>
      <c r="O132" s="18" t="n">
        <f aca="false">COUNTIFS('Review rows'!$AA$2:$AA$2058,$A132,'Review rows'!$S$2:$S$2058,"Approved")</f>
        <v>0</v>
      </c>
      <c r="P132" s="19" t="str">
        <f aca="false">IF(L132=0,"",IF(M132=L132,"Done",IF(M132&gt;0,"In progress","Not started")))</f>
        <v>Not started</v>
      </c>
      <c r="Q132" s="16"/>
      <c r="R132" s="16"/>
      <c r="S132" s="16"/>
      <c r="T132" s="17" t="s">
        <v>7054</v>
      </c>
      <c r="U132" s="15" t="s">
        <v>14577</v>
      </c>
    </row>
    <row r="133" customFormat="false" ht="57.45" hidden="false" customHeight="false" outlineLevel="0" collapsed="false">
      <c r="A133" s="15" t="s">
        <v>7067</v>
      </c>
      <c r="B133" s="15" t="s">
        <v>106</v>
      </c>
      <c r="C133" s="15" t="s">
        <v>7059</v>
      </c>
      <c r="D133" s="15" t="s">
        <v>128</v>
      </c>
      <c r="E133" s="15" t="s">
        <v>14597</v>
      </c>
      <c r="F133" s="15" t="s">
        <v>173</v>
      </c>
      <c r="G133" s="15" t="s">
        <v>590</v>
      </c>
      <c r="H133" s="15" t="s">
        <v>7063</v>
      </c>
      <c r="I133" s="15"/>
      <c r="J133" s="15" t="n">
        <v>3</v>
      </c>
      <c r="K133" s="15" t="s">
        <v>14637</v>
      </c>
      <c r="L133" s="18" t="n">
        <f aca="false">COUNTIF('Review rows'!$AA$2:$AA$2058,$A133)</f>
        <v>1</v>
      </c>
      <c r="M133" s="18" t="n">
        <f aca="false">COUNTIFS('Review rows'!$AA$2:$AA$2058,$A133,'Review rows'!$V$2:$V$2058,"Yes")</f>
        <v>0</v>
      </c>
      <c r="N133" s="18" t="n">
        <f aca="false">COUNTIFS('Review rows'!$AA$2:$AA$2058,$A133,'Review rows'!$P$2:$P$2058,"Approved")</f>
        <v>0</v>
      </c>
      <c r="O133" s="18" t="n">
        <f aca="false">COUNTIFS('Review rows'!$AA$2:$AA$2058,$A133,'Review rows'!$S$2:$S$2058,"Approved")</f>
        <v>0</v>
      </c>
      <c r="P133" s="19" t="str">
        <f aca="false">IF(L133=0,"",IF(M133=L133,"Done",IF(M133&gt;0,"In progress","Not started")))</f>
        <v>Not started</v>
      </c>
      <c r="Q133" s="16"/>
      <c r="R133" s="16"/>
      <c r="S133" s="16"/>
      <c r="T133" s="17" t="s">
        <v>7064</v>
      </c>
      <c r="U133" s="15" t="s">
        <v>14577</v>
      </c>
    </row>
    <row r="134" customFormat="false" ht="46.25" hidden="false" customHeight="false" outlineLevel="0" collapsed="false">
      <c r="A134" s="15" t="s">
        <v>7077</v>
      </c>
      <c r="B134" s="15" t="s">
        <v>106</v>
      </c>
      <c r="C134" s="15" t="s">
        <v>7069</v>
      </c>
      <c r="D134" s="15" t="s">
        <v>128</v>
      </c>
      <c r="E134" s="15" t="s">
        <v>742</v>
      </c>
      <c r="F134" s="15" t="s">
        <v>123</v>
      </c>
      <c r="G134" s="15" t="s">
        <v>590</v>
      </c>
      <c r="H134" s="15" t="s">
        <v>7073</v>
      </c>
      <c r="I134" s="15"/>
      <c r="J134" s="15" t="n">
        <v>3</v>
      </c>
      <c r="K134" s="15" t="s">
        <v>14638</v>
      </c>
      <c r="L134" s="18" t="n">
        <f aca="false">COUNTIF('Review rows'!$AA$2:$AA$2058,$A134)</f>
        <v>1</v>
      </c>
      <c r="M134" s="18" t="n">
        <f aca="false">COUNTIFS('Review rows'!$AA$2:$AA$2058,$A134,'Review rows'!$V$2:$V$2058,"Yes")</f>
        <v>0</v>
      </c>
      <c r="N134" s="18" t="n">
        <f aca="false">COUNTIFS('Review rows'!$AA$2:$AA$2058,$A134,'Review rows'!$P$2:$P$2058,"Approved")</f>
        <v>0</v>
      </c>
      <c r="O134" s="18" t="n">
        <f aca="false">COUNTIFS('Review rows'!$AA$2:$AA$2058,$A134,'Review rows'!$S$2:$S$2058,"Approved")</f>
        <v>0</v>
      </c>
      <c r="P134" s="19" t="str">
        <f aca="false">IF(L134=0,"",IF(M134=L134,"Done",IF(M134&gt;0,"In progress","Not started")))</f>
        <v>Not started</v>
      </c>
      <c r="Q134" s="16"/>
      <c r="R134" s="16"/>
      <c r="S134" s="16"/>
      <c r="T134" s="17" t="s">
        <v>7074</v>
      </c>
      <c r="U134" s="15" t="s">
        <v>14577</v>
      </c>
    </row>
    <row r="135" customFormat="false" ht="35.05" hidden="false" customHeight="false" outlineLevel="0" collapsed="false">
      <c r="A135" s="15" t="s">
        <v>7088</v>
      </c>
      <c r="B135" s="15" t="s">
        <v>106</v>
      </c>
      <c r="C135" s="15" t="s">
        <v>7079</v>
      </c>
      <c r="D135" s="15" t="s">
        <v>128</v>
      </c>
      <c r="E135" s="15" t="s">
        <v>14350</v>
      </c>
      <c r="F135" s="15" t="s">
        <v>123</v>
      </c>
      <c r="G135" s="15" t="s">
        <v>590</v>
      </c>
      <c r="H135" s="15" t="s">
        <v>7084</v>
      </c>
      <c r="I135" s="15"/>
      <c r="J135" s="15" t="n">
        <v>3</v>
      </c>
      <c r="K135" s="15" t="s">
        <v>14639</v>
      </c>
      <c r="L135" s="18" t="n">
        <f aca="false">COUNTIF('Review rows'!$AA$2:$AA$2058,$A135)</f>
        <v>1</v>
      </c>
      <c r="M135" s="18" t="n">
        <f aca="false">COUNTIFS('Review rows'!$AA$2:$AA$2058,$A135,'Review rows'!$V$2:$V$2058,"Yes")</f>
        <v>0</v>
      </c>
      <c r="N135" s="18" t="n">
        <f aca="false">COUNTIFS('Review rows'!$AA$2:$AA$2058,$A135,'Review rows'!$P$2:$P$2058,"Approved")</f>
        <v>0</v>
      </c>
      <c r="O135" s="18" t="n">
        <f aca="false">COUNTIFS('Review rows'!$AA$2:$AA$2058,$A135,'Review rows'!$S$2:$S$2058,"Approved")</f>
        <v>0</v>
      </c>
      <c r="P135" s="19" t="str">
        <f aca="false">IF(L135=0,"",IF(M135=L135,"Done",IF(M135&gt;0,"In progress","Not started")))</f>
        <v>Not started</v>
      </c>
      <c r="Q135" s="16"/>
      <c r="R135" s="16"/>
      <c r="S135" s="16"/>
      <c r="T135" s="17" t="s">
        <v>7085</v>
      </c>
      <c r="U135" s="15" t="s">
        <v>14577</v>
      </c>
    </row>
    <row r="136" customFormat="false" ht="79.85" hidden="false" customHeight="false" outlineLevel="0" collapsed="false">
      <c r="A136" s="15" t="s">
        <v>7098</v>
      </c>
      <c r="B136" s="15" t="s">
        <v>106</v>
      </c>
      <c r="C136" s="15" t="s">
        <v>7090</v>
      </c>
      <c r="D136" s="15" t="s">
        <v>128</v>
      </c>
      <c r="E136" s="15" t="s">
        <v>3866</v>
      </c>
      <c r="F136" s="15" t="s">
        <v>173</v>
      </c>
      <c r="G136" s="15" t="s">
        <v>590</v>
      </c>
      <c r="H136" s="15" t="s">
        <v>7094</v>
      </c>
      <c r="I136" s="15"/>
      <c r="J136" s="15" t="n">
        <v>2</v>
      </c>
      <c r="K136" s="15" t="s">
        <v>14640</v>
      </c>
      <c r="L136" s="18" t="n">
        <f aca="false">COUNTIF('Review rows'!$AA$2:$AA$2058,$A136)</f>
        <v>1</v>
      </c>
      <c r="M136" s="18" t="n">
        <f aca="false">COUNTIFS('Review rows'!$AA$2:$AA$2058,$A136,'Review rows'!$V$2:$V$2058,"Yes")</f>
        <v>0</v>
      </c>
      <c r="N136" s="18" t="n">
        <f aca="false">COUNTIFS('Review rows'!$AA$2:$AA$2058,$A136,'Review rows'!$P$2:$P$2058,"Approved")</f>
        <v>0</v>
      </c>
      <c r="O136" s="18" t="n">
        <f aca="false">COUNTIFS('Review rows'!$AA$2:$AA$2058,$A136,'Review rows'!$S$2:$S$2058,"Approved")</f>
        <v>0</v>
      </c>
      <c r="P136" s="19" t="str">
        <f aca="false">IF(L136=0,"",IF(M136=L136,"Done",IF(M136&gt;0,"In progress","Not started")))</f>
        <v>Not started</v>
      </c>
      <c r="Q136" s="16"/>
      <c r="R136" s="16"/>
      <c r="S136" s="16"/>
      <c r="T136" s="17" t="s">
        <v>7095</v>
      </c>
      <c r="U136" s="15" t="s">
        <v>14577</v>
      </c>
    </row>
    <row r="137" customFormat="false" ht="46.25" hidden="false" customHeight="false" outlineLevel="0" collapsed="false">
      <c r="A137" s="15" t="s">
        <v>7108</v>
      </c>
      <c r="B137" s="15" t="s">
        <v>106</v>
      </c>
      <c r="C137" s="15" t="s">
        <v>7100</v>
      </c>
      <c r="D137" s="15" t="s">
        <v>128</v>
      </c>
      <c r="E137" s="15" t="s">
        <v>14350</v>
      </c>
      <c r="F137" s="15" t="s">
        <v>123</v>
      </c>
      <c r="G137" s="15" t="s">
        <v>590</v>
      </c>
      <c r="H137" s="15" t="s">
        <v>7104</v>
      </c>
      <c r="I137" s="15"/>
      <c r="J137" s="15" t="n">
        <v>2</v>
      </c>
      <c r="K137" s="15" t="s">
        <v>14641</v>
      </c>
      <c r="L137" s="18" t="n">
        <f aca="false">COUNTIF('Review rows'!$AA$2:$AA$2058,$A137)</f>
        <v>1</v>
      </c>
      <c r="M137" s="18" t="n">
        <f aca="false">COUNTIFS('Review rows'!$AA$2:$AA$2058,$A137,'Review rows'!$V$2:$V$2058,"Yes")</f>
        <v>0</v>
      </c>
      <c r="N137" s="18" t="n">
        <f aca="false">COUNTIFS('Review rows'!$AA$2:$AA$2058,$A137,'Review rows'!$P$2:$P$2058,"Approved")</f>
        <v>0</v>
      </c>
      <c r="O137" s="18" t="n">
        <f aca="false">COUNTIFS('Review rows'!$AA$2:$AA$2058,$A137,'Review rows'!$S$2:$S$2058,"Approved")</f>
        <v>0</v>
      </c>
      <c r="P137" s="19" t="str">
        <f aca="false">IF(L137=0,"",IF(M137=L137,"Done",IF(M137&gt;0,"In progress","Not started")))</f>
        <v>Not started</v>
      </c>
      <c r="Q137" s="16"/>
      <c r="R137" s="16"/>
      <c r="S137" s="16"/>
      <c r="T137" s="17" t="s">
        <v>7105</v>
      </c>
      <c r="U137" s="15" t="s">
        <v>14577</v>
      </c>
    </row>
    <row r="138" customFormat="false" ht="79.85" hidden="false" customHeight="false" outlineLevel="0" collapsed="false">
      <c r="A138" s="15" t="s">
        <v>7119</v>
      </c>
      <c r="B138" s="15" t="s">
        <v>106</v>
      </c>
      <c r="C138" s="15" t="s">
        <v>7110</v>
      </c>
      <c r="D138" s="15" t="s">
        <v>128</v>
      </c>
      <c r="E138" s="15" t="s">
        <v>6803</v>
      </c>
      <c r="F138" s="15" t="s">
        <v>173</v>
      </c>
      <c r="G138" s="15" t="s">
        <v>590</v>
      </c>
      <c r="H138" s="15" t="s">
        <v>7115</v>
      </c>
      <c r="I138" s="15"/>
      <c r="J138" s="15" t="n">
        <v>9</v>
      </c>
      <c r="K138" s="15" t="s">
        <v>14642</v>
      </c>
      <c r="L138" s="18" t="n">
        <f aca="false">COUNTIF('Review rows'!$AA$2:$AA$2058,$A138)</f>
        <v>1</v>
      </c>
      <c r="M138" s="18" t="n">
        <f aca="false">COUNTIFS('Review rows'!$AA$2:$AA$2058,$A138,'Review rows'!$V$2:$V$2058,"Yes")</f>
        <v>0</v>
      </c>
      <c r="N138" s="18" t="n">
        <f aca="false">COUNTIFS('Review rows'!$AA$2:$AA$2058,$A138,'Review rows'!$P$2:$P$2058,"Approved")</f>
        <v>0</v>
      </c>
      <c r="O138" s="18" t="n">
        <f aca="false">COUNTIFS('Review rows'!$AA$2:$AA$2058,$A138,'Review rows'!$S$2:$S$2058,"Approved")</f>
        <v>0</v>
      </c>
      <c r="P138" s="19" t="str">
        <f aca="false">IF(L138=0,"",IF(M138=L138,"Done",IF(M138&gt;0,"In progress","Not started")))</f>
        <v>Not started</v>
      </c>
      <c r="Q138" s="16"/>
      <c r="R138" s="16"/>
      <c r="S138" s="16"/>
      <c r="T138" s="17" t="s">
        <v>7116</v>
      </c>
      <c r="U138" s="15" t="s">
        <v>14577</v>
      </c>
    </row>
    <row r="139" customFormat="false" ht="57.45" hidden="false" customHeight="false" outlineLevel="0" collapsed="false">
      <c r="A139" s="15" t="s">
        <v>7129</v>
      </c>
      <c r="B139" s="15" t="s">
        <v>106</v>
      </c>
      <c r="C139" s="15" t="s">
        <v>7121</v>
      </c>
      <c r="D139" s="15" t="s">
        <v>128</v>
      </c>
      <c r="E139" s="15" t="s">
        <v>6653</v>
      </c>
      <c r="F139" s="15" t="s">
        <v>173</v>
      </c>
      <c r="G139" s="15" t="s">
        <v>590</v>
      </c>
      <c r="H139" s="15" t="s">
        <v>7125</v>
      </c>
      <c r="I139" s="15"/>
      <c r="J139" s="15" t="n">
        <v>2</v>
      </c>
      <c r="K139" s="15" t="s">
        <v>14643</v>
      </c>
      <c r="L139" s="18" t="n">
        <f aca="false">COUNTIF('Review rows'!$AA$2:$AA$2058,$A139)</f>
        <v>1</v>
      </c>
      <c r="M139" s="18" t="n">
        <f aca="false">COUNTIFS('Review rows'!$AA$2:$AA$2058,$A139,'Review rows'!$V$2:$V$2058,"Yes")</f>
        <v>0</v>
      </c>
      <c r="N139" s="18" t="n">
        <f aca="false">COUNTIFS('Review rows'!$AA$2:$AA$2058,$A139,'Review rows'!$P$2:$P$2058,"Approved")</f>
        <v>0</v>
      </c>
      <c r="O139" s="18" t="n">
        <f aca="false">COUNTIFS('Review rows'!$AA$2:$AA$2058,$A139,'Review rows'!$S$2:$S$2058,"Approved")</f>
        <v>0</v>
      </c>
      <c r="P139" s="19" t="str">
        <f aca="false">IF(L139=0,"",IF(M139=L139,"Done",IF(M139&gt;0,"In progress","Not started")))</f>
        <v>Not started</v>
      </c>
      <c r="Q139" s="16"/>
      <c r="R139" s="16"/>
      <c r="S139" s="16"/>
      <c r="T139" s="17" t="s">
        <v>7126</v>
      </c>
      <c r="U139" s="15" t="s">
        <v>14577</v>
      </c>
    </row>
    <row r="140" customFormat="false" ht="68.65" hidden="false" customHeight="false" outlineLevel="0" collapsed="false">
      <c r="A140" s="15" t="s">
        <v>7140</v>
      </c>
      <c r="B140" s="15" t="s">
        <v>106</v>
      </c>
      <c r="C140" s="15" t="s">
        <v>7131</v>
      </c>
      <c r="D140" s="15" t="s">
        <v>128</v>
      </c>
      <c r="E140" s="15" t="s">
        <v>14644</v>
      </c>
      <c r="F140" s="15" t="s">
        <v>123</v>
      </c>
      <c r="G140" s="15" t="s">
        <v>590</v>
      </c>
      <c r="H140" s="15" t="s">
        <v>7136</v>
      </c>
      <c r="I140" s="15"/>
      <c r="J140" s="15" t="n">
        <v>4</v>
      </c>
      <c r="K140" s="15" t="s">
        <v>14645</v>
      </c>
      <c r="L140" s="18" t="n">
        <f aca="false">COUNTIF('Review rows'!$AA$2:$AA$2058,$A140)</f>
        <v>1</v>
      </c>
      <c r="M140" s="18" t="n">
        <f aca="false">COUNTIFS('Review rows'!$AA$2:$AA$2058,$A140,'Review rows'!$V$2:$V$2058,"Yes")</f>
        <v>0</v>
      </c>
      <c r="N140" s="18" t="n">
        <f aca="false">COUNTIFS('Review rows'!$AA$2:$AA$2058,$A140,'Review rows'!$P$2:$P$2058,"Approved")</f>
        <v>0</v>
      </c>
      <c r="O140" s="18" t="n">
        <f aca="false">COUNTIFS('Review rows'!$AA$2:$AA$2058,$A140,'Review rows'!$S$2:$S$2058,"Approved")</f>
        <v>0</v>
      </c>
      <c r="P140" s="19" t="str">
        <f aca="false">IF(L140=0,"",IF(M140=L140,"Done",IF(M140&gt;0,"In progress","Not started")))</f>
        <v>Not started</v>
      </c>
      <c r="Q140" s="16"/>
      <c r="R140" s="16"/>
      <c r="S140" s="16"/>
      <c r="T140" s="17" t="s">
        <v>7137</v>
      </c>
      <c r="U140" s="15" t="s">
        <v>14577</v>
      </c>
    </row>
    <row r="141" customFormat="false" ht="57.45" hidden="false" customHeight="false" outlineLevel="0" collapsed="false">
      <c r="A141" s="15" t="s">
        <v>7151</v>
      </c>
      <c r="B141" s="15" t="s">
        <v>106</v>
      </c>
      <c r="C141" s="15" t="s">
        <v>7142</v>
      </c>
      <c r="D141" s="15" t="s">
        <v>128</v>
      </c>
      <c r="E141" s="15" t="s">
        <v>6943</v>
      </c>
      <c r="F141" s="15" t="s">
        <v>123</v>
      </c>
      <c r="G141" s="15" t="s">
        <v>590</v>
      </c>
      <c r="H141" s="15" t="s">
        <v>7147</v>
      </c>
      <c r="I141" s="15"/>
      <c r="J141" s="15" t="n">
        <v>5</v>
      </c>
      <c r="K141" s="15" t="s">
        <v>14646</v>
      </c>
      <c r="L141" s="18" t="n">
        <f aca="false">COUNTIF('Review rows'!$AA$2:$AA$2058,$A141)</f>
        <v>1</v>
      </c>
      <c r="M141" s="18" t="n">
        <f aca="false">COUNTIFS('Review rows'!$AA$2:$AA$2058,$A141,'Review rows'!$V$2:$V$2058,"Yes")</f>
        <v>0</v>
      </c>
      <c r="N141" s="18" t="n">
        <f aca="false">COUNTIFS('Review rows'!$AA$2:$AA$2058,$A141,'Review rows'!$P$2:$P$2058,"Approved")</f>
        <v>0</v>
      </c>
      <c r="O141" s="18" t="n">
        <f aca="false">COUNTIFS('Review rows'!$AA$2:$AA$2058,$A141,'Review rows'!$S$2:$S$2058,"Approved")</f>
        <v>0</v>
      </c>
      <c r="P141" s="19" t="str">
        <f aca="false">IF(L141=0,"",IF(M141=L141,"Done",IF(M141&gt;0,"In progress","Not started")))</f>
        <v>Not started</v>
      </c>
      <c r="Q141" s="16"/>
      <c r="R141" s="16"/>
      <c r="S141" s="16"/>
      <c r="T141" s="17" t="s">
        <v>7148</v>
      </c>
      <c r="U141" s="15" t="s">
        <v>14577</v>
      </c>
    </row>
    <row r="142" customFormat="false" ht="57.45" hidden="false" customHeight="false" outlineLevel="0" collapsed="false">
      <c r="A142" s="15" t="s">
        <v>7162</v>
      </c>
      <c r="B142" s="15" t="s">
        <v>106</v>
      </c>
      <c r="C142" s="15" t="s">
        <v>7153</v>
      </c>
      <c r="D142" s="15" t="s">
        <v>128</v>
      </c>
      <c r="E142" s="15" t="s">
        <v>6943</v>
      </c>
      <c r="F142" s="15" t="s">
        <v>123</v>
      </c>
      <c r="G142" s="15" t="s">
        <v>590</v>
      </c>
      <c r="H142" s="15" t="s">
        <v>7158</v>
      </c>
      <c r="I142" s="15"/>
      <c r="J142" s="15" t="n">
        <v>3</v>
      </c>
      <c r="K142" s="15" t="s">
        <v>14647</v>
      </c>
      <c r="L142" s="18" t="n">
        <f aca="false">COUNTIF('Review rows'!$AA$2:$AA$2058,$A142)</f>
        <v>1</v>
      </c>
      <c r="M142" s="18" t="n">
        <f aca="false">COUNTIFS('Review rows'!$AA$2:$AA$2058,$A142,'Review rows'!$V$2:$V$2058,"Yes")</f>
        <v>0</v>
      </c>
      <c r="N142" s="18" t="n">
        <f aca="false">COUNTIFS('Review rows'!$AA$2:$AA$2058,$A142,'Review rows'!$P$2:$P$2058,"Approved")</f>
        <v>0</v>
      </c>
      <c r="O142" s="18" t="n">
        <f aca="false">COUNTIFS('Review rows'!$AA$2:$AA$2058,$A142,'Review rows'!$S$2:$S$2058,"Approved")</f>
        <v>0</v>
      </c>
      <c r="P142" s="19" t="str">
        <f aca="false">IF(L142=0,"",IF(M142=L142,"Done",IF(M142&gt;0,"In progress","Not started")))</f>
        <v>Not started</v>
      </c>
      <c r="Q142" s="16"/>
      <c r="R142" s="16"/>
      <c r="S142" s="16"/>
      <c r="T142" s="17" t="s">
        <v>7159</v>
      </c>
      <c r="U142" s="15" t="s">
        <v>14577</v>
      </c>
    </row>
    <row r="143" customFormat="false" ht="68.65" hidden="false" customHeight="false" outlineLevel="0" collapsed="false">
      <c r="A143" s="15" t="s">
        <v>7172</v>
      </c>
      <c r="B143" s="15" t="s">
        <v>106</v>
      </c>
      <c r="C143" s="15" t="s">
        <v>7164</v>
      </c>
      <c r="D143" s="15" t="s">
        <v>128</v>
      </c>
      <c r="E143" s="15" t="s">
        <v>6943</v>
      </c>
      <c r="F143" s="15" t="s">
        <v>123</v>
      </c>
      <c r="G143" s="15" t="s">
        <v>590</v>
      </c>
      <c r="H143" s="15" t="s">
        <v>7168</v>
      </c>
      <c r="I143" s="15"/>
      <c r="J143" s="15" t="n">
        <v>5</v>
      </c>
      <c r="K143" s="15" t="s">
        <v>14648</v>
      </c>
      <c r="L143" s="18" t="n">
        <f aca="false">COUNTIF('Review rows'!$AA$2:$AA$2058,$A143)</f>
        <v>1</v>
      </c>
      <c r="M143" s="18" t="n">
        <f aca="false">COUNTIFS('Review rows'!$AA$2:$AA$2058,$A143,'Review rows'!$V$2:$V$2058,"Yes")</f>
        <v>0</v>
      </c>
      <c r="N143" s="18" t="n">
        <f aca="false">COUNTIFS('Review rows'!$AA$2:$AA$2058,$A143,'Review rows'!$P$2:$P$2058,"Approved")</f>
        <v>0</v>
      </c>
      <c r="O143" s="18" t="n">
        <f aca="false">COUNTIFS('Review rows'!$AA$2:$AA$2058,$A143,'Review rows'!$S$2:$S$2058,"Approved")</f>
        <v>0</v>
      </c>
      <c r="P143" s="19" t="str">
        <f aca="false">IF(L143=0,"",IF(M143=L143,"Done",IF(M143&gt;0,"In progress","Not started")))</f>
        <v>Not started</v>
      </c>
      <c r="Q143" s="16"/>
      <c r="R143" s="16"/>
      <c r="S143" s="16"/>
      <c r="T143" s="17" t="s">
        <v>7169</v>
      </c>
      <c r="U143" s="15" t="s">
        <v>14577</v>
      </c>
    </row>
    <row r="144" customFormat="false" ht="68.65" hidden="false" customHeight="false" outlineLevel="0" collapsed="false">
      <c r="A144" s="15" t="s">
        <v>7184</v>
      </c>
      <c r="B144" s="15" t="s">
        <v>106</v>
      </c>
      <c r="C144" s="15" t="s">
        <v>7174</v>
      </c>
      <c r="D144" s="15" t="s">
        <v>128</v>
      </c>
      <c r="E144" s="15" t="s">
        <v>7177</v>
      </c>
      <c r="F144" s="15" t="s">
        <v>123</v>
      </c>
      <c r="G144" s="15" t="s">
        <v>590</v>
      </c>
      <c r="H144" s="15" t="s">
        <v>7179</v>
      </c>
      <c r="I144" s="15" t="s">
        <v>7180</v>
      </c>
      <c r="J144" s="15" t="n">
        <v>2</v>
      </c>
      <c r="K144" s="15" t="s">
        <v>14649</v>
      </c>
      <c r="L144" s="18" t="n">
        <f aca="false">COUNTIF('Review rows'!$AA$2:$AA$2058,$A144)</f>
        <v>1</v>
      </c>
      <c r="M144" s="18" t="n">
        <f aca="false">COUNTIFS('Review rows'!$AA$2:$AA$2058,$A144,'Review rows'!$V$2:$V$2058,"Yes")</f>
        <v>0</v>
      </c>
      <c r="N144" s="18" t="n">
        <f aca="false">COUNTIFS('Review rows'!$AA$2:$AA$2058,$A144,'Review rows'!$P$2:$P$2058,"Approved")</f>
        <v>0</v>
      </c>
      <c r="O144" s="18" t="n">
        <f aca="false">COUNTIFS('Review rows'!$AA$2:$AA$2058,$A144,'Review rows'!$S$2:$S$2058,"Approved")</f>
        <v>0</v>
      </c>
      <c r="P144" s="19" t="str">
        <f aca="false">IF(L144=0,"",IF(M144=L144,"Done",IF(M144&gt;0,"In progress","Not started")))</f>
        <v>Not started</v>
      </c>
      <c r="Q144" s="16"/>
      <c r="R144" s="16"/>
      <c r="S144" s="16"/>
      <c r="T144" s="17" t="s">
        <v>7181</v>
      </c>
      <c r="U144" s="15" t="s">
        <v>14577</v>
      </c>
    </row>
    <row r="145" customFormat="false" ht="46.25" hidden="false" customHeight="false" outlineLevel="0" collapsed="false">
      <c r="A145" s="15" t="s">
        <v>7195</v>
      </c>
      <c r="B145" s="15" t="s">
        <v>106</v>
      </c>
      <c r="C145" s="15" t="s">
        <v>7186</v>
      </c>
      <c r="D145" s="15" t="s">
        <v>128</v>
      </c>
      <c r="E145" s="15" t="s">
        <v>7189</v>
      </c>
      <c r="F145" s="15" t="s">
        <v>123</v>
      </c>
      <c r="G145" s="15" t="s">
        <v>590</v>
      </c>
      <c r="H145" s="15" t="s">
        <v>7191</v>
      </c>
      <c r="I145" s="15"/>
      <c r="J145" s="15" t="n">
        <v>2</v>
      </c>
      <c r="K145" s="15" t="s">
        <v>14650</v>
      </c>
      <c r="L145" s="18" t="n">
        <f aca="false">COUNTIF('Review rows'!$AA$2:$AA$2058,$A145)</f>
        <v>1</v>
      </c>
      <c r="M145" s="18" t="n">
        <f aca="false">COUNTIFS('Review rows'!$AA$2:$AA$2058,$A145,'Review rows'!$V$2:$V$2058,"Yes")</f>
        <v>0</v>
      </c>
      <c r="N145" s="18" t="n">
        <f aca="false">COUNTIFS('Review rows'!$AA$2:$AA$2058,$A145,'Review rows'!$P$2:$P$2058,"Approved")</f>
        <v>0</v>
      </c>
      <c r="O145" s="18" t="n">
        <f aca="false">COUNTIFS('Review rows'!$AA$2:$AA$2058,$A145,'Review rows'!$S$2:$S$2058,"Approved")</f>
        <v>0</v>
      </c>
      <c r="P145" s="19" t="str">
        <f aca="false">IF(L145=0,"",IF(M145=L145,"Done",IF(M145&gt;0,"In progress","Not started")))</f>
        <v>Not started</v>
      </c>
      <c r="Q145" s="16"/>
      <c r="R145" s="16"/>
      <c r="S145" s="16"/>
      <c r="T145" s="17" t="s">
        <v>7192</v>
      </c>
      <c r="U145" s="15" t="s">
        <v>14577</v>
      </c>
    </row>
    <row r="146" customFormat="false" ht="91" hidden="false" customHeight="false" outlineLevel="0" collapsed="false">
      <c r="A146" s="15" t="s">
        <v>7205</v>
      </c>
      <c r="B146" s="15" t="s">
        <v>106</v>
      </c>
      <c r="C146" s="15" t="s">
        <v>7197</v>
      </c>
      <c r="D146" s="15" t="s">
        <v>128</v>
      </c>
      <c r="E146" s="15" t="s">
        <v>6943</v>
      </c>
      <c r="F146" s="15" t="s">
        <v>123</v>
      </c>
      <c r="G146" s="15" t="s">
        <v>590</v>
      </c>
      <c r="H146" s="15" t="s">
        <v>7201</v>
      </c>
      <c r="I146" s="15"/>
      <c r="J146" s="15" t="n">
        <v>3</v>
      </c>
      <c r="K146" s="15" t="s">
        <v>14651</v>
      </c>
      <c r="L146" s="18" t="n">
        <f aca="false">COUNTIF('Review rows'!$AA$2:$AA$2058,$A146)</f>
        <v>1</v>
      </c>
      <c r="M146" s="18" t="n">
        <f aca="false">COUNTIFS('Review rows'!$AA$2:$AA$2058,$A146,'Review rows'!$V$2:$V$2058,"Yes")</f>
        <v>0</v>
      </c>
      <c r="N146" s="18" t="n">
        <f aca="false">COUNTIFS('Review rows'!$AA$2:$AA$2058,$A146,'Review rows'!$P$2:$P$2058,"Approved")</f>
        <v>0</v>
      </c>
      <c r="O146" s="18" t="n">
        <f aca="false">COUNTIFS('Review rows'!$AA$2:$AA$2058,$A146,'Review rows'!$S$2:$S$2058,"Approved")</f>
        <v>0</v>
      </c>
      <c r="P146" s="19" t="str">
        <f aca="false">IF(L146=0,"",IF(M146=L146,"Done",IF(M146&gt;0,"In progress","Not started")))</f>
        <v>Not started</v>
      </c>
      <c r="Q146" s="16"/>
      <c r="R146" s="16"/>
      <c r="S146" s="16"/>
      <c r="T146" s="17" t="s">
        <v>7202</v>
      </c>
      <c r="U146" s="15" t="s">
        <v>14577</v>
      </c>
    </row>
    <row r="147" customFormat="false" ht="46.25" hidden="false" customHeight="false" outlineLevel="0" collapsed="false">
      <c r="A147" s="15" t="s">
        <v>7215</v>
      </c>
      <c r="B147" s="15" t="s">
        <v>106</v>
      </c>
      <c r="C147" s="15" t="s">
        <v>7207</v>
      </c>
      <c r="D147" s="15" t="s">
        <v>128</v>
      </c>
      <c r="E147" s="15" t="s">
        <v>7177</v>
      </c>
      <c r="F147" s="15" t="s">
        <v>123</v>
      </c>
      <c r="G147" s="15" t="s">
        <v>590</v>
      </c>
      <c r="H147" s="15" t="s">
        <v>7211</v>
      </c>
      <c r="I147" s="15"/>
      <c r="J147" s="15" t="n">
        <v>5</v>
      </c>
      <c r="K147" s="15" t="s">
        <v>14652</v>
      </c>
      <c r="L147" s="18" t="n">
        <f aca="false">COUNTIF('Review rows'!$AA$2:$AA$2058,$A147)</f>
        <v>1</v>
      </c>
      <c r="M147" s="18" t="n">
        <f aca="false">COUNTIFS('Review rows'!$AA$2:$AA$2058,$A147,'Review rows'!$V$2:$V$2058,"Yes")</f>
        <v>0</v>
      </c>
      <c r="N147" s="18" t="n">
        <f aca="false">COUNTIFS('Review rows'!$AA$2:$AA$2058,$A147,'Review rows'!$P$2:$P$2058,"Approved")</f>
        <v>0</v>
      </c>
      <c r="O147" s="18" t="n">
        <f aca="false">COUNTIFS('Review rows'!$AA$2:$AA$2058,$A147,'Review rows'!$S$2:$S$2058,"Approved")</f>
        <v>0</v>
      </c>
      <c r="P147" s="19" t="str">
        <f aca="false">IF(L147=0,"",IF(M147=L147,"Done",IF(M147&gt;0,"In progress","Not started")))</f>
        <v>Not started</v>
      </c>
      <c r="Q147" s="16"/>
      <c r="R147" s="16"/>
      <c r="S147" s="16"/>
      <c r="T147" s="17" t="s">
        <v>7212</v>
      </c>
      <c r="U147" s="15" t="s">
        <v>14577</v>
      </c>
    </row>
    <row r="148" customFormat="false" ht="79.85" hidden="false" customHeight="false" outlineLevel="0" collapsed="false">
      <c r="A148" s="15" t="s">
        <v>7225</v>
      </c>
      <c r="B148" s="15" t="s">
        <v>106</v>
      </c>
      <c r="C148" s="15" t="s">
        <v>7217</v>
      </c>
      <c r="D148" s="15" t="s">
        <v>128</v>
      </c>
      <c r="E148" s="15" t="s">
        <v>6943</v>
      </c>
      <c r="F148" s="15" t="s">
        <v>910</v>
      </c>
      <c r="G148" s="15" t="s">
        <v>590</v>
      </c>
      <c r="H148" s="15" t="s">
        <v>7221</v>
      </c>
      <c r="I148" s="15"/>
      <c r="J148" s="15" t="n">
        <v>6</v>
      </c>
      <c r="K148" s="15" t="s">
        <v>14653</v>
      </c>
      <c r="L148" s="18" t="n">
        <f aca="false">COUNTIF('Review rows'!$AA$2:$AA$2058,$A148)</f>
        <v>1</v>
      </c>
      <c r="M148" s="18" t="n">
        <f aca="false">COUNTIFS('Review rows'!$AA$2:$AA$2058,$A148,'Review rows'!$V$2:$V$2058,"Yes")</f>
        <v>0</v>
      </c>
      <c r="N148" s="18" t="n">
        <f aca="false">COUNTIFS('Review rows'!$AA$2:$AA$2058,$A148,'Review rows'!$P$2:$P$2058,"Approved")</f>
        <v>0</v>
      </c>
      <c r="O148" s="18" t="n">
        <f aca="false">COUNTIFS('Review rows'!$AA$2:$AA$2058,$A148,'Review rows'!$S$2:$S$2058,"Approved")</f>
        <v>0</v>
      </c>
      <c r="P148" s="19" t="str">
        <f aca="false">IF(L148=0,"",IF(M148=L148,"Done",IF(M148&gt;0,"In progress","Not started")))</f>
        <v>Not started</v>
      </c>
      <c r="Q148" s="16"/>
      <c r="R148" s="16"/>
      <c r="S148" s="16"/>
      <c r="T148" s="17" t="s">
        <v>7222</v>
      </c>
      <c r="U148" s="15" t="s">
        <v>14577</v>
      </c>
    </row>
    <row r="149" customFormat="false" ht="57.45" hidden="false" customHeight="false" outlineLevel="0" collapsed="false">
      <c r="A149" s="15" t="s">
        <v>7235</v>
      </c>
      <c r="B149" s="15" t="s">
        <v>106</v>
      </c>
      <c r="C149" s="15" t="s">
        <v>7227</v>
      </c>
      <c r="D149" s="15" t="s">
        <v>128</v>
      </c>
      <c r="E149" s="15" t="s">
        <v>6943</v>
      </c>
      <c r="F149" s="15" t="s">
        <v>123</v>
      </c>
      <c r="G149" s="15" t="s">
        <v>590</v>
      </c>
      <c r="H149" s="15" t="s">
        <v>7231</v>
      </c>
      <c r="I149" s="15"/>
      <c r="J149" s="15" t="n">
        <v>3</v>
      </c>
      <c r="K149" s="15" t="s">
        <v>14654</v>
      </c>
      <c r="L149" s="18" t="n">
        <f aca="false">COUNTIF('Review rows'!$AA$2:$AA$2058,$A149)</f>
        <v>1</v>
      </c>
      <c r="M149" s="18" t="n">
        <f aca="false">COUNTIFS('Review rows'!$AA$2:$AA$2058,$A149,'Review rows'!$V$2:$V$2058,"Yes")</f>
        <v>0</v>
      </c>
      <c r="N149" s="18" t="n">
        <f aca="false">COUNTIFS('Review rows'!$AA$2:$AA$2058,$A149,'Review rows'!$P$2:$P$2058,"Approved")</f>
        <v>0</v>
      </c>
      <c r="O149" s="18" t="n">
        <f aca="false">COUNTIFS('Review rows'!$AA$2:$AA$2058,$A149,'Review rows'!$S$2:$S$2058,"Approved")</f>
        <v>0</v>
      </c>
      <c r="P149" s="19" t="str">
        <f aca="false">IF(L149=0,"",IF(M149=L149,"Done",IF(M149&gt;0,"In progress","Not started")))</f>
        <v>Not started</v>
      </c>
      <c r="Q149" s="16"/>
      <c r="R149" s="16"/>
      <c r="S149" s="16"/>
      <c r="T149" s="17" t="s">
        <v>7232</v>
      </c>
      <c r="U149" s="15" t="s">
        <v>14577</v>
      </c>
    </row>
    <row r="150" customFormat="false" ht="57.45" hidden="false" customHeight="false" outlineLevel="0" collapsed="false">
      <c r="A150" s="15" t="s">
        <v>7246</v>
      </c>
      <c r="B150" s="15" t="s">
        <v>106</v>
      </c>
      <c r="C150" s="15" t="s">
        <v>7237</v>
      </c>
      <c r="D150" s="15" t="s">
        <v>128</v>
      </c>
      <c r="E150" s="15" t="s">
        <v>1345</v>
      </c>
      <c r="F150" s="15" t="s">
        <v>173</v>
      </c>
      <c r="G150" s="15" t="s">
        <v>590</v>
      </c>
      <c r="H150" s="15" t="s">
        <v>7242</v>
      </c>
      <c r="I150" s="15"/>
      <c r="J150" s="15" t="n">
        <v>3</v>
      </c>
      <c r="K150" s="15" t="s">
        <v>14655</v>
      </c>
      <c r="L150" s="18" t="n">
        <f aca="false">COUNTIF('Review rows'!$AA$2:$AA$2058,$A150)</f>
        <v>1</v>
      </c>
      <c r="M150" s="18" t="n">
        <f aca="false">COUNTIFS('Review rows'!$AA$2:$AA$2058,$A150,'Review rows'!$V$2:$V$2058,"Yes")</f>
        <v>0</v>
      </c>
      <c r="N150" s="18" t="n">
        <f aca="false">COUNTIFS('Review rows'!$AA$2:$AA$2058,$A150,'Review rows'!$P$2:$P$2058,"Approved")</f>
        <v>0</v>
      </c>
      <c r="O150" s="18" t="n">
        <f aca="false">COUNTIFS('Review rows'!$AA$2:$AA$2058,$A150,'Review rows'!$S$2:$S$2058,"Approved")</f>
        <v>0</v>
      </c>
      <c r="P150" s="19" t="str">
        <f aca="false">IF(L150=0,"",IF(M150=L150,"Done",IF(M150&gt;0,"In progress","Not started")))</f>
        <v>Not started</v>
      </c>
      <c r="Q150" s="16"/>
      <c r="R150" s="16"/>
      <c r="S150" s="16"/>
      <c r="T150" s="17" t="s">
        <v>7243</v>
      </c>
      <c r="U150" s="15" t="s">
        <v>14577</v>
      </c>
    </row>
    <row r="151" customFormat="false" ht="46.25" hidden="false" customHeight="false" outlineLevel="0" collapsed="false">
      <c r="A151" s="15" t="s">
        <v>7257</v>
      </c>
      <c r="B151" s="15" t="s">
        <v>106</v>
      </c>
      <c r="C151" s="15" t="s">
        <v>7248</v>
      </c>
      <c r="D151" s="15" t="s">
        <v>129</v>
      </c>
      <c r="E151" s="15" t="s">
        <v>14656</v>
      </c>
      <c r="F151" s="15" t="s">
        <v>124</v>
      </c>
      <c r="G151" s="15" t="s">
        <v>521</v>
      </c>
      <c r="H151" s="15" t="s">
        <v>7253</v>
      </c>
      <c r="I151" s="15"/>
      <c r="J151" s="15" t="n">
        <v>1</v>
      </c>
      <c r="K151" s="10" t="s">
        <v>14608</v>
      </c>
      <c r="L151" s="18" t="n">
        <f aca="false">COUNTIF('Review rows'!$AA$2:$AA$2058,$A151)</f>
        <v>1</v>
      </c>
      <c r="M151" s="18" t="n">
        <f aca="false">COUNTIFS('Review rows'!$AA$2:$AA$2058,$A151,'Review rows'!$V$2:$V$2058,"Yes")</f>
        <v>0</v>
      </c>
      <c r="N151" s="18" t="n">
        <f aca="false">COUNTIFS('Review rows'!$AA$2:$AA$2058,$A151,'Review rows'!$P$2:$P$2058,"Approved")</f>
        <v>0</v>
      </c>
      <c r="O151" s="18" t="n">
        <f aca="false">COUNTIFS('Review rows'!$AA$2:$AA$2058,$A151,'Review rows'!$S$2:$S$2058,"Approved")</f>
        <v>0</v>
      </c>
      <c r="P151" s="19" t="str">
        <f aca="false">IF(L151=0,"",IF(M151=L151,"Done",IF(M151&gt;0,"In progress","Not started")))</f>
        <v>Not started</v>
      </c>
      <c r="Q151" s="16"/>
      <c r="R151" s="16"/>
      <c r="S151" s="16"/>
      <c r="T151" s="17" t="s">
        <v>7254</v>
      </c>
      <c r="U151" s="15" t="s">
        <v>14577</v>
      </c>
    </row>
    <row r="152" customFormat="false" ht="46.25" hidden="false" customHeight="false" outlineLevel="0" collapsed="false">
      <c r="A152" s="15" t="s">
        <v>7269</v>
      </c>
      <c r="B152" s="15" t="s">
        <v>106</v>
      </c>
      <c r="C152" s="15" t="s">
        <v>7259</v>
      </c>
      <c r="D152" s="15" t="s">
        <v>128</v>
      </c>
      <c r="E152" s="15" t="s">
        <v>7263</v>
      </c>
      <c r="F152" s="15" t="s">
        <v>123</v>
      </c>
      <c r="G152" s="15" t="s">
        <v>590</v>
      </c>
      <c r="H152" s="15" t="s">
        <v>7265</v>
      </c>
      <c r="I152" s="15"/>
      <c r="J152" s="15" t="n">
        <v>3</v>
      </c>
      <c r="K152" s="15" t="s">
        <v>14657</v>
      </c>
      <c r="L152" s="18" t="n">
        <f aca="false">COUNTIF('Review rows'!$AA$2:$AA$2058,$A152)</f>
        <v>1</v>
      </c>
      <c r="M152" s="18" t="n">
        <f aca="false">COUNTIFS('Review rows'!$AA$2:$AA$2058,$A152,'Review rows'!$V$2:$V$2058,"Yes")</f>
        <v>0</v>
      </c>
      <c r="N152" s="18" t="n">
        <f aca="false">COUNTIFS('Review rows'!$AA$2:$AA$2058,$A152,'Review rows'!$P$2:$P$2058,"Approved")</f>
        <v>0</v>
      </c>
      <c r="O152" s="18" t="n">
        <f aca="false">COUNTIFS('Review rows'!$AA$2:$AA$2058,$A152,'Review rows'!$S$2:$S$2058,"Approved")</f>
        <v>0</v>
      </c>
      <c r="P152" s="19" t="str">
        <f aca="false">IF(L152=0,"",IF(M152=L152,"Done",IF(M152&gt;0,"In progress","Not started")))</f>
        <v>Not started</v>
      </c>
      <c r="Q152" s="16"/>
      <c r="R152" s="16"/>
      <c r="S152" s="16"/>
      <c r="T152" s="17" t="s">
        <v>7266</v>
      </c>
      <c r="U152" s="15" t="s">
        <v>14577</v>
      </c>
    </row>
    <row r="153" customFormat="false" ht="35.05" hidden="false" customHeight="false" outlineLevel="0" collapsed="false">
      <c r="A153" s="15" t="s">
        <v>7279</v>
      </c>
      <c r="B153" s="15" t="s">
        <v>106</v>
      </c>
      <c r="C153" s="15" t="s">
        <v>7271</v>
      </c>
      <c r="D153" s="15" t="s">
        <v>128</v>
      </c>
      <c r="E153" s="15" t="s">
        <v>45</v>
      </c>
      <c r="F153" s="15" t="s">
        <v>123</v>
      </c>
      <c r="G153" s="15" t="s">
        <v>590</v>
      </c>
      <c r="H153" s="15" t="s">
        <v>7275</v>
      </c>
      <c r="I153" s="15"/>
      <c r="J153" s="15" t="n">
        <v>3</v>
      </c>
      <c r="K153" s="15" t="s">
        <v>14658</v>
      </c>
      <c r="L153" s="18" t="n">
        <f aca="false">COUNTIF('Review rows'!$AA$2:$AA$2058,$A153)</f>
        <v>1</v>
      </c>
      <c r="M153" s="18" t="n">
        <f aca="false">COUNTIFS('Review rows'!$AA$2:$AA$2058,$A153,'Review rows'!$V$2:$V$2058,"Yes")</f>
        <v>0</v>
      </c>
      <c r="N153" s="18" t="n">
        <f aca="false">COUNTIFS('Review rows'!$AA$2:$AA$2058,$A153,'Review rows'!$P$2:$P$2058,"Approved")</f>
        <v>0</v>
      </c>
      <c r="O153" s="18" t="n">
        <f aca="false">COUNTIFS('Review rows'!$AA$2:$AA$2058,$A153,'Review rows'!$S$2:$S$2058,"Approved")</f>
        <v>0</v>
      </c>
      <c r="P153" s="19" t="str">
        <f aca="false">IF(L153=0,"",IF(M153=L153,"Done",IF(M153&gt;0,"In progress","Not started")))</f>
        <v>Not started</v>
      </c>
      <c r="Q153" s="16"/>
      <c r="R153" s="16"/>
      <c r="S153" s="16"/>
      <c r="T153" s="17" t="s">
        <v>7276</v>
      </c>
      <c r="U153" s="15" t="s">
        <v>14577</v>
      </c>
    </row>
    <row r="154" customFormat="false" ht="46.25" hidden="false" customHeight="false" outlineLevel="0" collapsed="false">
      <c r="A154" s="15" t="s">
        <v>7289</v>
      </c>
      <c r="B154" s="15" t="s">
        <v>106</v>
      </c>
      <c r="C154" s="15" t="s">
        <v>7281</v>
      </c>
      <c r="D154" s="15" t="s">
        <v>128</v>
      </c>
      <c r="E154" s="15" t="s">
        <v>2989</v>
      </c>
      <c r="F154" s="15" t="s">
        <v>123</v>
      </c>
      <c r="G154" s="15" t="s">
        <v>590</v>
      </c>
      <c r="H154" s="15" t="s">
        <v>7285</v>
      </c>
      <c r="I154" s="15"/>
      <c r="J154" s="15" t="n">
        <v>3</v>
      </c>
      <c r="K154" s="15" t="s">
        <v>14659</v>
      </c>
      <c r="L154" s="18" t="n">
        <f aca="false">COUNTIF('Review rows'!$AA$2:$AA$2058,$A154)</f>
        <v>1</v>
      </c>
      <c r="M154" s="18" t="n">
        <f aca="false">COUNTIFS('Review rows'!$AA$2:$AA$2058,$A154,'Review rows'!$V$2:$V$2058,"Yes")</f>
        <v>0</v>
      </c>
      <c r="N154" s="18" t="n">
        <f aca="false">COUNTIFS('Review rows'!$AA$2:$AA$2058,$A154,'Review rows'!$P$2:$P$2058,"Approved")</f>
        <v>0</v>
      </c>
      <c r="O154" s="18" t="n">
        <f aca="false">COUNTIFS('Review rows'!$AA$2:$AA$2058,$A154,'Review rows'!$S$2:$S$2058,"Approved")</f>
        <v>0</v>
      </c>
      <c r="P154" s="19" t="str">
        <f aca="false">IF(L154=0,"",IF(M154=L154,"Done",IF(M154&gt;0,"In progress","Not started")))</f>
        <v>Not started</v>
      </c>
      <c r="Q154" s="16"/>
      <c r="R154" s="16"/>
      <c r="S154" s="16"/>
      <c r="T154" s="17" t="s">
        <v>7286</v>
      </c>
      <c r="U154" s="15" t="s">
        <v>14577</v>
      </c>
    </row>
    <row r="155" customFormat="false" ht="68.65" hidden="false" customHeight="false" outlineLevel="0" collapsed="false">
      <c r="A155" s="15" t="s">
        <v>7299</v>
      </c>
      <c r="B155" s="15" t="s">
        <v>106</v>
      </c>
      <c r="C155" s="15" t="s">
        <v>7291</v>
      </c>
      <c r="D155" s="15" t="s">
        <v>128</v>
      </c>
      <c r="E155" s="15" t="s">
        <v>2989</v>
      </c>
      <c r="F155" s="15" t="s">
        <v>123</v>
      </c>
      <c r="G155" s="15" t="s">
        <v>590</v>
      </c>
      <c r="H155" s="15" t="s">
        <v>7295</v>
      </c>
      <c r="I155" s="15"/>
      <c r="J155" s="15" t="n">
        <v>4</v>
      </c>
      <c r="K155" s="15" t="s">
        <v>14660</v>
      </c>
      <c r="L155" s="18" t="n">
        <f aca="false">COUNTIF('Review rows'!$AA$2:$AA$2058,$A155)</f>
        <v>1</v>
      </c>
      <c r="M155" s="18" t="n">
        <f aca="false">COUNTIFS('Review rows'!$AA$2:$AA$2058,$A155,'Review rows'!$V$2:$V$2058,"Yes")</f>
        <v>0</v>
      </c>
      <c r="N155" s="18" t="n">
        <f aca="false">COUNTIFS('Review rows'!$AA$2:$AA$2058,$A155,'Review rows'!$P$2:$P$2058,"Approved")</f>
        <v>0</v>
      </c>
      <c r="O155" s="18" t="n">
        <f aca="false">COUNTIFS('Review rows'!$AA$2:$AA$2058,$A155,'Review rows'!$S$2:$S$2058,"Approved")</f>
        <v>0</v>
      </c>
      <c r="P155" s="19" t="str">
        <f aca="false">IF(L155=0,"",IF(M155=L155,"Done",IF(M155&gt;0,"In progress","Not started")))</f>
        <v>Not started</v>
      </c>
      <c r="Q155" s="16"/>
      <c r="R155" s="16"/>
      <c r="S155" s="16"/>
      <c r="T155" s="17" t="s">
        <v>7296</v>
      </c>
      <c r="U155" s="15" t="s">
        <v>14577</v>
      </c>
    </row>
    <row r="156" customFormat="false" ht="46.25" hidden="false" customHeight="false" outlineLevel="0" collapsed="false">
      <c r="A156" s="15" t="s">
        <v>7309</v>
      </c>
      <c r="B156" s="15" t="s">
        <v>106</v>
      </c>
      <c r="C156" s="15" t="s">
        <v>7301</v>
      </c>
      <c r="D156" s="15" t="s">
        <v>128</v>
      </c>
      <c r="E156" s="15" t="s">
        <v>45</v>
      </c>
      <c r="F156" s="15" t="s">
        <v>123</v>
      </c>
      <c r="G156" s="15" t="s">
        <v>590</v>
      </c>
      <c r="H156" s="15" t="s">
        <v>7305</v>
      </c>
      <c r="I156" s="15"/>
      <c r="J156" s="15" t="n">
        <v>2</v>
      </c>
      <c r="K156" s="15" t="s">
        <v>14661</v>
      </c>
      <c r="L156" s="18" t="n">
        <f aca="false">COUNTIF('Review rows'!$AA$2:$AA$2058,$A156)</f>
        <v>1</v>
      </c>
      <c r="M156" s="18" t="n">
        <f aca="false">COUNTIFS('Review rows'!$AA$2:$AA$2058,$A156,'Review rows'!$V$2:$V$2058,"Yes")</f>
        <v>0</v>
      </c>
      <c r="N156" s="18" t="n">
        <f aca="false">COUNTIFS('Review rows'!$AA$2:$AA$2058,$A156,'Review rows'!$P$2:$P$2058,"Approved")</f>
        <v>0</v>
      </c>
      <c r="O156" s="18" t="n">
        <f aca="false">COUNTIFS('Review rows'!$AA$2:$AA$2058,$A156,'Review rows'!$S$2:$S$2058,"Approved")</f>
        <v>0</v>
      </c>
      <c r="P156" s="19" t="str">
        <f aca="false">IF(L156=0,"",IF(M156=L156,"Done",IF(M156&gt;0,"In progress","Not started")))</f>
        <v>Not started</v>
      </c>
      <c r="Q156" s="16"/>
      <c r="R156" s="16"/>
      <c r="S156" s="16"/>
      <c r="T156" s="17" t="s">
        <v>7306</v>
      </c>
      <c r="U156" s="15" t="s">
        <v>14577</v>
      </c>
    </row>
    <row r="157" customFormat="false" ht="91" hidden="false" customHeight="false" outlineLevel="0" collapsed="false">
      <c r="A157" s="15" t="s">
        <v>7320</v>
      </c>
      <c r="B157" s="15" t="s">
        <v>106</v>
      </c>
      <c r="C157" s="15" t="s">
        <v>7311</v>
      </c>
      <c r="D157" s="15" t="s">
        <v>128</v>
      </c>
      <c r="E157" s="15" t="s">
        <v>7263</v>
      </c>
      <c r="F157" s="15" t="s">
        <v>123</v>
      </c>
      <c r="G157" s="15" t="s">
        <v>590</v>
      </c>
      <c r="H157" s="15" t="s">
        <v>7316</v>
      </c>
      <c r="I157" s="15"/>
      <c r="J157" s="15" t="n">
        <v>7</v>
      </c>
      <c r="K157" s="15" t="s">
        <v>14662</v>
      </c>
      <c r="L157" s="18" t="n">
        <f aca="false">COUNTIF('Review rows'!$AA$2:$AA$2058,$A157)</f>
        <v>1</v>
      </c>
      <c r="M157" s="18" t="n">
        <f aca="false">COUNTIFS('Review rows'!$AA$2:$AA$2058,$A157,'Review rows'!$V$2:$V$2058,"Yes")</f>
        <v>0</v>
      </c>
      <c r="N157" s="18" t="n">
        <f aca="false">COUNTIFS('Review rows'!$AA$2:$AA$2058,$A157,'Review rows'!$P$2:$P$2058,"Approved")</f>
        <v>0</v>
      </c>
      <c r="O157" s="18" t="n">
        <f aca="false">COUNTIFS('Review rows'!$AA$2:$AA$2058,$A157,'Review rows'!$S$2:$S$2058,"Approved")</f>
        <v>0</v>
      </c>
      <c r="P157" s="19" t="str">
        <f aca="false">IF(L157=0,"",IF(M157=L157,"Done",IF(M157&gt;0,"In progress","Not started")))</f>
        <v>Not started</v>
      </c>
      <c r="Q157" s="16"/>
      <c r="R157" s="16"/>
      <c r="S157" s="16"/>
      <c r="T157" s="17" t="s">
        <v>7317</v>
      </c>
      <c r="U157" s="15" t="s">
        <v>14577</v>
      </c>
    </row>
    <row r="158" customFormat="false" ht="57.45" hidden="false" customHeight="false" outlineLevel="0" collapsed="false">
      <c r="A158" s="15" t="s">
        <v>7331</v>
      </c>
      <c r="B158" s="15" t="s">
        <v>106</v>
      </c>
      <c r="C158" s="15" t="s">
        <v>7322</v>
      </c>
      <c r="D158" s="15" t="s">
        <v>128</v>
      </c>
      <c r="E158" s="15" t="s">
        <v>8844</v>
      </c>
      <c r="F158" s="15" t="s">
        <v>123</v>
      </c>
      <c r="G158" s="15" t="s">
        <v>590</v>
      </c>
      <c r="H158" s="15" t="s">
        <v>7327</v>
      </c>
      <c r="I158" s="15"/>
      <c r="J158" s="15" t="n">
        <v>1</v>
      </c>
      <c r="K158" s="10" t="s">
        <v>14663</v>
      </c>
      <c r="L158" s="18" t="n">
        <f aca="false">COUNTIF('Review rows'!$AA$2:$AA$2058,$A158)</f>
        <v>1</v>
      </c>
      <c r="M158" s="18" t="n">
        <f aca="false">COUNTIFS('Review rows'!$AA$2:$AA$2058,$A158,'Review rows'!$V$2:$V$2058,"Yes")</f>
        <v>0</v>
      </c>
      <c r="N158" s="18" t="n">
        <f aca="false">COUNTIFS('Review rows'!$AA$2:$AA$2058,$A158,'Review rows'!$P$2:$P$2058,"Approved")</f>
        <v>0</v>
      </c>
      <c r="O158" s="18" t="n">
        <f aca="false">COUNTIFS('Review rows'!$AA$2:$AA$2058,$A158,'Review rows'!$S$2:$S$2058,"Approved")</f>
        <v>0</v>
      </c>
      <c r="P158" s="19" t="str">
        <f aca="false">IF(L158=0,"",IF(M158=L158,"Done",IF(M158&gt;0,"In progress","Not started")))</f>
        <v>Not started</v>
      </c>
      <c r="Q158" s="16"/>
      <c r="R158" s="16"/>
      <c r="S158" s="16"/>
      <c r="T158" s="17" t="s">
        <v>7328</v>
      </c>
      <c r="U158" s="15" t="s">
        <v>14577</v>
      </c>
    </row>
    <row r="159" customFormat="false" ht="57.45" hidden="false" customHeight="false" outlineLevel="0" collapsed="false">
      <c r="A159" s="15" t="s">
        <v>7341</v>
      </c>
      <c r="B159" s="15" t="s">
        <v>106</v>
      </c>
      <c r="C159" s="15" t="s">
        <v>7333</v>
      </c>
      <c r="D159" s="15" t="s">
        <v>128</v>
      </c>
      <c r="E159" s="15" t="s">
        <v>45</v>
      </c>
      <c r="F159" s="15" t="s">
        <v>123</v>
      </c>
      <c r="G159" s="15" t="s">
        <v>590</v>
      </c>
      <c r="H159" s="15" t="s">
        <v>7337</v>
      </c>
      <c r="I159" s="15"/>
      <c r="J159" s="15" t="n">
        <v>2</v>
      </c>
      <c r="K159" s="15" t="s">
        <v>14664</v>
      </c>
      <c r="L159" s="18" t="n">
        <f aca="false">COUNTIF('Review rows'!$AA$2:$AA$2058,$A159)</f>
        <v>1</v>
      </c>
      <c r="M159" s="18" t="n">
        <f aca="false">COUNTIFS('Review rows'!$AA$2:$AA$2058,$A159,'Review rows'!$V$2:$V$2058,"Yes")</f>
        <v>0</v>
      </c>
      <c r="N159" s="18" t="n">
        <f aca="false">COUNTIFS('Review rows'!$AA$2:$AA$2058,$A159,'Review rows'!$P$2:$P$2058,"Approved")</f>
        <v>0</v>
      </c>
      <c r="O159" s="18" t="n">
        <f aca="false">COUNTIFS('Review rows'!$AA$2:$AA$2058,$A159,'Review rows'!$S$2:$S$2058,"Approved")</f>
        <v>0</v>
      </c>
      <c r="P159" s="19" t="str">
        <f aca="false">IF(L159=0,"",IF(M159=L159,"Done",IF(M159&gt;0,"In progress","Not started")))</f>
        <v>Not started</v>
      </c>
      <c r="Q159" s="16"/>
      <c r="R159" s="16"/>
      <c r="S159" s="16"/>
      <c r="T159" s="17" t="s">
        <v>7338</v>
      </c>
      <c r="U159" s="15" t="s">
        <v>14577</v>
      </c>
    </row>
    <row r="160" customFormat="false" ht="46.25" hidden="false" customHeight="false" outlineLevel="0" collapsed="false">
      <c r="A160" s="15" t="s">
        <v>7351</v>
      </c>
      <c r="B160" s="15" t="s">
        <v>106</v>
      </c>
      <c r="C160" s="15" t="s">
        <v>7343</v>
      </c>
      <c r="D160" s="15" t="s">
        <v>128</v>
      </c>
      <c r="E160" s="15" t="s">
        <v>6684</v>
      </c>
      <c r="F160" s="15" t="s">
        <v>123</v>
      </c>
      <c r="G160" s="15" t="s">
        <v>590</v>
      </c>
      <c r="H160" s="15" t="s">
        <v>7347</v>
      </c>
      <c r="I160" s="15"/>
      <c r="J160" s="15" t="n">
        <v>2</v>
      </c>
      <c r="K160" s="15" t="s">
        <v>14665</v>
      </c>
      <c r="L160" s="18" t="n">
        <f aca="false">COUNTIF('Review rows'!$AA$2:$AA$2058,$A160)</f>
        <v>1</v>
      </c>
      <c r="M160" s="18" t="n">
        <f aca="false">COUNTIFS('Review rows'!$AA$2:$AA$2058,$A160,'Review rows'!$V$2:$V$2058,"Yes")</f>
        <v>0</v>
      </c>
      <c r="N160" s="18" t="n">
        <f aca="false">COUNTIFS('Review rows'!$AA$2:$AA$2058,$A160,'Review rows'!$P$2:$P$2058,"Approved")</f>
        <v>0</v>
      </c>
      <c r="O160" s="18" t="n">
        <f aca="false">COUNTIFS('Review rows'!$AA$2:$AA$2058,$A160,'Review rows'!$S$2:$S$2058,"Approved")</f>
        <v>0</v>
      </c>
      <c r="P160" s="19" t="str">
        <f aca="false">IF(L160=0,"",IF(M160=L160,"Done",IF(M160&gt;0,"In progress","Not started")))</f>
        <v>Not started</v>
      </c>
      <c r="Q160" s="16"/>
      <c r="R160" s="16"/>
      <c r="S160" s="16"/>
      <c r="T160" s="17" t="s">
        <v>7348</v>
      </c>
      <c r="U160" s="15" t="s">
        <v>14577</v>
      </c>
    </row>
    <row r="161" customFormat="false" ht="57.45" hidden="false" customHeight="false" outlineLevel="0" collapsed="false">
      <c r="A161" s="15" t="s">
        <v>7361</v>
      </c>
      <c r="B161" s="15" t="s">
        <v>106</v>
      </c>
      <c r="C161" s="15" t="s">
        <v>7353</v>
      </c>
      <c r="D161" s="15" t="s">
        <v>128</v>
      </c>
      <c r="E161" s="15" t="s">
        <v>1069</v>
      </c>
      <c r="F161" s="15" t="s">
        <v>173</v>
      </c>
      <c r="G161" s="15" t="s">
        <v>590</v>
      </c>
      <c r="H161" s="15" t="s">
        <v>7357</v>
      </c>
      <c r="I161" s="15"/>
      <c r="J161" s="15" t="n">
        <v>4</v>
      </c>
      <c r="K161" s="15" t="s">
        <v>14666</v>
      </c>
      <c r="L161" s="18" t="n">
        <f aca="false">COUNTIF('Review rows'!$AA$2:$AA$2058,$A161)</f>
        <v>1</v>
      </c>
      <c r="M161" s="18" t="n">
        <f aca="false">COUNTIFS('Review rows'!$AA$2:$AA$2058,$A161,'Review rows'!$V$2:$V$2058,"Yes")</f>
        <v>0</v>
      </c>
      <c r="N161" s="18" t="n">
        <f aca="false">COUNTIFS('Review rows'!$AA$2:$AA$2058,$A161,'Review rows'!$P$2:$P$2058,"Approved")</f>
        <v>0</v>
      </c>
      <c r="O161" s="18" t="n">
        <f aca="false">COUNTIFS('Review rows'!$AA$2:$AA$2058,$A161,'Review rows'!$S$2:$S$2058,"Approved")</f>
        <v>0</v>
      </c>
      <c r="P161" s="19" t="str">
        <f aca="false">IF(L161=0,"",IF(M161=L161,"Done",IF(M161&gt;0,"In progress","Not started")))</f>
        <v>Not started</v>
      </c>
      <c r="Q161" s="16"/>
      <c r="R161" s="16"/>
      <c r="S161" s="16"/>
      <c r="T161" s="17" t="s">
        <v>7358</v>
      </c>
      <c r="U161" s="15" t="s">
        <v>14577</v>
      </c>
    </row>
    <row r="162" customFormat="false" ht="68.65" hidden="false" customHeight="false" outlineLevel="0" collapsed="false">
      <c r="A162" s="15" t="s">
        <v>7371</v>
      </c>
      <c r="B162" s="15" t="s">
        <v>106</v>
      </c>
      <c r="C162" s="15" t="s">
        <v>7363</v>
      </c>
      <c r="D162" s="15" t="s">
        <v>128</v>
      </c>
      <c r="E162" s="15" t="s">
        <v>7263</v>
      </c>
      <c r="F162" s="15" t="s">
        <v>123</v>
      </c>
      <c r="G162" s="15" t="s">
        <v>590</v>
      </c>
      <c r="H162" s="15" t="s">
        <v>7367</v>
      </c>
      <c r="I162" s="15"/>
      <c r="J162" s="15" t="n">
        <v>4</v>
      </c>
      <c r="K162" s="15" t="s">
        <v>14667</v>
      </c>
      <c r="L162" s="18" t="n">
        <f aca="false">COUNTIF('Review rows'!$AA$2:$AA$2058,$A162)</f>
        <v>1</v>
      </c>
      <c r="M162" s="18" t="n">
        <f aca="false">COUNTIFS('Review rows'!$AA$2:$AA$2058,$A162,'Review rows'!$V$2:$V$2058,"Yes")</f>
        <v>0</v>
      </c>
      <c r="N162" s="18" t="n">
        <f aca="false">COUNTIFS('Review rows'!$AA$2:$AA$2058,$A162,'Review rows'!$P$2:$P$2058,"Approved")</f>
        <v>0</v>
      </c>
      <c r="O162" s="18" t="n">
        <f aca="false">COUNTIFS('Review rows'!$AA$2:$AA$2058,$A162,'Review rows'!$S$2:$S$2058,"Approved")</f>
        <v>0</v>
      </c>
      <c r="P162" s="19" t="str">
        <f aca="false">IF(L162=0,"",IF(M162=L162,"Done",IF(M162&gt;0,"In progress","Not started")))</f>
        <v>Not started</v>
      </c>
      <c r="Q162" s="16"/>
      <c r="R162" s="16"/>
      <c r="S162" s="16"/>
      <c r="T162" s="17" t="s">
        <v>7368</v>
      </c>
      <c r="U162" s="15" t="s">
        <v>14577</v>
      </c>
    </row>
    <row r="163" customFormat="false" ht="35.05" hidden="false" customHeight="false" outlineLevel="0" collapsed="false">
      <c r="A163" s="15" t="s">
        <v>7381</v>
      </c>
      <c r="B163" s="15" t="s">
        <v>106</v>
      </c>
      <c r="C163" s="15" t="s">
        <v>7373</v>
      </c>
      <c r="D163" s="15" t="s">
        <v>128</v>
      </c>
      <c r="E163" s="15" t="s">
        <v>45</v>
      </c>
      <c r="F163" s="15" t="s">
        <v>123</v>
      </c>
      <c r="G163" s="15" t="s">
        <v>590</v>
      </c>
      <c r="H163" s="15" t="s">
        <v>7377</v>
      </c>
      <c r="I163" s="15"/>
      <c r="J163" s="15" t="n">
        <v>1</v>
      </c>
      <c r="K163" s="10" t="s">
        <v>14668</v>
      </c>
      <c r="L163" s="18" t="n">
        <f aca="false">COUNTIF('Review rows'!$AA$2:$AA$2058,$A163)</f>
        <v>1</v>
      </c>
      <c r="M163" s="18" t="n">
        <f aca="false">COUNTIFS('Review rows'!$AA$2:$AA$2058,$A163,'Review rows'!$V$2:$V$2058,"Yes")</f>
        <v>0</v>
      </c>
      <c r="N163" s="18" t="n">
        <f aca="false">COUNTIFS('Review rows'!$AA$2:$AA$2058,$A163,'Review rows'!$P$2:$P$2058,"Approved")</f>
        <v>0</v>
      </c>
      <c r="O163" s="18" t="n">
        <f aca="false">COUNTIFS('Review rows'!$AA$2:$AA$2058,$A163,'Review rows'!$S$2:$S$2058,"Approved")</f>
        <v>0</v>
      </c>
      <c r="P163" s="19" t="str">
        <f aca="false">IF(L163=0,"",IF(M163=L163,"Done",IF(M163&gt;0,"In progress","Not started")))</f>
        <v>Not started</v>
      </c>
      <c r="Q163" s="16"/>
      <c r="R163" s="16"/>
      <c r="S163" s="16"/>
      <c r="T163" s="17" t="s">
        <v>7378</v>
      </c>
      <c r="U163" s="15" t="s">
        <v>14577</v>
      </c>
    </row>
    <row r="164" customFormat="false" ht="57.45" hidden="false" customHeight="false" outlineLevel="0" collapsed="false">
      <c r="A164" s="15" t="s">
        <v>7391</v>
      </c>
      <c r="B164" s="15" t="s">
        <v>106</v>
      </c>
      <c r="C164" s="15" t="s">
        <v>7383</v>
      </c>
      <c r="D164" s="15" t="s">
        <v>128</v>
      </c>
      <c r="E164" s="15" t="s">
        <v>1345</v>
      </c>
      <c r="F164" s="15" t="s">
        <v>123</v>
      </c>
      <c r="G164" s="15" t="s">
        <v>590</v>
      </c>
      <c r="H164" s="15" t="s">
        <v>7387</v>
      </c>
      <c r="I164" s="15"/>
      <c r="J164" s="15" t="n">
        <v>2</v>
      </c>
      <c r="K164" s="15" t="s">
        <v>14669</v>
      </c>
      <c r="L164" s="18" t="n">
        <f aca="false">COUNTIF('Review rows'!$AA$2:$AA$2058,$A164)</f>
        <v>1</v>
      </c>
      <c r="M164" s="18" t="n">
        <f aca="false">COUNTIFS('Review rows'!$AA$2:$AA$2058,$A164,'Review rows'!$V$2:$V$2058,"Yes")</f>
        <v>0</v>
      </c>
      <c r="N164" s="18" t="n">
        <f aca="false">COUNTIFS('Review rows'!$AA$2:$AA$2058,$A164,'Review rows'!$P$2:$P$2058,"Approved")</f>
        <v>0</v>
      </c>
      <c r="O164" s="18" t="n">
        <f aca="false">COUNTIFS('Review rows'!$AA$2:$AA$2058,$A164,'Review rows'!$S$2:$S$2058,"Approved")</f>
        <v>0</v>
      </c>
      <c r="P164" s="19" t="str">
        <f aca="false">IF(L164=0,"",IF(M164=L164,"Done",IF(M164&gt;0,"In progress","Not started")))</f>
        <v>Not started</v>
      </c>
      <c r="Q164" s="16"/>
      <c r="R164" s="16"/>
      <c r="S164" s="16"/>
      <c r="T164" s="17" t="s">
        <v>7388</v>
      </c>
      <c r="U164" s="15" t="s">
        <v>14577</v>
      </c>
    </row>
    <row r="165" customFormat="false" ht="46.25" hidden="false" customHeight="false" outlineLevel="0" collapsed="false">
      <c r="A165" s="15" t="s">
        <v>7401</v>
      </c>
      <c r="B165" s="15" t="s">
        <v>106</v>
      </c>
      <c r="C165" s="15" t="s">
        <v>7393</v>
      </c>
      <c r="D165" s="15" t="s">
        <v>128</v>
      </c>
      <c r="E165" s="15" t="s">
        <v>7263</v>
      </c>
      <c r="F165" s="15" t="s">
        <v>123</v>
      </c>
      <c r="G165" s="15" t="s">
        <v>590</v>
      </c>
      <c r="H165" s="15" t="s">
        <v>7397</v>
      </c>
      <c r="I165" s="15"/>
      <c r="J165" s="15" t="n">
        <v>4</v>
      </c>
      <c r="K165" s="15" t="s">
        <v>14670</v>
      </c>
      <c r="L165" s="18" t="n">
        <f aca="false">COUNTIF('Review rows'!$AA$2:$AA$2058,$A165)</f>
        <v>1</v>
      </c>
      <c r="M165" s="18" t="n">
        <f aca="false">COUNTIFS('Review rows'!$AA$2:$AA$2058,$A165,'Review rows'!$V$2:$V$2058,"Yes")</f>
        <v>0</v>
      </c>
      <c r="N165" s="18" t="n">
        <f aca="false">COUNTIFS('Review rows'!$AA$2:$AA$2058,$A165,'Review rows'!$P$2:$P$2058,"Approved")</f>
        <v>0</v>
      </c>
      <c r="O165" s="18" t="n">
        <f aca="false">COUNTIFS('Review rows'!$AA$2:$AA$2058,$A165,'Review rows'!$S$2:$S$2058,"Approved")</f>
        <v>0</v>
      </c>
      <c r="P165" s="19" t="str">
        <f aca="false">IF(L165=0,"",IF(M165=L165,"Done",IF(M165&gt;0,"In progress","Not started")))</f>
        <v>Not started</v>
      </c>
      <c r="Q165" s="16"/>
      <c r="R165" s="16"/>
      <c r="S165" s="16"/>
      <c r="T165" s="17" t="s">
        <v>7398</v>
      </c>
      <c r="U165" s="15" t="s">
        <v>14577</v>
      </c>
    </row>
    <row r="166" customFormat="false" ht="35.05" hidden="false" customHeight="false" outlineLevel="0" collapsed="false">
      <c r="A166" s="15" t="s">
        <v>7411</v>
      </c>
      <c r="B166" s="15" t="s">
        <v>106</v>
      </c>
      <c r="C166" s="15" t="s">
        <v>7403</v>
      </c>
      <c r="D166" s="15" t="s">
        <v>128</v>
      </c>
      <c r="E166" s="15" t="s">
        <v>6943</v>
      </c>
      <c r="F166" s="15" t="s">
        <v>123</v>
      </c>
      <c r="G166" s="15" t="s">
        <v>590</v>
      </c>
      <c r="H166" s="15" t="s">
        <v>7407</v>
      </c>
      <c r="I166" s="15"/>
      <c r="J166" s="15" t="n">
        <v>4</v>
      </c>
      <c r="K166" s="15" t="s">
        <v>14671</v>
      </c>
      <c r="L166" s="18" t="n">
        <f aca="false">COUNTIF('Review rows'!$AA$2:$AA$2058,$A166)</f>
        <v>1</v>
      </c>
      <c r="M166" s="18" t="n">
        <f aca="false">COUNTIFS('Review rows'!$AA$2:$AA$2058,$A166,'Review rows'!$V$2:$V$2058,"Yes")</f>
        <v>0</v>
      </c>
      <c r="N166" s="18" t="n">
        <f aca="false">COUNTIFS('Review rows'!$AA$2:$AA$2058,$A166,'Review rows'!$P$2:$P$2058,"Approved")</f>
        <v>0</v>
      </c>
      <c r="O166" s="18" t="n">
        <f aca="false">COUNTIFS('Review rows'!$AA$2:$AA$2058,$A166,'Review rows'!$S$2:$S$2058,"Approved")</f>
        <v>0</v>
      </c>
      <c r="P166" s="19" t="str">
        <f aca="false">IF(L166=0,"",IF(M166=L166,"Done",IF(M166&gt;0,"In progress","Not started")))</f>
        <v>Not started</v>
      </c>
      <c r="Q166" s="16"/>
      <c r="R166" s="16"/>
      <c r="S166" s="16"/>
      <c r="T166" s="17" t="s">
        <v>7408</v>
      </c>
      <c r="U166" s="15" t="s">
        <v>14577</v>
      </c>
    </row>
    <row r="167" customFormat="false" ht="57.45" hidden="false" customHeight="false" outlineLevel="0" collapsed="false">
      <c r="A167" s="15" t="s">
        <v>7421</v>
      </c>
      <c r="B167" s="15" t="s">
        <v>106</v>
      </c>
      <c r="C167" s="15" t="s">
        <v>7413</v>
      </c>
      <c r="D167" s="15" t="s">
        <v>128</v>
      </c>
      <c r="E167" s="15" t="s">
        <v>45</v>
      </c>
      <c r="F167" s="15" t="s">
        <v>123</v>
      </c>
      <c r="G167" s="15" t="s">
        <v>590</v>
      </c>
      <c r="H167" s="15" t="s">
        <v>7417</v>
      </c>
      <c r="I167" s="15"/>
      <c r="J167" s="15" t="n">
        <v>2</v>
      </c>
      <c r="K167" s="15" t="s">
        <v>14672</v>
      </c>
      <c r="L167" s="18" t="n">
        <f aca="false">COUNTIF('Review rows'!$AA$2:$AA$2058,$A167)</f>
        <v>1</v>
      </c>
      <c r="M167" s="18" t="n">
        <f aca="false">COUNTIFS('Review rows'!$AA$2:$AA$2058,$A167,'Review rows'!$V$2:$V$2058,"Yes")</f>
        <v>0</v>
      </c>
      <c r="N167" s="18" t="n">
        <f aca="false">COUNTIFS('Review rows'!$AA$2:$AA$2058,$A167,'Review rows'!$P$2:$P$2058,"Approved")</f>
        <v>0</v>
      </c>
      <c r="O167" s="18" t="n">
        <f aca="false">COUNTIFS('Review rows'!$AA$2:$AA$2058,$A167,'Review rows'!$S$2:$S$2058,"Approved")</f>
        <v>0</v>
      </c>
      <c r="P167" s="19" t="str">
        <f aca="false">IF(L167=0,"",IF(M167=L167,"Done",IF(M167&gt;0,"In progress","Not started")))</f>
        <v>Not started</v>
      </c>
      <c r="Q167" s="16"/>
      <c r="R167" s="16"/>
      <c r="S167" s="16"/>
      <c r="T167" s="17" t="s">
        <v>7418</v>
      </c>
      <c r="U167" s="15" t="s">
        <v>14577</v>
      </c>
    </row>
    <row r="168" customFormat="false" ht="46.25" hidden="false" customHeight="false" outlineLevel="0" collapsed="false">
      <c r="A168" s="15" t="s">
        <v>7431</v>
      </c>
      <c r="B168" s="15" t="s">
        <v>106</v>
      </c>
      <c r="C168" s="15" t="s">
        <v>7423</v>
      </c>
      <c r="D168" s="15" t="s">
        <v>128</v>
      </c>
      <c r="E168" s="15" t="s">
        <v>45</v>
      </c>
      <c r="F168" s="15" t="s">
        <v>123</v>
      </c>
      <c r="G168" s="15" t="s">
        <v>590</v>
      </c>
      <c r="H168" s="15" t="s">
        <v>7427</v>
      </c>
      <c r="I168" s="15"/>
      <c r="J168" s="15" t="n">
        <v>2</v>
      </c>
      <c r="K168" s="15" t="s">
        <v>14673</v>
      </c>
      <c r="L168" s="18" t="n">
        <f aca="false">COUNTIF('Review rows'!$AA$2:$AA$2058,$A168)</f>
        <v>1</v>
      </c>
      <c r="M168" s="18" t="n">
        <f aca="false">COUNTIFS('Review rows'!$AA$2:$AA$2058,$A168,'Review rows'!$V$2:$V$2058,"Yes")</f>
        <v>0</v>
      </c>
      <c r="N168" s="18" t="n">
        <f aca="false">COUNTIFS('Review rows'!$AA$2:$AA$2058,$A168,'Review rows'!$P$2:$P$2058,"Approved")</f>
        <v>0</v>
      </c>
      <c r="O168" s="18" t="n">
        <f aca="false">COUNTIFS('Review rows'!$AA$2:$AA$2058,$A168,'Review rows'!$S$2:$S$2058,"Approved")</f>
        <v>0</v>
      </c>
      <c r="P168" s="19" t="str">
        <f aca="false">IF(L168=0,"",IF(M168=L168,"Done",IF(M168&gt;0,"In progress","Not started")))</f>
        <v>Not started</v>
      </c>
      <c r="Q168" s="16"/>
      <c r="R168" s="16"/>
      <c r="S168" s="16"/>
      <c r="T168" s="17" t="s">
        <v>7428</v>
      </c>
      <c r="U168" s="15" t="s">
        <v>14577</v>
      </c>
    </row>
    <row r="169" customFormat="false" ht="35.05" hidden="false" customHeight="false" outlineLevel="0" collapsed="false">
      <c r="A169" s="15" t="s">
        <v>7441</v>
      </c>
      <c r="B169" s="15" t="s">
        <v>106</v>
      </c>
      <c r="C169" s="15" t="s">
        <v>7433</v>
      </c>
      <c r="D169" s="15" t="s">
        <v>129</v>
      </c>
      <c r="E169" s="15" t="s">
        <v>49</v>
      </c>
      <c r="F169" s="15" t="s">
        <v>123</v>
      </c>
      <c r="G169" s="15" t="s">
        <v>521</v>
      </c>
      <c r="H169" s="15" t="s">
        <v>7437</v>
      </c>
      <c r="I169" s="15"/>
      <c r="J169" s="15" t="n">
        <v>4</v>
      </c>
      <c r="K169" s="15" t="s">
        <v>14674</v>
      </c>
      <c r="L169" s="18" t="n">
        <f aca="false">COUNTIF('Review rows'!$AA$2:$AA$2058,$A169)</f>
        <v>1</v>
      </c>
      <c r="M169" s="18" t="n">
        <f aca="false">COUNTIFS('Review rows'!$AA$2:$AA$2058,$A169,'Review rows'!$V$2:$V$2058,"Yes")</f>
        <v>0</v>
      </c>
      <c r="N169" s="18" t="n">
        <f aca="false">COUNTIFS('Review rows'!$AA$2:$AA$2058,$A169,'Review rows'!$P$2:$P$2058,"Approved")</f>
        <v>0</v>
      </c>
      <c r="O169" s="18" t="n">
        <f aca="false">COUNTIFS('Review rows'!$AA$2:$AA$2058,$A169,'Review rows'!$S$2:$S$2058,"Approved")</f>
        <v>0</v>
      </c>
      <c r="P169" s="19" t="str">
        <f aca="false">IF(L169=0,"",IF(M169=L169,"Done",IF(M169&gt;0,"In progress","Not started")))</f>
        <v>Not started</v>
      </c>
      <c r="Q169" s="16"/>
      <c r="R169" s="16"/>
      <c r="S169" s="16"/>
      <c r="T169" s="17" t="s">
        <v>7438</v>
      </c>
      <c r="U169" s="15" t="s">
        <v>14577</v>
      </c>
    </row>
    <row r="170" customFormat="false" ht="46.25" hidden="false" customHeight="false" outlineLevel="0" collapsed="false">
      <c r="A170" s="15" t="s">
        <v>7451</v>
      </c>
      <c r="B170" s="15" t="s">
        <v>106</v>
      </c>
      <c r="C170" s="15" t="s">
        <v>7443</v>
      </c>
      <c r="D170" s="15" t="s">
        <v>129</v>
      </c>
      <c r="E170" s="15" t="s">
        <v>71</v>
      </c>
      <c r="F170" s="15" t="s">
        <v>173</v>
      </c>
      <c r="G170" s="15" t="s">
        <v>590</v>
      </c>
      <c r="H170" s="15" t="s">
        <v>7447</v>
      </c>
      <c r="I170" s="15"/>
      <c r="J170" s="15" t="n">
        <v>2</v>
      </c>
      <c r="K170" s="15" t="s">
        <v>14675</v>
      </c>
      <c r="L170" s="18" t="n">
        <f aca="false">COUNTIF('Review rows'!$AA$2:$AA$2058,$A170)</f>
        <v>1</v>
      </c>
      <c r="M170" s="18" t="n">
        <f aca="false">COUNTIFS('Review rows'!$AA$2:$AA$2058,$A170,'Review rows'!$V$2:$V$2058,"Yes")</f>
        <v>0</v>
      </c>
      <c r="N170" s="18" t="n">
        <f aca="false">COUNTIFS('Review rows'!$AA$2:$AA$2058,$A170,'Review rows'!$P$2:$P$2058,"Approved")</f>
        <v>0</v>
      </c>
      <c r="O170" s="18" t="n">
        <f aca="false">COUNTIFS('Review rows'!$AA$2:$AA$2058,$A170,'Review rows'!$S$2:$S$2058,"Approved")</f>
        <v>0</v>
      </c>
      <c r="P170" s="19" t="str">
        <f aca="false">IF(L170=0,"",IF(M170=L170,"Done",IF(M170&gt;0,"In progress","Not started")))</f>
        <v>Not started</v>
      </c>
      <c r="Q170" s="16"/>
      <c r="R170" s="16"/>
      <c r="S170" s="16"/>
      <c r="T170" s="17" t="s">
        <v>7448</v>
      </c>
      <c r="U170" s="15" t="s">
        <v>14577</v>
      </c>
    </row>
    <row r="171" customFormat="false" ht="57.45" hidden="false" customHeight="false" outlineLevel="0" collapsed="false">
      <c r="A171" s="15" t="s">
        <v>7462</v>
      </c>
      <c r="B171" s="15" t="s">
        <v>106</v>
      </c>
      <c r="C171" s="15" t="s">
        <v>7453</v>
      </c>
      <c r="D171" s="15" t="s">
        <v>128</v>
      </c>
      <c r="E171" s="15" t="s">
        <v>6684</v>
      </c>
      <c r="F171" s="15" t="s">
        <v>123</v>
      </c>
      <c r="G171" s="15" t="s">
        <v>590</v>
      </c>
      <c r="H171" s="15" t="s">
        <v>7458</v>
      </c>
      <c r="I171" s="15"/>
      <c r="J171" s="15" t="n">
        <v>4</v>
      </c>
      <c r="K171" s="15" t="s">
        <v>14676</v>
      </c>
      <c r="L171" s="18" t="n">
        <f aca="false">COUNTIF('Review rows'!$AA$2:$AA$2058,$A171)</f>
        <v>1</v>
      </c>
      <c r="M171" s="18" t="n">
        <f aca="false">COUNTIFS('Review rows'!$AA$2:$AA$2058,$A171,'Review rows'!$V$2:$V$2058,"Yes")</f>
        <v>0</v>
      </c>
      <c r="N171" s="18" t="n">
        <f aca="false">COUNTIFS('Review rows'!$AA$2:$AA$2058,$A171,'Review rows'!$P$2:$P$2058,"Approved")</f>
        <v>0</v>
      </c>
      <c r="O171" s="18" t="n">
        <f aca="false">COUNTIFS('Review rows'!$AA$2:$AA$2058,$A171,'Review rows'!$S$2:$S$2058,"Approved")</f>
        <v>0</v>
      </c>
      <c r="P171" s="19" t="str">
        <f aca="false">IF(L171=0,"",IF(M171=L171,"Done",IF(M171&gt;0,"In progress","Not started")))</f>
        <v>Not started</v>
      </c>
      <c r="Q171" s="16"/>
      <c r="R171" s="16"/>
      <c r="S171" s="16"/>
      <c r="T171" s="17" t="s">
        <v>7459</v>
      </c>
      <c r="U171" s="15" t="s">
        <v>14577</v>
      </c>
    </row>
    <row r="172" customFormat="false" ht="35.05" hidden="false" customHeight="false" outlineLevel="0" collapsed="false">
      <c r="A172" s="15" t="s">
        <v>7472</v>
      </c>
      <c r="B172" s="15" t="s">
        <v>106</v>
      </c>
      <c r="C172" s="15" t="s">
        <v>7464</v>
      </c>
      <c r="D172" s="15" t="s">
        <v>128</v>
      </c>
      <c r="E172" s="15" t="s">
        <v>6976</v>
      </c>
      <c r="F172" s="15" t="s">
        <v>123</v>
      </c>
      <c r="G172" s="15" t="s">
        <v>590</v>
      </c>
      <c r="H172" s="15" t="s">
        <v>7468</v>
      </c>
      <c r="I172" s="15"/>
      <c r="J172" s="15" t="n">
        <v>2</v>
      </c>
      <c r="K172" s="15" t="s">
        <v>14677</v>
      </c>
      <c r="L172" s="18" t="n">
        <f aca="false">COUNTIF('Review rows'!$AA$2:$AA$2058,$A172)</f>
        <v>1</v>
      </c>
      <c r="M172" s="18" t="n">
        <f aca="false">COUNTIFS('Review rows'!$AA$2:$AA$2058,$A172,'Review rows'!$V$2:$V$2058,"Yes")</f>
        <v>0</v>
      </c>
      <c r="N172" s="18" t="n">
        <f aca="false">COUNTIFS('Review rows'!$AA$2:$AA$2058,$A172,'Review rows'!$P$2:$P$2058,"Approved")</f>
        <v>0</v>
      </c>
      <c r="O172" s="18" t="n">
        <f aca="false">COUNTIFS('Review rows'!$AA$2:$AA$2058,$A172,'Review rows'!$S$2:$S$2058,"Approved")</f>
        <v>0</v>
      </c>
      <c r="P172" s="19" t="str">
        <f aca="false">IF(L172=0,"",IF(M172=L172,"Done",IF(M172&gt;0,"In progress","Not started")))</f>
        <v>Not started</v>
      </c>
      <c r="Q172" s="16"/>
      <c r="R172" s="16"/>
      <c r="S172" s="16"/>
      <c r="T172" s="17" t="s">
        <v>7469</v>
      </c>
      <c r="U172" s="15" t="s">
        <v>14577</v>
      </c>
    </row>
    <row r="173" customFormat="false" ht="68.65" hidden="false" customHeight="false" outlineLevel="0" collapsed="false">
      <c r="A173" s="15" t="s">
        <v>7483</v>
      </c>
      <c r="B173" s="15" t="s">
        <v>106</v>
      </c>
      <c r="C173" s="15" t="s">
        <v>7474</v>
      </c>
      <c r="D173" s="15" t="s">
        <v>128</v>
      </c>
      <c r="E173" s="15" t="s">
        <v>6684</v>
      </c>
      <c r="F173" s="15" t="s">
        <v>123</v>
      </c>
      <c r="G173" s="15" t="s">
        <v>590</v>
      </c>
      <c r="H173" s="15" t="s">
        <v>7479</v>
      </c>
      <c r="I173" s="15"/>
      <c r="J173" s="15" t="n">
        <v>2</v>
      </c>
      <c r="K173" s="15" t="s">
        <v>14678</v>
      </c>
      <c r="L173" s="18" t="n">
        <f aca="false">COUNTIF('Review rows'!$AA$2:$AA$2058,$A173)</f>
        <v>1</v>
      </c>
      <c r="M173" s="18" t="n">
        <f aca="false">COUNTIFS('Review rows'!$AA$2:$AA$2058,$A173,'Review rows'!$V$2:$V$2058,"Yes")</f>
        <v>0</v>
      </c>
      <c r="N173" s="18" t="n">
        <f aca="false">COUNTIFS('Review rows'!$AA$2:$AA$2058,$A173,'Review rows'!$P$2:$P$2058,"Approved")</f>
        <v>0</v>
      </c>
      <c r="O173" s="18" t="n">
        <f aca="false">COUNTIFS('Review rows'!$AA$2:$AA$2058,$A173,'Review rows'!$S$2:$S$2058,"Approved")</f>
        <v>0</v>
      </c>
      <c r="P173" s="19" t="str">
        <f aca="false">IF(L173=0,"",IF(M173=L173,"Done",IF(M173&gt;0,"In progress","Not started")))</f>
        <v>Not started</v>
      </c>
      <c r="Q173" s="16"/>
      <c r="R173" s="16"/>
      <c r="S173" s="16"/>
      <c r="T173" s="17" t="s">
        <v>7480</v>
      </c>
      <c r="U173" s="15" t="s">
        <v>14577</v>
      </c>
    </row>
    <row r="174" customFormat="false" ht="46.25" hidden="false" customHeight="false" outlineLevel="0" collapsed="false">
      <c r="A174" s="15" t="s">
        <v>7493</v>
      </c>
      <c r="B174" s="15" t="s">
        <v>106</v>
      </c>
      <c r="C174" s="15" t="s">
        <v>7485</v>
      </c>
      <c r="D174" s="15" t="s">
        <v>128</v>
      </c>
      <c r="E174" s="15" t="s">
        <v>6943</v>
      </c>
      <c r="F174" s="15" t="s">
        <v>123</v>
      </c>
      <c r="G174" s="15" t="s">
        <v>590</v>
      </c>
      <c r="H174" s="15" t="s">
        <v>7489</v>
      </c>
      <c r="I174" s="15"/>
      <c r="J174" s="15" t="n">
        <v>4</v>
      </c>
      <c r="K174" s="15" t="s">
        <v>14679</v>
      </c>
      <c r="L174" s="18" t="n">
        <f aca="false">COUNTIF('Review rows'!$AA$2:$AA$2058,$A174)</f>
        <v>1</v>
      </c>
      <c r="M174" s="18" t="n">
        <f aca="false">COUNTIFS('Review rows'!$AA$2:$AA$2058,$A174,'Review rows'!$V$2:$V$2058,"Yes")</f>
        <v>0</v>
      </c>
      <c r="N174" s="18" t="n">
        <f aca="false">COUNTIFS('Review rows'!$AA$2:$AA$2058,$A174,'Review rows'!$P$2:$P$2058,"Approved")</f>
        <v>0</v>
      </c>
      <c r="O174" s="18" t="n">
        <f aca="false">COUNTIFS('Review rows'!$AA$2:$AA$2058,$A174,'Review rows'!$S$2:$S$2058,"Approved")</f>
        <v>0</v>
      </c>
      <c r="P174" s="19" t="str">
        <f aca="false">IF(L174=0,"",IF(M174=L174,"Done",IF(M174&gt;0,"In progress","Not started")))</f>
        <v>Not started</v>
      </c>
      <c r="Q174" s="16"/>
      <c r="R174" s="16"/>
      <c r="S174" s="16"/>
      <c r="T174" s="17" t="s">
        <v>7490</v>
      </c>
      <c r="U174" s="15" t="s">
        <v>14577</v>
      </c>
    </row>
    <row r="175" customFormat="false" ht="57.45" hidden="false" customHeight="false" outlineLevel="0" collapsed="false">
      <c r="A175" s="15" t="s">
        <v>7503</v>
      </c>
      <c r="B175" s="15" t="s">
        <v>106</v>
      </c>
      <c r="C175" s="15" t="s">
        <v>7495</v>
      </c>
      <c r="D175" s="15" t="s">
        <v>128</v>
      </c>
      <c r="E175" s="15" t="s">
        <v>6684</v>
      </c>
      <c r="F175" s="15" t="s">
        <v>123</v>
      </c>
      <c r="G175" s="15" t="s">
        <v>590</v>
      </c>
      <c r="H175" s="15" t="s">
        <v>7499</v>
      </c>
      <c r="I175" s="15"/>
      <c r="J175" s="15" t="n">
        <v>1</v>
      </c>
      <c r="K175" s="10" t="s">
        <v>14680</v>
      </c>
      <c r="L175" s="18" t="n">
        <f aca="false">COUNTIF('Review rows'!$AA$2:$AA$2058,$A175)</f>
        <v>1</v>
      </c>
      <c r="M175" s="18" t="n">
        <f aca="false">COUNTIFS('Review rows'!$AA$2:$AA$2058,$A175,'Review rows'!$V$2:$V$2058,"Yes")</f>
        <v>0</v>
      </c>
      <c r="N175" s="18" t="n">
        <f aca="false">COUNTIFS('Review rows'!$AA$2:$AA$2058,$A175,'Review rows'!$P$2:$P$2058,"Approved")</f>
        <v>0</v>
      </c>
      <c r="O175" s="18" t="n">
        <f aca="false">COUNTIFS('Review rows'!$AA$2:$AA$2058,$A175,'Review rows'!$S$2:$S$2058,"Approved")</f>
        <v>0</v>
      </c>
      <c r="P175" s="19" t="str">
        <f aca="false">IF(L175=0,"",IF(M175=L175,"Done",IF(M175&gt;0,"In progress","Not started")))</f>
        <v>Not started</v>
      </c>
      <c r="Q175" s="16"/>
      <c r="R175" s="16"/>
      <c r="S175" s="16"/>
      <c r="T175" s="17" t="s">
        <v>7500</v>
      </c>
      <c r="U175" s="15" t="s">
        <v>14577</v>
      </c>
    </row>
    <row r="176" customFormat="false" ht="35.05" hidden="false" customHeight="false" outlineLevel="0" collapsed="false">
      <c r="A176" s="15" t="s">
        <v>7513</v>
      </c>
      <c r="B176" s="15" t="s">
        <v>106</v>
      </c>
      <c r="C176" s="15" t="s">
        <v>7505</v>
      </c>
      <c r="D176" s="15" t="s">
        <v>128</v>
      </c>
      <c r="E176" s="15" t="s">
        <v>45</v>
      </c>
      <c r="F176" s="15" t="s">
        <v>123</v>
      </c>
      <c r="G176" s="15" t="s">
        <v>590</v>
      </c>
      <c r="H176" s="15" t="s">
        <v>7509</v>
      </c>
      <c r="I176" s="15"/>
      <c r="J176" s="15" t="n">
        <v>1</v>
      </c>
      <c r="K176" s="10" t="s">
        <v>14681</v>
      </c>
      <c r="L176" s="18" t="n">
        <f aca="false">COUNTIF('Review rows'!$AA$2:$AA$2058,$A176)</f>
        <v>1</v>
      </c>
      <c r="M176" s="18" t="n">
        <f aca="false">COUNTIFS('Review rows'!$AA$2:$AA$2058,$A176,'Review rows'!$V$2:$V$2058,"Yes")</f>
        <v>0</v>
      </c>
      <c r="N176" s="18" t="n">
        <f aca="false">COUNTIFS('Review rows'!$AA$2:$AA$2058,$A176,'Review rows'!$P$2:$P$2058,"Approved")</f>
        <v>0</v>
      </c>
      <c r="O176" s="18" t="n">
        <f aca="false">COUNTIFS('Review rows'!$AA$2:$AA$2058,$A176,'Review rows'!$S$2:$S$2058,"Approved")</f>
        <v>0</v>
      </c>
      <c r="P176" s="19" t="str">
        <f aca="false">IF(L176=0,"",IF(M176=L176,"Done",IF(M176&gt;0,"In progress","Not started")))</f>
        <v>Not started</v>
      </c>
      <c r="Q176" s="16"/>
      <c r="R176" s="16"/>
      <c r="S176" s="16"/>
      <c r="T176" s="17" t="s">
        <v>7510</v>
      </c>
      <c r="U176" s="15" t="s">
        <v>14577</v>
      </c>
    </row>
    <row r="177" customFormat="false" ht="57.45" hidden="false" customHeight="false" outlineLevel="0" collapsed="false">
      <c r="A177" s="15" t="s">
        <v>7523</v>
      </c>
      <c r="B177" s="15" t="s">
        <v>106</v>
      </c>
      <c r="C177" s="15" t="s">
        <v>7515</v>
      </c>
      <c r="D177" s="15" t="s">
        <v>128</v>
      </c>
      <c r="E177" s="15" t="s">
        <v>45</v>
      </c>
      <c r="F177" s="15" t="s">
        <v>123</v>
      </c>
      <c r="G177" s="15" t="s">
        <v>590</v>
      </c>
      <c r="H177" s="15" t="s">
        <v>7519</v>
      </c>
      <c r="I177" s="15"/>
      <c r="J177" s="15" t="n">
        <v>2</v>
      </c>
      <c r="K177" s="15" t="s">
        <v>14682</v>
      </c>
      <c r="L177" s="18" t="n">
        <f aca="false">COUNTIF('Review rows'!$AA$2:$AA$2058,$A177)</f>
        <v>1</v>
      </c>
      <c r="M177" s="18" t="n">
        <f aca="false">COUNTIFS('Review rows'!$AA$2:$AA$2058,$A177,'Review rows'!$V$2:$V$2058,"Yes")</f>
        <v>0</v>
      </c>
      <c r="N177" s="18" t="n">
        <f aca="false">COUNTIFS('Review rows'!$AA$2:$AA$2058,$A177,'Review rows'!$P$2:$P$2058,"Approved")</f>
        <v>0</v>
      </c>
      <c r="O177" s="18" t="n">
        <f aca="false">COUNTIFS('Review rows'!$AA$2:$AA$2058,$A177,'Review rows'!$S$2:$S$2058,"Approved")</f>
        <v>0</v>
      </c>
      <c r="P177" s="19" t="str">
        <f aca="false">IF(L177=0,"",IF(M177=L177,"Done",IF(M177&gt;0,"In progress","Not started")))</f>
        <v>Not started</v>
      </c>
      <c r="Q177" s="16"/>
      <c r="R177" s="16"/>
      <c r="S177" s="16"/>
      <c r="T177" s="17" t="s">
        <v>7520</v>
      </c>
      <c r="U177" s="15" t="s">
        <v>14577</v>
      </c>
    </row>
    <row r="178" customFormat="false" ht="79.85" hidden="false" customHeight="false" outlineLevel="0" collapsed="false">
      <c r="A178" s="15" t="s">
        <v>7533</v>
      </c>
      <c r="B178" s="15" t="s">
        <v>106</v>
      </c>
      <c r="C178" s="15" t="s">
        <v>7525</v>
      </c>
      <c r="D178" s="15" t="s">
        <v>128</v>
      </c>
      <c r="E178" s="15" t="s">
        <v>6943</v>
      </c>
      <c r="F178" s="15" t="s">
        <v>910</v>
      </c>
      <c r="G178" s="15" t="s">
        <v>590</v>
      </c>
      <c r="H178" s="15" t="s">
        <v>7529</v>
      </c>
      <c r="I178" s="15"/>
      <c r="J178" s="15" t="n">
        <v>7</v>
      </c>
      <c r="K178" s="15" t="s">
        <v>14683</v>
      </c>
      <c r="L178" s="18" t="n">
        <f aca="false">COUNTIF('Review rows'!$AA$2:$AA$2058,$A178)</f>
        <v>1</v>
      </c>
      <c r="M178" s="18" t="n">
        <f aca="false">COUNTIFS('Review rows'!$AA$2:$AA$2058,$A178,'Review rows'!$V$2:$V$2058,"Yes")</f>
        <v>0</v>
      </c>
      <c r="N178" s="18" t="n">
        <f aca="false">COUNTIFS('Review rows'!$AA$2:$AA$2058,$A178,'Review rows'!$P$2:$P$2058,"Approved")</f>
        <v>0</v>
      </c>
      <c r="O178" s="18" t="n">
        <f aca="false">COUNTIFS('Review rows'!$AA$2:$AA$2058,$A178,'Review rows'!$S$2:$S$2058,"Approved")</f>
        <v>0</v>
      </c>
      <c r="P178" s="19" t="str">
        <f aca="false">IF(L178=0,"",IF(M178=L178,"Done",IF(M178&gt;0,"In progress","Not started")))</f>
        <v>Not started</v>
      </c>
      <c r="Q178" s="16"/>
      <c r="R178" s="16"/>
      <c r="S178" s="16"/>
      <c r="T178" s="17" t="s">
        <v>7530</v>
      </c>
      <c r="U178" s="15" t="s">
        <v>14577</v>
      </c>
    </row>
    <row r="179" customFormat="false" ht="46.25" hidden="false" customHeight="false" outlineLevel="0" collapsed="false">
      <c r="A179" s="15" t="s">
        <v>7544</v>
      </c>
      <c r="B179" s="15" t="s">
        <v>106</v>
      </c>
      <c r="C179" s="15" t="s">
        <v>7535</v>
      </c>
      <c r="D179" s="15" t="s">
        <v>129</v>
      </c>
      <c r="E179" s="15" t="s">
        <v>71</v>
      </c>
      <c r="F179" s="15" t="s">
        <v>123</v>
      </c>
      <c r="G179" s="15" t="s">
        <v>521</v>
      </c>
      <c r="H179" s="15" t="s">
        <v>7540</v>
      </c>
      <c r="I179" s="15"/>
      <c r="J179" s="15" t="n">
        <v>3</v>
      </c>
      <c r="K179" s="15" t="s">
        <v>14684</v>
      </c>
      <c r="L179" s="18" t="n">
        <f aca="false">COUNTIF('Review rows'!$AA$2:$AA$2058,$A179)</f>
        <v>1</v>
      </c>
      <c r="M179" s="18" t="n">
        <f aca="false">COUNTIFS('Review rows'!$AA$2:$AA$2058,$A179,'Review rows'!$V$2:$V$2058,"Yes")</f>
        <v>0</v>
      </c>
      <c r="N179" s="18" t="n">
        <f aca="false">COUNTIFS('Review rows'!$AA$2:$AA$2058,$A179,'Review rows'!$P$2:$P$2058,"Approved")</f>
        <v>0</v>
      </c>
      <c r="O179" s="18" t="n">
        <f aca="false">COUNTIFS('Review rows'!$AA$2:$AA$2058,$A179,'Review rows'!$S$2:$S$2058,"Approved")</f>
        <v>0</v>
      </c>
      <c r="P179" s="19" t="str">
        <f aca="false">IF(L179=0,"",IF(M179=L179,"Done",IF(M179&gt;0,"In progress","Not started")))</f>
        <v>Not started</v>
      </c>
      <c r="Q179" s="16"/>
      <c r="R179" s="16"/>
      <c r="S179" s="16"/>
      <c r="T179" s="17" t="s">
        <v>7541</v>
      </c>
      <c r="U179" s="15" t="s">
        <v>14577</v>
      </c>
    </row>
    <row r="180" customFormat="false" ht="68.65" hidden="false" customHeight="false" outlineLevel="0" collapsed="false">
      <c r="A180" s="15" t="s">
        <v>7555</v>
      </c>
      <c r="B180" s="15" t="s">
        <v>106</v>
      </c>
      <c r="C180" s="15" t="s">
        <v>7546</v>
      </c>
      <c r="D180" s="15" t="s">
        <v>129</v>
      </c>
      <c r="E180" s="15" t="s">
        <v>7549</v>
      </c>
      <c r="F180" s="15" t="s">
        <v>173</v>
      </c>
      <c r="G180" s="15" t="s">
        <v>521</v>
      </c>
      <c r="H180" s="15" t="s">
        <v>7551</v>
      </c>
      <c r="I180" s="15"/>
      <c r="J180" s="15" t="n">
        <v>4</v>
      </c>
      <c r="K180" s="15" t="s">
        <v>14685</v>
      </c>
      <c r="L180" s="18" t="n">
        <f aca="false">COUNTIF('Review rows'!$AA$2:$AA$2058,$A180)</f>
        <v>1</v>
      </c>
      <c r="M180" s="18" t="n">
        <f aca="false">COUNTIFS('Review rows'!$AA$2:$AA$2058,$A180,'Review rows'!$V$2:$V$2058,"Yes")</f>
        <v>0</v>
      </c>
      <c r="N180" s="18" t="n">
        <f aca="false">COUNTIFS('Review rows'!$AA$2:$AA$2058,$A180,'Review rows'!$P$2:$P$2058,"Approved")</f>
        <v>0</v>
      </c>
      <c r="O180" s="18" t="n">
        <f aca="false">COUNTIFS('Review rows'!$AA$2:$AA$2058,$A180,'Review rows'!$S$2:$S$2058,"Approved")</f>
        <v>0</v>
      </c>
      <c r="P180" s="19" t="str">
        <f aca="false">IF(L180=0,"",IF(M180=L180,"Done",IF(M180&gt;0,"In progress","Not started")))</f>
        <v>Not started</v>
      </c>
      <c r="Q180" s="16"/>
      <c r="R180" s="16"/>
      <c r="S180" s="16"/>
      <c r="T180" s="17" t="s">
        <v>7552</v>
      </c>
      <c r="U180" s="15" t="s">
        <v>14577</v>
      </c>
    </row>
    <row r="181" customFormat="false" ht="57.45" hidden="false" customHeight="false" outlineLevel="0" collapsed="false">
      <c r="A181" s="15" t="s">
        <v>7565</v>
      </c>
      <c r="B181" s="15" t="s">
        <v>106</v>
      </c>
      <c r="C181" s="15" t="s">
        <v>7557</v>
      </c>
      <c r="D181" s="15" t="s">
        <v>128</v>
      </c>
      <c r="E181" s="15" t="s">
        <v>1069</v>
      </c>
      <c r="F181" s="15" t="s">
        <v>123</v>
      </c>
      <c r="G181" s="15" t="s">
        <v>590</v>
      </c>
      <c r="H181" s="15" t="s">
        <v>7561</v>
      </c>
      <c r="I181" s="15"/>
      <c r="J181" s="15" t="n">
        <v>2</v>
      </c>
      <c r="K181" s="15" t="s">
        <v>14686</v>
      </c>
      <c r="L181" s="18" t="n">
        <f aca="false">COUNTIF('Review rows'!$AA$2:$AA$2058,$A181)</f>
        <v>1</v>
      </c>
      <c r="M181" s="18" t="n">
        <f aca="false">COUNTIFS('Review rows'!$AA$2:$AA$2058,$A181,'Review rows'!$V$2:$V$2058,"Yes")</f>
        <v>0</v>
      </c>
      <c r="N181" s="18" t="n">
        <f aca="false">COUNTIFS('Review rows'!$AA$2:$AA$2058,$A181,'Review rows'!$P$2:$P$2058,"Approved")</f>
        <v>0</v>
      </c>
      <c r="O181" s="18" t="n">
        <f aca="false">COUNTIFS('Review rows'!$AA$2:$AA$2058,$A181,'Review rows'!$S$2:$S$2058,"Approved")</f>
        <v>0</v>
      </c>
      <c r="P181" s="19" t="str">
        <f aca="false">IF(L181=0,"",IF(M181=L181,"Done",IF(M181&gt;0,"In progress","Not started")))</f>
        <v>Not started</v>
      </c>
      <c r="Q181" s="16"/>
      <c r="R181" s="16"/>
      <c r="S181" s="16"/>
      <c r="T181" s="17" t="s">
        <v>7562</v>
      </c>
      <c r="U181" s="15" t="s">
        <v>14577</v>
      </c>
    </row>
    <row r="182" customFormat="false" ht="46.25" hidden="false" customHeight="false" outlineLevel="0" collapsed="false">
      <c r="A182" s="15" t="s">
        <v>7575</v>
      </c>
      <c r="B182" s="15" t="s">
        <v>106</v>
      </c>
      <c r="C182" s="15" t="s">
        <v>7567</v>
      </c>
      <c r="D182" s="15" t="s">
        <v>129</v>
      </c>
      <c r="E182" s="15" t="s">
        <v>6684</v>
      </c>
      <c r="F182" s="15" t="s">
        <v>123</v>
      </c>
      <c r="G182" s="15" t="s">
        <v>521</v>
      </c>
      <c r="H182" s="15" t="s">
        <v>7571</v>
      </c>
      <c r="I182" s="15"/>
      <c r="J182" s="15" t="n">
        <v>2</v>
      </c>
      <c r="K182" s="15" t="s">
        <v>14687</v>
      </c>
      <c r="L182" s="18" t="n">
        <f aca="false">COUNTIF('Review rows'!$AA$2:$AA$2058,$A182)</f>
        <v>1</v>
      </c>
      <c r="M182" s="18" t="n">
        <f aca="false">COUNTIFS('Review rows'!$AA$2:$AA$2058,$A182,'Review rows'!$V$2:$V$2058,"Yes")</f>
        <v>0</v>
      </c>
      <c r="N182" s="18" t="n">
        <f aca="false">COUNTIFS('Review rows'!$AA$2:$AA$2058,$A182,'Review rows'!$P$2:$P$2058,"Approved")</f>
        <v>0</v>
      </c>
      <c r="O182" s="18" t="n">
        <f aca="false">COUNTIFS('Review rows'!$AA$2:$AA$2058,$A182,'Review rows'!$S$2:$S$2058,"Approved")</f>
        <v>0</v>
      </c>
      <c r="P182" s="19" t="str">
        <f aca="false">IF(L182=0,"",IF(M182=L182,"Done",IF(M182&gt;0,"In progress","Not started")))</f>
        <v>Not started</v>
      </c>
      <c r="Q182" s="16"/>
      <c r="R182" s="16"/>
      <c r="S182" s="16"/>
      <c r="T182" s="17" t="s">
        <v>7572</v>
      </c>
      <c r="U182" s="15" t="s">
        <v>14577</v>
      </c>
    </row>
    <row r="183" customFormat="false" ht="46.25" hidden="false" customHeight="false" outlineLevel="0" collapsed="false">
      <c r="A183" s="15" t="s">
        <v>7585</v>
      </c>
      <c r="B183" s="15" t="s">
        <v>106</v>
      </c>
      <c r="C183" s="15" t="s">
        <v>7577</v>
      </c>
      <c r="D183" s="15" t="s">
        <v>129</v>
      </c>
      <c r="E183" s="15" t="s">
        <v>71</v>
      </c>
      <c r="F183" s="15" t="s">
        <v>173</v>
      </c>
      <c r="G183" s="15" t="s">
        <v>521</v>
      </c>
      <c r="H183" s="15" t="s">
        <v>7581</v>
      </c>
      <c r="I183" s="15"/>
      <c r="J183" s="15" t="n">
        <v>2</v>
      </c>
      <c r="K183" s="15" t="s">
        <v>14688</v>
      </c>
      <c r="L183" s="18" t="n">
        <f aca="false">COUNTIF('Review rows'!$AA$2:$AA$2058,$A183)</f>
        <v>1</v>
      </c>
      <c r="M183" s="18" t="n">
        <f aca="false">COUNTIFS('Review rows'!$AA$2:$AA$2058,$A183,'Review rows'!$V$2:$V$2058,"Yes")</f>
        <v>0</v>
      </c>
      <c r="N183" s="18" t="n">
        <f aca="false">COUNTIFS('Review rows'!$AA$2:$AA$2058,$A183,'Review rows'!$P$2:$P$2058,"Approved")</f>
        <v>0</v>
      </c>
      <c r="O183" s="18" t="n">
        <f aca="false">COUNTIFS('Review rows'!$AA$2:$AA$2058,$A183,'Review rows'!$S$2:$S$2058,"Approved")</f>
        <v>0</v>
      </c>
      <c r="P183" s="19" t="str">
        <f aca="false">IF(L183=0,"",IF(M183=L183,"Done",IF(M183&gt;0,"In progress","Not started")))</f>
        <v>Not started</v>
      </c>
      <c r="Q183" s="16"/>
      <c r="R183" s="16"/>
      <c r="S183" s="16"/>
      <c r="T183" s="17" t="s">
        <v>7582</v>
      </c>
      <c r="U183" s="15" t="s">
        <v>14577</v>
      </c>
    </row>
    <row r="184" customFormat="false" ht="91" hidden="false" customHeight="false" outlineLevel="0" collapsed="false">
      <c r="A184" s="15" t="s">
        <v>7597</v>
      </c>
      <c r="B184" s="15" t="s">
        <v>106</v>
      </c>
      <c r="C184" s="15" t="s">
        <v>7587</v>
      </c>
      <c r="D184" s="15" t="s">
        <v>128</v>
      </c>
      <c r="E184" s="15" t="s">
        <v>6943</v>
      </c>
      <c r="F184" s="15" t="s">
        <v>910</v>
      </c>
      <c r="G184" s="15" t="s">
        <v>590</v>
      </c>
      <c r="H184" s="15" t="s">
        <v>7593</v>
      </c>
      <c r="I184" s="15"/>
      <c r="J184" s="15" t="n">
        <v>6</v>
      </c>
      <c r="K184" s="15" t="s">
        <v>14689</v>
      </c>
      <c r="L184" s="18" t="n">
        <f aca="false">COUNTIF('Review rows'!$AA$2:$AA$2058,$A184)</f>
        <v>1</v>
      </c>
      <c r="M184" s="18" t="n">
        <f aca="false">COUNTIFS('Review rows'!$AA$2:$AA$2058,$A184,'Review rows'!$V$2:$V$2058,"Yes")</f>
        <v>0</v>
      </c>
      <c r="N184" s="18" t="n">
        <f aca="false">COUNTIFS('Review rows'!$AA$2:$AA$2058,$A184,'Review rows'!$P$2:$P$2058,"Approved")</f>
        <v>0</v>
      </c>
      <c r="O184" s="18" t="n">
        <f aca="false">COUNTIFS('Review rows'!$AA$2:$AA$2058,$A184,'Review rows'!$S$2:$S$2058,"Approved")</f>
        <v>0</v>
      </c>
      <c r="P184" s="19" t="str">
        <f aca="false">IF(L184=0,"",IF(M184=L184,"Done",IF(M184&gt;0,"In progress","Not started")))</f>
        <v>Not started</v>
      </c>
      <c r="Q184" s="16"/>
      <c r="R184" s="16"/>
      <c r="S184" s="16"/>
      <c r="T184" s="17" t="s">
        <v>7594</v>
      </c>
      <c r="U184" s="15" t="s">
        <v>14577</v>
      </c>
    </row>
    <row r="185" customFormat="false" ht="35.05" hidden="false" customHeight="false" outlineLevel="0" collapsed="false">
      <c r="A185" s="15" t="s">
        <v>7608</v>
      </c>
      <c r="B185" s="15" t="s">
        <v>106</v>
      </c>
      <c r="C185" s="15" t="s">
        <v>7599</v>
      </c>
      <c r="D185" s="15" t="s">
        <v>128</v>
      </c>
      <c r="E185" s="15" t="s">
        <v>6684</v>
      </c>
      <c r="F185" s="15" t="s">
        <v>123</v>
      </c>
      <c r="G185" s="15" t="s">
        <v>590</v>
      </c>
      <c r="H185" s="15" t="s">
        <v>7603</v>
      </c>
      <c r="I185" s="15" t="s">
        <v>7604</v>
      </c>
      <c r="J185" s="15" t="n">
        <v>2</v>
      </c>
      <c r="K185" s="15" t="s">
        <v>14690</v>
      </c>
      <c r="L185" s="18" t="n">
        <f aca="false">COUNTIF('Review rows'!$AA$2:$AA$2058,$A185)</f>
        <v>1</v>
      </c>
      <c r="M185" s="18" t="n">
        <f aca="false">COUNTIFS('Review rows'!$AA$2:$AA$2058,$A185,'Review rows'!$V$2:$V$2058,"Yes")</f>
        <v>0</v>
      </c>
      <c r="N185" s="18" t="n">
        <f aca="false">COUNTIFS('Review rows'!$AA$2:$AA$2058,$A185,'Review rows'!$P$2:$P$2058,"Approved")</f>
        <v>0</v>
      </c>
      <c r="O185" s="18" t="n">
        <f aca="false">COUNTIFS('Review rows'!$AA$2:$AA$2058,$A185,'Review rows'!$S$2:$S$2058,"Approved")</f>
        <v>0</v>
      </c>
      <c r="P185" s="19" t="str">
        <f aca="false">IF(L185=0,"",IF(M185=L185,"Done",IF(M185&gt;0,"In progress","Not started")))</f>
        <v>Not started</v>
      </c>
      <c r="Q185" s="16"/>
      <c r="R185" s="16"/>
      <c r="S185" s="16"/>
      <c r="T185" s="17" t="s">
        <v>7605</v>
      </c>
      <c r="U185" s="15" t="s">
        <v>14577</v>
      </c>
    </row>
    <row r="186" customFormat="false" ht="91" hidden="false" customHeight="false" outlineLevel="0" collapsed="false">
      <c r="A186" s="15" t="s">
        <v>7618</v>
      </c>
      <c r="B186" s="15" t="s">
        <v>106</v>
      </c>
      <c r="C186" s="15" t="s">
        <v>7610</v>
      </c>
      <c r="D186" s="15" t="s">
        <v>128</v>
      </c>
      <c r="E186" s="15" t="s">
        <v>6943</v>
      </c>
      <c r="F186" s="15" t="s">
        <v>910</v>
      </c>
      <c r="G186" s="15" t="s">
        <v>590</v>
      </c>
      <c r="H186" s="15" t="s">
        <v>7614</v>
      </c>
      <c r="I186" s="15"/>
      <c r="J186" s="15" t="n">
        <v>4</v>
      </c>
      <c r="K186" s="15" t="s">
        <v>14691</v>
      </c>
      <c r="L186" s="18" t="n">
        <f aca="false">COUNTIF('Review rows'!$AA$2:$AA$2058,$A186)</f>
        <v>1</v>
      </c>
      <c r="M186" s="18" t="n">
        <f aca="false">COUNTIFS('Review rows'!$AA$2:$AA$2058,$A186,'Review rows'!$V$2:$V$2058,"Yes")</f>
        <v>0</v>
      </c>
      <c r="N186" s="18" t="n">
        <f aca="false">COUNTIFS('Review rows'!$AA$2:$AA$2058,$A186,'Review rows'!$P$2:$P$2058,"Approved")</f>
        <v>0</v>
      </c>
      <c r="O186" s="18" t="n">
        <f aca="false">COUNTIFS('Review rows'!$AA$2:$AA$2058,$A186,'Review rows'!$S$2:$S$2058,"Approved")</f>
        <v>0</v>
      </c>
      <c r="P186" s="19" t="str">
        <f aca="false">IF(L186=0,"",IF(M186=L186,"Done",IF(M186&gt;0,"In progress","Not started")))</f>
        <v>Not started</v>
      </c>
      <c r="Q186" s="16"/>
      <c r="R186" s="16"/>
      <c r="S186" s="16"/>
      <c r="T186" s="17" t="s">
        <v>7615</v>
      </c>
      <c r="U186" s="15" t="s">
        <v>14577</v>
      </c>
    </row>
    <row r="187" customFormat="false" ht="57.45" hidden="false" customHeight="false" outlineLevel="0" collapsed="false">
      <c r="A187" s="15" t="s">
        <v>7628</v>
      </c>
      <c r="B187" s="15" t="s">
        <v>106</v>
      </c>
      <c r="C187" s="15" t="s">
        <v>7620</v>
      </c>
      <c r="D187" s="15" t="s">
        <v>128</v>
      </c>
      <c r="E187" s="15" t="s">
        <v>6684</v>
      </c>
      <c r="F187" s="15" t="s">
        <v>123</v>
      </c>
      <c r="G187" s="15" t="s">
        <v>590</v>
      </c>
      <c r="H187" s="15" t="s">
        <v>7624</v>
      </c>
      <c r="I187" s="15"/>
      <c r="J187" s="15" t="n">
        <v>3</v>
      </c>
      <c r="K187" s="15" t="s">
        <v>14692</v>
      </c>
      <c r="L187" s="18" t="n">
        <f aca="false">COUNTIF('Review rows'!$AA$2:$AA$2058,$A187)</f>
        <v>1</v>
      </c>
      <c r="M187" s="18" t="n">
        <f aca="false">COUNTIFS('Review rows'!$AA$2:$AA$2058,$A187,'Review rows'!$V$2:$V$2058,"Yes")</f>
        <v>0</v>
      </c>
      <c r="N187" s="18" t="n">
        <f aca="false">COUNTIFS('Review rows'!$AA$2:$AA$2058,$A187,'Review rows'!$P$2:$P$2058,"Approved")</f>
        <v>0</v>
      </c>
      <c r="O187" s="18" t="n">
        <f aca="false">COUNTIFS('Review rows'!$AA$2:$AA$2058,$A187,'Review rows'!$S$2:$S$2058,"Approved")</f>
        <v>0</v>
      </c>
      <c r="P187" s="19" t="str">
        <f aca="false">IF(L187=0,"",IF(M187=L187,"Done",IF(M187&gt;0,"In progress","Not started")))</f>
        <v>Not started</v>
      </c>
      <c r="Q187" s="16"/>
      <c r="R187" s="16"/>
      <c r="S187" s="16"/>
      <c r="T187" s="17" t="s">
        <v>7625</v>
      </c>
      <c r="U187" s="15" t="s">
        <v>14577</v>
      </c>
    </row>
    <row r="188" customFormat="false" ht="79.85" hidden="false" customHeight="false" outlineLevel="0" collapsed="false">
      <c r="A188" s="15" t="s">
        <v>7639</v>
      </c>
      <c r="B188" s="15" t="s">
        <v>106</v>
      </c>
      <c r="C188" s="15" t="s">
        <v>7630</v>
      </c>
      <c r="D188" s="15" t="s">
        <v>128</v>
      </c>
      <c r="E188" s="15" t="s">
        <v>7847</v>
      </c>
      <c r="F188" s="15" t="s">
        <v>123</v>
      </c>
      <c r="G188" s="15" t="s">
        <v>590</v>
      </c>
      <c r="H188" s="15" t="s">
        <v>7635</v>
      </c>
      <c r="I188" s="15"/>
      <c r="J188" s="15" t="n">
        <v>2</v>
      </c>
      <c r="K188" s="15" t="s">
        <v>14693</v>
      </c>
      <c r="L188" s="18" t="n">
        <f aca="false">COUNTIF('Review rows'!$AA$2:$AA$2058,$A188)</f>
        <v>1</v>
      </c>
      <c r="M188" s="18" t="n">
        <f aca="false">COUNTIFS('Review rows'!$AA$2:$AA$2058,$A188,'Review rows'!$V$2:$V$2058,"Yes")</f>
        <v>0</v>
      </c>
      <c r="N188" s="18" t="n">
        <f aca="false">COUNTIFS('Review rows'!$AA$2:$AA$2058,$A188,'Review rows'!$P$2:$P$2058,"Approved")</f>
        <v>0</v>
      </c>
      <c r="O188" s="18" t="n">
        <f aca="false">COUNTIFS('Review rows'!$AA$2:$AA$2058,$A188,'Review rows'!$S$2:$S$2058,"Approved")</f>
        <v>0</v>
      </c>
      <c r="P188" s="19" t="str">
        <f aca="false">IF(L188=0,"",IF(M188=L188,"Done",IF(M188&gt;0,"In progress","Not started")))</f>
        <v>Not started</v>
      </c>
      <c r="Q188" s="16"/>
      <c r="R188" s="16"/>
      <c r="S188" s="16"/>
      <c r="T188" s="17" t="s">
        <v>7636</v>
      </c>
      <c r="U188" s="15" t="s">
        <v>14577</v>
      </c>
    </row>
    <row r="189" customFormat="false" ht="23.85" hidden="false" customHeight="false" outlineLevel="0" collapsed="false">
      <c r="A189" s="15" t="s">
        <v>7650</v>
      </c>
      <c r="B189" s="15" t="s">
        <v>106</v>
      </c>
      <c r="C189" s="15" t="s">
        <v>7641</v>
      </c>
      <c r="D189" s="15" t="s">
        <v>129</v>
      </c>
      <c r="E189" s="15" t="s">
        <v>14694</v>
      </c>
      <c r="F189" s="15" t="s">
        <v>173</v>
      </c>
      <c r="G189" s="15" t="s">
        <v>521</v>
      </c>
      <c r="H189" s="15" t="s">
        <v>7646</v>
      </c>
      <c r="I189" s="15"/>
      <c r="J189" s="15" t="n">
        <v>3</v>
      </c>
      <c r="K189" s="15" t="s">
        <v>14695</v>
      </c>
      <c r="L189" s="18" t="n">
        <f aca="false">COUNTIF('Review rows'!$AA$2:$AA$2058,$A189)</f>
        <v>1</v>
      </c>
      <c r="M189" s="18" t="n">
        <f aca="false">COUNTIFS('Review rows'!$AA$2:$AA$2058,$A189,'Review rows'!$V$2:$V$2058,"Yes")</f>
        <v>0</v>
      </c>
      <c r="N189" s="18" t="n">
        <f aca="false">COUNTIFS('Review rows'!$AA$2:$AA$2058,$A189,'Review rows'!$P$2:$P$2058,"Approved")</f>
        <v>0</v>
      </c>
      <c r="O189" s="18" t="n">
        <f aca="false">COUNTIFS('Review rows'!$AA$2:$AA$2058,$A189,'Review rows'!$S$2:$S$2058,"Approved")</f>
        <v>0</v>
      </c>
      <c r="P189" s="19" t="str">
        <f aca="false">IF(L189=0,"",IF(M189=L189,"Done",IF(M189&gt;0,"In progress","Not started")))</f>
        <v>Not started</v>
      </c>
      <c r="Q189" s="16"/>
      <c r="R189" s="16"/>
      <c r="S189" s="16"/>
      <c r="T189" s="17" t="s">
        <v>7647</v>
      </c>
      <c r="U189" s="15" t="s">
        <v>14577</v>
      </c>
    </row>
    <row r="190" customFormat="false" ht="68.65" hidden="false" customHeight="false" outlineLevel="0" collapsed="false">
      <c r="A190" s="15" t="s">
        <v>7661</v>
      </c>
      <c r="B190" s="15" t="s">
        <v>106</v>
      </c>
      <c r="C190" s="15" t="s">
        <v>7652</v>
      </c>
      <c r="D190" s="15" t="s">
        <v>129</v>
      </c>
      <c r="E190" s="15" t="s">
        <v>7655</v>
      </c>
      <c r="F190" s="15" t="s">
        <v>123</v>
      </c>
      <c r="G190" s="15" t="s">
        <v>521</v>
      </c>
      <c r="H190" s="15" t="s">
        <v>7657</v>
      </c>
      <c r="I190" s="15"/>
      <c r="J190" s="15" t="n">
        <v>3</v>
      </c>
      <c r="K190" s="15" t="s">
        <v>14696</v>
      </c>
      <c r="L190" s="18" t="n">
        <f aca="false">COUNTIF('Review rows'!$AA$2:$AA$2058,$A190)</f>
        <v>1</v>
      </c>
      <c r="M190" s="18" t="n">
        <f aca="false">COUNTIFS('Review rows'!$AA$2:$AA$2058,$A190,'Review rows'!$V$2:$V$2058,"Yes")</f>
        <v>0</v>
      </c>
      <c r="N190" s="18" t="n">
        <f aca="false">COUNTIFS('Review rows'!$AA$2:$AA$2058,$A190,'Review rows'!$P$2:$P$2058,"Approved")</f>
        <v>0</v>
      </c>
      <c r="O190" s="18" t="n">
        <f aca="false">COUNTIFS('Review rows'!$AA$2:$AA$2058,$A190,'Review rows'!$S$2:$S$2058,"Approved")</f>
        <v>0</v>
      </c>
      <c r="P190" s="19" t="str">
        <f aca="false">IF(L190=0,"",IF(M190=L190,"Done",IF(M190&gt;0,"In progress","Not started")))</f>
        <v>Not started</v>
      </c>
      <c r="Q190" s="16"/>
      <c r="R190" s="16"/>
      <c r="S190" s="16"/>
      <c r="T190" s="17" t="s">
        <v>7658</v>
      </c>
      <c r="U190" s="15" t="s">
        <v>14577</v>
      </c>
    </row>
    <row r="191" customFormat="false" ht="68.65" hidden="false" customHeight="false" outlineLevel="0" collapsed="false">
      <c r="A191" s="15" t="s">
        <v>7671</v>
      </c>
      <c r="B191" s="15" t="s">
        <v>106</v>
      </c>
      <c r="C191" s="15" t="s">
        <v>7663</v>
      </c>
      <c r="D191" s="15" t="s">
        <v>128</v>
      </c>
      <c r="E191" s="15" t="s">
        <v>1962</v>
      </c>
      <c r="F191" s="15" t="s">
        <v>123</v>
      </c>
      <c r="G191" s="15" t="s">
        <v>590</v>
      </c>
      <c r="H191" s="15" t="s">
        <v>7667</v>
      </c>
      <c r="I191" s="15"/>
      <c r="J191" s="15" t="n">
        <v>2</v>
      </c>
      <c r="K191" s="15" t="s">
        <v>14697</v>
      </c>
      <c r="L191" s="18" t="n">
        <f aca="false">COUNTIF('Review rows'!$AA$2:$AA$2058,$A191)</f>
        <v>1</v>
      </c>
      <c r="M191" s="18" t="n">
        <f aca="false">COUNTIFS('Review rows'!$AA$2:$AA$2058,$A191,'Review rows'!$V$2:$V$2058,"Yes")</f>
        <v>0</v>
      </c>
      <c r="N191" s="18" t="n">
        <f aca="false">COUNTIFS('Review rows'!$AA$2:$AA$2058,$A191,'Review rows'!$P$2:$P$2058,"Approved")</f>
        <v>0</v>
      </c>
      <c r="O191" s="18" t="n">
        <f aca="false">COUNTIFS('Review rows'!$AA$2:$AA$2058,$A191,'Review rows'!$S$2:$S$2058,"Approved")</f>
        <v>0</v>
      </c>
      <c r="P191" s="19" t="str">
        <f aca="false">IF(L191=0,"",IF(M191=L191,"Done",IF(M191&gt;0,"In progress","Not started")))</f>
        <v>Not started</v>
      </c>
      <c r="Q191" s="16"/>
      <c r="R191" s="16"/>
      <c r="S191" s="16"/>
      <c r="T191" s="17" t="s">
        <v>7668</v>
      </c>
      <c r="U191" s="15" t="s">
        <v>14577</v>
      </c>
    </row>
    <row r="192" customFormat="false" ht="57.45" hidden="false" customHeight="false" outlineLevel="0" collapsed="false">
      <c r="A192" s="15" t="s">
        <v>7683</v>
      </c>
      <c r="B192" s="15" t="s">
        <v>106</v>
      </c>
      <c r="C192" s="15" t="s">
        <v>7673</v>
      </c>
      <c r="D192" s="15" t="s">
        <v>128</v>
      </c>
      <c r="E192" s="15" t="s">
        <v>7677</v>
      </c>
      <c r="F192" s="15" t="s">
        <v>674</v>
      </c>
      <c r="G192" s="15" t="s">
        <v>590</v>
      </c>
      <c r="H192" s="15" t="s">
        <v>7679</v>
      </c>
      <c r="I192" s="15"/>
      <c r="J192" s="15" t="n">
        <v>2</v>
      </c>
      <c r="K192" s="15" t="s">
        <v>14698</v>
      </c>
      <c r="L192" s="18" t="n">
        <f aca="false">COUNTIF('Review rows'!$AA$2:$AA$2058,$A192)</f>
        <v>1</v>
      </c>
      <c r="M192" s="18" t="n">
        <f aca="false">COUNTIFS('Review rows'!$AA$2:$AA$2058,$A192,'Review rows'!$V$2:$V$2058,"Yes")</f>
        <v>0</v>
      </c>
      <c r="N192" s="18" t="n">
        <f aca="false">COUNTIFS('Review rows'!$AA$2:$AA$2058,$A192,'Review rows'!$P$2:$P$2058,"Approved")</f>
        <v>0</v>
      </c>
      <c r="O192" s="18" t="n">
        <f aca="false">COUNTIFS('Review rows'!$AA$2:$AA$2058,$A192,'Review rows'!$S$2:$S$2058,"Approved")</f>
        <v>0</v>
      </c>
      <c r="P192" s="19" t="str">
        <f aca="false">IF(L192=0,"",IF(M192=L192,"Done",IF(M192&gt;0,"In progress","Not started")))</f>
        <v>Not started</v>
      </c>
      <c r="Q192" s="16"/>
      <c r="R192" s="16"/>
      <c r="S192" s="16"/>
      <c r="T192" s="17" t="s">
        <v>7680</v>
      </c>
      <c r="U192" s="15" t="s">
        <v>14577</v>
      </c>
    </row>
    <row r="193" customFormat="false" ht="57.45" hidden="false" customHeight="false" outlineLevel="0" collapsed="false">
      <c r="A193" s="15" t="s">
        <v>7694</v>
      </c>
      <c r="B193" s="15" t="s">
        <v>106</v>
      </c>
      <c r="C193" s="15" t="s">
        <v>7685</v>
      </c>
      <c r="D193" s="15" t="s">
        <v>129</v>
      </c>
      <c r="E193" s="15" t="s">
        <v>7688</v>
      </c>
      <c r="F193" s="15" t="s">
        <v>125</v>
      </c>
      <c r="G193" s="15" t="s">
        <v>521</v>
      </c>
      <c r="H193" s="15" t="s">
        <v>7690</v>
      </c>
      <c r="I193" s="15"/>
      <c r="J193" s="15" t="n">
        <v>4</v>
      </c>
      <c r="K193" s="15" t="s">
        <v>14699</v>
      </c>
      <c r="L193" s="18" t="n">
        <f aca="false">COUNTIF('Review rows'!$AA$2:$AA$2058,$A193)</f>
        <v>1</v>
      </c>
      <c r="M193" s="18" t="n">
        <f aca="false">COUNTIFS('Review rows'!$AA$2:$AA$2058,$A193,'Review rows'!$V$2:$V$2058,"Yes")</f>
        <v>0</v>
      </c>
      <c r="N193" s="18" t="n">
        <f aca="false">COUNTIFS('Review rows'!$AA$2:$AA$2058,$A193,'Review rows'!$P$2:$P$2058,"Approved")</f>
        <v>0</v>
      </c>
      <c r="O193" s="18" t="n">
        <f aca="false">COUNTIFS('Review rows'!$AA$2:$AA$2058,$A193,'Review rows'!$S$2:$S$2058,"Approved")</f>
        <v>0</v>
      </c>
      <c r="P193" s="19" t="str">
        <f aca="false">IF(L193=0,"",IF(M193=L193,"Done",IF(M193&gt;0,"In progress","Not started")))</f>
        <v>Not started</v>
      </c>
      <c r="Q193" s="16"/>
      <c r="R193" s="16"/>
      <c r="S193" s="16"/>
      <c r="T193" s="17" t="s">
        <v>7691</v>
      </c>
      <c r="U193" s="15" t="s">
        <v>14577</v>
      </c>
    </row>
    <row r="194" customFormat="false" ht="68.65" hidden="false" customHeight="false" outlineLevel="0" collapsed="false">
      <c r="A194" s="15" t="s">
        <v>7705</v>
      </c>
      <c r="B194" s="15" t="s">
        <v>106</v>
      </c>
      <c r="C194" s="15" t="s">
        <v>7696</v>
      </c>
      <c r="D194" s="15" t="s">
        <v>130</v>
      </c>
      <c r="E194" s="15" t="s">
        <v>7699</v>
      </c>
      <c r="F194" s="15" t="s">
        <v>124</v>
      </c>
      <c r="G194" s="15" t="s">
        <v>521</v>
      </c>
      <c r="H194" s="15" t="s">
        <v>7701</v>
      </c>
      <c r="I194" s="15"/>
      <c r="J194" s="15" t="n">
        <v>2</v>
      </c>
      <c r="K194" s="15" t="s">
        <v>14700</v>
      </c>
      <c r="L194" s="18" t="n">
        <f aca="false">COUNTIF('Review rows'!$AA$2:$AA$2058,$A194)</f>
        <v>1</v>
      </c>
      <c r="M194" s="18" t="n">
        <f aca="false">COUNTIFS('Review rows'!$AA$2:$AA$2058,$A194,'Review rows'!$V$2:$V$2058,"Yes")</f>
        <v>0</v>
      </c>
      <c r="N194" s="18" t="n">
        <f aca="false">COUNTIFS('Review rows'!$AA$2:$AA$2058,$A194,'Review rows'!$P$2:$P$2058,"Approved")</f>
        <v>0</v>
      </c>
      <c r="O194" s="18" t="n">
        <f aca="false">COUNTIFS('Review rows'!$AA$2:$AA$2058,$A194,'Review rows'!$S$2:$S$2058,"Approved")</f>
        <v>0</v>
      </c>
      <c r="P194" s="19" t="str">
        <f aca="false">IF(L194=0,"",IF(M194=L194,"Done",IF(M194&gt;0,"In progress","Not started")))</f>
        <v>Not started</v>
      </c>
      <c r="Q194" s="16"/>
      <c r="R194" s="16"/>
      <c r="S194" s="16"/>
      <c r="T194" s="17" t="s">
        <v>7702</v>
      </c>
      <c r="U194" s="15" t="s">
        <v>14577</v>
      </c>
    </row>
    <row r="195" customFormat="false" ht="46.25" hidden="false" customHeight="false" outlineLevel="0" collapsed="false">
      <c r="A195" s="15" t="s">
        <v>7714</v>
      </c>
      <c r="B195" s="15" t="s">
        <v>106</v>
      </c>
      <c r="C195" s="15" t="s">
        <v>7707</v>
      </c>
      <c r="D195" s="15" t="s">
        <v>130</v>
      </c>
      <c r="E195" s="15" t="s">
        <v>7699</v>
      </c>
      <c r="F195" s="15" t="s">
        <v>124</v>
      </c>
      <c r="G195" s="15" t="s">
        <v>521</v>
      </c>
      <c r="H195" s="15" t="s">
        <v>7710</v>
      </c>
      <c r="I195" s="15"/>
      <c r="J195" s="15" t="n">
        <v>2</v>
      </c>
      <c r="K195" s="15" t="s">
        <v>14700</v>
      </c>
      <c r="L195" s="18" t="n">
        <f aca="false">COUNTIF('Review rows'!$AA$2:$AA$2058,$A195)</f>
        <v>1</v>
      </c>
      <c r="M195" s="18" t="n">
        <f aca="false">COUNTIFS('Review rows'!$AA$2:$AA$2058,$A195,'Review rows'!$V$2:$V$2058,"Yes")</f>
        <v>0</v>
      </c>
      <c r="N195" s="18" t="n">
        <f aca="false">COUNTIFS('Review rows'!$AA$2:$AA$2058,$A195,'Review rows'!$P$2:$P$2058,"Approved")</f>
        <v>0</v>
      </c>
      <c r="O195" s="18" t="n">
        <f aca="false">COUNTIFS('Review rows'!$AA$2:$AA$2058,$A195,'Review rows'!$S$2:$S$2058,"Approved")</f>
        <v>0</v>
      </c>
      <c r="P195" s="19" t="str">
        <f aca="false">IF(L195=0,"",IF(M195=L195,"Done",IF(M195&gt;0,"In progress","Not started")))</f>
        <v>Not started</v>
      </c>
      <c r="Q195" s="16"/>
      <c r="R195" s="16"/>
      <c r="S195" s="16"/>
      <c r="T195" s="17" t="s">
        <v>7711</v>
      </c>
      <c r="U195" s="15" t="s">
        <v>14577</v>
      </c>
    </row>
    <row r="196" customFormat="false" ht="57.45" hidden="false" customHeight="false" outlineLevel="0" collapsed="false">
      <c r="A196" s="15" t="s">
        <v>7725</v>
      </c>
      <c r="B196" s="15" t="s">
        <v>106</v>
      </c>
      <c r="C196" s="15" t="s">
        <v>7716</v>
      </c>
      <c r="D196" s="15" t="s">
        <v>128</v>
      </c>
      <c r="E196" s="15" t="s">
        <v>7719</v>
      </c>
      <c r="F196" s="15" t="s">
        <v>173</v>
      </c>
      <c r="G196" s="15" t="s">
        <v>590</v>
      </c>
      <c r="H196" s="15" t="s">
        <v>7721</v>
      </c>
      <c r="I196" s="15"/>
      <c r="J196" s="15" t="n">
        <v>1</v>
      </c>
      <c r="K196" s="10" t="s">
        <v>14701</v>
      </c>
      <c r="L196" s="18" t="n">
        <f aca="false">COUNTIF('Review rows'!$AA$2:$AA$2058,$A196)</f>
        <v>1</v>
      </c>
      <c r="M196" s="18" t="n">
        <f aca="false">COUNTIFS('Review rows'!$AA$2:$AA$2058,$A196,'Review rows'!$V$2:$V$2058,"Yes")</f>
        <v>0</v>
      </c>
      <c r="N196" s="18" t="n">
        <f aca="false">COUNTIFS('Review rows'!$AA$2:$AA$2058,$A196,'Review rows'!$P$2:$P$2058,"Approved")</f>
        <v>0</v>
      </c>
      <c r="O196" s="18" t="n">
        <f aca="false">COUNTIFS('Review rows'!$AA$2:$AA$2058,$A196,'Review rows'!$S$2:$S$2058,"Approved")</f>
        <v>0</v>
      </c>
      <c r="P196" s="19" t="str">
        <f aca="false">IF(L196=0,"",IF(M196=L196,"Done",IF(M196&gt;0,"In progress","Not started")))</f>
        <v>Not started</v>
      </c>
      <c r="Q196" s="16"/>
      <c r="R196" s="16"/>
      <c r="S196" s="16"/>
      <c r="T196" s="17" t="s">
        <v>7722</v>
      </c>
      <c r="U196" s="15" t="s">
        <v>14577</v>
      </c>
    </row>
    <row r="197" customFormat="false" ht="57.45" hidden="false" customHeight="false" outlineLevel="0" collapsed="false">
      <c r="A197" s="15" t="s">
        <v>7736</v>
      </c>
      <c r="B197" s="15" t="s">
        <v>106</v>
      </c>
      <c r="C197" s="15" t="s">
        <v>7727</v>
      </c>
      <c r="D197" s="15" t="s">
        <v>130</v>
      </c>
      <c r="E197" s="15" t="s">
        <v>8740</v>
      </c>
      <c r="F197" s="15" t="s">
        <v>126</v>
      </c>
      <c r="G197" s="15" t="s">
        <v>521</v>
      </c>
      <c r="H197" s="15" t="s">
        <v>7732</v>
      </c>
      <c r="I197" s="15"/>
      <c r="J197" s="15" t="n">
        <v>2</v>
      </c>
      <c r="K197" s="15" t="s">
        <v>14702</v>
      </c>
      <c r="L197" s="18" t="n">
        <f aca="false">COUNTIF('Review rows'!$AA$2:$AA$2058,$A197)</f>
        <v>1</v>
      </c>
      <c r="M197" s="18" t="n">
        <f aca="false">COUNTIFS('Review rows'!$AA$2:$AA$2058,$A197,'Review rows'!$V$2:$V$2058,"Yes")</f>
        <v>0</v>
      </c>
      <c r="N197" s="18" t="n">
        <f aca="false">COUNTIFS('Review rows'!$AA$2:$AA$2058,$A197,'Review rows'!$P$2:$P$2058,"Approved")</f>
        <v>0</v>
      </c>
      <c r="O197" s="18" t="n">
        <f aca="false">COUNTIFS('Review rows'!$AA$2:$AA$2058,$A197,'Review rows'!$S$2:$S$2058,"Approved")</f>
        <v>0</v>
      </c>
      <c r="P197" s="19" t="str">
        <f aca="false">IF(L197=0,"",IF(M197=L197,"Done",IF(M197&gt;0,"In progress","Not started")))</f>
        <v>Not started</v>
      </c>
      <c r="Q197" s="16"/>
      <c r="R197" s="16"/>
      <c r="S197" s="16"/>
      <c r="T197" s="17" t="s">
        <v>7733</v>
      </c>
      <c r="U197" s="15" t="s">
        <v>14577</v>
      </c>
    </row>
    <row r="198" customFormat="false" ht="57.45" hidden="false" customHeight="false" outlineLevel="0" collapsed="false">
      <c r="A198" s="15" t="s">
        <v>7747</v>
      </c>
      <c r="B198" s="15" t="s">
        <v>106</v>
      </c>
      <c r="C198" s="15" t="s">
        <v>7738</v>
      </c>
      <c r="D198" s="15" t="s">
        <v>130</v>
      </c>
      <c r="E198" s="15" t="s">
        <v>7741</v>
      </c>
      <c r="F198" s="15" t="s">
        <v>4851</v>
      </c>
      <c r="G198" s="15" t="s">
        <v>521</v>
      </c>
      <c r="H198" s="15" t="s">
        <v>7743</v>
      </c>
      <c r="I198" s="15"/>
      <c r="J198" s="15" t="n">
        <v>2</v>
      </c>
      <c r="K198" s="15" t="s">
        <v>14703</v>
      </c>
      <c r="L198" s="18" t="n">
        <f aca="false">COUNTIF('Review rows'!$AA$2:$AA$2058,$A198)</f>
        <v>1</v>
      </c>
      <c r="M198" s="18" t="n">
        <f aca="false">COUNTIFS('Review rows'!$AA$2:$AA$2058,$A198,'Review rows'!$V$2:$V$2058,"Yes")</f>
        <v>0</v>
      </c>
      <c r="N198" s="18" t="n">
        <f aca="false">COUNTIFS('Review rows'!$AA$2:$AA$2058,$A198,'Review rows'!$P$2:$P$2058,"Approved")</f>
        <v>0</v>
      </c>
      <c r="O198" s="18" t="n">
        <f aca="false">COUNTIFS('Review rows'!$AA$2:$AA$2058,$A198,'Review rows'!$S$2:$S$2058,"Approved")</f>
        <v>0</v>
      </c>
      <c r="P198" s="19" t="str">
        <f aca="false">IF(L198=0,"",IF(M198=L198,"Done",IF(M198&gt;0,"In progress","Not started")))</f>
        <v>Not started</v>
      </c>
      <c r="Q198" s="16"/>
      <c r="R198" s="16"/>
      <c r="S198" s="16"/>
      <c r="T198" s="17" t="s">
        <v>7744</v>
      </c>
      <c r="U198" s="15" t="s">
        <v>14577</v>
      </c>
    </row>
    <row r="199" customFormat="false" ht="68.65" hidden="false" customHeight="false" outlineLevel="0" collapsed="false">
      <c r="A199" s="15" t="s">
        <v>7758</v>
      </c>
      <c r="B199" s="15" t="s">
        <v>106</v>
      </c>
      <c r="C199" s="15" t="s">
        <v>7749</v>
      </c>
      <c r="D199" s="15" t="s">
        <v>128</v>
      </c>
      <c r="E199" s="15" t="s">
        <v>7752</v>
      </c>
      <c r="F199" s="15" t="s">
        <v>173</v>
      </c>
      <c r="G199" s="15" t="s">
        <v>590</v>
      </c>
      <c r="H199" s="15" t="s">
        <v>7754</v>
      </c>
      <c r="I199" s="15"/>
      <c r="J199" s="15" t="n">
        <v>2</v>
      </c>
      <c r="K199" s="15" t="s">
        <v>14704</v>
      </c>
      <c r="L199" s="18" t="n">
        <f aca="false">COUNTIF('Review rows'!$AA$2:$AA$2058,$A199)</f>
        <v>1</v>
      </c>
      <c r="M199" s="18" t="n">
        <f aca="false">COUNTIFS('Review rows'!$AA$2:$AA$2058,$A199,'Review rows'!$V$2:$V$2058,"Yes")</f>
        <v>0</v>
      </c>
      <c r="N199" s="18" t="n">
        <f aca="false">COUNTIFS('Review rows'!$AA$2:$AA$2058,$A199,'Review rows'!$P$2:$P$2058,"Approved")</f>
        <v>0</v>
      </c>
      <c r="O199" s="18" t="n">
        <f aca="false">COUNTIFS('Review rows'!$AA$2:$AA$2058,$A199,'Review rows'!$S$2:$S$2058,"Approved")</f>
        <v>0</v>
      </c>
      <c r="P199" s="19" t="str">
        <f aca="false">IF(L199=0,"",IF(M199=L199,"Done",IF(M199&gt;0,"In progress","Not started")))</f>
        <v>Not started</v>
      </c>
      <c r="Q199" s="16"/>
      <c r="R199" s="16"/>
      <c r="S199" s="16"/>
      <c r="T199" s="17" t="s">
        <v>7755</v>
      </c>
      <c r="U199" s="15" t="s">
        <v>14577</v>
      </c>
    </row>
    <row r="200" customFormat="false" ht="46.25" hidden="false" customHeight="false" outlineLevel="0" collapsed="false">
      <c r="A200" s="15" t="s">
        <v>7769</v>
      </c>
      <c r="B200" s="15" t="s">
        <v>106</v>
      </c>
      <c r="C200" s="15" t="s">
        <v>7760</v>
      </c>
      <c r="D200" s="15" t="s">
        <v>130</v>
      </c>
      <c r="E200" s="15" t="s">
        <v>7763</v>
      </c>
      <c r="F200" s="15" t="s">
        <v>124</v>
      </c>
      <c r="G200" s="15" t="s">
        <v>521</v>
      </c>
      <c r="H200" s="15" t="s">
        <v>7765</v>
      </c>
      <c r="I200" s="15"/>
      <c r="J200" s="15" t="n">
        <v>2</v>
      </c>
      <c r="K200" s="15" t="s">
        <v>14705</v>
      </c>
      <c r="L200" s="18" t="n">
        <f aca="false">COUNTIF('Review rows'!$AA$2:$AA$2058,$A200)</f>
        <v>1</v>
      </c>
      <c r="M200" s="18" t="n">
        <f aca="false">COUNTIFS('Review rows'!$AA$2:$AA$2058,$A200,'Review rows'!$V$2:$V$2058,"Yes")</f>
        <v>0</v>
      </c>
      <c r="N200" s="18" t="n">
        <f aca="false">COUNTIFS('Review rows'!$AA$2:$AA$2058,$A200,'Review rows'!$P$2:$P$2058,"Approved")</f>
        <v>0</v>
      </c>
      <c r="O200" s="18" t="n">
        <f aca="false">COUNTIFS('Review rows'!$AA$2:$AA$2058,$A200,'Review rows'!$S$2:$S$2058,"Approved")</f>
        <v>0</v>
      </c>
      <c r="P200" s="19" t="str">
        <f aca="false">IF(L200=0,"",IF(M200=L200,"Done",IF(M200&gt;0,"In progress","Not started")))</f>
        <v>Not started</v>
      </c>
      <c r="Q200" s="16"/>
      <c r="R200" s="16"/>
      <c r="S200" s="16"/>
      <c r="T200" s="17" t="s">
        <v>7766</v>
      </c>
      <c r="U200" s="15" t="s">
        <v>14577</v>
      </c>
    </row>
    <row r="201" customFormat="false" ht="46.25" hidden="false" customHeight="false" outlineLevel="0" collapsed="false">
      <c r="A201" s="15" t="s">
        <v>7779</v>
      </c>
      <c r="B201" s="15" t="s">
        <v>106</v>
      </c>
      <c r="C201" s="15" t="s">
        <v>7771</v>
      </c>
      <c r="D201" s="15" t="s">
        <v>130</v>
      </c>
      <c r="E201" s="15" t="s">
        <v>7699</v>
      </c>
      <c r="F201" s="15" t="s">
        <v>124</v>
      </c>
      <c r="G201" s="15" t="s">
        <v>521</v>
      </c>
      <c r="H201" s="15" t="s">
        <v>7775</v>
      </c>
      <c r="I201" s="15"/>
      <c r="J201" s="15" t="n">
        <v>1</v>
      </c>
      <c r="K201" s="10" t="s">
        <v>14706</v>
      </c>
      <c r="L201" s="18" t="n">
        <f aca="false">COUNTIF('Review rows'!$AA$2:$AA$2058,$A201)</f>
        <v>1</v>
      </c>
      <c r="M201" s="18" t="n">
        <f aca="false">COUNTIFS('Review rows'!$AA$2:$AA$2058,$A201,'Review rows'!$V$2:$V$2058,"Yes")</f>
        <v>0</v>
      </c>
      <c r="N201" s="18" t="n">
        <f aca="false">COUNTIFS('Review rows'!$AA$2:$AA$2058,$A201,'Review rows'!$P$2:$P$2058,"Approved")</f>
        <v>0</v>
      </c>
      <c r="O201" s="18" t="n">
        <f aca="false">COUNTIFS('Review rows'!$AA$2:$AA$2058,$A201,'Review rows'!$S$2:$S$2058,"Approved")</f>
        <v>0</v>
      </c>
      <c r="P201" s="19" t="str">
        <f aca="false">IF(L201=0,"",IF(M201=L201,"Done",IF(M201&gt;0,"In progress","Not started")))</f>
        <v>Not started</v>
      </c>
      <c r="Q201" s="16"/>
      <c r="R201" s="16"/>
      <c r="S201" s="16"/>
      <c r="T201" s="17" t="s">
        <v>7776</v>
      </c>
      <c r="U201" s="15" t="s">
        <v>14577</v>
      </c>
    </row>
    <row r="202" customFormat="false" ht="57.45" hidden="false" customHeight="false" outlineLevel="0" collapsed="false">
      <c r="A202" s="15" t="s">
        <v>7790</v>
      </c>
      <c r="B202" s="15" t="s">
        <v>106</v>
      </c>
      <c r="C202" s="15" t="s">
        <v>7781</v>
      </c>
      <c r="D202" s="15" t="s">
        <v>128</v>
      </c>
      <c r="E202" s="15" t="s">
        <v>7784</v>
      </c>
      <c r="F202" s="15" t="s">
        <v>125</v>
      </c>
      <c r="G202" s="15" t="s">
        <v>590</v>
      </c>
      <c r="H202" s="15" t="s">
        <v>7786</v>
      </c>
      <c r="I202" s="15"/>
      <c r="J202" s="15" t="n">
        <v>1</v>
      </c>
      <c r="K202" s="10" t="s">
        <v>14707</v>
      </c>
      <c r="L202" s="18" t="n">
        <f aca="false">COUNTIF('Review rows'!$AA$2:$AA$2058,$A202)</f>
        <v>1</v>
      </c>
      <c r="M202" s="18" t="n">
        <f aca="false">COUNTIFS('Review rows'!$AA$2:$AA$2058,$A202,'Review rows'!$V$2:$V$2058,"Yes")</f>
        <v>0</v>
      </c>
      <c r="N202" s="18" t="n">
        <f aca="false">COUNTIFS('Review rows'!$AA$2:$AA$2058,$A202,'Review rows'!$P$2:$P$2058,"Approved")</f>
        <v>0</v>
      </c>
      <c r="O202" s="18" t="n">
        <f aca="false">COUNTIFS('Review rows'!$AA$2:$AA$2058,$A202,'Review rows'!$S$2:$S$2058,"Approved")</f>
        <v>0</v>
      </c>
      <c r="P202" s="19" t="str">
        <f aca="false">IF(L202=0,"",IF(M202=L202,"Done",IF(M202&gt;0,"In progress","Not started")))</f>
        <v>Not started</v>
      </c>
      <c r="Q202" s="16"/>
      <c r="R202" s="16"/>
      <c r="S202" s="16"/>
      <c r="T202" s="17" t="s">
        <v>7787</v>
      </c>
      <c r="U202" s="15" t="s">
        <v>14577</v>
      </c>
    </row>
    <row r="203" customFormat="false" ht="68.65" hidden="false" customHeight="false" outlineLevel="0" collapsed="false">
      <c r="A203" s="15" t="s">
        <v>7801</v>
      </c>
      <c r="B203" s="15" t="s">
        <v>106</v>
      </c>
      <c r="C203" s="15" t="s">
        <v>7792</v>
      </c>
      <c r="D203" s="15" t="s">
        <v>129</v>
      </c>
      <c r="E203" s="15" t="s">
        <v>71</v>
      </c>
      <c r="F203" s="15" t="s">
        <v>124</v>
      </c>
      <c r="G203" s="15" t="s">
        <v>521</v>
      </c>
      <c r="H203" s="15" t="s">
        <v>7797</v>
      </c>
      <c r="I203" s="15"/>
      <c r="J203" s="15" t="n">
        <v>3</v>
      </c>
      <c r="K203" s="15" t="s">
        <v>14708</v>
      </c>
      <c r="L203" s="18" t="n">
        <f aca="false">COUNTIF('Review rows'!$AA$2:$AA$2058,$A203)</f>
        <v>1</v>
      </c>
      <c r="M203" s="18" t="n">
        <f aca="false">COUNTIFS('Review rows'!$AA$2:$AA$2058,$A203,'Review rows'!$V$2:$V$2058,"Yes")</f>
        <v>0</v>
      </c>
      <c r="N203" s="18" t="n">
        <f aca="false">COUNTIFS('Review rows'!$AA$2:$AA$2058,$A203,'Review rows'!$P$2:$P$2058,"Approved")</f>
        <v>0</v>
      </c>
      <c r="O203" s="18" t="n">
        <f aca="false">COUNTIFS('Review rows'!$AA$2:$AA$2058,$A203,'Review rows'!$S$2:$S$2058,"Approved")</f>
        <v>0</v>
      </c>
      <c r="P203" s="19" t="str">
        <f aca="false">IF(L203=0,"",IF(M203=L203,"Done",IF(M203&gt;0,"In progress","Not started")))</f>
        <v>Not started</v>
      </c>
      <c r="Q203" s="16"/>
      <c r="R203" s="16"/>
      <c r="S203" s="16"/>
      <c r="T203" s="17" t="s">
        <v>7798</v>
      </c>
      <c r="U203" s="15" t="s">
        <v>14577</v>
      </c>
    </row>
    <row r="204" customFormat="false" ht="35.05" hidden="false" customHeight="false" outlineLevel="0" collapsed="false">
      <c r="A204" s="15" t="s">
        <v>7811</v>
      </c>
      <c r="B204" s="15" t="s">
        <v>106</v>
      </c>
      <c r="C204" s="15" t="s">
        <v>7803</v>
      </c>
      <c r="D204" s="15" t="s">
        <v>128</v>
      </c>
      <c r="E204" s="15" t="s">
        <v>14709</v>
      </c>
      <c r="F204" s="15" t="s">
        <v>125</v>
      </c>
      <c r="G204" s="15" t="s">
        <v>590</v>
      </c>
      <c r="H204" s="15" t="s">
        <v>7807</v>
      </c>
      <c r="I204" s="15"/>
      <c r="J204" s="15" t="n">
        <v>1</v>
      </c>
      <c r="K204" s="10" t="s">
        <v>14608</v>
      </c>
      <c r="L204" s="18" t="n">
        <f aca="false">COUNTIF('Review rows'!$AA$2:$AA$2058,$A204)</f>
        <v>1</v>
      </c>
      <c r="M204" s="18" t="n">
        <f aca="false">COUNTIFS('Review rows'!$AA$2:$AA$2058,$A204,'Review rows'!$V$2:$V$2058,"Yes")</f>
        <v>0</v>
      </c>
      <c r="N204" s="18" t="n">
        <f aca="false">COUNTIFS('Review rows'!$AA$2:$AA$2058,$A204,'Review rows'!$P$2:$P$2058,"Approved")</f>
        <v>0</v>
      </c>
      <c r="O204" s="18" t="n">
        <f aca="false">COUNTIFS('Review rows'!$AA$2:$AA$2058,$A204,'Review rows'!$S$2:$S$2058,"Approved")</f>
        <v>0</v>
      </c>
      <c r="P204" s="19" t="str">
        <f aca="false">IF(L204=0,"",IF(M204=L204,"Done",IF(M204&gt;0,"In progress","Not started")))</f>
        <v>Not started</v>
      </c>
      <c r="Q204" s="16"/>
      <c r="R204" s="16"/>
      <c r="S204" s="16"/>
      <c r="T204" s="17" t="s">
        <v>7808</v>
      </c>
      <c r="U204" s="15" t="s">
        <v>14577</v>
      </c>
    </row>
    <row r="205" customFormat="false" ht="68.65" hidden="false" customHeight="false" outlineLevel="0" collapsed="false">
      <c r="A205" s="15" t="s">
        <v>7822</v>
      </c>
      <c r="B205" s="15" t="s">
        <v>106</v>
      </c>
      <c r="C205" s="15" t="s">
        <v>7813</v>
      </c>
      <c r="D205" s="15" t="s">
        <v>128</v>
      </c>
      <c r="E205" s="15" t="s">
        <v>1962</v>
      </c>
      <c r="F205" s="15" t="s">
        <v>123</v>
      </c>
      <c r="G205" s="15" t="s">
        <v>590</v>
      </c>
      <c r="H205" s="15" t="s">
        <v>7818</v>
      </c>
      <c r="I205" s="15"/>
      <c r="J205" s="15" t="n">
        <v>4</v>
      </c>
      <c r="K205" s="15" t="s">
        <v>14710</v>
      </c>
      <c r="L205" s="18" t="n">
        <f aca="false">COUNTIF('Review rows'!$AA$2:$AA$2058,$A205)</f>
        <v>1</v>
      </c>
      <c r="M205" s="18" t="n">
        <f aca="false">COUNTIFS('Review rows'!$AA$2:$AA$2058,$A205,'Review rows'!$V$2:$V$2058,"Yes")</f>
        <v>0</v>
      </c>
      <c r="N205" s="18" t="n">
        <f aca="false">COUNTIFS('Review rows'!$AA$2:$AA$2058,$A205,'Review rows'!$P$2:$P$2058,"Approved")</f>
        <v>0</v>
      </c>
      <c r="O205" s="18" t="n">
        <f aca="false">COUNTIFS('Review rows'!$AA$2:$AA$2058,$A205,'Review rows'!$S$2:$S$2058,"Approved")</f>
        <v>0</v>
      </c>
      <c r="P205" s="19" t="str">
        <f aca="false">IF(L205=0,"",IF(M205=L205,"Done",IF(M205&gt;0,"In progress","Not started")))</f>
        <v>Not started</v>
      </c>
      <c r="Q205" s="16"/>
      <c r="R205" s="16"/>
      <c r="S205" s="16"/>
      <c r="T205" s="17" t="s">
        <v>7819</v>
      </c>
      <c r="U205" s="15" t="s">
        <v>14577</v>
      </c>
    </row>
    <row r="206" customFormat="false" ht="68.65" hidden="false" customHeight="false" outlineLevel="0" collapsed="false">
      <c r="A206" s="15" t="s">
        <v>7832</v>
      </c>
      <c r="B206" s="15" t="s">
        <v>106</v>
      </c>
      <c r="C206" s="15" t="s">
        <v>7824</v>
      </c>
      <c r="D206" s="15" t="s">
        <v>128</v>
      </c>
      <c r="E206" s="15" t="s">
        <v>464</v>
      </c>
      <c r="F206" s="15" t="s">
        <v>123</v>
      </c>
      <c r="G206" s="15" t="s">
        <v>590</v>
      </c>
      <c r="H206" s="15" t="s">
        <v>7828</v>
      </c>
      <c r="I206" s="15"/>
      <c r="J206" s="15" t="n">
        <v>2</v>
      </c>
      <c r="K206" s="15" t="s">
        <v>14711</v>
      </c>
      <c r="L206" s="18" t="n">
        <f aca="false">COUNTIF('Review rows'!$AA$2:$AA$2058,$A206)</f>
        <v>1</v>
      </c>
      <c r="M206" s="18" t="n">
        <f aca="false">COUNTIFS('Review rows'!$AA$2:$AA$2058,$A206,'Review rows'!$V$2:$V$2058,"Yes")</f>
        <v>0</v>
      </c>
      <c r="N206" s="18" t="n">
        <f aca="false">COUNTIFS('Review rows'!$AA$2:$AA$2058,$A206,'Review rows'!$P$2:$P$2058,"Approved")</f>
        <v>0</v>
      </c>
      <c r="O206" s="18" t="n">
        <f aca="false">COUNTIFS('Review rows'!$AA$2:$AA$2058,$A206,'Review rows'!$S$2:$S$2058,"Approved")</f>
        <v>0</v>
      </c>
      <c r="P206" s="19" t="str">
        <f aca="false">IF(L206=0,"",IF(M206=L206,"Done",IF(M206&gt;0,"In progress","Not started")))</f>
        <v>Not started</v>
      </c>
      <c r="Q206" s="16"/>
      <c r="R206" s="16"/>
      <c r="S206" s="16"/>
      <c r="T206" s="17" t="s">
        <v>7829</v>
      </c>
      <c r="U206" s="15" t="s">
        <v>14577</v>
      </c>
    </row>
    <row r="207" customFormat="false" ht="68.65" hidden="false" customHeight="false" outlineLevel="0" collapsed="false">
      <c r="A207" s="15" t="s">
        <v>7842</v>
      </c>
      <c r="B207" s="15" t="s">
        <v>106</v>
      </c>
      <c r="C207" s="15" t="s">
        <v>7834</v>
      </c>
      <c r="D207" s="15" t="s">
        <v>128</v>
      </c>
      <c r="E207" s="15" t="s">
        <v>1937</v>
      </c>
      <c r="F207" s="15" t="s">
        <v>123</v>
      </c>
      <c r="G207" s="15" t="s">
        <v>590</v>
      </c>
      <c r="H207" s="15" t="s">
        <v>7838</v>
      </c>
      <c r="I207" s="15"/>
      <c r="J207" s="15" t="n">
        <v>1</v>
      </c>
      <c r="K207" s="10" t="s">
        <v>14712</v>
      </c>
      <c r="L207" s="18" t="n">
        <f aca="false">COUNTIF('Review rows'!$AA$2:$AA$2058,$A207)</f>
        <v>1</v>
      </c>
      <c r="M207" s="18" t="n">
        <f aca="false">COUNTIFS('Review rows'!$AA$2:$AA$2058,$A207,'Review rows'!$V$2:$V$2058,"Yes")</f>
        <v>0</v>
      </c>
      <c r="N207" s="18" t="n">
        <f aca="false">COUNTIFS('Review rows'!$AA$2:$AA$2058,$A207,'Review rows'!$P$2:$P$2058,"Approved")</f>
        <v>0</v>
      </c>
      <c r="O207" s="18" t="n">
        <f aca="false">COUNTIFS('Review rows'!$AA$2:$AA$2058,$A207,'Review rows'!$S$2:$S$2058,"Approved")</f>
        <v>0</v>
      </c>
      <c r="P207" s="19" t="str">
        <f aca="false">IF(L207=0,"",IF(M207=L207,"Done",IF(M207&gt;0,"In progress","Not started")))</f>
        <v>Not started</v>
      </c>
      <c r="Q207" s="16"/>
      <c r="R207" s="16"/>
      <c r="S207" s="16"/>
      <c r="T207" s="17" t="s">
        <v>7839</v>
      </c>
      <c r="U207" s="15" t="s">
        <v>14577</v>
      </c>
    </row>
    <row r="208" customFormat="false" ht="57.45" hidden="false" customHeight="false" outlineLevel="0" collapsed="false">
      <c r="A208" s="15" t="s">
        <v>7853</v>
      </c>
      <c r="B208" s="15" t="s">
        <v>106</v>
      </c>
      <c r="C208" s="15" t="s">
        <v>7844</v>
      </c>
      <c r="D208" s="15" t="s">
        <v>129</v>
      </c>
      <c r="E208" s="15" t="s">
        <v>7847</v>
      </c>
      <c r="F208" s="15" t="s">
        <v>123</v>
      </c>
      <c r="G208" s="15" t="s">
        <v>521</v>
      </c>
      <c r="H208" s="15" t="s">
        <v>7849</v>
      </c>
      <c r="I208" s="15"/>
      <c r="J208" s="15" t="n">
        <v>3</v>
      </c>
      <c r="K208" s="15" t="s">
        <v>14713</v>
      </c>
      <c r="L208" s="18" t="n">
        <f aca="false">COUNTIF('Review rows'!$AA$2:$AA$2058,$A208)</f>
        <v>1</v>
      </c>
      <c r="M208" s="18" t="n">
        <f aca="false">COUNTIFS('Review rows'!$AA$2:$AA$2058,$A208,'Review rows'!$V$2:$V$2058,"Yes")</f>
        <v>0</v>
      </c>
      <c r="N208" s="18" t="n">
        <f aca="false">COUNTIFS('Review rows'!$AA$2:$AA$2058,$A208,'Review rows'!$P$2:$P$2058,"Approved")</f>
        <v>0</v>
      </c>
      <c r="O208" s="18" t="n">
        <f aca="false">COUNTIFS('Review rows'!$AA$2:$AA$2058,$A208,'Review rows'!$S$2:$S$2058,"Approved")</f>
        <v>0</v>
      </c>
      <c r="P208" s="19" t="str">
        <f aca="false">IF(L208=0,"",IF(M208=L208,"Done",IF(M208&gt;0,"In progress","Not started")))</f>
        <v>Not started</v>
      </c>
      <c r="Q208" s="16"/>
      <c r="R208" s="16"/>
      <c r="S208" s="16"/>
      <c r="T208" s="17" t="s">
        <v>7850</v>
      </c>
      <c r="U208" s="15" t="s">
        <v>14577</v>
      </c>
    </row>
    <row r="209" customFormat="false" ht="57.45" hidden="false" customHeight="false" outlineLevel="0" collapsed="false">
      <c r="A209" s="15" t="s">
        <v>7864</v>
      </c>
      <c r="B209" s="15" t="s">
        <v>106</v>
      </c>
      <c r="C209" s="15" t="s">
        <v>7855</v>
      </c>
      <c r="D209" s="15" t="s">
        <v>128</v>
      </c>
      <c r="E209" s="15" t="s">
        <v>7858</v>
      </c>
      <c r="F209" s="15" t="s">
        <v>173</v>
      </c>
      <c r="G209" s="15" t="s">
        <v>590</v>
      </c>
      <c r="H209" s="15" t="s">
        <v>7860</v>
      </c>
      <c r="I209" s="15"/>
      <c r="J209" s="15" t="n">
        <v>3</v>
      </c>
      <c r="K209" s="15" t="s">
        <v>14714</v>
      </c>
      <c r="L209" s="18" t="n">
        <f aca="false">COUNTIF('Review rows'!$AA$2:$AA$2058,$A209)</f>
        <v>1</v>
      </c>
      <c r="M209" s="18" t="n">
        <f aca="false">COUNTIFS('Review rows'!$AA$2:$AA$2058,$A209,'Review rows'!$V$2:$V$2058,"Yes")</f>
        <v>0</v>
      </c>
      <c r="N209" s="18" t="n">
        <f aca="false">COUNTIFS('Review rows'!$AA$2:$AA$2058,$A209,'Review rows'!$P$2:$P$2058,"Approved")</f>
        <v>0</v>
      </c>
      <c r="O209" s="18" t="n">
        <f aca="false">COUNTIFS('Review rows'!$AA$2:$AA$2058,$A209,'Review rows'!$S$2:$S$2058,"Approved")</f>
        <v>0</v>
      </c>
      <c r="P209" s="19" t="str">
        <f aca="false">IF(L209=0,"",IF(M209=L209,"Done",IF(M209&gt;0,"In progress","Not started")))</f>
        <v>Not started</v>
      </c>
      <c r="Q209" s="16"/>
      <c r="R209" s="16"/>
      <c r="S209" s="16"/>
      <c r="T209" s="17" t="s">
        <v>7861</v>
      </c>
      <c r="U209" s="15" t="s">
        <v>14577</v>
      </c>
    </row>
    <row r="210" customFormat="false" ht="91" hidden="false" customHeight="false" outlineLevel="0" collapsed="false">
      <c r="A210" s="15" t="s">
        <v>7875</v>
      </c>
      <c r="B210" s="15" t="s">
        <v>106</v>
      </c>
      <c r="C210" s="15" t="s">
        <v>7866</v>
      </c>
      <c r="D210" s="15" t="s">
        <v>128</v>
      </c>
      <c r="E210" s="15" t="s">
        <v>7869</v>
      </c>
      <c r="F210" s="15" t="s">
        <v>435</v>
      </c>
      <c r="G210" s="15" t="s">
        <v>590</v>
      </c>
      <c r="H210" s="15" t="s">
        <v>7871</v>
      </c>
      <c r="I210" s="15"/>
      <c r="J210" s="15" t="n">
        <v>8</v>
      </c>
      <c r="K210" s="15" t="s">
        <v>14715</v>
      </c>
      <c r="L210" s="18" t="n">
        <f aca="false">COUNTIF('Review rows'!$AA$2:$AA$2058,$A210)</f>
        <v>1</v>
      </c>
      <c r="M210" s="18" t="n">
        <f aca="false">COUNTIFS('Review rows'!$AA$2:$AA$2058,$A210,'Review rows'!$V$2:$V$2058,"Yes")</f>
        <v>0</v>
      </c>
      <c r="N210" s="18" t="n">
        <f aca="false">COUNTIFS('Review rows'!$AA$2:$AA$2058,$A210,'Review rows'!$P$2:$P$2058,"Approved")</f>
        <v>0</v>
      </c>
      <c r="O210" s="18" t="n">
        <f aca="false">COUNTIFS('Review rows'!$AA$2:$AA$2058,$A210,'Review rows'!$S$2:$S$2058,"Approved")</f>
        <v>0</v>
      </c>
      <c r="P210" s="19" t="str">
        <f aca="false">IF(L210=0,"",IF(M210=L210,"Done",IF(M210&gt;0,"In progress","Not started")))</f>
        <v>Not started</v>
      </c>
      <c r="Q210" s="16"/>
      <c r="R210" s="16"/>
      <c r="S210" s="16"/>
      <c r="T210" s="17" t="s">
        <v>7872</v>
      </c>
      <c r="U210" s="15" t="s">
        <v>14577</v>
      </c>
    </row>
    <row r="211" customFormat="false" ht="79.85" hidden="false" customHeight="false" outlineLevel="0" collapsed="false">
      <c r="A211" s="15" t="s">
        <v>7886</v>
      </c>
      <c r="B211" s="15" t="s">
        <v>106</v>
      </c>
      <c r="C211" s="15" t="s">
        <v>7877</v>
      </c>
      <c r="D211" s="15" t="s">
        <v>128</v>
      </c>
      <c r="E211" s="15" t="s">
        <v>8138</v>
      </c>
      <c r="F211" s="15" t="s">
        <v>173</v>
      </c>
      <c r="G211" s="15" t="s">
        <v>590</v>
      </c>
      <c r="H211" s="15" t="s">
        <v>7882</v>
      </c>
      <c r="I211" s="15"/>
      <c r="J211" s="15" t="n">
        <v>4</v>
      </c>
      <c r="K211" s="15" t="s">
        <v>14716</v>
      </c>
      <c r="L211" s="18" t="n">
        <f aca="false">COUNTIF('Review rows'!$AA$2:$AA$2058,$A211)</f>
        <v>1</v>
      </c>
      <c r="M211" s="18" t="n">
        <f aca="false">COUNTIFS('Review rows'!$AA$2:$AA$2058,$A211,'Review rows'!$V$2:$V$2058,"Yes")</f>
        <v>0</v>
      </c>
      <c r="N211" s="18" t="n">
        <f aca="false">COUNTIFS('Review rows'!$AA$2:$AA$2058,$A211,'Review rows'!$P$2:$P$2058,"Approved")</f>
        <v>0</v>
      </c>
      <c r="O211" s="18" t="n">
        <f aca="false">COUNTIFS('Review rows'!$AA$2:$AA$2058,$A211,'Review rows'!$S$2:$S$2058,"Approved")</f>
        <v>0</v>
      </c>
      <c r="P211" s="19" t="str">
        <f aca="false">IF(L211=0,"",IF(M211=L211,"Done",IF(M211&gt;0,"In progress","Not started")))</f>
        <v>Not started</v>
      </c>
      <c r="Q211" s="16"/>
      <c r="R211" s="16"/>
      <c r="S211" s="16"/>
      <c r="T211" s="17" t="s">
        <v>7883</v>
      </c>
      <c r="U211" s="15" t="s">
        <v>14577</v>
      </c>
    </row>
    <row r="212" customFormat="false" ht="68.65" hidden="false" customHeight="false" outlineLevel="0" collapsed="false">
      <c r="A212" s="15" t="s">
        <v>7896</v>
      </c>
      <c r="B212" s="15" t="s">
        <v>106</v>
      </c>
      <c r="C212" s="15" t="s">
        <v>7888</v>
      </c>
      <c r="D212" s="15" t="s">
        <v>128</v>
      </c>
      <c r="E212" s="15" t="s">
        <v>6780</v>
      </c>
      <c r="F212" s="15" t="s">
        <v>173</v>
      </c>
      <c r="G212" s="15" t="s">
        <v>590</v>
      </c>
      <c r="H212" s="15" t="s">
        <v>7892</v>
      </c>
      <c r="I212" s="15"/>
      <c r="J212" s="15" t="n">
        <v>4</v>
      </c>
      <c r="K212" s="15" t="s">
        <v>14717</v>
      </c>
      <c r="L212" s="18" t="n">
        <f aca="false">COUNTIF('Review rows'!$AA$2:$AA$2058,$A212)</f>
        <v>1</v>
      </c>
      <c r="M212" s="18" t="n">
        <f aca="false">COUNTIFS('Review rows'!$AA$2:$AA$2058,$A212,'Review rows'!$V$2:$V$2058,"Yes")</f>
        <v>0</v>
      </c>
      <c r="N212" s="18" t="n">
        <f aca="false">COUNTIFS('Review rows'!$AA$2:$AA$2058,$A212,'Review rows'!$P$2:$P$2058,"Approved")</f>
        <v>0</v>
      </c>
      <c r="O212" s="18" t="n">
        <f aca="false">COUNTIFS('Review rows'!$AA$2:$AA$2058,$A212,'Review rows'!$S$2:$S$2058,"Approved")</f>
        <v>0</v>
      </c>
      <c r="P212" s="19" t="str">
        <f aca="false">IF(L212=0,"",IF(M212=L212,"Done",IF(M212&gt;0,"In progress","Not started")))</f>
        <v>Not started</v>
      </c>
      <c r="Q212" s="16"/>
      <c r="R212" s="16"/>
      <c r="S212" s="16"/>
      <c r="T212" s="17" t="s">
        <v>7893</v>
      </c>
      <c r="U212" s="15" t="s">
        <v>14577</v>
      </c>
    </row>
    <row r="213" customFormat="false" ht="91" hidden="false" customHeight="false" outlineLevel="0" collapsed="false">
      <c r="A213" s="15" t="s">
        <v>7906</v>
      </c>
      <c r="B213" s="15" t="s">
        <v>106</v>
      </c>
      <c r="C213" s="15" t="s">
        <v>7898</v>
      </c>
      <c r="D213" s="15" t="s">
        <v>128</v>
      </c>
      <c r="E213" s="15" t="s">
        <v>2006</v>
      </c>
      <c r="F213" s="15" t="s">
        <v>2872</v>
      </c>
      <c r="G213" s="15" t="s">
        <v>590</v>
      </c>
      <c r="H213" s="15" t="s">
        <v>7902</v>
      </c>
      <c r="I213" s="15"/>
      <c r="J213" s="15" t="n">
        <v>5</v>
      </c>
      <c r="K213" s="15" t="s">
        <v>14718</v>
      </c>
      <c r="L213" s="18" t="n">
        <f aca="false">COUNTIF('Review rows'!$AA$2:$AA$2058,$A213)</f>
        <v>1</v>
      </c>
      <c r="M213" s="18" t="n">
        <f aca="false">COUNTIFS('Review rows'!$AA$2:$AA$2058,$A213,'Review rows'!$V$2:$V$2058,"Yes")</f>
        <v>0</v>
      </c>
      <c r="N213" s="18" t="n">
        <f aca="false">COUNTIFS('Review rows'!$AA$2:$AA$2058,$A213,'Review rows'!$P$2:$P$2058,"Approved")</f>
        <v>0</v>
      </c>
      <c r="O213" s="18" t="n">
        <f aca="false">COUNTIFS('Review rows'!$AA$2:$AA$2058,$A213,'Review rows'!$S$2:$S$2058,"Approved")</f>
        <v>0</v>
      </c>
      <c r="P213" s="19" t="str">
        <f aca="false">IF(L213=0,"",IF(M213=L213,"Done",IF(M213&gt;0,"In progress","Not started")))</f>
        <v>Not started</v>
      </c>
      <c r="Q213" s="16"/>
      <c r="R213" s="16"/>
      <c r="S213" s="16"/>
      <c r="T213" s="17" t="s">
        <v>7903</v>
      </c>
      <c r="U213" s="15" t="s">
        <v>14577</v>
      </c>
    </row>
    <row r="214" customFormat="false" ht="91" hidden="false" customHeight="false" outlineLevel="0" collapsed="false">
      <c r="A214" s="15" t="s">
        <v>7917</v>
      </c>
      <c r="B214" s="15" t="s">
        <v>106</v>
      </c>
      <c r="C214" s="15" t="s">
        <v>7908</v>
      </c>
      <c r="D214" s="15" t="s">
        <v>128</v>
      </c>
      <c r="E214" s="15" t="s">
        <v>6684</v>
      </c>
      <c r="F214" s="15" t="s">
        <v>123</v>
      </c>
      <c r="G214" s="15" t="s">
        <v>590</v>
      </c>
      <c r="H214" s="15" t="s">
        <v>7913</v>
      </c>
      <c r="I214" s="15"/>
      <c r="J214" s="15" t="n">
        <v>4</v>
      </c>
      <c r="K214" s="15" t="s">
        <v>14719</v>
      </c>
      <c r="L214" s="18" t="n">
        <f aca="false">COUNTIF('Review rows'!$AA$2:$AA$2058,$A214)</f>
        <v>1</v>
      </c>
      <c r="M214" s="18" t="n">
        <f aca="false">COUNTIFS('Review rows'!$AA$2:$AA$2058,$A214,'Review rows'!$V$2:$V$2058,"Yes")</f>
        <v>0</v>
      </c>
      <c r="N214" s="18" t="n">
        <f aca="false">COUNTIFS('Review rows'!$AA$2:$AA$2058,$A214,'Review rows'!$P$2:$P$2058,"Approved")</f>
        <v>0</v>
      </c>
      <c r="O214" s="18" t="n">
        <f aca="false">COUNTIFS('Review rows'!$AA$2:$AA$2058,$A214,'Review rows'!$S$2:$S$2058,"Approved")</f>
        <v>0</v>
      </c>
      <c r="P214" s="19" t="str">
        <f aca="false">IF(L214=0,"",IF(M214=L214,"Done",IF(M214&gt;0,"In progress","Not started")))</f>
        <v>Not started</v>
      </c>
      <c r="Q214" s="16"/>
      <c r="R214" s="16"/>
      <c r="S214" s="16"/>
      <c r="T214" s="17" t="s">
        <v>7914</v>
      </c>
      <c r="U214" s="15" t="s">
        <v>14577</v>
      </c>
    </row>
    <row r="215" customFormat="false" ht="57.45" hidden="false" customHeight="false" outlineLevel="0" collapsed="false">
      <c r="A215" s="15" t="s">
        <v>7927</v>
      </c>
      <c r="B215" s="15" t="s">
        <v>106</v>
      </c>
      <c r="C215" s="15" t="s">
        <v>7919</v>
      </c>
      <c r="D215" s="15" t="s">
        <v>128</v>
      </c>
      <c r="E215" s="15" t="s">
        <v>1345</v>
      </c>
      <c r="F215" s="15" t="s">
        <v>173</v>
      </c>
      <c r="G215" s="15" t="s">
        <v>590</v>
      </c>
      <c r="H215" s="15" t="s">
        <v>7923</v>
      </c>
      <c r="I215" s="15"/>
      <c r="J215" s="15" t="n">
        <v>3</v>
      </c>
      <c r="K215" s="15" t="s">
        <v>14720</v>
      </c>
      <c r="L215" s="18" t="n">
        <f aca="false">COUNTIF('Review rows'!$AA$2:$AA$2058,$A215)</f>
        <v>1</v>
      </c>
      <c r="M215" s="18" t="n">
        <f aca="false">COUNTIFS('Review rows'!$AA$2:$AA$2058,$A215,'Review rows'!$V$2:$V$2058,"Yes")</f>
        <v>0</v>
      </c>
      <c r="N215" s="18" t="n">
        <f aca="false">COUNTIFS('Review rows'!$AA$2:$AA$2058,$A215,'Review rows'!$P$2:$P$2058,"Approved")</f>
        <v>0</v>
      </c>
      <c r="O215" s="18" t="n">
        <f aca="false">COUNTIFS('Review rows'!$AA$2:$AA$2058,$A215,'Review rows'!$S$2:$S$2058,"Approved")</f>
        <v>0</v>
      </c>
      <c r="P215" s="19" t="str">
        <f aca="false">IF(L215=0,"",IF(M215=L215,"Done",IF(M215&gt;0,"In progress","Not started")))</f>
        <v>Not started</v>
      </c>
      <c r="Q215" s="16"/>
      <c r="R215" s="16"/>
      <c r="S215" s="16"/>
      <c r="T215" s="17" t="s">
        <v>7924</v>
      </c>
      <c r="U215" s="15" t="s">
        <v>14577</v>
      </c>
    </row>
    <row r="216" customFormat="false" ht="79.85" hidden="false" customHeight="false" outlineLevel="0" collapsed="false">
      <c r="A216" s="15" t="s">
        <v>7938</v>
      </c>
      <c r="B216" s="15" t="s">
        <v>106</v>
      </c>
      <c r="C216" s="15" t="s">
        <v>7929</v>
      </c>
      <c r="D216" s="15" t="s">
        <v>128</v>
      </c>
      <c r="E216" s="15" t="s">
        <v>14461</v>
      </c>
      <c r="F216" s="15" t="s">
        <v>173</v>
      </c>
      <c r="G216" s="15" t="s">
        <v>590</v>
      </c>
      <c r="H216" s="15" t="s">
        <v>7934</v>
      </c>
      <c r="I216" s="15"/>
      <c r="J216" s="15" t="n">
        <v>4</v>
      </c>
      <c r="K216" s="15" t="s">
        <v>14721</v>
      </c>
      <c r="L216" s="18" t="n">
        <f aca="false">COUNTIF('Review rows'!$AA$2:$AA$2058,$A216)</f>
        <v>1</v>
      </c>
      <c r="M216" s="18" t="n">
        <f aca="false">COUNTIFS('Review rows'!$AA$2:$AA$2058,$A216,'Review rows'!$V$2:$V$2058,"Yes")</f>
        <v>0</v>
      </c>
      <c r="N216" s="18" t="n">
        <f aca="false">COUNTIFS('Review rows'!$AA$2:$AA$2058,$A216,'Review rows'!$P$2:$P$2058,"Approved")</f>
        <v>0</v>
      </c>
      <c r="O216" s="18" t="n">
        <f aca="false">COUNTIFS('Review rows'!$AA$2:$AA$2058,$A216,'Review rows'!$S$2:$S$2058,"Approved")</f>
        <v>0</v>
      </c>
      <c r="P216" s="19" t="str">
        <f aca="false">IF(L216=0,"",IF(M216=L216,"Done",IF(M216&gt;0,"In progress","Not started")))</f>
        <v>Not started</v>
      </c>
      <c r="Q216" s="16"/>
      <c r="R216" s="16"/>
      <c r="S216" s="16"/>
      <c r="T216" s="17" t="s">
        <v>7935</v>
      </c>
      <c r="U216" s="15" t="s">
        <v>14577</v>
      </c>
    </row>
    <row r="217" customFormat="false" ht="57.45" hidden="false" customHeight="false" outlineLevel="0" collapsed="false">
      <c r="A217" s="15" t="s">
        <v>7948</v>
      </c>
      <c r="B217" s="15" t="s">
        <v>106</v>
      </c>
      <c r="C217" s="15" t="s">
        <v>7940</v>
      </c>
      <c r="D217" s="15" t="s">
        <v>130</v>
      </c>
      <c r="E217" s="15" t="s">
        <v>6632</v>
      </c>
      <c r="F217" s="15" t="s">
        <v>4851</v>
      </c>
      <c r="G217" s="15" t="s">
        <v>521</v>
      </c>
      <c r="H217" s="15" t="s">
        <v>7944</v>
      </c>
      <c r="I217" s="15"/>
      <c r="J217" s="15" t="n">
        <v>4</v>
      </c>
      <c r="K217" s="15" t="s">
        <v>14722</v>
      </c>
      <c r="L217" s="18" t="n">
        <f aca="false">COUNTIF('Review rows'!$AA$2:$AA$2058,$A217)</f>
        <v>1</v>
      </c>
      <c r="M217" s="18" t="n">
        <f aca="false">COUNTIFS('Review rows'!$AA$2:$AA$2058,$A217,'Review rows'!$V$2:$V$2058,"Yes")</f>
        <v>0</v>
      </c>
      <c r="N217" s="18" t="n">
        <f aca="false">COUNTIFS('Review rows'!$AA$2:$AA$2058,$A217,'Review rows'!$P$2:$P$2058,"Approved")</f>
        <v>0</v>
      </c>
      <c r="O217" s="18" t="n">
        <f aca="false">COUNTIFS('Review rows'!$AA$2:$AA$2058,$A217,'Review rows'!$S$2:$S$2058,"Approved")</f>
        <v>0</v>
      </c>
      <c r="P217" s="19" t="str">
        <f aca="false">IF(L217=0,"",IF(M217=L217,"Done",IF(M217&gt;0,"In progress","Not started")))</f>
        <v>Not started</v>
      </c>
      <c r="Q217" s="16"/>
      <c r="R217" s="16"/>
      <c r="S217" s="16"/>
      <c r="T217" s="17" t="s">
        <v>7945</v>
      </c>
      <c r="U217" s="15" t="s">
        <v>14577</v>
      </c>
    </row>
    <row r="218" customFormat="false" ht="91" hidden="false" customHeight="false" outlineLevel="0" collapsed="false">
      <c r="A218" s="15" t="s">
        <v>7958</v>
      </c>
      <c r="B218" s="15" t="s">
        <v>106</v>
      </c>
      <c r="C218" s="15" t="s">
        <v>7950</v>
      </c>
      <c r="D218" s="15" t="s">
        <v>128</v>
      </c>
      <c r="E218" s="15" t="s">
        <v>6590</v>
      </c>
      <c r="F218" s="15" t="s">
        <v>123</v>
      </c>
      <c r="G218" s="15" t="s">
        <v>590</v>
      </c>
      <c r="H218" s="15" t="s">
        <v>7954</v>
      </c>
      <c r="I218" s="15"/>
      <c r="J218" s="15" t="n">
        <v>3</v>
      </c>
      <c r="K218" s="15" t="s">
        <v>14723</v>
      </c>
      <c r="L218" s="18" t="n">
        <f aca="false">COUNTIF('Review rows'!$AA$2:$AA$2058,$A218)</f>
        <v>1</v>
      </c>
      <c r="M218" s="18" t="n">
        <f aca="false">COUNTIFS('Review rows'!$AA$2:$AA$2058,$A218,'Review rows'!$V$2:$V$2058,"Yes")</f>
        <v>0</v>
      </c>
      <c r="N218" s="18" t="n">
        <f aca="false">COUNTIFS('Review rows'!$AA$2:$AA$2058,$A218,'Review rows'!$P$2:$P$2058,"Approved")</f>
        <v>0</v>
      </c>
      <c r="O218" s="18" t="n">
        <f aca="false">COUNTIFS('Review rows'!$AA$2:$AA$2058,$A218,'Review rows'!$S$2:$S$2058,"Approved")</f>
        <v>0</v>
      </c>
      <c r="P218" s="19" t="str">
        <f aca="false">IF(L218=0,"",IF(M218=L218,"Done",IF(M218&gt;0,"In progress","Not started")))</f>
        <v>Not started</v>
      </c>
      <c r="Q218" s="16"/>
      <c r="R218" s="16"/>
      <c r="S218" s="16"/>
      <c r="T218" s="17" t="s">
        <v>7955</v>
      </c>
      <c r="U218" s="15" t="s">
        <v>14577</v>
      </c>
    </row>
    <row r="219" customFormat="false" ht="68.65" hidden="false" customHeight="false" outlineLevel="0" collapsed="false">
      <c r="A219" s="15" t="s">
        <v>7968</v>
      </c>
      <c r="B219" s="15" t="s">
        <v>106</v>
      </c>
      <c r="C219" s="15" t="s">
        <v>7960</v>
      </c>
      <c r="D219" s="15" t="s">
        <v>128</v>
      </c>
      <c r="E219" s="15" t="s">
        <v>6684</v>
      </c>
      <c r="F219" s="15" t="s">
        <v>123</v>
      </c>
      <c r="G219" s="15" t="s">
        <v>590</v>
      </c>
      <c r="H219" s="15" t="s">
        <v>7964</v>
      </c>
      <c r="I219" s="15"/>
      <c r="J219" s="15" t="n">
        <v>3</v>
      </c>
      <c r="K219" s="15" t="s">
        <v>14724</v>
      </c>
      <c r="L219" s="18" t="n">
        <f aca="false">COUNTIF('Review rows'!$AA$2:$AA$2058,$A219)</f>
        <v>1</v>
      </c>
      <c r="M219" s="18" t="n">
        <f aca="false">COUNTIFS('Review rows'!$AA$2:$AA$2058,$A219,'Review rows'!$V$2:$V$2058,"Yes")</f>
        <v>0</v>
      </c>
      <c r="N219" s="18" t="n">
        <f aca="false">COUNTIFS('Review rows'!$AA$2:$AA$2058,$A219,'Review rows'!$P$2:$P$2058,"Approved")</f>
        <v>0</v>
      </c>
      <c r="O219" s="18" t="n">
        <f aca="false">COUNTIFS('Review rows'!$AA$2:$AA$2058,$A219,'Review rows'!$S$2:$S$2058,"Approved")</f>
        <v>0</v>
      </c>
      <c r="P219" s="19" t="str">
        <f aca="false">IF(L219=0,"",IF(M219=L219,"Done",IF(M219&gt;0,"In progress","Not started")))</f>
        <v>Not started</v>
      </c>
      <c r="Q219" s="16"/>
      <c r="R219" s="16"/>
      <c r="S219" s="16"/>
      <c r="T219" s="17" t="s">
        <v>7965</v>
      </c>
      <c r="U219" s="15" t="s">
        <v>14577</v>
      </c>
    </row>
    <row r="220" customFormat="false" ht="57.45" hidden="false" customHeight="false" outlineLevel="0" collapsed="false">
      <c r="A220" s="15" t="s">
        <v>7978</v>
      </c>
      <c r="B220" s="15" t="s">
        <v>106</v>
      </c>
      <c r="C220" s="15" t="s">
        <v>7970</v>
      </c>
      <c r="D220" s="15" t="s">
        <v>128</v>
      </c>
      <c r="E220" s="15" t="s">
        <v>45</v>
      </c>
      <c r="F220" s="15" t="s">
        <v>123</v>
      </c>
      <c r="G220" s="15" t="s">
        <v>590</v>
      </c>
      <c r="H220" s="15" t="s">
        <v>7974</v>
      </c>
      <c r="I220" s="15"/>
      <c r="J220" s="15" t="n">
        <v>1</v>
      </c>
      <c r="K220" s="10" t="s">
        <v>14725</v>
      </c>
      <c r="L220" s="18" t="n">
        <f aca="false">COUNTIF('Review rows'!$AA$2:$AA$2058,$A220)</f>
        <v>1</v>
      </c>
      <c r="M220" s="18" t="n">
        <f aca="false">COUNTIFS('Review rows'!$AA$2:$AA$2058,$A220,'Review rows'!$V$2:$V$2058,"Yes")</f>
        <v>0</v>
      </c>
      <c r="N220" s="18" t="n">
        <f aca="false">COUNTIFS('Review rows'!$AA$2:$AA$2058,$A220,'Review rows'!$P$2:$P$2058,"Approved")</f>
        <v>0</v>
      </c>
      <c r="O220" s="18" t="n">
        <f aca="false">COUNTIFS('Review rows'!$AA$2:$AA$2058,$A220,'Review rows'!$S$2:$S$2058,"Approved")</f>
        <v>0</v>
      </c>
      <c r="P220" s="19" t="str">
        <f aca="false">IF(L220=0,"",IF(M220=L220,"Done",IF(M220&gt;0,"In progress","Not started")))</f>
        <v>Not started</v>
      </c>
      <c r="Q220" s="16"/>
      <c r="R220" s="16"/>
      <c r="S220" s="16"/>
      <c r="T220" s="17" t="s">
        <v>7975</v>
      </c>
      <c r="U220" s="15" t="s">
        <v>14577</v>
      </c>
    </row>
    <row r="221" customFormat="false" ht="46.25" hidden="false" customHeight="false" outlineLevel="0" collapsed="false">
      <c r="A221" s="15" t="s">
        <v>7988</v>
      </c>
      <c r="B221" s="15" t="s">
        <v>106</v>
      </c>
      <c r="C221" s="15" t="s">
        <v>7980</v>
      </c>
      <c r="D221" s="15" t="s">
        <v>128</v>
      </c>
      <c r="E221" s="15" t="s">
        <v>45</v>
      </c>
      <c r="F221" s="15" t="s">
        <v>123</v>
      </c>
      <c r="G221" s="15" t="s">
        <v>590</v>
      </c>
      <c r="H221" s="15" t="s">
        <v>7984</v>
      </c>
      <c r="I221" s="15"/>
      <c r="J221" s="15" t="n">
        <v>1</v>
      </c>
      <c r="K221" s="10" t="s">
        <v>14726</v>
      </c>
      <c r="L221" s="18" t="n">
        <f aca="false">COUNTIF('Review rows'!$AA$2:$AA$2058,$A221)</f>
        <v>1</v>
      </c>
      <c r="M221" s="18" t="n">
        <f aca="false">COUNTIFS('Review rows'!$AA$2:$AA$2058,$A221,'Review rows'!$V$2:$V$2058,"Yes")</f>
        <v>0</v>
      </c>
      <c r="N221" s="18" t="n">
        <f aca="false">COUNTIFS('Review rows'!$AA$2:$AA$2058,$A221,'Review rows'!$P$2:$P$2058,"Approved")</f>
        <v>0</v>
      </c>
      <c r="O221" s="18" t="n">
        <f aca="false">COUNTIFS('Review rows'!$AA$2:$AA$2058,$A221,'Review rows'!$S$2:$S$2058,"Approved")</f>
        <v>0</v>
      </c>
      <c r="P221" s="19" t="str">
        <f aca="false">IF(L221=0,"",IF(M221=L221,"Done",IF(M221&gt;0,"In progress","Not started")))</f>
        <v>Not started</v>
      </c>
      <c r="Q221" s="16"/>
      <c r="R221" s="16"/>
      <c r="S221" s="16"/>
      <c r="T221" s="17" t="s">
        <v>7985</v>
      </c>
      <c r="U221" s="15" t="s">
        <v>14577</v>
      </c>
    </row>
    <row r="222" customFormat="false" ht="79.85" hidden="false" customHeight="false" outlineLevel="0" collapsed="false">
      <c r="A222" s="15" t="s">
        <v>7998</v>
      </c>
      <c r="B222" s="15" t="s">
        <v>106</v>
      </c>
      <c r="C222" s="15" t="s">
        <v>7990</v>
      </c>
      <c r="D222" s="15" t="s">
        <v>128</v>
      </c>
      <c r="E222" s="15" t="s">
        <v>14727</v>
      </c>
      <c r="F222" s="15" t="s">
        <v>123</v>
      </c>
      <c r="G222" s="15" t="s">
        <v>590</v>
      </c>
      <c r="H222" s="15" t="s">
        <v>7994</v>
      </c>
      <c r="I222" s="15"/>
      <c r="J222" s="15" t="n">
        <v>2</v>
      </c>
      <c r="K222" s="15" t="s">
        <v>14728</v>
      </c>
      <c r="L222" s="18" t="n">
        <f aca="false">COUNTIF('Review rows'!$AA$2:$AA$2058,$A222)</f>
        <v>1</v>
      </c>
      <c r="M222" s="18" t="n">
        <f aca="false">COUNTIFS('Review rows'!$AA$2:$AA$2058,$A222,'Review rows'!$V$2:$V$2058,"Yes")</f>
        <v>0</v>
      </c>
      <c r="N222" s="18" t="n">
        <f aca="false">COUNTIFS('Review rows'!$AA$2:$AA$2058,$A222,'Review rows'!$P$2:$P$2058,"Approved")</f>
        <v>0</v>
      </c>
      <c r="O222" s="18" t="n">
        <f aca="false">COUNTIFS('Review rows'!$AA$2:$AA$2058,$A222,'Review rows'!$S$2:$S$2058,"Approved")</f>
        <v>0</v>
      </c>
      <c r="P222" s="19" t="str">
        <f aca="false">IF(L222=0,"",IF(M222=L222,"Done",IF(M222&gt;0,"In progress","Not started")))</f>
        <v>Not started</v>
      </c>
      <c r="Q222" s="16"/>
      <c r="R222" s="16"/>
      <c r="S222" s="16"/>
      <c r="T222" s="17" t="s">
        <v>7995</v>
      </c>
      <c r="U222" s="15" t="s">
        <v>14577</v>
      </c>
    </row>
    <row r="223" customFormat="false" ht="57.45" hidden="false" customHeight="false" outlineLevel="0" collapsed="false">
      <c r="A223" s="15" t="s">
        <v>8008</v>
      </c>
      <c r="B223" s="15" t="s">
        <v>106</v>
      </c>
      <c r="C223" s="15" t="s">
        <v>8000</v>
      </c>
      <c r="D223" s="15" t="s">
        <v>128</v>
      </c>
      <c r="E223" s="15" t="s">
        <v>1069</v>
      </c>
      <c r="F223" s="15" t="s">
        <v>123</v>
      </c>
      <c r="G223" s="15" t="s">
        <v>590</v>
      </c>
      <c r="H223" s="15" t="s">
        <v>8004</v>
      </c>
      <c r="I223" s="15"/>
      <c r="J223" s="15" t="n">
        <v>2</v>
      </c>
      <c r="K223" s="15" t="s">
        <v>14729</v>
      </c>
      <c r="L223" s="18" t="n">
        <f aca="false">COUNTIF('Review rows'!$AA$2:$AA$2058,$A223)</f>
        <v>1</v>
      </c>
      <c r="M223" s="18" t="n">
        <f aca="false">COUNTIFS('Review rows'!$AA$2:$AA$2058,$A223,'Review rows'!$V$2:$V$2058,"Yes")</f>
        <v>0</v>
      </c>
      <c r="N223" s="18" t="n">
        <f aca="false">COUNTIFS('Review rows'!$AA$2:$AA$2058,$A223,'Review rows'!$P$2:$P$2058,"Approved")</f>
        <v>0</v>
      </c>
      <c r="O223" s="18" t="n">
        <f aca="false">COUNTIFS('Review rows'!$AA$2:$AA$2058,$A223,'Review rows'!$S$2:$S$2058,"Approved")</f>
        <v>0</v>
      </c>
      <c r="P223" s="19" t="str">
        <f aca="false">IF(L223=0,"",IF(M223=L223,"Done",IF(M223&gt;0,"In progress","Not started")))</f>
        <v>Not started</v>
      </c>
      <c r="Q223" s="16"/>
      <c r="R223" s="16"/>
      <c r="S223" s="16"/>
      <c r="T223" s="17" t="s">
        <v>8005</v>
      </c>
      <c r="U223" s="15" t="s">
        <v>14577</v>
      </c>
    </row>
    <row r="224" customFormat="false" ht="68.65" hidden="false" customHeight="false" outlineLevel="0" collapsed="false">
      <c r="A224" s="15" t="s">
        <v>8018</v>
      </c>
      <c r="B224" s="15" t="s">
        <v>106</v>
      </c>
      <c r="C224" s="15" t="s">
        <v>8010</v>
      </c>
      <c r="D224" s="15" t="s">
        <v>128</v>
      </c>
      <c r="E224" s="15" t="s">
        <v>14727</v>
      </c>
      <c r="F224" s="15" t="s">
        <v>123</v>
      </c>
      <c r="G224" s="15" t="s">
        <v>590</v>
      </c>
      <c r="H224" s="15" t="s">
        <v>8014</v>
      </c>
      <c r="I224" s="15"/>
      <c r="J224" s="15" t="n">
        <v>4</v>
      </c>
      <c r="K224" s="15" t="s">
        <v>14730</v>
      </c>
      <c r="L224" s="18" t="n">
        <f aca="false">COUNTIF('Review rows'!$AA$2:$AA$2058,$A224)</f>
        <v>1</v>
      </c>
      <c r="M224" s="18" t="n">
        <f aca="false">COUNTIFS('Review rows'!$AA$2:$AA$2058,$A224,'Review rows'!$V$2:$V$2058,"Yes")</f>
        <v>0</v>
      </c>
      <c r="N224" s="18" t="n">
        <f aca="false">COUNTIFS('Review rows'!$AA$2:$AA$2058,$A224,'Review rows'!$P$2:$P$2058,"Approved")</f>
        <v>0</v>
      </c>
      <c r="O224" s="18" t="n">
        <f aca="false">COUNTIFS('Review rows'!$AA$2:$AA$2058,$A224,'Review rows'!$S$2:$S$2058,"Approved")</f>
        <v>0</v>
      </c>
      <c r="P224" s="19" t="str">
        <f aca="false">IF(L224=0,"",IF(M224=L224,"Done",IF(M224&gt;0,"In progress","Not started")))</f>
        <v>Not started</v>
      </c>
      <c r="Q224" s="16"/>
      <c r="R224" s="16"/>
      <c r="S224" s="16"/>
      <c r="T224" s="17" t="s">
        <v>8015</v>
      </c>
      <c r="U224" s="15" t="s">
        <v>14577</v>
      </c>
    </row>
    <row r="225" customFormat="false" ht="57.45" hidden="false" customHeight="false" outlineLevel="0" collapsed="false">
      <c r="A225" s="15" t="s">
        <v>8028</v>
      </c>
      <c r="B225" s="15" t="s">
        <v>106</v>
      </c>
      <c r="C225" s="15" t="s">
        <v>8020</v>
      </c>
      <c r="D225" s="15" t="s">
        <v>128</v>
      </c>
      <c r="E225" s="15" t="s">
        <v>45</v>
      </c>
      <c r="F225" s="15" t="s">
        <v>123</v>
      </c>
      <c r="G225" s="15" t="s">
        <v>590</v>
      </c>
      <c r="H225" s="15" t="s">
        <v>8024</v>
      </c>
      <c r="I225" s="15"/>
      <c r="J225" s="15" t="n">
        <v>2</v>
      </c>
      <c r="K225" s="15" t="s">
        <v>14731</v>
      </c>
      <c r="L225" s="18" t="n">
        <f aca="false">COUNTIF('Review rows'!$AA$2:$AA$2058,$A225)</f>
        <v>1</v>
      </c>
      <c r="M225" s="18" t="n">
        <f aca="false">COUNTIFS('Review rows'!$AA$2:$AA$2058,$A225,'Review rows'!$V$2:$V$2058,"Yes")</f>
        <v>0</v>
      </c>
      <c r="N225" s="18" t="n">
        <f aca="false">COUNTIFS('Review rows'!$AA$2:$AA$2058,$A225,'Review rows'!$P$2:$P$2058,"Approved")</f>
        <v>0</v>
      </c>
      <c r="O225" s="18" t="n">
        <f aca="false">COUNTIFS('Review rows'!$AA$2:$AA$2058,$A225,'Review rows'!$S$2:$S$2058,"Approved")</f>
        <v>0</v>
      </c>
      <c r="P225" s="19" t="str">
        <f aca="false">IF(L225=0,"",IF(M225=L225,"Done",IF(M225&gt;0,"In progress","Not started")))</f>
        <v>Not started</v>
      </c>
      <c r="Q225" s="16"/>
      <c r="R225" s="16"/>
      <c r="S225" s="16"/>
      <c r="T225" s="17" t="s">
        <v>8025</v>
      </c>
      <c r="U225" s="15" t="s">
        <v>14577</v>
      </c>
    </row>
    <row r="226" customFormat="false" ht="91" hidden="false" customHeight="false" outlineLevel="0" collapsed="false">
      <c r="A226" s="15" t="s">
        <v>8038</v>
      </c>
      <c r="B226" s="15" t="s">
        <v>106</v>
      </c>
      <c r="C226" s="15" t="s">
        <v>8030</v>
      </c>
      <c r="D226" s="15" t="s">
        <v>128</v>
      </c>
      <c r="E226" s="15" t="s">
        <v>1069</v>
      </c>
      <c r="F226" s="15" t="s">
        <v>123</v>
      </c>
      <c r="G226" s="15" t="s">
        <v>590</v>
      </c>
      <c r="H226" s="15" t="s">
        <v>8034</v>
      </c>
      <c r="I226" s="15"/>
      <c r="J226" s="15" t="n">
        <v>3</v>
      </c>
      <c r="K226" s="15" t="s">
        <v>14732</v>
      </c>
      <c r="L226" s="18" t="n">
        <f aca="false">COUNTIF('Review rows'!$AA$2:$AA$2058,$A226)</f>
        <v>1</v>
      </c>
      <c r="M226" s="18" t="n">
        <f aca="false">COUNTIFS('Review rows'!$AA$2:$AA$2058,$A226,'Review rows'!$V$2:$V$2058,"Yes")</f>
        <v>0</v>
      </c>
      <c r="N226" s="18" t="n">
        <f aca="false">COUNTIFS('Review rows'!$AA$2:$AA$2058,$A226,'Review rows'!$P$2:$P$2058,"Approved")</f>
        <v>0</v>
      </c>
      <c r="O226" s="18" t="n">
        <f aca="false">COUNTIFS('Review rows'!$AA$2:$AA$2058,$A226,'Review rows'!$S$2:$S$2058,"Approved")</f>
        <v>0</v>
      </c>
      <c r="P226" s="19" t="str">
        <f aca="false">IF(L226=0,"",IF(M226=L226,"Done",IF(M226&gt;0,"In progress","Not started")))</f>
        <v>Not started</v>
      </c>
      <c r="Q226" s="16"/>
      <c r="R226" s="16"/>
      <c r="S226" s="16"/>
      <c r="T226" s="17" t="s">
        <v>8035</v>
      </c>
      <c r="U226" s="15" t="s">
        <v>14577</v>
      </c>
    </row>
    <row r="227" customFormat="false" ht="46.25" hidden="false" customHeight="false" outlineLevel="0" collapsed="false">
      <c r="A227" s="15" t="s">
        <v>8048</v>
      </c>
      <c r="B227" s="15" t="s">
        <v>106</v>
      </c>
      <c r="C227" s="15" t="s">
        <v>8040</v>
      </c>
      <c r="D227" s="15" t="s">
        <v>128</v>
      </c>
      <c r="E227" s="15" t="s">
        <v>45</v>
      </c>
      <c r="F227" s="15" t="s">
        <v>123</v>
      </c>
      <c r="G227" s="15" t="s">
        <v>590</v>
      </c>
      <c r="H227" s="15" t="s">
        <v>8044</v>
      </c>
      <c r="I227" s="15"/>
      <c r="J227" s="15" t="n">
        <v>1</v>
      </c>
      <c r="K227" s="10" t="s">
        <v>14733</v>
      </c>
      <c r="L227" s="18" t="n">
        <f aca="false">COUNTIF('Review rows'!$AA$2:$AA$2058,$A227)</f>
        <v>1</v>
      </c>
      <c r="M227" s="18" t="n">
        <f aca="false">COUNTIFS('Review rows'!$AA$2:$AA$2058,$A227,'Review rows'!$V$2:$V$2058,"Yes")</f>
        <v>0</v>
      </c>
      <c r="N227" s="18" t="n">
        <f aca="false">COUNTIFS('Review rows'!$AA$2:$AA$2058,$A227,'Review rows'!$P$2:$P$2058,"Approved")</f>
        <v>0</v>
      </c>
      <c r="O227" s="18" t="n">
        <f aca="false">COUNTIFS('Review rows'!$AA$2:$AA$2058,$A227,'Review rows'!$S$2:$S$2058,"Approved")</f>
        <v>0</v>
      </c>
      <c r="P227" s="19" t="str">
        <f aca="false">IF(L227=0,"",IF(M227=L227,"Done",IF(M227&gt;0,"In progress","Not started")))</f>
        <v>Not started</v>
      </c>
      <c r="Q227" s="16"/>
      <c r="R227" s="16"/>
      <c r="S227" s="16"/>
      <c r="T227" s="17" t="s">
        <v>8045</v>
      </c>
      <c r="U227" s="15" t="s">
        <v>14577</v>
      </c>
    </row>
    <row r="228" customFormat="false" ht="46.25" hidden="false" customHeight="false" outlineLevel="0" collapsed="false">
      <c r="A228" s="15" t="s">
        <v>8058</v>
      </c>
      <c r="B228" s="15" t="s">
        <v>106</v>
      </c>
      <c r="C228" s="15" t="s">
        <v>8050</v>
      </c>
      <c r="D228" s="15" t="s">
        <v>128</v>
      </c>
      <c r="E228" s="15" t="s">
        <v>1069</v>
      </c>
      <c r="F228" s="15" t="s">
        <v>123</v>
      </c>
      <c r="G228" s="15" t="s">
        <v>590</v>
      </c>
      <c r="H228" s="15" t="s">
        <v>8054</v>
      </c>
      <c r="I228" s="15"/>
      <c r="J228" s="15" t="n">
        <v>1</v>
      </c>
      <c r="K228" s="10" t="s">
        <v>14734</v>
      </c>
      <c r="L228" s="18" t="n">
        <f aca="false">COUNTIF('Review rows'!$AA$2:$AA$2058,$A228)</f>
        <v>1</v>
      </c>
      <c r="M228" s="18" t="n">
        <f aca="false">COUNTIFS('Review rows'!$AA$2:$AA$2058,$A228,'Review rows'!$V$2:$V$2058,"Yes")</f>
        <v>0</v>
      </c>
      <c r="N228" s="18" t="n">
        <f aca="false">COUNTIFS('Review rows'!$AA$2:$AA$2058,$A228,'Review rows'!$P$2:$P$2058,"Approved")</f>
        <v>0</v>
      </c>
      <c r="O228" s="18" t="n">
        <f aca="false">COUNTIFS('Review rows'!$AA$2:$AA$2058,$A228,'Review rows'!$S$2:$S$2058,"Approved")</f>
        <v>0</v>
      </c>
      <c r="P228" s="19" t="str">
        <f aca="false">IF(L228=0,"",IF(M228=L228,"Done",IF(M228&gt;0,"In progress","Not started")))</f>
        <v>Not started</v>
      </c>
      <c r="Q228" s="16"/>
      <c r="R228" s="16"/>
      <c r="S228" s="16"/>
      <c r="T228" s="17" t="s">
        <v>8055</v>
      </c>
      <c r="U228" s="15" t="s">
        <v>14577</v>
      </c>
    </row>
    <row r="229" customFormat="false" ht="57.45" hidden="false" customHeight="false" outlineLevel="0" collapsed="false">
      <c r="A229" s="15" t="s">
        <v>8068</v>
      </c>
      <c r="B229" s="15" t="s">
        <v>106</v>
      </c>
      <c r="C229" s="15" t="s">
        <v>8060</v>
      </c>
      <c r="D229" s="15" t="s">
        <v>128</v>
      </c>
      <c r="E229" s="15" t="s">
        <v>6684</v>
      </c>
      <c r="F229" s="15" t="s">
        <v>123</v>
      </c>
      <c r="G229" s="15" t="s">
        <v>590</v>
      </c>
      <c r="H229" s="15" t="s">
        <v>8064</v>
      </c>
      <c r="I229" s="15"/>
      <c r="J229" s="15" t="n">
        <v>2</v>
      </c>
      <c r="K229" s="15" t="s">
        <v>14735</v>
      </c>
      <c r="L229" s="18" t="n">
        <f aca="false">COUNTIF('Review rows'!$AA$2:$AA$2058,$A229)</f>
        <v>1</v>
      </c>
      <c r="M229" s="18" t="n">
        <f aca="false">COUNTIFS('Review rows'!$AA$2:$AA$2058,$A229,'Review rows'!$V$2:$V$2058,"Yes")</f>
        <v>0</v>
      </c>
      <c r="N229" s="18" t="n">
        <f aca="false">COUNTIFS('Review rows'!$AA$2:$AA$2058,$A229,'Review rows'!$P$2:$P$2058,"Approved")</f>
        <v>0</v>
      </c>
      <c r="O229" s="18" t="n">
        <f aca="false">COUNTIFS('Review rows'!$AA$2:$AA$2058,$A229,'Review rows'!$S$2:$S$2058,"Approved")</f>
        <v>0</v>
      </c>
      <c r="P229" s="19" t="str">
        <f aca="false">IF(L229=0,"",IF(M229=L229,"Done",IF(M229&gt;0,"In progress","Not started")))</f>
        <v>Not started</v>
      </c>
      <c r="Q229" s="16"/>
      <c r="R229" s="16"/>
      <c r="S229" s="16"/>
      <c r="T229" s="17" t="s">
        <v>8065</v>
      </c>
      <c r="U229" s="15" t="s">
        <v>14577</v>
      </c>
    </row>
    <row r="230" customFormat="false" ht="79.85" hidden="false" customHeight="false" outlineLevel="0" collapsed="false">
      <c r="A230" s="15" t="s">
        <v>8078</v>
      </c>
      <c r="B230" s="15" t="s">
        <v>106</v>
      </c>
      <c r="C230" s="15" t="s">
        <v>8070</v>
      </c>
      <c r="D230" s="15" t="s">
        <v>128</v>
      </c>
      <c r="E230" s="15" t="s">
        <v>1962</v>
      </c>
      <c r="F230" s="15" t="s">
        <v>123</v>
      </c>
      <c r="G230" s="15" t="s">
        <v>590</v>
      </c>
      <c r="H230" s="15" t="s">
        <v>8074</v>
      </c>
      <c r="I230" s="15"/>
      <c r="J230" s="15" t="n">
        <v>2</v>
      </c>
      <c r="K230" s="15" t="s">
        <v>14736</v>
      </c>
      <c r="L230" s="18" t="n">
        <f aca="false">COUNTIF('Review rows'!$AA$2:$AA$2058,$A230)</f>
        <v>1</v>
      </c>
      <c r="M230" s="18" t="n">
        <f aca="false">COUNTIFS('Review rows'!$AA$2:$AA$2058,$A230,'Review rows'!$V$2:$V$2058,"Yes")</f>
        <v>0</v>
      </c>
      <c r="N230" s="18" t="n">
        <f aca="false">COUNTIFS('Review rows'!$AA$2:$AA$2058,$A230,'Review rows'!$P$2:$P$2058,"Approved")</f>
        <v>0</v>
      </c>
      <c r="O230" s="18" t="n">
        <f aca="false">COUNTIFS('Review rows'!$AA$2:$AA$2058,$A230,'Review rows'!$S$2:$S$2058,"Approved")</f>
        <v>0</v>
      </c>
      <c r="P230" s="19" t="str">
        <f aca="false">IF(L230=0,"",IF(M230=L230,"Done",IF(M230&gt;0,"In progress","Not started")))</f>
        <v>Not started</v>
      </c>
      <c r="Q230" s="16"/>
      <c r="R230" s="16"/>
      <c r="S230" s="16"/>
      <c r="T230" s="17" t="s">
        <v>8075</v>
      </c>
      <c r="U230" s="15" t="s">
        <v>14577</v>
      </c>
    </row>
    <row r="231" customFormat="false" ht="79.85" hidden="false" customHeight="false" outlineLevel="0" collapsed="false">
      <c r="A231" s="15" t="s">
        <v>8088</v>
      </c>
      <c r="B231" s="15" t="s">
        <v>106</v>
      </c>
      <c r="C231" s="15" t="s">
        <v>8080</v>
      </c>
      <c r="D231" s="15" t="s">
        <v>128</v>
      </c>
      <c r="E231" s="15" t="s">
        <v>1345</v>
      </c>
      <c r="F231" s="15" t="s">
        <v>123</v>
      </c>
      <c r="G231" s="15" t="s">
        <v>590</v>
      </c>
      <c r="H231" s="15" t="s">
        <v>8084</v>
      </c>
      <c r="I231" s="15"/>
      <c r="J231" s="15" t="n">
        <v>3</v>
      </c>
      <c r="K231" s="15" t="s">
        <v>14737</v>
      </c>
      <c r="L231" s="18" t="n">
        <f aca="false">COUNTIF('Review rows'!$AA$2:$AA$2058,$A231)</f>
        <v>1</v>
      </c>
      <c r="M231" s="18" t="n">
        <f aca="false">COUNTIFS('Review rows'!$AA$2:$AA$2058,$A231,'Review rows'!$V$2:$V$2058,"Yes")</f>
        <v>0</v>
      </c>
      <c r="N231" s="18" t="n">
        <f aca="false">COUNTIFS('Review rows'!$AA$2:$AA$2058,$A231,'Review rows'!$P$2:$P$2058,"Approved")</f>
        <v>0</v>
      </c>
      <c r="O231" s="18" t="n">
        <f aca="false">COUNTIFS('Review rows'!$AA$2:$AA$2058,$A231,'Review rows'!$S$2:$S$2058,"Approved")</f>
        <v>0</v>
      </c>
      <c r="P231" s="19" t="str">
        <f aca="false">IF(L231=0,"",IF(M231=L231,"Done",IF(M231&gt;0,"In progress","Not started")))</f>
        <v>Not started</v>
      </c>
      <c r="Q231" s="16"/>
      <c r="R231" s="16"/>
      <c r="S231" s="16"/>
      <c r="T231" s="17" t="s">
        <v>8085</v>
      </c>
      <c r="U231" s="15" t="s">
        <v>14577</v>
      </c>
    </row>
    <row r="232" customFormat="false" ht="91" hidden="false" customHeight="false" outlineLevel="0" collapsed="false">
      <c r="A232" s="15" t="s">
        <v>8100</v>
      </c>
      <c r="B232" s="15" t="s">
        <v>106</v>
      </c>
      <c r="C232" s="15" t="s">
        <v>8090</v>
      </c>
      <c r="D232" s="15" t="s">
        <v>128</v>
      </c>
      <c r="E232" s="15" t="s">
        <v>14738</v>
      </c>
      <c r="F232" s="15" t="s">
        <v>123</v>
      </c>
      <c r="G232" s="15" t="s">
        <v>590</v>
      </c>
      <c r="H232" s="15" t="s">
        <v>8095</v>
      </c>
      <c r="I232" s="15" t="s">
        <v>8096</v>
      </c>
      <c r="J232" s="15" t="n">
        <v>6</v>
      </c>
      <c r="K232" s="15" t="s">
        <v>14739</v>
      </c>
      <c r="L232" s="18" t="n">
        <f aca="false">COUNTIF('Review rows'!$AA$2:$AA$2058,$A232)</f>
        <v>1</v>
      </c>
      <c r="M232" s="18" t="n">
        <f aca="false">COUNTIFS('Review rows'!$AA$2:$AA$2058,$A232,'Review rows'!$V$2:$V$2058,"Yes")</f>
        <v>0</v>
      </c>
      <c r="N232" s="18" t="n">
        <f aca="false">COUNTIFS('Review rows'!$AA$2:$AA$2058,$A232,'Review rows'!$P$2:$P$2058,"Approved")</f>
        <v>0</v>
      </c>
      <c r="O232" s="18" t="n">
        <f aca="false">COUNTIFS('Review rows'!$AA$2:$AA$2058,$A232,'Review rows'!$S$2:$S$2058,"Approved")</f>
        <v>0</v>
      </c>
      <c r="P232" s="19" t="str">
        <f aca="false">IF(L232=0,"",IF(M232=L232,"Done",IF(M232&gt;0,"In progress","Not started")))</f>
        <v>Not started</v>
      </c>
      <c r="Q232" s="16"/>
      <c r="R232" s="16"/>
      <c r="S232" s="16"/>
      <c r="T232" s="17" t="s">
        <v>8097</v>
      </c>
      <c r="U232" s="15" t="s">
        <v>14577</v>
      </c>
    </row>
    <row r="233" customFormat="false" ht="68.65" hidden="false" customHeight="false" outlineLevel="0" collapsed="false">
      <c r="A233" s="15" t="s">
        <v>8110</v>
      </c>
      <c r="B233" s="15" t="s">
        <v>106</v>
      </c>
      <c r="C233" s="15" t="s">
        <v>8102</v>
      </c>
      <c r="D233" s="15" t="s">
        <v>128</v>
      </c>
      <c r="E233" s="15" t="s">
        <v>2006</v>
      </c>
      <c r="F233" s="15" t="s">
        <v>123</v>
      </c>
      <c r="G233" s="15" t="s">
        <v>590</v>
      </c>
      <c r="H233" s="15" t="s">
        <v>8106</v>
      </c>
      <c r="I233" s="15"/>
      <c r="J233" s="15" t="n">
        <v>2</v>
      </c>
      <c r="K233" s="15" t="s">
        <v>14740</v>
      </c>
      <c r="L233" s="18" t="n">
        <f aca="false">COUNTIF('Review rows'!$AA$2:$AA$2058,$A233)</f>
        <v>1</v>
      </c>
      <c r="M233" s="18" t="n">
        <f aca="false">COUNTIFS('Review rows'!$AA$2:$AA$2058,$A233,'Review rows'!$V$2:$V$2058,"Yes")</f>
        <v>0</v>
      </c>
      <c r="N233" s="18" t="n">
        <f aca="false">COUNTIFS('Review rows'!$AA$2:$AA$2058,$A233,'Review rows'!$P$2:$P$2058,"Approved")</f>
        <v>0</v>
      </c>
      <c r="O233" s="18" t="n">
        <f aca="false">COUNTIFS('Review rows'!$AA$2:$AA$2058,$A233,'Review rows'!$S$2:$S$2058,"Approved")</f>
        <v>0</v>
      </c>
      <c r="P233" s="19" t="str">
        <f aca="false">IF(L233=0,"",IF(M233=L233,"Done",IF(M233&gt;0,"In progress","Not started")))</f>
        <v>Not started</v>
      </c>
      <c r="Q233" s="16"/>
      <c r="R233" s="16"/>
      <c r="S233" s="16"/>
      <c r="T233" s="17" t="s">
        <v>8107</v>
      </c>
      <c r="U233" s="15" t="s">
        <v>14577</v>
      </c>
    </row>
    <row r="234" customFormat="false" ht="91" hidden="false" customHeight="false" outlineLevel="0" collapsed="false">
      <c r="A234" s="15" t="s">
        <v>8121</v>
      </c>
      <c r="B234" s="15" t="s">
        <v>106</v>
      </c>
      <c r="C234" s="15" t="s">
        <v>8112</v>
      </c>
      <c r="D234" s="15" t="s">
        <v>128</v>
      </c>
      <c r="E234" s="15" t="s">
        <v>8115</v>
      </c>
      <c r="F234" s="15" t="s">
        <v>910</v>
      </c>
      <c r="G234" s="15" t="s">
        <v>590</v>
      </c>
      <c r="H234" s="15" t="s">
        <v>8117</v>
      </c>
      <c r="I234" s="15"/>
      <c r="J234" s="15" t="n">
        <v>3</v>
      </c>
      <c r="K234" s="15" t="s">
        <v>14741</v>
      </c>
      <c r="L234" s="18" t="n">
        <f aca="false">COUNTIF('Review rows'!$AA$2:$AA$2058,$A234)</f>
        <v>1</v>
      </c>
      <c r="M234" s="18" t="n">
        <f aca="false">COUNTIFS('Review rows'!$AA$2:$AA$2058,$A234,'Review rows'!$V$2:$V$2058,"Yes")</f>
        <v>0</v>
      </c>
      <c r="N234" s="18" t="n">
        <f aca="false">COUNTIFS('Review rows'!$AA$2:$AA$2058,$A234,'Review rows'!$P$2:$P$2058,"Approved")</f>
        <v>0</v>
      </c>
      <c r="O234" s="18" t="n">
        <f aca="false">COUNTIFS('Review rows'!$AA$2:$AA$2058,$A234,'Review rows'!$S$2:$S$2058,"Approved")</f>
        <v>0</v>
      </c>
      <c r="P234" s="19" t="str">
        <f aca="false">IF(L234=0,"",IF(M234=L234,"Done",IF(M234&gt;0,"In progress","Not started")))</f>
        <v>Not started</v>
      </c>
      <c r="Q234" s="16"/>
      <c r="R234" s="16"/>
      <c r="S234" s="16"/>
      <c r="T234" s="17" t="s">
        <v>8118</v>
      </c>
      <c r="U234" s="15" t="s">
        <v>14577</v>
      </c>
    </row>
    <row r="235" customFormat="false" ht="68.65" hidden="false" customHeight="false" outlineLevel="0" collapsed="false">
      <c r="A235" s="15" t="s">
        <v>8132</v>
      </c>
      <c r="B235" s="15" t="s">
        <v>106</v>
      </c>
      <c r="C235" s="15" t="s">
        <v>8123</v>
      </c>
      <c r="D235" s="15" t="s">
        <v>130</v>
      </c>
      <c r="E235" s="15" t="s">
        <v>8126</v>
      </c>
      <c r="F235" s="15" t="s">
        <v>4851</v>
      </c>
      <c r="G235" s="15" t="s">
        <v>521</v>
      </c>
      <c r="H235" s="15" t="s">
        <v>8128</v>
      </c>
      <c r="I235" s="15" t="s">
        <v>8096</v>
      </c>
      <c r="J235" s="15" t="n">
        <v>2</v>
      </c>
      <c r="K235" s="15" t="s">
        <v>14742</v>
      </c>
      <c r="L235" s="18" t="n">
        <f aca="false">COUNTIF('Review rows'!$AA$2:$AA$2058,$A235)</f>
        <v>1</v>
      </c>
      <c r="M235" s="18" t="n">
        <f aca="false">COUNTIFS('Review rows'!$AA$2:$AA$2058,$A235,'Review rows'!$V$2:$V$2058,"Yes")</f>
        <v>0</v>
      </c>
      <c r="N235" s="18" t="n">
        <f aca="false">COUNTIFS('Review rows'!$AA$2:$AA$2058,$A235,'Review rows'!$P$2:$P$2058,"Approved")</f>
        <v>0</v>
      </c>
      <c r="O235" s="18" t="n">
        <f aca="false">COUNTIFS('Review rows'!$AA$2:$AA$2058,$A235,'Review rows'!$S$2:$S$2058,"Approved")</f>
        <v>0</v>
      </c>
      <c r="P235" s="19" t="str">
        <f aca="false">IF(L235=0,"",IF(M235=L235,"Done",IF(M235&gt;0,"In progress","Not started")))</f>
        <v>Not started</v>
      </c>
      <c r="Q235" s="16"/>
      <c r="R235" s="16"/>
      <c r="S235" s="16"/>
      <c r="T235" s="17" t="s">
        <v>8129</v>
      </c>
      <c r="U235" s="15" t="s">
        <v>14577</v>
      </c>
    </row>
    <row r="236" customFormat="false" ht="91" hidden="false" customHeight="false" outlineLevel="0" collapsed="false">
      <c r="A236" s="15" t="s">
        <v>8144</v>
      </c>
      <c r="B236" s="15" t="s">
        <v>106</v>
      </c>
      <c r="C236" s="15" t="s">
        <v>8134</v>
      </c>
      <c r="D236" s="15" t="s">
        <v>128</v>
      </c>
      <c r="E236" s="15" t="s">
        <v>8138</v>
      </c>
      <c r="F236" s="15" t="s">
        <v>173</v>
      </c>
      <c r="G236" s="15" t="s">
        <v>590</v>
      </c>
      <c r="H236" s="15" t="s">
        <v>8140</v>
      </c>
      <c r="I236" s="15"/>
      <c r="J236" s="15" t="n">
        <v>5</v>
      </c>
      <c r="K236" s="15" t="s">
        <v>14743</v>
      </c>
      <c r="L236" s="18" t="n">
        <f aca="false">COUNTIF('Review rows'!$AA$2:$AA$2058,$A236)</f>
        <v>1</v>
      </c>
      <c r="M236" s="18" t="n">
        <f aca="false">COUNTIFS('Review rows'!$AA$2:$AA$2058,$A236,'Review rows'!$V$2:$V$2058,"Yes")</f>
        <v>0</v>
      </c>
      <c r="N236" s="18" t="n">
        <f aca="false">COUNTIFS('Review rows'!$AA$2:$AA$2058,$A236,'Review rows'!$P$2:$P$2058,"Approved")</f>
        <v>0</v>
      </c>
      <c r="O236" s="18" t="n">
        <f aca="false">COUNTIFS('Review rows'!$AA$2:$AA$2058,$A236,'Review rows'!$S$2:$S$2058,"Approved")</f>
        <v>0</v>
      </c>
      <c r="P236" s="19" t="str">
        <f aca="false">IF(L236=0,"",IF(M236=L236,"Done",IF(M236&gt;0,"In progress","Not started")))</f>
        <v>Not started</v>
      </c>
      <c r="Q236" s="16"/>
      <c r="R236" s="16"/>
      <c r="S236" s="16"/>
      <c r="T236" s="17" t="s">
        <v>8141</v>
      </c>
      <c r="U236" s="15" t="s">
        <v>14577</v>
      </c>
    </row>
    <row r="237" customFormat="false" ht="91" hidden="false" customHeight="false" outlineLevel="0" collapsed="false">
      <c r="A237" s="15" t="s">
        <v>8154</v>
      </c>
      <c r="B237" s="15" t="s">
        <v>106</v>
      </c>
      <c r="C237" s="15" t="s">
        <v>8146</v>
      </c>
      <c r="D237" s="15" t="s">
        <v>128</v>
      </c>
      <c r="E237" s="15" t="s">
        <v>2950</v>
      </c>
      <c r="F237" s="15" t="s">
        <v>360</v>
      </c>
      <c r="G237" s="15" t="s">
        <v>590</v>
      </c>
      <c r="H237" s="15" t="s">
        <v>8150</v>
      </c>
      <c r="I237" s="15"/>
      <c r="J237" s="15" t="n">
        <v>3</v>
      </c>
      <c r="K237" s="15" t="s">
        <v>14744</v>
      </c>
      <c r="L237" s="18" t="n">
        <f aca="false">COUNTIF('Review rows'!$AA$2:$AA$2058,$A237)</f>
        <v>1</v>
      </c>
      <c r="M237" s="18" t="n">
        <f aca="false">COUNTIFS('Review rows'!$AA$2:$AA$2058,$A237,'Review rows'!$V$2:$V$2058,"Yes")</f>
        <v>0</v>
      </c>
      <c r="N237" s="18" t="n">
        <f aca="false">COUNTIFS('Review rows'!$AA$2:$AA$2058,$A237,'Review rows'!$P$2:$P$2058,"Approved")</f>
        <v>0</v>
      </c>
      <c r="O237" s="18" t="n">
        <f aca="false">COUNTIFS('Review rows'!$AA$2:$AA$2058,$A237,'Review rows'!$S$2:$S$2058,"Approved")</f>
        <v>0</v>
      </c>
      <c r="P237" s="19" t="str">
        <f aca="false">IF(L237=0,"",IF(M237=L237,"Done",IF(M237&gt;0,"In progress","Not started")))</f>
        <v>Not started</v>
      </c>
      <c r="Q237" s="16"/>
      <c r="R237" s="16"/>
      <c r="S237" s="16"/>
      <c r="T237" s="17" t="s">
        <v>8151</v>
      </c>
      <c r="U237" s="15" t="s">
        <v>14577</v>
      </c>
    </row>
    <row r="238" customFormat="false" ht="68.65" hidden="false" customHeight="false" outlineLevel="0" collapsed="false">
      <c r="A238" s="15" t="s">
        <v>8166</v>
      </c>
      <c r="B238" s="15" t="s">
        <v>106</v>
      </c>
      <c r="C238" s="15" t="s">
        <v>8156</v>
      </c>
      <c r="D238" s="15" t="s">
        <v>128</v>
      </c>
      <c r="E238" s="15" t="s">
        <v>14582</v>
      </c>
      <c r="F238" s="15" t="s">
        <v>674</v>
      </c>
      <c r="G238" s="15" t="s">
        <v>590</v>
      </c>
      <c r="H238" s="15" t="s">
        <v>8161</v>
      </c>
      <c r="I238" s="15" t="s">
        <v>8162</v>
      </c>
      <c r="J238" s="15" t="n">
        <v>4</v>
      </c>
      <c r="K238" s="15" t="s">
        <v>14745</v>
      </c>
      <c r="L238" s="18" t="n">
        <f aca="false">COUNTIF('Review rows'!$AA$2:$AA$2058,$A238)</f>
        <v>1</v>
      </c>
      <c r="M238" s="18" t="n">
        <f aca="false">COUNTIFS('Review rows'!$AA$2:$AA$2058,$A238,'Review rows'!$V$2:$V$2058,"Yes")</f>
        <v>0</v>
      </c>
      <c r="N238" s="18" t="n">
        <f aca="false">COUNTIFS('Review rows'!$AA$2:$AA$2058,$A238,'Review rows'!$P$2:$P$2058,"Approved")</f>
        <v>0</v>
      </c>
      <c r="O238" s="18" t="n">
        <f aca="false">COUNTIFS('Review rows'!$AA$2:$AA$2058,$A238,'Review rows'!$S$2:$S$2058,"Approved")</f>
        <v>0</v>
      </c>
      <c r="P238" s="19" t="str">
        <f aca="false">IF(L238=0,"",IF(M238=L238,"Done",IF(M238&gt;0,"In progress","Not started")))</f>
        <v>Not started</v>
      </c>
      <c r="Q238" s="16"/>
      <c r="R238" s="16"/>
      <c r="S238" s="16"/>
      <c r="T238" s="17" t="s">
        <v>8163</v>
      </c>
      <c r="U238" s="15" t="s">
        <v>14577</v>
      </c>
    </row>
    <row r="239" customFormat="false" ht="68.65" hidden="false" customHeight="false" outlineLevel="0" collapsed="false">
      <c r="A239" s="15" t="s">
        <v>8177</v>
      </c>
      <c r="B239" s="15" t="s">
        <v>106</v>
      </c>
      <c r="C239" s="15" t="s">
        <v>8168</v>
      </c>
      <c r="D239" s="15" t="s">
        <v>128</v>
      </c>
      <c r="E239" s="15" t="s">
        <v>6910</v>
      </c>
      <c r="F239" s="15" t="s">
        <v>173</v>
      </c>
      <c r="G239" s="15" t="s">
        <v>590</v>
      </c>
      <c r="H239" s="15" t="s">
        <v>8173</v>
      </c>
      <c r="I239" s="15"/>
      <c r="J239" s="15" t="n">
        <v>4</v>
      </c>
      <c r="K239" s="15" t="s">
        <v>14746</v>
      </c>
      <c r="L239" s="18" t="n">
        <f aca="false">COUNTIF('Review rows'!$AA$2:$AA$2058,$A239)</f>
        <v>1</v>
      </c>
      <c r="M239" s="18" t="n">
        <f aca="false">COUNTIFS('Review rows'!$AA$2:$AA$2058,$A239,'Review rows'!$V$2:$V$2058,"Yes")</f>
        <v>0</v>
      </c>
      <c r="N239" s="18" t="n">
        <f aca="false">COUNTIFS('Review rows'!$AA$2:$AA$2058,$A239,'Review rows'!$P$2:$P$2058,"Approved")</f>
        <v>0</v>
      </c>
      <c r="O239" s="18" t="n">
        <f aca="false">COUNTIFS('Review rows'!$AA$2:$AA$2058,$A239,'Review rows'!$S$2:$S$2058,"Approved")</f>
        <v>0</v>
      </c>
      <c r="P239" s="19" t="str">
        <f aca="false">IF(L239=0,"",IF(M239=L239,"Done",IF(M239&gt;0,"In progress","Not started")))</f>
        <v>Not started</v>
      </c>
      <c r="Q239" s="16"/>
      <c r="R239" s="16"/>
      <c r="S239" s="16"/>
      <c r="T239" s="17" t="s">
        <v>8174</v>
      </c>
      <c r="U239" s="15" t="s">
        <v>14577</v>
      </c>
    </row>
    <row r="240" customFormat="false" ht="79.85" hidden="false" customHeight="false" outlineLevel="0" collapsed="false">
      <c r="A240" s="15" t="s">
        <v>8187</v>
      </c>
      <c r="B240" s="15" t="s">
        <v>106</v>
      </c>
      <c r="C240" s="15" t="s">
        <v>8179</v>
      </c>
      <c r="D240" s="15" t="s">
        <v>128</v>
      </c>
      <c r="E240" s="15" t="s">
        <v>6590</v>
      </c>
      <c r="F240" s="15" t="s">
        <v>123</v>
      </c>
      <c r="G240" s="15" t="s">
        <v>590</v>
      </c>
      <c r="H240" s="15" t="s">
        <v>8183</v>
      </c>
      <c r="I240" s="15"/>
      <c r="J240" s="15" t="n">
        <v>4</v>
      </c>
      <c r="K240" s="15" t="s">
        <v>14747</v>
      </c>
      <c r="L240" s="18" t="n">
        <f aca="false">COUNTIF('Review rows'!$AA$2:$AA$2058,$A240)</f>
        <v>1</v>
      </c>
      <c r="M240" s="18" t="n">
        <f aca="false">COUNTIFS('Review rows'!$AA$2:$AA$2058,$A240,'Review rows'!$V$2:$V$2058,"Yes")</f>
        <v>0</v>
      </c>
      <c r="N240" s="18" t="n">
        <f aca="false">COUNTIFS('Review rows'!$AA$2:$AA$2058,$A240,'Review rows'!$P$2:$P$2058,"Approved")</f>
        <v>0</v>
      </c>
      <c r="O240" s="18" t="n">
        <f aca="false">COUNTIFS('Review rows'!$AA$2:$AA$2058,$A240,'Review rows'!$S$2:$S$2058,"Approved")</f>
        <v>0</v>
      </c>
      <c r="P240" s="19" t="str">
        <f aca="false">IF(L240=0,"",IF(M240=L240,"Done",IF(M240&gt;0,"In progress","Not started")))</f>
        <v>Not started</v>
      </c>
      <c r="Q240" s="16"/>
      <c r="R240" s="16"/>
      <c r="S240" s="16"/>
      <c r="T240" s="17" t="s">
        <v>8184</v>
      </c>
      <c r="U240" s="15" t="s">
        <v>14577</v>
      </c>
    </row>
    <row r="241" customFormat="false" ht="79.85" hidden="false" customHeight="false" outlineLevel="0" collapsed="false">
      <c r="A241" s="15" t="s">
        <v>8198</v>
      </c>
      <c r="B241" s="15" t="s">
        <v>106</v>
      </c>
      <c r="C241" s="15" t="s">
        <v>8189</v>
      </c>
      <c r="D241" s="15" t="s">
        <v>128</v>
      </c>
      <c r="E241" s="15" t="s">
        <v>2761</v>
      </c>
      <c r="F241" s="15" t="s">
        <v>674</v>
      </c>
      <c r="G241" s="15" t="s">
        <v>590</v>
      </c>
      <c r="H241" s="15" t="s">
        <v>8194</v>
      </c>
      <c r="I241" s="15"/>
      <c r="J241" s="15" t="n">
        <v>3</v>
      </c>
      <c r="K241" s="15" t="s">
        <v>14748</v>
      </c>
      <c r="L241" s="18" t="n">
        <f aca="false">COUNTIF('Review rows'!$AA$2:$AA$2058,$A241)</f>
        <v>1</v>
      </c>
      <c r="M241" s="18" t="n">
        <f aca="false">COUNTIFS('Review rows'!$AA$2:$AA$2058,$A241,'Review rows'!$V$2:$V$2058,"Yes")</f>
        <v>0</v>
      </c>
      <c r="N241" s="18" t="n">
        <f aca="false">COUNTIFS('Review rows'!$AA$2:$AA$2058,$A241,'Review rows'!$P$2:$P$2058,"Approved")</f>
        <v>0</v>
      </c>
      <c r="O241" s="18" t="n">
        <f aca="false">COUNTIFS('Review rows'!$AA$2:$AA$2058,$A241,'Review rows'!$S$2:$S$2058,"Approved")</f>
        <v>0</v>
      </c>
      <c r="P241" s="19" t="str">
        <f aca="false">IF(L241=0,"",IF(M241=L241,"Done",IF(M241&gt;0,"In progress","Not started")))</f>
        <v>Not started</v>
      </c>
      <c r="Q241" s="16"/>
      <c r="R241" s="16"/>
      <c r="S241" s="16"/>
      <c r="T241" s="17" t="s">
        <v>8195</v>
      </c>
      <c r="U241" s="15" t="s">
        <v>14577</v>
      </c>
    </row>
    <row r="242" customFormat="false" ht="102.2" hidden="false" customHeight="false" outlineLevel="0" collapsed="false">
      <c r="A242" s="15" t="s">
        <v>8208</v>
      </c>
      <c r="B242" s="15" t="s">
        <v>106</v>
      </c>
      <c r="C242" s="15" t="s">
        <v>8200</v>
      </c>
      <c r="D242" s="15" t="s">
        <v>128</v>
      </c>
      <c r="E242" s="15" t="s">
        <v>6590</v>
      </c>
      <c r="F242" s="15" t="s">
        <v>123</v>
      </c>
      <c r="G242" s="15" t="s">
        <v>590</v>
      </c>
      <c r="H242" s="15" t="s">
        <v>8204</v>
      </c>
      <c r="I242" s="15"/>
      <c r="J242" s="15" t="n">
        <v>9</v>
      </c>
      <c r="K242" s="15" t="s">
        <v>14749</v>
      </c>
      <c r="L242" s="18" t="n">
        <f aca="false">COUNTIF('Review rows'!$AA$2:$AA$2058,$A242)</f>
        <v>1</v>
      </c>
      <c r="M242" s="18" t="n">
        <f aca="false">COUNTIFS('Review rows'!$AA$2:$AA$2058,$A242,'Review rows'!$V$2:$V$2058,"Yes")</f>
        <v>0</v>
      </c>
      <c r="N242" s="18" t="n">
        <f aca="false">COUNTIFS('Review rows'!$AA$2:$AA$2058,$A242,'Review rows'!$P$2:$P$2058,"Approved")</f>
        <v>0</v>
      </c>
      <c r="O242" s="18" t="n">
        <f aca="false">COUNTIFS('Review rows'!$AA$2:$AA$2058,$A242,'Review rows'!$S$2:$S$2058,"Approved")</f>
        <v>0</v>
      </c>
      <c r="P242" s="19" t="str">
        <f aca="false">IF(L242=0,"",IF(M242=L242,"Done",IF(M242&gt;0,"In progress","Not started")))</f>
        <v>Not started</v>
      </c>
      <c r="Q242" s="16"/>
      <c r="R242" s="16"/>
      <c r="S242" s="16"/>
      <c r="T242" s="17" t="s">
        <v>8205</v>
      </c>
      <c r="U242" s="15" t="s">
        <v>14577</v>
      </c>
    </row>
    <row r="243" customFormat="false" ht="68.65" hidden="false" customHeight="false" outlineLevel="0" collapsed="false">
      <c r="A243" s="15" t="s">
        <v>8219</v>
      </c>
      <c r="B243" s="15" t="s">
        <v>106</v>
      </c>
      <c r="C243" s="15" t="s">
        <v>8210</v>
      </c>
      <c r="D243" s="15" t="s">
        <v>128</v>
      </c>
      <c r="E243" s="15" t="s">
        <v>14750</v>
      </c>
      <c r="F243" s="15" t="s">
        <v>435</v>
      </c>
      <c r="G243" s="15" t="s">
        <v>590</v>
      </c>
      <c r="H243" s="15" t="s">
        <v>8215</v>
      </c>
      <c r="I243" s="15"/>
      <c r="J243" s="15" t="n">
        <v>3</v>
      </c>
      <c r="K243" s="15" t="s">
        <v>14751</v>
      </c>
      <c r="L243" s="18" t="n">
        <f aca="false">COUNTIF('Review rows'!$AA$2:$AA$2058,$A243)</f>
        <v>1</v>
      </c>
      <c r="M243" s="18" t="n">
        <f aca="false">COUNTIFS('Review rows'!$AA$2:$AA$2058,$A243,'Review rows'!$V$2:$V$2058,"Yes")</f>
        <v>0</v>
      </c>
      <c r="N243" s="18" t="n">
        <f aca="false">COUNTIFS('Review rows'!$AA$2:$AA$2058,$A243,'Review rows'!$P$2:$P$2058,"Approved")</f>
        <v>0</v>
      </c>
      <c r="O243" s="18" t="n">
        <f aca="false">COUNTIFS('Review rows'!$AA$2:$AA$2058,$A243,'Review rows'!$S$2:$S$2058,"Approved")</f>
        <v>0</v>
      </c>
      <c r="P243" s="19" t="str">
        <f aca="false">IF(L243=0,"",IF(M243=L243,"Done",IF(M243&gt;0,"In progress","Not started")))</f>
        <v>Not started</v>
      </c>
      <c r="Q243" s="16"/>
      <c r="R243" s="16"/>
      <c r="S243" s="16"/>
      <c r="T243" s="17" t="s">
        <v>8216</v>
      </c>
      <c r="U243" s="15" t="s">
        <v>14577</v>
      </c>
    </row>
    <row r="244" customFormat="false" ht="79.85" hidden="false" customHeight="false" outlineLevel="0" collapsed="false">
      <c r="A244" s="15" t="s">
        <v>8229</v>
      </c>
      <c r="B244" s="15" t="s">
        <v>106</v>
      </c>
      <c r="C244" s="15" t="s">
        <v>8221</v>
      </c>
      <c r="D244" s="15" t="s">
        <v>128</v>
      </c>
      <c r="E244" s="15" t="s">
        <v>3139</v>
      </c>
      <c r="F244" s="15" t="s">
        <v>910</v>
      </c>
      <c r="G244" s="15" t="s">
        <v>590</v>
      </c>
      <c r="H244" s="15" t="s">
        <v>8225</v>
      </c>
      <c r="I244" s="15"/>
      <c r="J244" s="15" t="n">
        <v>5</v>
      </c>
      <c r="K244" s="15" t="s">
        <v>14752</v>
      </c>
      <c r="L244" s="18" t="n">
        <f aca="false">COUNTIF('Review rows'!$AA$2:$AA$2058,$A244)</f>
        <v>1</v>
      </c>
      <c r="M244" s="18" t="n">
        <f aca="false">COUNTIFS('Review rows'!$AA$2:$AA$2058,$A244,'Review rows'!$V$2:$V$2058,"Yes")</f>
        <v>0</v>
      </c>
      <c r="N244" s="18" t="n">
        <f aca="false">COUNTIFS('Review rows'!$AA$2:$AA$2058,$A244,'Review rows'!$P$2:$P$2058,"Approved")</f>
        <v>0</v>
      </c>
      <c r="O244" s="18" t="n">
        <f aca="false">COUNTIFS('Review rows'!$AA$2:$AA$2058,$A244,'Review rows'!$S$2:$S$2058,"Approved")</f>
        <v>0</v>
      </c>
      <c r="P244" s="19" t="str">
        <f aca="false">IF(L244=0,"",IF(M244=L244,"Done",IF(M244&gt;0,"In progress","Not started")))</f>
        <v>Not started</v>
      </c>
      <c r="Q244" s="16"/>
      <c r="R244" s="16"/>
      <c r="S244" s="16"/>
      <c r="T244" s="17" t="s">
        <v>8226</v>
      </c>
      <c r="U244" s="15" t="s">
        <v>14577</v>
      </c>
    </row>
    <row r="245" customFormat="false" ht="57.45" hidden="false" customHeight="false" outlineLevel="0" collapsed="false">
      <c r="A245" s="15" t="s">
        <v>8240</v>
      </c>
      <c r="B245" s="15" t="s">
        <v>106</v>
      </c>
      <c r="C245" s="15" t="s">
        <v>8231</v>
      </c>
      <c r="D245" s="15" t="s">
        <v>128</v>
      </c>
      <c r="E245" s="15" t="s">
        <v>8234</v>
      </c>
      <c r="F245" s="15" t="s">
        <v>910</v>
      </c>
      <c r="G245" s="15" t="s">
        <v>590</v>
      </c>
      <c r="H245" s="15" t="s">
        <v>8236</v>
      </c>
      <c r="I245" s="15"/>
      <c r="J245" s="15" t="n">
        <v>2</v>
      </c>
      <c r="K245" s="15" t="s">
        <v>14753</v>
      </c>
      <c r="L245" s="18" t="n">
        <f aca="false">COUNTIF('Review rows'!$AA$2:$AA$2058,$A245)</f>
        <v>1</v>
      </c>
      <c r="M245" s="18" t="n">
        <f aca="false">COUNTIFS('Review rows'!$AA$2:$AA$2058,$A245,'Review rows'!$V$2:$V$2058,"Yes")</f>
        <v>0</v>
      </c>
      <c r="N245" s="18" t="n">
        <f aca="false">COUNTIFS('Review rows'!$AA$2:$AA$2058,$A245,'Review rows'!$P$2:$P$2058,"Approved")</f>
        <v>0</v>
      </c>
      <c r="O245" s="18" t="n">
        <f aca="false">COUNTIFS('Review rows'!$AA$2:$AA$2058,$A245,'Review rows'!$S$2:$S$2058,"Approved")</f>
        <v>0</v>
      </c>
      <c r="P245" s="19" t="str">
        <f aca="false">IF(L245=0,"",IF(M245=L245,"Done",IF(M245&gt;0,"In progress","Not started")))</f>
        <v>Not started</v>
      </c>
      <c r="Q245" s="16"/>
      <c r="R245" s="16"/>
      <c r="S245" s="16"/>
      <c r="T245" s="17" t="s">
        <v>8237</v>
      </c>
      <c r="U245" s="15" t="s">
        <v>14577</v>
      </c>
    </row>
    <row r="246" customFormat="false" ht="79.85" hidden="false" customHeight="false" outlineLevel="0" collapsed="false">
      <c r="A246" s="15" t="s">
        <v>8251</v>
      </c>
      <c r="B246" s="15" t="s">
        <v>106</v>
      </c>
      <c r="C246" s="15" t="s">
        <v>8242</v>
      </c>
      <c r="D246" s="15" t="s">
        <v>128</v>
      </c>
      <c r="E246" s="15" t="s">
        <v>8245</v>
      </c>
      <c r="F246" s="15" t="s">
        <v>2872</v>
      </c>
      <c r="G246" s="15" t="s">
        <v>590</v>
      </c>
      <c r="H246" s="15" t="s">
        <v>8247</v>
      </c>
      <c r="I246" s="15"/>
      <c r="J246" s="15" t="n">
        <v>3</v>
      </c>
      <c r="K246" s="15" t="s">
        <v>14754</v>
      </c>
      <c r="L246" s="18" t="n">
        <f aca="false">COUNTIF('Review rows'!$AA$2:$AA$2058,$A246)</f>
        <v>1</v>
      </c>
      <c r="M246" s="18" t="n">
        <f aca="false">COUNTIFS('Review rows'!$AA$2:$AA$2058,$A246,'Review rows'!$V$2:$V$2058,"Yes")</f>
        <v>0</v>
      </c>
      <c r="N246" s="18" t="n">
        <f aca="false">COUNTIFS('Review rows'!$AA$2:$AA$2058,$A246,'Review rows'!$P$2:$P$2058,"Approved")</f>
        <v>0</v>
      </c>
      <c r="O246" s="18" t="n">
        <f aca="false">COUNTIFS('Review rows'!$AA$2:$AA$2058,$A246,'Review rows'!$S$2:$S$2058,"Approved")</f>
        <v>0</v>
      </c>
      <c r="P246" s="19" t="str">
        <f aca="false">IF(L246=0,"",IF(M246=L246,"Done",IF(M246&gt;0,"In progress","Not started")))</f>
        <v>Not started</v>
      </c>
      <c r="Q246" s="16"/>
      <c r="R246" s="16"/>
      <c r="S246" s="16"/>
      <c r="T246" s="17" t="s">
        <v>8248</v>
      </c>
      <c r="U246" s="15" t="s">
        <v>14577</v>
      </c>
    </row>
    <row r="247" customFormat="false" ht="79.85" hidden="false" customHeight="false" outlineLevel="0" collapsed="false">
      <c r="A247" s="15" t="s">
        <v>8262</v>
      </c>
      <c r="B247" s="15" t="s">
        <v>106</v>
      </c>
      <c r="C247" s="15" t="s">
        <v>8253</v>
      </c>
      <c r="D247" s="15" t="s">
        <v>128</v>
      </c>
      <c r="E247" s="15" t="s">
        <v>14755</v>
      </c>
      <c r="F247" s="15" t="s">
        <v>360</v>
      </c>
      <c r="G247" s="15" t="s">
        <v>590</v>
      </c>
      <c r="H247" s="15" t="s">
        <v>8258</v>
      </c>
      <c r="I247" s="15"/>
      <c r="J247" s="15" t="n">
        <v>6</v>
      </c>
      <c r="K247" s="15" t="s">
        <v>14756</v>
      </c>
      <c r="L247" s="18" t="n">
        <f aca="false">COUNTIF('Review rows'!$AA$2:$AA$2058,$A247)</f>
        <v>1</v>
      </c>
      <c r="M247" s="18" t="n">
        <f aca="false">COUNTIFS('Review rows'!$AA$2:$AA$2058,$A247,'Review rows'!$V$2:$V$2058,"Yes")</f>
        <v>0</v>
      </c>
      <c r="N247" s="18" t="n">
        <f aca="false">COUNTIFS('Review rows'!$AA$2:$AA$2058,$A247,'Review rows'!$P$2:$P$2058,"Approved")</f>
        <v>0</v>
      </c>
      <c r="O247" s="18" t="n">
        <f aca="false">COUNTIFS('Review rows'!$AA$2:$AA$2058,$A247,'Review rows'!$S$2:$S$2058,"Approved")</f>
        <v>0</v>
      </c>
      <c r="P247" s="19" t="str">
        <f aca="false">IF(L247=0,"",IF(M247=L247,"Done",IF(M247&gt;0,"In progress","Not started")))</f>
        <v>Not started</v>
      </c>
      <c r="Q247" s="16"/>
      <c r="R247" s="16"/>
      <c r="S247" s="16"/>
      <c r="T247" s="17" t="s">
        <v>8259</v>
      </c>
      <c r="U247" s="15" t="s">
        <v>14577</v>
      </c>
    </row>
    <row r="248" customFormat="false" ht="57.45" hidden="false" customHeight="false" outlineLevel="0" collapsed="false">
      <c r="A248" s="15" t="s">
        <v>8273</v>
      </c>
      <c r="B248" s="15" t="s">
        <v>106</v>
      </c>
      <c r="C248" s="15" t="s">
        <v>8264</v>
      </c>
      <c r="D248" s="15" t="s">
        <v>128</v>
      </c>
      <c r="E248" s="15" t="s">
        <v>8267</v>
      </c>
      <c r="F248" s="15" t="s">
        <v>910</v>
      </c>
      <c r="G248" s="15" t="s">
        <v>590</v>
      </c>
      <c r="H248" s="15" t="s">
        <v>8269</v>
      </c>
      <c r="I248" s="15"/>
      <c r="J248" s="15" t="n">
        <v>2</v>
      </c>
      <c r="K248" s="15" t="s">
        <v>14757</v>
      </c>
      <c r="L248" s="18" t="n">
        <f aca="false">COUNTIF('Review rows'!$AA$2:$AA$2058,$A248)</f>
        <v>1</v>
      </c>
      <c r="M248" s="18" t="n">
        <f aca="false">COUNTIFS('Review rows'!$AA$2:$AA$2058,$A248,'Review rows'!$V$2:$V$2058,"Yes")</f>
        <v>0</v>
      </c>
      <c r="N248" s="18" t="n">
        <f aca="false">COUNTIFS('Review rows'!$AA$2:$AA$2058,$A248,'Review rows'!$P$2:$P$2058,"Approved")</f>
        <v>0</v>
      </c>
      <c r="O248" s="18" t="n">
        <f aca="false">COUNTIFS('Review rows'!$AA$2:$AA$2058,$A248,'Review rows'!$S$2:$S$2058,"Approved")</f>
        <v>0</v>
      </c>
      <c r="P248" s="19" t="str">
        <f aca="false">IF(L248=0,"",IF(M248=L248,"Done",IF(M248&gt;0,"In progress","Not started")))</f>
        <v>Not started</v>
      </c>
      <c r="Q248" s="16"/>
      <c r="R248" s="16"/>
      <c r="S248" s="16"/>
      <c r="T248" s="17" t="s">
        <v>8270</v>
      </c>
      <c r="U248" s="15" t="s">
        <v>14577</v>
      </c>
    </row>
    <row r="249" customFormat="false" ht="57.45" hidden="false" customHeight="false" outlineLevel="0" collapsed="false">
      <c r="A249" s="15" t="s">
        <v>8284</v>
      </c>
      <c r="B249" s="15" t="s">
        <v>106</v>
      </c>
      <c r="C249" s="15" t="s">
        <v>8275</v>
      </c>
      <c r="D249" s="15" t="s">
        <v>128</v>
      </c>
      <c r="E249" s="15" t="s">
        <v>6590</v>
      </c>
      <c r="F249" s="15" t="s">
        <v>123</v>
      </c>
      <c r="G249" s="15" t="s">
        <v>590</v>
      </c>
      <c r="H249" s="15" t="s">
        <v>8279</v>
      </c>
      <c r="I249" s="15" t="s">
        <v>8280</v>
      </c>
      <c r="J249" s="15" t="n">
        <v>1</v>
      </c>
      <c r="K249" s="10" t="s">
        <v>14758</v>
      </c>
      <c r="L249" s="18" t="n">
        <f aca="false">COUNTIF('Review rows'!$AA$2:$AA$2058,$A249)</f>
        <v>1</v>
      </c>
      <c r="M249" s="18" t="n">
        <f aca="false">COUNTIFS('Review rows'!$AA$2:$AA$2058,$A249,'Review rows'!$V$2:$V$2058,"Yes")</f>
        <v>0</v>
      </c>
      <c r="N249" s="18" t="n">
        <f aca="false">COUNTIFS('Review rows'!$AA$2:$AA$2058,$A249,'Review rows'!$P$2:$P$2058,"Approved")</f>
        <v>0</v>
      </c>
      <c r="O249" s="18" t="n">
        <f aca="false">COUNTIFS('Review rows'!$AA$2:$AA$2058,$A249,'Review rows'!$S$2:$S$2058,"Approved")</f>
        <v>0</v>
      </c>
      <c r="P249" s="19" t="str">
        <f aca="false">IF(L249=0,"",IF(M249=L249,"Done",IF(M249&gt;0,"In progress","Not started")))</f>
        <v>Not started</v>
      </c>
      <c r="Q249" s="16"/>
      <c r="R249" s="16"/>
      <c r="S249" s="16"/>
      <c r="T249" s="17" t="s">
        <v>8281</v>
      </c>
      <c r="U249" s="15" t="s">
        <v>14577</v>
      </c>
    </row>
    <row r="250" customFormat="false" ht="91" hidden="false" customHeight="false" outlineLevel="0" collapsed="false">
      <c r="A250" s="15" t="s">
        <v>8295</v>
      </c>
      <c r="B250" s="15" t="s">
        <v>106</v>
      </c>
      <c r="C250" s="15" t="s">
        <v>8286</v>
      </c>
      <c r="D250" s="15" t="s">
        <v>128</v>
      </c>
      <c r="E250" s="15" t="s">
        <v>14759</v>
      </c>
      <c r="F250" s="15" t="s">
        <v>2260</v>
      </c>
      <c r="G250" s="15" t="s">
        <v>590</v>
      </c>
      <c r="H250" s="15" t="s">
        <v>8291</v>
      </c>
      <c r="I250" s="15"/>
      <c r="J250" s="15" t="n">
        <v>3</v>
      </c>
      <c r="K250" s="15" t="s">
        <v>14760</v>
      </c>
      <c r="L250" s="18" t="n">
        <f aca="false">COUNTIF('Review rows'!$AA$2:$AA$2058,$A250)</f>
        <v>1</v>
      </c>
      <c r="M250" s="18" t="n">
        <f aca="false">COUNTIFS('Review rows'!$AA$2:$AA$2058,$A250,'Review rows'!$V$2:$V$2058,"Yes")</f>
        <v>0</v>
      </c>
      <c r="N250" s="18" t="n">
        <f aca="false">COUNTIFS('Review rows'!$AA$2:$AA$2058,$A250,'Review rows'!$P$2:$P$2058,"Approved")</f>
        <v>0</v>
      </c>
      <c r="O250" s="18" t="n">
        <f aca="false">COUNTIFS('Review rows'!$AA$2:$AA$2058,$A250,'Review rows'!$S$2:$S$2058,"Approved")</f>
        <v>0</v>
      </c>
      <c r="P250" s="19" t="str">
        <f aca="false">IF(L250=0,"",IF(M250=L250,"Done",IF(M250&gt;0,"In progress","Not started")))</f>
        <v>Not started</v>
      </c>
      <c r="Q250" s="16"/>
      <c r="R250" s="16"/>
      <c r="S250" s="16"/>
      <c r="T250" s="17" t="s">
        <v>8292</v>
      </c>
      <c r="U250" s="15" t="s">
        <v>14577</v>
      </c>
    </row>
    <row r="251" customFormat="false" ht="79.85" hidden="false" customHeight="false" outlineLevel="0" collapsed="false">
      <c r="A251" s="15" t="s">
        <v>8307</v>
      </c>
      <c r="B251" s="15" t="s">
        <v>106</v>
      </c>
      <c r="C251" s="15" t="s">
        <v>8297</v>
      </c>
      <c r="D251" s="15" t="s">
        <v>128</v>
      </c>
      <c r="E251" s="15" t="s">
        <v>14761</v>
      </c>
      <c r="F251" s="15" t="s">
        <v>2260</v>
      </c>
      <c r="G251" s="15" t="s">
        <v>590</v>
      </c>
      <c r="H251" s="15" t="s">
        <v>8302</v>
      </c>
      <c r="I251" s="15" t="s">
        <v>8303</v>
      </c>
      <c r="J251" s="15" t="n">
        <v>6</v>
      </c>
      <c r="K251" s="15" t="s">
        <v>14762</v>
      </c>
      <c r="L251" s="18" t="n">
        <f aca="false">COUNTIF('Review rows'!$AA$2:$AA$2058,$A251)</f>
        <v>1</v>
      </c>
      <c r="M251" s="18" t="n">
        <f aca="false">COUNTIFS('Review rows'!$AA$2:$AA$2058,$A251,'Review rows'!$V$2:$V$2058,"Yes")</f>
        <v>0</v>
      </c>
      <c r="N251" s="18" t="n">
        <f aca="false">COUNTIFS('Review rows'!$AA$2:$AA$2058,$A251,'Review rows'!$P$2:$P$2058,"Approved")</f>
        <v>0</v>
      </c>
      <c r="O251" s="18" t="n">
        <f aca="false">COUNTIFS('Review rows'!$AA$2:$AA$2058,$A251,'Review rows'!$S$2:$S$2058,"Approved")</f>
        <v>0</v>
      </c>
      <c r="P251" s="19" t="str">
        <f aca="false">IF(L251=0,"",IF(M251=L251,"Done",IF(M251&gt;0,"In progress","Not started")))</f>
        <v>Not started</v>
      </c>
      <c r="Q251" s="16"/>
      <c r="R251" s="16"/>
      <c r="S251" s="16"/>
      <c r="T251" s="17" t="s">
        <v>8304</v>
      </c>
      <c r="U251" s="15" t="s">
        <v>14577</v>
      </c>
    </row>
    <row r="252" customFormat="false" ht="57.45" hidden="false" customHeight="false" outlineLevel="0" collapsed="false">
      <c r="A252" s="15" t="s">
        <v>8318</v>
      </c>
      <c r="B252" s="15" t="s">
        <v>106</v>
      </c>
      <c r="C252" s="15" t="s">
        <v>8309</v>
      </c>
      <c r="D252" s="15" t="s">
        <v>128</v>
      </c>
      <c r="E252" s="15" t="s">
        <v>6976</v>
      </c>
      <c r="F252" s="15" t="s">
        <v>123</v>
      </c>
      <c r="G252" s="15" t="s">
        <v>590</v>
      </c>
      <c r="H252" s="15" t="s">
        <v>8314</v>
      </c>
      <c r="I252" s="15"/>
      <c r="J252" s="15" t="n">
        <v>2</v>
      </c>
      <c r="K252" s="15" t="s">
        <v>14763</v>
      </c>
      <c r="L252" s="18" t="n">
        <f aca="false">COUNTIF('Review rows'!$AA$2:$AA$2058,$A252)</f>
        <v>1</v>
      </c>
      <c r="M252" s="18" t="n">
        <f aca="false">COUNTIFS('Review rows'!$AA$2:$AA$2058,$A252,'Review rows'!$V$2:$V$2058,"Yes")</f>
        <v>0</v>
      </c>
      <c r="N252" s="18" t="n">
        <f aca="false">COUNTIFS('Review rows'!$AA$2:$AA$2058,$A252,'Review rows'!$P$2:$P$2058,"Approved")</f>
        <v>0</v>
      </c>
      <c r="O252" s="18" t="n">
        <f aca="false">COUNTIFS('Review rows'!$AA$2:$AA$2058,$A252,'Review rows'!$S$2:$S$2058,"Approved")</f>
        <v>0</v>
      </c>
      <c r="P252" s="19" t="str">
        <f aca="false">IF(L252=0,"",IF(M252=L252,"Done",IF(M252&gt;0,"In progress","Not started")))</f>
        <v>Not started</v>
      </c>
      <c r="Q252" s="16"/>
      <c r="R252" s="16"/>
      <c r="S252" s="16"/>
      <c r="T252" s="17" t="s">
        <v>8315</v>
      </c>
      <c r="U252" s="15" t="s">
        <v>14577</v>
      </c>
    </row>
    <row r="253" customFormat="false" ht="57.45" hidden="false" customHeight="false" outlineLevel="0" collapsed="false">
      <c r="A253" s="15" t="s">
        <v>8329</v>
      </c>
      <c r="B253" s="15" t="s">
        <v>106</v>
      </c>
      <c r="C253" s="15" t="s">
        <v>8320</v>
      </c>
      <c r="D253" s="15" t="s">
        <v>128</v>
      </c>
      <c r="E253" s="15" t="s">
        <v>14764</v>
      </c>
      <c r="F253" s="15" t="s">
        <v>123</v>
      </c>
      <c r="G253" s="15" t="s">
        <v>590</v>
      </c>
      <c r="H253" s="15" t="s">
        <v>8325</v>
      </c>
      <c r="I253" s="15"/>
      <c r="J253" s="15" t="n">
        <v>3</v>
      </c>
      <c r="K253" s="15" t="s">
        <v>14765</v>
      </c>
      <c r="L253" s="18" t="n">
        <f aca="false">COUNTIF('Review rows'!$AA$2:$AA$2058,$A253)</f>
        <v>1</v>
      </c>
      <c r="M253" s="18" t="n">
        <f aca="false">COUNTIFS('Review rows'!$AA$2:$AA$2058,$A253,'Review rows'!$V$2:$V$2058,"Yes")</f>
        <v>0</v>
      </c>
      <c r="N253" s="18" t="n">
        <f aca="false">COUNTIFS('Review rows'!$AA$2:$AA$2058,$A253,'Review rows'!$P$2:$P$2058,"Approved")</f>
        <v>0</v>
      </c>
      <c r="O253" s="18" t="n">
        <f aca="false">COUNTIFS('Review rows'!$AA$2:$AA$2058,$A253,'Review rows'!$S$2:$S$2058,"Approved")</f>
        <v>0</v>
      </c>
      <c r="P253" s="19" t="str">
        <f aca="false">IF(L253=0,"",IF(M253=L253,"Done",IF(M253&gt;0,"In progress","Not started")))</f>
        <v>Not started</v>
      </c>
      <c r="Q253" s="16"/>
      <c r="R253" s="16"/>
      <c r="S253" s="16"/>
      <c r="T253" s="17" t="s">
        <v>8326</v>
      </c>
      <c r="U253" s="15" t="s">
        <v>14577</v>
      </c>
    </row>
    <row r="254" customFormat="false" ht="57.45" hidden="false" customHeight="false" outlineLevel="0" collapsed="false">
      <c r="A254" s="15" t="s">
        <v>8340</v>
      </c>
      <c r="B254" s="15" t="s">
        <v>106</v>
      </c>
      <c r="C254" s="15" t="s">
        <v>8331</v>
      </c>
      <c r="D254" s="15" t="s">
        <v>128</v>
      </c>
      <c r="E254" s="15" t="s">
        <v>14766</v>
      </c>
      <c r="F254" s="15" t="s">
        <v>173</v>
      </c>
      <c r="G254" s="15" t="s">
        <v>590</v>
      </c>
      <c r="H254" s="15" t="s">
        <v>8336</v>
      </c>
      <c r="I254" s="15"/>
      <c r="J254" s="15" t="n">
        <v>2</v>
      </c>
      <c r="K254" s="15" t="s">
        <v>14767</v>
      </c>
      <c r="L254" s="18" t="n">
        <f aca="false">COUNTIF('Review rows'!$AA$2:$AA$2058,$A254)</f>
        <v>1</v>
      </c>
      <c r="M254" s="18" t="n">
        <f aca="false">COUNTIFS('Review rows'!$AA$2:$AA$2058,$A254,'Review rows'!$V$2:$V$2058,"Yes")</f>
        <v>0</v>
      </c>
      <c r="N254" s="18" t="n">
        <f aca="false">COUNTIFS('Review rows'!$AA$2:$AA$2058,$A254,'Review rows'!$P$2:$P$2058,"Approved")</f>
        <v>0</v>
      </c>
      <c r="O254" s="18" t="n">
        <f aca="false">COUNTIFS('Review rows'!$AA$2:$AA$2058,$A254,'Review rows'!$S$2:$S$2058,"Approved")</f>
        <v>0</v>
      </c>
      <c r="P254" s="19" t="str">
        <f aca="false">IF(L254=0,"",IF(M254=L254,"Done",IF(M254&gt;0,"In progress","Not started")))</f>
        <v>Not started</v>
      </c>
      <c r="Q254" s="16"/>
      <c r="R254" s="16"/>
      <c r="S254" s="16"/>
      <c r="T254" s="17" t="s">
        <v>8337</v>
      </c>
      <c r="U254" s="15" t="s">
        <v>14577</v>
      </c>
    </row>
    <row r="255" customFormat="false" ht="68.65" hidden="false" customHeight="false" outlineLevel="0" collapsed="false">
      <c r="A255" s="15" t="s">
        <v>8351</v>
      </c>
      <c r="B255" s="15" t="s">
        <v>106</v>
      </c>
      <c r="C255" s="15" t="s">
        <v>8342</v>
      </c>
      <c r="D255" s="15" t="s">
        <v>128</v>
      </c>
      <c r="E255" s="15" t="s">
        <v>14768</v>
      </c>
      <c r="F255" s="15" t="s">
        <v>123</v>
      </c>
      <c r="G255" s="15" t="s">
        <v>590</v>
      </c>
      <c r="H255" s="15" t="s">
        <v>8347</v>
      </c>
      <c r="I255" s="15"/>
      <c r="J255" s="15" t="n">
        <v>3</v>
      </c>
      <c r="K255" s="15" t="s">
        <v>14769</v>
      </c>
      <c r="L255" s="18" t="n">
        <f aca="false">COUNTIF('Review rows'!$AA$2:$AA$2058,$A255)</f>
        <v>1</v>
      </c>
      <c r="M255" s="18" t="n">
        <f aca="false">COUNTIFS('Review rows'!$AA$2:$AA$2058,$A255,'Review rows'!$V$2:$V$2058,"Yes")</f>
        <v>0</v>
      </c>
      <c r="N255" s="18" t="n">
        <f aca="false">COUNTIFS('Review rows'!$AA$2:$AA$2058,$A255,'Review rows'!$P$2:$P$2058,"Approved")</f>
        <v>0</v>
      </c>
      <c r="O255" s="18" t="n">
        <f aca="false">COUNTIFS('Review rows'!$AA$2:$AA$2058,$A255,'Review rows'!$S$2:$S$2058,"Approved")</f>
        <v>0</v>
      </c>
      <c r="P255" s="19" t="str">
        <f aca="false">IF(L255=0,"",IF(M255=L255,"Done",IF(M255&gt;0,"In progress","Not started")))</f>
        <v>Not started</v>
      </c>
      <c r="Q255" s="16"/>
      <c r="R255" s="16"/>
      <c r="S255" s="16"/>
      <c r="T255" s="17" t="s">
        <v>8348</v>
      </c>
      <c r="U255" s="15" t="s">
        <v>14577</v>
      </c>
    </row>
    <row r="256" customFormat="false" ht="46.25" hidden="false" customHeight="false" outlineLevel="0" collapsed="false">
      <c r="A256" s="15" t="s">
        <v>8361</v>
      </c>
      <c r="B256" s="15" t="s">
        <v>106</v>
      </c>
      <c r="C256" s="15" t="s">
        <v>8353</v>
      </c>
      <c r="D256" s="15" t="s">
        <v>129</v>
      </c>
      <c r="E256" s="15" t="s">
        <v>1345</v>
      </c>
      <c r="F256" s="15" t="s">
        <v>173</v>
      </c>
      <c r="G256" s="15" t="s">
        <v>521</v>
      </c>
      <c r="H256" s="15" t="s">
        <v>8357</v>
      </c>
      <c r="I256" s="15"/>
      <c r="J256" s="15" t="n">
        <v>1</v>
      </c>
      <c r="K256" s="10" t="s">
        <v>14770</v>
      </c>
      <c r="L256" s="18" t="n">
        <f aca="false">COUNTIF('Review rows'!$AA$2:$AA$2058,$A256)</f>
        <v>1</v>
      </c>
      <c r="M256" s="18" t="n">
        <f aca="false">COUNTIFS('Review rows'!$AA$2:$AA$2058,$A256,'Review rows'!$V$2:$V$2058,"Yes")</f>
        <v>0</v>
      </c>
      <c r="N256" s="18" t="n">
        <f aca="false">COUNTIFS('Review rows'!$AA$2:$AA$2058,$A256,'Review rows'!$P$2:$P$2058,"Approved")</f>
        <v>0</v>
      </c>
      <c r="O256" s="18" t="n">
        <f aca="false">COUNTIFS('Review rows'!$AA$2:$AA$2058,$A256,'Review rows'!$S$2:$S$2058,"Approved")</f>
        <v>0</v>
      </c>
      <c r="P256" s="19" t="str">
        <f aca="false">IF(L256=0,"",IF(M256=L256,"Done",IF(M256&gt;0,"In progress","Not started")))</f>
        <v>Not started</v>
      </c>
      <c r="Q256" s="16"/>
      <c r="R256" s="16"/>
      <c r="S256" s="16"/>
      <c r="T256" s="17" t="s">
        <v>8358</v>
      </c>
      <c r="U256" s="15" t="s">
        <v>14577</v>
      </c>
    </row>
    <row r="257" customFormat="false" ht="46.25" hidden="false" customHeight="false" outlineLevel="0" collapsed="false">
      <c r="A257" s="15" t="s">
        <v>8372</v>
      </c>
      <c r="B257" s="15" t="s">
        <v>106</v>
      </c>
      <c r="C257" s="15" t="s">
        <v>8363</v>
      </c>
      <c r="D257" s="15" t="s">
        <v>128</v>
      </c>
      <c r="E257" s="15" t="s">
        <v>8366</v>
      </c>
      <c r="F257" s="15" t="s">
        <v>123</v>
      </c>
      <c r="G257" s="15" t="s">
        <v>590</v>
      </c>
      <c r="H257" s="15" t="s">
        <v>8368</v>
      </c>
      <c r="I257" s="15"/>
      <c r="J257" s="15" t="n">
        <v>3</v>
      </c>
      <c r="K257" s="15" t="s">
        <v>14771</v>
      </c>
      <c r="L257" s="18" t="n">
        <f aca="false">COUNTIF('Review rows'!$AA$2:$AA$2058,$A257)</f>
        <v>1</v>
      </c>
      <c r="M257" s="18" t="n">
        <f aca="false">COUNTIFS('Review rows'!$AA$2:$AA$2058,$A257,'Review rows'!$V$2:$V$2058,"Yes")</f>
        <v>0</v>
      </c>
      <c r="N257" s="18" t="n">
        <f aca="false">COUNTIFS('Review rows'!$AA$2:$AA$2058,$A257,'Review rows'!$P$2:$P$2058,"Approved")</f>
        <v>0</v>
      </c>
      <c r="O257" s="18" t="n">
        <f aca="false">COUNTIFS('Review rows'!$AA$2:$AA$2058,$A257,'Review rows'!$S$2:$S$2058,"Approved")</f>
        <v>0</v>
      </c>
      <c r="P257" s="19" t="str">
        <f aca="false">IF(L257=0,"",IF(M257=L257,"Done",IF(M257&gt;0,"In progress","Not started")))</f>
        <v>Not started</v>
      </c>
      <c r="Q257" s="16"/>
      <c r="R257" s="16"/>
      <c r="S257" s="16"/>
      <c r="T257" s="17" t="s">
        <v>8369</v>
      </c>
      <c r="U257" s="15" t="s">
        <v>14577</v>
      </c>
    </row>
    <row r="258" customFormat="false" ht="68.65" hidden="false" customHeight="false" outlineLevel="0" collapsed="false">
      <c r="A258" s="15" t="s">
        <v>8382</v>
      </c>
      <c r="B258" s="15" t="s">
        <v>106</v>
      </c>
      <c r="C258" s="15" t="s">
        <v>8374</v>
      </c>
      <c r="D258" s="15" t="s">
        <v>128</v>
      </c>
      <c r="E258" s="15" t="s">
        <v>1748</v>
      </c>
      <c r="F258" s="15" t="s">
        <v>173</v>
      </c>
      <c r="G258" s="15" t="s">
        <v>590</v>
      </c>
      <c r="H258" s="15" t="s">
        <v>8378</v>
      </c>
      <c r="I258" s="15"/>
      <c r="J258" s="15" t="n">
        <v>4</v>
      </c>
      <c r="K258" s="15" t="s">
        <v>14772</v>
      </c>
      <c r="L258" s="18" t="n">
        <f aca="false">COUNTIF('Review rows'!$AA$2:$AA$2058,$A258)</f>
        <v>1</v>
      </c>
      <c r="M258" s="18" t="n">
        <f aca="false">COUNTIFS('Review rows'!$AA$2:$AA$2058,$A258,'Review rows'!$V$2:$V$2058,"Yes")</f>
        <v>0</v>
      </c>
      <c r="N258" s="18" t="n">
        <f aca="false">COUNTIFS('Review rows'!$AA$2:$AA$2058,$A258,'Review rows'!$P$2:$P$2058,"Approved")</f>
        <v>0</v>
      </c>
      <c r="O258" s="18" t="n">
        <f aca="false">COUNTIFS('Review rows'!$AA$2:$AA$2058,$A258,'Review rows'!$S$2:$S$2058,"Approved")</f>
        <v>0</v>
      </c>
      <c r="P258" s="19" t="str">
        <f aca="false">IF(L258=0,"",IF(M258=L258,"Done",IF(M258&gt;0,"In progress","Not started")))</f>
        <v>Not started</v>
      </c>
      <c r="Q258" s="16"/>
      <c r="R258" s="16"/>
      <c r="S258" s="16"/>
      <c r="T258" s="17" t="s">
        <v>8379</v>
      </c>
      <c r="U258" s="15" t="s">
        <v>14577</v>
      </c>
    </row>
    <row r="259" customFormat="false" ht="46.25" hidden="false" customHeight="false" outlineLevel="0" collapsed="false">
      <c r="A259" s="15" t="s">
        <v>8392</v>
      </c>
      <c r="B259" s="15" t="s">
        <v>106</v>
      </c>
      <c r="C259" s="15" t="s">
        <v>8384</v>
      </c>
      <c r="D259" s="15" t="s">
        <v>128</v>
      </c>
      <c r="E259" s="15" t="s">
        <v>45</v>
      </c>
      <c r="F259" s="15" t="s">
        <v>123</v>
      </c>
      <c r="G259" s="15" t="s">
        <v>590</v>
      </c>
      <c r="H259" s="15" t="s">
        <v>8388</v>
      </c>
      <c r="I259" s="15"/>
      <c r="J259" s="15" t="n">
        <v>2</v>
      </c>
      <c r="K259" s="15" t="s">
        <v>14773</v>
      </c>
      <c r="L259" s="18" t="n">
        <f aca="false">COUNTIF('Review rows'!$AA$2:$AA$2058,$A259)</f>
        <v>1</v>
      </c>
      <c r="M259" s="18" t="n">
        <f aca="false">COUNTIFS('Review rows'!$AA$2:$AA$2058,$A259,'Review rows'!$V$2:$V$2058,"Yes")</f>
        <v>0</v>
      </c>
      <c r="N259" s="18" t="n">
        <f aca="false">COUNTIFS('Review rows'!$AA$2:$AA$2058,$A259,'Review rows'!$P$2:$P$2058,"Approved")</f>
        <v>0</v>
      </c>
      <c r="O259" s="18" t="n">
        <f aca="false">COUNTIFS('Review rows'!$AA$2:$AA$2058,$A259,'Review rows'!$S$2:$S$2058,"Approved")</f>
        <v>0</v>
      </c>
      <c r="P259" s="19" t="str">
        <f aca="false">IF(L259=0,"",IF(M259=L259,"Done",IF(M259&gt;0,"In progress","Not started")))</f>
        <v>Not started</v>
      </c>
      <c r="Q259" s="16"/>
      <c r="R259" s="16"/>
      <c r="S259" s="16"/>
      <c r="T259" s="17" t="s">
        <v>8389</v>
      </c>
      <c r="U259" s="15" t="s">
        <v>14577</v>
      </c>
    </row>
    <row r="260" customFormat="false" ht="91" hidden="false" customHeight="false" outlineLevel="0" collapsed="false">
      <c r="A260" s="15" t="s">
        <v>8403</v>
      </c>
      <c r="B260" s="15" t="s">
        <v>106</v>
      </c>
      <c r="C260" s="15" t="s">
        <v>8394</v>
      </c>
      <c r="D260" s="15" t="s">
        <v>128</v>
      </c>
      <c r="E260" s="15" t="s">
        <v>8397</v>
      </c>
      <c r="F260" s="15" t="s">
        <v>173</v>
      </c>
      <c r="G260" s="15" t="s">
        <v>590</v>
      </c>
      <c r="H260" s="15" t="s">
        <v>8399</v>
      </c>
      <c r="I260" s="15"/>
      <c r="J260" s="15" t="n">
        <v>2</v>
      </c>
      <c r="K260" s="15" t="s">
        <v>14774</v>
      </c>
      <c r="L260" s="18" t="n">
        <f aca="false">COUNTIF('Review rows'!$AA$2:$AA$2058,$A260)</f>
        <v>1</v>
      </c>
      <c r="M260" s="18" t="n">
        <f aca="false">COUNTIFS('Review rows'!$AA$2:$AA$2058,$A260,'Review rows'!$V$2:$V$2058,"Yes")</f>
        <v>0</v>
      </c>
      <c r="N260" s="18" t="n">
        <f aca="false">COUNTIFS('Review rows'!$AA$2:$AA$2058,$A260,'Review rows'!$P$2:$P$2058,"Approved")</f>
        <v>0</v>
      </c>
      <c r="O260" s="18" t="n">
        <f aca="false">COUNTIFS('Review rows'!$AA$2:$AA$2058,$A260,'Review rows'!$S$2:$S$2058,"Approved")</f>
        <v>0</v>
      </c>
      <c r="P260" s="19" t="str">
        <f aca="false">IF(L260=0,"",IF(M260=L260,"Done",IF(M260&gt;0,"In progress","Not started")))</f>
        <v>Not started</v>
      </c>
      <c r="Q260" s="16"/>
      <c r="R260" s="16"/>
      <c r="S260" s="16"/>
      <c r="T260" s="17" t="s">
        <v>8400</v>
      </c>
      <c r="U260" s="15" t="s">
        <v>14577</v>
      </c>
    </row>
    <row r="261" customFormat="false" ht="46.25" hidden="false" customHeight="false" outlineLevel="0" collapsed="false">
      <c r="A261" s="15" t="s">
        <v>8413</v>
      </c>
      <c r="B261" s="15" t="s">
        <v>106</v>
      </c>
      <c r="C261" s="15" t="s">
        <v>8405</v>
      </c>
      <c r="D261" s="15" t="s">
        <v>129</v>
      </c>
      <c r="E261" s="15" t="s">
        <v>1069</v>
      </c>
      <c r="F261" s="15" t="s">
        <v>173</v>
      </c>
      <c r="G261" s="15" t="s">
        <v>590</v>
      </c>
      <c r="H261" s="15" t="s">
        <v>8409</v>
      </c>
      <c r="I261" s="15"/>
      <c r="J261" s="15" t="n">
        <v>2</v>
      </c>
      <c r="K261" s="15" t="s">
        <v>14775</v>
      </c>
      <c r="L261" s="18" t="n">
        <f aca="false">COUNTIF('Review rows'!$AA$2:$AA$2058,$A261)</f>
        <v>1</v>
      </c>
      <c r="M261" s="18" t="n">
        <f aca="false">COUNTIFS('Review rows'!$AA$2:$AA$2058,$A261,'Review rows'!$V$2:$V$2058,"Yes")</f>
        <v>0</v>
      </c>
      <c r="N261" s="18" t="n">
        <f aca="false">COUNTIFS('Review rows'!$AA$2:$AA$2058,$A261,'Review rows'!$P$2:$P$2058,"Approved")</f>
        <v>0</v>
      </c>
      <c r="O261" s="18" t="n">
        <f aca="false">COUNTIFS('Review rows'!$AA$2:$AA$2058,$A261,'Review rows'!$S$2:$S$2058,"Approved")</f>
        <v>0</v>
      </c>
      <c r="P261" s="19" t="str">
        <f aca="false">IF(L261=0,"",IF(M261=L261,"Done",IF(M261&gt;0,"In progress","Not started")))</f>
        <v>Not started</v>
      </c>
      <c r="Q261" s="16"/>
      <c r="R261" s="16"/>
      <c r="S261" s="16"/>
      <c r="T261" s="17" t="s">
        <v>8410</v>
      </c>
      <c r="U261" s="15" t="s">
        <v>14577</v>
      </c>
    </row>
    <row r="262" customFormat="false" ht="46.25" hidden="false" customHeight="false" outlineLevel="0" collapsed="false">
      <c r="A262" s="15" t="s">
        <v>8423</v>
      </c>
      <c r="B262" s="15" t="s">
        <v>106</v>
      </c>
      <c r="C262" s="15" t="s">
        <v>8415</v>
      </c>
      <c r="D262" s="15" t="s">
        <v>128</v>
      </c>
      <c r="E262" s="15" t="s">
        <v>1069</v>
      </c>
      <c r="F262" s="15" t="s">
        <v>123</v>
      </c>
      <c r="G262" s="15" t="s">
        <v>590</v>
      </c>
      <c r="H262" s="15" t="s">
        <v>8419</v>
      </c>
      <c r="I262" s="15"/>
      <c r="J262" s="15" t="n">
        <v>2</v>
      </c>
      <c r="K262" s="15" t="s">
        <v>14776</v>
      </c>
      <c r="L262" s="18" t="n">
        <f aca="false">COUNTIF('Review rows'!$AA$2:$AA$2058,$A262)</f>
        <v>1</v>
      </c>
      <c r="M262" s="18" t="n">
        <f aca="false">COUNTIFS('Review rows'!$AA$2:$AA$2058,$A262,'Review rows'!$V$2:$V$2058,"Yes")</f>
        <v>0</v>
      </c>
      <c r="N262" s="18" t="n">
        <f aca="false">COUNTIFS('Review rows'!$AA$2:$AA$2058,$A262,'Review rows'!$P$2:$P$2058,"Approved")</f>
        <v>0</v>
      </c>
      <c r="O262" s="18" t="n">
        <f aca="false">COUNTIFS('Review rows'!$AA$2:$AA$2058,$A262,'Review rows'!$S$2:$S$2058,"Approved")</f>
        <v>0</v>
      </c>
      <c r="P262" s="19" t="str">
        <f aca="false">IF(L262=0,"",IF(M262=L262,"Done",IF(M262&gt;0,"In progress","Not started")))</f>
        <v>Not started</v>
      </c>
      <c r="Q262" s="16"/>
      <c r="R262" s="16"/>
      <c r="S262" s="16"/>
      <c r="T262" s="17" t="s">
        <v>8420</v>
      </c>
      <c r="U262" s="15" t="s">
        <v>14577</v>
      </c>
    </row>
    <row r="263" customFormat="false" ht="68.65" hidden="false" customHeight="false" outlineLevel="0" collapsed="false">
      <c r="A263" s="15" t="s">
        <v>8434</v>
      </c>
      <c r="B263" s="15" t="s">
        <v>106</v>
      </c>
      <c r="C263" s="15" t="s">
        <v>8425</v>
      </c>
      <c r="D263" s="15" t="s">
        <v>128</v>
      </c>
      <c r="E263" s="15" t="s">
        <v>14777</v>
      </c>
      <c r="F263" s="15" t="s">
        <v>173</v>
      </c>
      <c r="G263" s="15" t="s">
        <v>590</v>
      </c>
      <c r="H263" s="15" t="s">
        <v>8430</v>
      </c>
      <c r="I263" s="15"/>
      <c r="J263" s="15" t="n">
        <v>2</v>
      </c>
      <c r="K263" s="15" t="s">
        <v>14778</v>
      </c>
      <c r="L263" s="18" t="n">
        <f aca="false">COUNTIF('Review rows'!$AA$2:$AA$2058,$A263)</f>
        <v>1</v>
      </c>
      <c r="M263" s="18" t="n">
        <f aca="false">COUNTIFS('Review rows'!$AA$2:$AA$2058,$A263,'Review rows'!$V$2:$V$2058,"Yes")</f>
        <v>0</v>
      </c>
      <c r="N263" s="18" t="n">
        <f aca="false">COUNTIFS('Review rows'!$AA$2:$AA$2058,$A263,'Review rows'!$P$2:$P$2058,"Approved")</f>
        <v>0</v>
      </c>
      <c r="O263" s="18" t="n">
        <f aca="false">COUNTIFS('Review rows'!$AA$2:$AA$2058,$A263,'Review rows'!$S$2:$S$2058,"Approved")</f>
        <v>0</v>
      </c>
      <c r="P263" s="19" t="str">
        <f aca="false">IF(L263=0,"",IF(M263=L263,"Done",IF(M263&gt;0,"In progress","Not started")))</f>
        <v>Not started</v>
      </c>
      <c r="Q263" s="16"/>
      <c r="R263" s="16"/>
      <c r="S263" s="16"/>
      <c r="T263" s="17" t="s">
        <v>8431</v>
      </c>
      <c r="U263" s="15" t="s">
        <v>14577</v>
      </c>
    </row>
    <row r="264" customFormat="false" ht="57.45" hidden="false" customHeight="false" outlineLevel="0" collapsed="false">
      <c r="A264" s="15" t="s">
        <v>8445</v>
      </c>
      <c r="B264" s="15" t="s">
        <v>106</v>
      </c>
      <c r="C264" s="15" t="s">
        <v>8436</v>
      </c>
      <c r="D264" s="15" t="s">
        <v>128</v>
      </c>
      <c r="E264" s="15" t="s">
        <v>14779</v>
      </c>
      <c r="F264" s="15" t="s">
        <v>173</v>
      </c>
      <c r="G264" s="15" t="s">
        <v>590</v>
      </c>
      <c r="H264" s="15" t="s">
        <v>8441</v>
      </c>
      <c r="I264" s="15"/>
      <c r="J264" s="15" t="n">
        <v>3</v>
      </c>
      <c r="K264" s="15" t="s">
        <v>14780</v>
      </c>
      <c r="L264" s="18" t="n">
        <f aca="false">COUNTIF('Review rows'!$AA$2:$AA$2058,$A264)</f>
        <v>1</v>
      </c>
      <c r="M264" s="18" t="n">
        <f aca="false">COUNTIFS('Review rows'!$AA$2:$AA$2058,$A264,'Review rows'!$V$2:$V$2058,"Yes")</f>
        <v>0</v>
      </c>
      <c r="N264" s="18" t="n">
        <f aca="false">COUNTIFS('Review rows'!$AA$2:$AA$2058,$A264,'Review rows'!$P$2:$P$2058,"Approved")</f>
        <v>0</v>
      </c>
      <c r="O264" s="18" t="n">
        <f aca="false">COUNTIFS('Review rows'!$AA$2:$AA$2058,$A264,'Review rows'!$S$2:$S$2058,"Approved")</f>
        <v>0</v>
      </c>
      <c r="P264" s="19" t="str">
        <f aca="false">IF(L264=0,"",IF(M264=L264,"Done",IF(M264&gt;0,"In progress","Not started")))</f>
        <v>Not started</v>
      </c>
      <c r="Q264" s="16"/>
      <c r="R264" s="16"/>
      <c r="S264" s="16"/>
      <c r="T264" s="17" t="s">
        <v>8442</v>
      </c>
      <c r="U264" s="15" t="s">
        <v>14577</v>
      </c>
    </row>
    <row r="265" customFormat="false" ht="79.85" hidden="false" customHeight="false" outlineLevel="0" collapsed="false">
      <c r="A265" s="15" t="s">
        <v>8456</v>
      </c>
      <c r="B265" s="15" t="s">
        <v>106</v>
      </c>
      <c r="C265" s="15" t="s">
        <v>8447</v>
      </c>
      <c r="D265" s="15" t="s">
        <v>128</v>
      </c>
      <c r="E265" s="15" t="s">
        <v>8450</v>
      </c>
      <c r="F265" s="15" t="s">
        <v>2872</v>
      </c>
      <c r="G265" s="15" t="s">
        <v>590</v>
      </c>
      <c r="H265" s="15" t="s">
        <v>8452</v>
      </c>
      <c r="I265" s="15"/>
      <c r="J265" s="15" t="n">
        <v>3</v>
      </c>
      <c r="K265" s="15" t="s">
        <v>14781</v>
      </c>
      <c r="L265" s="18" t="n">
        <f aca="false">COUNTIF('Review rows'!$AA$2:$AA$2058,$A265)</f>
        <v>1</v>
      </c>
      <c r="M265" s="18" t="n">
        <f aca="false">COUNTIFS('Review rows'!$AA$2:$AA$2058,$A265,'Review rows'!$V$2:$V$2058,"Yes")</f>
        <v>0</v>
      </c>
      <c r="N265" s="18" t="n">
        <f aca="false">COUNTIFS('Review rows'!$AA$2:$AA$2058,$A265,'Review rows'!$P$2:$P$2058,"Approved")</f>
        <v>0</v>
      </c>
      <c r="O265" s="18" t="n">
        <f aca="false">COUNTIFS('Review rows'!$AA$2:$AA$2058,$A265,'Review rows'!$S$2:$S$2058,"Approved")</f>
        <v>0</v>
      </c>
      <c r="P265" s="19" t="str">
        <f aca="false">IF(L265=0,"",IF(M265=L265,"Done",IF(M265&gt;0,"In progress","Not started")))</f>
        <v>Not started</v>
      </c>
      <c r="Q265" s="16"/>
      <c r="R265" s="16"/>
      <c r="S265" s="16"/>
      <c r="T265" s="17" t="s">
        <v>8453</v>
      </c>
      <c r="U265" s="15" t="s">
        <v>14577</v>
      </c>
    </row>
    <row r="266" customFormat="false" ht="46.25" hidden="false" customHeight="false" outlineLevel="0" collapsed="false">
      <c r="A266" s="15" t="s">
        <v>8466</v>
      </c>
      <c r="B266" s="15" t="s">
        <v>106</v>
      </c>
      <c r="C266" s="15" t="s">
        <v>8458</v>
      </c>
      <c r="D266" s="15" t="s">
        <v>128</v>
      </c>
      <c r="E266" s="15" t="s">
        <v>8450</v>
      </c>
      <c r="F266" s="15" t="s">
        <v>2872</v>
      </c>
      <c r="G266" s="15" t="s">
        <v>590</v>
      </c>
      <c r="H266" s="15" t="s">
        <v>8462</v>
      </c>
      <c r="I266" s="15"/>
      <c r="J266" s="15" t="n">
        <v>3</v>
      </c>
      <c r="K266" s="15" t="s">
        <v>14782</v>
      </c>
      <c r="L266" s="18" t="n">
        <f aca="false">COUNTIF('Review rows'!$AA$2:$AA$2058,$A266)</f>
        <v>1</v>
      </c>
      <c r="M266" s="18" t="n">
        <f aca="false">COUNTIFS('Review rows'!$AA$2:$AA$2058,$A266,'Review rows'!$V$2:$V$2058,"Yes")</f>
        <v>0</v>
      </c>
      <c r="N266" s="18" t="n">
        <f aca="false">COUNTIFS('Review rows'!$AA$2:$AA$2058,$A266,'Review rows'!$P$2:$P$2058,"Approved")</f>
        <v>0</v>
      </c>
      <c r="O266" s="18" t="n">
        <f aca="false">COUNTIFS('Review rows'!$AA$2:$AA$2058,$A266,'Review rows'!$S$2:$S$2058,"Approved")</f>
        <v>0</v>
      </c>
      <c r="P266" s="19" t="str">
        <f aca="false">IF(L266=0,"",IF(M266=L266,"Done",IF(M266&gt;0,"In progress","Not started")))</f>
        <v>Not started</v>
      </c>
      <c r="Q266" s="16"/>
      <c r="R266" s="16"/>
      <c r="S266" s="16"/>
      <c r="T266" s="17" t="s">
        <v>8463</v>
      </c>
      <c r="U266" s="15" t="s">
        <v>14577</v>
      </c>
    </row>
    <row r="267" customFormat="false" ht="57.45" hidden="false" customHeight="false" outlineLevel="0" collapsed="false">
      <c r="A267" s="15" t="s">
        <v>8476</v>
      </c>
      <c r="B267" s="15" t="s">
        <v>106</v>
      </c>
      <c r="C267" s="15" t="s">
        <v>8468</v>
      </c>
      <c r="D267" s="15" t="s">
        <v>128</v>
      </c>
      <c r="E267" s="15" t="s">
        <v>14783</v>
      </c>
      <c r="F267" s="15" t="s">
        <v>173</v>
      </c>
      <c r="G267" s="15" t="s">
        <v>590</v>
      </c>
      <c r="H267" s="15" t="s">
        <v>8472</v>
      </c>
      <c r="I267" s="15"/>
      <c r="J267" s="15" t="n">
        <v>2</v>
      </c>
      <c r="K267" s="15" t="s">
        <v>14784</v>
      </c>
      <c r="L267" s="18" t="n">
        <f aca="false">COUNTIF('Review rows'!$AA$2:$AA$2058,$A267)</f>
        <v>1</v>
      </c>
      <c r="M267" s="18" t="n">
        <f aca="false">COUNTIFS('Review rows'!$AA$2:$AA$2058,$A267,'Review rows'!$V$2:$V$2058,"Yes")</f>
        <v>0</v>
      </c>
      <c r="N267" s="18" t="n">
        <f aca="false">COUNTIFS('Review rows'!$AA$2:$AA$2058,$A267,'Review rows'!$P$2:$P$2058,"Approved")</f>
        <v>0</v>
      </c>
      <c r="O267" s="18" t="n">
        <f aca="false">COUNTIFS('Review rows'!$AA$2:$AA$2058,$A267,'Review rows'!$S$2:$S$2058,"Approved")</f>
        <v>0</v>
      </c>
      <c r="P267" s="19" t="str">
        <f aca="false">IF(L267=0,"",IF(M267=L267,"Done",IF(M267&gt;0,"In progress","Not started")))</f>
        <v>Not started</v>
      </c>
      <c r="Q267" s="16"/>
      <c r="R267" s="16"/>
      <c r="S267" s="16"/>
      <c r="T267" s="17" t="s">
        <v>8473</v>
      </c>
      <c r="U267" s="15" t="s">
        <v>14577</v>
      </c>
    </row>
    <row r="268" customFormat="false" ht="68.65" hidden="false" customHeight="false" outlineLevel="0" collapsed="false">
      <c r="A268" s="15" t="s">
        <v>8487</v>
      </c>
      <c r="B268" s="15" t="s">
        <v>106</v>
      </c>
      <c r="C268" s="15" t="s">
        <v>8478</v>
      </c>
      <c r="D268" s="15" t="s">
        <v>128</v>
      </c>
      <c r="E268" s="15" t="s">
        <v>14768</v>
      </c>
      <c r="F268" s="15" t="s">
        <v>123</v>
      </c>
      <c r="G268" s="15" t="s">
        <v>590</v>
      </c>
      <c r="H268" s="15" t="s">
        <v>8483</v>
      </c>
      <c r="I268" s="15"/>
      <c r="J268" s="15" t="n">
        <v>4</v>
      </c>
      <c r="K268" s="15" t="s">
        <v>14785</v>
      </c>
      <c r="L268" s="18" t="n">
        <f aca="false">COUNTIF('Review rows'!$AA$2:$AA$2058,$A268)</f>
        <v>1</v>
      </c>
      <c r="M268" s="18" t="n">
        <f aca="false">COUNTIFS('Review rows'!$AA$2:$AA$2058,$A268,'Review rows'!$V$2:$V$2058,"Yes")</f>
        <v>0</v>
      </c>
      <c r="N268" s="18" t="n">
        <f aca="false">COUNTIFS('Review rows'!$AA$2:$AA$2058,$A268,'Review rows'!$P$2:$P$2058,"Approved")</f>
        <v>0</v>
      </c>
      <c r="O268" s="18" t="n">
        <f aca="false">COUNTIFS('Review rows'!$AA$2:$AA$2058,$A268,'Review rows'!$S$2:$S$2058,"Approved")</f>
        <v>0</v>
      </c>
      <c r="P268" s="19" t="str">
        <f aca="false">IF(L268=0,"",IF(M268=L268,"Done",IF(M268&gt;0,"In progress","Not started")))</f>
        <v>Not started</v>
      </c>
      <c r="Q268" s="16"/>
      <c r="R268" s="16"/>
      <c r="S268" s="16"/>
      <c r="T268" s="17" t="s">
        <v>8484</v>
      </c>
      <c r="U268" s="15" t="s">
        <v>14577</v>
      </c>
    </row>
    <row r="269" customFormat="false" ht="79.85" hidden="false" customHeight="false" outlineLevel="0" collapsed="false">
      <c r="A269" s="15" t="s">
        <v>8498</v>
      </c>
      <c r="B269" s="15" t="s">
        <v>106</v>
      </c>
      <c r="C269" s="15" t="s">
        <v>8489</v>
      </c>
      <c r="D269" s="15" t="s">
        <v>128</v>
      </c>
      <c r="E269" s="15" t="s">
        <v>14764</v>
      </c>
      <c r="F269" s="15" t="s">
        <v>123</v>
      </c>
      <c r="G269" s="15" t="s">
        <v>590</v>
      </c>
      <c r="H269" s="15" t="s">
        <v>8494</v>
      </c>
      <c r="I269" s="15"/>
      <c r="J269" s="15" t="n">
        <v>3</v>
      </c>
      <c r="K269" s="15" t="s">
        <v>14786</v>
      </c>
      <c r="L269" s="18" t="n">
        <f aca="false">COUNTIF('Review rows'!$AA$2:$AA$2058,$A269)</f>
        <v>1</v>
      </c>
      <c r="M269" s="18" t="n">
        <f aca="false">COUNTIFS('Review rows'!$AA$2:$AA$2058,$A269,'Review rows'!$V$2:$V$2058,"Yes")</f>
        <v>0</v>
      </c>
      <c r="N269" s="18" t="n">
        <f aca="false">COUNTIFS('Review rows'!$AA$2:$AA$2058,$A269,'Review rows'!$P$2:$P$2058,"Approved")</f>
        <v>0</v>
      </c>
      <c r="O269" s="18" t="n">
        <f aca="false">COUNTIFS('Review rows'!$AA$2:$AA$2058,$A269,'Review rows'!$S$2:$S$2058,"Approved")</f>
        <v>0</v>
      </c>
      <c r="P269" s="19" t="str">
        <f aca="false">IF(L269=0,"",IF(M269=L269,"Done",IF(M269&gt;0,"In progress","Not started")))</f>
        <v>Not started</v>
      </c>
      <c r="Q269" s="16"/>
      <c r="R269" s="16"/>
      <c r="S269" s="16"/>
      <c r="T269" s="17" t="s">
        <v>8495</v>
      </c>
      <c r="U269" s="15" t="s">
        <v>14577</v>
      </c>
    </row>
    <row r="270" customFormat="false" ht="79.85" hidden="false" customHeight="false" outlineLevel="0" collapsed="false">
      <c r="A270" s="15" t="s">
        <v>8508</v>
      </c>
      <c r="B270" s="15" t="s">
        <v>106</v>
      </c>
      <c r="C270" s="15" t="s">
        <v>8500</v>
      </c>
      <c r="D270" s="15" t="s">
        <v>128</v>
      </c>
      <c r="E270" s="15" t="s">
        <v>14787</v>
      </c>
      <c r="F270" s="15" t="s">
        <v>2872</v>
      </c>
      <c r="G270" s="15" t="s">
        <v>590</v>
      </c>
      <c r="H270" s="15" t="s">
        <v>8504</v>
      </c>
      <c r="I270" s="15"/>
      <c r="J270" s="15" t="n">
        <v>1</v>
      </c>
      <c r="K270" s="10" t="s">
        <v>14788</v>
      </c>
      <c r="L270" s="18" t="n">
        <f aca="false">COUNTIF('Review rows'!$AA$2:$AA$2058,$A270)</f>
        <v>1</v>
      </c>
      <c r="M270" s="18" t="n">
        <f aca="false">COUNTIFS('Review rows'!$AA$2:$AA$2058,$A270,'Review rows'!$V$2:$V$2058,"Yes")</f>
        <v>0</v>
      </c>
      <c r="N270" s="18" t="n">
        <f aca="false">COUNTIFS('Review rows'!$AA$2:$AA$2058,$A270,'Review rows'!$P$2:$P$2058,"Approved")</f>
        <v>0</v>
      </c>
      <c r="O270" s="18" t="n">
        <f aca="false">COUNTIFS('Review rows'!$AA$2:$AA$2058,$A270,'Review rows'!$S$2:$S$2058,"Approved")</f>
        <v>0</v>
      </c>
      <c r="P270" s="19" t="str">
        <f aca="false">IF(L270=0,"",IF(M270=L270,"Done",IF(M270&gt;0,"In progress","Not started")))</f>
        <v>Not started</v>
      </c>
      <c r="Q270" s="16"/>
      <c r="R270" s="16"/>
      <c r="S270" s="16"/>
      <c r="T270" s="17" t="s">
        <v>8505</v>
      </c>
      <c r="U270" s="15" t="s">
        <v>14577</v>
      </c>
    </row>
    <row r="271" customFormat="false" ht="57.45" hidden="false" customHeight="false" outlineLevel="0" collapsed="false">
      <c r="A271" s="15" t="s">
        <v>8518</v>
      </c>
      <c r="B271" s="15" t="s">
        <v>106</v>
      </c>
      <c r="C271" s="15" t="s">
        <v>8510</v>
      </c>
      <c r="D271" s="15" t="s">
        <v>128</v>
      </c>
      <c r="E271" s="15" t="s">
        <v>8513</v>
      </c>
      <c r="F271" s="15" t="s">
        <v>2872</v>
      </c>
      <c r="G271" s="15" t="s">
        <v>590</v>
      </c>
      <c r="H271" s="15" t="s">
        <v>8514</v>
      </c>
      <c r="I271" s="15"/>
      <c r="J271" s="15" t="n">
        <v>1</v>
      </c>
      <c r="K271" s="10" t="s">
        <v>14788</v>
      </c>
      <c r="L271" s="18" t="n">
        <f aca="false">COUNTIF('Review rows'!$AA$2:$AA$2058,$A271)</f>
        <v>1</v>
      </c>
      <c r="M271" s="18" t="n">
        <f aca="false">COUNTIFS('Review rows'!$AA$2:$AA$2058,$A271,'Review rows'!$V$2:$V$2058,"Yes")</f>
        <v>0</v>
      </c>
      <c r="N271" s="18" t="n">
        <f aca="false">COUNTIFS('Review rows'!$AA$2:$AA$2058,$A271,'Review rows'!$P$2:$P$2058,"Approved")</f>
        <v>0</v>
      </c>
      <c r="O271" s="18" t="n">
        <f aca="false">COUNTIFS('Review rows'!$AA$2:$AA$2058,$A271,'Review rows'!$S$2:$S$2058,"Approved")</f>
        <v>0</v>
      </c>
      <c r="P271" s="19" t="str">
        <f aca="false">IF(L271=0,"",IF(M271=L271,"Done",IF(M271&gt;0,"In progress","Not started")))</f>
        <v>Not started</v>
      </c>
      <c r="Q271" s="16"/>
      <c r="R271" s="16"/>
      <c r="S271" s="16"/>
      <c r="T271" s="17" t="s">
        <v>8515</v>
      </c>
      <c r="U271" s="15" t="s">
        <v>14577</v>
      </c>
    </row>
    <row r="272" customFormat="false" ht="68.65" hidden="false" customHeight="false" outlineLevel="0" collapsed="false">
      <c r="A272" s="15" t="s">
        <v>8529</v>
      </c>
      <c r="B272" s="15" t="s">
        <v>106</v>
      </c>
      <c r="C272" s="15" t="s">
        <v>8520</v>
      </c>
      <c r="D272" s="15" t="s">
        <v>128</v>
      </c>
      <c r="E272" s="15" t="s">
        <v>8523</v>
      </c>
      <c r="F272" s="15" t="s">
        <v>173</v>
      </c>
      <c r="G272" s="15" t="s">
        <v>590</v>
      </c>
      <c r="H272" s="15" t="s">
        <v>8525</v>
      </c>
      <c r="I272" s="15"/>
      <c r="J272" s="15" t="n">
        <v>3</v>
      </c>
      <c r="K272" s="15" t="s">
        <v>14789</v>
      </c>
      <c r="L272" s="18" t="n">
        <f aca="false">COUNTIF('Review rows'!$AA$2:$AA$2058,$A272)</f>
        <v>1</v>
      </c>
      <c r="M272" s="18" t="n">
        <f aca="false">COUNTIFS('Review rows'!$AA$2:$AA$2058,$A272,'Review rows'!$V$2:$V$2058,"Yes")</f>
        <v>0</v>
      </c>
      <c r="N272" s="18" t="n">
        <f aca="false">COUNTIFS('Review rows'!$AA$2:$AA$2058,$A272,'Review rows'!$P$2:$P$2058,"Approved")</f>
        <v>0</v>
      </c>
      <c r="O272" s="18" t="n">
        <f aca="false">COUNTIFS('Review rows'!$AA$2:$AA$2058,$A272,'Review rows'!$S$2:$S$2058,"Approved")</f>
        <v>0</v>
      </c>
      <c r="P272" s="19" t="str">
        <f aca="false">IF(L272=0,"",IF(M272=L272,"Done",IF(M272&gt;0,"In progress","Not started")))</f>
        <v>Not started</v>
      </c>
      <c r="Q272" s="16"/>
      <c r="R272" s="16"/>
      <c r="S272" s="16"/>
      <c r="T272" s="17" t="s">
        <v>8526</v>
      </c>
      <c r="U272" s="15" t="s">
        <v>14577</v>
      </c>
    </row>
    <row r="273" customFormat="false" ht="68.65" hidden="false" customHeight="false" outlineLevel="0" collapsed="false">
      <c r="A273" s="15" t="s">
        <v>8539</v>
      </c>
      <c r="B273" s="15" t="s">
        <v>106</v>
      </c>
      <c r="C273" s="15" t="s">
        <v>8531</v>
      </c>
      <c r="D273" s="15" t="s">
        <v>129</v>
      </c>
      <c r="E273" s="15" t="s">
        <v>7655</v>
      </c>
      <c r="F273" s="15" t="s">
        <v>123</v>
      </c>
      <c r="G273" s="15" t="s">
        <v>521</v>
      </c>
      <c r="H273" s="15" t="s">
        <v>8535</v>
      </c>
      <c r="I273" s="15"/>
      <c r="J273" s="15" t="n">
        <v>2</v>
      </c>
      <c r="K273" s="15" t="s">
        <v>14790</v>
      </c>
      <c r="L273" s="18" t="n">
        <f aca="false">COUNTIF('Review rows'!$AA$2:$AA$2058,$A273)</f>
        <v>1</v>
      </c>
      <c r="M273" s="18" t="n">
        <f aca="false">COUNTIFS('Review rows'!$AA$2:$AA$2058,$A273,'Review rows'!$V$2:$V$2058,"Yes")</f>
        <v>0</v>
      </c>
      <c r="N273" s="18" t="n">
        <f aca="false">COUNTIFS('Review rows'!$AA$2:$AA$2058,$A273,'Review rows'!$P$2:$P$2058,"Approved")</f>
        <v>0</v>
      </c>
      <c r="O273" s="18" t="n">
        <f aca="false">COUNTIFS('Review rows'!$AA$2:$AA$2058,$A273,'Review rows'!$S$2:$S$2058,"Approved")</f>
        <v>0</v>
      </c>
      <c r="P273" s="19" t="str">
        <f aca="false">IF(L273=0,"",IF(M273=L273,"Done",IF(M273&gt;0,"In progress","Not started")))</f>
        <v>Not started</v>
      </c>
      <c r="Q273" s="16"/>
      <c r="R273" s="16"/>
      <c r="S273" s="16"/>
      <c r="T273" s="17" t="s">
        <v>8536</v>
      </c>
      <c r="U273" s="15" t="s">
        <v>14577</v>
      </c>
    </row>
    <row r="274" customFormat="false" ht="91" hidden="false" customHeight="false" outlineLevel="0" collapsed="false">
      <c r="A274" s="15" t="s">
        <v>8550</v>
      </c>
      <c r="B274" s="15" t="s">
        <v>106</v>
      </c>
      <c r="C274" s="15" t="s">
        <v>8541</v>
      </c>
      <c r="D274" s="15" t="s">
        <v>128</v>
      </c>
      <c r="E274" s="15" t="s">
        <v>14791</v>
      </c>
      <c r="F274" s="15" t="s">
        <v>123</v>
      </c>
      <c r="G274" s="15" t="s">
        <v>590</v>
      </c>
      <c r="H274" s="15" t="s">
        <v>8546</v>
      </c>
      <c r="I274" s="15"/>
      <c r="J274" s="15" t="n">
        <v>3</v>
      </c>
      <c r="K274" s="15" t="s">
        <v>14792</v>
      </c>
      <c r="L274" s="18" t="n">
        <f aca="false">COUNTIF('Review rows'!$AA$2:$AA$2058,$A274)</f>
        <v>1</v>
      </c>
      <c r="M274" s="18" t="n">
        <f aca="false">COUNTIFS('Review rows'!$AA$2:$AA$2058,$A274,'Review rows'!$V$2:$V$2058,"Yes")</f>
        <v>0</v>
      </c>
      <c r="N274" s="18" t="n">
        <f aca="false">COUNTIFS('Review rows'!$AA$2:$AA$2058,$A274,'Review rows'!$P$2:$P$2058,"Approved")</f>
        <v>0</v>
      </c>
      <c r="O274" s="18" t="n">
        <f aca="false">COUNTIFS('Review rows'!$AA$2:$AA$2058,$A274,'Review rows'!$S$2:$S$2058,"Approved")</f>
        <v>0</v>
      </c>
      <c r="P274" s="19" t="str">
        <f aca="false">IF(L274=0,"",IF(M274=L274,"Done",IF(M274&gt;0,"In progress","Not started")))</f>
        <v>Not started</v>
      </c>
      <c r="Q274" s="16"/>
      <c r="R274" s="16"/>
      <c r="S274" s="16"/>
      <c r="T274" s="17" t="s">
        <v>8547</v>
      </c>
      <c r="U274" s="15" t="s">
        <v>14577</v>
      </c>
    </row>
    <row r="275" customFormat="false" ht="68.65" hidden="false" customHeight="false" outlineLevel="0" collapsed="false">
      <c r="A275" s="15" t="s">
        <v>8560</v>
      </c>
      <c r="B275" s="15" t="s">
        <v>106</v>
      </c>
      <c r="C275" s="15" t="s">
        <v>8552</v>
      </c>
      <c r="D275" s="15" t="s">
        <v>129</v>
      </c>
      <c r="E275" s="15" t="s">
        <v>1773</v>
      </c>
      <c r="F275" s="15" t="s">
        <v>173</v>
      </c>
      <c r="G275" s="15" t="s">
        <v>521</v>
      </c>
      <c r="H275" s="15" t="s">
        <v>8556</v>
      </c>
      <c r="I275" s="15"/>
      <c r="J275" s="15" t="n">
        <v>3</v>
      </c>
      <c r="K275" s="15" t="s">
        <v>14793</v>
      </c>
      <c r="L275" s="18" t="n">
        <f aca="false">COUNTIF('Review rows'!$AA$2:$AA$2058,$A275)</f>
        <v>1</v>
      </c>
      <c r="M275" s="18" t="n">
        <f aca="false">COUNTIFS('Review rows'!$AA$2:$AA$2058,$A275,'Review rows'!$V$2:$V$2058,"Yes")</f>
        <v>0</v>
      </c>
      <c r="N275" s="18" t="n">
        <f aca="false">COUNTIFS('Review rows'!$AA$2:$AA$2058,$A275,'Review rows'!$P$2:$P$2058,"Approved")</f>
        <v>0</v>
      </c>
      <c r="O275" s="18" t="n">
        <f aca="false">COUNTIFS('Review rows'!$AA$2:$AA$2058,$A275,'Review rows'!$S$2:$S$2058,"Approved")</f>
        <v>0</v>
      </c>
      <c r="P275" s="19" t="str">
        <f aca="false">IF(L275=0,"",IF(M275=L275,"Done",IF(M275&gt;0,"In progress","Not started")))</f>
        <v>Not started</v>
      </c>
      <c r="Q275" s="16"/>
      <c r="R275" s="16"/>
      <c r="S275" s="16"/>
      <c r="T275" s="17" t="s">
        <v>8557</v>
      </c>
      <c r="U275" s="15" t="s">
        <v>14577</v>
      </c>
    </row>
    <row r="276" customFormat="false" ht="57.45" hidden="false" customHeight="false" outlineLevel="0" collapsed="false">
      <c r="A276" s="15" t="s">
        <v>8570</v>
      </c>
      <c r="B276" s="15" t="s">
        <v>106</v>
      </c>
      <c r="C276" s="15" t="s">
        <v>8562</v>
      </c>
      <c r="D276" s="15" t="s">
        <v>128</v>
      </c>
      <c r="E276" s="15" t="s">
        <v>7263</v>
      </c>
      <c r="F276" s="15" t="s">
        <v>123</v>
      </c>
      <c r="G276" s="15" t="s">
        <v>590</v>
      </c>
      <c r="H276" s="15" t="s">
        <v>8566</v>
      </c>
      <c r="I276" s="15"/>
      <c r="J276" s="15" t="n">
        <v>3</v>
      </c>
      <c r="K276" s="15" t="s">
        <v>14794</v>
      </c>
      <c r="L276" s="18" t="n">
        <f aca="false">COUNTIF('Review rows'!$AA$2:$AA$2058,$A276)</f>
        <v>1</v>
      </c>
      <c r="M276" s="18" t="n">
        <f aca="false">COUNTIFS('Review rows'!$AA$2:$AA$2058,$A276,'Review rows'!$V$2:$V$2058,"Yes")</f>
        <v>0</v>
      </c>
      <c r="N276" s="18" t="n">
        <f aca="false">COUNTIFS('Review rows'!$AA$2:$AA$2058,$A276,'Review rows'!$P$2:$P$2058,"Approved")</f>
        <v>0</v>
      </c>
      <c r="O276" s="18" t="n">
        <f aca="false">COUNTIFS('Review rows'!$AA$2:$AA$2058,$A276,'Review rows'!$S$2:$S$2058,"Approved")</f>
        <v>0</v>
      </c>
      <c r="P276" s="19" t="str">
        <f aca="false">IF(L276=0,"",IF(M276=L276,"Done",IF(M276&gt;0,"In progress","Not started")))</f>
        <v>Not started</v>
      </c>
      <c r="Q276" s="16"/>
      <c r="R276" s="16"/>
      <c r="S276" s="16"/>
      <c r="T276" s="17" t="s">
        <v>8567</v>
      </c>
      <c r="U276" s="15" t="s">
        <v>14577</v>
      </c>
    </row>
    <row r="277" customFormat="false" ht="68.65" hidden="false" customHeight="false" outlineLevel="0" collapsed="false">
      <c r="A277" s="15" t="s">
        <v>8581</v>
      </c>
      <c r="B277" s="15" t="s">
        <v>106</v>
      </c>
      <c r="C277" s="15" t="s">
        <v>8572</v>
      </c>
      <c r="D277" s="15" t="s">
        <v>128</v>
      </c>
      <c r="E277" s="15" t="s">
        <v>6835</v>
      </c>
      <c r="F277" s="15" t="s">
        <v>123</v>
      </c>
      <c r="G277" s="15" t="s">
        <v>590</v>
      </c>
      <c r="H277" s="15" t="s">
        <v>8577</v>
      </c>
      <c r="I277" s="15"/>
      <c r="J277" s="15" t="n">
        <v>3</v>
      </c>
      <c r="K277" s="15" t="s">
        <v>14795</v>
      </c>
      <c r="L277" s="18" t="n">
        <f aca="false">COUNTIF('Review rows'!$AA$2:$AA$2058,$A277)</f>
        <v>1</v>
      </c>
      <c r="M277" s="18" t="n">
        <f aca="false">COUNTIFS('Review rows'!$AA$2:$AA$2058,$A277,'Review rows'!$V$2:$V$2058,"Yes")</f>
        <v>0</v>
      </c>
      <c r="N277" s="18" t="n">
        <f aca="false">COUNTIFS('Review rows'!$AA$2:$AA$2058,$A277,'Review rows'!$P$2:$P$2058,"Approved")</f>
        <v>0</v>
      </c>
      <c r="O277" s="18" t="n">
        <f aca="false">COUNTIFS('Review rows'!$AA$2:$AA$2058,$A277,'Review rows'!$S$2:$S$2058,"Approved")</f>
        <v>0</v>
      </c>
      <c r="P277" s="19" t="str">
        <f aca="false">IF(L277=0,"",IF(M277=L277,"Done",IF(M277&gt;0,"In progress","Not started")))</f>
        <v>Not started</v>
      </c>
      <c r="Q277" s="16"/>
      <c r="R277" s="16"/>
      <c r="S277" s="16"/>
      <c r="T277" s="17" t="s">
        <v>8578</v>
      </c>
      <c r="U277" s="15" t="s">
        <v>14577</v>
      </c>
    </row>
    <row r="278" customFormat="false" ht="68.65" hidden="false" customHeight="false" outlineLevel="0" collapsed="false">
      <c r="A278" s="15" t="s">
        <v>8591</v>
      </c>
      <c r="B278" s="15" t="s">
        <v>106</v>
      </c>
      <c r="C278" s="15" t="s">
        <v>8583</v>
      </c>
      <c r="D278" s="15" t="s">
        <v>128</v>
      </c>
      <c r="E278" s="15" t="s">
        <v>6684</v>
      </c>
      <c r="F278" s="15" t="s">
        <v>123</v>
      </c>
      <c r="G278" s="15" t="s">
        <v>590</v>
      </c>
      <c r="H278" s="15" t="s">
        <v>8587</v>
      </c>
      <c r="I278" s="15"/>
      <c r="J278" s="15" t="n">
        <v>3</v>
      </c>
      <c r="K278" s="15" t="s">
        <v>14796</v>
      </c>
      <c r="L278" s="18" t="n">
        <f aca="false">COUNTIF('Review rows'!$AA$2:$AA$2058,$A278)</f>
        <v>1</v>
      </c>
      <c r="M278" s="18" t="n">
        <f aca="false">COUNTIFS('Review rows'!$AA$2:$AA$2058,$A278,'Review rows'!$V$2:$V$2058,"Yes")</f>
        <v>0</v>
      </c>
      <c r="N278" s="18" t="n">
        <f aca="false">COUNTIFS('Review rows'!$AA$2:$AA$2058,$A278,'Review rows'!$P$2:$P$2058,"Approved")</f>
        <v>0</v>
      </c>
      <c r="O278" s="18" t="n">
        <f aca="false">COUNTIFS('Review rows'!$AA$2:$AA$2058,$A278,'Review rows'!$S$2:$S$2058,"Approved")</f>
        <v>0</v>
      </c>
      <c r="P278" s="19" t="str">
        <f aca="false">IF(L278=0,"",IF(M278=L278,"Done",IF(M278&gt;0,"In progress","Not started")))</f>
        <v>Not started</v>
      </c>
      <c r="Q278" s="16"/>
      <c r="R278" s="16"/>
      <c r="S278" s="16"/>
      <c r="T278" s="17" t="s">
        <v>8588</v>
      </c>
      <c r="U278" s="15" t="s">
        <v>14577</v>
      </c>
    </row>
    <row r="279" customFormat="false" ht="46.25" hidden="false" customHeight="false" outlineLevel="0" collapsed="false">
      <c r="A279" s="15" t="s">
        <v>8601</v>
      </c>
      <c r="B279" s="15" t="s">
        <v>106</v>
      </c>
      <c r="C279" s="15" t="s">
        <v>8593</v>
      </c>
      <c r="D279" s="15" t="s">
        <v>128</v>
      </c>
      <c r="E279" s="15" t="s">
        <v>6684</v>
      </c>
      <c r="F279" s="15" t="s">
        <v>123</v>
      </c>
      <c r="G279" s="15" t="s">
        <v>590</v>
      </c>
      <c r="H279" s="15" t="s">
        <v>8597</v>
      </c>
      <c r="I279" s="15"/>
      <c r="J279" s="15" t="n">
        <v>3</v>
      </c>
      <c r="K279" s="15" t="s">
        <v>14797</v>
      </c>
      <c r="L279" s="18" t="n">
        <f aca="false">COUNTIF('Review rows'!$AA$2:$AA$2058,$A279)</f>
        <v>1</v>
      </c>
      <c r="M279" s="18" t="n">
        <f aca="false">COUNTIFS('Review rows'!$AA$2:$AA$2058,$A279,'Review rows'!$V$2:$V$2058,"Yes")</f>
        <v>0</v>
      </c>
      <c r="N279" s="18" t="n">
        <f aca="false">COUNTIFS('Review rows'!$AA$2:$AA$2058,$A279,'Review rows'!$P$2:$P$2058,"Approved")</f>
        <v>0</v>
      </c>
      <c r="O279" s="18" t="n">
        <f aca="false">COUNTIFS('Review rows'!$AA$2:$AA$2058,$A279,'Review rows'!$S$2:$S$2058,"Approved")</f>
        <v>0</v>
      </c>
      <c r="P279" s="19" t="str">
        <f aca="false">IF(L279=0,"",IF(M279=L279,"Done",IF(M279&gt;0,"In progress","Not started")))</f>
        <v>Not started</v>
      </c>
      <c r="Q279" s="16"/>
      <c r="R279" s="16"/>
      <c r="S279" s="16"/>
      <c r="T279" s="17" t="s">
        <v>8598</v>
      </c>
      <c r="U279" s="15" t="s">
        <v>14577</v>
      </c>
    </row>
    <row r="280" customFormat="false" ht="46.25" hidden="false" customHeight="false" outlineLevel="0" collapsed="false">
      <c r="A280" s="15" t="s">
        <v>8611</v>
      </c>
      <c r="B280" s="15" t="s">
        <v>106</v>
      </c>
      <c r="C280" s="15" t="s">
        <v>8603</v>
      </c>
      <c r="D280" s="15" t="s">
        <v>128</v>
      </c>
      <c r="E280" s="15" t="s">
        <v>45</v>
      </c>
      <c r="F280" s="15" t="s">
        <v>123</v>
      </c>
      <c r="G280" s="15" t="s">
        <v>590</v>
      </c>
      <c r="H280" s="15" t="s">
        <v>8607</v>
      </c>
      <c r="I280" s="15"/>
      <c r="J280" s="15" t="n">
        <v>1</v>
      </c>
      <c r="K280" s="10" t="s">
        <v>14798</v>
      </c>
      <c r="L280" s="18" t="n">
        <f aca="false">COUNTIF('Review rows'!$AA$2:$AA$2058,$A280)</f>
        <v>1</v>
      </c>
      <c r="M280" s="18" t="n">
        <f aca="false">COUNTIFS('Review rows'!$AA$2:$AA$2058,$A280,'Review rows'!$V$2:$V$2058,"Yes")</f>
        <v>0</v>
      </c>
      <c r="N280" s="18" t="n">
        <f aca="false">COUNTIFS('Review rows'!$AA$2:$AA$2058,$A280,'Review rows'!$P$2:$P$2058,"Approved")</f>
        <v>0</v>
      </c>
      <c r="O280" s="18" t="n">
        <f aca="false">COUNTIFS('Review rows'!$AA$2:$AA$2058,$A280,'Review rows'!$S$2:$S$2058,"Approved")</f>
        <v>0</v>
      </c>
      <c r="P280" s="19" t="str">
        <f aca="false">IF(L280=0,"",IF(M280=L280,"Done",IF(M280&gt;0,"In progress","Not started")))</f>
        <v>Not started</v>
      </c>
      <c r="Q280" s="16"/>
      <c r="R280" s="16"/>
      <c r="S280" s="16"/>
      <c r="T280" s="17" t="s">
        <v>8608</v>
      </c>
      <c r="U280" s="15" t="s">
        <v>14577</v>
      </c>
    </row>
    <row r="281" customFormat="false" ht="79.85" hidden="false" customHeight="false" outlineLevel="0" collapsed="false">
      <c r="A281" s="15" t="s">
        <v>8621</v>
      </c>
      <c r="B281" s="15" t="s">
        <v>106</v>
      </c>
      <c r="C281" s="15" t="s">
        <v>8613</v>
      </c>
      <c r="D281" s="15" t="s">
        <v>128</v>
      </c>
      <c r="E281" s="15" t="s">
        <v>6684</v>
      </c>
      <c r="F281" s="15" t="s">
        <v>123</v>
      </c>
      <c r="G281" s="15" t="s">
        <v>590</v>
      </c>
      <c r="H281" s="15" t="s">
        <v>8617</v>
      </c>
      <c r="I281" s="15"/>
      <c r="J281" s="15" t="n">
        <v>4</v>
      </c>
      <c r="K281" s="15" t="s">
        <v>14799</v>
      </c>
      <c r="L281" s="18" t="n">
        <f aca="false">COUNTIF('Review rows'!$AA$2:$AA$2058,$A281)</f>
        <v>1</v>
      </c>
      <c r="M281" s="18" t="n">
        <f aca="false">COUNTIFS('Review rows'!$AA$2:$AA$2058,$A281,'Review rows'!$V$2:$V$2058,"Yes")</f>
        <v>0</v>
      </c>
      <c r="N281" s="18" t="n">
        <f aca="false">COUNTIFS('Review rows'!$AA$2:$AA$2058,$A281,'Review rows'!$P$2:$P$2058,"Approved")</f>
        <v>0</v>
      </c>
      <c r="O281" s="18" t="n">
        <f aca="false">COUNTIFS('Review rows'!$AA$2:$AA$2058,$A281,'Review rows'!$S$2:$S$2058,"Approved")</f>
        <v>0</v>
      </c>
      <c r="P281" s="19" t="str">
        <f aca="false">IF(L281=0,"",IF(M281=L281,"Done",IF(M281&gt;0,"In progress","Not started")))</f>
        <v>Not started</v>
      </c>
      <c r="Q281" s="16"/>
      <c r="R281" s="16"/>
      <c r="S281" s="16"/>
      <c r="T281" s="17" t="s">
        <v>8618</v>
      </c>
      <c r="U281" s="15" t="s">
        <v>14577</v>
      </c>
    </row>
    <row r="282" customFormat="false" ht="79.85" hidden="false" customHeight="false" outlineLevel="0" collapsed="false">
      <c r="A282" s="15" t="s">
        <v>8632</v>
      </c>
      <c r="B282" s="15" t="s">
        <v>106</v>
      </c>
      <c r="C282" s="15" t="s">
        <v>8623</v>
      </c>
      <c r="D282" s="15" t="s">
        <v>128</v>
      </c>
      <c r="E282" s="15" t="s">
        <v>45</v>
      </c>
      <c r="F282" s="15" t="s">
        <v>123</v>
      </c>
      <c r="G282" s="15" t="s">
        <v>590</v>
      </c>
      <c r="H282" s="15" t="s">
        <v>8627</v>
      </c>
      <c r="I282" s="15" t="s">
        <v>8628</v>
      </c>
      <c r="J282" s="15" t="n">
        <v>2</v>
      </c>
      <c r="K282" s="15" t="s">
        <v>14800</v>
      </c>
      <c r="L282" s="18" t="n">
        <f aca="false">COUNTIF('Review rows'!$AA$2:$AA$2058,$A282)</f>
        <v>1</v>
      </c>
      <c r="M282" s="18" t="n">
        <f aca="false">COUNTIFS('Review rows'!$AA$2:$AA$2058,$A282,'Review rows'!$V$2:$V$2058,"Yes")</f>
        <v>0</v>
      </c>
      <c r="N282" s="18" t="n">
        <f aca="false">COUNTIFS('Review rows'!$AA$2:$AA$2058,$A282,'Review rows'!$P$2:$P$2058,"Approved")</f>
        <v>0</v>
      </c>
      <c r="O282" s="18" t="n">
        <f aca="false">COUNTIFS('Review rows'!$AA$2:$AA$2058,$A282,'Review rows'!$S$2:$S$2058,"Approved")</f>
        <v>0</v>
      </c>
      <c r="P282" s="19" t="str">
        <f aca="false">IF(L282=0,"",IF(M282=L282,"Done",IF(M282&gt;0,"In progress","Not started")))</f>
        <v>Not started</v>
      </c>
      <c r="Q282" s="16"/>
      <c r="R282" s="16"/>
      <c r="S282" s="16"/>
      <c r="T282" s="17" t="s">
        <v>8629</v>
      </c>
      <c r="U282" s="15" t="s">
        <v>14577</v>
      </c>
    </row>
    <row r="283" customFormat="false" ht="57.45" hidden="false" customHeight="false" outlineLevel="0" collapsed="false">
      <c r="A283" s="15" t="s">
        <v>8642</v>
      </c>
      <c r="B283" s="15" t="s">
        <v>106</v>
      </c>
      <c r="C283" s="15" t="s">
        <v>8634</v>
      </c>
      <c r="D283" s="15" t="s">
        <v>128</v>
      </c>
      <c r="E283" s="15" t="s">
        <v>6684</v>
      </c>
      <c r="F283" s="15" t="s">
        <v>123</v>
      </c>
      <c r="G283" s="15" t="s">
        <v>590</v>
      </c>
      <c r="H283" s="15" t="s">
        <v>8638</v>
      </c>
      <c r="I283" s="15"/>
      <c r="J283" s="15" t="n">
        <v>2</v>
      </c>
      <c r="K283" s="15" t="s">
        <v>14801</v>
      </c>
      <c r="L283" s="18" t="n">
        <f aca="false">COUNTIF('Review rows'!$AA$2:$AA$2058,$A283)</f>
        <v>1</v>
      </c>
      <c r="M283" s="18" t="n">
        <f aca="false">COUNTIFS('Review rows'!$AA$2:$AA$2058,$A283,'Review rows'!$V$2:$V$2058,"Yes")</f>
        <v>0</v>
      </c>
      <c r="N283" s="18" t="n">
        <f aca="false">COUNTIFS('Review rows'!$AA$2:$AA$2058,$A283,'Review rows'!$P$2:$P$2058,"Approved")</f>
        <v>0</v>
      </c>
      <c r="O283" s="18" t="n">
        <f aca="false">COUNTIFS('Review rows'!$AA$2:$AA$2058,$A283,'Review rows'!$S$2:$S$2058,"Approved")</f>
        <v>0</v>
      </c>
      <c r="P283" s="19" t="str">
        <f aca="false">IF(L283=0,"",IF(M283=L283,"Done",IF(M283&gt;0,"In progress","Not started")))</f>
        <v>Not started</v>
      </c>
      <c r="Q283" s="16"/>
      <c r="R283" s="16"/>
      <c r="S283" s="16"/>
      <c r="T283" s="17" t="s">
        <v>8639</v>
      </c>
      <c r="U283" s="15" t="s">
        <v>14577</v>
      </c>
    </row>
    <row r="284" customFormat="false" ht="57.45" hidden="false" customHeight="false" outlineLevel="0" collapsed="false">
      <c r="A284" s="15" t="s">
        <v>8653</v>
      </c>
      <c r="B284" s="15" t="s">
        <v>106</v>
      </c>
      <c r="C284" s="15" t="s">
        <v>8644</v>
      </c>
      <c r="D284" s="15" t="s">
        <v>128</v>
      </c>
      <c r="E284" s="15" t="s">
        <v>8647</v>
      </c>
      <c r="F284" s="15" t="s">
        <v>2872</v>
      </c>
      <c r="G284" s="15" t="s">
        <v>590</v>
      </c>
      <c r="H284" s="15" t="s">
        <v>8649</v>
      </c>
      <c r="I284" s="15"/>
      <c r="J284" s="15" t="n">
        <v>3</v>
      </c>
      <c r="K284" s="15" t="s">
        <v>14802</v>
      </c>
      <c r="L284" s="18" t="n">
        <f aca="false">COUNTIF('Review rows'!$AA$2:$AA$2058,$A284)</f>
        <v>1</v>
      </c>
      <c r="M284" s="18" t="n">
        <f aca="false">COUNTIFS('Review rows'!$AA$2:$AA$2058,$A284,'Review rows'!$V$2:$V$2058,"Yes")</f>
        <v>0</v>
      </c>
      <c r="N284" s="18" t="n">
        <f aca="false">COUNTIFS('Review rows'!$AA$2:$AA$2058,$A284,'Review rows'!$P$2:$P$2058,"Approved")</f>
        <v>0</v>
      </c>
      <c r="O284" s="18" t="n">
        <f aca="false">COUNTIFS('Review rows'!$AA$2:$AA$2058,$A284,'Review rows'!$S$2:$S$2058,"Approved")</f>
        <v>0</v>
      </c>
      <c r="P284" s="19" t="str">
        <f aca="false">IF(L284=0,"",IF(M284=L284,"Done",IF(M284&gt;0,"In progress","Not started")))</f>
        <v>Not started</v>
      </c>
      <c r="Q284" s="16"/>
      <c r="R284" s="16"/>
      <c r="S284" s="16"/>
      <c r="T284" s="17" t="s">
        <v>8650</v>
      </c>
      <c r="U284" s="15" t="s">
        <v>14577</v>
      </c>
    </row>
    <row r="285" customFormat="false" ht="91" hidden="false" customHeight="false" outlineLevel="0" collapsed="false">
      <c r="A285" s="15" t="s">
        <v>8663</v>
      </c>
      <c r="B285" s="15" t="s">
        <v>106</v>
      </c>
      <c r="C285" s="15" t="s">
        <v>8655</v>
      </c>
      <c r="D285" s="15" t="s">
        <v>128</v>
      </c>
      <c r="E285" s="15" t="s">
        <v>6684</v>
      </c>
      <c r="F285" s="15" t="s">
        <v>123</v>
      </c>
      <c r="G285" s="15" t="s">
        <v>590</v>
      </c>
      <c r="H285" s="15" t="s">
        <v>8659</v>
      </c>
      <c r="I285" s="15"/>
      <c r="J285" s="15" t="n">
        <v>4</v>
      </c>
      <c r="K285" s="15" t="s">
        <v>14803</v>
      </c>
      <c r="L285" s="18" t="n">
        <f aca="false">COUNTIF('Review rows'!$AA$2:$AA$2058,$A285)</f>
        <v>1</v>
      </c>
      <c r="M285" s="18" t="n">
        <f aca="false">COUNTIFS('Review rows'!$AA$2:$AA$2058,$A285,'Review rows'!$V$2:$V$2058,"Yes")</f>
        <v>0</v>
      </c>
      <c r="N285" s="18" t="n">
        <f aca="false">COUNTIFS('Review rows'!$AA$2:$AA$2058,$A285,'Review rows'!$P$2:$P$2058,"Approved")</f>
        <v>0</v>
      </c>
      <c r="O285" s="18" t="n">
        <f aca="false">COUNTIFS('Review rows'!$AA$2:$AA$2058,$A285,'Review rows'!$S$2:$S$2058,"Approved")</f>
        <v>0</v>
      </c>
      <c r="P285" s="19" t="str">
        <f aca="false">IF(L285=0,"",IF(M285=L285,"Done",IF(M285&gt;0,"In progress","Not started")))</f>
        <v>Not started</v>
      </c>
      <c r="Q285" s="16"/>
      <c r="R285" s="16"/>
      <c r="S285" s="16"/>
      <c r="T285" s="17" t="s">
        <v>8660</v>
      </c>
      <c r="U285" s="15" t="s">
        <v>14577</v>
      </c>
    </row>
    <row r="286" customFormat="false" ht="57.45" hidden="false" customHeight="false" outlineLevel="0" collapsed="false">
      <c r="A286" s="15" t="s">
        <v>8674</v>
      </c>
      <c r="B286" s="15" t="s">
        <v>106</v>
      </c>
      <c r="C286" s="15" t="s">
        <v>8665</v>
      </c>
      <c r="D286" s="15" t="s">
        <v>128</v>
      </c>
      <c r="E286" s="15" t="s">
        <v>45</v>
      </c>
      <c r="F286" s="15" t="s">
        <v>123</v>
      </c>
      <c r="G286" s="15" t="s">
        <v>590</v>
      </c>
      <c r="H286" s="15" t="s">
        <v>8669</v>
      </c>
      <c r="I286" s="15" t="s">
        <v>8670</v>
      </c>
      <c r="J286" s="15" t="n">
        <v>2</v>
      </c>
      <c r="K286" s="15" t="s">
        <v>14804</v>
      </c>
      <c r="L286" s="18" t="n">
        <f aca="false">COUNTIF('Review rows'!$AA$2:$AA$2058,$A286)</f>
        <v>1</v>
      </c>
      <c r="M286" s="18" t="n">
        <f aca="false">COUNTIFS('Review rows'!$AA$2:$AA$2058,$A286,'Review rows'!$V$2:$V$2058,"Yes")</f>
        <v>0</v>
      </c>
      <c r="N286" s="18" t="n">
        <f aca="false">COUNTIFS('Review rows'!$AA$2:$AA$2058,$A286,'Review rows'!$P$2:$P$2058,"Approved")</f>
        <v>0</v>
      </c>
      <c r="O286" s="18" t="n">
        <f aca="false">COUNTIFS('Review rows'!$AA$2:$AA$2058,$A286,'Review rows'!$S$2:$S$2058,"Approved")</f>
        <v>0</v>
      </c>
      <c r="P286" s="19" t="str">
        <f aca="false">IF(L286=0,"",IF(M286=L286,"Done",IF(M286&gt;0,"In progress","Not started")))</f>
        <v>Not started</v>
      </c>
      <c r="Q286" s="16"/>
      <c r="R286" s="16"/>
      <c r="S286" s="16"/>
      <c r="T286" s="17" t="s">
        <v>8671</v>
      </c>
      <c r="U286" s="15" t="s">
        <v>14577</v>
      </c>
    </row>
    <row r="287" customFormat="false" ht="46.25" hidden="false" customHeight="false" outlineLevel="0" collapsed="false">
      <c r="A287" s="15" t="s">
        <v>8684</v>
      </c>
      <c r="B287" s="15" t="s">
        <v>106</v>
      </c>
      <c r="C287" s="15" t="s">
        <v>8676</v>
      </c>
      <c r="D287" s="15" t="s">
        <v>129</v>
      </c>
      <c r="E287" s="15" t="s">
        <v>1345</v>
      </c>
      <c r="F287" s="15" t="s">
        <v>123</v>
      </c>
      <c r="G287" s="15" t="s">
        <v>521</v>
      </c>
      <c r="H287" s="15" t="s">
        <v>8680</v>
      </c>
      <c r="I287" s="15"/>
      <c r="J287" s="15" t="n">
        <v>2</v>
      </c>
      <c r="K287" s="15" t="s">
        <v>14805</v>
      </c>
      <c r="L287" s="18" t="n">
        <f aca="false">COUNTIF('Review rows'!$AA$2:$AA$2058,$A287)</f>
        <v>1</v>
      </c>
      <c r="M287" s="18" t="n">
        <f aca="false">COUNTIFS('Review rows'!$AA$2:$AA$2058,$A287,'Review rows'!$V$2:$V$2058,"Yes")</f>
        <v>0</v>
      </c>
      <c r="N287" s="18" t="n">
        <f aca="false">COUNTIFS('Review rows'!$AA$2:$AA$2058,$A287,'Review rows'!$P$2:$P$2058,"Approved")</f>
        <v>0</v>
      </c>
      <c r="O287" s="18" t="n">
        <f aca="false">COUNTIFS('Review rows'!$AA$2:$AA$2058,$A287,'Review rows'!$S$2:$S$2058,"Approved")</f>
        <v>0</v>
      </c>
      <c r="P287" s="19" t="str">
        <f aca="false">IF(L287=0,"",IF(M287=L287,"Done",IF(M287&gt;0,"In progress","Not started")))</f>
        <v>Not started</v>
      </c>
      <c r="Q287" s="16"/>
      <c r="R287" s="16"/>
      <c r="S287" s="16"/>
      <c r="T287" s="17" t="s">
        <v>8681</v>
      </c>
      <c r="U287" s="15" t="s">
        <v>14577</v>
      </c>
    </row>
    <row r="288" customFormat="false" ht="57.45" hidden="false" customHeight="false" outlineLevel="0" collapsed="false">
      <c r="A288" s="15" t="s">
        <v>8694</v>
      </c>
      <c r="B288" s="15" t="s">
        <v>106</v>
      </c>
      <c r="C288" s="15" t="s">
        <v>8686</v>
      </c>
      <c r="D288" s="15" t="s">
        <v>128</v>
      </c>
      <c r="E288" s="15" t="s">
        <v>6684</v>
      </c>
      <c r="F288" s="15" t="s">
        <v>123</v>
      </c>
      <c r="G288" s="15" t="s">
        <v>590</v>
      </c>
      <c r="H288" s="15" t="s">
        <v>8690</v>
      </c>
      <c r="I288" s="15"/>
      <c r="J288" s="15" t="n">
        <v>4</v>
      </c>
      <c r="K288" s="15" t="s">
        <v>14806</v>
      </c>
      <c r="L288" s="18" t="n">
        <f aca="false">COUNTIF('Review rows'!$AA$2:$AA$2058,$A288)</f>
        <v>1</v>
      </c>
      <c r="M288" s="18" t="n">
        <f aca="false">COUNTIFS('Review rows'!$AA$2:$AA$2058,$A288,'Review rows'!$V$2:$V$2058,"Yes")</f>
        <v>0</v>
      </c>
      <c r="N288" s="18" t="n">
        <f aca="false">COUNTIFS('Review rows'!$AA$2:$AA$2058,$A288,'Review rows'!$P$2:$P$2058,"Approved")</f>
        <v>0</v>
      </c>
      <c r="O288" s="18" t="n">
        <f aca="false">COUNTIFS('Review rows'!$AA$2:$AA$2058,$A288,'Review rows'!$S$2:$S$2058,"Approved")</f>
        <v>0</v>
      </c>
      <c r="P288" s="19" t="str">
        <f aca="false">IF(L288=0,"",IF(M288=L288,"Done",IF(M288&gt;0,"In progress","Not started")))</f>
        <v>Not started</v>
      </c>
      <c r="Q288" s="16"/>
      <c r="R288" s="16"/>
      <c r="S288" s="16"/>
      <c r="T288" s="17" t="s">
        <v>8691</v>
      </c>
      <c r="U288" s="15" t="s">
        <v>14577</v>
      </c>
    </row>
    <row r="289" customFormat="false" ht="68.65" hidden="false" customHeight="false" outlineLevel="0" collapsed="false">
      <c r="A289" s="15" t="s">
        <v>8704</v>
      </c>
      <c r="B289" s="15" t="s">
        <v>106</v>
      </c>
      <c r="C289" s="15" t="s">
        <v>8696</v>
      </c>
      <c r="D289" s="15" t="s">
        <v>128</v>
      </c>
      <c r="E289" s="15" t="s">
        <v>6684</v>
      </c>
      <c r="F289" s="15" t="s">
        <v>123</v>
      </c>
      <c r="G289" s="15" t="s">
        <v>590</v>
      </c>
      <c r="H289" s="15" t="s">
        <v>8700</v>
      </c>
      <c r="I289" s="15"/>
      <c r="J289" s="15" t="n">
        <v>3</v>
      </c>
      <c r="K289" s="15" t="s">
        <v>14807</v>
      </c>
      <c r="L289" s="18" t="n">
        <f aca="false">COUNTIF('Review rows'!$AA$2:$AA$2058,$A289)</f>
        <v>1</v>
      </c>
      <c r="M289" s="18" t="n">
        <f aca="false">COUNTIFS('Review rows'!$AA$2:$AA$2058,$A289,'Review rows'!$V$2:$V$2058,"Yes")</f>
        <v>0</v>
      </c>
      <c r="N289" s="18" t="n">
        <f aca="false">COUNTIFS('Review rows'!$AA$2:$AA$2058,$A289,'Review rows'!$P$2:$P$2058,"Approved")</f>
        <v>0</v>
      </c>
      <c r="O289" s="18" t="n">
        <f aca="false">COUNTIFS('Review rows'!$AA$2:$AA$2058,$A289,'Review rows'!$S$2:$S$2058,"Approved")</f>
        <v>0</v>
      </c>
      <c r="P289" s="19" t="str">
        <f aca="false">IF(L289=0,"",IF(M289=L289,"Done",IF(M289&gt;0,"In progress","Not started")))</f>
        <v>Not started</v>
      </c>
      <c r="Q289" s="16"/>
      <c r="R289" s="16"/>
      <c r="S289" s="16"/>
      <c r="T289" s="17" t="s">
        <v>8701</v>
      </c>
      <c r="U289" s="15" t="s">
        <v>14577</v>
      </c>
    </row>
    <row r="290" customFormat="false" ht="46.25" hidden="false" customHeight="false" outlineLevel="0" collapsed="false">
      <c r="A290" s="15" t="s">
        <v>8714</v>
      </c>
      <c r="B290" s="15" t="s">
        <v>106</v>
      </c>
      <c r="C290" s="15" t="s">
        <v>8706</v>
      </c>
      <c r="D290" s="15" t="s">
        <v>128</v>
      </c>
      <c r="E290" s="15" t="s">
        <v>6684</v>
      </c>
      <c r="F290" s="15" t="s">
        <v>123</v>
      </c>
      <c r="G290" s="15" t="s">
        <v>590</v>
      </c>
      <c r="H290" s="15" t="s">
        <v>8710</v>
      </c>
      <c r="I290" s="15"/>
      <c r="J290" s="15" t="n">
        <v>4</v>
      </c>
      <c r="K290" s="15" t="s">
        <v>14808</v>
      </c>
      <c r="L290" s="18" t="n">
        <f aca="false">COUNTIF('Review rows'!$AA$2:$AA$2058,$A290)</f>
        <v>1</v>
      </c>
      <c r="M290" s="18" t="n">
        <f aca="false">COUNTIFS('Review rows'!$AA$2:$AA$2058,$A290,'Review rows'!$V$2:$V$2058,"Yes")</f>
        <v>0</v>
      </c>
      <c r="N290" s="18" t="n">
        <f aca="false">COUNTIFS('Review rows'!$AA$2:$AA$2058,$A290,'Review rows'!$P$2:$P$2058,"Approved")</f>
        <v>0</v>
      </c>
      <c r="O290" s="18" t="n">
        <f aca="false">COUNTIFS('Review rows'!$AA$2:$AA$2058,$A290,'Review rows'!$S$2:$S$2058,"Approved")</f>
        <v>0</v>
      </c>
      <c r="P290" s="19" t="str">
        <f aca="false">IF(L290=0,"",IF(M290=L290,"Done",IF(M290&gt;0,"In progress","Not started")))</f>
        <v>Not started</v>
      </c>
      <c r="Q290" s="16"/>
      <c r="R290" s="16"/>
      <c r="S290" s="16"/>
      <c r="T290" s="17" t="s">
        <v>8711</v>
      </c>
      <c r="U290" s="15" t="s">
        <v>14577</v>
      </c>
    </row>
    <row r="291" customFormat="false" ht="46.25" hidden="false" customHeight="false" outlineLevel="0" collapsed="false">
      <c r="A291" s="15" t="s">
        <v>8724</v>
      </c>
      <c r="B291" s="15" t="s">
        <v>106</v>
      </c>
      <c r="C291" s="15" t="s">
        <v>8716</v>
      </c>
      <c r="D291" s="15" t="s">
        <v>128</v>
      </c>
      <c r="E291" s="15" t="s">
        <v>6684</v>
      </c>
      <c r="F291" s="15" t="s">
        <v>123</v>
      </c>
      <c r="G291" s="15" t="s">
        <v>590</v>
      </c>
      <c r="H291" s="15" t="s">
        <v>8720</v>
      </c>
      <c r="I291" s="15"/>
      <c r="J291" s="15" t="n">
        <v>2</v>
      </c>
      <c r="K291" s="15" t="s">
        <v>14809</v>
      </c>
      <c r="L291" s="18" t="n">
        <f aca="false">COUNTIF('Review rows'!$AA$2:$AA$2058,$A291)</f>
        <v>1</v>
      </c>
      <c r="M291" s="18" t="n">
        <f aca="false">COUNTIFS('Review rows'!$AA$2:$AA$2058,$A291,'Review rows'!$V$2:$V$2058,"Yes")</f>
        <v>0</v>
      </c>
      <c r="N291" s="18" t="n">
        <f aca="false">COUNTIFS('Review rows'!$AA$2:$AA$2058,$A291,'Review rows'!$P$2:$P$2058,"Approved")</f>
        <v>0</v>
      </c>
      <c r="O291" s="18" t="n">
        <f aca="false">COUNTIFS('Review rows'!$AA$2:$AA$2058,$A291,'Review rows'!$S$2:$S$2058,"Approved")</f>
        <v>0</v>
      </c>
      <c r="P291" s="19" t="str">
        <f aca="false">IF(L291=0,"",IF(M291=L291,"Done",IF(M291&gt;0,"In progress","Not started")))</f>
        <v>Not started</v>
      </c>
      <c r="Q291" s="16"/>
      <c r="R291" s="16"/>
      <c r="S291" s="16"/>
      <c r="T291" s="17" t="s">
        <v>8721</v>
      </c>
      <c r="U291" s="15" t="s">
        <v>14577</v>
      </c>
    </row>
    <row r="292" customFormat="false" ht="57.45" hidden="false" customHeight="false" outlineLevel="0" collapsed="false">
      <c r="A292" s="15" t="s">
        <v>8735</v>
      </c>
      <c r="B292" s="15" t="s">
        <v>106</v>
      </c>
      <c r="C292" s="15" t="s">
        <v>8726</v>
      </c>
      <c r="D292" s="15" t="s">
        <v>128</v>
      </c>
      <c r="E292" s="15" t="s">
        <v>8729</v>
      </c>
      <c r="F292" s="15" t="s">
        <v>124</v>
      </c>
      <c r="G292" s="15" t="s">
        <v>590</v>
      </c>
      <c r="H292" s="15" t="s">
        <v>8731</v>
      </c>
      <c r="I292" s="15"/>
      <c r="J292" s="15" t="n">
        <v>5</v>
      </c>
      <c r="K292" s="15" t="s">
        <v>14810</v>
      </c>
      <c r="L292" s="18" t="n">
        <f aca="false">COUNTIF('Review rows'!$AA$2:$AA$2058,$A292)</f>
        <v>1</v>
      </c>
      <c r="M292" s="18" t="n">
        <f aca="false">COUNTIFS('Review rows'!$AA$2:$AA$2058,$A292,'Review rows'!$V$2:$V$2058,"Yes")</f>
        <v>0</v>
      </c>
      <c r="N292" s="18" t="n">
        <f aca="false">COUNTIFS('Review rows'!$AA$2:$AA$2058,$A292,'Review rows'!$P$2:$P$2058,"Approved")</f>
        <v>0</v>
      </c>
      <c r="O292" s="18" t="n">
        <f aca="false">COUNTIFS('Review rows'!$AA$2:$AA$2058,$A292,'Review rows'!$S$2:$S$2058,"Approved")</f>
        <v>0</v>
      </c>
      <c r="P292" s="19" t="str">
        <f aca="false">IF(L292=0,"",IF(M292=L292,"Done",IF(M292&gt;0,"In progress","Not started")))</f>
        <v>Not started</v>
      </c>
      <c r="Q292" s="16"/>
      <c r="R292" s="16"/>
      <c r="S292" s="16"/>
      <c r="T292" s="17" t="s">
        <v>8732</v>
      </c>
      <c r="U292" s="15" t="s">
        <v>14577</v>
      </c>
    </row>
    <row r="293" customFormat="false" ht="57.45" hidden="false" customHeight="false" outlineLevel="0" collapsed="false">
      <c r="A293" s="15" t="s">
        <v>8746</v>
      </c>
      <c r="B293" s="15" t="s">
        <v>106</v>
      </c>
      <c r="C293" s="15" t="s">
        <v>8737</v>
      </c>
      <c r="D293" s="15" t="s">
        <v>128</v>
      </c>
      <c r="E293" s="15" t="s">
        <v>8740</v>
      </c>
      <c r="F293" s="15" t="s">
        <v>4851</v>
      </c>
      <c r="G293" s="15" t="s">
        <v>590</v>
      </c>
      <c r="H293" s="15" t="s">
        <v>8742</v>
      </c>
      <c r="I293" s="15"/>
      <c r="J293" s="15" t="n">
        <v>3</v>
      </c>
      <c r="K293" s="15" t="s">
        <v>14811</v>
      </c>
      <c r="L293" s="18" t="n">
        <f aca="false">COUNTIF('Review rows'!$AA$2:$AA$2058,$A293)</f>
        <v>1</v>
      </c>
      <c r="M293" s="18" t="n">
        <f aca="false">COUNTIFS('Review rows'!$AA$2:$AA$2058,$A293,'Review rows'!$V$2:$V$2058,"Yes")</f>
        <v>0</v>
      </c>
      <c r="N293" s="18" t="n">
        <f aca="false">COUNTIFS('Review rows'!$AA$2:$AA$2058,$A293,'Review rows'!$P$2:$P$2058,"Approved")</f>
        <v>0</v>
      </c>
      <c r="O293" s="18" t="n">
        <f aca="false">COUNTIFS('Review rows'!$AA$2:$AA$2058,$A293,'Review rows'!$S$2:$S$2058,"Approved")</f>
        <v>0</v>
      </c>
      <c r="P293" s="19" t="str">
        <f aca="false">IF(L293=0,"",IF(M293=L293,"Done",IF(M293&gt;0,"In progress","Not started")))</f>
        <v>Not started</v>
      </c>
      <c r="Q293" s="16"/>
      <c r="R293" s="16"/>
      <c r="S293" s="16"/>
      <c r="T293" s="17" t="s">
        <v>8743</v>
      </c>
      <c r="U293" s="15" t="s">
        <v>14577</v>
      </c>
    </row>
    <row r="294" customFormat="false" ht="79.85" hidden="false" customHeight="false" outlineLevel="0" collapsed="false">
      <c r="A294" s="15" t="s">
        <v>8757</v>
      </c>
      <c r="B294" s="15" t="s">
        <v>106</v>
      </c>
      <c r="C294" s="15" t="s">
        <v>8748</v>
      </c>
      <c r="D294" s="15" t="s">
        <v>128</v>
      </c>
      <c r="E294" s="15" t="s">
        <v>8751</v>
      </c>
      <c r="F294" s="15" t="s">
        <v>2403</v>
      </c>
      <c r="G294" s="15" t="s">
        <v>590</v>
      </c>
      <c r="H294" s="15" t="s">
        <v>8753</v>
      </c>
      <c r="I294" s="15"/>
      <c r="J294" s="15" t="n">
        <v>4</v>
      </c>
      <c r="K294" s="15" t="s">
        <v>14812</v>
      </c>
      <c r="L294" s="18" t="n">
        <f aca="false">COUNTIF('Review rows'!$AA$2:$AA$2058,$A294)</f>
        <v>1</v>
      </c>
      <c r="M294" s="18" t="n">
        <f aca="false">COUNTIFS('Review rows'!$AA$2:$AA$2058,$A294,'Review rows'!$V$2:$V$2058,"Yes")</f>
        <v>0</v>
      </c>
      <c r="N294" s="18" t="n">
        <f aca="false">COUNTIFS('Review rows'!$AA$2:$AA$2058,$A294,'Review rows'!$P$2:$P$2058,"Approved")</f>
        <v>0</v>
      </c>
      <c r="O294" s="18" t="n">
        <f aca="false">COUNTIFS('Review rows'!$AA$2:$AA$2058,$A294,'Review rows'!$S$2:$S$2058,"Approved")</f>
        <v>0</v>
      </c>
      <c r="P294" s="19" t="str">
        <f aca="false">IF(L294=0,"",IF(M294=L294,"Done",IF(M294&gt;0,"In progress","Not started")))</f>
        <v>Not started</v>
      </c>
      <c r="Q294" s="16"/>
      <c r="R294" s="16"/>
      <c r="S294" s="16"/>
      <c r="T294" s="17" t="s">
        <v>8754</v>
      </c>
      <c r="U294" s="15" t="s">
        <v>14577</v>
      </c>
    </row>
    <row r="295" customFormat="false" ht="46.25" hidden="false" customHeight="false" outlineLevel="0" collapsed="false">
      <c r="A295" s="15" t="s">
        <v>8768</v>
      </c>
      <c r="B295" s="15" t="s">
        <v>106</v>
      </c>
      <c r="C295" s="15" t="s">
        <v>8759</v>
      </c>
      <c r="D295" s="15" t="s">
        <v>128</v>
      </c>
      <c r="E295" s="15" t="s">
        <v>6558</v>
      </c>
      <c r="F295" s="15" t="s">
        <v>123</v>
      </c>
      <c r="G295" s="15" t="s">
        <v>590</v>
      </c>
      <c r="H295" s="15" t="s">
        <v>8763</v>
      </c>
      <c r="I295" s="15" t="s">
        <v>8764</v>
      </c>
      <c r="J295" s="15" t="n">
        <v>2</v>
      </c>
      <c r="K295" s="15" t="s">
        <v>14813</v>
      </c>
      <c r="L295" s="18" t="n">
        <f aca="false">COUNTIF('Review rows'!$AA$2:$AA$2058,$A295)</f>
        <v>1</v>
      </c>
      <c r="M295" s="18" t="n">
        <f aca="false">COUNTIFS('Review rows'!$AA$2:$AA$2058,$A295,'Review rows'!$V$2:$V$2058,"Yes")</f>
        <v>0</v>
      </c>
      <c r="N295" s="18" t="n">
        <f aca="false">COUNTIFS('Review rows'!$AA$2:$AA$2058,$A295,'Review rows'!$P$2:$P$2058,"Approved")</f>
        <v>0</v>
      </c>
      <c r="O295" s="18" t="n">
        <f aca="false">COUNTIFS('Review rows'!$AA$2:$AA$2058,$A295,'Review rows'!$S$2:$S$2058,"Approved")</f>
        <v>0</v>
      </c>
      <c r="P295" s="19" t="str">
        <f aca="false">IF(L295=0,"",IF(M295=L295,"Done",IF(M295&gt;0,"In progress","Not started")))</f>
        <v>Not started</v>
      </c>
      <c r="Q295" s="16"/>
      <c r="R295" s="16"/>
      <c r="S295" s="16"/>
      <c r="T295" s="17" t="s">
        <v>8765</v>
      </c>
      <c r="U295" s="15" t="s">
        <v>14577</v>
      </c>
    </row>
    <row r="296" customFormat="false" ht="57.45" hidden="false" customHeight="false" outlineLevel="0" collapsed="false">
      <c r="A296" s="15" t="s">
        <v>8779</v>
      </c>
      <c r="B296" s="15" t="s">
        <v>106</v>
      </c>
      <c r="C296" s="15" t="s">
        <v>8770</v>
      </c>
      <c r="D296" s="15" t="s">
        <v>128</v>
      </c>
      <c r="E296" s="15" t="s">
        <v>14814</v>
      </c>
      <c r="F296" s="15" t="s">
        <v>2260</v>
      </c>
      <c r="G296" s="15" t="s">
        <v>590</v>
      </c>
      <c r="H296" s="15" t="s">
        <v>8775</v>
      </c>
      <c r="I296" s="15"/>
      <c r="J296" s="15" t="n">
        <v>4</v>
      </c>
      <c r="K296" s="15" t="s">
        <v>14815</v>
      </c>
      <c r="L296" s="18" t="n">
        <f aca="false">COUNTIF('Review rows'!$AA$2:$AA$2058,$A296)</f>
        <v>1</v>
      </c>
      <c r="M296" s="18" t="n">
        <f aca="false">COUNTIFS('Review rows'!$AA$2:$AA$2058,$A296,'Review rows'!$V$2:$V$2058,"Yes")</f>
        <v>0</v>
      </c>
      <c r="N296" s="18" t="n">
        <f aca="false">COUNTIFS('Review rows'!$AA$2:$AA$2058,$A296,'Review rows'!$P$2:$P$2058,"Approved")</f>
        <v>0</v>
      </c>
      <c r="O296" s="18" t="n">
        <f aca="false">COUNTIFS('Review rows'!$AA$2:$AA$2058,$A296,'Review rows'!$S$2:$S$2058,"Approved")</f>
        <v>0</v>
      </c>
      <c r="P296" s="19" t="str">
        <f aca="false">IF(L296=0,"",IF(M296=L296,"Done",IF(M296&gt;0,"In progress","Not started")))</f>
        <v>Not started</v>
      </c>
      <c r="Q296" s="16"/>
      <c r="R296" s="16"/>
      <c r="S296" s="16"/>
      <c r="T296" s="17" t="s">
        <v>8776</v>
      </c>
      <c r="U296" s="15" t="s">
        <v>14577</v>
      </c>
    </row>
    <row r="297" customFormat="false" ht="79.85" hidden="false" customHeight="false" outlineLevel="0" collapsed="false">
      <c r="A297" s="15" t="s">
        <v>8790</v>
      </c>
      <c r="B297" s="15" t="s">
        <v>106</v>
      </c>
      <c r="C297" s="15" t="s">
        <v>8781</v>
      </c>
      <c r="D297" s="15" t="s">
        <v>128</v>
      </c>
      <c r="E297" s="15" t="s">
        <v>14816</v>
      </c>
      <c r="F297" s="15" t="s">
        <v>360</v>
      </c>
      <c r="G297" s="15" t="s">
        <v>590</v>
      </c>
      <c r="H297" s="15" t="s">
        <v>8786</v>
      </c>
      <c r="I297" s="15"/>
      <c r="J297" s="15" t="n">
        <v>3</v>
      </c>
      <c r="K297" s="15" t="s">
        <v>14817</v>
      </c>
      <c r="L297" s="18" t="n">
        <f aca="false">COUNTIF('Review rows'!$AA$2:$AA$2058,$A297)</f>
        <v>1</v>
      </c>
      <c r="M297" s="18" t="n">
        <f aca="false">COUNTIFS('Review rows'!$AA$2:$AA$2058,$A297,'Review rows'!$V$2:$V$2058,"Yes")</f>
        <v>0</v>
      </c>
      <c r="N297" s="18" t="n">
        <f aca="false">COUNTIFS('Review rows'!$AA$2:$AA$2058,$A297,'Review rows'!$P$2:$P$2058,"Approved")</f>
        <v>0</v>
      </c>
      <c r="O297" s="18" t="n">
        <f aca="false">COUNTIFS('Review rows'!$AA$2:$AA$2058,$A297,'Review rows'!$S$2:$S$2058,"Approved")</f>
        <v>0</v>
      </c>
      <c r="P297" s="19" t="str">
        <f aca="false">IF(L297=0,"",IF(M297=L297,"Done",IF(M297&gt;0,"In progress","Not started")))</f>
        <v>Not started</v>
      </c>
      <c r="Q297" s="16"/>
      <c r="R297" s="16"/>
      <c r="S297" s="16"/>
      <c r="T297" s="17" t="s">
        <v>8787</v>
      </c>
      <c r="U297" s="15" t="s">
        <v>14577</v>
      </c>
    </row>
    <row r="298" customFormat="false" ht="46.25" hidden="false" customHeight="false" outlineLevel="0" collapsed="false">
      <c r="A298" s="15" t="s">
        <v>8800</v>
      </c>
      <c r="B298" s="15" t="s">
        <v>106</v>
      </c>
      <c r="C298" s="15" t="s">
        <v>8792</v>
      </c>
      <c r="D298" s="15" t="s">
        <v>129</v>
      </c>
      <c r="E298" s="15" t="s">
        <v>330</v>
      </c>
      <c r="F298" s="15" t="s">
        <v>173</v>
      </c>
      <c r="G298" s="15" t="s">
        <v>521</v>
      </c>
      <c r="H298" s="15" t="s">
        <v>8796</v>
      </c>
      <c r="I298" s="15"/>
      <c r="J298" s="15" t="n">
        <v>2</v>
      </c>
      <c r="K298" s="15" t="s">
        <v>14818</v>
      </c>
      <c r="L298" s="18" t="n">
        <f aca="false">COUNTIF('Review rows'!$AA$2:$AA$2058,$A298)</f>
        <v>1</v>
      </c>
      <c r="M298" s="18" t="n">
        <f aca="false">COUNTIFS('Review rows'!$AA$2:$AA$2058,$A298,'Review rows'!$V$2:$V$2058,"Yes")</f>
        <v>0</v>
      </c>
      <c r="N298" s="18" t="n">
        <f aca="false">COUNTIFS('Review rows'!$AA$2:$AA$2058,$A298,'Review rows'!$P$2:$P$2058,"Approved")</f>
        <v>0</v>
      </c>
      <c r="O298" s="18" t="n">
        <f aca="false">COUNTIFS('Review rows'!$AA$2:$AA$2058,$A298,'Review rows'!$S$2:$S$2058,"Approved")</f>
        <v>0</v>
      </c>
      <c r="P298" s="19" t="str">
        <f aca="false">IF(L298=0,"",IF(M298=L298,"Done",IF(M298&gt;0,"In progress","Not started")))</f>
        <v>Not started</v>
      </c>
      <c r="Q298" s="16"/>
      <c r="R298" s="16"/>
      <c r="S298" s="16"/>
      <c r="T298" s="17" t="s">
        <v>8797</v>
      </c>
      <c r="U298" s="15" t="s">
        <v>14577</v>
      </c>
    </row>
    <row r="299" customFormat="false" ht="79.85" hidden="false" customHeight="false" outlineLevel="0" collapsed="false">
      <c r="A299" s="15" t="s">
        <v>8810</v>
      </c>
      <c r="B299" s="15" t="s">
        <v>106</v>
      </c>
      <c r="C299" s="15" t="s">
        <v>8802</v>
      </c>
      <c r="D299" s="15" t="s">
        <v>128</v>
      </c>
      <c r="E299" s="15" t="s">
        <v>6910</v>
      </c>
      <c r="F299" s="15" t="s">
        <v>173</v>
      </c>
      <c r="G299" s="15" t="s">
        <v>590</v>
      </c>
      <c r="H299" s="15" t="s">
        <v>8806</v>
      </c>
      <c r="I299" s="15"/>
      <c r="J299" s="15" t="n">
        <v>4</v>
      </c>
      <c r="K299" s="15" t="s">
        <v>14819</v>
      </c>
      <c r="L299" s="18" t="n">
        <f aca="false">COUNTIF('Review rows'!$AA$2:$AA$2058,$A299)</f>
        <v>1</v>
      </c>
      <c r="M299" s="18" t="n">
        <f aca="false">COUNTIFS('Review rows'!$AA$2:$AA$2058,$A299,'Review rows'!$V$2:$V$2058,"Yes")</f>
        <v>0</v>
      </c>
      <c r="N299" s="18" t="n">
        <f aca="false">COUNTIFS('Review rows'!$AA$2:$AA$2058,$A299,'Review rows'!$P$2:$P$2058,"Approved")</f>
        <v>0</v>
      </c>
      <c r="O299" s="18" t="n">
        <f aca="false">COUNTIFS('Review rows'!$AA$2:$AA$2058,$A299,'Review rows'!$S$2:$S$2058,"Approved")</f>
        <v>0</v>
      </c>
      <c r="P299" s="19" t="str">
        <f aca="false">IF(L299=0,"",IF(M299=L299,"Done",IF(M299&gt;0,"In progress","Not started")))</f>
        <v>Not started</v>
      </c>
      <c r="Q299" s="16"/>
      <c r="R299" s="16"/>
      <c r="S299" s="16"/>
      <c r="T299" s="17" t="s">
        <v>8807</v>
      </c>
      <c r="U299" s="15" t="s">
        <v>14577</v>
      </c>
    </row>
    <row r="300" customFormat="false" ht="68.65" hidden="false" customHeight="false" outlineLevel="0" collapsed="false">
      <c r="A300" s="15" t="s">
        <v>8820</v>
      </c>
      <c r="B300" s="15" t="s">
        <v>106</v>
      </c>
      <c r="C300" s="15" t="s">
        <v>8812</v>
      </c>
      <c r="D300" s="15" t="s">
        <v>128</v>
      </c>
      <c r="E300" s="15" t="s">
        <v>7644</v>
      </c>
      <c r="F300" s="15" t="s">
        <v>674</v>
      </c>
      <c r="G300" s="15" t="s">
        <v>590</v>
      </c>
      <c r="H300" s="15" t="s">
        <v>8816</v>
      </c>
      <c r="I300" s="15"/>
      <c r="J300" s="15" t="n">
        <v>1</v>
      </c>
      <c r="K300" s="10" t="s">
        <v>14820</v>
      </c>
      <c r="L300" s="18" t="n">
        <f aca="false">COUNTIF('Review rows'!$AA$2:$AA$2058,$A300)</f>
        <v>1</v>
      </c>
      <c r="M300" s="18" t="n">
        <f aca="false">COUNTIFS('Review rows'!$AA$2:$AA$2058,$A300,'Review rows'!$V$2:$V$2058,"Yes")</f>
        <v>0</v>
      </c>
      <c r="N300" s="18" t="n">
        <f aca="false">COUNTIFS('Review rows'!$AA$2:$AA$2058,$A300,'Review rows'!$P$2:$P$2058,"Approved")</f>
        <v>0</v>
      </c>
      <c r="O300" s="18" t="n">
        <f aca="false">COUNTIFS('Review rows'!$AA$2:$AA$2058,$A300,'Review rows'!$S$2:$S$2058,"Approved")</f>
        <v>0</v>
      </c>
      <c r="P300" s="19" t="str">
        <f aca="false">IF(L300=0,"",IF(M300=L300,"Done",IF(M300&gt;0,"In progress","Not started")))</f>
        <v>Not started</v>
      </c>
      <c r="Q300" s="16"/>
      <c r="R300" s="16"/>
      <c r="S300" s="16"/>
      <c r="T300" s="17" t="s">
        <v>8817</v>
      </c>
      <c r="U300" s="15" t="s">
        <v>14577</v>
      </c>
    </row>
    <row r="301" customFormat="false" ht="68.65" hidden="false" customHeight="false" outlineLevel="0" collapsed="false">
      <c r="A301" s="15" t="s">
        <v>8830</v>
      </c>
      <c r="B301" s="15" t="s">
        <v>106</v>
      </c>
      <c r="C301" s="15" t="s">
        <v>8822</v>
      </c>
      <c r="D301" s="15" t="s">
        <v>128</v>
      </c>
      <c r="E301" s="15" t="s">
        <v>7677</v>
      </c>
      <c r="F301" s="15" t="s">
        <v>674</v>
      </c>
      <c r="G301" s="15" t="s">
        <v>590</v>
      </c>
      <c r="H301" s="15" t="s">
        <v>8826</v>
      </c>
      <c r="I301" s="15"/>
      <c r="J301" s="15" t="n">
        <v>4</v>
      </c>
      <c r="K301" s="15" t="s">
        <v>14821</v>
      </c>
      <c r="L301" s="18" t="n">
        <f aca="false">COUNTIF('Review rows'!$AA$2:$AA$2058,$A301)</f>
        <v>1</v>
      </c>
      <c r="M301" s="18" t="n">
        <f aca="false">COUNTIFS('Review rows'!$AA$2:$AA$2058,$A301,'Review rows'!$V$2:$V$2058,"Yes")</f>
        <v>0</v>
      </c>
      <c r="N301" s="18" t="n">
        <f aca="false">COUNTIFS('Review rows'!$AA$2:$AA$2058,$A301,'Review rows'!$P$2:$P$2058,"Approved")</f>
        <v>0</v>
      </c>
      <c r="O301" s="18" t="n">
        <f aca="false">COUNTIFS('Review rows'!$AA$2:$AA$2058,$A301,'Review rows'!$S$2:$S$2058,"Approved")</f>
        <v>0</v>
      </c>
      <c r="P301" s="19" t="str">
        <f aca="false">IF(L301=0,"",IF(M301=L301,"Done",IF(M301&gt;0,"In progress","Not started")))</f>
        <v>Not started</v>
      </c>
      <c r="Q301" s="16"/>
      <c r="R301" s="16"/>
      <c r="S301" s="16"/>
      <c r="T301" s="17" t="s">
        <v>8827</v>
      </c>
      <c r="U301" s="15" t="s">
        <v>14577</v>
      </c>
    </row>
    <row r="302" customFormat="false" ht="15" hidden="false" customHeight="false" outlineLevel="0" collapsed="false">
      <c r="A302" s="15" t="s">
        <v>8839</v>
      </c>
      <c r="B302" s="15" t="s">
        <v>107</v>
      </c>
      <c r="C302" s="15" t="s">
        <v>8832</v>
      </c>
      <c r="D302" s="15" t="s">
        <v>129</v>
      </c>
      <c r="E302" s="15" t="s">
        <v>53</v>
      </c>
      <c r="F302" s="15" t="s">
        <v>123</v>
      </c>
      <c r="G302" s="15" t="s">
        <v>174</v>
      </c>
      <c r="H302" s="15"/>
      <c r="I302" s="15"/>
      <c r="J302" s="15" t="n">
        <v>0</v>
      </c>
      <c r="K302" s="10"/>
      <c r="L302" s="18" t="n">
        <f aca="false">COUNTIF('Review rows'!$AA$2:$AA$2058,$A302)</f>
        <v>1</v>
      </c>
      <c r="M302" s="18" t="n">
        <f aca="false">COUNTIFS('Review rows'!$AA$2:$AA$2058,$A302,'Review rows'!$V$2:$V$2058,"Yes")</f>
        <v>0</v>
      </c>
      <c r="N302" s="18" t="n">
        <f aca="false">COUNTIFS('Review rows'!$AA$2:$AA$2058,$A302,'Review rows'!$P$2:$P$2058,"Approved")</f>
        <v>0</v>
      </c>
      <c r="O302" s="18" t="n">
        <f aca="false">COUNTIFS('Review rows'!$AA$2:$AA$2058,$A302,'Review rows'!$S$2:$S$2058,"Approved")</f>
        <v>0</v>
      </c>
      <c r="P302" s="19" t="str">
        <f aca="false">IF(L302=0,"",IF(M302=L302,"Done",IF(M302&gt;0,"In progress","Not started")))</f>
        <v>Not started</v>
      </c>
      <c r="Q302" s="16"/>
      <c r="R302" s="16"/>
      <c r="S302" s="16"/>
      <c r="T302" s="17" t="s">
        <v>8836</v>
      </c>
      <c r="U302" s="15" t="s">
        <v>14822</v>
      </c>
    </row>
    <row r="303" customFormat="false" ht="15" hidden="false" customHeight="false" outlineLevel="0" collapsed="false">
      <c r="A303" s="15" t="s">
        <v>8848</v>
      </c>
      <c r="B303" s="15" t="s">
        <v>107</v>
      </c>
      <c r="C303" s="15" t="s">
        <v>8841</v>
      </c>
      <c r="D303" s="15" t="s">
        <v>129</v>
      </c>
      <c r="E303" s="15" t="s">
        <v>8844</v>
      </c>
      <c r="F303" s="15" t="s">
        <v>123</v>
      </c>
      <c r="G303" s="15" t="s">
        <v>174</v>
      </c>
      <c r="H303" s="15"/>
      <c r="I303" s="15"/>
      <c r="J303" s="15" t="n">
        <v>0</v>
      </c>
      <c r="K303" s="10"/>
      <c r="L303" s="18" t="n">
        <f aca="false">COUNTIF('Review rows'!$AA$2:$AA$2058,$A303)</f>
        <v>1</v>
      </c>
      <c r="M303" s="18" t="n">
        <f aca="false">COUNTIFS('Review rows'!$AA$2:$AA$2058,$A303,'Review rows'!$V$2:$V$2058,"Yes")</f>
        <v>0</v>
      </c>
      <c r="N303" s="18" t="n">
        <f aca="false">COUNTIFS('Review rows'!$AA$2:$AA$2058,$A303,'Review rows'!$P$2:$P$2058,"Approved")</f>
        <v>0</v>
      </c>
      <c r="O303" s="18" t="n">
        <f aca="false">COUNTIFS('Review rows'!$AA$2:$AA$2058,$A303,'Review rows'!$S$2:$S$2058,"Approved")</f>
        <v>0</v>
      </c>
      <c r="P303" s="19" t="str">
        <f aca="false">IF(L303=0,"",IF(M303=L303,"Done",IF(M303&gt;0,"In progress","Not started")))</f>
        <v>Not started</v>
      </c>
      <c r="Q303" s="16"/>
      <c r="R303" s="16"/>
      <c r="S303" s="16"/>
      <c r="T303" s="17" t="s">
        <v>8845</v>
      </c>
      <c r="U303" s="15" t="s">
        <v>14822</v>
      </c>
    </row>
    <row r="304" customFormat="false" ht="15" hidden="false" customHeight="false" outlineLevel="0" collapsed="false">
      <c r="A304" s="15" t="s">
        <v>8857</v>
      </c>
      <c r="B304" s="15" t="s">
        <v>107</v>
      </c>
      <c r="C304" s="15" t="s">
        <v>8850</v>
      </c>
      <c r="D304" s="15" t="s">
        <v>128</v>
      </c>
      <c r="E304" s="15" t="s">
        <v>6792</v>
      </c>
      <c r="F304" s="15" t="s">
        <v>123</v>
      </c>
      <c r="G304" s="15" t="s">
        <v>174</v>
      </c>
      <c r="H304" s="15" t="s">
        <v>8853</v>
      </c>
      <c r="I304" s="15"/>
      <c r="J304" s="15" t="n">
        <v>0</v>
      </c>
      <c r="K304" s="10"/>
      <c r="L304" s="18" t="n">
        <f aca="false">COUNTIF('Review rows'!$AA$2:$AA$2058,$A304)</f>
        <v>1</v>
      </c>
      <c r="M304" s="18" t="n">
        <f aca="false">COUNTIFS('Review rows'!$AA$2:$AA$2058,$A304,'Review rows'!$V$2:$V$2058,"Yes")</f>
        <v>0</v>
      </c>
      <c r="N304" s="18" t="n">
        <f aca="false">COUNTIFS('Review rows'!$AA$2:$AA$2058,$A304,'Review rows'!$P$2:$P$2058,"Approved")</f>
        <v>0</v>
      </c>
      <c r="O304" s="18" t="n">
        <f aca="false">COUNTIFS('Review rows'!$AA$2:$AA$2058,$A304,'Review rows'!$S$2:$S$2058,"Approved")</f>
        <v>0</v>
      </c>
      <c r="P304" s="19" t="str">
        <f aca="false">IF(L304=0,"",IF(M304=L304,"Done",IF(M304&gt;0,"In progress","Not started")))</f>
        <v>Not started</v>
      </c>
      <c r="Q304" s="16"/>
      <c r="R304" s="16"/>
      <c r="S304" s="16"/>
      <c r="T304" s="17" t="s">
        <v>8854</v>
      </c>
      <c r="U304" s="15" t="s">
        <v>14822</v>
      </c>
    </row>
    <row r="305" customFormat="false" ht="15" hidden="false" customHeight="false" outlineLevel="0" collapsed="false">
      <c r="A305" s="15" t="s">
        <v>8865</v>
      </c>
      <c r="B305" s="15" t="s">
        <v>107</v>
      </c>
      <c r="C305" s="15" t="s">
        <v>8859</v>
      </c>
      <c r="D305" s="15" t="s">
        <v>129</v>
      </c>
      <c r="E305" s="15" t="s">
        <v>53</v>
      </c>
      <c r="F305" s="15" t="s">
        <v>123</v>
      </c>
      <c r="G305" s="15" t="s">
        <v>174</v>
      </c>
      <c r="H305" s="15"/>
      <c r="I305" s="15"/>
      <c r="J305" s="15" t="n">
        <v>0</v>
      </c>
      <c r="K305" s="10"/>
      <c r="L305" s="18" t="n">
        <f aca="false">COUNTIF('Review rows'!$AA$2:$AA$2058,$A305)</f>
        <v>1</v>
      </c>
      <c r="M305" s="18" t="n">
        <f aca="false">COUNTIFS('Review rows'!$AA$2:$AA$2058,$A305,'Review rows'!$V$2:$V$2058,"Yes")</f>
        <v>0</v>
      </c>
      <c r="N305" s="18" t="n">
        <f aca="false">COUNTIFS('Review rows'!$AA$2:$AA$2058,$A305,'Review rows'!$P$2:$P$2058,"Approved")</f>
        <v>0</v>
      </c>
      <c r="O305" s="18" t="n">
        <f aca="false">COUNTIFS('Review rows'!$AA$2:$AA$2058,$A305,'Review rows'!$S$2:$S$2058,"Approved")</f>
        <v>0</v>
      </c>
      <c r="P305" s="19" t="str">
        <f aca="false">IF(L305=0,"",IF(M305=L305,"Done",IF(M305&gt;0,"In progress","Not started")))</f>
        <v>Not started</v>
      </c>
      <c r="Q305" s="16"/>
      <c r="R305" s="16"/>
      <c r="S305" s="16"/>
      <c r="T305" s="17" t="s">
        <v>8862</v>
      </c>
      <c r="U305" s="15" t="s">
        <v>14822</v>
      </c>
    </row>
    <row r="306" customFormat="false" ht="23.85" hidden="false" customHeight="false" outlineLevel="0" collapsed="false">
      <c r="A306" s="15" t="s">
        <v>8875</v>
      </c>
      <c r="B306" s="15" t="s">
        <v>107</v>
      </c>
      <c r="C306" s="15" t="s">
        <v>8867</v>
      </c>
      <c r="D306" s="15" t="s">
        <v>128</v>
      </c>
      <c r="E306" s="15" t="s">
        <v>7263</v>
      </c>
      <c r="F306" s="15" t="s">
        <v>123</v>
      </c>
      <c r="G306" s="15" t="s">
        <v>174</v>
      </c>
      <c r="H306" s="15" t="s">
        <v>8871</v>
      </c>
      <c r="I306" s="15"/>
      <c r="J306" s="15" t="n">
        <v>2</v>
      </c>
      <c r="K306" s="15" t="s">
        <v>14823</v>
      </c>
      <c r="L306" s="18" t="n">
        <f aca="false">COUNTIF('Review rows'!$AA$2:$AA$2058,$A306)</f>
        <v>1</v>
      </c>
      <c r="M306" s="18" t="n">
        <f aca="false">COUNTIFS('Review rows'!$AA$2:$AA$2058,$A306,'Review rows'!$V$2:$V$2058,"Yes")</f>
        <v>0</v>
      </c>
      <c r="N306" s="18" t="n">
        <f aca="false">COUNTIFS('Review rows'!$AA$2:$AA$2058,$A306,'Review rows'!$P$2:$P$2058,"Approved")</f>
        <v>0</v>
      </c>
      <c r="O306" s="18" t="n">
        <f aca="false">COUNTIFS('Review rows'!$AA$2:$AA$2058,$A306,'Review rows'!$S$2:$S$2058,"Approved")</f>
        <v>0</v>
      </c>
      <c r="P306" s="19" t="str">
        <f aca="false">IF(L306=0,"",IF(M306=L306,"Done",IF(M306&gt;0,"In progress","Not started")))</f>
        <v>Not started</v>
      </c>
      <c r="Q306" s="16"/>
      <c r="R306" s="16"/>
      <c r="S306" s="16"/>
      <c r="T306" s="17" t="s">
        <v>8872</v>
      </c>
      <c r="U306" s="15" t="s">
        <v>14822</v>
      </c>
    </row>
    <row r="307" customFormat="false" ht="23.85" hidden="false" customHeight="false" outlineLevel="0" collapsed="false">
      <c r="A307" s="15" t="s">
        <v>8885</v>
      </c>
      <c r="B307" s="15" t="s">
        <v>107</v>
      </c>
      <c r="C307" s="15" t="s">
        <v>8877</v>
      </c>
      <c r="D307" s="15" t="s">
        <v>129</v>
      </c>
      <c r="E307" s="15" t="s">
        <v>53</v>
      </c>
      <c r="F307" s="15" t="s">
        <v>123</v>
      </c>
      <c r="G307" s="15" t="s">
        <v>174</v>
      </c>
      <c r="H307" s="15" t="s">
        <v>8881</v>
      </c>
      <c r="I307" s="15"/>
      <c r="J307" s="15" t="n">
        <v>1</v>
      </c>
      <c r="K307" s="10" t="s">
        <v>14824</v>
      </c>
      <c r="L307" s="18" t="n">
        <f aca="false">COUNTIF('Review rows'!$AA$2:$AA$2058,$A307)</f>
        <v>1</v>
      </c>
      <c r="M307" s="18" t="n">
        <f aca="false">COUNTIFS('Review rows'!$AA$2:$AA$2058,$A307,'Review rows'!$V$2:$V$2058,"Yes")</f>
        <v>0</v>
      </c>
      <c r="N307" s="18" t="n">
        <f aca="false">COUNTIFS('Review rows'!$AA$2:$AA$2058,$A307,'Review rows'!$P$2:$P$2058,"Approved")</f>
        <v>0</v>
      </c>
      <c r="O307" s="18" t="n">
        <f aca="false">COUNTIFS('Review rows'!$AA$2:$AA$2058,$A307,'Review rows'!$S$2:$S$2058,"Approved")</f>
        <v>0</v>
      </c>
      <c r="P307" s="19" t="str">
        <f aca="false">IF(L307=0,"",IF(M307=L307,"Done",IF(M307&gt;0,"In progress","Not started")))</f>
        <v>Not started</v>
      </c>
      <c r="Q307" s="16"/>
      <c r="R307" s="16"/>
      <c r="S307" s="16"/>
      <c r="T307" s="17" t="s">
        <v>8882</v>
      </c>
      <c r="U307" s="15" t="s">
        <v>14822</v>
      </c>
    </row>
    <row r="308" customFormat="false" ht="15" hidden="false" customHeight="false" outlineLevel="0" collapsed="false">
      <c r="A308" s="15" t="s">
        <v>8894</v>
      </c>
      <c r="B308" s="15" t="s">
        <v>107</v>
      </c>
      <c r="C308" s="15" t="s">
        <v>8887</v>
      </c>
      <c r="D308" s="15" t="s">
        <v>128</v>
      </c>
      <c r="E308" s="15" t="s">
        <v>6792</v>
      </c>
      <c r="F308" s="15" t="s">
        <v>123</v>
      </c>
      <c r="G308" s="15" t="s">
        <v>174</v>
      </c>
      <c r="H308" s="15" t="s">
        <v>8890</v>
      </c>
      <c r="I308" s="15"/>
      <c r="J308" s="15" t="n">
        <v>0</v>
      </c>
      <c r="K308" s="10"/>
      <c r="L308" s="18" t="n">
        <f aca="false">COUNTIF('Review rows'!$AA$2:$AA$2058,$A308)</f>
        <v>1</v>
      </c>
      <c r="M308" s="18" t="n">
        <f aca="false">COUNTIFS('Review rows'!$AA$2:$AA$2058,$A308,'Review rows'!$V$2:$V$2058,"Yes")</f>
        <v>0</v>
      </c>
      <c r="N308" s="18" t="n">
        <f aca="false">COUNTIFS('Review rows'!$AA$2:$AA$2058,$A308,'Review rows'!$P$2:$P$2058,"Approved")</f>
        <v>0</v>
      </c>
      <c r="O308" s="18" t="n">
        <f aca="false">COUNTIFS('Review rows'!$AA$2:$AA$2058,$A308,'Review rows'!$S$2:$S$2058,"Approved")</f>
        <v>0</v>
      </c>
      <c r="P308" s="19" t="str">
        <f aca="false">IF(L308=0,"",IF(M308=L308,"Done",IF(M308&gt;0,"In progress","Not started")))</f>
        <v>Not started</v>
      </c>
      <c r="Q308" s="16"/>
      <c r="R308" s="16"/>
      <c r="S308" s="16"/>
      <c r="T308" s="17" t="s">
        <v>8891</v>
      </c>
      <c r="U308" s="15" t="s">
        <v>14822</v>
      </c>
    </row>
    <row r="309" customFormat="false" ht="15" hidden="false" customHeight="false" outlineLevel="0" collapsed="false">
      <c r="A309" s="15" t="s">
        <v>8902</v>
      </c>
      <c r="B309" s="15" t="s">
        <v>107</v>
      </c>
      <c r="C309" s="15" t="s">
        <v>8896</v>
      </c>
      <c r="D309" s="15" t="s">
        <v>129</v>
      </c>
      <c r="E309" s="15" t="s">
        <v>53</v>
      </c>
      <c r="F309" s="15" t="s">
        <v>123</v>
      </c>
      <c r="G309" s="15" t="s">
        <v>174</v>
      </c>
      <c r="H309" s="15"/>
      <c r="I309" s="15"/>
      <c r="J309" s="15" t="n">
        <v>0</v>
      </c>
      <c r="K309" s="10"/>
      <c r="L309" s="18" t="n">
        <f aca="false">COUNTIF('Review rows'!$AA$2:$AA$2058,$A309)</f>
        <v>1</v>
      </c>
      <c r="M309" s="18" t="n">
        <f aca="false">COUNTIFS('Review rows'!$AA$2:$AA$2058,$A309,'Review rows'!$V$2:$V$2058,"Yes")</f>
        <v>0</v>
      </c>
      <c r="N309" s="18" t="n">
        <f aca="false">COUNTIFS('Review rows'!$AA$2:$AA$2058,$A309,'Review rows'!$P$2:$P$2058,"Approved")</f>
        <v>0</v>
      </c>
      <c r="O309" s="18" t="n">
        <f aca="false">COUNTIFS('Review rows'!$AA$2:$AA$2058,$A309,'Review rows'!$S$2:$S$2058,"Approved")</f>
        <v>0</v>
      </c>
      <c r="P309" s="19" t="str">
        <f aca="false">IF(L309=0,"",IF(M309=L309,"Done",IF(M309&gt;0,"In progress","Not started")))</f>
        <v>Not started</v>
      </c>
      <c r="Q309" s="16"/>
      <c r="R309" s="16"/>
      <c r="S309" s="16"/>
      <c r="T309" s="17" t="s">
        <v>8899</v>
      </c>
      <c r="U309" s="15" t="s">
        <v>14822</v>
      </c>
    </row>
    <row r="310" customFormat="false" ht="35.05" hidden="false" customHeight="false" outlineLevel="0" collapsed="false">
      <c r="A310" s="15" t="s">
        <v>8912</v>
      </c>
      <c r="B310" s="15" t="s">
        <v>107</v>
      </c>
      <c r="C310" s="15" t="s">
        <v>8904</v>
      </c>
      <c r="D310" s="15" t="s">
        <v>128</v>
      </c>
      <c r="E310" s="15" t="s">
        <v>8907</v>
      </c>
      <c r="F310" s="15" t="s">
        <v>123</v>
      </c>
      <c r="G310" s="15" t="s">
        <v>174</v>
      </c>
      <c r="H310" s="15"/>
      <c r="I310" s="15" t="s">
        <v>8908</v>
      </c>
      <c r="J310" s="15" t="n">
        <v>0</v>
      </c>
      <c r="K310" s="10"/>
      <c r="L310" s="18" t="n">
        <f aca="false">COUNTIF('Review rows'!$AA$2:$AA$2058,$A310)</f>
        <v>1</v>
      </c>
      <c r="M310" s="18" t="n">
        <f aca="false">COUNTIFS('Review rows'!$AA$2:$AA$2058,$A310,'Review rows'!$V$2:$V$2058,"Yes")</f>
        <v>0</v>
      </c>
      <c r="N310" s="18" t="n">
        <f aca="false">COUNTIFS('Review rows'!$AA$2:$AA$2058,$A310,'Review rows'!$P$2:$P$2058,"Approved")</f>
        <v>0</v>
      </c>
      <c r="O310" s="18" t="n">
        <f aca="false">COUNTIFS('Review rows'!$AA$2:$AA$2058,$A310,'Review rows'!$S$2:$S$2058,"Approved")</f>
        <v>0</v>
      </c>
      <c r="P310" s="19" t="str">
        <f aca="false">IF(L310=0,"",IF(M310=L310,"Done",IF(M310&gt;0,"In progress","Not started")))</f>
        <v>Not started</v>
      </c>
      <c r="Q310" s="16"/>
      <c r="R310" s="16"/>
      <c r="S310" s="16"/>
      <c r="T310" s="17" t="s">
        <v>8909</v>
      </c>
      <c r="U310" s="15" t="s">
        <v>14822</v>
      </c>
    </row>
    <row r="311" customFormat="false" ht="23.85" hidden="false" customHeight="false" outlineLevel="0" collapsed="false">
      <c r="A311" s="15" t="s">
        <v>8923</v>
      </c>
      <c r="B311" s="15" t="s">
        <v>107</v>
      </c>
      <c r="C311" s="15" t="s">
        <v>8914</v>
      </c>
      <c r="D311" s="15" t="s">
        <v>129</v>
      </c>
      <c r="E311" s="15" t="s">
        <v>9342</v>
      </c>
      <c r="F311" s="15" t="s">
        <v>123</v>
      </c>
      <c r="G311" s="15" t="s">
        <v>174</v>
      </c>
      <c r="H311" s="15" t="s">
        <v>8919</v>
      </c>
      <c r="I311" s="15"/>
      <c r="J311" s="15" t="n">
        <v>1</v>
      </c>
      <c r="K311" s="10" t="s">
        <v>14825</v>
      </c>
      <c r="L311" s="18" t="n">
        <f aca="false">COUNTIF('Review rows'!$AA$2:$AA$2058,$A311)</f>
        <v>1</v>
      </c>
      <c r="M311" s="18" t="n">
        <f aca="false">COUNTIFS('Review rows'!$AA$2:$AA$2058,$A311,'Review rows'!$V$2:$V$2058,"Yes")</f>
        <v>0</v>
      </c>
      <c r="N311" s="18" t="n">
        <f aca="false">COUNTIFS('Review rows'!$AA$2:$AA$2058,$A311,'Review rows'!$P$2:$P$2058,"Approved")</f>
        <v>0</v>
      </c>
      <c r="O311" s="18" t="n">
        <f aca="false">COUNTIFS('Review rows'!$AA$2:$AA$2058,$A311,'Review rows'!$S$2:$S$2058,"Approved")</f>
        <v>0</v>
      </c>
      <c r="P311" s="19" t="str">
        <f aca="false">IF(L311=0,"",IF(M311=L311,"Done",IF(M311&gt;0,"In progress","Not started")))</f>
        <v>Not started</v>
      </c>
      <c r="Q311" s="16"/>
      <c r="R311" s="16"/>
      <c r="S311" s="16"/>
      <c r="T311" s="17" t="s">
        <v>8920</v>
      </c>
      <c r="U311" s="15" t="s">
        <v>14822</v>
      </c>
    </row>
    <row r="312" customFormat="false" ht="23.85" hidden="false" customHeight="false" outlineLevel="0" collapsed="false">
      <c r="A312" s="15" t="s">
        <v>8933</v>
      </c>
      <c r="B312" s="15" t="s">
        <v>107</v>
      </c>
      <c r="C312" s="15" t="s">
        <v>8925</v>
      </c>
      <c r="D312" s="15" t="s">
        <v>128</v>
      </c>
      <c r="E312" s="15" t="s">
        <v>7263</v>
      </c>
      <c r="F312" s="15" t="s">
        <v>123</v>
      </c>
      <c r="G312" s="15" t="s">
        <v>174</v>
      </c>
      <c r="H312" s="15" t="s">
        <v>8929</v>
      </c>
      <c r="I312" s="15"/>
      <c r="J312" s="15" t="n">
        <v>1</v>
      </c>
      <c r="K312" s="10" t="s">
        <v>14826</v>
      </c>
      <c r="L312" s="18" t="n">
        <f aca="false">COUNTIF('Review rows'!$AA$2:$AA$2058,$A312)</f>
        <v>1</v>
      </c>
      <c r="M312" s="18" t="n">
        <f aca="false">COUNTIFS('Review rows'!$AA$2:$AA$2058,$A312,'Review rows'!$V$2:$V$2058,"Yes")</f>
        <v>0</v>
      </c>
      <c r="N312" s="18" t="n">
        <f aca="false">COUNTIFS('Review rows'!$AA$2:$AA$2058,$A312,'Review rows'!$P$2:$P$2058,"Approved")</f>
        <v>0</v>
      </c>
      <c r="O312" s="18" t="n">
        <f aca="false">COUNTIFS('Review rows'!$AA$2:$AA$2058,$A312,'Review rows'!$S$2:$S$2058,"Approved")</f>
        <v>0</v>
      </c>
      <c r="P312" s="19" t="str">
        <f aca="false">IF(L312=0,"",IF(M312=L312,"Done",IF(M312&gt;0,"In progress","Not started")))</f>
        <v>Not started</v>
      </c>
      <c r="Q312" s="16"/>
      <c r="R312" s="16"/>
      <c r="S312" s="16"/>
      <c r="T312" s="17" t="s">
        <v>8930</v>
      </c>
      <c r="U312" s="15" t="s">
        <v>14822</v>
      </c>
    </row>
    <row r="313" customFormat="false" ht="23.85" hidden="false" customHeight="false" outlineLevel="0" collapsed="false">
      <c r="A313" s="15" t="s">
        <v>8942</v>
      </c>
      <c r="B313" s="15" t="s">
        <v>107</v>
      </c>
      <c r="C313" s="15" t="s">
        <v>8935</v>
      </c>
      <c r="D313" s="15" t="s">
        <v>129</v>
      </c>
      <c r="E313" s="15" t="s">
        <v>8844</v>
      </c>
      <c r="F313" s="15" t="s">
        <v>123</v>
      </c>
      <c r="G313" s="15" t="s">
        <v>174</v>
      </c>
      <c r="H313" s="15" t="s">
        <v>8938</v>
      </c>
      <c r="I313" s="15"/>
      <c r="J313" s="15" t="n">
        <v>0</v>
      </c>
      <c r="K313" s="10"/>
      <c r="L313" s="18" t="n">
        <f aca="false">COUNTIF('Review rows'!$AA$2:$AA$2058,$A313)</f>
        <v>1</v>
      </c>
      <c r="M313" s="18" t="n">
        <f aca="false">COUNTIFS('Review rows'!$AA$2:$AA$2058,$A313,'Review rows'!$V$2:$V$2058,"Yes")</f>
        <v>0</v>
      </c>
      <c r="N313" s="18" t="n">
        <f aca="false">COUNTIFS('Review rows'!$AA$2:$AA$2058,$A313,'Review rows'!$P$2:$P$2058,"Approved")</f>
        <v>0</v>
      </c>
      <c r="O313" s="18" t="n">
        <f aca="false">COUNTIFS('Review rows'!$AA$2:$AA$2058,$A313,'Review rows'!$S$2:$S$2058,"Approved")</f>
        <v>0</v>
      </c>
      <c r="P313" s="19" t="str">
        <f aca="false">IF(L313=0,"",IF(M313=L313,"Done",IF(M313&gt;0,"In progress","Not started")))</f>
        <v>Not started</v>
      </c>
      <c r="Q313" s="16"/>
      <c r="R313" s="16"/>
      <c r="S313" s="16"/>
      <c r="T313" s="17" t="s">
        <v>8939</v>
      </c>
      <c r="U313" s="15" t="s">
        <v>14822</v>
      </c>
    </row>
    <row r="314" customFormat="false" ht="23.85" hidden="false" customHeight="false" outlineLevel="0" collapsed="false">
      <c r="A314" s="15" t="s">
        <v>8951</v>
      </c>
      <c r="B314" s="15" t="s">
        <v>107</v>
      </c>
      <c r="C314" s="15" t="s">
        <v>8944</v>
      </c>
      <c r="D314" s="15" t="s">
        <v>128</v>
      </c>
      <c r="E314" s="15" t="s">
        <v>8844</v>
      </c>
      <c r="F314" s="15" t="s">
        <v>123</v>
      </c>
      <c r="G314" s="15" t="s">
        <v>174</v>
      </c>
      <c r="H314" s="15" t="s">
        <v>8947</v>
      </c>
      <c r="I314" s="15"/>
      <c r="J314" s="15" t="n">
        <v>0</v>
      </c>
      <c r="K314" s="10"/>
      <c r="L314" s="18" t="n">
        <f aca="false">COUNTIF('Review rows'!$AA$2:$AA$2058,$A314)</f>
        <v>1</v>
      </c>
      <c r="M314" s="18" t="n">
        <f aca="false">COUNTIFS('Review rows'!$AA$2:$AA$2058,$A314,'Review rows'!$V$2:$V$2058,"Yes")</f>
        <v>0</v>
      </c>
      <c r="N314" s="18" t="n">
        <f aca="false">COUNTIFS('Review rows'!$AA$2:$AA$2058,$A314,'Review rows'!$P$2:$P$2058,"Approved")</f>
        <v>0</v>
      </c>
      <c r="O314" s="18" t="n">
        <f aca="false">COUNTIFS('Review rows'!$AA$2:$AA$2058,$A314,'Review rows'!$S$2:$S$2058,"Approved")</f>
        <v>0</v>
      </c>
      <c r="P314" s="19" t="str">
        <f aca="false">IF(L314=0,"",IF(M314=L314,"Done",IF(M314&gt;0,"In progress","Not started")))</f>
        <v>Not started</v>
      </c>
      <c r="Q314" s="16"/>
      <c r="R314" s="16"/>
      <c r="S314" s="16"/>
      <c r="T314" s="17" t="s">
        <v>8948</v>
      </c>
      <c r="U314" s="15" t="s">
        <v>14822</v>
      </c>
    </row>
    <row r="315" customFormat="false" ht="23.85" hidden="false" customHeight="false" outlineLevel="0" collapsed="false">
      <c r="A315" s="15" t="s">
        <v>8960</v>
      </c>
      <c r="B315" s="15" t="s">
        <v>107</v>
      </c>
      <c r="C315" s="15" t="s">
        <v>8953</v>
      </c>
      <c r="D315" s="15" t="s">
        <v>129</v>
      </c>
      <c r="E315" s="15" t="s">
        <v>53</v>
      </c>
      <c r="F315" s="15" t="s">
        <v>123</v>
      </c>
      <c r="G315" s="15" t="s">
        <v>174</v>
      </c>
      <c r="H315" s="15" t="s">
        <v>8956</v>
      </c>
      <c r="I315" s="15"/>
      <c r="J315" s="15" t="n">
        <v>0</v>
      </c>
      <c r="K315" s="10"/>
      <c r="L315" s="18" t="n">
        <f aca="false">COUNTIF('Review rows'!$AA$2:$AA$2058,$A315)</f>
        <v>1</v>
      </c>
      <c r="M315" s="18" t="n">
        <f aca="false">COUNTIFS('Review rows'!$AA$2:$AA$2058,$A315,'Review rows'!$V$2:$V$2058,"Yes")</f>
        <v>0</v>
      </c>
      <c r="N315" s="18" t="n">
        <f aca="false">COUNTIFS('Review rows'!$AA$2:$AA$2058,$A315,'Review rows'!$P$2:$P$2058,"Approved")</f>
        <v>0</v>
      </c>
      <c r="O315" s="18" t="n">
        <f aca="false">COUNTIFS('Review rows'!$AA$2:$AA$2058,$A315,'Review rows'!$S$2:$S$2058,"Approved")</f>
        <v>0</v>
      </c>
      <c r="P315" s="19" t="str">
        <f aca="false">IF(L315=0,"",IF(M315=L315,"Done",IF(M315&gt;0,"In progress","Not started")))</f>
        <v>Not started</v>
      </c>
      <c r="Q315" s="16"/>
      <c r="R315" s="16"/>
      <c r="S315" s="16"/>
      <c r="T315" s="17" t="s">
        <v>8957</v>
      </c>
      <c r="U315" s="15" t="s">
        <v>14822</v>
      </c>
    </row>
    <row r="316" customFormat="false" ht="15" hidden="false" customHeight="false" outlineLevel="0" collapsed="false">
      <c r="A316" s="15" t="s">
        <v>8969</v>
      </c>
      <c r="B316" s="15" t="s">
        <v>107</v>
      </c>
      <c r="C316" s="15" t="s">
        <v>8962</v>
      </c>
      <c r="D316" s="15" t="s">
        <v>129</v>
      </c>
      <c r="E316" s="15" t="s">
        <v>53</v>
      </c>
      <c r="F316" s="15" t="s">
        <v>123</v>
      </c>
      <c r="G316" s="15" t="s">
        <v>174</v>
      </c>
      <c r="H316" s="15" t="s">
        <v>8965</v>
      </c>
      <c r="I316" s="15"/>
      <c r="J316" s="15" t="n">
        <v>0</v>
      </c>
      <c r="K316" s="10"/>
      <c r="L316" s="18" t="n">
        <f aca="false">COUNTIF('Review rows'!$AA$2:$AA$2058,$A316)</f>
        <v>1</v>
      </c>
      <c r="M316" s="18" t="n">
        <f aca="false">COUNTIFS('Review rows'!$AA$2:$AA$2058,$A316,'Review rows'!$V$2:$V$2058,"Yes")</f>
        <v>0</v>
      </c>
      <c r="N316" s="18" t="n">
        <f aca="false">COUNTIFS('Review rows'!$AA$2:$AA$2058,$A316,'Review rows'!$P$2:$P$2058,"Approved")</f>
        <v>0</v>
      </c>
      <c r="O316" s="18" t="n">
        <f aca="false">COUNTIFS('Review rows'!$AA$2:$AA$2058,$A316,'Review rows'!$S$2:$S$2058,"Approved")</f>
        <v>0</v>
      </c>
      <c r="P316" s="19" t="str">
        <f aca="false">IF(L316=0,"",IF(M316=L316,"Done",IF(M316&gt;0,"In progress","Not started")))</f>
        <v>Not started</v>
      </c>
      <c r="Q316" s="16"/>
      <c r="R316" s="16"/>
      <c r="S316" s="16"/>
      <c r="T316" s="17" t="s">
        <v>8966</v>
      </c>
      <c r="U316" s="15" t="s">
        <v>14822</v>
      </c>
    </row>
    <row r="317" customFormat="false" ht="23.85" hidden="false" customHeight="false" outlineLevel="0" collapsed="false">
      <c r="A317" s="15" t="s">
        <v>8979</v>
      </c>
      <c r="B317" s="15" t="s">
        <v>107</v>
      </c>
      <c r="C317" s="15" t="s">
        <v>8971</v>
      </c>
      <c r="D317" s="15" t="s">
        <v>128</v>
      </c>
      <c r="E317" s="15" t="s">
        <v>8907</v>
      </c>
      <c r="F317" s="15" t="s">
        <v>123</v>
      </c>
      <c r="G317" s="15" t="s">
        <v>174</v>
      </c>
      <c r="H317" s="15" t="s">
        <v>8975</v>
      </c>
      <c r="I317" s="15"/>
      <c r="J317" s="15" t="n">
        <v>1</v>
      </c>
      <c r="K317" s="10" t="s">
        <v>14827</v>
      </c>
      <c r="L317" s="18" t="n">
        <f aca="false">COUNTIF('Review rows'!$AA$2:$AA$2058,$A317)</f>
        <v>1</v>
      </c>
      <c r="M317" s="18" t="n">
        <f aca="false">COUNTIFS('Review rows'!$AA$2:$AA$2058,$A317,'Review rows'!$V$2:$V$2058,"Yes")</f>
        <v>0</v>
      </c>
      <c r="N317" s="18" t="n">
        <f aca="false">COUNTIFS('Review rows'!$AA$2:$AA$2058,$A317,'Review rows'!$P$2:$P$2058,"Approved")</f>
        <v>0</v>
      </c>
      <c r="O317" s="18" t="n">
        <f aca="false">COUNTIFS('Review rows'!$AA$2:$AA$2058,$A317,'Review rows'!$S$2:$S$2058,"Approved")</f>
        <v>0</v>
      </c>
      <c r="P317" s="19" t="str">
        <f aca="false">IF(L317=0,"",IF(M317=L317,"Done",IF(M317&gt;0,"In progress","Not started")))</f>
        <v>Not started</v>
      </c>
      <c r="Q317" s="16"/>
      <c r="R317" s="16"/>
      <c r="S317" s="16"/>
      <c r="T317" s="17" t="s">
        <v>8976</v>
      </c>
      <c r="U317" s="15" t="s">
        <v>14822</v>
      </c>
    </row>
    <row r="318" customFormat="false" ht="35.05" hidden="false" customHeight="false" outlineLevel="0" collapsed="false">
      <c r="A318" s="15" t="s">
        <v>8989</v>
      </c>
      <c r="B318" s="15" t="s">
        <v>107</v>
      </c>
      <c r="C318" s="15" t="s">
        <v>8981</v>
      </c>
      <c r="D318" s="15" t="s">
        <v>128</v>
      </c>
      <c r="E318" s="15" t="s">
        <v>14828</v>
      </c>
      <c r="F318" s="15" t="s">
        <v>123</v>
      </c>
      <c r="G318" s="15" t="s">
        <v>174</v>
      </c>
      <c r="H318" s="15" t="s">
        <v>8985</v>
      </c>
      <c r="I318" s="15"/>
      <c r="J318" s="15" t="n">
        <v>0</v>
      </c>
      <c r="K318" s="10"/>
      <c r="L318" s="18" t="n">
        <f aca="false">COUNTIF('Review rows'!$AA$2:$AA$2058,$A318)</f>
        <v>1</v>
      </c>
      <c r="M318" s="18" t="n">
        <f aca="false">COUNTIFS('Review rows'!$AA$2:$AA$2058,$A318,'Review rows'!$V$2:$V$2058,"Yes")</f>
        <v>0</v>
      </c>
      <c r="N318" s="18" t="n">
        <f aca="false">COUNTIFS('Review rows'!$AA$2:$AA$2058,$A318,'Review rows'!$P$2:$P$2058,"Approved")</f>
        <v>0</v>
      </c>
      <c r="O318" s="18" t="n">
        <f aca="false">COUNTIFS('Review rows'!$AA$2:$AA$2058,$A318,'Review rows'!$S$2:$S$2058,"Approved")</f>
        <v>0</v>
      </c>
      <c r="P318" s="19" t="str">
        <f aca="false">IF(L318=0,"",IF(M318=L318,"Done",IF(M318&gt;0,"In progress","Not started")))</f>
        <v>Not started</v>
      </c>
      <c r="Q318" s="16"/>
      <c r="R318" s="16"/>
      <c r="S318" s="16"/>
      <c r="T318" s="17" t="s">
        <v>8986</v>
      </c>
      <c r="U318" s="15" t="s">
        <v>14822</v>
      </c>
    </row>
    <row r="319" customFormat="false" ht="46.25" hidden="false" customHeight="false" outlineLevel="0" collapsed="false">
      <c r="A319" s="15" t="s">
        <v>8999</v>
      </c>
      <c r="B319" s="15" t="s">
        <v>107</v>
      </c>
      <c r="C319" s="15" t="s">
        <v>8991</v>
      </c>
      <c r="D319" s="15" t="s">
        <v>129</v>
      </c>
      <c r="E319" s="15" t="s">
        <v>7655</v>
      </c>
      <c r="F319" s="15" t="s">
        <v>123</v>
      </c>
      <c r="G319" s="15" t="s">
        <v>174</v>
      </c>
      <c r="H319" s="15" t="s">
        <v>8995</v>
      </c>
      <c r="I319" s="15"/>
      <c r="J319" s="15" t="n">
        <v>2</v>
      </c>
      <c r="K319" s="15" t="s">
        <v>14829</v>
      </c>
      <c r="L319" s="18" t="n">
        <f aca="false">COUNTIF('Review rows'!$AA$2:$AA$2058,$A319)</f>
        <v>1</v>
      </c>
      <c r="M319" s="18" t="n">
        <f aca="false">COUNTIFS('Review rows'!$AA$2:$AA$2058,$A319,'Review rows'!$V$2:$V$2058,"Yes")</f>
        <v>0</v>
      </c>
      <c r="N319" s="18" t="n">
        <f aca="false">COUNTIFS('Review rows'!$AA$2:$AA$2058,$A319,'Review rows'!$P$2:$P$2058,"Approved")</f>
        <v>0</v>
      </c>
      <c r="O319" s="18" t="n">
        <f aca="false">COUNTIFS('Review rows'!$AA$2:$AA$2058,$A319,'Review rows'!$S$2:$S$2058,"Approved")</f>
        <v>0</v>
      </c>
      <c r="P319" s="19" t="str">
        <f aca="false">IF(L319=0,"",IF(M319=L319,"Done",IF(M319&gt;0,"In progress","Not started")))</f>
        <v>Not started</v>
      </c>
      <c r="Q319" s="16"/>
      <c r="R319" s="16"/>
      <c r="S319" s="16"/>
      <c r="T319" s="17" t="s">
        <v>8996</v>
      </c>
      <c r="U319" s="15" t="s">
        <v>14822</v>
      </c>
    </row>
    <row r="320" customFormat="false" ht="35.05" hidden="false" customHeight="false" outlineLevel="0" collapsed="false">
      <c r="A320" s="15" t="s">
        <v>9008</v>
      </c>
      <c r="B320" s="15" t="s">
        <v>107</v>
      </c>
      <c r="C320" s="15" t="s">
        <v>9001</v>
      </c>
      <c r="D320" s="15" t="s">
        <v>129</v>
      </c>
      <c r="E320" s="15" t="s">
        <v>8844</v>
      </c>
      <c r="F320" s="15" t="s">
        <v>123</v>
      </c>
      <c r="G320" s="15" t="s">
        <v>174</v>
      </c>
      <c r="H320" s="15" t="s">
        <v>9004</v>
      </c>
      <c r="I320" s="15"/>
      <c r="J320" s="15" t="n">
        <v>0</v>
      </c>
      <c r="K320" s="10"/>
      <c r="L320" s="18" t="n">
        <f aca="false">COUNTIF('Review rows'!$AA$2:$AA$2058,$A320)</f>
        <v>1</v>
      </c>
      <c r="M320" s="18" t="n">
        <f aca="false">COUNTIFS('Review rows'!$AA$2:$AA$2058,$A320,'Review rows'!$V$2:$V$2058,"Yes")</f>
        <v>0</v>
      </c>
      <c r="N320" s="18" t="n">
        <f aca="false">COUNTIFS('Review rows'!$AA$2:$AA$2058,$A320,'Review rows'!$P$2:$P$2058,"Approved")</f>
        <v>0</v>
      </c>
      <c r="O320" s="18" t="n">
        <f aca="false">COUNTIFS('Review rows'!$AA$2:$AA$2058,$A320,'Review rows'!$S$2:$S$2058,"Approved")</f>
        <v>0</v>
      </c>
      <c r="P320" s="19" t="str">
        <f aca="false">IF(L320=0,"",IF(M320=L320,"Done",IF(M320&gt;0,"In progress","Not started")))</f>
        <v>Not started</v>
      </c>
      <c r="Q320" s="16"/>
      <c r="R320" s="16"/>
      <c r="S320" s="16"/>
      <c r="T320" s="17" t="s">
        <v>9005</v>
      </c>
      <c r="U320" s="15" t="s">
        <v>14822</v>
      </c>
    </row>
    <row r="321" customFormat="false" ht="35.05" hidden="false" customHeight="false" outlineLevel="0" collapsed="false">
      <c r="A321" s="15" t="s">
        <v>9017</v>
      </c>
      <c r="B321" s="15" t="s">
        <v>107</v>
      </c>
      <c r="C321" s="15" t="s">
        <v>9010</v>
      </c>
      <c r="D321" s="15" t="s">
        <v>128</v>
      </c>
      <c r="E321" s="15" t="s">
        <v>8844</v>
      </c>
      <c r="F321" s="15" t="s">
        <v>123</v>
      </c>
      <c r="G321" s="15" t="s">
        <v>174</v>
      </c>
      <c r="H321" s="15" t="s">
        <v>9013</v>
      </c>
      <c r="I321" s="15"/>
      <c r="J321" s="15" t="n">
        <v>0</v>
      </c>
      <c r="K321" s="10"/>
      <c r="L321" s="18" t="n">
        <f aca="false">COUNTIF('Review rows'!$AA$2:$AA$2058,$A321)</f>
        <v>1</v>
      </c>
      <c r="M321" s="18" t="n">
        <f aca="false">COUNTIFS('Review rows'!$AA$2:$AA$2058,$A321,'Review rows'!$V$2:$V$2058,"Yes")</f>
        <v>0</v>
      </c>
      <c r="N321" s="18" t="n">
        <f aca="false">COUNTIFS('Review rows'!$AA$2:$AA$2058,$A321,'Review rows'!$P$2:$P$2058,"Approved")</f>
        <v>0</v>
      </c>
      <c r="O321" s="18" t="n">
        <f aca="false">COUNTIFS('Review rows'!$AA$2:$AA$2058,$A321,'Review rows'!$S$2:$S$2058,"Approved")</f>
        <v>0</v>
      </c>
      <c r="P321" s="19" t="str">
        <f aca="false">IF(L321=0,"",IF(M321=L321,"Done",IF(M321&gt;0,"In progress","Not started")))</f>
        <v>Not started</v>
      </c>
      <c r="Q321" s="16"/>
      <c r="R321" s="16"/>
      <c r="S321" s="16"/>
      <c r="T321" s="17" t="s">
        <v>9014</v>
      </c>
      <c r="U321" s="15" t="s">
        <v>14822</v>
      </c>
    </row>
    <row r="322" customFormat="false" ht="23.85" hidden="false" customHeight="false" outlineLevel="0" collapsed="false">
      <c r="A322" s="15" t="s">
        <v>9027</v>
      </c>
      <c r="B322" s="15" t="s">
        <v>107</v>
      </c>
      <c r="C322" s="15" t="s">
        <v>9019</v>
      </c>
      <c r="D322" s="15" t="s">
        <v>129</v>
      </c>
      <c r="E322" s="15" t="s">
        <v>7655</v>
      </c>
      <c r="F322" s="15" t="s">
        <v>123</v>
      </c>
      <c r="G322" s="15" t="s">
        <v>174</v>
      </c>
      <c r="H322" s="15" t="s">
        <v>9023</v>
      </c>
      <c r="I322" s="15"/>
      <c r="J322" s="15" t="n">
        <v>1</v>
      </c>
      <c r="K322" s="10" t="s">
        <v>14830</v>
      </c>
      <c r="L322" s="18" t="n">
        <f aca="false">COUNTIF('Review rows'!$AA$2:$AA$2058,$A322)</f>
        <v>1</v>
      </c>
      <c r="M322" s="18" t="n">
        <f aca="false">COUNTIFS('Review rows'!$AA$2:$AA$2058,$A322,'Review rows'!$V$2:$V$2058,"Yes")</f>
        <v>0</v>
      </c>
      <c r="N322" s="18" t="n">
        <f aca="false">COUNTIFS('Review rows'!$AA$2:$AA$2058,$A322,'Review rows'!$P$2:$P$2058,"Approved")</f>
        <v>0</v>
      </c>
      <c r="O322" s="18" t="n">
        <f aca="false">COUNTIFS('Review rows'!$AA$2:$AA$2058,$A322,'Review rows'!$S$2:$S$2058,"Approved")</f>
        <v>0</v>
      </c>
      <c r="P322" s="19" t="str">
        <f aca="false">IF(L322=0,"",IF(M322=L322,"Done",IF(M322&gt;0,"In progress","Not started")))</f>
        <v>Not started</v>
      </c>
      <c r="Q322" s="16"/>
      <c r="R322" s="16"/>
      <c r="S322" s="16"/>
      <c r="T322" s="17" t="s">
        <v>9024</v>
      </c>
      <c r="U322" s="15" t="s">
        <v>14822</v>
      </c>
    </row>
    <row r="323" customFormat="false" ht="15" hidden="false" customHeight="false" outlineLevel="0" collapsed="false">
      <c r="A323" s="15" t="s">
        <v>9035</v>
      </c>
      <c r="B323" s="15" t="s">
        <v>107</v>
      </c>
      <c r="C323" s="15" t="s">
        <v>9029</v>
      </c>
      <c r="D323" s="15" t="s">
        <v>129</v>
      </c>
      <c r="E323" s="15" t="s">
        <v>53</v>
      </c>
      <c r="F323" s="15" t="s">
        <v>123</v>
      </c>
      <c r="G323" s="15" t="s">
        <v>174</v>
      </c>
      <c r="H323" s="15"/>
      <c r="I323" s="15"/>
      <c r="J323" s="15" t="n">
        <v>0</v>
      </c>
      <c r="K323" s="10"/>
      <c r="L323" s="18" t="n">
        <f aca="false">COUNTIF('Review rows'!$AA$2:$AA$2058,$A323)</f>
        <v>1</v>
      </c>
      <c r="M323" s="18" t="n">
        <f aca="false">COUNTIFS('Review rows'!$AA$2:$AA$2058,$A323,'Review rows'!$V$2:$V$2058,"Yes")</f>
        <v>0</v>
      </c>
      <c r="N323" s="18" t="n">
        <f aca="false">COUNTIFS('Review rows'!$AA$2:$AA$2058,$A323,'Review rows'!$P$2:$P$2058,"Approved")</f>
        <v>0</v>
      </c>
      <c r="O323" s="18" t="n">
        <f aca="false">COUNTIFS('Review rows'!$AA$2:$AA$2058,$A323,'Review rows'!$S$2:$S$2058,"Approved")</f>
        <v>0</v>
      </c>
      <c r="P323" s="19" t="str">
        <f aca="false">IF(L323=0,"",IF(M323=L323,"Done",IF(M323&gt;0,"In progress","Not started")))</f>
        <v>Not started</v>
      </c>
      <c r="Q323" s="16"/>
      <c r="R323" s="16"/>
      <c r="S323" s="16"/>
      <c r="T323" s="17" t="s">
        <v>9032</v>
      </c>
      <c r="U323" s="15" t="s">
        <v>14822</v>
      </c>
    </row>
    <row r="324" customFormat="false" ht="35.05" hidden="false" customHeight="false" outlineLevel="0" collapsed="false">
      <c r="A324" s="15" t="s">
        <v>9045</v>
      </c>
      <c r="B324" s="15" t="s">
        <v>107</v>
      </c>
      <c r="C324" s="15" t="s">
        <v>9037</v>
      </c>
      <c r="D324" s="15" t="s">
        <v>128</v>
      </c>
      <c r="E324" s="15" t="s">
        <v>8907</v>
      </c>
      <c r="F324" s="15" t="s">
        <v>123</v>
      </c>
      <c r="G324" s="15" t="s">
        <v>174</v>
      </c>
      <c r="H324" s="15" t="s">
        <v>9040</v>
      </c>
      <c r="I324" s="15" t="s">
        <v>9041</v>
      </c>
      <c r="J324" s="15" t="n">
        <v>0</v>
      </c>
      <c r="K324" s="10"/>
      <c r="L324" s="18" t="n">
        <f aca="false">COUNTIF('Review rows'!$AA$2:$AA$2058,$A324)</f>
        <v>1</v>
      </c>
      <c r="M324" s="18" t="n">
        <f aca="false">COUNTIFS('Review rows'!$AA$2:$AA$2058,$A324,'Review rows'!$V$2:$V$2058,"Yes")</f>
        <v>0</v>
      </c>
      <c r="N324" s="18" t="n">
        <f aca="false">COUNTIFS('Review rows'!$AA$2:$AA$2058,$A324,'Review rows'!$P$2:$P$2058,"Approved")</f>
        <v>0</v>
      </c>
      <c r="O324" s="18" t="n">
        <f aca="false">COUNTIFS('Review rows'!$AA$2:$AA$2058,$A324,'Review rows'!$S$2:$S$2058,"Approved")</f>
        <v>0</v>
      </c>
      <c r="P324" s="19" t="str">
        <f aca="false">IF(L324=0,"",IF(M324=L324,"Done",IF(M324&gt;0,"In progress","Not started")))</f>
        <v>Not started</v>
      </c>
      <c r="Q324" s="16"/>
      <c r="R324" s="16"/>
      <c r="S324" s="16"/>
      <c r="T324" s="17" t="s">
        <v>9042</v>
      </c>
      <c r="U324" s="15" t="s">
        <v>14822</v>
      </c>
    </row>
    <row r="325" customFormat="false" ht="15" hidden="false" customHeight="false" outlineLevel="0" collapsed="false">
      <c r="A325" s="15" t="s">
        <v>9053</v>
      </c>
      <c r="B325" s="15" t="s">
        <v>107</v>
      </c>
      <c r="C325" s="15" t="s">
        <v>9047</v>
      </c>
      <c r="D325" s="15" t="s">
        <v>129</v>
      </c>
      <c r="E325" s="15" t="s">
        <v>53</v>
      </c>
      <c r="F325" s="15" t="s">
        <v>123</v>
      </c>
      <c r="G325" s="15" t="s">
        <v>174</v>
      </c>
      <c r="H325" s="15"/>
      <c r="I325" s="15"/>
      <c r="J325" s="15" t="n">
        <v>0</v>
      </c>
      <c r="K325" s="10"/>
      <c r="L325" s="18" t="n">
        <f aca="false">COUNTIF('Review rows'!$AA$2:$AA$2058,$A325)</f>
        <v>1</v>
      </c>
      <c r="M325" s="18" t="n">
        <f aca="false">COUNTIFS('Review rows'!$AA$2:$AA$2058,$A325,'Review rows'!$V$2:$V$2058,"Yes")</f>
        <v>0</v>
      </c>
      <c r="N325" s="18" t="n">
        <f aca="false">COUNTIFS('Review rows'!$AA$2:$AA$2058,$A325,'Review rows'!$P$2:$P$2058,"Approved")</f>
        <v>0</v>
      </c>
      <c r="O325" s="18" t="n">
        <f aca="false">COUNTIFS('Review rows'!$AA$2:$AA$2058,$A325,'Review rows'!$S$2:$S$2058,"Approved")</f>
        <v>0</v>
      </c>
      <c r="P325" s="19" t="str">
        <f aca="false">IF(L325=0,"",IF(M325=L325,"Done",IF(M325&gt;0,"In progress","Not started")))</f>
        <v>Not started</v>
      </c>
      <c r="Q325" s="16"/>
      <c r="R325" s="16"/>
      <c r="S325" s="16"/>
      <c r="T325" s="17" t="s">
        <v>9050</v>
      </c>
      <c r="U325" s="15" t="s">
        <v>14822</v>
      </c>
    </row>
    <row r="326" customFormat="false" ht="23.85" hidden="false" customHeight="false" outlineLevel="0" collapsed="false">
      <c r="A326" s="15" t="s">
        <v>9063</v>
      </c>
      <c r="B326" s="15" t="s">
        <v>107</v>
      </c>
      <c r="C326" s="15" t="s">
        <v>9055</v>
      </c>
      <c r="D326" s="15" t="s">
        <v>129</v>
      </c>
      <c r="E326" s="15" t="s">
        <v>9058</v>
      </c>
      <c r="F326" s="15" t="s">
        <v>173</v>
      </c>
      <c r="G326" s="15" t="s">
        <v>174</v>
      </c>
      <c r="H326" s="15" t="s">
        <v>9059</v>
      </c>
      <c r="I326" s="15"/>
      <c r="J326" s="15" t="n">
        <v>0</v>
      </c>
      <c r="K326" s="10"/>
      <c r="L326" s="18" t="n">
        <f aca="false">COUNTIF('Review rows'!$AA$2:$AA$2058,$A326)</f>
        <v>1</v>
      </c>
      <c r="M326" s="18" t="n">
        <f aca="false">COUNTIFS('Review rows'!$AA$2:$AA$2058,$A326,'Review rows'!$V$2:$V$2058,"Yes")</f>
        <v>0</v>
      </c>
      <c r="N326" s="18" t="n">
        <f aca="false">COUNTIFS('Review rows'!$AA$2:$AA$2058,$A326,'Review rows'!$P$2:$P$2058,"Approved")</f>
        <v>0</v>
      </c>
      <c r="O326" s="18" t="n">
        <f aca="false">COUNTIFS('Review rows'!$AA$2:$AA$2058,$A326,'Review rows'!$S$2:$S$2058,"Approved")</f>
        <v>0</v>
      </c>
      <c r="P326" s="19" t="str">
        <f aca="false">IF(L326=0,"",IF(M326=L326,"Done",IF(M326&gt;0,"In progress","Not started")))</f>
        <v>Not started</v>
      </c>
      <c r="Q326" s="16"/>
      <c r="R326" s="16"/>
      <c r="S326" s="16"/>
      <c r="T326" s="17" t="s">
        <v>9060</v>
      </c>
      <c r="U326" s="15" t="s">
        <v>14822</v>
      </c>
    </row>
    <row r="327" customFormat="false" ht="15" hidden="false" customHeight="false" outlineLevel="0" collapsed="false">
      <c r="A327" s="15" t="s">
        <v>9071</v>
      </c>
      <c r="B327" s="15" t="s">
        <v>107</v>
      </c>
      <c r="C327" s="15" t="s">
        <v>9065</v>
      </c>
      <c r="D327" s="15" t="s">
        <v>129</v>
      </c>
      <c r="E327" s="15" t="s">
        <v>8844</v>
      </c>
      <c r="F327" s="15" t="s">
        <v>123</v>
      </c>
      <c r="G327" s="15" t="s">
        <v>174</v>
      </c>
      <c r="H327" s="15"/>
      <c r="I327" s="15"/>
      <c r="J327" s="15" t="n">
        <v>0</v>
      </c>
      <c r="K327" s="10"/>
      <c r="L327" s="18" t="n">
        <f aca="false">COUNTIF('Review rows'!$AA$2:$AA$2058,$A327)</f>
        <v>1</v>
      </c>
      <c r="M327" s="18" t="n">
        <f aca="false">COUNTIFS('Review rows'!$AA$2:$AA$2058,$A327,'Review rows'!$V$2:$V$2058,"Yes")</f>
        <v>0</v>
      </c>
      <c r="N327" s="18" t="n">
        <f aca="false">COUNTIFS('Review rows'!$AA$2:$AA$2058,$A327,'Review rows'!$P$2:$P$2058,"Approved")</f>
        <v>0</v>
      </c>
      <c r="O327" s="18" t="n">
        <f aca="false">COUNTIFS('Review rows'!$AA$2:$AA$2058,$A327,'Review rows'!$S$2:$S$2058,"Approved")</f>
        <v>0</v>
      </c>
      <c r="P327" s="19" t="str">
        <f aca="false">IF(L327=0,"",IF(M327=L327,"Done",IF(M327&gt;0,"In progress","Not started")))</f>
        <v>Not started</v>
      </c>
      <c r="Q327" s="16"/>
      <c r="R327" s="16"/>
      <c r="S327" s="16"/>
      <c r="T327" s="17" t="s">
        <v>9068</v>
      </c>
      <c r="U327" s="15" t="s">
        <v>14822</v>
      </c>
    </row>
    <row r="328" customFormat="false" ht="23.85" hidden="false" customHeight="false" outlineLevel="0" collapsed="false">
      <c r="A328" s="15" t="s">
        <v>9081</v>
      </c>
      <c r="B328" s="15" t="s">
        <v>107</v>
      </c>
      <c r="C328" s="15" t="s">
        <v>9073</v>
      </c>
      <c r="D328" s="15" t="s">
        <v>128</v>
      </c>
      <c r="E328" s="15" t="s">
        <v>7263</v>
      </c>
      <c r="F328" s="15" t="s">
        <v>123</v>
      </c>
      <c r="G328" s="15" t="s">
        <v>174</v>
      </c>
      <c r="H328" s="15" t="s">
        <v>9077</v>
      </c>
      <c r="I328" s="15"/>
      <c r="J328" s="15" t="n">
        <v>2</v>
      </c>
      <c r="K328" s="15" t="s">
        <v>14831</v>
      </c>
      <c r="L328" s="18" t="n">
        <f aca="false">COUNTIF('Review rows'!$AA$2:$AA$2058,$A328)</f>
        <v>1</v>
      </c>
      <c r="M328" s="18" t="n">
        <f aca="false">COUNTIFS('Review rows'!$AA$2:$AA$2058,$A328,'Review rows'!$V$2:$V$2058,"Yes")</f>
        <v>0</v>
      </c>
      <c r="N328" s="18" t="n">
        <f aca="false">COUNTIFS('Review rows'!$AA$2:$AA$2058,$A328,'Review rows'!$P$2:$P$2058,"Approved")</f>
        <v>0</v>
      </c>
      <c r="O328" s="18" t="n">
        <f aca="false">COUNTIFS('Review rows'!$AA$2:$AA$2058,$A328,'Review rows'!$S$2:$S$2058,"Approved")</f>
        <v>0</v>
      </c>
      <c r="P328" s="19" t="str">
        <f aca="false">IF(L328=0,"",IF(M328=L328,"Done",IF(M328&gt;0,"In progress","Not started")))</f>
        <v>Not started</v>
      </c>
      <c r="Q328" s="16"/>
      <c r="R328" s="16"/>
      <c r="S328" s="16"/>
      <c r="T328" s="17" t="s">
        <v>9078</v>
      </c>
      <c r="U328" s="15" t="s">
        <v>14822</v>
      </c>
    </row>
    <row r="329" customFormat="false" ht="46.25" hidden="false" customHeight="false" outlineLevel="0" collapsed="false">
      <c r="A329" s="15" t="s">
        <v>9091</v>
      </c>
      <c r="B329" s="15" t="s">
        <v>107</v>
      </c>
      <c r="C329" s="15" t="s">
        <v>9083</v>
      </c>
      <c r="D329" s="15" t="s">
        <v>129</v>
      </c>
      <c r="E329" s="15" t="s">
        <v>9086</v>
      </c>
      <c r="F329" s="15" t="s">
        <v>173</v>
      </c>
      <c r="G329" s="15" t="s">
        <v>174</v>
      </c>
      <c r="H329" s="15" t="s">
        <v>9087</v>
      </c>
      <c r="I329" s="15"/>
      <c r="J329" s="15" t="n">
        <v>0</v>
      </c>
      <c r="K329" s="10"/>
      <c r="L329" s="18" t="n">
        <f aca="false">COUNTIF('Review rows'!$AA$2:$AA$2058,$A329)</f>
        <v>1</v>
      </c>
      <c r="M329" s="18" t="n">
        <f aca="false">COUNTIFS('Review rows'!$AA$2:$AA$2058,$A329,'Review rows'!$V$2:$V$2058,"Yes")</f>
        <v>0</v>
      </c>
      <c r="N329" s="18" t="n">
        <f aca="false">COUNTIFS('Review rows'!$AA$2:$AA$2058,$A329,'Review rows'!$P$2:$P$2058,"Approved")</f>
        <v>0</v>
      </c>
      <c r="O329" s="18" t="n">
        <f aca="false">COUNTIFS('Review rows'!$AA$2:$AA$2058,$A329,'Review rows'!$S$2:$S$2058,"Approved")</f>
        <v>0</v>
      </c>
      <c r="P329" s="19" t="str">
        <f aca="false">IF(L329=0,"",IF(M329=L329,"Done",IF(M329&gt;0,"In progress","Not started")))</f>
        <v>Not started</v>
      </c>
      <c r="Q329" s="16"/>
      <c r="R329" s="16"/>
      <c r="S329" s="16"/>
      <c r="T329" s="17" t="s">
        <v>9088</v>
      </c>
      <c r="U329" s="15" t="s">
        <v>14822</v>
      </c>
    </row>
    <row r="330" customFormat="false" ht="15" hidden="false" customHeight="false" outlineLevel="0" collapsed="false">
      <c r="A330" s="15" t="s">
        <v>9099</v>
      </c>
      <c r="B330" s="15" t="s">
        <v>107</v>
      </c>
      <c r="C330" s="15" t="s">
        <v>9093</v>
      </c>
      <c r="D330" s="15" t="s">
        <v>129</v>
      </c>
      <c r="E330" s="15" t="s">
        <v>53</v>
      </c>
      <c r="F330" s="15" t="s">
        <v>123</v>
      </c>
      <c r="G330" s="15" t="s">
        <v>174</v>
      </c>
      <c r="H330" s="15"/>
      <c r="I330" s="15"/>
      <c r="J330" s="15" t="n">
        <v>0</v>
      </c>
      <c r="K330" s="10"/>
      <c r="L330" s="18" t="n">
        <f aca="false">COUNTIF('Review rows'!$AA$2:$AA$2058,$A330)</f>
        <v>1</v>
      </c>
      <c r="M330" s="18" t="n">
        <f aca="false">COUNTIFS('Review rows'!$AA$2:$AA$2058,$A330,'Review rows'!$V$2:$V$2058,"Yes")</f>
        <v>0</v>
      </c>
      <c r="N330" s="18" t="n">
        <f aca="false">COUNTIFS('Review rows'!$AA$2:$AA$2058,$A330,'Review rows'!$P$2:$P$2058,"Approved")</f>
        <v>0</v>
      </c>
      <c r="O330" s="18" t="n">
        <f aca="false">COUNTIFS('Review rows'!$AA$2:$AA$2058,$A330,'Review rows'!$S$2:$S$2058,"Approved")</f>
        <v>0</v>
      </c>
      <c r="P330" s="19" t="str">
        <f aca="false">IF(L330=0,"",IF(M330=L330,"Done",IF(M330&gt;0,"In progress","Not started")))</f>
        <v>Not started</v>
      </c>
      <c r="Q330" s="16"/>
      <c r="R330" s="16"/>
      <c r="S330" s="16"/>
      <c r="T330" s="17" t="s">
        <v>9096</v>
      </c>
      <c r="U330" s="15" t="s">
        <v>14822</v>
      </c>
    </row>
    <row r="331" customFormat="false" ht="15" hidden="false" customHeight="false" outlineLevel="0" collapsed="false">
      <c r="A331" s="15" t="s">
        <v>9107</v>
      </c>
      <c r="B331" s="15" t="s">
        <v>107</v>
      </c>
      <c r="C331" s="15" t="s">
        <v>9101</v>
      </c>
      <c r="D331" s="15" t="s">
        <v>129</v>
      </c>
      <c r="E331" s="15" t="s">
        <v>8844</v>
      </c>
      <c r="F331" s="15" t="s">
        <v>123</v>
      </c>
      <c r="G331" s="15" t="s">
        <v>174</v>
      </c>
      <c r="H331" s="15"/>
      <c r="I331" s="15"/>
      <c r="J331" s="15" t="n">
        <v>0</v>
      </c>
      <c r="K331" s="10"/>
      <c r="L331" s="18" t="n">
        <f aca="false">COUNTIF('Review rows'!$AA$2:$AA$2058,$A331)</f>
        <v>1</v>
      </c>
      <c r="M331" s="18" t="n">
        <f aca="false">COUNTIFS('Review rows'!$AA$2:$AA$2058,$A331,'Review rows'!$V$2:$V$2058,"Yes")</f>
        <v>0</v>
      </c>
      <c r="N331" s="18" t="n">
        <f aca="false">COUNTIFS('Review rows'!$AA$2:$AA$2058,$A331,'Review rows'!$P$2:$P$2058,"Approved")</f>
        <v>0</v>
      </c>
      <c r="O331" s="18" t="n">
        <f aca="false">COUNTIFS('Review rows'!$AA$2:$AA$2058,$A331,'Review rows'!$S$2:$S$2058,"Approved")</f>
        <v>0</v>
      </c>
      <c r="P331" s="19" t="str">
        <f aca="false">IF(L331=0,"",IF(M331=L331,"Done",IF(M331&gt;0,"In progress","Not started")))</f>
        <v>Not started</v>
      </c>
      <c r="Q331" s="16"/>
      <c r="R331" s="16"/>
      <c r="S331" s="16"/>
      <c r="T331" s="17" t="s">
        <v>9104</v>
      </c>
      <c r="U331" s="15" t="s">
        <v>14822</v>
      </c>
    </row>
    <row r="332" customFormat="false" ht="15" hidden="false" customHeight="false" outlineLevel="0" collapsed="false">
      <c r="A332" s="15" t="s">
        <v>9115</v>
      </c>
      <c r="B332" s="15" t="s">
        <v>107</v>
      </c>
      <c r="C332" s="15" t="s">
        <v>9109</v>
      </c>
      <c r="D332" s="15" t="s">
        <v>129</v>
      </c>
      <c r="E332" s="15" t="s">
        <v>8844</v>
      </c>
      <c r="F332" s="15" t="s">
        <v>123</v>
      </c>
      <c r="G332" s="15" t="s">
        <v>174</v>
      </c>
      <c r="H332" s="15"/>
      <c r="I332" s="15"/>
      <c r="J332" s="15" t="n">
        <v>0</v>
      </c>
      <c r="K332" s="10"/>
      <c r="L332" s="18" t="n">
        <f aca="false">COUNTIF('Review rows'!$AA$2:$AA$2058,$A332)</f>
        <v>1</v>
      </c>
      <c r="M332" s="18" t="n">
        <f aca="false">COUNTIFS('Review rows'!$AA$2:$AA$2058,$A332,'Review rows'!$V$2:$V$2058,"Yes")</f>
        <v>0</v>
      </c>
      <c r="N332" s="18" t="n">
        <f aca="false">COUNTIFS('Review rows'!$AA$2:$AA$2058,$A332,'Review rows'!$P$2:$P$2058,"Approved")</f>
        <v>0</v>
      </c>
      <c r="O332" s="18" t="n">
        <f aca="false">COUNTIFS('Review rows'!$AA$2:$AA$2058,$A332,'Review rows'!$S$2:$S$2058,"Approved")</f>
        <v>0</v>
      </c>
      <c r="P332" s="19" t="str">
        <f aca="false">IF(L332=0,"",IF(M332=L332,"Done",IF(M332&gt;0,"In progress","Not started")))</f>
        <v>Not started</v>
      </c>
      <c r="Q332" s="16"/>
      <c r="R332" s="16"/>
      <c r="S332" s="16"/>
      <c r="T332" s="17" t="s">
        <v>9112</v>
      </c>
      <c r="U332" s="15" t="s">
        <v>14822</v>
      </c>
    </row>
    <row r="333" customFormat="false" ht="15" hidden="false" customHeight="false" outlineLevel="0" collapsed="false">
      <c r="A333" s="15" t="s">
        <v>9124</v>
      </c>
      <c r="B333" s="15" t="s">
        <v>107</v>
      </c>
      <c r="C333" s="15" t="s">
        <v>9117</v>
      </c>
      <c r="D333" s="15" t="s">
        <v>128</v>
      </c>
      <c r="E333" s="15" t="s">
        <v>8844</v>
      </c>
      <c r="F333" s="15" t="s">
        <v>123</v>
      </c>
      <c r="G333" s="15" t="s">
        <v>174</v>
      </c>
      <c r="H333" s="15" t="s">
        <v>9120</v>
      </c>
      <c r="I333" s="15"/>
      <c r="J333" s="15" t="n">
        <v>0</v>
      </c>
      <c r="K333" s="10"/>
      <c r="L333" s="18" t="n">
        <f aca="false">COUNTIF('Review rows'!$AA$2:$AA$2058,$A333)</f>
        <v>1</v>
      </c>
      <c r="M333" s="18" t="n">
        <f aca="false">COUNTIFS('Review rows'!$AA$2:$AA$2058,$A333,'Review rows'!$V$2:$V$2058,"Yes")</f>
        <v>0</v>
      </c>
      <c r="N333" s="18" t="n">
        <f aca="false">COUNTIFS('Review rows'!$AA$2:$AA$2058,$A333,'Review rows'!$P$2:$P$2058,"Approved")</f>
        <v>0</v>
      </c>
      <c r="O333" s="18" t="n">
        <f aca="false">COUNTIFS('Review rows'!$AA$2:$AA$2058,$A333,'Review rows'!$S$2:$S$2058,"Approved")</f>
        <v>0</v>
      </c>
      <c r="P333" s="19" t="str">
        <f aca="false">IF(L333=0,"",IF(M333=L333,"Done",IF(M333&gt;0,"In progress","Not started")))</f>
        <v>Not started</v>
      </c>
      <c r="Q333" s="16"/>
      <c r="R333" s="16"/>
      <c r="S333" s="16"/>
      <c r="T333" s="17" t="s">
        <v>9121</v>
      </c>
      <c r="U333" s="15" t="s">
        <v>14822</v>
      </c>
    </row>
    <row r="334" customFormat="false" ht="46.25" hidden="false" customHeight="false" outlineLevel="0" collapsed="false">
      <c r="A334" s="15" t="s">
        <v>9134</v>
      </c>
      <c r="B334" s="15" t="s">
        <v>107</v>
      </c>
      <c r="C334" s="15" t="s">
        <v>9126</v>
      </c>
      <c r="D334" s="15" t="s">
        <v>129</v>
      </c>
      <c r="E334" s="15" t="s">
        <v>8844</v>
      </c>
      <c r="F334" s="15" t="s">
        <v>123</v>
      </c>
      <c r="G334" s="15" t="s">
        <v>174</v>
      </c>
      <c r="H334" s="15" t="s">
        <v>9130</v>
      </c>
      <c r="I334" s="15"/>
      <c r="J334" s="15" t="n">
        <v>0</v>
      </c>
      <c r="K334" s="10"/>
      <c r="L334" s="18" t="n">
        <f aca="false">COUNTIF('Review rows'!$AA$2:$AA$2058,$A334)</f>
        <v>1</v>
      </c>
      <c r="M334" s="18" t="n">
        <f aca="false">COUNTIFS('Review rows'!$AA$2:$AA$2058,$A334,'Review rows'!$V$2:$V$2058,"Yes")</f>
        <v>0</v>
      </c>
      <c r="N334" s="18" t="n">
        <f aca="false">COUNTIFS('Review rows'!$AA$2:$AA$2058,$A334,'Review rows'!$P$2:$P$2058,"Approved")</f>
        <v>0</v>
      </c>
      <c r="O334" s="18" t="n">
        <f aca="false">COUNTIFS('Review rows'!$AA$2:$AA$2058,$A334,'Review rows'!$S$2:$S$2058,"Approved")</f>
        <v>0</v>
      </c>
      <c r="P334" s="19" t="str">
        <f aca="false">IF(L334=0,"",IF(M334=L334,"Done",IF(M334&gt;0,"In progress","Not started")))</f>
        <v>Not started</v>
      </c>
      <c r="Q334" s="16"/>
      <c r="R334" s="16"/>
      <c r="S334" s="16"/>
      <c r="T334" s="17" t="s">
        <v>9131</v>
      </c>
      <c r="U334" s="15" t="s">
        <v>14822</v>
      </c>
    </row>
    <row r="335" customFormat="false" ht="23.85" hidden="false" customHeight="false" outlineLevel="0" collapsed="false">
      <c r="A335" s="15" t="s">
        <v>9145</v>
      </c>
      <c r="B335" s="15" t="s">
        <v>107</v>
      </c>
      <c r="C335" s="15" t="s">
        <v>9136</v>
      </c>
      <c r="D335" s="15" t="s">
        <v>128</v>
      </c>
      <c r="E335" s="15" t="s">
        <v>9495</v>
      </c>
      <c r="F335" s="15" t="s">
        <v>910</v>
      </c>
      <c r="G335" s="15" t="s">
        <v>174</v>
      </c>
      <c r="H335" s="15" t="s">
        <v>9141</v>
      </c>
      <c r="I335" s="15"/>
      <c r="J335" s="15" t="n">
        <v>1</v>
      </c>
      <c r="K335" s="10" t="s">
        <v>14832</v>
      </c>
      <c r="L335" s="18" t="n">
        <f aca="false">COUNTIF('Review rows'!$AA$2:$AA$2058,$A335)</f>
        <v>1</v>
      </c>
      <c r="M335" s="18" t="n">
        <f aca="false">COUNTIFS('Review rows'!$AA$2:$AA$2058,$A335,'Review rows'!$V$2:$V$2058,"Yes")</f>
        <v>0</v>
      </c>
      <c r="N335" s="18" t="n">
        <f aca="false">COUNTIFS('Review rows'!$AA$2:$AA$2058,$A335,'Review rows'!$P$2:$P$2058,"Approved")</f>
        <v>0</v>
      </c>
      <c r="O335" s="18" t="n">
        <f aca="false">COUNTIFS('Review rows'!$AA$2:$AA$2058,$A335,'Review rows'!$S$2:$S$2058,"Approved")</f>
        <v>0</v>
      </c>
      <c r="P335" s="19" t="str">
        <f aca="false">IF(L335=0,"",IF(M335=L335,"Done",IF(M335&gt;0,"In progress","Not started")))</f>
        <v>Not started</v>
      </c>
      <c r="Q335" s="16"/>
      <c r="R335" s="16"/>
      <c r="S335" s="16"/>
      <c r="T335" s="17" t="s">
        <v>9142</v>
      </c>
      <c r="U335" s="15" t="s">
        <v>14822</v>
      </c>
    </row>
    <row r="336" customFormat="false" ht="15" hidden="false" customHeight="false" outlineLevel="0" collapsed="false">
      <c r="A336" s="15" t="s">
        <v>9154</v>
      </c>
      <c r="B336" s="15" t="s">
        <v>107</v>
      </c>
      <c r="C336" s="15" t="s">
        <v>9147</v>
      </c>
      <c r="D336" s="15" t="s">
        <v>129</v>
      </c>
      <c r="E336" s="15" t="s">
        <v>53</v>
      </c>
      <c r="F336" s="15" t="s">
        <v>123</v>
      </c>
      <c r="G336" s="15" t="s">
        <v>174</v>
      </c>
      <c r="H336" s="15"/>
      <c r="I336" s="15"/>
      <c r="J336" s="15" t="n">
        <v>0</v>
      </c>
      <c r="K336" s="10"/>
      <c r="L336" s="18" t="n">
        <f aca="false">COUNTIF('Review rows'!$AA$2:$AA$2058,$A336)</f>
        <v>1</v>
      </c>
      <c r="M336" s="18" t="n">
        <f aca="false">COUNTIFS('Review rows'!$AA$2:$AA$2058,$A336,'Review rows'!$V$2:$V$2058,"Yes")</f>
        <v>0</v>
      </c>
      <c r="N336" s="18" t="n">
        <f aca="false">COUNTIFS('Review rows'!$AA$2:$AA$2058,$A336,'Review rows'!$P$2:$P$2058,"Approved")</f>
        <v>0</v>
      </c>
      <c r="O336" s="18" t="n">
        <f aca="false">COUNTIFS('Review rows'!$AA$2:$AA$2058,$A336,'Review rows'!$S$2:$S$2058,"Approved")</f>
        <v>0</v>
      </c>
      <c r="P336" s="19" t="str">
        <f aca="false">IF(L336=0,"",IF(M336=L336,"Done",IF(M336&gt;0,"In progress","Not started")))</f>
        <v>Not started</v>
      </c>
      <c r="Q336" s="16"/>
      <c r="R336" s="16"/>
      <c r="S336" s="16"/>
      <c r="T336" s="17" t="s">
        <v>9151</v>
      </c>
      <c r="U336" s="15" t="s">
        <v>14822</v>
      </c>
    </row>
    <row r="337" customFormat="false" ht="15" hidden="false" customHeight="false" outlineLevel="0" collapsed="false">
      <c r="A337" s="15" t="s">
        <v>9162</v>
      </c>
      <c r="B337" s="15" t="s">
        <v>107</v>
      </c>
      <c r="C337" s="15" t="s">
        <v>9156</v>
      </c>
      <c r="D337" s="15" t="s">
        <v>129</v>
      </c>
      <c r="E337" s="15" t="s">
        <v>53</v>
      </c>
      <c r="F337" s="15" t="s">
        <v>123</v>
      </c>
      <c r="G337" s="15" t="s">
        <v>174</v>
      </c>
      <c r="H337" s="15"/>
      <c r="I337" s="15"/>
      <c r="J337" s="15" t="n">
        <v>0</v>
      </c>
      <c r="K337" s="10"/>
      <c r="L337" s="18" t="n">
        <f aca="false">COUNTIF('Review rows'!$AA$2:$AA$2058,$A337)</f>
        <v>1</v>
      </c>
      <c r="M337" s="18" t="n">
        <f aca="false">COUNTIFS('Review rows'!$AA$2:$AA$2058,$A337,'Review rows'!$V$2:$V$2058,"Yes")</f>
        <v>0</v>
      </c>
      <c r="N337" s="18" t="n">
        <f aca="false">COUNTIFS('Review rows'!$AA$2:$AA$2058,$A337,'Review rows'!$P$2:$P$2058,"Approved")</f>
        <v>0</v>
      </c>
      <c r="O337" s="18" t="n">
        <f aca="false">COUNTIFS('Review rows'!$AA$2:$AA$2058,$A337,'Review rows'!$S$2:$S$2058,"Approved")</f>
        <v>0</v>
      </c>
      <c r="P337" s="19" t="str">
        <f aca="false">IF(L337=0,"",IF(M337=L337,"Done",IF(M337&gt;0,"In progress","Not started")))</f>
        <v>Not started</v>
      </c>
      <c r="Q337" s="16"/>
      <c r="R337" s="16"/>
      <c r="S337" s="16"/>
      <c r="T337" s="17" t="s">
        <v>9159</v>
      </c>
      <c r="U337" s="15" t="s">
        <v>14822</v>
      </c>
    </row>
    <row r="338" customFormat="false" ht="35.05" hidden="false" customHeight="false" outlineLevel="0" collapsed="false">
      <c r="A338" s="15" t="s">
        <v>9172</v>
      </c>
      <c r="B338" s="15" t="s">
        <v>107</v>
      </c>
      <c r="C338" s="15" t="s">
        <v>9164</v>
      </c>
      <c r="D338" s="15" t="s">
        <v>128</v>
      </c>
      <c r="E338" s="15" t="s">
        <v>8907</v>
      </c>
      <c r="F338" s="15" t="s">
        <v>123</v>
      </c>
      <c r="G338" s="15" t="s">
        <v>174</v>
      </c>
      <c r="H338" s="15" t="s">
        <v>9167</v>
      </c>
      <c r="I338" s="15" t="s">
        <v>9168</v>
      </c>
      <c r="J338" s="15" t="n">
        <v>0</v>
      </c>
      <c r="K338" s="10"/>
      <c r="L338" s="18" t="n">
        <f aca="false">COUNTIF('Review rows'!$AA$2:$AA$2058,$A338)</f>
        <v>1</v>
      </c>
      <c r="M338" s="18" t="n">
        <f aca="false">COUNTIFS('Review rows'!$AA$2:$AA$2058,$A338,'Review rows'!$V$2:$V$2058,"Yes")</f>
        <v>0</v>
      </c>
      <c r="N338" s="18" t="n">
        <f aca="false">COUNTIFS('Review rows'!$AA$2:$AA$2058,$A338,'Review rows'!$P$2:$P$2058,"Approved")</f>
        <v>0</v>
      </c>
      <c r="O338" s="18" t="n">
        <f aca="false">COUNTIFS('Review rows'!$AA$2:$AA$2058,$A338,'Review rows'!$S$2:$S$2058,"Approved")</f>
        <v>0</v>
      </c>
      <c r="P338" s="19" t="str">
        <f aca="false">IF(L338=0,"",IF(M338=L338,"Done",IF(M338&gt;0,"In progress","Not started")))</f>
        <v>Not started</v>
      </c>
      <c r="Q338" s="16"/>
      <c r="R338" s="16"/>
      <c r="S338" s="16"/>
      <c r="T338" s="17" t="s">
        <v>9169</v>
      </c>
      <c r="U338" s="15" t="s">
        <v>14822</v>
      </c>
    </row>
    <row r="339" customFormat="false" ht="46.25" hidden="false" customHeight="false" outlineLevel="0" collapsed="false">
      <c r="A339" s="15" t="s">
        <v>9181</v>
      </c>
      <c r="B339" s="15" t="s">
        <v>107</v>
      </c>
      <c r="C339" s="15" t="s">
        <v>9174</v>
      </c>
      <c r="D339" s="15" t="s">
        <v>128</v>
      </c>
      <c r="E339" s="15" t="s">
        <v>8844</v>
      </c>
      <c r="F339" s="15" t="s">
        <v>123</v>
      </c>
      <c r="G339" s="15" t="s">
        <v>174</v>
      </c>
      <c r="H339" s="15" t="s">
        <v>9177</v>
      </c>
      <c r="I339" s="15"/>
      <c r="J339" s="15" t="n">
        <v>0</v>
      </c>
      <c r="K339" s="10"/>
      <c r="L339" s="18" t="n">
        <f aca="false">COUNTIF('Review rows'!$AA$2:$AA$2058,$A339)</f>
        <v>1</v>
      </c>
      <c r="M339" s="18" t="n">
        <f aca="false">COUNTIFS('Review rows'!$AA$2:$AA$2058,$A339,'Review rows'!$V$2:$V$2058,"Yes")</f>
        <v>0</v>
      </c>
      <c r="N339" s="18" t="n">
        <f aca="false">COUNTIFS('Review rows'!$AA$2:$AA$2058,$A339,'Review rows'!$P$2:$P$2058,"Approved")</f>
        <v>0</v>
      </c>
      <c r="O339" s="18" t="n">
        <f aca="false">COUNTIFS('Review rows'!$AA$2:$AA$2058,$A339,'Review rows'!$S$2:$S$2058,"Approved")</f>
        <v>0</v>
      </c>
      <c r="P339" s="19" t="str">
        <f aca="false">IF(L339=0,"",IF(M339=L339,"Done",IF(M339&gt;0,"In progress","Not started")))</f>
        <v>Not started</v>
      </c>
      <c r="Q339" s="16"/>
      <c r="R339" s="16"/>
      <c r="S339" s="16"/>
      <c r="T339" s="17" t="s">
        <v>9178</v>
      </c>
      <c r="U339" s="15" t="s">
        <v>14822</v>
      </c>
    </row>
    <row r="340" customFormat="false" ht="46.25" hidden="false" customHeight="false" outlineLevel="0" collapsed="false">
      <c r="A340" s="15" t="s">
        <v>9190</v>
      </c>
      <c r="B340" s="15" t="s">
        <v>107</v>
      </c>
      <c r="C340" s="15" t="s">
        <v>9183</v>
      </c>
      <c r="D340" s="15" t="s">
        <v>128</v>
      </c>
      <c r="E340" s="15" t="s">
        <v>9738</v>
      </c>
      <c r="F340" s="15" t="s">
        <v>123</v>
      </c>
      <c r="G340" s="15" t="s">
        <v>174</v>
      </c>
      <c r="H340" s="15" t="s">
        <v>9187</v>
      </c>
      <c r="I340" s="15"/>
      <c r="J340" s="15" t="n">
        <v>0</v>
      </c>
      <c r="K340" s="10"/>
      <c r="L340" s="18" t="n">
        <f aca="false">COUNTIF('Review rows'!$AA$2:$AA$2058,$A340)</f>
        <v>1</v>
      </c>
      <c r="M340" s="18" t="n">
        <f aca="false">COUNTIFS('Review rows'!$AA$2:$AA$2058,$A340,'Review rows'!$V$2:$V$2058,"Yes")</f>
        <v>0</v>
      </c>
      <c r="N340" s="18" t="n">
        <f aca="false">COUNTIFS('Review rows'!$AA$2:$AA$2058,$A340,'Review rows'!$P$2:$P$2058,"Approved")</f>
        <v>0</v>
      </c>
      <c r="O340" s="18" t="n">
        <f aca="false">COUNTIFS('Review rows'!$AA$2:$AA$2058,$A340,'Review rows'!$S$2:$S$2058,"Approved")</f>
        <v>0</v>
      </c>
      <c r="P340" s="19" t="str">
        <f aca="false">IF(L340=0,"",IF(M340=L340,"Done",IF(M340&gt;0,"In progress","Not started")))</f>
        <v>Not started</v>
      </c>
      <c r="Q340" s="16"/>
      <c r="R340" s="16"/>
      <c r="S340" s="16"/>
      <c r="T340" s="17" t="s">
        <v>9188</v>
      </c>
      <c r="U340" s="15" t="s">
        <v>14822</v>
      </c>
    </row>
    <row r="341" customFormat="false" ht="23.85" hidden="false" customHeight="false" outlineLevel="0" collapsed="false">
      <c r="A341" s="15" t="s">
        <v>9198</v>
      </c>
      <c r="B341" s="15" t="s">
        <v>107</v>
      </c>
      <c r="C341" s="15" t="s">
        <v>9192</v>
      </c>
      <c r="D341" s="15" t="s">
        <v>129</v>
      </c>
      <c r="E341" s="15" t="s">
        <v>7655</v>
      </c>
      <c r="F341" s="15" t="s">
        <v>123</v>
      </c>
      <c r="G341" s="15" t="s">
        <v>174</v>
      </c>
      <c r="H341" s="15"/>
      <c r="I341" s="15"/>
      <c r="J341" s="15" t="n">
        <v>0</v>
      </c>
      <c r="K341" s="10"/>
      <c r="L341" s="18" t="n">
        <f aca="false">COUNTIF('Review rows'!$AA$2:$AA$2058,$A341)</f>
        <v>1</v>
      </c>
      <c r="M341" s="18" t="n">
        <f aca="false">COUNTIFS('Review rows'!$AA$2:$AA$2058,$A341,'Review rows'!$V$2:$V$2058,"Yes")</f>
        <v>0</v>
      </c>
      <c r="N341" s="18" t="n">
        <f aca="false">COUNTIFS('Review rows'!$AA$2:$AA$2058,$A341,'Review rows'!$P$2:$P$2058,"Approved")</f>
        <v>0</v>
      </c>
      <c r="O341" s="18" t="n">
        <f aca="false">COUNTIFS('Review rows'!$AA$2:$AA$2058,$A341,'Review rows'!$S$2:$S$2058,"Approved")</f>
        <v>0</v>
      </c>
      <c r="P341" s="19" t="str">
        <f aca="false">IF(L341=0,"",IF(M341=L341,"Done",IF(M341&gt;0,"In progress","Not started")))</f>
        <v>Not started</v>
      </c>
      <c r="Q341" s="16"/>
      <c r="R341" s="16"/>
      <c r="S341" s="16"/>
      <c r="T341" s="17" t="s">
        <v>9195</v>
      </c>
      <c r="U341" s="15" t="s">
        <v>14822</v>
      </c>
    </row>
    <row r="342" customFormat="false" ht="23.85" hidden="false" customHeight="false" outlineLevel="0" collapsed="false">
      <c r="A342" s="15" t="s">
        <v>9207</v>
      </c>
      <c r="B342" s="15" t="s">
        <v>107</v>
      </c>
      <c r="C342" s="15" t="s">
        <v>9200</v>
      </c>
      <c r="D342" s="15" t="s">
        <v>129</v>
      </c>
      <c r="E342" s="15" t="s">
        <v>9058</v>
      </c>
      <c r="F342" s="15" t="s">
        <v>173</v>
      </c>
      <c r="G342" s="15" t="s">
        <v>174</v>
      </c>
      <c r="H342" s="15" t="s">
        <v>9203</v>
      </c>
      <c r="I342" s="15"/>
      <c r="J342" s="15" t="n">
        <v>0</v>
      </c>
      <c r="K342" s="10"/>
      <c r="L342" s="18" t="n">
        <f aca="false">COUNTIF('Review rows'!$AA$2:$AA$2058,$A342)</f>
        <v>1</v>
      </c>
      <c r="M342" s="18" t="n">
        <f aca="false">COUNTIFS('Review rows'!$AA$2:$AA$2058,$A342,'Review rows'!$V$2:$V$2058,"Yes")</f>
        <v>0</v>
      </c>
      <c r="N342" s="18" t="n">
        <f aca="false">COUNTIFS('Review rows'!$AA$2:$AA$2058,$A342,'Review rows'!$P$2:$P$2058,"Approved")</f>
        <v>0</v>
      </c>
      <c r="O342" s="18" t="n">
        <f aca="false">COUNTIFS('Review rows'!$AA$2:$AA$2058,$A342,'Review rows'!$S$2:$S$2058,"Approved")</f>
        <v>0</v>
      </c>
      <c r="P342" s="19" t="str">
        <f aca="false">IF(L342=0,"",IF(M342=L342,"Done",IF(M342&gt;0,"In progress","Not started")))</f>
        <v>Not started</v>
      </c>
      <c r="Q342" s="16"/>
      <c r="R342" s="16"/>
      <c r="S342" s="16"/>
      <c r="T342" s="17" t="s">
        <v>9204</v>
      </c>
      <c r="U342" s="15" t="s">
        <v>14822</v>
      </c>
    </row>
    <row r="343" customFormat="false" ht="23.85" hidden="false" customHeight="false" outlineLevel="0" collapsed="false">
      <c r="A343" s="15" t="s">
        <v>9216</v>
      </c>
      <c r="B343" s="15" t="s">
        <v>107</v>
      </c>
      <c r="C343" s="15" t="s">
        <v>9209</v>
      </c>
      <c r="D343" s="15" t="s">
        <v>128</v>
      </c>
      <c r="E343" s="15" t="s">
        <v>8844</v>
      </c>
      <c r="F343" s="15" t="s">
        <v>123</v>
      </c>
      <c r="G343" s="15" t="s">
        <v>174</v>
      </c>
      <c r="H343" s="15" t="s">
        <v>9212</v>
      </c>
      <c r="I343" s="15"/>
      <c r="J343" s="15" t="n">
        <v>0</v>
      </c>
      <c r="K343" s="10"/>
      <c r="L343" s="18" t="n">
        <f aca="false">COUNTIF('Review rows'!$AA$2:$AA$2058,$A343)</f>
        <v>1</v>
      </c>
      <c r="M343" s="18" t="n">
        <f aca="false">COUNTIFS('Review rows'!$AA$2:$AA$2058,$A343,'Review rows'!$V$2:$V$2058,"Yes")</f>
        <v>0</v>
      </c>
      <c r="N343" s="18" t="n">
        <f aca="false">COUNTIFS('Review rows'!$AA$2:$AA$2058,$A343,'Review rows'!$P$2:$P$2058,"Approved")</f>
        <v>0</v>
      </c>
      <c r="O343" s="18" t="n">
        <f aca="false">COUNTIFS('Review rows'!$AA$2:$AA$2058,$A343,'Review rows'!$S$2:$S$2058,"Approved")</f>
        <v>0</v>
      </c>
      <c r="P343" s="19" t="str">
        <f aca="false">IF(L343=0,"",IF(M343=L343,"Done",IF(M343&gt;0,"In progress","Not started")))</f>
        <v>Not started</v>
      </c>
      <c r="Q343" s="16"/>
      <c r="R343" s="16"/>
      <c r="S343" s="16"/>
      <c r="T343" s="17" t="s">
        <v>9213</v>
      </c>
      <c r="U343" s="15" t="s">
        <v>14822</v>
      </c>
    </row>
    <row r="344" customFormat="false" ht="15" hidden="false" customHeight="false" outlineLevel="0" collapsed="false">
      <c r="A344" s="15" t="s">
        <v>9224</v>
      </c>
      <c r="B344" s="15" t="s">
        <v>107</v>
      </c>
      <c r="C344" s="15" t="s">
        <v>9218</v>
      </c>
      <c r="D344" s="15" t="s">
        <v>129</v>
      </c>
      <c r="E344" s="15" t="s">
        <v>8844</v>
      </c>
      <c r="F344" s="15" t="s">
        <v>123</v>
      </c>
      <c r="G344" s="15" t="s">
        <v>174</v>
      </c>
      <c r="H344" s="15"/>
      <c r="I344" s="15"/>
      <c r="J344" s="15" t="n">
        <v>0</v>
      </c>
      <c r="K344" s="10"/>
      <c r="L344" s="18" t="n">
        <f aca="false">COUNTIF('Review rows'!$AA$2:$AA$2058,$A344)</f>
        <v>1</v>
      </c>
      <c r="M344" s="18" t="n">
        <f aca="false">COUNTIFS('Review rows'!$AA$2:$AA$2058,$A344,'Review rows'!$V$2:$V$2058,"Yes")</f>
        <v>0</v>
      </c>
      <c r="N344" s="18" t="n">
        <f aca="false">COUNTIFS('Review rows'!$AA$2:$AA$2058,$A344,'Review rows'!$P$2:$P$2058,"Approved")</f>
        <v>0</v>
      </c>
      <c r="O344" s="18" t="n">
        <f aca="false">COUNTIFS('Review rows'!$AA$2:$AA$2058,$A344,'Review rows'!$S$2:$S$2058,"Approved")</f>
        <v>0</v>
      </c>
      <c r="P344" s="19" t="str">
        <f aca="false">IF(L344=0,"",IF(M344=L344,"Done",IF(M344&gt;0,"In progress","Not started")))</f>
        <v>Not started</v>
      </c>
      <c r="Q344" s="16"/>
      <c r="R344" s="16"/>
      <c r="S344" s="16"/>
      <c r="T344" s="17" t="s">
        <v>9221</v>
      </c>
      <c r="U344" s="15" t="s">
        <v>14822</v>
      </c>
    </row>
    <row r="345" customFormat="false" ht="35.05" hidden="false" customHeight="false" outlineLevel="0" collapsed="false">
      <c r="A345" s="15" t="s">
        <v>9234</v>
      </c>
      <c r="B345" s="15" t="s">
        <v>107</v>
      </c>
      <c r="C345" s="15" t="s">
        <v>9226</v>
      </c>
      <c r="D345" s="15" t="s">
        <v>129</v>
      </c>
      <c r="E345" s="15" t="s">
        <v>9058</v>
      </c>
      <c r="F345" s="15" t="s">
        <v>173</v>
      </c>
      <c r="G345" s="15" t="s">
        <v>174</v>
      </c>
      <c r="H345" s="15" t="s">
        <v>9230</v>
      </c>
      <c r="I345" s="15"/>
      <c r="J345" s="15" t="n">
        <v>0</v>
      </c>
      <c r="K345" s="10"/>
      <c r="L345" s="18" t="n">
        <f aca="false">COUNTIF('Review rows'!$AA$2:$AA$2058,$A345)</f>
        <v>1</v>
      </c>
      <c r="M345" s="18" t="n">
        <f aca="false">COUNTIFS('Review rows'!$AA$2:$AA$2058,$A345,'Review rows'!$V$2:$V$2058,"Yes")</f>
        <v>0</v>
      </c>
      <c r="N345" s="18" t="n">
        <f aca="false">COUNTIFS('Review rows'!$AA$2:$AA$2058,$A345,'Review rows'!$P$2:$P$2058,"Approved")</f>
        <v>0</v>
      </c>
      <c r="O345" s="18" t="n">
        <f aca="false">COUNTIFS('Review rows'!$AA$2:$AA$2058,$A345,'Review rows'!$S$2:$S$2058,"Approved")</f>
        <v>0</v>
      </c>
      <c r="P345" s="19" t="str">
        <f aca="false">IF(L345=0,"",IF(M345=L345,"Done",IF(M345&gt;0,"In progress","Not started")))</f>
        <v>Not started</v>
      </c>
      <c r="Q345" s="16"/>
      <c r="R345" s="16"/>
      <c r="S345" s="16"/>
      <c r="T345" s="17" t="s">
        <v>9231</v>
      </c>
      <c r="U345" s="15" t="s">
        <v>14822</v>
      </c>
    </row>
    <row r="346" customFormat="false" ht="23.85" hidden="false" customHeight="false" outlineLevel="0" collapsed="false">
      <c r="A346" s="15" t="s">
        <v>9243</v>
      </c>
      <c r="B346" s="15" t="s">
        <v>107</v>
      </c>
      <c r="C346" s="15" t="s">
        <v>9236</v>
      </c>
      <c r="D346" s="15" t="s">
        <v>128</v>
      </c>
      <c r="E346" s="15" t="s">
        <v>9086</v>
      </c>
      <c r="F346" s="15" t="s">
        <v>173</v>
      </c>
      <c r="G346" s="15" t="s">
        <v>174</v>
      </c>
      <c r="H346" s="15" t="s">
        <v>9239</v>
      </c>
      <c r="I346" s="15"/>
      <c r="J346" s="15" t="n">
        <v>0</v>
      </c>
      <c r="K346" s="10"/>
      <c r="L346" s="18" t="n">
        <f aca="false">COUNTIF('Review rows'!$AA$2:$AA$2058,$A346)</f>
        <v>1</v>
      </c>
      <c r="M346" s="18" t="n">
        <f aca="false">COUNTIFS('Review rows'!$AA$2:$AA$2058,$A346,'Review rows'!$V$2:$V$2058,"Yes")</f>
        <v>0</v>
      </c>
      <c r="N346" s="18" t="n">
        <f aca="false">COUNTIFS('Review rows'!$AA$2:$AA$2058,$A346,'Review rows'!$P$2:$P$2058,"Approved")</f>
        <v>0</v>
      </c>
      <c r="O346" s="18" t="n">
        <f aca="false">COUNTIFS('Review rows'!$AA$2:$AA$2058,$A346,'Review rows'!$S$2:$S$2058,"Approved")</f>
        <v>0</v>
      </c>
      <c r="P346" s="19" t="str">
        <f aca="false">IF(L346=0,"",IF(M346=L346,"Done",IF(M346&gt;0,"In progress","Not started")))</f>
        <v>Not started</v>
      </c>
      <c r="Q346" s="16"/>
      <c r="R346" s="16"/>
      <c r="S346" s="16"/>
      <c r="T346" s="17" t="s">
        <v>9240</v>
      </c>
      <c r="U346" s="15" t="s">
        <v>14822</v>
      </c>
    </row>
    <row r="347" customFormat="false" ht="23.85" hidden="false" customHeight="false" outlineLevel="0" collapsed="false">
      <c r="A347" s="15" t="s">
        <v>9251</v>
      </c>
      <c r="B347" s="15" t="s">
        <v>107</v>
      </c>
      <c r="C347" s="15" t="s">
        <v>9245</v>
      </c>
      <c r="D347" s="15" t="s">
        <v>129</v>
      </c>
      <c r="E347" s="15" t="s">
        <v>7655</v>
      </c>
      <c r="F347" s="15" t="s">
        <v>123</v>
      </c>
      <c r="G347" s="15" t="s">
        <v>174</v>
      </c>
      <c r="H347" s="15"/>
      <c r="I347" s="15"/>
      <c r="J347" s="15" t="n">
        <v>0</v>
      </c>
      <c r="K347" s="10"/>
      <c r="L347" s="18" t="n">
        <f aca="false">COUNTIF('Review rows'!$AA$2:$AA$2058,$A347)</f>
        <v>1</v>
      </c>
      <c r="M347" s="18" t="n">
        <f aca="false">COUNTIFS('Review rows'!$AA$2:$AA$2058,$A347,'Review rows'!$V$2:$V$2058,"Yes")</f>
        <v>0</v>
      </c>
      <c r="N347" s="18" t="n">
        <f aca="false">COUNTIFS('Review rows'!$AA$2:$AA$2058,$A347,'Review rows'!$P$2:$P$2058,"Approved")</f>
        <v>0</v>
      </c>
      <c r="O347" s="18" t="n">
        <f aca="false">COUNTIFS('Review rows'!$AA$2:$AA$2058,$A347,'Review rows'!$S$2:$S$2058,"Approved")</f>
        <v>0</v>
      </c>
      <c r="P347" s="19" t="str">
        <f aca="false">IF(L347=0,"",IF(M347=L347,"Done",IF(M347&gt;0,"In progress","Not started")))</f>
        <v>Not started</v>
      </c>
      <c r="Q347" s="16"/>
      <c r="R347" s="16"/>
      <c r="S347" s="16"/>
      <c r="T347" s="17" t="s">
        <v>9248</v>
      </c>
      <c r="U347" s="15" t="s">
        <v>14822</v>
      </c>
    </row>
    <row r="348" customFormat="false" ht="23.85" hidden="false" customHeight="false" outlineLevel="0" collapsed="false">
      <c r="A348" s="15" t="s">
        <v>9262</v>
      </c>
      <c r="B348" s="15" t="s">
        <v>107</v>
      </c>
      <c r="C348" s="15" t="s">
        <v>9253</v>
      </c>
      <c r="D348" s="15" t="s">
        <v>128</v>
      </c>
      <c r="E348" s="15" t="s">
        <v>9256</v>
      </c>
      <c r="F348" s="15" t="s">
        <v>123</v>
      </c>
      <c r="G348" s="15" t="s">
        <v>174</v>
      </c>
      <c r="H348" s="15" t="s">
        <v>9258</v>
      </c>
      <c r="I348" s="15"/>
      <c r="J348" s="15" t="n">
        <v>1</v>
      </c>
      <c r="K348" s="10" t="s">
        <v>14833</v>
      </c>
      <c r="L348" s="18" t="n">
        <f aca="false">COUNTIF('Review rows'!$AA$2:$AA$2058,$A348)</f>
        <v>1</v>
      </c>
      <c r="M348" s="18" t="n">
        <f aca="false">COUNTIFS('Review rows'!$AA$2:$AA$2058,$A348,'Review rows'!$V$2:$V$2058,"Yes")</f>
        <v>0</v>
      </c>
      <c r="N348" s="18" t="n">
        <f aca="false">COUNTIFS('Review rows'!$AA$2:$AA$2058,$A348,'Review rows'!$P$2:$P$2058,"Approved")</f>
        <v>0</v>
      </c>
      <c r="O348" s="18" t="n">
        <f aca="false">COUNTIFS('Review rows'!$AA$2:$AA$2058,$A348,'Review rows'!$S$2:$S$2058,"Approved")</f>
        <v>0</v>
      </c>
      <c r="P348" s="19" t="str">
        <f aca="false">IF(L348=0,"",IF(M348=L348,"Done",IF(M348&gt;0,"In progress","Not started")))</f>
        <v>Not started</v>
      </c>
      <c r="Q348" s="16"/>
      <c r="R348" s="16"/>
      <c r="S348" s="16"/>
      <c r="T348" s="17" t="s">
        <v>9259</v>
      </c>
      <c r="U348" s="15" t="s">
        <v>14822</v>
      </c>
    </row>
    <row r="349" customFormat="false" ht="15" hidden="false" customHeight="false" outlineLevel="0" collapsed="false">
      <c r="A349" s="15" t="s">
        <v>9270</v>
      </c>
      <c r="B349" s="15" t="s">
        <v>107</v>
      </c>
      <c r="C349" s="15" t="s">
        <v>9264</v>
      </c>
      <c r="D349" s="15" t="s">
        <v>129</v>
      </c>
      <c r="E349" s="15" t="s">
        <v>53</v>
      </c>
      <c r="F349" s="15" t="s">
        <v>123</v>
      </c>
      <c r="G349" s="15" t="s">
        <v>174</v>
      </c>
      <c r="H349" s="15"/>
      <c r="I349" s="15"/>
      <c r="J349" s="15" t="n">
        <v>0</v>
      </c>
      <c r="K349" s="10"/>
      <c r="L349" s="18" t="n">
        <f aca="false">COUNTIF('Review rows'!$AA$2:$AA$2058,$A349)</f>
        <v>1</v>
      </c>
      <c r="M349" s="18" t="n">
        <f aca="false">COUNTIFS('Review rows'!$AA$2:$AA$2058,$A349,'Review rows'!$V$2:$V$2058,"Yes")</f>
        <v>0</v>
      </c>
      <c r="N349" s="18" t="n">
        <f aca="false">COUNTIFS('Review rows'!$AA$2:$AA$2058,$A349,'Review rows'!$P$2:$P$2058,"Approved")</f>
        <v>0</v>
      </c>
      <c r="O349" s="18" t="n">
        <f aca="false">COUNTIFS('Review rows'!$AA$2:$AA$2058,$A349,'Review rows'!$S$2:$S$2058,"Approved")</f>
        <v>0</v>
      </c>
      <c r="P349" s="19" t="str">
        <f aca="false">IF(L349=0,"",IF(M349=L349,"Done",IF(M349&gt;0,"In progress","Not started")))</f>
        <v>Not started</v>
      </c>
      <c r="Q349" s="16"/>
      <c r="R349" s="16"/>
      <c r="S349" s="16"/>
      <c r="T349" s="17" t="s">
        <v>9267</v>
      </c>
      <c r="U349" s="15" t="s">
        <v>14822</v>
      </c>
    </row>
    <row r="350" customFormat="false" ht="23.85" hidden="false" customHeight="false" outlineLevel="0" collapsed="false">
      <c r="A350" s="15" t="s">
        <v>9280</v>
      </c>
      <c r="B350" s="15" t="s">
        <v>107</v>
      </c>
      <c r="C350" s="15" t="s">
        <v>9272</v>
      </c>
      <c r="D350" s="15" t="s">
        <v>128</v>
      </c>
      <c r="E350" s="15" t="s">
        <v>7189</v>
      </c>
      <c r="F350" s="15" t="s">
        <v>910</v>
      </c>
      <c r="G350" s="15" t="s">
        <v>174</v>
      </c>
      <c r="H350" s="15" t="s">
        <v>9276</v>
      </c>
      <c r="I350" s="15"/>
      <c r="J350" s="15" t="n">
        <v>1</v>
      </c>
      <c r="K350" s="10" t="s">
        <v>14834</v>
      </c>
      <c r="L350" s="18" t="n">
        <f aca="false">COUNTIF('Review rows'!$AA$2:$AA$2058,$A350)</f>
        <v>1</v>
      </c>
      <c r="M350" s="18" t="n">
        <f aca="false">COUNTIFS('Review rows'!$AA$2:$AA$2058,$A350,'Review rows'!$V$2:$V$2058,"Yes")</f>
        <v>0</v>
      </c>
      <c r="N350" s="18" t="n">
        <f aca="false">COUNTIFS('Review rows'!$AA$2:$AA$2058,$A350,'Review rows'!$P$2:$P$2058,"Approved")</f>
        <v>0</v>
      </c>
      <c r="O350" s="18" t="n">
        <f aca="false">COUNTIFS('Review rows'!$AA$2:$AA$2058,$A350,'Review rows'!$S$2:$S$2058,"Approved")</f>
        <v>0</v>
      </c>
      <c r="P350" s="19" t="str">
        <f aca="false">IF(L350=0,"",IF(M350=L350,"Done",IF(M350&gt;0,"In progress","Not started")))</f>
        <v>Not started</v>
      </c>
      <c r="Q350" s="16"/>
      <c r="R350" s="16"/>
      <c r="S350" s="16"/>
      <c r="T350" s="17" t="s">
        <v>9277</v>
      </c>
      <c r="U350" s="15" t="s">
        <v>14822</v>
      </c>
    </row>
    <row r="351" customFormat="false" ht="23.85" hidden="false" customHeight="false" outlineLevel="0" collapsed="false">
      <c r="A351" s="15" t="s">
        <v>9289</v>
      </c>
      <c r="B351" s="15" t="s">
        <v>107</v>
      </c>
      <c r="C351" s="15" t="s">
        <v>9282</v>
      </c>
      <c r="D351" s="15" t="s">
        <v>128</v>
      </c>
      <c r="E351" s="15" t="s">
        <v>9086</v>
      </c>
      <c r="F351" s="15" t="s">
        <v>173</v>
      </c>
      <c r="G351" s="15" t="s">
        <v>174</v>
      </c>
      <c r="H351" s="15" t="s">
        <v>9285</v>
      </c>
      <c r="I351" s="15"/>
      <c r="J351" s="15" t="n">
        <v>0</v>
      </c>
      <c r="K351" s="10"/>
      <c r="L351" s="18" t="n">
        <f aca="false">COUNTIF('Review rows'!$AA$2:$AA$2058,$A351)</f>
        <v>1</v>
      </c>
      <c r="M351" s="18" t="n">
        <f aca="false">COUNTIFS('Review rows'!$AA$2:$AA$2058,$A351,'Review rows'!$V$2:$V$2058,"Yes")</f>
        <v>0</v>
      </c>
      <c r="N351" s="18" t="n">
        <f aca="false">COUNTIFS('Review rows'!$AA$2:$AA$2058,$A351,'Review rows'!$P$2:$P$2058,"Approved")</f>
        <v>0</v>
      </c>
      <c r="O351" s="18" t="n">
        <f aca="false">COUNTIFS('Review rows'!$AA$2:$AA$2058,$A351,'Review rows'!$S$2:$S$2058,"Approved")</f>
        <v>0</v>
      </c>
      <c r="P351" s="19" t="str">
        <f aca="false">IF(L351=0,"",IF(M351=L351,"Done",IF(M351&gt;0,"In progress","Not started")))</f>
        <v>Not started</v>
      </c>
      <c r="Q351" s="16"/>
      <c r="R351" s="16"/>
      <c r="S351" s="16"/>
      <c r="T351" s="17" t="s">
        <v>9286</v>
      </c>
      <c r="U351" s="15" t="s">
        <v>14822</v>
      </c>
    </row>
    <row r="352" customFormat="false" ht="15" hidden="false" customHeight="false" outlineLevel="0" collapsed="false">
      <c r="A352" s="15" t="s">
        <v>9298</v>
      </c>
      <c r="B352" s="15" t="s">
        <v>107</v>
      </c>
      <c r="C352" s="15" t="s">
        <v>9291</v>
      </c>
      <c r="D352" s="15" t="s">
        <v>129</v>
      </c>
      <c r="E352" s="15" t="s">
        <v>9294</v>
      </c>
      <c r="F352" s="15" t="s">
        <v>123</v>
      </c>
      <c r="G352" s="15" t="s">
        <v>174</v>
      </c>
      <c r="H352" s="15"/>
      <c r="I352" s="15"/>
      <c r="J352" s="15" t="n">
        <v>0</v>
      </c>
      <c r="K352" s="10"/>
      <c r="L352" s="18" t="n">
        <f aca="false">COUNTIF('Review rows'!$AA$2:$AA$2058,$A352)</f>
        <v>1</v>
      </c>
      <c r="M352" s="18" t="n">
        <f aca="false">COUNTIFS('Review rows'!$AA$2:$AA$2058,$A352,'Review rows'!$V$2:$V$2058,"Yes")</f>
        <v>0</v>
      </c>
      <c r="N352" s="18" t="n">
        <f aca="false">COUNTIFS('Review rows'!$AA$2:$AA$2058,$A352,'Review rows'!$P$2:$P$2058,"Approved")</f>
        <v>0</v>
      </c>
      <c r="O352" s="18" t="n">
        <f aca="false">COUNTIFS('Review rows'!$AA$2:$AA$2058,$A352,'Review rows'!$S$2:$S$2058,"Approved")</f>
        <v>0</v>
      </c>
      <c r="P352" s="19" t="str">
        <f aca="false">IF(L352=0,"",IF(M352=L352,"Done",IF(M352&gt;0,"In progress","Not started")))</f>
        <v>Not started</v>
      </c>
      <c r="Q352" s="16"/>
      <c r="R352" s="16"/>
      <c r="S352" s="16"/>
      <c r="T352" s="17" t="s">
        <v>9295</v>
      </c>
      <c r="U352" s="15" t="s">
        <v>14822</v>
      </c>
    </row>
    <row r="353" customFormat="false" ht="35.05" hidden="false" customHeight="false" outlineLevel="0" collapsed="false">
      <c r="A353" s="15" t="s">
        <v>9309</v>
      </c>
      <c r="B353" s="15" t="s">
        <v>107</v>
      </c>
      <c r="C353" s="15" t="s">
        <v>9300</v>
      </c>
      <c r="D353" s="15" t="s">
        <v>129</v>
      </c>
      <c r="E353" s="15" t="s">
        <v>9303</v>
      </c>
      <c r="F353" s="15" t="s">
        <v>123</v>
      </c>
      <c r="G353" s="15" t="s">
        <v>174</v>
      </c>
      <c r="H353" s="15" t="s">
        <v>9305</v>
      </c>
      <c r="I353" s="15"/>
      <c r="J353" s="15" t="n">
        <v>1</v>
      </c>
      <c r="K353" s="10" t="s">
        <v>14835</v>
      </c>
      <c r="L353" s="18" t="n">
        <f aca="false">COUNTIF('Review rows'!$AA$2:$AA$2058,$A353)</f>
        <v>1</v>
      </c>
      <c r="M353" s="18" t="n">
        <f aca="false">COUNTIFS('Review rows'!$AA$2:$AA$2058,$A353,'Review rows'!$V$2:$V$2058,"Yes")</f>
        <v>0</v>
      </c>
      <c r="N353" s="18" t="n">
        <f aca="false">COUNTIFS('Review rows'!$AA$2:$AA$2058,$A353,'Review rows'!$P$2:$P$2058,"Approved")</f>
        <v>0</v>
      </c>
      <c r="O353" s="18" t="n">
        <f aca="false">COUNTIFS('Review rows'!$AA$2:$AA$2058,$A353,'Review rows'!$S$2:$S$2058,"Approved")</f>
        <v>0</v>
      </c>
      <c r="P353" s="19" t="str">
        <f aca="false">IF(L353=0,"",IF(M353=L353,"Done",IF(M353&gt;0,"In progress","Not started")))</f>
        <v>Not started</v>
      </c>
      <c r="Q353" s="16"/>
      <c r="R353" s="16"/>
      <c r="S353" s="16"/>
      <c r="T353" s="17" t="s">
        <v>9306</v>
      </c>
      <c r="U353" s="15" t="s">
        <v>14822</v>
      </c>
    </row>
    <row r="354" customFormat="false" ht="46.25" hidden="false" customHeight="false" outlineLevel="0" collapsed="false">
      <c r="A354" s="15" t="s">
        <v>9318</v>
      </c>
      <c r="B354" s="15" t="s">
        <v>107</v>
      </c>
      <c r="C354" s="15" t="s">
        <v>9311</v>
      </c>
      <c r="D354" s="15" t="s">
        <v>129</v>
      </c>
      <c r="E354" s="15" t="s">
        <v>7655</v>
      </c>
      <c r="F354" s="15" t="s">
        <v>123</v>
      </c>
      <c r="G354" s="15" t="s">
        <v>174</v>
      </c>
      <c r="H354" s="15" t="s">
        <v>9314</v>
      </c>
      <c r="I354" s="15"/>
      <c r="J354" s="15" t="n">
        <v>2</v>
      </c>
      <c r="K354" s="15" t="s">
        <v>14790</v>
      </c>
      <c r="L354" s="18" t="n">
        <f aca="false">COUNTIF('Review rows'!$AA$2:$AA$2058,$A354)</f>
        <v>1</v>
      </c>
      <c r="M354" s="18" t="n">
        <f aca="false">COUNTIFS('Review rows'!$AA$2:$AA$2058,$A354,'Review rows'!$V$2:$V$2058,"Yes")</f>
        <v>0</v>
      </c>
      <c r="N354" s="18" t="n">
        <f aca="false">COUNTIFS('Review rows'!$AA$2:$AA$2058,$A354,'Review rows'!$P$2:$P$2058,"Approved")</f>
        <v>0</v>
      </c>
      <c r="O354" s="18" t="n">
        <f aca="false">COUNTIFS('Review rows'!$AA$2:$AA$2058,$A354,'Review rows'!$S$2:$S$2058,"Approved")</f>
        <v>0</v>
      </c>
      <c r="P354" s="19" t="str">
        <f aca="false">IF(L354=0,"",IF(M354=L354,"Done",IF(M354&gt;0,"In progress","Not started")))</f>
        <v>Not started</v>
      </c>
      <c r="Q354" s="16"/>
      <c r="R354" s="16"/>
      <c r="S354" s="16"/>
      <c r="T354" s="17" t="s">
        <v>9315</v>
      </c>
      <c r="U354" s="15" t="s">
        <v>14822</v>
      </c>
    </row>
    <row r="355" customFormat="false" ht="46.25" hidden="false" customHeight="false" outlineLevel="0" collapsed="false">
      <c r="A355" s="15" t="s">
        <v>9329</v>
      </c>
      <c r="B355" s="15" t="s">
        <v>107</v>
      </c>
      <c r="C355" s="15" t="s">
        <v>9320</v>
      </c>
      <c r="D355" s="15" t="s">
        <v>129</v>
      </c>
      <c r="E355" s="15" t="s">
        <v>14791</v>
      </c>
      <c r="F355" s="15" t="s">
        <v>173</v>
      </c>
      <c r="G355" s="15" t="s">
        <v>174</v>
      </c>
      <c r="H355" s="15" t="s">
        <v>9325</v>
      </c>
      <c r="I355" s="15"/>
      <c r="J355" s="15" t="n">
        <v>1</v>
      </c>
      <c r="K355" s="10" t="s">
        <v>14836</v>
      </c>
      <c r="L355" s="18" t="n">
        <f aca="false">COUNTIF('Review rows'!$AA$2:$AA$2058,$A355)</f>
        <v>1</v>
      </c>
      <c r="M355" s="18" t="n">
        <f aca="false">COUNTIFS('Review rows'!$AA$2:$AA$2058,$A355,'Review rows'!$V$2:$V$2058,"Yes")</f>
        <v>0</v>
      </c>
      <c r="N355" s="18" t="n">
        <f aca="false">COUNTIFS('Review rows'!$AA$2:$AA$2058,$A355,'Review rows'!$P$2:$P$2058,"Approved")</f>
        <v>0</v>
      </c>
      <c r="O355" s="18" t="n">
        <f aca="false">COUNTIFS('Review rows'!$AA$2:$AA$2058,$A355,'Review rows'!$S$2:$S$2058,"Approved")</f>
        <v>0</v>
      </c>
      <c r="P355" s="19" t="str">
        <f aca="false">IF(L355=0,"",IF(M355=L355,"Done",IF(M355&gt;0,"In progress","Not started")))</f>
        <v>Not started</v>
      </c>
      <c r="Q355" s="16"/>
      <c r="R355" s="16"/>
      <c r="S355" s="16"/>
      <c r="T355" s="17" t="s">
        <v>9326</v>
      </c>
      <c r="U355" s="15" t="s">
        <v>14822</v>
      </c>
    </row>
    <row r="356" customFormat="false" ht="15" hidden="false" customHeight="false" outlineLevel="0" collapsed="false">
      <c r="A356" s="15" t="s">
        <v>9337</v>
      </c>
      <c r="B356" s="15" t="s">
        <v>107</v>
      </c>
      <c r="C356" s="15" t="s">
        <v>9331</v>
      </c>
      <c r="D356" s="15" t="s">
        <v>129</v>
      </c>
      <c r="E356" s="15" t="s">
        <v>53</v>
      </c>
      <c r="F356" s="15" t="s">
        <v>123</v>
      </c>
      <c r="G356" s="15" t="s">
        <v>174</v>
      </c>
      <c r="H356" s="15"/>
      <c r="I356" s="15"/>
      <c r="J356" s="15" t="n">
        <v>0</v>
      </c>
      <c r="K356" s="10"/>
      <c r="L356" s="18" t="n">
        <f aca="false">COUNTIF('Review rows'!$AA$2:$AA$2058,$A356)</f>
        <v>1</v>
      </c>
      <c r="M356" s="18" t="n">
        <f aca="false">COUNTIFS('Review rows'!$AA$2:$AA$2058,$A356,'Review rows'!$V$2:$V$2058,"Yes")</f>
        <v>0</v>
      </c>
      <c r="N356" s="18" t="n">
        <f aca="false">COUNTIFS('Review rows'!$AA$2:$AA$2058,$A356,'Review rows'!$P$2:$P$2058,"Approved")</f>
        <v>0</v>
      </c>
      <c r="O356" s="18" t="n">
        <f aca="false">COUNTIFS('Review rows'!$AA$2:$AA$2058,$A356,'Review rows'!$S$2:$S$2058,"Approved")</f>
        <v>0</v>
      </c>
      <c r="P356" s="19" t="str">
        <f aca="false">IF(L356=0,"",IF(M356=L356,"Done",IF(M356&gt;0,"In progress","Not started")))</f>
        <v>Not started</v>
      </c>
      <c r="Q356" s="16"/>
      <c r="R356" s="16"/>
      <c r="S356" s="16"/>
      <c r="T356" s="17" t="s">
        <v>9334</v>
      </c>
      <c r="U356" s="15" t="s">
        <v>14822</v>
      </c>
    </row>
    <row r="357" customFormat="false" ht="23.85" hidden="false" customHeight="false" outlineLevel="0" collapsed="false">
      <c r="A357" s="15" t="s">
        <v>9348</v>
      </c>
      <c r="B357" s="15" t="s">
        <v>107</v>
      </c>
      <c r="C357" s="15" t="s">
        <v>9339</v>
      </c>
      <c r="D357" s="15" t="s">
        <v>128</v>
      </c>
      <c r="E357" s="15" t="s">
        <v>9342</v>
      </c>
      <c r="F357" s="15" t="s">
        <v>123</v>
      </c>
      <c r="G357" s="15" t="s">
        <v>174</v>
      </c>
      <c r="H357" s="15" t="s">
        <v>9344</v>
      </c>
      <c r="I357" s="15"/>
      <c r="J357" s="15" t="n">
        <v>1</v>
      </c>
      <c r="K357" s="10" t="s">
        <v>14837</v>
      </c>
      <c r="L357" s="18" t="n">
        <f aca="false">COUNTIF('Review rows'!$AA$2:$AA$2058,$A357)</f>
        <v>1</v>
      </c>
      <c r="M357" s="18" t="n">
        <f aca="false">COUNTIFS('Review rows'!$AA$2:$AA$2058,$A357,'Review rows'!$V$2:$V$2058,"Yes")</f>
        <v>0</v>
      </c>
      <c r="N357" s="18" t="n">
        <f aca="false">COUNTIFS('Review rows'!$AA$2:$AA$2058,$A357,'Review rows'!$P$2:$P$2058,"Approved")</f>
        <v>0</v>
      </c>
      <c r="O357" s="18" t="n">
        <f aca="false">COUNTIFS('Review rows'!$AA$2:$AA$2058,$A357,'Review rows'!$S$2:$S$2058,"Approved")</f>
        <v>0</v>
      </c>
      <c r="P357" s="19" t="str">
        <f aca="false">IF(L357=0,"",IF(M357=L357,"Done",IF(M357&gt;0,"In progress","Not started")))</f>
        <v>Not started</v>
      </c>
      <c r="Q357" s="16"/>
      <c r="R357" s="16"/>
      <c r="S357" s="16"/>
      <c r="T357" s="17" t="s">
        <v>9345</v>
      </c>
      <c r="U357" s="15" t="s">
        <v>14822</v>
      </c>
    </row>
    <row r="358" customFormat="false" ht="15" hidden="false" customHeight="false" outlineLevel="0" collapsed="false">
      <c r="A358" s="15" t="s">
        <v>9356</v>
      </c>
      <c r="B358" s="15" t="s">
        <v>107</v>
      </c>
      <c r="C358" s="15" t="s">
        <v>9350</v>
      </c>
      <c r="D358" s="15" t="s">
        <v>129</v>
      </c>
      <c r="E358" s="15" t="s">
        <v>8844</v>
      </c>
      <c r="F358" s="15" t="s">
        <v>123</v>
      </c>
      <c r="G358" s="15" t="s">
        <v>174</v>
      </c>
      <c r="H358" s="15"/>
      <c r="I358" s="15"/>
      <c r="J358" s="15" t="n">
        <v>0</v>
      </c>
      <c r="K358" s="10"/>
      <c r="L358" s="18" t="n">
        <f aca="false">COUNTIF('Review rows'!$AA$2:$AA$2058,$A358)</f>
        <v>1</v>
      </c>
      <c r="M358" s="18" t="n">
        <f aca="false">COUNTIFS('Review rows'!$AA$2:$AA$2058,$A358,'Review rows'!$V$2:$V$2058,"Yes")</f>
        <v>0</v>
      </c>
      <c r="N358" s="18" t="n">
        <f aca="false">COUNTIFS('Review rows'!$AA$2:$AA$2058,$A358,'Review rows'!$P$2:$P$2058,"Approved")</f>
        <v>0</v>
      </c>
      <c r="O358" s="18" t="n">
        <f aca="false">COUNTIFS('Review rows'!$AA$2:$AA$2058,$A358,'Review rows'!$S$2:$S$2058,"Approved")</f>
        <v>0</v>
      </c>
      <c r="P358" s="19" t="str">
        <f aca="false">IF(L358=0,"",IF(M358=L358,"Done",IF(M358&gt;0,"In progress","Not started")))</f>
        <v>Not started</v>
      </c>
      <c r="Q358" s="16"/>
      <c r="R358" s="16"/>
      <c r="S358" s="16"/>
      <c r="T358" s="17" t="s">
        <v>9353</v>
      </c>
      <c r="U358" s="15" t="s">
        <v>14822</v>
      </c>
    </row>
    <row r="359" customFormat="false" ht="15" hidden="false" customHeight="false" outlineLevel="0" collapsed="false">
      <c r="A359" s="15" t="s">
        <v>9365</v>
      </c>
      <c r="B359" s="15" t="s">
        <v>107</v>
      </c>
      <c r="C359" s="15" t="s">
        <v>9358</v>
      </c>
      <c r="D359" s="15" t="s">
        <v>129</v>
      </c>
      <c r="E359" s="15" t="s">
        <v>8844</v>
      </c>
      <c r="F359" s="15" t="s">
        <v>123</v>
      </c>
      <c r="G359" s="15" t="s">
        <v>174</v>
      </c>
      <c r="H359" s="15" t="s">
        <v>9361</v>
      </c>
      <c r="I359" s="15"/>
      <c r="J359" s="15" t="n">
        <v>0</v>
      </c>
      <c r="K359" s="10"/>
      <c r="L359" s="18" t="n">
        <f aca="false">COUNTIF('Review rows'!$AA$2:$AA$2058,$A359)</f>
        <v>1</v>
      </c>
      <c r="M359" s="18" t="n">
        <f aca="false">COUNTIFS('Review rows'!$AA$2:$AA$2058,$A359,'Review rows'!$V$2:$V$2058,"Yes")</f>
        <v>0</v>
      </c>
      <c r="N359" s="18" t="n">
        <f aca="false">COUNTIFS('Review rows'!$AA$2:$AA$2058,$A359,'Review rows'!$P$2:$P$2058,"Approved")</f>
        <v>0</v>
      </c>
      <c r="O359" s="18" t="n">
        <f aca="false">COUNTIFS('Review rows'!$AA$2:$AA$2058,$A359,'Review rows'!$S$2:$S$2058,"Approved")</f>
        <v>0</v>
      </c>
      <c r="P359" s="19" t="str">
        <f aca="false">IF(L359=0,"",IF(M359=L359,"Done",IF(M359&gt;0,"In progress","Not started")))</f>
        <v>Not started</v>
      </c>
      <c r="Q359" s="16"/>
      <c r="R359" s="16"/>
      <c r="S359" s="16"/>
      <c r="T359" s="17" t="s">
        <v>9362</v>
      </c>
      <c r="U359" s="15" t="s">
        <v>14822</v>
      </c>
    </row>
    <row r="360" customFormat="false" ht="23.85" hidden="false" customHeight="false" outlineLevel="0" collapsed="false">
      <c r="A360" s="15" t="s">
        <v>9375</v>
      </c>
      <c r="B360" s="15" t="s">
        <v>107</v>
      </c>
      <c r="C360" s="15" t="s">
        <v>9367</v>
      </c>
      <c r="D360" s="15" t="s">
        <v>128</v>
      </c>
      <c r="E360" s="15" t="s">
        <v>7655</v>
      </c>
      <c r="F360" s="15" t="s">
        <v>123</v>
      </c>
      <c r="G360" s="15" t="s">
        <v>174</v>
      </c>
      <c r="H360" s="15" t="s">
        <v>9370</v>
      </c>
      <c r="I360" s="15" t="s">
        <v>9371</v>
      </c>
      <c r="J360" s="15" t="n">
        <v>0</v>
      </c>
      <c r="K360" s="10"/>
      <c r="L360" s="18" t="n">
        <f aca="false">COUNTIF('Review rows'!$AA$2:$AA$2058,$A360)</f>
        <v>1</v>
      </c>
      <c r="M360" s="18" t="n">
        <f aca="false">COUNTIFS('Review rows'!$AA$2:$AA$2058,$A360,'Review rows'!$V$2:$V$2058,"Yes")</f>
        <v>0</v>
      </c>
      <c r="N360" s="18" t="n">
        <f aca="false">COUNTIFS('Review rows'!$AA$2:$AA$2058,$A360,'Review rows'!$P$2:$P$2058,"Approved")</f>
        <v>0</v>
      </c>
      <c r="O360" s="18" t="n">
        <f aca="false">COUNTIFS('Review rows'!$AA$2:$AA$2058,$A360,'Review rows'!$S$2:$S$2058,"Approved")</f>
        <v>0</v>
      </c>
      <c r="P360" s="19" t="str">
        <f aca="false">IF(L360=0,"",IF(M360=L360,"Done",IF(M360&gt;0,"In progress","Not started")))</f>
        <v>Not started</v>
      </c>
      <c r="Q360" s="16"/>
      <c r="R360" s="16"/>
      <c r="S360" s="16"/>
      <c r="T360" s="17" t="s">
        <v>9372</v>
      </c>
      <c r="U360" s="15" t="s">
        <v>14822</v>
      </c>
    </row>
    <row r="361" customFormat="false" ht="15" hidden="false" customHeight="false" outlineLevel="0" collapsed="false">
      <c r="A361" s="15" t="s">
        <v>9383</v>
      </c>
      <c r="B361" s="15" t="s">
        <v>107</v>
      </c>
      <c r="C361" s="15" t="s">
        <v>9377</v>
      </c>
      <c r="D361" s="15" t="s">
        <v>129</v>
      </c>
      <c r="E361" s="15" t="s">
        <v>53</v>
      </c>
      <c r="F361" s="15" t="s">
        <v>123</v>
      </c>
      <c r="G361" s="15" t="s">
        <v>174</v>
      </c>
      <c r="H361" s="15"/>
      <c r="I361" s="15"/>
      <c r="J361" s="15" t="n">
        <v>0</v>
      </c>
      <c r="K361" s="10"/>
      <c r="L361" s="18" t="n">
        <f aca="false">COUNTIF('Review rows'!$AA$2:$AA$2058,$A361)</f>
        <v>1</v>
      </c>
      <c r="M361" s="18" t="n">
        <f aca="false">COUNTIFS('Review rows'!$AA$2:$AA$2058,$A361,'Review rows'!$V$2:$V$2058,"Yes")</f>
        <v>0</v>
      </c>
      <c r="N361" s="18" t="n">
        <f aca="false">COUNTIFS('Review rows'!$AA$2:$AA$2058,$A361,'Review rows'!$P$2:$P$2058,"Approved")</f>
        <v>0</v>
      </c>
      <c r="O361" s="18" t="n">
        <f aca="false">COUNTIFS('Review rows'!$AA$2:$AA$2058,$A361,'Review rows'!$S$2:$S$2058,"Approved")</f>
        <v>0</v>
      </c>
      <c r="P361" s="19" t="str">
        <f aca="false">IF(L361=0,"",IF(M361=L361,"Done",IF(M361&gt;0,"In progress","Not started")))</f>
        <v>Not started</v>
      </c>
      <c r="Q361" s="16"/>
      <c r="R361" s="16"/>
      <c r="S361" s="16"/>
      <c r="T361" s="17" t="s">
        <v>9380</v>
      </c>
      <c r="U361" s="15" t="s">
        <v>14822</v>
      </c>
    </row>
    <row r="362" customFormat="false" ht="15" hidden="false" customHeight="false" outlineLevel="0" collapsed="false">
      <c r="A362" s="15" t="s">
        <v>9391</v>
      </c>
      <c r="B362" s="15" t="s">
        <v>107</v>
      </c>
      <c r="C362" s="15" t="s">
        <v>9385</v>
      </c>
      <c r="D362" s="15" t="s">
        <v>129</v>
      </c>
      <c r="E362" s="15" t="s">
        <v>8844</v>
      </c>
      <c r="F362" s="15" t="s">
        <v>123</v>
      </c>
      <c r="G362" s="15" t="s">
        <v>174</v>
      </c>
      <c r="H362" s="15"/>
      <c r="I362" s="15"/>
      <c r="J362" s="15" t="n">
        <v>0</v>
      </c>
      <c r="K362" s="10"/>
      <c r="L362" s="18" t="n">
        <f aca="false">COUNTIF('Review rows'!$AA$2:$AA$2058,$A362)</f>
        <v>1</v>
      </c>
      <c r="M362" s="18" t="n">
        <f aca="false">COUNTIFS('Review rows'!$AA$2:$AA$2058,$A362,'Review rows'!$V$2:$V$2058,"Yes")</f>
        <v>0</v>
      </c>
      <c r="N362" s="18" t="n">
        <f aca="false">COUNTIFS('Review rows'!$AA$2:$AA$2058,$A362,'Review rows'!$P$2:$P$2058,"Approved")</f>
        <v>0</v>
      </c>
      <c r="O362" s="18" t="n">
        <f aca="false">COUNTIFS('Review rows'!$AA$2:$AA$2058,$A362,'Review rows'!$S$2:$S$2058,"Approved")</f>
        <v>0</v>
      </c>
      <c r="P362" s="19" t="str">
        <f aca="false">IF(L362=0,"",IF(M362=L362,"Done",IF(M362&gt;0,"In progress","Not started")))</f>
        <v>Not started</v>
      </c>
      <c r="Q362" s="16"/>
      <c r="R362" s="16"/>
      <c r="S362" s="16"/>
      <c r="T362" s="17" t="s">
        <v>9388</v>
      </c>
      <c r="U362" s="15" t="s">
        <v>14822</v>
      </c>
    </row>
    <row r="363" customFormat="false" ht="15" hidden="false" customHeight="false" outlineLevel="0" collapsed="false">
      <c r="A363" s="15" t="s">
        <v>9399</v>
      </c>
      <c r="B363" s="15" t="s">
        <v>107</v>
      </c>
      <c r="C363" s="15" t="s">
        <v>9393</v>
      </c>
      <c r="D363" s="15" t="s">
        <v>129</v>
      </c>
      <c r="E363" s="15" t="s">
        <v>8844</v>
      </c>
      <c r="F363" s="15" t="s">
        <v>123</v>
      </c>
      <c r="G363" s="15" t="s">
        <v>174</v>
      </c>
      <c r="H363" s="15"/>
      <c r="I363" s="15"/>
      <c r="J363" s="15" t="n">
        <v>0</v>
      </c>
      <c r="K363" s="10"/>
      <c r="L363" s="18" t="n">
        <f aca="false">COUNTIF('Review rows'!$AA$2:$AA$2058,$A363)</f>
        <v>1</v>
      </c>
      <c r="M363" s="18" t="n">
        <f aca="false">COUNTIFS('Review rows'!$AA$2:$AA$2058,$A363,'Review rows'!$V$2:$V$2058,"Yes")</f>
        <v>0</v>
      </c>
      <c r="N363" s="18" t="n">
        <f aca="false">COUNTIFS('Review rows'!$AA$2:$AA$2058,$A363,'Review rows'!$P$2:$P$2058,"Approved")</f>
        <v>0</v>
      </c>
      <c r="O363" s="18" t="n">
        <f aca="false">COUNTIFS('Review rows'!$AA$2:$AA$2058,$A363,'Review rows'!$S$2:$S$2058,"Approved")</f>
        <v>0</v>
      </c>
      <c r="P363" s="19" t="str">
        <f aca="false">IF(L363=0,"",IF(M363=L363,"Done",IF(M363&gt;0,"In progress","Not started")))</f>
        <v>Not started</v>
      </c>
      <c r="Q363" s="16"/>
      <c r="R363" s="16"/>
      <c r="S363" s="16"/>
      <c r="T363" s="17" t="s">
        <v>9396</v>
      </c>
      <c r="U363" s="15" t="s">
        <v>14822</v>
      </c>
    </row>
    <row r="364" customFormat="false" ht="23.85" hidden="false" customHeight="false" outlineLevel="0" collapsed="false">
      <c r="A364" s="15" t="s">
        <v>9408</v>
      </c>
      <c r="B364" s="15" t="s">
        <v>107</v>
      </c>
      <c r="C364" s="15" t="s">
        <v>9401</v>
      </c>
      <c r="D364" s="15" t="s">
        <v>129</v>
      </c>
      <c r="E364" s="15" t="s">
        <v>7655</v>
      </c>
      <c r="F364" s="15" t="s">
        <v>123</v>
      </c>
      <c r="G364" s="15" t="s">
        <v>174</v>
      </c>
      <c r="H364" s="15"/>
      <c r="I364" s="15"/>
      <c r="J364" s="15" t="n">
        <v>2</v>
      </c>
      <c r="K364" s="15" t="s">
        <v>14838</v>
      </c>
      <c r="L364" s="18" t="n">
        <f aca="false">COUNTIF('Review rows'!$AA$2:$AA$2058,$A364)</f>
        <v>1</v>
      </c>
      <c r="M364" s="18" t="n">
        <f aca="false">COUNTIFS('Review rows'!$AA$2:$AA$2058,$A364,'Review rows'!$V$2:$V$2058,"Yes")</f>
        <v>0</v>
      </c>
      <c r="N364" s="18" t="n">
        <f aca="false">COUNTIFS('Review rows'!$AA$2:$AA$2058,$A364,'Review rows'!$P$2:$P$2058,"Approved")</f>
        <v>0</v>
      </c>
      <c r="O364" s="18" t="n">
        <f aca="false">COUNTIFS('Review rows'!$AA$2:$AA$2058,$A364,'Review rows'!$S$2:$S$2058,"Approved")</f>
        <v>0</v>
      </c>
      <c r="P364" s="19" t="str">
        <f aca="false">IF(L364=0,"",IF(M364=L364,"Done",IF(M364&gt;0,"In progress","Not started")))</f>
        <v>Not started</v>
      </c>
      <c r="Q364" s="16"/>
      <c r="R364" s="16"/>
      <c r="S364" s="16"/>
      <c r="T364" s="17" t="s">
        <v>9405</v>
      </c>
      <c r="U364" s="15" t="s">
        <v>14822</v>
      </c>
    </row>
    <row r="365" customFormat="false" ht="15" hidden="false" customHeight="false" outlineLevel="0" collapsed="false">
      <c r="A365" s="15" t="s">
        <v>9416</v>
      </c>
      <c r="B365" s="15" t="s">
        <v>107</v>
      </c>
      <c r="C365" s="15" t="s">
        <v>9410</v>
      </c>
      <c r="D365" s="15" t="s">
        <v>129</v>
      </c>
      <c r="E365" s="15" t="s">
        <v>53</v>
      </c>
      <c r="F365" s="15" t="s">
        <v>123</v>
      </c>
      <c r="G365" s="15" t="s">
        <v>174</v>
      </c>
      <c r="H365" s="15"/>
      <c r="I365" s="15"/>
      <c r="J365" s="15" t="n">
        <v>0</v>
      </c>
      <c r="K365" s="10"/>
      <c r="L365" s="18" t="n">
        <f aca="false">COUNTIF('Review rows'!$AA$2:$AA$2058,$A365)</f>
        <v>1</v>
      </c>
      <c r="M365" s="18" t="n">
        <f aca="false">COUNTIFS('Review rows'!$AA$2:$AA$2058,$A365,'Review rows'!$V$2:$V$2058,"Yes")</f>
        <v>0</v>
      </c>
      <c r="N365" s="18" t="n">
        <f aca="false">COUNTIFS('Review rows'!$AA$2:$AA$2058,$A365,'Review rows'!$P$2:$P$2058,"Approved")</f>
        <v>0</v>
      </c>
      <c r="O365" s="18" t="n">
        <f aca="false">COUNTIFS('Review rows'!$AA$2:$AA$2058,$A365,'Review rows'!$S$2:$S$2058,"Approved")</f>
        <v>0</v>
      </c>
      <c r="P365" s="19" t="str">
        <f aca="false">IF(L365=0,"",IF(M365=L365,"Done",IF(M365&gt;0,"In progress","Not started")))</f>
        <v>Not started</v>
      </c>
      <c r="Q365" s="16"/>
      <c r="R365" s="16"/>
      <c r="S365" s="16"/>
      <c r="T365" s="17" t="s">
        <v>9413</v>
      </c>
      <c r="U365" s="15" t="s">
        <v>14822</v>
      </c>
    </row>
    <row r="366" customFormat="false" ht="23.85" hidden="false" customHeight="false" outlineLevel="0" collapsed="false">
      <c r="A366" s="15" t="s">
        <v>9424</v>
      </c>
      <c r="B366" s="15" t="s">
        <v>107</v>
      </c>
      <c r="C366" s="15" t="s">
        <v>9418</v>
      </c>
      <c r="D366" s="15" t="s">
        <v>129</v>
      </c>
      <c r="E366" s="15" t="s">
        <v>9058</v>
      </c>
      <c r="F366" s="15" t="s">
        <v>173</v>
      </c>
      <c r="G366" s="15" t="s">
        <v>174</v>
      </c>
      <c r="H366" s="15"/>
      <c r="I366" s="15"/>
      <c r="J366" s="15" t="n">
        <v>0</v>
      </c>
      <c r="K366" s="10"/>
      <c r="L366" s="18" t="n">
        <f aca="false">COUNTIF('Review rows'!$AA$2:$AA$2058,$A366)</f>
        <v>1</v>
      </c>
      <c r="M366" s="18" t="n">
        <f aca="false">COUNTIFS('Review rows'!$AA$2:$AA$2058,$A366,'Review rows'!$V$2:$V$2058,"Yes")</f>
        <v>0</v>
      </c>
      <c r="N366" s="18" t="n">
        <f aca="false">COUNTIFS('Review rows'!$AA$2:$AA$2058,$A366,'Review rows'!$P$2:$P$2058,"Approved")</f>
        <v>0</v>
      </c>
      <c r="O366" s="18" t="n">
        <f aca="false">COUNTIFS('Review rows'!$AA$2:$AA$2058,$A366,'Review rows'!$S$2:$S$2058,"Approved")</f>
        <v>0</v>
      </c>
      <c r="P366" s="19" t="str">
        <f aca="false">IF(L366=0,"",IF(M366=L366,"Done",IF(M366&gt;0,"In progress","Not started")))</f>
        <v>Not started</v>
      </c>
      <c r="Q366" s="16"/>
      <c r="R366" s="16"/>
      <c r="S366" s="16"/>
      <c r="T366" s="17" t="s">
        <v>9421</v>
      </c>
      <c r="U366" s="15" t="s">
        <v>14822</v>
      </c>
    </row>
    <row r="367" customFormat="false" ht="23.85" hidden="false" customHeight="false" outlineLevel="0" collapsed="false">
      <c r="A367" s="15" t="s">
        <v>9434</v>
      </c>
      <c r="B367" s="15" t="s">
        <v>107</v>
      </c>
      <c r="C367" s="15" t="s">
        <v>9426</v>
      </c>
      <c r="D367" s="15" t="s">
        <v>128</v>
      </c>
      <c r="E367" s="15" t="s">
        <v>8907</v>
      </c>
      <c r="F367" s="15" t="s">
        <v>123</v>
      </c>
      <c r="G367" s="15" t="s">
        <v>174</v>
      </c>
      <c r="H367" s="15" t="s">
        <v>9429</v>
      </c>
      <c r="I367" s="15" t="s">
        <v>9430</v>
      </c>
      <c r="J367" s="15" t="n">
        <v>0</v>
      </c>
      <c r="K367" s="10"/>
      <c r="L367" s="18" t="n">
        <f aca="false">COUNTIF('Review rows'!$AA$2:$AA$2058,$A367)</f>
        <v>1</v>
      </c>
      <c r="M367" s="18" t="n">
        <f aca="false">COUNTIFS('Review rows'!$AA$2:$AA$2058,$A367,'Review rows'!$V$2:$V$2058,"Yes")</f>
        <v>0</v>
      </c>
      <c r="N367" s="18" t="n">
        <f aca="false">COUNTIFS('Review rows'!$AA$2:$AA$2058,$A367,'Review rows'!$P$2:$P$2058,"Approved")</f>
        <v>0</v>
      </c>
      <c r="O367" s="18" t="n">
        <f aca="false">COUNTIFS('Review rows'!$AA$2:$AA$2058,$A367,'Review rows'!$S$2:$S$2058,"Approved")</f>
        <v>0</v>
      </c>
      <c r="P367" s="19" t="str">
        <f aca="false">IF(L367=0,"",IF(M367=L367,"Done",IF(M367&gt;0,"In progress","Not started")))</f>
        <v>Not started</v>
      </c>
      <c r="Q367" s="16"/>
      <c r="R367" s="16"/>
      <c r="S367" s="16"/>
      <c r="T367" s="17" t="s">
        <v>9431</v>
      </c>
      <c r="U367" s="15" t="s">
        <v>14822</v>
      </c>
    </row>
    <row r="368" customFormat="false" ht="23.85" hidden="false" customHeight="false" outlineLevel="0" collapsed="false">
      <c r="A368" s="15" t="s">
        <v>9443</v>
      </c>
      <c r="B368" s="15" t="s">
        <v>107</v>
      </c>
      <c r="C368" s="15" t="s">
        <v>9436</v>
      </c>
      <c r="D368" s="15" t="s">
        <v>129</v>
      </c>
      <c r="E368" s="15" t="s">
        <v>7263</v>
      </c>
      <c r="F368" s="15" t="s">
        <v>123</v>
      </c>
      <c r="G368" s="15" t="s">
        <v>174</v>
      </c>
      <c r="H368" s="15"/>
      <c r="I368" s="15"/>
      <c r="J368" s="15" t="n">
        <v>1</v>
      </c>
      <c r="K368" s="10" t="s">
        <v>14839</v>
      </c>
      <c r="L368" s="18" t="n">
        <f aca="false">COUNTIF('Review rows'!$AA$2:$AA$2058,$A368)</f>
        <v>1</v>
      </c>
      <c r="M368" s="18" t="n">
        <f aca="false">COUNTIFS('Review rows'!$AA$2:$AA$2058,$A368,'Review rows'!$V$2:$V$2058,"Yes")</f>
        <v>0</v>
      </c>
      <c r="N368" s="18" t="n">
        <f aca="false">COUNTIFS('Review rows'!$AA$2:$AA$2058,$A368,'Review rows'!$P$2:$P$2058,"Approved")</f>
        <v>0</v>
      </c>
      <c r="O368" s="18" t="n">
        <f aca="false">COUNTIFS('Review rows'!$AA$2:$AA$2058,$A368,'Review rows'!$S$2:$S$2058,"Approved")</f>
        <v>0</v>
      </c>
      <c r="P368" s="19" t="str">
        <f aca="false">IF(L368=0,"",IF(M368=L368,"Done",IF(M368&gt;0,"In progress","Not started")))</f>
        <v>Not started</v>
      </c>
      <c r="Q368" s="16"/>
      <c r="R368" s="16"/>
      <c r="S368" s="16"/>
      <c r="T368" s="17" t="s">
        <v>9440</v>
      </c>
      <c r="U368" s="15" t="s">
        <v>14822</v>
      </c>
    </row>
    <row r="369" customFormat="false" ht="23.85" hidden="false" customHeight="false" outlineLevel="0" collapsed="false">
      <c r="A369" s="15" t="s">
        <v>9452</v>
      </c>
      <c r="B369" s="15" t="s">
        <v>107</v>
      </c>
      <c r="C369" s="15" t="s">
        <v>9445</v>
      </c>
      <c r="D369" s="15" t="s">
        <v>129</v>
      </c>
      <c r="E369" s="15" t="s">
        <v>8844</v>
      </c>
      <c r="F369" s="15" t="s">
        <v>123</v>
      </c>
      <c r="G369" s="15" t="s">
        <v>174</v>
      </c>
      <c r="H369" s="15" t="s">
        <v>9448</v>
      </c>
      <c r="I369" s="15"/>
      <c r="J369" s="15" t="n">
        <v>0</v>
      </c>
      <c r="K369" s="10"/>
      <c r="L369" s="18" t="n">
        <f aca="false">COUNTIF('Review rows'!$AA$2:$AA$2058,$A369)</f>
        <v>1</v>
      </c>
      <c r="M369" s="18" t="n">
        <f aca="false">COUNTIFS('Review rows'!$AA$2:$AA$2058,$A369,'Review rows'!$V$2:$V$2058,"Yes")</f>
        <v>0</v>
      </c>
      <c r="N369" s="18" t="n">
        <f aca="false">COUNTIFS('Review rows'!$AA$2:$AA$2058,$A369,'Review rows'!$P$2:$P$2058,"Approved")</f>
        <v>0</v>
      </c>
      <c r="O369" s="18" t="n">
        <f aca="false">COUNTIFS('Review rows'!$AA$2:$AA$2058,$A369,'Review rows'!$S$2:$S$2058,"Approved")</f>
        <v>0</v>
      </c>
      <c r="P369" s="19" t="str">
        <f aca="false">IF(L369=0,"",IF(M369=L369,"Done",IF(M369&gt;0,"In progress","Not started")))</f>
        <v>Not started</v>
      </c>
      <c r="Q369" s="16"/>
      <c r="R369" s="16"/>
      <c r="S369" s="16"/>
      <c r="T369" s="17" t="s">
        <v>9449</v>
      </c>
      <c r="U369" s="15" t="s">
        <v>14822</v>
      </c>
    </row>
    <row r="370" customFormat="false" ht="23.85" hidden="false" customHeight="false" outlineLevel="0" collapsed="false">
      <c r="A370" s="15" t="s">
        <v>9461</v>
      </c>
      <c r="B370" s="15" t="s">
        <v>107</v>
      </c>
      <c r="C370" s="15" t="s">
        <v>9454</v>
      </c>
      <c r="D370" s="15" t="s">
        <v>128</v>
      </c>
      <c r="E370" s="15" t="s">
        <v>6792</v>
      </c>
      <c r="F370" s="15" t="s">
        <v>123</v>
      </c>
      <c r="G370" s="15" t="s">
        <v>174</v>
      </c>
      <c r="H370" s="15" t="s">
        <v>9457</v>
      </c>
      <c r="I370" s="15"/>
      <c r="J370" s="15" t="n">
        <v>0</v>
      </c>
      <c r="K370" s="10"/>
      <c r="L370" s="18" t="n">
        <f aca="false">COUNTIF('Review rows'!$AA$2:$AA$2058,$A370)</f>
        <v>1</v>
      </c>
      <c r="M370" s="18" t="n">
        <f aca="false">COUNTIFS('Review rows'!$AA$2:$AA$2058,$A370,'Review rows'!$V$2:$V$2058,"Yes")</f>
        <v>0</v>
      </c>
      <c r="N370" s="18" t="n">
        <f aca="false">COUNTIFS('Review rows'!$AA$2:$AA$2058,$A370,'Review rows'!$P$2:$P$2058,"Approved")</f>
        <v>0</v>
      </c>
      <c r="O370" s="18" t="n">
        <f aca="false">COUNTIFS('Review rows'!$AA$2:$AA$2058,$A370,'Review rows'!$S$2:$S$2058,"Approved")</f>
        <v>0</v>
      </c>
      <c r="P370" s="19" t="str">
        <f aca="false">IF(L370=0,"",IF(M370=L370,"Done",IF(M370&gt;0,"In progress","Not started")))</f>
        <v>Not started</v>
      </c>
      <c r="Q370" s="16"/>
      <c r="R370" s="16"/>
      <c r="S370" s="16"/>
      <c r="T370" s="17" t="s">
        <v>9458</v>
      </c>
      <c r="U370" s="15" t="s">
        <v>14822</v>
      </c>
    </row>
    <row r="371" customFormat="false" ht="23.85" hidden="false" customHeight="false" outlineLevel="0" collapsed="false">
      <c r="A371" s="15" t="s">
        <v>9469</v>
      </c>
      <c r="B371" s="15" t="s">
        <v>107</v>
      </c>
      <c r="C371" s="15" t="s">
        <v>9463</v>
      </c>
      <c r="D371" s="15" t="s">
        <v>129</v>
      </c>
      <c r="E371" s="15" t="s">
        <v>7655</v>
      </c>
      <c r="F371" s="15" t="s">
        <v>123</v>
      </c>
      <c r="G371" s="15" t="s">
        <v>174</v>
      </c>
      <c r="H371" s="15"/>
      <c r="I371" s="15"/>
      <c r="J371" s="15" t="n">
        <v>1</v>
      </c>
      <c r="K371" s="10" t="s">
        <v>14830</v>
      </c>
      <c r="L371" s="18" t="n">
        <f aca="false">COUNTIF('Review rows'!$AA$2:$AA$2058,$A371)</f>
        <v>1</v>
      </c>
      <c r="M371" s="18" t="n">
        <f aca="false">COUNTIFS('Review rows'!$AA$2:$AA$2058,$A371,'Review rows'!$V$2:$V$2058,"Yes")</f>
        <v>0</v>
      </c>
      <c r="N371" s="18" t="n">
        <f aca="false">COUNTIFS('Review rows'!$AA$2:$AA$2058,$A371,'Review rows'!$P$2:$P$2058,"Approved")</f>
        <v>0</v>
      </c>
      <c r="O371" s="18" t="n">
        <f aca="false">COUNTIFS('Review rows'!$AA$2:$AA$2058,$A371,'Review rows'!$S$2:$S$2058,"Approved")</f>
        <v>0</v>
      </c>
      <c r="P371" s="19" t="str">
        <f aca="false">IF(L371=0,"",IF(M371=L371,"Done",IF(M371&gt;0,"In progress","Not started")))</f>
        <v>Not started</v>
      </c>
      <c r="Q371" s="16"/>
      <c r="R371" s="16"/>
      <c r="S371" s="16"/>
      <c r="T371" s="17" t="s">
        <v>9466</v>
      </c>
      <c r="U371" s="15" t="s">
        <v>14822</v>
      </c>
    </row>
    <row r="372" customFormat="false" ht="23.85" hidden="false" customHeight="false" outlineLevel="0" collapsed="false">
      <c r="A372" s="15" t="s">
        <v>9480</v>
      </c>
      <c r="B372" s="15" t="s">
        <v>107</v>
      </c>
      <c r="C372" s="15" t="s">
        <v>9471</v>
      </c>
      <c r="D372" s="15" t="s">
        <v>128</v>
      </c>
      <c r="E372" s="15" t="s">
        <v>9474</v>
      </c>
      <c r="F372" s="15" t="s">
        <v>123</v>
      </c>
      <c r="G372" s="15" t="s">
        <v>174</v>
      </c>
      <c r="H372" s="15" t="s">
        <v>9476</v>
      </c>
      <c r="I372" s="15"/>
      <c r="J372" s="15" t="n">
        <v>1</v>
      </c>
      <c r="K372" s="10" t="s">
        <v>14840</v>
      </c>
      <c r="L372" s="18" t="n">
        <f aca="false">COUNTIF('Review rows'!$AA$2:$AA$2058,$A372)</f>
        <v>1</v>
      </c>
      <c r="M372" s="18" t="n">
        <f aca="false">COUNTIFS('Review rows'!$AA$2:$AA$2058,$A372,'Review rows'!$V$2:$V$2058,"Yes")</f>
        <v>0</v>
      </c>
      <c r="N372" s="18" t="n">
        <f aca="false">COUNTIFS('Review rows'!$AA$2:$AA$2058,$A372,'Review rows'!$P$2:$P$2058,"Approved")</f>
        <v>0</v>
      </c>
      <c r="O372" s="18" t="n">
        <f aca="false">COUNTIFS('Review rows'!$AA$2:$AA$2058,$A372,'Review rows'!$S$2:$S$2058,"Approved")</f>
        <v>0</v>
      </c>
      <c r="P372" s="19" t="str">
        <f aca="false">IF(L372=0,"",IF(M372=L372,"Done",IF(M372&gt;0,"In progress","Not started")))</f>
        <v>Not started</v>
      </c>
      <c r="Q372" s="16"/>
      <c r="R372" s="16"/>
      <c r="S372" s="16"/>
      <c r="T372" s="17" t="s">
        <v>9477</v>
      </c>
      <c r="U372" s="15" t="s">
        <v>14822</v>
      </c>
    </row>
    <row r="373" customFormat="false" ht="23.85" hidden="false" customHeight="false" outlineLevel="0" collapsed="false">
      <c r="A373" s="15" t="s">
        <v>9490</v>
      </c>
      <c r="B373" s="15" t="s">
        <v>107</v>
      </c>
      <c r="C373" s="15" t="s">
        <v>9482</v>
      </c>
      <c r="D373" s="15" t="s">
        <v>128</v>
      </c>
      <c r="E373" s="15" t="s">
        <v>7655</v>
      </c>
      <c r="F373" s="15" t="s">
        <v>123</v>
      </c>
      <c r="G373" s="15" t="s">
        <v>174</v>
      </c>
      <c r="H373" s="15" t="s">
        <v>9486</v>
      </c>
      <c r="I373" s="15"/>
      <c r="J373" s="15" t="n">
        <v>1</v>
      </c>
      <c r="K373" s="10" t="s">
        <v>14841</v>
      </c>
      <c r="L373" s="18" t="n">
        <f aca="false">COUNTIF('Review rows'!$AA$2:$AA$2058,$A373)</f>
        <v>1</v>
      </c>
      <c r="M373" s="18" t="n">
        <f aca="false">COUNTIFS('Review rows'!$AA$2:$AA$2058,$A373,'Review rows'!$V$2:$V$2058,"Yes")</f>
        <v>0</v>
      </c>
      <c r="N373" s="18" t="n">
        <f aca="false">COUNTIFS('Review rows'!$AA$2:$AA$2058,$A373,'Review rows'!$P$2:$P$2058,"Approved")</f>
        <v>0</v>
      </c>
      <c r="O373" s="18" t="n">
        <f aca="false">COUNTIFS('Review rows'!$AA$2:$AA$2058,$A373,'Review rows'!$S$2:$S$2058,"Approved")</f>
        <v>0</v>
      </c>
      <c r="P373" s="19" t="str">
        <f aca="false">IF(L373=0,"",IF(M373=L373,"Done",IF(M373&gt;0,"In progress","Not started")))</f>
        <v>Not started</v>
      </c>
      <c r="Q373" s="16"/>
      <c r="R373" s="16"/>
      <c r="S373" s="16"/>
      <c r="T373" s="17" t="s">
        <v>9487</v>
      </c>
      <c r="U373" s="15" t="s">
        <v>14822</v>
      </c>
    </row>
    <row r="374" customFormat="false" ht="23.85" hidden="false" customHeight="false" outlineLevel="0" collapsed="false">
      <c r="A374" s="15" t="s">
        <v>9501</v>
      </c>
      <c r="B374" s="15" t="s">
        <v>107</v>
      </c>
      <c r="C374" s="15" t="s">
        <v>9492</v>
      </c>
      <c r="D374" s="15" t="s">
        <v>128</v>
      </c>
      <c r="E374" s="15" t="s">
        <v>9495</v>
      </c>
      <c r="F374" s="15" t="s">
        <v>910</v>
      </c>
      <c r="G374" s="15" t="s">
        <v>174</v>
      </c>
      <c r="H374" s="15" t="s">
        <v>9497</v>
      </c>
      <c r="I374" s="15"/>
      <c r="J374" s="15" t="n">
        <v>1</v>
      </c>
      <c r="K374" s="10" t="s">
        <v>14842</v>
      </c>
      <c r="L374" s="18" t="n">
        <f aca="false">COUNTIF('Review rows'!$AA$2:$AA$2058,$A374)</f>
        <v>1</v>
      </c>
      <c r="M374" s="18" t="n">
        <f aca="false">COUNTIFS('Review rows'!$AA$2:$AA$2058,$A374,'Review rows'!$V$2:$V$2058,"Yes")</f>
        <v>0</v>
      </c>
      <c r="N374" s="18" t="n">
        <f aca="false">COUNTIFS('Review rows'!$AA$2:$AA$2058,$A374,'Review rows'!$P$2:$P$2058,"Approved")</f>
        <v>0</v>
      </c>
      <c r="O374" s="18" t="n">
        <f aca="false">COUNTIFS('Review rows'!$AA$2:$AA$2058,$A374,'Review rows'!$S$2:$S$2058,"Approved")</f>
        <v>0</v>
      </c>
      <c r="P374" s="19" t="str">
        <f aca="false">IF(L374=0,"",IF(M374=L374,"Done",IF(M374&gt;0,"In progress","Not started")))</f>
        <v>Not started</v>
      </c>
      <c r="Q374" s="16"/>
      <c r="R374" s="16"/>
      <c r="S374" s="16"/>
      <c r="T374" s="17" t="s">
        <v>9498</v>
      </c>
      <c r="U374" s="15" t="s">
        <v>14822</v>
      </c>
    </row>
    <row r="375" customFormat="false" ht="23.85" hidden="false" customHeight="false" outlineLevel="0" collapsed="false">
      <c r="A375" s="15" t="s">
        <v>9510</v>
      </c>
      <c r="B375" s="15" t="s">
        <v>107</v>
      </c>
      <c r="C375" s="15" t="s">
        <v>9503</v>
      </c>
      <c r="D375" s="15" t="s">
        <v>129</v>
      </c>
      <c r="E375" s="15" t="s">
        <v>8844</v>
      </c>
      <c r="F375" s="15" t="s">
        <v>123</v>
      </c>
      <c r="G375" s="15" t="s">
        <v>174</v>
      </c>
      <c r="H375" s="15" t="s">
        <v>9506</v>
      </c>
      <c r="I375" s="15"/>
      <c r="J375" s="15" t="n">
        <v>0</v>
      </c>
      <c r="K375" s="10"/>
      <c r="L375" s="18" t="n">
        <f aca="false">COUNTIF('Review rows'!$AA$2:$AA$2058,$A375)</f>
        <v>1</v>
      </c>
      <c r="M375" s="18" t="n">
        <f aca="false">COUNTIFS('Review rows'!$AA$2:$AA$2058,$A375,'Review rows'!$V$2:$V$2058,"Yes")</f>
        <v>0</v>
      </c>
      <c r="N375" s="18" t="n">
        <f aca="false">COUNTIFS('Review rows'!$AA$2:$AA$2058,$A375,'Review rows'!$P$2:$P$2058,"Approved")</f>
        <v>0</v>
      </c>
      <c r="O375" s="18" t="n">
        <f aca="false">COUNTIFS('Review rows'!$AA$2:$AA$2058,$A375,'Review rows'!$S$2:$S$2058,"Approved")</f>
        <v>0</v>
      </c>
      <c r="P375" s="19" t="str">
        <f aca="false">IF(L375=0,"",IF(M375=L375,"Done",IF(M375&gt;0,"In progress","Not started")))</f>
        <v>Not started</v>
      </c>
      <c r="Q375" s="16"/>
      <c r="R375" s="16"/>
      <c r="S375" s="16"/>
      <c r="T375" s="17" t="s">
        <v>9507</v>
      </c>
      <c r="U375" s="15" t="s">
        <v>14822</v>
      </c>
    </row>
    <row r="376" customFormat="false" ht="23.85" hidden="false" customHeight="false" outlineLevel="0" collapsed="false">
      <c r="A376" s="15" t="s">
        <v>9520</v>
      </c>
      <c r="B376" s="15" t="s">
        <v>107</v>
      </c>
      <c r="C376" s="15" t="s">
        <v>9512</v>
      </c>
      <c r="D376" s="15" t="s">
        <v>128</v>
      </c>
      <c r="E376" s="15" t="s">
        <v>7263</v>
      </c>
      <c r="F376" s="15" t="s">
        <v>123</v>
      </c>
      <c r="G376" s="15" t="s">
        <v>174</v>
      </c>
      <c r="H376" s="15" t="s">
        <v>9516</v>
      </c>
      <c r="I376" s="15"/>
      <c r="J376" s="15" t="n">
        <v>1</v>
      </c>
      <c r="K376" s="10" t="s">
        <v>14843</v>
      </c>
      <c r="L376" s="18" t="n">
        <f aca="false">COUNTIF('Review rows'!$AA$2:$AA$2058,$A376)</f>
        <v>1</v>
      </c>
      <c r="M376" s="18" t="n">
        <f aca="false">COUNTIFS('Review rows'!$AA$2:$AA$2058,$A376,'Review rows'!$V$2:$V$2058,"Yes")</f>
        <v>0</v>
      </c>
      <c r="N376" s="18" t="n">
        <f aca="false">COUNTIFS('Review rows'!$AA$2:$AA$2058,$A376,'Review rows'!$P$2:$P$2058,"Approved")</f>
        <v>0</v>
      </c>
      <c r="O376" s="18" t="n">
        <f aca="false">COUNTIFS('Review rows'!$AA$2:$AA$2058,$A376,'Review rows'!$S$2:$S$2058,"Approved")</f>
        <v>0</v>
      </c>
      <c r="P376" s="19" t="str">
        <f aca="false">IF(L376=0,"",IF(M376=L376,"Done",IF(M376&gt;0,"In progress","Not started")))</f>
        <v>Not started</v>
      </c>
      <c r="Q376" s="16"/>
      <c r="R376" s="16"/>
      <c r="S376" s="16"/>
      <c r="T376" s="17" t="s">
        <v>9517</v>
      </c>
      <c r="U376" s="15" t="s">
        <v>14822</v>
      </c>
    </row>
    <row r="377" customFormat="false" ht="23.85" hidden="false" customHeight="false" outlineLevel="0" collapsed="false">
      <c r="A377" s="15" t="s">
        <v>9530</v>
      </c>
      <c r="B377" s="15" t="s">
        <v>107</v>
      </c>
      <c r="C377" s="15" t="s">
        <v>9522</v>
      </c>
      <c r="D377" s="15" t="s">
        <v>128</v>
      </c>
      <c r="E377" s="15" t="s">
        <v>9525</v>
      </c>
      <c r="F377" s="15" t="s">
        <v>173</v>
      </c>
      <c r="G377" s="15" t="s">
        <v>174</v>
      </c>
      <c r="H377" s="15" t="s">
        <v>9526</v>
      </c>
      <c r="I377" s="15"/>
      <c r="J377" s="15" t="n">
        <v>0</v>
      </c>
      <c r="K377" s="10"/>
      <c r="L377" s="18" t="n">
        <f aca="false">COUNTIF('Review rows'!$AA$2:$AA$2058,$A377)</f>
        <v>1</v>
      </c>
      <c r="M377" s="18" t="n">
        <f aca="false">COUNTIFS('Review rows'!$AA$2:$AA$2058,$A377,'Review rows'!$V$2:$V$2058,"Yes")</f>
        <v>0</v>
      </c>
      <c r="N377" s="18" t="n">
        <f aca="false">COUNTIFS('Review rows'!$AA$2:$AA$2058,$A377,'Review rows'!$P$2:$P$2058,"Approved")</f>
        <v>0</v>
      </c>
      <c r="O377" s="18" t="n">
        <f aca="false">COUNTIFS('Review rows'!$AA$2:$AA$2058,$A377,'Review rows'!$S$2:$S$2058,"Approved")</f>
        <v>0</v>
      </c>
      <c r="P377" s="19" t="str">
        <f aca="false">IF(L377=0,"",IF(M377=L377,"Done",IF(M377&gt;0,"In progress","Not started")))</f>
        <v>Not started</v>
      </c>
      <c r="Q377" s="16"/>
      <c r="R377" s="16"/>
      <c r="S377" s="16"/>
      <c r="T377" s="17" t="s">
        <v>9527</v>
      </c>
      <c r="U377" s="15" t="s">
        <v>14822</v>
      </c>
    </row>
    <row r="378" customFormat="false" ht="23.85" hidden="false" customHeight="false" outlineLevel="0" collapsed="false">
      <c r="A378" s="15" t="s">
        <v>9540</v>
      </c>
      <c r="B378" s="15" t="s">
        <v>107</v>
      </c>
      <c r="C378" s="15" t="s">
        <v>9532</v>
      </c>
      <c r="D378" s="15" t="s">
        <v>128</v>
      </c>
      <c r="E378" s="15" t="s">
        <v>9342</v>
      </c>
      <c r="F378" s="15" t="s">
        <v>123</v>
      </c>
      <c r="G378" s="15" t="s">
        <v>174</v>
      </c>
      <c r="H378" s="15" t="s">
        <v>9536</v>
      </c>
      <c r="I378" s="15"/>
      <c r="J378" s="15" t="n">
        <v>1</v>
      </c>
      <c r="K378" s="10" t="s">
        <v>14844</v>
      </c>
      <c r="L378" s="18" t="n">
        <f aca="false">COUNTIF('Review rows'!$AA$2:$AA$2058,$A378)</f>
        <v>1</v>
      </c>
      <c r="M378" s="18" t="n">
        <f aca="false">COUNTIFS('Review rows'!$AA$2:$AA$2058,$A378,'Review rows'!$V$2:$V$2058,"Yes")</f>
        <v>0</v>
      </c>
      <c r="N378" s="18" t="n">
        <f aca="false">COUNTIFS('Review rows'!$AA$2:$AA$2058,$A378,'Review rows'!$P$2:$P$2058,"Approved")</f>
        <v>0</v>
      </c>
      <c r="O378" s="18" t="n">
        <f aca="false">COUNTIFS('Review rows'!$AA$2:$AA$2058,$A378,'Review rows'!$S$2:$S$2058,"Approved")</f>
        <v>0</v>
      </c>
      <c r="P378" s="19" t="str">
        <f aca="false">IF(L378=0,"",IF(M378=L378,"Done",IF(M378&gt;0,"In progress","Not started")))</f>
        <v>Not started</v>
      </c>
      <c r="Q378" s="16"/>
      <c r="R378" s="16"/>
      <c r="S378" s="16"/>
      <c r="T378" s="17" t="s">
        <v>9537</v>
      </c>
      <c r="U378" s="15" t="s">
        <v>14822</v>
      </c>
    </row>
    <row r="379" customFormat="false" ht="15" hidden="false" customHeight="false" outlineLevel="0" collapsed="false">
      <c r="A379" s="15" t="s">
        <v>9548</v>
      </c>
      <c r="B379" s="15" t="s">
        <v>107</v>
      </c>
      <c r="C379" s="15" t="s">
        <v>9542</v>
      </c>
      <c r="D379" s="15" t="s">
        <v>129</v>
      </c>
      <c r="E379" s="15" t="s">
        <v>8844</v>
      </c>
      <c r="F379" s="15" t="s">
        <v>123</v>
      </c>
      <c r="G379" s="15" t="s">
        <v>174</v>
      </c>
      <c r="H379" s="15"/>
      <c r="I379" s="15"/>
      <c r="J379" s="15" t="n">
        <v>0</v>
      </c>
      <c r="K379" s="10"/>
      <c r="L379" s="18" t="n">
        <f aca="false">COUNTIF('Review rows'!$AA$2:$AA$2058,$A379)</f>
        <v>1</v>
      </c>
      <c r="M379" s="18" t="n">
        <f aca="false">COUNTIFS('Review rows'!$AA$2:$AA$2058,$A379,'Review rows'!$V$2:$V$2058,"Yes")</f>
        <v>0</v>
      </c>
      <c r="N379" s="18" t="n">
        <f aca="false">COUNTIFS('Review rows'!$AA$2:$AA$2058,$A379,'Review rows'!$P$2:$P$2058,"Approved")</f>
        <v>0</v>
      </c>
      <c r="O379" s="18" t="n">
        <f aca="false">COUNTIFS('Review rows'!$AA$2:$AA$2058,$A379,'Review rows'!$S$2:$S$2058,"Approved")</f>
        <v>0</v>
      </c>
      <c r="P379" s="19" t="str">
        <f aca="false">IF(L379=0,"",IF(M379=L379,"Done",IF(M379&gt;0,"In progress","Not started")))</f>
        <v>Not started</v>
      </c>
      <c r="Q379" s="16"/>
      <c r="R379" s="16"/>
      <c r="S379" s="16"/>
      <c r="T379" s="17" t="s">
        <v>9545</v>
      </c>
      <c r="U379" s="15" t="s">
        <v>14822</v>
      </c>
    </row>
    <row r="380" customFormat="false" ht="15" hidden="false" customHeight="false" outlineLevel="0" collapsed="false">
      <c r="A380" s="15" t="s">
        <v>9556</v>
      </c>
      <c r="B380" s="15" t="s">
        <v>107</v>
      </c>
      <c r="C380" s="15" t="s">
        <v>9550</v>
      </c>
      <c r="D380" s="15" t="s">
        <v>128</v>
      </c>
      <c r="E380" s="15" t="s">
        <v>6792</v>
      </c>
      <c r="F380" s="15" t="s">
        <v>123</v>
      </c>
      <c r="G380" s="15" t="s">
        <v>174</v>
      </c>
      <c r="H380" s="15"/>
      <c r="I380" s="15"/>
      <c r="J380" s="15" t="n">
        <v>0</v>
      </c>
      <c r="K380" s="10"/>
      <c r="L380" s="18" t="n">
        <f aca="false">COUNTIF('Review rows'!$AA$2:$AA$2058,$A380)</f>
        <v>1</v>
      </c>
      <c r="M380" s="18" t="n">
        <f aca="false">COUNTIFS('Review rows'!$AA$2:$AA$2058,$A380,'Review rows'!$V$2:$V$2058,"Yes")</f>
        <v>0</v>
      </c>
      <c r="N380" s="18" t="n">
        <f aca="false">COUNTIFS('Review rows'!$AA$2:$AA$2058,$A380,'Review rows'!$P$2:$P$2058,"Approved")</f>
        <v>0</v>
      </c>
      <c r="O380" s="18" t="n">
        <f aca="false">COUNTIFS('Review rows'!$AA$2:$AA$2058,$A380,'Review rows'!$S$2:$S$2058,"Approved")</f>
        <v>0</v>
      </c>
      <c r="P380" s="19" t="str">
        <f aca="false">IF(L380=0,"",IF(M380=L380,"Done",IF(M380&gt;0,"In progress","Not started")))</f>
        <v>Not started</v>
      </c>
      <c r="Q380" s="16"/>
      <c r="R380" s="16"/>
      <c r="S380" s="16"/>
      <c r="T380" s="17" t="s">
        <v>9553</v>
      </c>
      <c r="U380" s="15" t="s">
        <v>14822</v>
      </c>
    </row>
    <row r="381" customFormat="false" ht="23.85" hidden="false" customHeight="false" outlineLevel="0" collapsed="false">
      <c r="A381" s="15" t="s">
        <v>9565</v>
      </c>
      <c r="B381" s="15" t="s">
        <v>107</v>
      </c>
      <c r="C381" s="15" t="s">
        <v>9558</v>
      </c>
      <c r="D381" s="15" t="s">
        <v>128</v>
      </c>
      <c r="E381" s="15" t="s">
        <v>9086</v>
      </c>
      <c r="F381" s="15" t="s">
        <v>173</v>
      </c>
      <c r="G381" s="15" t="s">
        <v>174</v>
      </c>
      <c r="H381" s="15" t="s">
        <v>9561</v>
      </c>
      <c r="I381" s="15"/>
      <c r="J381" s="15" t="n">
        <v>0</v>
      </c>
      <c r="K381" s="10"/>
      <c r="L381" s="18" t="n">
        <f aca="false">COUNTIF('Review rows'!$AA$2:$AA$2058,$A381)</f>
        <v>1</v>
      </c>
      <c r="M381" s="18" t="n">
        <f aca="false">COUNTIFS('Review rows'!$AA$2:$AA$2058,$A381,'Review rows'!$V$2:$V$2058,"Yes")</f>
        <v>0</v>
      </c>
      <c r="N381" s="18" t="n">
        <f aca="false">COUNTIFS('Review rows'!$AA$2:$AA$2058,$A381,'Review rows'!$P$2:$P$2058,"Approved")</f>
        <v>0</v>
      </c>
      <c r="O381" s="18" t="n">
        <f aca="false">COUNTIFS('Review rows'!$AA$2:$AA$2058,$A381,'Review rows'!$S$2:$S$2058,"Approved")</f>
        <v>0</v>
      </c>
      <c r="P381" s="19" t="str">
        <f aca="false">IF(L381=0,"",IF(M381=L381,"Done",IF(M381&gt;0,"In progress","Not started")))</f>
        <v>Not started</v>
      </c>
      <c r="Q381" s="16"/>
      <c r="R381" s="16"/>
      <c r="S381" s="16"/>
      <c r="T381" s="17" t="s">
        <v>9562</v>
      </c>
      <c r="U381" s="15" t="s">
        <v>14822</v>
      </c>
    </row>
    <row r="382" customFormat="false" ht="35.05" hidden="false" customHeight="false" outlineLevel="0" collapsed="false">
      <c r="A382" s="15" t="s">
        <v>9575</v>
      </c>
      <c r="B382" s="15" t="s">
        <v>107</v>
      </c>
      <c r="C382" s="15" t="s">
        <v>9567</v>
      </c>
      <c r="D382" s="15" t="s">
        <v>128</v>
      </c>
      <c r="E382" s="15" t="s">
        <v>8907</v>
      </c>
      <c r="F382" s="15" t="s">
        <v>123</v>
      </c>
      <c r="G382" s="15" t="s">
        <v>174</v>
      </c>
      <c r="H382" s="15" t="s">
        <v>9570</v>
      </c>
      <c r="I382" s="15" t="s">
        <v>9571</v>
      </c>
      <c r="J382" s="15" t="n">
        <v>0</v>
      </c>
      <c r="K382" s="10"/>
      <c r="L382" s="18" t="n">
        <f aca="false">COUNTIF('Review rows'!$AA$2:$AA$2058,$A382)</f>
        <v>1</v>
      </c>
      <c r="M382" s="18" t="n">
        <f aca="false">COUNTIFS('Review rows'!$AA$2:$AA$2058,$A382,'Review rows'!$V$2:$V$2058,"Yes")</f>
        <v>0</v>
      </c>
      <c r="N382" s="18" t="n">
        <f aca="false">COUNTIFS('Review rows'!$AA$2:$AA$2058,$A382,'Review rows'!$P$2:$P$2058,"Approved")</f>
        <v>0</v>
      </c>
      <c r="O382" s="18" t="n">
        <f aca="false">COUNTIFS('Review rows'!$AA$2:$AA$2058,$A382,'Review rows'!$S$2:$S$2058,"Approved")</f>
        <v>0</v>
      </c>
      <c r="P382" s="19" t="str">
        <f aca="false">IF(L382=0,"",IF(M382=L382,"Done",IF(M382&gt;0,"In progress","Not started")))</f>
        <v>Not started</v>
      </c>
      <c r="Q382" s="16"/>
      <c r="R382" s="16"/>
      <c r="S382" s="16"/>
      <c r="T382" s="17" t="s">
        <v>9572</v>
      </c>
      <c r="U382" s="15" t="s">
        <v>14822</v>
      </c>
    </row>
    <row r="383" customFormat="false" ht="46.25" hidden="false" customHeight="false" outlineLevel="0" collapsed="false">
      <c r="A383" s="15" t="s">
        <v>9584</v>
      </c>
      <c r="B383" s="15" t="s">
        <v>107</v>
      </c>
      <c r="C383" s="15" t="s">
        <v>9577</v>
      </c>
      <c r="D383" s="15" t="s">
        <v>128</v>
      </c>
      <c r="E383" s="15" t="s">
        <v>9086</v>
      </c>
      <c r="F383" s="15" t="s">
        <v>173</v>
      </c>
      <c r="G383" s="15" t="s">
        <v>174</v>
      </c>
      <c r="H383" s="15" t="s">
        <v>9580</v>
      </c>
      <c r="I383" s="15"/>
      <c r="J383" s="15" t="n">
        <v>0</v>
      </c>
      <c r="K383" s="10"/>
      <c r="L383" s="18" t="n">
        <f aca="false">COUNTIF('Review rows'!$AA$2:$AA$2058,$A383)</f>
        <v>1</v>
      </c>
      <c r="M383" s="18" t="n">
        <f aca="false">COUNTIFS('Review rows'!$AA$2:$AA$2058,$A383,'Review rows'!$V$2:$V$2058,"Yes")</f>
        <v>0</v>
      </c>
      <c r="N383" s="18" t="n">
        <f aca="false">COUNTIFS('Review rows'!$AA$2:$AA$2058,$A383,'Review rows'!$P$2:$P$2058,"Approved")</f>
        <v>0</v>
      </c>
      <c r="O383" s="18" t="n">
        <f aca="false">COUNTIFS('Review rows'!$AA$2:$AA$2058,$A383,'Review rows'!$S$2:$S$2058,"Approved")</f>
        <v>0</v>
      </c>
      <c r="P383" s="19" t="str">
        <f aca="false">IF(L383=0,"",IF(M383=L383,"Done",IF(M383&gt;0,"In progress","Not started")))</f>
        <v>Not started</v>
      </c>
      <c r="Q383" s="16"/>
      <c r="R383" s="16"/>
      <c r="S383" s="16"/>
      <c r="T383" s="17" t="s">
        <v>9581</v>
      </c>
      <c r="U383" s="15" t="s">
        <v>14822</v>
      </c>
    </row>
    <row r="384" customFormat="false" ht="15" hidden="false" customHeight="false" outlineLevel="0" collapsed="false">
      <c r="A384" s="15" t="s">
        <v>9592</v>
      </c>
      <c r="B384" s="15" t="s">
        <v>107</v>
      </c>
      <c r="C384" s="15" t="s">
        <v>9586</v>
      </c>
      <c r="D384" s="15" t="s">
        <v>129</v>
      </c>
      <c r="E384" s="15" t="s">
        <v>53</v>
      </c>
      <c r="F384" s="15" t="s">
        <v>123</v>
      </c>
      <c r="G384" s="15" t="s">
        <v>174</v>
      </c>
      <c r="H384" s="15"/>
      <c r="I384" s="15"/>
      <c r="J384" s="15" t="n">
        <v>0</v>
      </c>
      <c r="K384" s="10"/>
      <c r="L384" s="18" t="n">
        <f aca="false">COUNTIF('Review rows'!$AA$2:$AA$2058,$A384)</f>
        <v>1</v>
      </c>
      <c r="M384" s="18" t="n">
        <f aca="false">COUNTIFS('Review rows'!$AA$2:$AA$2058,$A384,'Review rows'!$V$2:$V$2058,"Yes")</f>
        <v>0</v>
      </c>
      <c r="N384" s="18" t="n">
        <f aca="false">COUNTIFS('Review rows'!$AA$2:$AA$2058,$A384,'Review rows'!$P$2:$P$2058,"Approved")</f>
        <v>0</v>
      </c>
      <c r="O384" s="18" t="n">
        <f aca="false">COUNTIFS('Review rows'!$AA$2:$AA$2058,$A384,'Review rows'!$S$2:$S$2058,"Approved")</f>
        <v>0</v>
      </c>
      <c r="P384" s="19" t="str">
        <f aca="false">IF(L384=0,"",IF(M384=L384,"Done",IF(M384&gt;0,"In progress","Not started")))</f>
        <v>Not started</v>
      </c>
      <c r="Q384" s="16"/>
      <c r="R384" s="16"/>
      <c r="S384" s="16"/>
      <c r="T384" s="17" t="s">
        <v>9589</v>
      </c>
      <c r="U384" s="15" t="s">
        <v>14822</v>
      </c>
    </row>
    <row r="385" customFormat="false" ht="15" hidden="false" customHeight="false" outlineLevel="0" collapsed="false">
      <c r="A385" s="15" t="s">
        <v>9600</v>
      </c>
      <c r="B385" s="15" t="s">
        <v>107</v>
      </c>
      <c r="C385" s="15" t="s">
        <v>9594</v>
      </c>
      <c r="D385" s="15" t="s">
        <v>129</v>
      </c>
      <c r="E385" s="15" t="s">
        <v>8844</v>
      </c>
      <c r="F385" s="15" t="s">
        <v>123</v>
      </c>
      <c r="G385" s="15" t="s">
        <v>174</v>
      </c>
      <c r="H385" s="15"/>
      <c r="I385" s="15"/>
      <c r="J385" s="15" t="n">
        <v>0</v>
      </c>
      <c r="K385" s="10"/>
      <c r="L385" s="18" t="n">
        <f aca="false">COUNTIF('Review rows'!$AA$2:$AA$2058,$A385)</f>
        <v>1</v>
      </c>
      <c r="M385" s="18" t="n">
        <f aca="false">COUNTIFS('Review rows'!$AA$2:$AA$2058,$A385,'Review rows'!$V$2:$V$2058,"Yes")</f>
        <v>0</v>
      </c>
      <c r="N385" s="18" t="n">
        <f aca="false">COUNTIFS('Review rows'!$AA$2:$AA$2058,$A385,'Review rows'!$P$2:$P$2058,"Approved")</f>
        <v>0</v>
      </c>
      <c r="O385" s="18" t="n">
        <f aca="false">COUNTIFS('Review rows'!$AA$2:$AA$2058,$A385,'Review rows'!$S$2:$S$2058,"Approved")</f>
        <v>0</v>
      </c>
      <c r="P385" s="19" t="str">
        <f aca="false">IF(L385=0,"",IF(M385=L385,"Done",IF(M385&gt;0,"In progress","Not started")))</f>
        <v>Not started</v>
      </c>
      <c r="Q385" s="16"/>
      <c r="R385" s="16"/>
      <c r="S385" s="16"/>
      <c r="T385" s="17" t="s">
        <v>9597</v>
      </c>
      <c r="U385" s="15" t="s">
        <v>14822</v>
      </c>
    </row>
    <row r="386" customFormat="false" ht="23.85" hidden="false" customHeight="false" outlineLevel="0" collapsed="false">
      <c r="A386" s="15" t="s">
        <v>9610</v>
      </c>
      <c r="B386" s="15" t="s">
        <v>107</v>
      </c>
      <c r="C386" s="15" t="s">
        <v>9602</v>
      </c>
      <c r="D386" s="15" t="s">
        <v>128</v>
      </c>
      <c r="E386" s="15" t="s">
        <v>7263</v>
      </c>
      <c r="F386" s="15" t="s">
        <v>123</v>
      </c>
      <c r="G386" s="15" t="s">
        <v>174</v>
      </c>
      <c r="H386" s="15" t="s">
        <v>9606</v>
      </c>
      <c r="I386" s="15"/>
      <c r="J386" s="15" t="n">
        <v>1</v>
      </c>
      <c r="K386" s="10" t="s">
        <v>14845</v>
      </c>
      <c r="L386" s="18" t="n">
        <f aca="false">COUNTIF('Review rows'!$AA$2:$AA$2058,$A386)</f>
        <v>1</v>
      </c>
      <c r="M386" s="18" t="n">
        <f aca="false">COUNTIFS('Review rows'!$AA$2:$AA$2058,$A386,'Review rows'!$V$2:$V$2058,"Yes")</f>
        <v>0</v>
      </c>
      <c r="N386" s="18" t="n">
        <f aca="false">COUNTIFS('Review rows'!$AA$2:$AA$2058,$A386,'Review rows'!$P$2:$P$2058,"Approved")</f>
        <v>0</v>
      </c>
      <c r="O386" s="18" t="n">
        <f aca="false">COUNTIFS('Review rows'!$AA$2:$AA$2058,$A386,'Review rows'!$S$2:$S$2058,"Approved")</f>
        <v>0</v>
      </c>
      <c r="P386" s="19" t="str">
        <f aca="false">IF(L386=0,"",IF(M386=L386,"Done",IF(M386&gt;0,"In progress","Not started")))</f>
        <v>Not started</v>
      </c>
      <c r="Q386" s="16"/>
      <c r="R386" s="16"/>
      <c r="S386" s="16"/>
      <c r="T386" s="17" t="s">
        <v>9607</v>
      </c>
      <c r="U386" s="15" t="s">
        <v>14822</v>
      </c>
    </row>
    <row r="387" customFormat="false" ht="23.85" hidden="false" customHeight="false" outlineLevel="0" collapsed="false">
      <c r="A387" s="15" t="s">
        <v>9621</v>
      </c>
      <c r="B387" s="15" t="s">
        <v>107</v>
      </c>
      <c r="C387" s="15" t="s">
        <v>9612</v>
      </c>
      <c r="D387" s="15" t="s">
        <v>128</v>
      </c>
      <c r="E387" s="15" t="s">
        <v>7263</v>
      </c>
      <c r="F387" s="15" t="s">
        <v>123</v>
      </c>
      <c r="G387" s="15" t="s">
        <v>174</v>
      </c>
      <c r="H387" s="15" t="s">
        <v>9617</v>
      </c>
      <c r="I387" s="15"/>
      <c r="J387" s="15" t="n">
        <v>1</v>
      </c>
      <c r="K387" s="10" t="s">
        <v>14846</v>
      </c>
      <c r="L387" s="18" t="n">
        <f aca="false">COUNTIF('Review rows'!$AA$2:$AA$2058,$A387)</f>
        <v>1</v>
      </c>
      <c r="M387" s="18" t="n">
        <f aca="false">COUNTIFS('Review rows'!$AA$2:$AA$2058,$A387,'Review rows'!$V$2:$V$2058,"Yes")</f>
        <v>0</v>
      </c>
      <c r="N387" s="18" t="n">
        <f aca="false">COUNTIFS('Review rows'!$AA$2:$AA$2058,$A387,'Review rows'!$P$2:$P$2058,"Approved")</f>
        <v>0</v>
      </c>
      <c r="O387" s="18" t="n">
        <f aca="false">COUNTIFS('Review rows'!$AA$2:$AA$2058,$A387,'Review rows'!$S$2:$S$2058,"Approved")</f>
        <v>0</v>
      </c>
      <c r="P387" s="19" t="str">
        <f aca="false">IF(L387=0,"",IF(M387=L387,"Done",IF(M387&gt;0,"In progress","Not started")))</f>
        <v>Not started</v>
      </c>
      <c r="Q387" s="16"/>
      <c r="R387" s="16"/>
      <c r="S387" s="16"/>
      <c r="T387" s="17" t="s">
        <v>9618</v>
      </c>
      <c r="U387" s="15" t="s">
        <v>14822</v>
      </c>
    </row>
    <row r="388" customFormat="false" ht="46.25" hidden="false" customHeight="false" outlineLevel="0" collapsed="false">
      <c r="A388" s="15" t="s">
        <v>9631</v>
      </c>
      <c r="B388" s="15" t="s">
        <v>107</v>
      </c>
      <c r="C388" s="15" t="s">
        <v>9623</v>
      </c>
      <c r="D388" s="15" t="s">
        <v>128</v>
      </c>
      <c r="E388" s="15" t="s">
        <v>9525</v>
      </c>
      <c r="F388" s="15" t="s">
        <v>173</v>
      </c>
      <c r="G388" s="15" t="s">
        <v>174</v>
      </c>
      <c r="H388" s="15" t="s">
        <v>9627</v>
      </c>
      <c r="I388" s="15"/>
      <c r="J388" s="15" t="n">
        <v>0</v>
      </c>
      <c r="K388" s="10"/>
      <c r="L388" s="18" t="n">
        <f aca="false">COUNTIF('Review rows'!$AA$2:$AA$2058,$A388)</f>
        <v>1</v>
      </c>
      <c r="M388" s="18" t="n">
        <f aca="false">COUNTIFS('Review rows'!$AA$2:$AA$2058,$A388,'Review rows'!$V$2:$V$2058,"Yes")</f>
        <v>0</v>
      </c>
      <c r="N388" s="18" t="n">
        <f aca="false">COUNTIFS('Review rows'!$AA$2:$AA$2058,$A388,'Review rows'!$P$2:$P$2058,"Approved")</f>
        <v>0</v>
      </c>
      <c r="O388" s="18" t="n">
        <f aca="false">COUNTIFS('Review rows'!$AA$2:$AA$2058,$A388,'Review rows'!$S$2:$S$2058,"Approved")</f>
        <v>0</v>
      </c>
      <c r="P388" s="19" t="str">
        <f aca="false">IF(L388=0,"",IF(M388=L388,"Done",IF(M388&gt;0,"In progress","Not started")))</f>
        <v>Not started</v>
      </c>
      <c r="Q388" s="16"/>
      <c r="R388" s="16"/>
      <c r="S388" s="16"/>
      <c r="T388" s="17" t="s">
        <v>9628</v>
      </c>
      <c r="U388" s="15" t="s">
        <v>14822</v>
      </c>
    </row>
    <row r="389" customFormat="false" ht="15" hidden="false" customHeight="false" outlineLevel="0" collapsed="false">
      <c r="A389" s="15" t="s">
        <v>9639</v>
      </c>
      <c r="B389" s="15" t="s">
        <v>107</v>
      </c>
      <c r="C389" s="15" t="s">
        <v>9633</v>
      </c>
      <c r="D389" s="15" t="s">
        <v>129</v>
      </c>
      <c r="E389" s="15" t="s">
        <v>9294</v>
      </c>
      <c r="F389" s="15" t="s">
        <v>123</v>
      </c>
      <c r="G389" s="15" t="s">
        <v>174</v>
      </c>
      <c r="H389" s="15"/>
      <c r="I389" s="15"/>
      <c r="J389" s="15" t="n">
        <v>0</v>
      </c>
      <c r="K389" s="10"/>
      <c r="L389" s="18" t="n">
        <f aca="false">COUNTIF('Review rows'!$AA$2:$AA$2058,$A389)</f>
        <v>1</v>
      </c>
      <c r="M389" s="18" t="n">
        <f aca="false">COUNTIFS('Review rows'!$AA$2:$AA$2058,$A389,'Review rows'!$V$2:$V$2058,"Yes")</f>
        <v>0</v>
      </c>
      <c r="N389" s="18" t="n">
        <f aca="false">COUNTIFS('Review rows'!$AA$2:$AA$2058,$A389,'Review rows'!$P$2:$P$2058,"Approved")</f>
        <v>0</v>
      </c>
      <c r="O389" s="18" t="n">
        <f aca="false">COUNTIFS('Review rows'!$AA$2:$AA$2058,$A389,'Review rows'!$S$2:$S$2058,"Approved")</f>
        <v>0</v>
      </c>
      <c r="P389" s="19" t="str">
        <f aca="false">IF(L389=0,"",IF(M389=L389,"Done",IF(M389&gt;0,"In progress","Not started")))</f>
        <v>Not started</v>
      </c>
      <c r="Q389" s="16"/>
      <c r="R389" s="16"/>
      <c r="S389" s="16"/>
      <c r="T389" s="17" t="s">
        <v>9636</v>
      </c>
      <c r="U389" s="15" t="s">
        <v>14822</v>
      </c>
    </row>
    <row r="390" customFormat="false" ht="23.85" hidden="false" customHeight="false" outlineLevel="0" collapsed="false">
      <c r="A390" s="15" t="s">
        <v>9649</v>
      </c>
      <c r="B390" s="15" t="s">
        <v>107</v>
      </c>
      <c r="C390" s="15" t="s">
        <v>9641</v>
      </c>
      <c r="D390" s="15" t="s">
        <v>128</v>
      </c>
      <c r="E390" s="15" t="s">
        <v>9342</v>
      </c>
      <c r="F390" s="15" t="s">
        <v>123</v>
      </c>
      <c r="G390" s="15" t="s">
        <v>174</v>
      </c>
      <c r="H390" s="15" t="s">
        <v>9645</v>
      </c>
      <c r="I390" s="15"/>
      <c r="J390" s="15" t="n">
        <v>1</v>
      </c>
      <c r="K390" s="10" t="s">
        <v>14847</v>
      </c>
      <c r="L390" s="18" t="n">
        <f aca="false">COUNTIF('Review rows'!$AA$2:$AA$2058,$A390)</f>
        <v>1</v>
      </c>
      <c r="M390" s="18" t="n">
        <f aca="false">COUNTIFS('Review rows'!$AA$2:$AA$2058,$A390,'Review rows'!$V$2:$V$2058,"Yes")</f>
        <v>0</v>
      </c>
      <c r="N390" s="18" t="n">
        <f aca="false">COUNTIFS('Review rows'!$AA$2:$AA$2058,$A390,'Review rows'!$P$2:$P$2058,"Approved")</f>
        <v>0</v>
      </c>
      <c r="O390" s="18" t="n">
        <f aca="false">COUNTIFS('Review rows'!$AA$2:$AA$2058,$A390,'Review rows'!$S$2:$S$2058,"Approved")</f>
        <v>0</v>
      </c>
      <c r="P390" s="19" t="str">
        <f aca="false">IF(L390=0,"",IF(M390=L390,"Done",IF(M390&gt;0,"In progress","Not started")))</f>
        <v>Not started</v>
      </c>
      <c r="Q390" s="16"/>
      <c r="R390" s="16"/>
      <c r="S390" s="16"/>
      <c r="T390" s="17" t="s">
        <v>9646</v>
      </c>
      <c r="U390" s="15" t="s">
        <v>14822</v>
      </c>
    </row>
    <row r="391" customFormat="false" ht="15" hidden="false" customHeight="false" outlineLevel="0" collapsed="false">
      <c r="A391" s="15" t="s">
        <v>9657</v>
      </c>
      <c r="B391" s="15" t="s">
        <v>107</v>
      </c>
      <c r="C391" s="15" t="s">
        <v>9651</v>
      </c>
      <c r="D391" s="15" t="s">
        <v>129</v>
      </c>
      <c r="E391" s="15" t="s">
        <v>53</v>
      </c>
      <c r="F391" s="15" t="s">
        <v>123</v>
      </c>
      <c r="G391" s="15" t="s">
        <v>174</v>
      </c>
      <c r="H391" s="15"/>
      <c r="I391" s="15"/>
      <c r="J391" s="15" t="n">
        <v>0</v>
      </c>
      <c r="K391" s="10"/>
      <c r="L391" s="18" t="n">
        <f aca="false">COUNTIF('Review rows'!$AA$2:$AA$2058,$A391)</f>
        <v>1</v>
      </c>
      <c r="M391" s="18" t="n">
        <f aca="false">COUNTIFS('Review rows'!$AA$2:$AA$2058,$A391,'Review rows'!$V$2:$V$2058,"Yes")</f>
        <v>0</v>
      </c>
      <c r="N391" s="18" t="n">
        <f aca="false">COUNTIFS('Review rows'!$AA$2:$AA$2058,$A391,'Review rows'!$P$2:$P$2058,"Approved")</f>
        <v>0</v>
      </c>
      <c r="O391" s="18" t="n">
        <f aca="false">COUNTIFS('Review rows'!$AA$2:$AA$2058,$A391,'Review rows'!$S$2:$S$2058,"Approved")</f>
        <v>0</v>
      </c>
      <c r="P391" s="19" t="str">
        <f aca="false">IF(L391=0,"",IF(M391=L391,"Done",IF(M391&gt;0,"In progress","Not started")))</f>
        <v>Not started</v>
      </c>
      <c r="Q391" s="16"/>
      <c r="R391" s="16"/>
      <c r="S391" s="16"/>
      <c r="T391" s="17" t="s">
        <v>9654</v>
      </c>
      <c r="U391" s="15" t="s">
        <v>14822</v>
      </c>
    </row>
    <row r="392" customFormat="false" ht="23.85" hidden="false" customHeight="false" outlineLevel="0" collapsed="false">
      <c r="A392" s="15" t="s">
        <v>9667</v>
      </c>
      <c r="B392" s="15" t="s">
        <v>107</v>
      </c>
      <c r="C392" s="15" t="s">
        <v>9659</v>
      </c>
      <c r="D392" s="15" t="s">
        <v>128</v>
      </c>
      <c r="E392" s="15" t="s">
        <v>7263</v>
      </c>
      <c r="F392" s="15" t="s">
        <v>123</v>
      </c>
      <c r="G392" s="15" t="s">
        <v>174</v>
      </c>
      <c r="H392" s="15" t="s">
        <v>9663</v>
      </c>
      <c r="I392" s="15"/>
      <c r="J392" s="15" t="n">
        <v>1</v>
      </c>
      <c r="K392" s="10" t="s">
        <v>14848</v>
      </c>
      <c r="L392" s="18" t="n">
        <f aca="false">COUNTIF('Review rows'!$AA$2:$AA$2058,$A392)</f>
        <v>1</v>
      </c>
      <c r="M392" s="18" t="n">
        <f aca="false">COUNTIFS('Review rows'!$AA$2:$AA$2058,$A392,'Review rows'!$V$2:$V$2058,"Yes")</f>
        <v>0</v>
      </c>
      <c r="N392" s="18" t="n">
        <f aca="false">COUNTIFS('Review rows'!$AA$2:$AA$2058,$A392,'Review rows'!$P$2:$P$2058,"Approved")</f>
        <v>0</v>
      </c>
      <c r="O392" s="18" t="n">
        <f aca="false">COUNTIFS('Review rows'!$AA$2:$AA$2058,$A392,'Review rows'!$S$2:$S$2058,"Approved")</f>
        <v>0</v>
      </c>
      <c r="P392" s="19" t="str">
        <f aca="false">IF(L392=0,"",IF(M392=L392,"Done",IF(M392&gt;0,"In progress","Not started")))</f>
        <v>Not started</v>
      </c>
      <c r="Q392" s="16"/>
      <c r="R392" s="16"/>
      <c r="S392" s="16"/>
      <c r="T392" s="17" t="s">
        <v>9664</v>
      </c>
      <c r="U392" s="15" t="s">
        <v>14822</v>
      </c>
    </row>
    <row r="393" customFormat="false" ht="23.85" hidden="false" customHeight="false" outlineLevel="0" collapsed="false">
      <c r="A393" s="15" t="s">
        <v>9677</v>
      </c>
      <c r="B393" s="15" t="s">
        <v>107</v>
      </c>
      <c r="C393" s="15" t="s">
        <v>9669</v>
      </c>
      <c r="D393" s="15" t="s">
        <v>128</v>
      </c>
      <c r="E393" s="15" t="s">
        <v>8844</v>
      </c>
      <c r="F393" s="15" t="s">
        <v>123</v>
      </c>
      <c r="G393" s="15" t="s">
        <v>174</v>
      </c>
      <c r="H393" s="15" t="s">
        <v>9673</v>
      </c>
      <c r="I393" s="15"/>
      <c r="J393" s="15" t="n">
        <v>1</v>
      </c>
      <c r="K393" s="10" t="s">
        <v>14849</v>
      </c>
      <c r="L393" s="18" t="n">
        <f aca="false">COUNTIF('Review rows'!$AA$2:$AA$2058,$A393)</f>
        <v>1</v>
      </c>
      <c r="M393" s="18" t="n">
        <f aca="false">COUNTIFS('Review rows'!$AA$2:$AA$2058,$A393,'Review rows'!$V$2:$V$2058,"Yes")</f>
        <v>0</v>
      </c>
      <c r="N393" s="18" t="n">
        <f aca="false">COUNTIFS('Review rows'!$AA$2:$AA$2058,$A393,'Review rows'!$P$2:$P$2058,"Approved")</f>
        <v>0</v>
      </c>
      <c r="O393" s="18" t="n">
        <f aca="false">COUNTIFS('Review rows'!$AA$2:$AA$2058,$A393,'Review rows'!$S$2:$S$2058,"Approved")</f>
        <v>0</v>
      </c>
      <c r="P393" s="19" t="str">
        <f aca="false">IF(L393=0,"",IF(M393=L393,"Done",IF(M393&gt;0,"In progress","Not started")))</f>
        <v>Not started</v>
      </c>
      <c r="Q393" s="16"/>
      <c r="R393" s="16"/>
      <c r="S393" s="16"/>
      <c r="T393" s="17" t="s">
        <v>9674</v>
      </c>
      <c r="U393" s="15" t="s">
        <v>14822</v>
      </c>
    </row>
    <row r="394" customFormat="false" ht="35.05" hidden="false" customHeight="false" outlineLevel="0" collapsed="false">
      <c r="A394" s="15" t="s">
        <v>9688</v>
      </c>
      <c r="B394" s="15" t="s">
        <v>107</v>
      </c>
      <c r="C394" s="15" t="s">
        <v>9679</v>
      </c>
      <c r="D394" s="15" t="s">
        <v>128</v>
      </c>
      <c r="E394" s="15" t="s">
        <v>9682</v>
      </c>
      <c r="F394" s="15" t="s">
        <v>2872</v>
      </c>
      <c r="G394" s="15" t="s">
        <v>174</v>
      </c>
      <c r="H394" s="15" t="s">
        <v>9684</v>
      </c>
      <c r="I394" s="15"/>
      <c r="J394" s="15" t="n">
        <v>1</v>
      </c>
      <c r="K394" s="10" t="s">
        <v>14850</v>
      </c>
      <c r="L394" s="18" t="n">
        <f aca="false">COUNTIF('Review rows'!$AA$2:$AA$2058,$A394)</f>
        <v>1</v>
      </c>
      <c r="M394" s="18" t="n">
        <f aca="false">COUNTIFS('Review rows'!$AA$2:$AA$2058,$A394,'Review rows'!$V$2:$V$2058,"Yes")</f>
        <v>0</v>
      </c>
      <c r="N394" s="18" t="n">
        <f aca="false">COUNTIFS('Review rows'!$AA$2:$AA$2058,$A394,'Review rows'!$P$2:$P$2058,"Approved")</f>
        <v>0</v>
      </c>
      <c r="O394" s="18" t="n">
        <f aca="false">COUNTIFS('Review rows'!$AA$2:$AA$2058,$A394,'Review rows'!$S$2:$S$2058,"Approved")</f>
        <v>0</v>
      </c>
      <c r="P394" s="19" t="str">
        <f aca="false">IF(L394=0,"",IF(M394=L394,"Done",IF(M394&gt;0,"In progress","Not started")))</f>
        <v>Not started</v>
      </c>
      <c r="Q394" s="16"/>
      <c r="R394" s="16"/>
      <c r="S394" s="16"/>
      <c r="T394" s="17" t="s">
        <v>9685</v>
      </c>
      <c r="U394" s="15" t="s">
        <v>14822</v>
      </c>
    </row>
    <row r="395" customFormat="false" ht="15" hidden="false" customHeight="false" outlineLevel="0" collapsed="false">
      <c r="A395" s="15" t="s">
        <v>9696</v>
      </c>
      <c r="B395" s="15" t="s">
        <v>107</v>
      </c>
      <c r="C395" s="15" t="s">
        <v>9690</v>
      </c>
      <c r="D395" s="15" t="s">
        <v>129</v>
      </c>
      <c r="E395" s="15" t="s">
        <v>53</v>
      </c>
      <c r="F395" s="15" t="s">
        <v>123</v>
      </c>
      <c r="G395" s="15" t="s">
        <v>174</v>
      </c>
      <c r="H395" s="15"/>
      <c r="I395" s="15"/>
      <c r="J395" s="15" t="n">
        <v>0</v>
      </c>
      <c r="K395" s="10"/>
      <c r="L395" s="18" t="n">
        <f aca="false">COUNTIF('Review rows'!$AA$2:$AA$2058,$A395)</f>
        <v>1</v>
      </c>
      <c r="M395" s="18" t="n">
        <f aca="false">COUNTIFS('Review rows'!$AA$2:$AA$2058,$A395,'Review rows'!$V$2:$V$2058,"Yes")</f>
        <v>0</v>
      </c>
      <c r="N395" s="18" t="n">
        <f aca="false">COUNTIFS('Review rows'!$AA$2:$AA$2058,$A395,'Review rows'!$P$2:$P$2058,"Approved")</f>
        <v>0</v>
      </c>
      <c r="O395" s="18" t="n">
        <f aca="false">COUNTIFS('Review rows'!$AA$2:$AA$2058,$A395,'Review rows'!$S$2:$S$2058,"Approved")</f>
        <v>0</v>
      </c>
      <c r="P395" s="19" t="str">
        <f aca="false">IF(L395=0,"",IF(M395=L395,"Done",IF(M395&gt;0,"In progress","Not started")))</f>
        <v>Not started</v>
      </c>
      <c r="Q395" s="16"/>
      <c r="R395" s="16"/>
      <c r="S395" s="16"/>
      <c r="T395" s="17" t="s">
        <v>9693</v>
      </c>
      <c r="U395" s="15" t="s">
        <v>14822</v>
      </c>
    </row>
    <row r="396" customFormat="false" ht="35.05" hidden="false" customHeight="false" outlineLevel="0" collapsed="false">
      <c r="A396" s="15" t="s">
        <v>9705</v>
      </c>
      <c r="B396" s="15" t="s">
        <v>107</v>
      </c>
      <c r="C396" s="15" t="s">
        <v>9698</v>
      </c>
      <c r="D396" s="15" t="s">
        <v>128</v>
      </c>
      <c r="E396" s="15" t="s">
        <v>8844</v>
      </c>
      <c r="F396" s="15" t="s">
        <v>123</v>
      </c>
      <c r="G396" s="15" t="s">
        <v>174</v>
      </c>
      <c r="H396" s="15" t="s">
        <v>9701</v>
      </c>
      <c r="I396" s="15"/>
      <c r="J396" s="15" t="n">
        <v>0</v>
      </c>
      <c r="K396" s="10"/>
      <c r="L396" s="18" t="n">
        <f aca="false">COUNTIF('Review rows'!$AA$2:$AA$2058,$A396)</f>
        <v>1</v>
      </c>
      <c r="M396" s="18" t="n">
        <f aca="false">COUNTIFS('Review rows'!$AA$2:$AA$2058,$A396,'Review rows'!$V$2:$V$2058,"Yes")</f>
        <v>0</v>
      </c>
      <c r="N396" s="18" t="n">
        <f aca="false">COUNTIFS('Review rows'!$AA$2:$AA$2058,$A396,'Review rows'!$P$2:$P$2058,"Approved")</f>
        <v>0</v>
      </c>
      <c r="O396" s="18" t="n">
        <f aca="false">COUNTIFS('Review rows'!$AA$2:$AA$2058,$A396,'Review rows'!$S$2:$S$2058,"Approved")</f>
        <v>0</v>
      </c>
      <c r="P396" s="19" t="str">
        <f aca="false">IF(L396=0,"",IF(M396=L396,"Done",IF(M396&gt;0,"In progress","Not started")))</f>
        <v>Not started</v>
      </c>
      <c r="Q396" s="16"/>
      <c r="R396" s="16"/>
      <c r="S396" s="16"/>
      <c r="T396" s="17" t="s">
        <v>9702</v>
      </c>
      <c r="U396" s="15" t="s">
        <v>14822</v>
      </c>
    </row>
    <row r="397" customFormat="false" ht="23.85" hidden="false" customHeight="false" outlineLevel="0" collapsed="false">
      <c r="A397" s="15" t="s">
        <v>9715</v>
      </c>
      <c r="B397" s="15" t="s">
        <v>107</v>
      </c>
      <c r="C397" s="15" t="s">
        <v>9707</v>
      </c>
      <c r="D397" s="15" t="s">
        <v>128</v>
      </c>
      <c r="E397" s="15" t="s">
        <v>7655</v>
      </c>
      <c r="F397" s="15" t="s">
        <v>123</v>
      </c>
      <c r="G397" s="15" t="s">
        <v>174</v>
      </c>
      <c r="H397" s="15" t="s">
        <v>9711</v>
      </c>
      <c r="I397" s="15"/>
      <c r="J397" s="15" t="n">
        <v>1</v>
      </c>
      <c r="K397" s="10" t="s">
        <v>14851</v>
      </c>
      <c r="L397" s="18" t="n">
        <f aca="false">COUNTIF('Review rows'!$AA$2:$AA$2058,$A397)</f>
        <v>1</v>
      </c>
      <c r="M397" s="18" t="n">
        <f aca="false">COUNTIFS('Review rows'!$AA$2:$AA$2058,$A397,'Review rows'!$V$2:$V$2058,"Yes")</f>
        <v>0</v>
      </c>
      <c r="N397" s="18" t="n">
        <f aca="false">COUNTIFS('Review rows'!$AA$2:$AA$2058,$A397,'Review rows'!$P$2:$P$2058,"Approved")</f>
        <v>0</v>
      </c>
      <c r="O397" s="18" t="n">
        <f aca="false">COUNTIFS('Review rows'!$AA$2:$AA$2058,$A397,'Review rows'!$S$2:$S$2058,"Approved")</f>
        <v>0</v>
      </c>
      <c r="P397" s="19" t="str">
        <f aca="false">IF(L397=0,"",IF(M397=L397,"Done",IF(M397&gt;0,"In progress","Not started")))</f>
        <v>Not started</v>
      </c>
      <c r="Q397" s="16"/>
      <c r="R397" s="16"/>
      <c r="S397" s="16"/>
      <c r="T397" s="17" t="s">
        <v>9712</v>
      </c>
      <c r="U397" s="15" t="s">
        <v>14822</v>
      </c>
    </row>
    <row r="398" customFormat="false" ht="23.85" hidden="false" customHeight="false" outlineLevel="0" collapsed="false">
      <c r="A398" s="15" t="s">
        <v>9725</v>
      </c>
      <c r="B398" s="15" t="s">
        <v>107</v>
      </c>
      <c r="C398" s="15" t="s">
        <v>9717</v>
      </c>
      <c r="D398" s="15" t="s">
        <v>129</v>
      </c>
      <c r="E398" s="15" t="s">
        <v>9720</v>
      </c>
      <c r="F398" s="15" t="s">
        <v>123</v>
      </c>
      <c r="G398" s="15" t="s">
        <v>174</v>
      </c>
      <c r="H398" s="15" t="s">
        <v>9721</v>
      </c>
      <c r="I398" s="15"/>
      <c r="J398" s="15" t="n">
        <v>0</v>
      </c>
      <c r="K398" s="10"/>
      <c r="L398" s="18" t="n">
        <f aca="false">COUNTIF('Review rows'!$AA$2:$AA$2058,$A398)</f>
        <v>1</v>
      </c>
      <c r="M398" s="18" t="n">
        <f aca="false">COUNTIFS('Review rows'!$AA$2:$AA$2058,$A398,'Review rows'!$V$2:$V$2058,"Yes")</f>
        <v>0</v>
      </c>
      <c r="N398" s="18" t="n">
        <f aca="false">COUNTIFS('Review rows'!$AA$2:$AA$2058,$A398,'Review rows'!$P$2:$P$2058,"Approved")</f>
        <v>0</v>
      </c>
      <c r="O398" s="18" t="n">
        <f aca="false">COUNTIFS('Review rows'!$AA$2:$AA$2058,$A398,'Review rows'!$S$2:$S$2058,"Approved")</f>
        <v>0</v>
      </c>
      <c r="P398" s="19" t="str">
        <f aca="false">IF(L398=0,"",IF(M398=L398,"Done",IF(M398&gt;0,"In progress","Not started")))</f>
        <v>Not started</v>
      </c>
      <c r="Q398" s="16"/>
      <c r="R398" s="16"/>
      <c r="S398" s="16"/>
      <c r="T398" s="17" t="s">
        <v>9722</v>
      </c>
      <c r="U398" s="15" t="s">
        <v>14822</v>
      </c>
    </row>
    <row r="399" customFormat="false" ht="15" hidden="false" customHeight="false" outlineLevel="0" collapsed="false">
      <c r="A399" s="15" t="s">
        <v>9733</v>
      </c>
      <c r="B399" s="15" t="s">
        <v>107</v>
      </c>
      <c r="C399" s="15" t="s">
        <v>9727</v>
      </c>
      <c r="D399" s="15" t="s">
        <v>129</v>
      </c>
      <c r="E399" s="15" t="s">
        <v>8844</v>
      </c>
      <c r="F399" s="15" t="s">
        <v>123</v>
      </c>
      <c r="G399" s="15" t="s">
        <v>174</v>
      </c>
      <c r="H399" s="15"/>
      <c r="I399" s="15"/>
      <c r="J399" s="15" t="n">
        <v>0</v>
      </c>
      <c r="K399" s="10"/>
      <c r="L399" s="18" t="n">
        <f aca="false">COUNTIF('Review rows'!$AA$2:$AA$2058,$A399)</f>
        <v>1</v>
      </c>
      <c r="M399" s="18" t="n">
        <f aca="false">COUNTIFS('Review rows'!$AA$2:$AA$2058,$A399,'Review rows'!$V$2:$V$2058,"Yes")</f>
        <v>0</v>
      </c>
      <c r="N399" s="18" t="n">
        <f aca="false">COUNTIFS('Review rows'!$AA$2:$AA$2058,$A399,'Review rows'!$P$2:$P$2058,"Approved")</f>
        <v>0</v>
      </c>
      <c r="O399" s="18" t="n">
        <f aca="false">COUNTIFS('Review rows'!$AA$2:$AA$2058,$A399,'Review rows'!$S$2:$S$2058,"Approved")</f>
        <v>0</v>
      </c>
      <c r="P399" s="19" t="str">
        <f aca="false">IF(L399=0,"",IF(M399=L399,"Done",IF(M399&gt;0,"In progress","Not started")))</f>
        <v>Not started</v>
      </c>
      <c r="Q399" s="16"/>
      <c r="R399" s="16"/>
      <c r="S399" s="16"/>
      <c r="T399" s="17" t="s">
        <v>9730</v>
      </c>
      <c r="U399" s="15" t="s">
        <v>14822</v>
      </c>
    </row>
    <row r="400" customFormat="false" ht="23.85" hidden="false" customHeight="false" outlineLevel="0" collapsed="false">
      <c r="A400" s="15" t="s">
        <v>9743</v>
      </c>
      <c r="B400" s="15" t="s">
        <v>107</v>
      </c>
      <c r="C400" s="15" t="s">
        <v>9735</v>
      </c>
      <c r="D400" s="15" t="s">
        <v>128</v>
      </c>
      <c r="E400" s="15" t="s">
        <v>9738</v>
      </c>
      <c r="F400" s="15" t="s">
        <v>123</v>
      </c>
      <c r="G400" s="15" t="s">
        <v>174</v>
      </c>
      <c r="H400" s="15" t="s">
        <v>9739</v>
      </c>
      <c r="I400" s="15"/>
      <c r="J400" s="15" t="n">
        <v>0</v>
      </c>
      <c r="K400" s="10"/>
      <c r="L400" s="18" t="n">
        <f aca="false">COUNTIF('Review rows'!$AA$2:$AA$2058,$A400)</f>
        <v>1</v>
      </c>
      <c r="M400" s="18" t="n">
        <f aca="false">COUNTIFS('Review rows'!$AA$2:$AA$2058,$A400,'Review rows'!$V$2:$V$2058,"Yes")</f>
        <v>0</v>
      </c>
      <c r="N400" s="18" t="n">
        <f aca="false">COUNTIFS('Review rows'!$AA$2:$AA$2058,$A400,'Review rows'!$P$2:$P$2058,"Approved")</f>
        <v>0</v>
      </c>
      <c r="O400" s="18" t="n">
        <f aca="false">COUNTIFS('Review rows'!$AA$2:$AA$2058,$A400,'Review rows'!$S$2:$S$2058,"Approved")</f>
        <v>0</v>
      </c>
      <c r="P400" s="19" t="str">
        <f aca="false">IF(L400=0,"",IF(M400=L400,"Done",IF(M400&gt;0,"In progress","Not started")))</f>
        <v>Not started</v>
      </c>
      <c r="Q400" s="16"/>
      <c r="R400" s="16"/>
      <c r="S400" s="16"/>
      <c r="T400" s="17" t="s">
        <v>9740</v>
      </c>
      <c r="U400" s="15" t="s">
        <v>14822</v>
      </c>
    </row>
    <row r="401" customFormat="false" ht="46.25" hidden="false" customHeight="false" outlineLevel="0" collapsed="false">
      <c r="A401" s="15" t="s">
        <v>9753</v>
      </c>
      <c r="B401" s="15" t="s">
        <v>107</v>
      </c>
      <c r="C401" s="15" t="s">
        <v>9745</v>
      </c>
      <c r="D401" s="15" t="s">
        <v>128</v>
      </c>
      <c r="E401" s="15" t="s">
        <v>9342</v>
      </c>
      <c r="F401" s="15" t="s">
        <v>123</v>
      </c>
      <c r="G401" s="15" t="s">
        <v>174</v>
      </c>
      <c r="H401" s="15" t="s">
        <v>9749</v>
      </c>
      <c r="I401" s="15"/>
      <c r="J401" s="15" t="n">
        <v>1</v>
      </c>
      <c r="K401" s="10" t="s">
        <v>14852</v>
      </c>
      <c r="L401" s="18" t="n">
        <f aca="false">COUNTIF('Review rows'!$AA$2:$AA$2058,$A401)</f>
        <v>1</v>
      </c>
      <c r="M401" s="18" t="n">
        <f aca="false">COUNTIFS('Review rows'!$AA$2:$AA$2058,$A401,'Review rows'!$V$2:$V$2058,"Yes")</f>
        <v>0</v>
      </c>
      <c r="N401" s="18" t="n">
        <f aca="false">COUNTIFS('Review rows'!$AA$2:$AA$2058,$A401,'Review rows'!$P$2:$P$2058,"Approved")</f>
        <v>0</v>
      </c>
      <c r="O401" s="18" t="n">
        <f aca="false">COUNTIFS('Review rows'!$AA$2:$AA$2058,$A401,'Review rows'!$S$2:$S$2058,"Approved")</f>
        <v>0</v>
      </c>
      <c r="P401" s="19" t="str">
        <f aca="false">IF(L401=0,"",IF(M401=L401,"Done",IF(M401&gt;0,"In progress","Not started")))</f>
        <v>Not started</v>
      </c>
      <c r="Q401" s="16"/>
      <c r="R401" s="16"/>
      <c r="S401" s="16"/>
      <c r="T401" s="17" t="s">
        <v>9750</v>
      </c>
      <c r="U401" s="15" t="s">
        <v>14822</v>
      </c>
    </row>
    <row r="402" customFormat="false" ht="23.85" hidden="false" customHeight="false" outlineLevel="0" collapsed="false">
      <c r="A402" s="15" t="s">
        <v>9762</v>
      </c>
      <c r="B402" s="15" t="s">
        <v>107</v>
      </c>
      <c r="C402" s="15" t="s">
        <v>9755</v>
      </c>
      <c r="D402" s="15" t="s">
        <v>128</v>
      </c>
      <c r="E402" s="15" t="s">
        <v>8844</v>
      </c>
      <c r="F402" s="15" t="s">
        <v>123</v>
      </c>
      <c r="G402" s="15" t="s">
        <v>174</v>
      </c>
      <c r="H402" s="15" t="s">
        <v>9758</v>
      </c>
      <c r="I402" s="15"/>
      <c r="J402" s="15" t="n">
        <v>0</v>
      </c>
      <c r="K402" s="10"/>
      <c r="L402" s="18" t="n">
        <f aca="false">COUNTIF('Review rows'!$AA$2:$AA$2058,$A402)</f>
        <v>1</v>
      </c>
      <c r="M402" s="18" t="n">
        <f aca="false">COUNTIFS('Review rows'!$AA$2:$AA$2058,$A402,'Review rows'!$V$2:$V$2058,"Yes")</f>
        <v>0</v>
      </c>
      <c r="N402" s="18" t="n">
        <f aca="false">COUNTIFS('Review rows'!$AA$2:$AA$2058,$A402,'Review rows'!$P$2:$P$2058,"Approved")</f>
        <v>0</v>
      </c>
      <c r="O402" s="18" t="n">
        <f aca="false">COUNTIFS('Review rows'!$AA$2:$AA$2058,$A402,'Review rows'!$S$2:$S$2058,"Approved")</f>
        <v>0</v>
      </c>
      <c r="P402" s="19" t="str">
        <f aca="false">IF(L402=0,"",IF(M402=L402,"Done",IF(M402&gt;0,"In progress","Not started")))</f>
        <v>Not started</v>
      </c>
      <c r="Q402" s="16"/>
      <c r="R402" s="16"/>
      <c r="S402" s="16"/>
      <c r="T402" s="17" t="s">
        <v>9759</v>
      </c>
      <c r="U402" s="15" t="s">
        <v>14822</v>
      </c>
    </row>
    <row r="403" customFormat="false" ht="23.85" hidden="false" customHeight="false" outlineLevel="0" collapsed="false">
      <c r="A403" s="15" t="s">
        <v>9771</v>
      </c>
      <c r="B403" s="15" t="s">
        <v>107</v>
      </c>
      <c r="C403" s="15" t="s">
        <v>9764</v>
      </c>
      <c r="D403" s="15" t="s">
        <v>129</v>
      </c>
      <c r="E403" s="15" t="s">
        <v>8844</v>
      </c>
      <c r="F403" s="15" t="s">
        <v>123</v>
      </c>
      <c r="G403" s="15" t="s">
        <v>174</v>
      </c>
      <c r="H403" s="15" t="s">
        <v>9767</v>
      </c>
      <c r="I403" s="15"/>
      <c r="J403" s="15" t="n">
        <v>0</v>
      </c>
      <c r="K403" s="10"/>
      <c r="L403" s="18" t="n">
        <f aca="false">COUNTIF('Review rows'!$AA$2:$AA$2058,$A403)</f>
        <v>1</v>
      </c>
      <c r="M403" s="18" t="n">
        <f aca="false">COUNTIFS('Review rows'!$AA$2:$AA$2058,$A403,'Review rows'!$V$2:$V$2058,"Yes")</f>
        <v>0</v>
      </c>
      <c r="N403" s="18" t="n">
        <f aca="false">COUNTIFS('Review rows'!$AA$2:$AA$2058,$A403,'Review rows'!$P$2:$P$2058,"Approved")</f>
        <v>0</v>
      </c>
      <c r="O403" s="18" t="n">
        <f aca="false">COUNTIFS('Review rows'!$AA$2:$AA$2058,$A403,'Review rows'!$S$2:$S$2058,"Approved")</f>
        <v>0</v>
      </c>
      <c r="P403" s="19" t="str">
        <f aca="false">IF(L403=0,"",IF(M403=L403,"Done",IF(M403&gt;0,"In progress","Not started")))</f>
        <v>Not started</v>
      </c>
      <c r="Q403" s="16"/>
      <c r="R403" s="16"/>
      <c r="S403" s="16"/>
      <c r="T403" s="17" t="s">
        <v>9768</v>
      </c>
      <c r="U403" s="15" t="s">
        <v>14822</v>
      </c>
    </row>
    <row r="404" customFormat="false" ht="35.05" hidden="false" customHeight="false" outlineLevel="0" collapsed="false">
      <c r="A404" s="15" t="s">
        <v>9781</v>
      </c>
      <c r="B404" s="15" t="s">
        <v>107</v>
      </c>
      <c r="C404" s="15" t="s">
        <v>9773</v>
      </c>
      <c r="D404" s="15" t="s">
        <v>128</v>
      </c>
      <c r="E404" s="15" t="s">
        <v>7263</v>
      </c>
      <c r="F404" s="15" t="s">
        <v>123</v>
      </c>
      <c r="G404" s="15" t="s">
        <v>174</v>
      </c>
      <c r="H404" s="15" t="s">
        <v>9777</v>
      </c>
      <c r="I404" s="15"/>
      <c r="J404" s="15" t="n">
        <v>1</v>
      </c>
      <c r="K404" s="10" t="s">
        <v>14853</v>
      </c>
      <c r="L404" s="18" t="n">
        <f aca="false">COUNTIF('Review rows'!$AA$2:$AA$2058,$A404)</f>
        <v>1</v>
      </c>
      <c r="M404" s="18" t="n">
        <f aca="false">COUNTIFS('Review rows'!$AA$2:$AA$2058,$A404,'Review rows'!$V$2:$V$2058,"Yes")</f>
        <v>0</v>
      </c>
      <c r="N404" s="18" t="n">
        <f aca="false">COUNTIFS('Review rows'!$AA$2:$AA$2058,$A404,'Review rows'!$P$2:$P$2058,"Approved")</f>
        <v>0</v>
      </c>
      <c r="O404" s="18" t="n">
        <f aca="false">COUNTIFS('Review rows'!$AA$2:$AA$2058,$A404,'Review rows'!$S$2:$S$2058,"Approved")</f>
        <v>0</v>
      </c>
      <c r="P404" s="19" t="str">
        <f aca="false">IF(L404=0,"",IF(M404=L404,"Done",IF(M404&gt;0,"In progress","Not started")))</f>
        <v>Not started</v>
      </c>
      <c r="Q404" s="16"/>
      <c r="R404" s="16"/>
      <c r="S404" s="16"/>
      <c r="T404" s="17" t="s">
        <v>9778</v>
      </c>
      <c r="U404" s="15" t="s">
        <v>14822</v>
      </c>
    </row>
    <row r="405" customFormat="false" ht="35.05" hidden="false" customHeight="false" outlineLevel="0" collapsed="false">
      <c r="A405" s="15" t="s">
        <v>9791</v>
      </c>
      <c r="B405" s="15" t="s">
        <v>107</v>
      </c>
      <c r="C405" s="15" t="s">
        <v>9783</v>
      </c>
      <c r="D405" s="15" t="s">
        <v>128</v>
      </c>
      <c r="E405" s="15" t="s">
        <v>7263</v>
      </c>
      <c r="F405" s="15" t="s">
        <v>123</v>
      </c>
      <c r="G405" s="15" t="s">
        <v>174</v>
      </c>
      <c r="H405" s="15" t="s">
        <v>9787</v>
      </c>
      <c r="I405" s="15"/>
      <c r="J405" s="15" t="n">
        <v>1</v>
      </c>
      <c r="K405" s="10" t="s">
        <v>14854</v>
      </c>
      <c r="L405" s="18" t="n">
        <f aca="false">COUNTIF('Review rows'!$AA$2:$AA$2058,$A405)</f>
        <v>1</v>
      </c>
      <c r="M405" s="18" t="n">
        <f aca="false">COUNTIFS('Review rows'!$AA$2:$AA$2058,$A405,'Review rows'!$V$2:$V$2058,"Yes")</f>
        <v>0</v>
      </c>
      <c r="N405" s="18" t="n">
        <f aca="false">COUNTIFS('Review rows'!$AA$2:$AA$2058,$A405,'Review rows'!$P$2:$P$2058,"Approved")</f>
        <v>0</v>
      </c>
      <c r="O405" s="18" t="n">
        <f aca="false">COUNTIFS('Review rows'!$AA$2:$AA$2058,$A405,'Review rows'!$S$2:$S$2058,"Approved")</f>
        <v>0</v>
      </c>
      <c r="P405" s="19" t="str">
        <f aca="false">IF(L405=0,"",IF(M405=L405,"Done",IF(M405&gt;0,"In progress","Not started")))</f>
        <v>Not started</v>
      </c>
      <c r="Q405" s="16"/>
      <c r="R405" s="16"/>
      <c r="S405" s="16"/>
      <c r="T405" s="17" t="s">
        <v>9788</v>
      </c>
      <c r="U405" s="15" t="s">
        <v>14822</v>
      </c>
    </row>
    <row r="406" customFormat="false" ht="23.85" hidden="false" customHeight="false" outlineLevel="0" collapsed="false">
      <c r="A406" s="15" t="s">
        <v>9800</v>
      </c>
      <c r="B406" s="15" t="s">
        <v>107</v>
      </c>
      <c r="C406" s="15" t="s">
        <v>9793</v>
      </c>
      <c r="D406" s="15" t="s">
        <v>129</v>
      </c>
      <c r="E406" s="15" t="s">
        <v>9058</v>
      </c>
      <c r="F406" s="15" t="s">
        <v>173</v>
      </c>
      <c r="G406" s="15" t="s">
        <v>174</v>
      </c>
      <c r="H406" s="15" t="s">
        <v>9796</v>
      </c>
      <c r="I406" s="15"/>
      <c r="J406" s="15" t="n">
        <v>0</v>
      </c>
      <c r="K406" s="10"/>
      <c r="L406" s="18" t="n">
        <f aca="false">COUNTIF('Review rows'!$AA$2:$AA$2058,$A406)</f>
        <v>1</v>
      </c>
      <c r="M406" s="18" t="n">
        <f aca="false">COUNTIFS('Review rows'!$AA$2:$AA$2058,$A406,'Review rows'!$V$2:$V$2058,"Yes")</f>
        <v>0</v>
      </c>
      <c r="N406" s="18" t="n">
        <f aca="false">COUNTIFS('Review rows'!$AA$2:$AA$2058,$A406,'Review rows'!$P$2:$P$2058,"Approved")</f>
        <v>0</v>
      </c>
      <c r="O406" s="18" t="n">
        <f aca="false">COUNTIFS('Review rows'!$AA$2:$AA$2058,$A406,'Review rows'!$S$2:$S$2058,"Approved")</f>
        <v>0</v>
      </c>
      <c r="P406" s="19" t="str">
        <f aca="false">IF(L406=0,"",IF(M406=L406,"Done",IF(M406&gt;0,"In progress","Not started")))</f>
        <v>Not started</v>
      </c>
      <c r="Q406" s="16"/>
      <c r="R406" s="16"/>
      <c r="S406" s="16"/>
      <c r="T406" s="17" t="s">
        <v>9797</v>
      </c>
      <c r="U406" s="15" t="s">
        <v>14822</v>
      </c>
    </row>
    <row r="407" customFormat="false" ht="15" hidden="false" customHeight="false" outlineLevel="0" collapsed="false">
      <c r="A407" s="15" t="s">
        <v>9808</v>
      </c>
      <c r="B407" s="15" t="s">
        <v>107</v>
      </c>
      <c r="C407" s="15" t="s">
        <v>9802</v>
      </c>
      <c r="D407" s="15" t="s">
        <v>129</v>
      </c>
      <c r="E407" s="15" t="s">
        <v>53</v>
      </c>
      <c r="F407" s="15" t="s">
        <v>123</v>
      </c>
      <c r="G407" s="15" t="s">
        <v>174</v>
      </c>
      <c r="H407" s="15"/>
      <c r="I407" s="15"/>
      <c r="J407" s="15" t="n">
        <v>0</v>
      </c>
      <c r="K407" s="10"/>
      <c r="L407" s="18" t="n">
        <f aca="false">COUNTIF('Review rows'!$AA$2:$AA$2058,$A407)</f>
        <v>1</v>
      </c>
      <c r="M407" s="18" t="n">
        <f aca="false">COUNTIFS('Review rows'!$AA$2:$AA$2058,$A407,'Review rows'!$V$2:$V$2058,"Yes")</f>
        <v>0</v>
      </c>
      <c r="N407" s="18" t="n">
        <f aca="false">COUNTIFS('Review rows'!$AA$2:$AA$2058,$A407,'Review rows'!$P$2:$P$2058,"Approved")</f>
        <v>0</v>
      </c>
      <c r="O407" s="18" t="n">
        <f aca="false">COUNTIFS('Review rows'!$AA$2:$AA$2058,$A407,'Review rows'!$S$2:$S$2058,"Approved")</f>
        <v>0</v>
      </c>
      <c r="P407" s="19" t="str">
        <f aca="false">IF(L407=0,"",IF(M407=L407,"Done",IF(M407&gt;0,"In progress","Not started")))</f>
        <v>Not started</v>
      </c>
      <c r="Q407" s="16"/>
      <c r="R407" s="16"/>
      <c r="S407" s="16"/>
      <c r="T407" s="17" t="s">
        <v>9805</v>
      </c>
      <c r="U407" s="15" t="s">
        <v>14822</v>
      </c>
    </row>
    <row r="408" customFormat="false" ht="23.85" hidden="false" customHeight="false" outlineLevel="0" collapsed="false">
      <c r="A408" s="15" t="s">
        <v>9818</v>
      </c>
      <c r="B408" s="15" t="s">
        <v>107</v>
      </c>
      <c r="C408" s="15" t="s">
        <v>9810</v>
      </c>
      <c r="D408" s="15" t="s">
        <v>129</v>
      </c>
      <c r="E408" s="15" t="s">
        <v>9813</v>
      </c>
      <c r="F408" s="15" t="s">
        <v>173</v>
      </c>
      <c r="G408" s="15" t="s">
        <v>174</v>
      </c>
      <c r="H408" s="15" t="s">
        <v>9814</v>
      </c>
      <c r="I408" s="15"/>
      <c r="J408" s="15" t="n">
        <v>0</v>
      </c>
      <c r="K408" s="10"/>
      <c r="L408" s="18" t="n">
        <f aca="false">COUNTIF('Review rows'!$AA$2:$AA$2058,$A408)</f>
        <v>1</v>
      </c>
      <c r="M408" s="18" t="n">
        <f aca="false">COUNTIFS('Review rows'!$AA$2:$AA$2058,$A408,'Review rows'!$V$2:$V$2058,"Yes")</f>
        <v>0</v>
      </c>
      <c r="N408" s="18" t="n">
        <f aca="false">COUNTIFS('Review rows'!$AA$2:$AA$2058,$A408,'Review rows'!$P$2:$P$2058,"Approved")</f>
        <v>0</v>
      </c>
      <c r="O408" s="18" t="n">
        <f aca="false">COUNTIFS('Review rows'!$AA$2:$AA$2058,$A408,'Review rows'!$S$2:$S$2058,"Approved")</f>
        <v>0</v>
      </c>
      <c r="P408" s="19" t="str">
        <f aca="false">IF(L408=0,"",IF(M408=L408,"Done",IF(M408&gt;0,"In progress","Not started")))</f>
        <v>Not started</v>
      </c>
      <c r="Q408" s="16"/>
      <c r="R408" s="16"/>
      <c r="S408" s="16"/>
      <c r="T408" s="17" t="s">
        <v>9815</v>
      </c>
      <c r="U408" s="15" t="s">
        <v>14822</v>
      </c>
    </row>
    <row r="409" customFormat="false" ht="15" hidden="false" customHeight="false" outlineLevel="0" collapsed="false">
      <c r="A409" s="15" t="s">
        <v>9826</v>
      </c>
      <c r="B409" s="15" t="s">
        <v>107</v>
      </c>
      <c r="C409" s="15" t="s">
        <v>9820</v>
      </c>
      <c r="D409" s="15" t="s">
        <v>129</v>
      </c>
      <c r="E409" s="15" t="s">
        <v>53</v>
      </c>
      <c r="F409" s="15" t="s">
        <v>123</v>
      </c>
      <c r="G409" s="15" t="s">
        <v>174</v>
      </c>
      <c r="H409" s="15"/>
      <c r="I409" s="15"/>
      <c r="J409" s="15" t="n">
        <v>0</v>
      </c>
      <c r="K409" s="10"/>
      <c r="L409" s="18" t="n">
        <f aca="false">COUNTIF('Review rows'!$AA$2:$AA$2058,$A409)</f>
        <v>1</v>
      </c>
      <c r="M409" s="18" t="n">
        <f aca="false">COUNTIFS('Review rows'!$AA$2:$AA$2058,$A409,'Review rows'!$V$2:$V$2058,"Yes")</f>
        <v>0</v>
      </c>
      <c r="N409" s="18" t="n">
        <f aca="false">COUNTIFS('Review rows'!$AA$2:$AA$2058,$A409,'Review rows'!$P$2:$P$2058,"Approved")</f>
        <v>0</v>
      </c>
      <c r="O409" s="18" t="n">
        <f aca="false">COUNTIFS('Review rows'!$AA$2:$AA$2058,$A409,'Review rows'!$S$2:$S$2058,"Approved")</f>
        <v>0</v>
      </c>
      <c r="P409" s="19" t="str">
        <f aca="false">IF(L409=0,"",IF(M409=L409,"Done",IF(M409&gt;0,"In progress","Not started")))</f>
        <v>Not started</v>
      </c>
      <c r="Q409" s="16"/>
      <c r="R409" s="16"/>
      <c r="S409" s="16"/>
      <c r="T409" s="17" t="s">
        <v>9823</v>
      </c>
      <c r="U409" s="15" t="s">
        <v>14822</v>
      </c>
    </row>
    <row r="410" customFormat="false" ht="15" hidden="false" customHeight="false" outlineLevel="0" collapsed="false">
      <c r="A410" s="15" t="s">
        <v>9834</v>
      </c>
      <c r="B410" s="15" t="s">
        <v>107</v>
      </c>
      <c r="C410" s="15" t="s">
        <v>9828</v>
      </c>
      <c r="D410" s="15" t="s">
        <v>129</v>
      </c>
      <c r="E410" s="15" t="s">
        <v>53</v>
      </c>
      <c r="F410" s="15" t="s">
        <v>123</v>
      </c>
      <c r="G410" s="15" t="s">
        <v>174</v>
      </c>
      <c r="H410" s="15"/>
      <c r="I410" s="15"/>
      <c r="J410" s="15" t="n">
        <v>0</v>
      </c>
      <c r="K410" s="10"/>
      <c r="L410" s="18" t="n">
        <f aca="false">COUNTIF('Review rows'!$AA$2:$AA$2058,$A410)</f>
        <v>1</v>
      </c>
      <c r="M410" s="18" t="n">
        <f aca="false">COUNTIFS('Review rows'!$AA$2:$AA$2058,$A410,'Review rows'!$V$2:$V$2058,"Yes")</f>
        <v>0</v>
      </c>
      <c r="N410" s="18" t="n">
        <f aca="false">COUNTIFS('Review rows'!$AA$2:$AA$2058,$A410,'Review rows'!$P$2:$P$2058,"Approved")</f>
        <v>0</v>
      </c>
      <c r="O410" s="18" t="n">
        <f aca="false">COUNTIFS('Review rows'!$AA$2:$AA$2058,$A410,'Review rows'!$S$2:$S$2058,"Approved")</f>
        <v>0</v>
      </c>
      <c r="P410" s="19" t="str">
        <f aca="false">IF(L410=0,"",IF(M410=L410,"Done",IF(M410&gt;0,"In progress","Not started")))</f>
        <v>Not started</v>
      </c>
      <c r="Q410" s="16"/>
      <c r="R410" s="16"/>
      <c r="S410" s="16"/>
      <c r="T410" s="17" t="s">
        <v>9831</v>
      </c>
      <c r="U410" s="15" t="s">
        <v>14822</v>
      </c>
    </row>
    <row r="411" customFormat="false" ht="15" hidden="false" customHeight="false" outlineLevel="0" collapsed="false">
      <c r="A411" s="15" t="s">
        <v>9843</v>
      </c>
      <c r="B411" s="15" t="s">
        <v>107</v>
      </c>
      <c r="C411" s="15" t="s">
        <v>9836</v>
      </c>
      <c r="D411" s="15" t="s">
        <v>129</v>
      </c>
      <c r="E411" s="15" t="s">
        <v>8844</v>
      </c>
      <c r="F411" s="15" t="s">
        <v>123</v>
      </c>
      <c r="G411" s="15" t="s">
        <v>174</v>
      </c>
      <c r="H411" s="15" t="s">
        <v>9839</v>
      </c>
      <c r="I411" s="15"/>
      <c r="J411" s="15" t="n">
        <v>0</v>
      </c>
      <c r="K411" s="10"/>
      <c r="L411" s="18" t="n">
        <f aca="false">COUNTIF('Review rows'!$AA$2:$AA$2058,$A411)</f>
        <v>1</v>
      </c>
      <c r="M411" s="18" t="n">
        <f aca="false">COUNTIFS('Review rows'!$AA$2:$AA$2058,$A411,'Review rows'!$V$2:$V$2058,"Yes")</f>
        <v>0</v>
      </c>
      <c r="N411" s="18" t="n">
        <f aca="false">COUNTIFS('Review rows'!$AA$2:$AA$2058,$A411,'Review rows'!$P$2:$P$2058,"Approved")</f>
        <v>0</v>
      </c>
      <c r="O411" s="18" t="n">
        <f aca="false">COUNTIFS('Review rows'!$AA$2:$AA$2058,$A411,'Review rows'!$S$2:$S$2058,"Approved")</f>
        <v>0</v>
      </c>
      <c r="P411" s="19" t="str">
        <f aca="false">IF(L411=0,"",IF(M411=L411,"Done",IF(M411&gt;0,"In progress","Not started")))</f>
        <v>Not started</v>
      </c>
      <c r="Q411" s="16"/>
      <c r="R411" s="16"/>
      <c r="S411" s="16"/>
      <c r="T411" s="17" t="s">
        <v>9840</v>
      </c>
      <c r="U411" s="15" t="s">
        <v>14822</v>
      </c>
    </row>
    <row r="412" customFormat="false" ht="23.85" hidden="false" customHeight="false" outlineLevel="0" collapsed="false">
      <c r="A412" s="15" t="s">
        <v>9852</v>
      </c>
      <c r="B412" s="15" t="s">
        <v>107</v>
      </c>
      <c r="C412" s="15" t="s">
        <v>9845</v>
      </c>
      <c r="D412" s="15" t="s">
        <v>129</v>
      </c>
      <c r="E412" s="15" t="s">
        <v>9058</v>
      </c>
      <c r="F412" s="15" t="s">
        <v>173</v>
      </c>
      <c r="G412" s="15" t="s">
        <v>174</v>
      </c>
      <c r="H412" s="15"/>
      <c r="I412" s="15"/>
      <c r="J412" s="15" t="n">
        <v>1</v>
      </c>
      <c r="K412" s="10" t="s">
        <v>14855</v>
      </c>
      <c r="L412" s="18" t="n">
        <f aca="false">COUNTIF('Review rows'!$AA$2:$AA$2058,$A412)</f>
        <v>1</v>
      </c>
      <c r="M412" s="18" t="n">
        <f aca="false">COUNTIFS('Review rows'!$AA$2:$AA$2058,$A412,'Review rows'!$V$2:$V$2058,"Yes")</f>
        <v>0</v>
      </c>
      <c r="N412" s="18" t="n">
        <f aca="false">COUNTIFS('Review rows'!$AA$2:$AA$2058,$A412,'Review rows'!$P$2:$P$2058,"Approved")</f>
        <v>0</v>
      </c>
      <c r="O412" s="18" t="n">
        <f aca="false">COUNTIFS('Review rows'!$AA$2:$AA$2058,$A412,'Review rows'!$S$2:$S$2058,"Approved")</f>
        <v>0</v>
      </c>
      <c r="P412" s="19" t="str">
        <f aca="false">IF(L412=0,"",IF(M412=L412,"Done",IF(M412&gt;0,"In progress","Not started")))</f>
        <v>Not started</v>
      </c>
      <c r="Q412" s="16"/>
      <c r="R412" s="16"/>
      <c r="S412" s="16"/>
      <c r="T412" s="17" t="s">
        <v>9849</v>
      </c>
      <c r="U412" s="15" t="s">
        <v>14822</v>
      </c>
    </row>
    <row r="413" customFormat="false" ht="15" hidden="false" customHeight="false" outlineLevel="0" collapsed="false">
      <c r="A413" s="15" t="s">
        <v>9860</v>
      </c>
      <c r="B413" s="15" t="s">
        <v>107</v>
      </c>
      <c r="C413" s="15" t="s">
        <v>9854</v>
      </c>
      <c r="D413" s="15" t="s">
        <v>129</v>
      </c>
      <c r="E413" s="15" t="s">
        <v>9294</v>
      </c>
      <c r="F413" s="15" t="s">
        <v>123</v>
      </c>
      <c r="G413" s="15" t="s">
        <v>174</v>
      </c>
      <c r="H413" s="15"/>
      <c r="I413" s="15"/>
      <c r="J413" s="15" t="n">
        <v>0</v>
      </c>
      <c r="K413" s="10"/>
      <c r="L413" s="18" t="n">
        <f aca="false">COUNTIF('Review rows'!$AA$2:$AA$2058,$A413)</f>
        <v>1</v>
      </c>
      <c r="M413" s="18" t="n">
        <f aca="false">COUNTIFS('Review rows'!$AA$2:$AA$2058,$A413,'Review rows'!$V$2:$V$2058,"Yes")</f>
        <v>0</v>
      </c>
      <c r="N413" s="18" t="n">
        <f aca="false">COUNTIFS('Review rows'!$AA$2:$AA$2058,$A413,'Review rows'!$P$2:$P$2058,"Approved")</f>
        <v>0</v>
      </c>
      <c r="O413" s="18" t="n">
        <f aca="false">COUNTIFS('Review rows'!$AA$2:$AA$2058,$A413,'Review rows'!$S$2:$S$2058,"Approved")</f>
        <v>0</v>
      </c>
      <c r="P413" s="19" t="str">
        <f aca="false">IF(L413=0,"",IF(M413=L413,"Done",IF(M413&gt;0,"In progress","Not started")))</f>
        <v>Not started</v>
      </c>
      <c r="Q413" s="16"/>
      <c r="R413" s="16"/>
      <c r="S413" s="16"/>
      <c r="T413" s="17" t="s">
        <v>9857</v>
      </c>
      <c r="U413" s="15" t="s">
        <v>14822</v>
      </c>
    </row>
    <row r="414" customFormat="false" ht="23.85" hidden="false" customHeight="false" outlineLevel="0" collapsed="false">
      <c r="A414" s="15" t="s">
        <v>9869</v>
      </c>
      <c r="B414" s="15" t="s">
        <v>107</v>
      </c>
      <c r="C414" s="15" t="s">
        <v>9862</v>
      </c>
      <c r="D414" s="15" t="s">
        <v>128</v>
      </c>
      <c r="E414" s="15" t="s">
        <v>14856</v>
      </c>
      <c r="F414" s="15" t="s">
        <v>123</v>
      </c>
      <c r="G414" s="15" t="s">
        <v>174</v>
      </c>
      <c r="H414" s="15" t="s">
        <v>9865</v>
      </c>
      <c r="I414" s="15"/>
      <c r="J414" s="15" t="n">
        <v>0</v>
      </c>
      <c r="K414" s="10"/>
      <c r="L414" s="18" t="n">
        <f aca="false">COUNTIF('Review rows'!$AA$2:$AA$2058,$A414)</f>
        <v>1</v>
      </c>
      <c r="M414" s="18" t="n">
        <f aca="false">COUNTIFS('Review rows'!$AA$2:$AA$2058,$A414,'Review rows'!$V$2:$V$2058,"Yes")</f>
        <v>0</v>
      </c>
      <c r="N414" s="18" t="n">
        <f aca="false">COUNTIFS('Review rows'!$AA$2:$AA$2058,$A414,'Review rows'!$P$2:$P$2058,"Approved")</f>
        <v>0</v>
      </c>
      <c r="O414" s="18" t="n">
        <f aca="false">COUNTIFS('Review rows'!$AA$2:$AA$2058,$A414,'Review rows'!$S$2:$S$2058,"Approved")</f>
        <v>0</v>
      </c>
      <c r="P414" s="19" t="str">
        <f aca="false">IF(L414=0,"",IF(M414=L414,"Done",IF(M414&gt;0,"In progress","Not started")))</f>
        <v>Not started</v>
      </c>
      <c r="Q414" s="16"/>
      <c r="R414" s="16"/>
      <c r="S414" s="16"/>
      <c r="T414" s="17" t="s">
        <v>9866</v>
      </c>
      <c r="U414" s="15" t="s">
        <v>14822</v>
      </c>
    </row>
    <row r="415" customFormat="false" ht="23.85" hidden="false" customHeight="false" outlineLevel="0" collapsed="false">
      <c r="A415" s="15" t="s">
        <v>9878</v>
      </c>
      <c r="B415" s="15" t="s">
        <v>107</v>
      </c>
      <c r="C415" s="15" t="s">
        <v>9871</v>
      </c>
      <c r="D415" s="15" t="s">
        <v>128</v>
      </c>
      <c r="E415" s="15" t="s">
        <v>9525</v>
      </c>
      <c r="F415" s="15" t="s">
        <v>173</v>
      </c>
      <c r="G415" s="15" t="s">
        <v>174</v>
      </c>
      <c r="H415" s="15" t="s">
        <v>9874</v>
      </c>
      <c r="I415" s="15"/>
      <c r="J415" s="15" t="n">
        <v>0</v>
      </c>
      <c r="K415" s="10"/>
      <c r="L415" s="18" t="n">
        <f aca="false">COUNTIF('Review rows'!$AA$2:$AA$2058,$A415)</f>
        <v>1</v>
      </c>
      <c r="M415" s="18" t="n">
        <f aca="false">COUNTIFS('Review rows'!$AA$2:$AA$2058,$A415,'Review rows'!$V$2:$V$2058,"Yes")</f>
        <v>0</v>
      </c>
      <c r="N415" s="18" t="n">
        <f aca="false">COUNTIFS('Review rows'!$AA$2:$AA$2058,$A415,'Review rows'!$P$2:$P$2058,"Approved")</f>
        <v>0</v>
      </c>
      <c r="O415" s="18" t="n">
        <f aca="false">COUNTIFS('Review rows'!$AA$2:$AA$2058,$A415,'Review rows'!$S$2:$S$2058,"Approved")</f>
        <v>0</v>
      </c>
      <c r="P415" s="19" t="str">
        <f aca="false">IF(L415=0,"",IF(M415=L415,"Done",IF(M415&gt;0,"In progress","Not started")))</f>
        <v>Not started</v>
      </c>
      <c r="Q415" s="16"/>
      <c r="R415" s="16"/>
      <c r="S415" s="16"/>
      <c r="T415" s="17" t="s">
        <v>9875</v>
      </c>
      <c r="U415" s="15" t="s">
        <v>14822</v>
      </c>
    </row>
    <row r="416" customFormat="false" ht="15" hidden="false" customHeight="false" outlineLevel="0" collapsed="false">
      <c r="A416" s="15" t="s">
        <v>9886</v>
      </c>
      <c r="B416" s="15" t="s">
        <v>107</v>
      </c>
      <c r="C416" s="15" t="s">
        <v>9880</v>
      </c>
      <c r="D416" s="15" t="s">
        <v>129</v>
      </c>
      <c r="E416" s="15" t="s">
        <v>8844</v>
      </c>
      <c r="F416" s="15" t="s">
        <v>123</v>
      </c>
      <c r="G416" s="15" t="s">
        <v>174</v>
      </c>
      <c r="H416" s="15"/>
      <c r="I416" s="15"/>
      <c r="J416" s="15" t="n">
        <v>0</v>
      </c>
      <c r="K416" s="10"/>
      <c r="L416" s="18" t="n">
        <f aca="false">COUNTIF('Review rows'!$AA$2:$AA$2058,$A416)</f>
        <v>1</v>
      </c>
      <c r="M416" s="18" t="n">
        <f aca="false">COUNTIFS('Review rows'!$AA$2:$AA$2058,$A416,'Review rows'!$V$2:$V$2058,"Yes")</f>
        <v>0</v>
      </c>
      <c r="N416" s="18" t="n">
        <f aca="false">COUNTIFS('Review rows'!$AA$2:$AA$2058,$A416,'Review rows'!$P$2:$P$2058,"Approved")</f>
        <v>0</v>
      </c>
      <c r="O416" s="18" t="n">
        <f aca="false">COUNTIFS('Review rows'!$AA$2:$AA$2058,$A416,'Review rows'!$S$2:$S$2058,"Approved")</f>
        <v>0</v>
      </c>
      <c r="P416" s="19" t="str">
        <f aca="false">IF(L416=0,"",IF(M416=L416,"Done",IF(M416&gt;0,"In progress","Not started")))</f>
        <v>Not started</v>
      </c>
      <c r="Q416" s="16"/>
      <c r="R416" s="16"/>
      <c r="S416" s="16"/>
      <c r="T416" s="17" t="s">
        <v>9883</v>
      </c>
      <c r="U416" s="15" t="s">
        <v>14822</v>
      </c>
    </row>
    <row r="417" customFormat="false" ht="15" hidden="false" customHeight="false" outlineLevel="0" collapsed="false">
      <c r="A417" s="15" t="s">
        <v>9894</v>
      </c>
      <c r="B417" s="15" t="s">
        <v>107</v>
      </c>
      <c r="C417" s="15" t="s">
        <v>9888</v>
      </c>
      <c r="D417" s="15" t="s">
        <v>129</v>
      </c>
      <c r="E417" s="15" t="s">
        <v>8844</v>
      </c>
      <c r="F417" s="15" t="s">
        <v>123</v>
      </c>
      <c r="G417" s="15" t="s">
        <v>174</v>
      </c>
      <c r="H417" s="15"/>
      <c r="I417" s="15"/>
      <c r="J417" s="15" t="n">
        <v>0</v>
      </c>
      <c r="K417" s="10"/>
      <c r="L417" s="18" t="n">
        <f aca="false">COUNTIF('Review rows'!$AA$2:$AA$2058,$A417)</f>
        <v>1</v>
      </c>
      <c r="M417" s="18" t="n">
        <f aca="false">COUNTIFS('Review rows'!$AA$2:$AA$2058,$A417,'Review rows'!$V$2:$V$2058,"Yes")</f>
        <v>0</v>
      </c>
      <c r="N417" s="18" t="n">
        <f aca="false">COUNTIFS('Review rows'!$AA$2:$AA$2058,$A417,'Review rows'!$P$2:$P$2058,"Approved")</f>
        <v>0</v>
      </c>
      <c r="O417" s="18" t="n">
        <f aca="false">COUNTIFS('Review rows'!$AA$2:$AA$2058,$A417,'Review rows'!$S$2:$S$2058,"Approved")</f>
        <v>0</v>
      </c>
      <c r="P417" s="19" t="str">
        <f aca="false">IF(L417=0,"",IF(M417=L417,"Done",IF(M417&gt;0,"In progress","Not started")))</f>
        <v>Not started</v>
      </c>
      <c r="Q417" s="16"/>
      <c r="R417" s="16"/>
      <c r="S417" s="16"/>
      <c r="T417" s="17" t="s">
        <v>9891</v>
      </c>
      <c r="U417" s="15" t="s">
        <v>14822</v>
      </c>
    </row>
    <row r="418" customFormat="false" ht="23.85" hidden="false" customHeight="false" outlineLevel="0" collapsed="false">
      <c r="A418" s="15" t="s">
        <v>9903</v>
      </c>
      <c r="B418" s="15" t="s">
        <v>107</v>
      </c>
      <c r="C418" s="15" t="s">
        <v>9896</v>
      </c>
      <c r="D418" s="15" t="s">
        <v>129</v>
      </c>
      <c r="E418" s="15" t="s">
        <v>7655</v>
      </c>
      <c r="F418" s="15" t="s">
        <v>123</v>
      </c>
      <c r="G418" s="15" t="s">
        <v>174</v>
      </c>
      <c r="H418" s="15"/>
      <c r="I418" s="15"/>
      <c r="J418" s="15" t="n">
        <v>1</v>
      </c>
      <c r="K418" s="10" t="s">
        <v>14857</v>
      </c>
      <c r="L418" s="18" t="n">
        <f aca="false">COUNTIF('Review rows'!$AA$2:$AA$2058,$A418)</f>
        <v>1</v>
      </c>
      <c r="M418" s="18" t="n">
        <f aca="false">COUNTIFS('Review rows'!$AA$2:$AA$2058,$A418,'Review rows'!$V$2:$V$2058,"Yes")</f>
        <v>0</v>
      </c>
      <c r="N418" s="18" t="n">
        <f aca="false">COUNTIFS('Review rows'!$AA$2:$AA$2058,$A418,'Review rows'!$P$2:$P$2058,"Approved")</f>
        <v>0</v>
      </c>
      <c r="O418" s="18" t="n">
        <f aca="false">COUNTIFS('Review rows'!$AA$2:$AA$2058,$A418,'Review rows'!$S$2:$S$2058,"Approved")</f>
        <v>0</v>
      </c>
      <c r="P418" s="19" t="str">
        <f aca="false">IF(L418=0,"",IF(M418=L418,"Done",IF(M418&gt;0,"In progress","Not started")))</f>
        <v>Not started</v>
      </c>
      <c r="Q418" s="16"/>
      <c r="R418" s="16"/>
      <c r="S418" s="16"/>
      <c r="T418" s="17" t="s">
        <v>9900</v>
      </c>
      <c r="U418" s="15" t="s">
        <v>14822</v>
      </c>
    </row>
    <row r="419" customFormat="false" ht="23.85" hidden="false" customHeight="false" outlineLevel="0" collapsed="false">
      <c r="A419" s="15" t="s">
        <v>9913</v>
      </c>
      <c r="B419" s="15" t="s">
        <v>107</v>
      </c>
      <c r="C419" s="15" t="s">
        <v>9905</v>
      </c>
      <c r="D419" s="15" t="s">
        <v>128</v>
      </c>
      <c r="E419" s="15" t="s">
        <v>8844</v>
      </c>
      <c r="F419" s="15" t="s">
        <v>123</v>
      </c>
      <c r="G419" s="15" t="s">
        <v>174</v>
      </c>
      <c r="H419" s="15" t="s">
        <v>9909</v>
      </c>
      <c r="I419" s="15"/>
      <c r="J419" s="15" t="n">
        <v>1</v>
      </c>
      <c r="K419" s="10" t="s">
        <v>14858</v>
      </c>
      <c r="L419" s="18" t="n">
        <f aca="false">COUNTIF('Review rows'!$AA$2:$AA$2058,$A419)</f>
        <v>1</v>
      </c>
      <c r="M419" s="18" t="n">
        <f aca="false">COUNTIFS('Review rows'!$AA$2:$AA$2058,$A419,'Review rows'!$V$2:$V$2058,"Yes")</f>
        <v>0</v>
      </c>
      <c r="N419" s="18" t="n">
        <f aca="false">COUNTIFS('Review rows'!$AA$2:$AA$2058,$A419,'Review rows'!$P$2:$P$2058,"Approved")</f>
        <v>0</v>
      </c>
      <c r="O419" s="18" t="n">
        <f aca="false">COUNTIFS('Review rows'!$AA$2:$AA$2058,$A419,'Review rows'!$S$2:$S$2058,"Approved")</f>
        <v>0</v>
      </c>
      <c r="P419" s="19" t="str">
        <f aca="false">IF(L419=0,"",IF(M419=L419,"Done",IF(M419&gt;0,"In progress","Not started")))</f>
        <v>Not started</v>
      </c>
      <c r="Q419" s="16"/>
      <c r="R419" s="16"/>
      <c r="S419" s="16"/>
      <c r="T419" s="17" t="s">
        <v>9910</v>
      </c>
      <c r="U419" s="15" t="s">
        <v>14822</v>
      </c>
    </row>
    <row r="420" customFormat="false" ht="23.85" hidden="false" customHeight="false" outlineLevel="0" collapsed="false">
      <c r="A420" s="15" t="s">
        <v>9923</v>
      </c>
      <c r="B420" s="15" t="s">
        <v>107</v>
      </c>
      <c r="C420" s="15" t="s">
        <v>9915</v>
      </c>
      <c r="D420" s="15" t="s">
        <v>128</v>
      </c>
      <c r="E420" s="15" t="s">
        <v>9495</v>
      </c>
      <c r="F420" s="15" t="s">
        <v>910</v>
      </c>
      <c r="G420" s="15" t="s">
        <v>174</v>
      </c>
      <c r="H420" s="15" t="s">
        <v>9919</v>
      </c>
      <c r="I420" s="15"/>
      <c r="J420" s="15" t="n">
        <v>1</v>
      </c>
      <c r="K420" s="10" t="s">
        <v>14859</v>
      </c>
      <c r="L420" s="18" t="n">
        <f aca="false">COUNTIF('Review rows'!$AA$2:$AA$2058,$A420)</f>
        <v>1</v>
      </c>
      <c r="M420" s="18" t="n">
        <f aca="false">COUNTIFS('Review rows'!$AA$2:$AA$2058,$A420,'Review rows'!$V$2:$V$2058,"Yes")</f>
        <v>0</v>
      </c>
      <c r="N420" s="18" t="n">
        <f aca="false">COUNTIFS('Review rows'!$AA$2:$AA$2058,$A420,'Review rows'!$P$2:$P$2058,"Approved")</f>
        <v>0</v>
      </c>
      <c r="O420" s="18" t="n">
        <f aca="false">COUNTIFS('Review rows'!$AA$2:$AA$2058,$A420,'Review rows'!$S$2:$S$2058,"Approved")</f>
        <v>0</v>
      </c>
      <c r="P420" s="19" t="str">
        <f aca="false">IF(L420=0,"",IF(M420=L420,"Done",IF(M420&gt;0,"In progress","Not started")))</f>
        <v>Not started</v>
      </c>
      <c r="Q420" s="16"/>
      <c r="R420" s="16"/>
      <c r="S420" s="16"/>
      <c r="T420" s="17" t="s">
        <v>9920</v>
      </c>
      <c r="U420" s="15" t="s">
        <v>14822</v>
      </c>
    </row>
    <row r="421" customFormat="false" ht="23.85" hidden="false" customHeight="false" outlineLevel="0" collapsed="false">
      <c r="A421" s="15" t="s">
        <v>9933</v>
      </c>
      <c r="B421" s="15" t="s">
        <v>107</v>
      </c>
      <c r="C421" s="15" t="s">
        <v>9925</v>
      </c>
      <c r="D421" s="15" t="s">
        <v>128</v>
      </c>
      <c r="E421" s="15" t="s">
        <v>9928</v>
      </c>
      <c r="F421" s="15" t="s">
        <v>2872</v>
      </c>
      <c r="G421" s="15" t="s">
        <v>174</v>
      </c>
      <c r="H421" s="15" t="s">
        <v>9929</v>
      </c>
      <c r="I421" s="15"/>
      <c r="J421" s="15" t="n">
        <v>0</v>
      </c>
      <c r="K421" s="10"/>
      <c r="L421" s="18" t="n">
        <f aca="false">COUNTIF('Review rows'!$AA$2:$AA$2058,$A421)</f>
        <v>1</v>
      </c>
      <c r="M421" s="18" t="n">
        <f aca="false">COUNTIFS('Review rows'!$AA$2:$AA$2058,$A421,'Review rows'!$V$2:$V$2058,"Yes")</f>
        <v>0</v>
      </c>
      <c r="N421" s="18" t="n">
        <f aca="false">COUNTIFS('Review rows'!$AA$2:$AA$2058,$A421,'Review rows'!$P$2:$P$2058,"Approved")</f>
        <v>0</v>
      </c>
      <c r="O421" s="18" t="n">
        <f aca="false">COUNTIFS('Review rows'!$AA$2:$AA$2058,$A421,'Review rows'!$S$2:$S$2058,"Approved")</f>
        <v>0</v>
      </c>
      <c r="P421" s="19" t="str">
        <f aca="false">IF(L421=0,"",IF(M421=L421,"Done",IF(M421&gt;0,"In progress","Not started")))</f>
        <v>Not started</v>
      </c>
      <c r="Q421" s="16"/>
      <c r="R421" s="16"/>
      <c r="S421" s="16"/>
      <c r="T421" s="17" t="s">
        <v>9930</v>
      </c>
      <c r="U421" s="15" t="s">
        <v>14822</v>
      </c>
    </row>
    <row r="422" customFormat="false" ht="23.85" hidden="false" customHeight="false" outlineLevel="0" collapsed="false">
      <c r="A422" s="15" t="s">
        <v>9942</v>
      </c>
      <c r="B422" s="15" t="s">
        <v>107</v>
      </c>
      <c r="C422" s="15" t="s">
        <v>9935</v>
      </c>
      <c r="D422" s="15" t="s">
        <v>128</v>
      </c>
      <c r="E422" s="15" t="s">
        <v>9256</v>
      </c>
      <c r="F422" s="15" t="s">
        <v>123</v>
      </c>
      <c r="G422" s="15" t="s">
        <v>174</v>
      </c>
      <c r="H422" s="15" t="s">
        <v>9938</v>
      </c>
      <c r="I422" s="15"/>
      <c r="J422" s="15" t="n">
        <v>1</v>
      </c>
      <c r="K422" s="10" t="s">
        <v>14833</v>
      </c>
      <c r="L422" s="18" t="n">
        <f aca="false">COUNTIF('Review rows'!$AA$2:$AA$2058,$A422)</f>
        <v>1</v>
      </c>
      <c r="M422" s="18" t="n">
        <f aca="false">COUNTIFS('Review rows'!$AA$2:$AA$2058,$A422,'Review rows'!$V$2:$V$2058,"Yes")</f>
        <v>0</v>
      </c>
      <c r="N422" s="18" t="n">
        <f aca="false">COUNTIFS('Review rows'!$AA$2:$AA$2058,$A422,'Review rows'!$P$2:$P$2058,"Approved")</f>
        <v>0</v>
      </c>
      <c r="O422" s="18" t="n">
        <f aca="false">COUNTIFS('Review rows'!$AA$2:$AA$2058,$A422,'Review rows'!$S$2:$S$2058,"Approved")</f>
        <v>0</v>
      </c>
      <c r="P422" s="19" t="str">
        <f aca="false">IF(L422=0,"",IF(M422=L422,"Done",IF(M422&gt;0,"In progress","Not started")))</f>
        <v>Not started</v>
      </c>
      <c r="Q422" s="16"/>
      <c r="R422" s="16"/>
      <c r="S422" s="16"/>
      <c r="T422" s="17" t="s">
        <v>9939</v>
      </c>
      <c r="U422" s="15" t="s">
        <v>14822</v>
      </c>
    </row>
    <row r="423" customFormat="false" ht="35.05" hidden="false" customHeight="false" outlineLevel="0" collapsed="false">
      <c r="A423" s="15" t="s">
        <v>9951</v>
      </c>
      <c r="B423" s="15" t="s">
        <v>107</v>
      </c>
      <c r="C423" s="15" t="s">
        <v>9944</v>
      </c>
      <c r="D423" s="15" t="s">
        <v>129</v>
      </c>
      <c r="E423" s="15" t="s">
        <v>7263</v>
      </c>
      <c r="F423" s="15" t="s">
        <v>123</v>
      </c>
      <c r="G423" s="15" t="s">
        <v>174</v>
      </c>
      <c r="H423" s="15" t="s">
        <v>9947</v>
      </c>
      <c r="I423" s="15"/>
      <c r="J423" s="15" t="n">
        <v>0</v>
      </c>
      <c r="K423" s="10"/>
      <c r="L423" s="18" t="n">
        <f aca="false">COUNTIF('Review rows'!$AA$2:$AA$2058,$A423)</f>
        <v>1</v>
      </c>
      <c r="M423" s="18" t="n">
        <f aca="false">COUNTIFS('Review rows'!$AA$2:$AA$2058,$A423,'Review rows'!$V$2:$V$2058,"Yes")</f>
        <v>0</v>
      </c>
      <c r="N423" s="18" t="n">
        <f aca="false">COUNTIFS('Review rows'!$AA$2:$AA$2058,$A423,'Review rows'!$P$2:$P$2058,"Approved")</f>
        <v>0</v>
      </c>
      <c r="O423" s="18" t="n">
        <f aca="false">COUNTIFS('Review rows'!$AA$2:$AA$2058,$A423,'Review rows'!$S$2:$S$2058,"Approved")</f>
        <v>0</v>
      </c>
      <c r="P423" s="19" t="str">
        <f aca="false">IF(L423=0,"",IF(M423=L423,"Done",IF(M423&gt;0,"In progress","Not started")))</f>
        <v>Not started</v>
      </c>
      <c r="Q423" s="16"/>
      <c r="R423" s="16"/>
      <c r="S423" s="16"/>
      <c r="T423" s="17" t="s">
        <v>9948</v>
      </c>
      <c r="U423" s="15" t="s">
        <v>14822</v>
      </c>
    </row>
    <row r="424" customFormat="false" ht="23.85" hidden="false" customHeight="false" outlineLevel="0" collapsed="false">
      <c r="A424" s="15" t="s">
        <v>9960</v>
      </c>
      <c r="B424" s="15" t="s">
        <v>107</v>
      </c>
      <c r="C424" s="15" t="s">
        <v>9953</v>
      </c>
      <c r="D424" s="15" t="s">
        <v>128</v>
      </c>
      <c r="E424" s="15" t="s">
        <v>6792</v>
      </c>
      <c r="F424" s="15" t="s">
        <v>123</v>
      </c>
      <c r="G424" s="15" t="s">
        <v>174</v>
      </c>
      <c r="H424" s="15" t="s">
        <v>9956</v>
      </c>
      <c r="I424" s="15"/>
      <c r="J424" s="15" t="n">
        <v>0</v>
      </c>
      <c r="K424" s="10"/>
      <c r="L424" s="18" t="n">
        <f aca="false">COUNTIF('Review rows'!$AA$2:$AA$2058,$A424)</f>
        <v>1</v>
      </c>
      <c r="M424" s="18" t="n">
        <f aca="false">COUNTIFS('Review rows'!$AA$2:$AA$2058,$A424,'Review rows'!$V$2:$V$2058,"Yes")</f>
        <v>0</v>
      </c>
      <c r="N424" s="18" t="n">
        <f aca="false">COUNTIFS('Review rows'!$AA$2:$AA$2058,$A424,'Review rows'!$P$2:$P$2058,"Approved")</f>
        <v>0</v>
      </c>
      <c r="O424" s="18" t="n">
        <f aca="false">COUNTIFS('Review rows'!$AA$2:$AA$2058,$A424,'Review rows'!$S$2:$S$2058,"Approved")</f>
        <v>0</v>
      </c>
      <c r="P424" s="19" t="str">
        <f aca="false">IF(L424=0,"",IF(M424=L424,"Done",IF(M424&gt;0,"In progress","Not started")))</f>
        <v>Not started</v>
      </c>
      <c r="Q424" s="16"/>
      <c r="R424" s="16"/>
      <c r="S424" s="16"/>
      <c r="T424" s="17" t="s">
        <v>9957</v>
      </c>
      <c r="U424" s="15" t="s">
        <v>14822</v>
      </c>
    </row>
    <row r="425" customFormat="false" ht="23.85" hidden="false" customHeight="false" outlineLevel="0" collapsed="false">
      <c r="A425" s="15" t="s">
        <v>9969</v>
      </c>
      <c r="B425" s="15" t="s">
        <v>107</v>
      </c>
      <c r="C425" s="15" t="s">
        <v>9962</v>
      </c>
      <c r="D425" s="15" t="s">
        <v>129</v>
      </c>
      <c r="E425" s="15" t="s">
        <v>9058</v>
      </c>
      <c r="F425" s="15" t="s">
        <v>173</v>
      </c>
      <c r="G425" s="15" t="s">
        <v>174</v>
      </c>
      <c r="H425" s="15" t="s">
        <v>9965</v>
      </c>
      <c r="I425" s="15"/>
      <c r="J425" s="15" t="n">
        <v>0</v>
      </c>
      <c r="K425" s="10"/>
      <c r="L425" s="18" t="n">
        <f aca="false">COUNTIF('Review rows'!$AA$2:$AA$2058,$A425)</f>
        <v>1</v>
      </c>
      <c r="M425" s="18" t="n">
        <f aca="false">COUNTIFS('Review rows'!$AA$2:$AA$2058,$A425,'Review rows'!$V$2:$V$2058,"Yes")</f>
        <v>0</v>
      </c>
      <c r="N425" s="18" t="n">
        <f aca="false">COUNTIFS('Review rows'!$AA$2:$AA$2058,$A425,'Review rows'!$P$2:$P$2058,"Approved")</f>
        <v>0</v>
      </c>
      <c r="O425" s="18" t="n">
        <f aca="false">COUNTIFS('Review rows'!$AA$2:$AA$2058,$A425,'Review rows'!$S$2:$S$2058,"Approved")</f>
        <v>0</v>
      </c>
      <c r="P425" s="19" t="str">
        <f aca="false">IF(L425=0,"",IF(M425=L425,"Done",IF(M425&gt;0,"In progress","Not started")))</f>
        <v>Not started</v>
      </c>
      <c r="Q425" s="16"/>
      <c r="R425" s="16"/>
      <c r="S425" s="16"/>
      <c r="T425" s="17" t="s">
        <v>9966</v>
      </c>
      <c r="U425" s="15" t="s">
        <v>14822</v>
      </c>
    </row>
    <row r="426" customFormat="false" ht="15" hidden="false" customHeight="false" outlineLevel="0" collapsed="false">
      <c r="A426" s="15" t="s">
        <v>9977</v>
      </c>
      <c r="B426" s="15" t="s">
        <v>107</v>
      </c>
      <c r="C426" s="15" t="s">
        <v>9971</v>
      </c>
      <c r="D426" s="15" t="s">
        <v>129</v>
      </c>
      <c r="E426" s="15" t="s">
        <v>8844</v>
      </c>
      <c r="F426" s="15" t="s">
        <v>123</v>
      </c>
      <c r="G426" s="15" t="s">
        <v>174</v>
      </c>
      <c r="H426" s="15"/>
      <c r="I426" s="15"/>
      <c r="J426" s="15" t="n">
        <v>0</v>
      </c>
      <c r="K426" s="10"/>
      <c r="L426" s="18" t="n">
        <f aca="false">COUNTIF('Review rows'!$AA$2:$AA$2058,$A426)</f>
        <v>1</v>
      </c>
      <c r="M426" s="18" t="n">
        <f aca="false">COUNTIFS('Review rows'!$AA$2:$AA$2058,$A426,'Review rows'!$V$2:$V$2058,"Yes")</f>
        <v>0</v>
      </c>
      <c r="N426" s="18" t="n">
        <f aca="false">COUNTIFS('Review rows'!$AA$2:$AA$2058,$A426,'Review rows'!$P$2:$P$2058,"Approved")</f>
        <v>0</v>
      </c>
      <c r="O426" s="18" t="n">
        <f aca="false">COUNTIFS('Review rows'!$AA$2:$AA$2058,$A426,'Review rows'!$S$2:$S$2058,"Approved")</f>
        <v>0</v>
      </c>
      <c r="P426" s="19" t="str">
        <f aca="false">IF(L426=0,"",IF(M426=L426,"Done",IF(M426&gt;0,"In progress","Not started")))</f>
        <v>Not started</v>
      </c>
      <c r="Q426" s="16"/>
      <c r="R426" s="16"/>
      <c r="S426" s="16"/>
      <c r="T426" s="17" t="s">
        <v>9974</v>
      </c>
      <c r="U426" s="15" t="s">
        <v>14822</v>
      </c>
    </row>
    <row r="427" customFormat="false" ht="15" hidden="false" customHeight="false" outlineLevel="0" collapsed="false">
      <c r="A427" s="15" t="s">
        <v>9985</v>
      </c>
      <c r="B427" s="15" t="s">
        <v>107</v>
      </c>
      <c r="C427" s="15" t="s">
        <v>9979</v>
      </c>
      <c r="D427" s="15" t="s">
        <v>129</v>
      </c>
      <c r="E427" s="15" t="s">
        <v>8844</v>
      </c>
      <c r="F427" s="15" t="s">
        <v>123</v>
      </c>
      <c r="G427" s="15" t="s">
        <v>174</v>
      </c>
      <c r="H427" s="15"/>
      <c r="I427" s="15"/>
      <c r="J427" s="15" t="n">
        <v>0</v>
      </c>
      <c r="K427" s="10"/>
      <c r="L427" s="18" t="n">
        <f aca="false">COUNTIF('Review rows'!$AA$2:$AA$2058,$A427)</f>
        <v>1</v>
      </c>
      <c r="M427" s="18" t="n">
        <f aca="false">COUNTIFS('Review rows'!$AA$2:$AA$2058,$A427,'Review rows'!$V$2:$V$2058,"Yes")</f>
        <v>0</v>
      </c>
      <c r="N427" s="18" t="n">
        <f aca="false">COUNTIFS('Review rows'!$AA$2:$AA$2058,$A427,'Review rows'!$P$2:$P$2058,"Approved")</f>
        <v>0</v>
      </c>
      <c r="O427" s="18" t="n">
        <f aca="false">COUNTIFS('Review rows'!$AA$2:$AA$2058,$A427,'Review rows'!$S$2:$S$2058,"Approved")</f>
        <v>0</v>
      </c>
      <c r="P427" s="19" t="str">
        <f aca="false">IF(L427=0,"",IF(M427=L427,"Done",IF(M427&gt;0,"In progress","Not started")))</f>
        <v>Not started</v>
      </c>
      <c r="Q427" s="16"/>
      <c r="R427" s="16"/>
      <c r="S427" s="16"/>
      <c r="T427" s="17" t="s">
        <v>9982</v>
      </c>
      <c r="U427" s="15" t="s">
        <v>14822</v>
      </c>
    </row>
    <row r="428" customFormat="false" ht="46.25" hidden="false" customHeight="false" outlineLevel="0" collapsed="false">
      <c r="A428" s="15" t="s">
        <v>9994</v>
      </c>
      <c r="B428" s="15" t="s">
        <v>107</v>
      </c>
      <c r="C428" s="15" t="s">
        <v>9987</v>
      </c>
      <c r="D428" s="15" t="s">
        <v>128</v>
      </c>
      <c r="E428" s="15" t="s">
        <v>14860</v>
      </c>
      <c r="F428" s="15" t="s">
        <v>123</v>
      </c>
      <c r="G428" s="15" t="s">
        <v>174</v>
      </c>
      <c r="H428" s="15" t="s">
        <v>9991</v>
      </c>
      <c r="I428" s="15"/>
      <c r="J428" s="15" t="n">
        <v>0</v>
      </c>
      <c r="K428" s="10"/>
      <c r="L428" s="18" t="n">
        <f aca="false">COUNTIF('Review rows'!$AA$2:$AA$2058,$A428)</f>
        <v>1</v>
      </c>
      <c r="M428" s="18" t="n">
        <f aca="false">COUNTIFS('Review rows'!$AA$2:$AA$2058,$A428,'Review rows'!$V$2:$V$2058,"Yes")</f>
        <v>0</v>
      </c>
      <c r="N428" s="18" t="n">
        <f aca="false">COUNTIFS('Review rows'!$AA$2:$AA$2058,$A428,'Review rows'!$P$2:$P$2058,"Approved")</f>
        <v>0</v>
      </c>
      <c r="O428" s="18" t="n">
        <f aca="false">COUNTIFS('Review rows'!$AA$2:$AA$2058,$A428,'Review rows'!$S$2:$S$2058,"Approved")</f>
        <v>0</v>
      </c>
      <c r="P428" s="19" t="str">
        <f aca="false">IF(L428=0,"",IF(M428=L428,"Done",IF(M428&gt;0,"In progress","Not started")))</f>
        <v>Not started</v>
      </c>
      <c r="Q428" s="16"/>
      <c r="R428" s="16"/>
      <c r="S428" s="16"/>
      <c r="T428" s="17" t="s">
        <v>9992</v>
      </c>
      <c r="U428" s="15" t="s">
        <v>14822</v>
      </c>
    </row>
    <row r="429" customFormat="false" ht="15" hidden="false" customHeight="false" outlineLevel="0" collapsed="false">
      <c r="A429" s="15" t="s">
        <v>10002</v>
      </c>
      <c r="B429" s="15" t="s">
        <v>107</v>
      </c>
      <c r="C429" s="15" t="s">
        <v>9996</v>
      </c>
      <c r="D429" s="15" t="s">
        <v>129</v>
      </c>
      <c r="E429" s="15" t="s">
        <v>53</v>
      </c>
      <c r="F429" s="15" t="s">
        <v>123</v>
      </c>
      <c r="G429" s="15" t="s">
        <v>174</v>
      </c>
      <c r="H429" s="15"/>
      <c r="I429" s="15"/>
      <c r="J429" s="15" t="n">
        <v>0</v>
      </c>
      <c r="K429" s="10"/>
      <c r="L429" s="18" t="n">
        <f aca="false">COUNTIF('Review rows'!$AA$2:$AA$2058,$A429)</f>
        <v>1</v>
      </c>
      <c r="M429" s="18" t="n">
        <f aca="false">COUNTIFS('Review rows'!$AA$2:$AA$2058,$A429,'Review rows'!$V$2:$V$2058,"Yes")</f>
        <v>0</v>
      </c>
      <c r="N429" s="18" t="n">
        <f aca="false">COUNTIFS('Review rows'!$AA$2:$AA$2058,$A429,'Review rows'!$P$2:$P$2058,"Approved")</f>
        <v>0</v>
      </c>
      <c r="O429" s="18" t="n">
        <f aca="false">COUNTIFS('Review rows'!$AA$2:$AA$2058,$A429,'Review rows'!$S$2:$S$2058,"Approved")</f>
        <v>0</v>
      </c>
      <c r="P429" s="19" t="str">
        <f aca="false">IF(L429=0,"",IF(M429=L429,"Done",IF(M429&gt;0,"In progress","Not started")))</f>
        <v>Not started</v>
      </c>
      <c r="Q429" s="16"/>
      <c r="R429" s="16"/>
      <c r="S429" s="16"/>
      <c r="T429" s="17" t="s">
        <v>9999</v>
      </c>
      <c r="U429" s="15" t="s">
        <v>14822</v>
      </c>
    </row>
    <row r="430" customFormat="false" ht="23.85" hidden="false" customHeight="false" outlineLevel="0" collapsed="false">
      <c r="A430" s="15" t="s">
        <v>10010</v>
      </c>
      <c r="B430" s="15" t="s">
        <v>107</v>
      </c>
      <c r="C430" s="15" t="s">
        <v>10004</v>
      </c>
      <c r="D430" s="15" t="s">
        <v>129</v>
      </c>
      <c r="E430" s="15" t="s">
        <v>9086</v>
      </c>
      <c r="F430" s="15" t="s">
        <v>173</v>
      </c>
      <c r="G430" s="15" t="s">
        <v>174</v>
      </c>
      <c r="H430" s="15"/>
      <c r="I430" s="15"/>
      <c r="J430" s="15" t="n">
        <v>0</v>
      </c>
      <c r="K430" s="10"/>
      <c r="L430" s="18" t="n">
        <f aca="false">COUNTIF('Review rows'!$AA$2:$AA$2058,$A430)</f>
        <v>1</v>
      </c>
      <c r="M430" s="18" t="n">
        <f aca="false">COUNTIFS('Review rows'!$AA$2:$AA$2058,$A430,'Review rows'!$V$2:$V$2058,"Yes")</f>
        <v>0</v>
      </c>
      <c r="N430" s="18" t="n">
        <f aca="false">COUNTIFS('Review rows'!$AA$2:$AA$2058,$A430,'Review rows'!$P$2:$P$2058,"Approved")</f>
        <v>0</v>
      </c>
      <c r="O430" s="18" t="n">
        <f aca="false">COUNTIFS('Review rows'!$AA$2:$AA$2058,$A430,'Review rows'!$S$2:$S$2058,"Approved")</f>
        <v>0</v>
      </c>
      <c r="P430" s="19" t="str">
        <f aca="false">IF(L430=0,"",IF(M430=L430,"Done",IF(M430&gt;0,"In progress","Not started")))</f>
        <v>Not started</v>
      </c>
      <c r="Q430" s="16"/>
      <c r="R430" s="16"/>
      <c r="S430" s="16"/>
      <c r="T430" s="17" t="s">
        <v>10007</v>
      </c>
      <c r="U430" s="15" t="s">
        <v>14822</v>
      </c>
    </row>
    <row r="431" customFormat="false" ht="23.85" hidden="false" customHeight="false" outlineLevel="0" collapsed="false">
      <c r="A431" s="15" t="s">
        <v>10019</v>
      </c>
      <c r="B431" s="15" t="s">
        <v>107</v>
      </c>
      <c r="C431" s="15" t="s">
        <v>10012</v>
      </c>
      <c r="D431" s="15" t="s">
        <v>128</v>
      </c>
      <c r="E431" s="15" t="s">
        <v>9086</v>
      </c>
      <c r="F431" s="15" t="s">
        <v>173</v>
      </c>
      <c r="G431" s="15" t="s">
        <v>174</v>
      </c>
      <c r="H431" s="15" t="s">
        <v>10015</v>
      </c>
      <c r="I431" s="15"/>
      <c r="J431" s="15" t="n">
        <v>0</v>
      </c>
      <c r="K431" s="10"/>
      <c r="L431" s="18" t="n">
        <f aca="false">COUNTIF('Review rows'!$AA$2:$AA$2058,$A431)</f>
        <v>1</v>
      </c>
      <c r="M431" s="18" t="n">
        <f aca="false">COUNTIFS('Review rows'!$AA$2:$AA$2058,$A431,'Review rows'!$V$2:$V$2058,"Yes")</f>
        <v>0</v>
      </c>
      <c r="N431" s="18" t="n">
        <f aca="false">COUNTIFS('Review rows'!$AA$2:$AA$2058,$A431,'Review rows'!$P$2:$P$2058,"Approved")</f>
        <v>0</v>
      </c>
      <c r="O431" s="18" t="n">
        <f aca="false">COUNTIFS('Review rows'!$AA$2:$AA$2058,$A431,'Review rows'!$S$2:$S$2058,"Approved")</f>
        <v>0</v>
      </c>
      <c r="P431" s="19" t="str">
        <f aca="false">IF(L431=0,"",IF(M431=L431,"Done",IF(M431&gt;0,"In progress","Not started")))</f>
        <v>Not started</v>
      </c>
      <c r="Q431" s="16"/>
      <c r="R431" s="16"/>
      <c r="S431" s="16"/>
      <c r="T431" s="17" t="s">
        <v>10016</v>
      </c>
      <c r="U431" s="15" t="s">
        <v>14822</v>
      </c>
    </row>
    <row r="432" customFormat="false" ht="23.85" hidden="false" customHeight="false" outlineLevel="0" collapsed="false">
      <c r="A432" s="15" t="s">
        <v>10028</v>
      </c>
      <c r="B432" s="15" t="s">
        <v>107</v>
      </c>
      <c r="C432" s="15" t="s">
        <v>10021</v>
      </c>
      <c r="D432" s="15" t="s">
        <v>129</v>
      </c>
      <c r="E432" s="15" t="s">
        <v>8844</v>
      </c>
      <c r="F432" s="15" t="s">
        <v>123</v>
      </c>
      <c r="G432" s="15" t="s">
        <v>174</v>
      </c>
      <c r="H432" s="15" t="s">
        <v>10024</v>
      </c>
      <c r="I432" s="15"/>
      <c r="J432" s="15" t="n">
        <v>0</v>
      </c>
      <c r="K432" s="10"/>
      <c r="L432" s="18" t="n">
        <f aca="false">COUNTIF('Review rows'!$AA$2:$AA$2058,$A432)</f>
        <v>1</v>
      </c>
      <c r="M432" s="18" t="n">
        <f aca="false">COUNTIFS('Review rows'!$AA$2:$AA$2058,$A432,'Review rows'!$V$2:$V$2058,"Yes")</f>
        <v>0</v>
      </c>
      <c r="N432" s="18" t="n">
        <f aca="false">COUNTIFS('Review rows'!$AA$2:$AA$2058,$A432,'Review rows'!$P$2:$P$2058,"Approved")</f>
        <v>0</v>
      </c>
      <c r="O432" s="18" t="n">
        <f aca="false">COUNTIFS('Review rows'!$AA$2:$AA$2058,$A432,'Review rows'!$S$2:$S$2058,"Approved")</f>
        <v>0</v>
      </c>
      <c r="P432" s="19" t="str">
        <f aca="false">IF(L432=0,"",IF(M432=L432,"Done",IF(M432&gt;0,"In progress","Not started")))</f>
        <v>Not started</v>
      </c>
      <c r="Q432" s="16"/>
      <c r="R432" s="16"/>
      <c r="S432" s="16"/>
      <c r="T432" s="17" t="s">
        <v>10025</v>
      </c>
      <c r="U432" s="15" t="s">
        <v>14822</v>
      </c>
    </row>
    <row r="433" customFormat="false" ht="46.25" hidden="false" customHeight="false" outlineLevel="0" collapsed="false">
      <c r="A433" s="15" t="s">
        <v>10038</v>
      </c>
      <c r="B433" s="15" t="s">
        <v>107</v>
      </c>
      <c r="C433" s="15" t="s">
        <v>10030</v>
      </c>
      <c r="D433" s="15" t="s">
        <v>128</v>
      </c>
      <c r="E433" s="15" t="s">
        <v>6877</v>
      </c>
      <c r="F433" s="15" t="s">
        <v>173</v>
      </c>
      <c r="G433" s="15" t="s">
        <v>174</v>
      </c>
      <c r="H433" s="15" t="s">
        <v>10034</v>
      </c>
      <c r="I433" s="15"/>
      <c r="J433" s="15" t="n">
        <v>3</v>
      </c>
      <c r="K433" s="15" t="s">
        <v>14861</v>
      </c>
      <c r="L433" s="18" t="n">
        <f aca="false">COUNTIF('Review rows'!$AA$2:$AA$2058,$A433)</f>
        <v>1</v>
      </c>
      <c r="M433" s="18" t="n">
        <f aca="false">COUNTIFS('Review rows'!$AA$2:$AA$2058,$A433,'Review rows'!$V$2:$V$2058,"Yes")</f>
        <v>0</v>
      </c>
      <c r="N433" s="18" t="n">
        <f aca="false">COUNTIFS('Review rows'!$AA$2:$AA$2058,$A433,'Review rows'!$P$2:$P$2058,"Approved")</f>
        <v>0</v>
      </c>
      <c r="O433" s="18" t="n">
        <f aca="false">COUNTIFS('Review rows'!$AA$2:$AA$2058,$A433,'Review rows'!$S$2:$S$2058,"Approved")</f>
        <v>0</v>
      </c>
      <c r="P433" s="19" t="str">
        <f aca="false">IF(L433=0,"",IF(M433=L433,"Done",IF(M433&gt;0,"In progress","Not started")))</f>
        <v>Not started</v>
      </c>
      <c r="Q433" s="16"/>
      <c r="R433" s="16"/>
      <c r="S433" s="16"/>
      <c r="T433" s="17" t="s">
        <v>10035</v>
      </c>
      <c r="U433" s="15" t="s">
        <v>14822</v>
      </c>
    </row>
    <row r="434" customFormat="false" ht="35.05" hidden="false" customHeight="false" outlineLevel="0" collapsed="false">
      <c r="A434" s="15" t="s">
        <v>10047</v>
      </c>
      <c r="B434" s="15" t="s">
        <v>107</v>
      </c>
      <c r="C434" s="15" t="s">
        <v>10040</v>
      </c>
      <c r="D434" s="15" t="s">
        <v>128</v>
      </c>
      <c r="E434" s="15" t="s">
        <v>9256</v>
      </c>
      <c r="F434" s="15" t="s">
        <v>123</v>
      </c>
      <c r="G434" s="15" t="s">
        <v>174</v>
      </c>
      <c r="H434" s="15" t="s">
        <v>10043</v>
      </c>
      <c r="I434" s="15"/>
      <c r="J434" s="15" t="n">
        <v>0</v>
      </c>
      <c r="K434" s="10"/>
      <c r="L434" s="18" t="n">
        <f aca="false">COUNTIF('Review rows'!$AA$2:$AA$2058,$A434)</f>
        <v>1</v>
      </c>
      <c r="M434" s="18" t="n">
        <f aca="false">COUNTIFS('Review rows'!$AA$2:$AA$2058,$A434,'Review rows'!$V$2:$V$2058,"Yes")</f>
        <v>0</v>
      </c>
      <c r="N434" s="18" t="n">
        <f aca="false">COUNTIFS('Review rows'!$AA$2:$AA$2058,$A434,'Review rows'!$P$2:$P$2058,"Approved")</f>
        <v>0</v>
      </c>
      <c r="O434" s="18" t="n">
        <f aca="false">COUNTIFS('Review rows'!$AA$2:$AA$2058,$A434,'Review rows'!$S$2:$S$2058,"Approved")</f>
        <v>0</v>
      </c>
      <c r="P434" s="19" t="str">
        <f aca="false">IF(L434=0,"",IF(M434=L434,"Done",IF(M434&gt;0,"In progress","Not started")))</f>
        <v>Not started</v>
      </c>
      <c r="Q434" s="16"/>
      <c r="R434" s="16"/>
      <c r="S434" s="16"/>
      <c r="T434" s="17" t="s">
        <v>10044</v>
      </c>
      <c r="U434" s="15" t="s">
        <v>14822</v>
      </c>
    </row>
    <row r="435" customFormat="false" ht="35.05" hidden="false" customHeight="false" outlineLevel="0" collapsed="false">
      <c r="A435" s="15" t="s">
        <v>10058</v>
      </c>
      <c r="B435" s="15" t="s">
        <v>107</v>
      </c>
      <c r="C435" s="15" t="s">
        <v>10049</v>
      </c>
      <c r="D435" s="15" t="s">
        <v>128</v>
      </c>
      <c r="E435" s="15" t="s">
        <v>10052</v>
      </c>
      <c r="F435" s="15" t="s">
        <v>2260</v>
      </c>
      <c r="G435" s="15" t="s">
        <v>174</v>
      </c>
      <c r="H435" s="15" t="s">
        <v>10054</v>
      </c>
      <c r="I435" s="15"/>
      <c r="J435" s="15" t="n">
        <v>2</v>
      </c>
      <c r="K435" s="15" t="s">
        <v>14862</v>
      </c>
      <c r="L435" s="18" t="n">
        <f aca="false">COUNTIF('Review rows'!$AA$2:$AA$2058,$A435)</f>
        <v>1</v>
      </c>
      <c r="M435" s="18" t="n">
        <f aca="false">COUNTIFS('Review rows'!$AA$2:$AA$2058,$A435,'Review rows'!$V$2:$V$2058,"Yes")</f>
        <v>0</v>
      </c>
      <c r="N435" s="18" t="n">
        <f aca="false">COUNTIFS('Review rows'!$AA$2:$AA$2058,$A435,'Review rows'!$P$2:$P$2058,"Approved")</f>
        <v>0</v>
      </c>
      <c r="O435" s="18" t="n">
        <f aca="false">COUNTIFS('Review rows'!$AA$2:$AA$2058,$A435,'Review rows'!$S$2:$S$2058,"Approved")</f>
        <v>0</v>
      </c>
      <c r="P435" s="19" t="str">
        <f aca="false">IF(L435=0,"",IF(M435=L435,"Done",IF(M435&gt;0,"In progress","Not started")))</f>
        <v>Not started</v>
      </c>
      <c r="Q435" s="16"/>
      <c r="R435" s="16"/>
      <c r="S435" s="16"/>
      <c r="T435" s="17" t="s">
        <v>10055</v>
      </c>
      <c r="U435" s="15" t="s">
        <v>14822</v>
      </c>
    </row>
    <row r="436" customFormat="false" ht="23.85" hidden="false" customHeight="false" outlineLevel="0" collapsed="false">
      <c r="A436" s="15" t="s">
        <v>10067</v>
      </c>
      <c r="B436" s="15" t="s">
        <v>107</v>
      </c>
      <c r="C436" s="15" t="s">
        <v>10060</v>
      </c>
      <c r="D436" s="15" t="s">
        <v>129</v>
      </c>
      <c r="E436" s="15" t="s">
        <v>8844</v>
      </c>
      <c r="F436" s="15" t="s">
        <v>123</v>
      </c>
      <c r="G436" s="15" t="s">
        <v>174</v>
      </c>
      <c r="H436" s="15" t="s">
        <v>10063</v>
      </c>
      <c r="I436" s="15"/>
      <c r="J436" s="15" t="n">
        <v>0</v>
      </c>
      <c r="K436" s="10"/>
      <c r="L436" s="18" t="n">
        <f aca="false">COUNTIF('Review rows'!$AA$2:$AA$2058,$A436)</f>
        <v>1</v>
      </c>
      <c r="M436" s="18" t="n">
        <f aca="false">COUNTIFS('Review rows'!$AA$2:$AA$2058,$A436,'Review rows'!$V$2:$V$2058,"Yes")</f>
        <v>0</v>
      </c>
      <c r="N436" s="18" t="n">
        <f aca="false">COUNTIFS('Review rows'!$AA$2:$AA$2058,$A436,'Review rows'!$P$2:$P$2058,"Approved")</f>
        <v>0</v>
      </c>
      <c r="O436" s="18" t="n">
        <f aca="false">COUNTIFS('Review rows'!$AA$2:$AA$2058,$A436,'Review rows'!$S$2:$S$2058,"Approved")</f>
        <v>0</v>
      </c>
      <c r="P436" s="19" t="str">
        <f aca="false">IF(L436=0,"",IF(M436=L436,"Done",IF(M436&gt;0,"In progress","Not started")))</f>
        <v>Not started</v>
      </c>
      <c r="Q436" s="16"/>
      <c r="R436" s="16"/>
      <c r="S436" s="16"/>
      <c r="T436" s="17" t="s">
        <v>10064</v>
      </c>
      <c r="U436" s="15" t="s">
        <v>14822</v>
      </c>
    </row>
    <row r="437" customFormat="false" ht="23.85" hidden="false" customHeight="false" outlineLevel="0" collapsed="false">
      <c r="A437" s="15" t="s">
        <v>10077</v>
      </c>
      <c r="B437" s="15" t="s">
        <v>107</v>
      </c>
      <c r="C437" s="15" t="s">
        <v>10069</v>
      </c>
      <c r="D437" s="15" t="s">
        <v>129</v>
      </c>
      <c r="E437" s="15" t="s">
        <v>7263</v>
      </c>
      <c r="F437" s="15" t="s">
        <v>123</v>
      </c>
      <c r="G437" s="15" t="s">
        <v>174</v>
      </c>
      <c r="H437" s="15" t="s">
        <v>10073</v>
      </c>
      <c r="I437" s="15"/>
      <c r="J437" s="15" t="n">
        <v>1</v>
      </c>
      <c r="K437" s="10" t="s">
        <v>14863</v>
      </c>
      <c r="L437" s="18" t="n">
        <f aca="false">COUNTIF('Review rows'!$AA$2:$AA$2058,$A437)</f>
        <v>1</v>
      </c>
      <c r="M437" s="18" t="n">
        <f aca="false">COUNTIFS('Review rows'!$AA$2:$AA$2058,$A437,'Review rows'!$V$2:$V$2058,"Yes")</f>
        <v>0</v>
      </c>
      <c r="N437" s="18" t="n">
        <f aca="false">COUNTIFS('Review rows'!$AA$2:$AA$2058,$A437,'Review rows'!$P$2:$P$2058,"Approved")</f>
        <v>0</v>
      </c>
      <c r="O437" s="18" t="n">
        <f aca="false">COUNTIFS('Review rows'!$AA$2:$AA$2058,$A437,'Review rows'!$S$2:$S$2058,"Approved")</f>
        <v>0</v>
      </c>
      <c r="P437" s="19" t="str">
        <f aca="false">IF(L437=0,"",IF(M437=L437,"Done",IF(M437&gt;0,"In progress","Not started")))</f>
        <v>Not started</v>
      </c>
      <c r="Q437" s="16"/>
      <c r="R437" s="16"/>
      <c r="S437" s="16"/>
      <c r="T437" s="17" t="s">
        <v>10074</v>
      </c>
      <c r="U437" s="15" t="s">
        <v>14822</v>
      </c>
    </row>
    <row r="438" customFormat="false" ht="15" hidden="false" customHeight="false" outlineLevel="0" collapsed="false">
      <c r="A438" s="15" t="s">
        <v>10085</v>
      </c>
      <c r="B438" s="15" t="s">
        <v>107</v>
      </c>
      <c r="C438" s="15" t="s">
        <v>10079</v>
      </c>
      <c r="D438" s="15" t="s">
        <v>129</v>
      </c>
      <c r="E438" s="15" t="s">
        <v>53</v>
      </c>
      <c r="F438" s="15" t="s">
        <v>123</v>
      </c>
      <c r="G438" s="15" t="s">
        <v>174</v>
      </c>
      <c r="H438" s="15"/>
      <c r="I438" s="15"/>
      <c r="J438" s="15" t="n">
        <v>0</v>
      </c>
      <c r="K438" s="10"/>
      <c r="L438" s="18" t="n">
        <f aca="false">COUNTIF('Review rows'!$AA$2:$AA$2058,$A438)</f>
        <v>1</v>
      </c>
      <c r="M438" s="18" t="n">
        <f aca="false">COUNTIFS('Review rows'!$AA$2:$AA$2058,$A438,'Review rows'!$V$2:$V$2058,"Yes")</f>
        <v>0</v>
      </c>
      <c r="N438" s="18" t="n">
        <f aca="false">COUNTIFS('Review rows'!$AA$2:$AA$2058,$A438,'Review rows'!$P$2:$P$2058,"Approved")</f>
        <v>0</v>
      </c>
      <c r="O438" s="18" t="n">
        <f aca="false">COUNTIFS('Review rows'!$AA$2:$AA$2058,$A438,'Review rows'!$S$2:$S$2058,"Approved")</f>
        <v>0</v>
      </c>
      <c r="P438" s="19" t="str">
        <f aca="false">IF(L438=0,"",IF(M438=L438,"Done",IF(M438&gt;0,"In progress","Not started")))</f>
        <v>Not started</v>
      </c>
      <c r="Q438" s="16"/>
      <c r="R438" s="16"/>
      <c r="S438" s="16"/>
      <c r="T438" s="17" t="s">
        <v>10082</v>
      </c>
      <c r="U438" s="15" t="s">
        <v>14822</v>
      </c>
    </row>
    <row r="439" customFormat="false" ht="35.05" hidden="false" customHeight="false" outlineLevel="0" collapsed="false">
      <c r="A439" s="15" t="s">
        <v>10096</v>
      </c>
      <c r="B439" s="15" t="s">
        <v>107</v>
      </c>
      <c r="C439" s="15" t="s">
        <v>10087</v>
      </c>
      <c r="D439" s="15" t="s">
        <v>128</v>
      </c>
      <c r="E439" s="15" t="s">
        <v>10090</v>
      </c>
      <c r="F439" s="15" t="s">
        <v>173</v>
      </c>
      <c r="G439" s="15" t="s">
        <v>174</v>
      </c>
      <c r="H439" s="15" t="s">
        <v>10091</v>
      </c>
      <c r="I439" s="15" t="s">
        <v>10092</v>
      </c>
      <c r="J439" s="15" t="n">
        <v>0</v>
      </c>
      <c r="K439" s="10"/>
      <c r="L439" s="18" t="n">
        <f aca="false">COUNTIF('Review rows'!$AA$2:$AA$2058,$A439)</f>
        <v>1</v>
      </c>
      <c r="M439" s="18" t="n">
        <f aca="false">COUNTIFS('Review rows'!$AA$2:$AA$2058,$A439,'Review rows'!$V$2:$V$2058,"Yes")</f>
        <v>0</v>
      </c>
      <c r="N439" s="18" t="n">
        <f aca="false">COUNTIFS('Review rows'!$AA$2:$AA$2058,$A439,'Review rows'!$P$2:$P$2058,"Approved")</f>
        <v>0</v>
      </c>
      <c r="O439" s="18" t="n">
        <f aca="false">COUNTIFS('Review rows'!$AA$2:$AA$2058,$A439,'Review rows'!$S$2:$S$2058,"Approved")</f>
        <v>0</v>
      </c>
      <c r="P439" s="19" t="str">
        <f aca="false">IF(L439=0,"",IF(M439=L439,"Done",IF(M439&gt;0,"In progress","Not started")))</f>
        <v>Not started</v>
      </c>
      <c r="Q439" s="16"/>
      <c r="R439" s="16"/>
      <c r="S439" s="16"/>
      <c r="T439" s="17" t="s">
        <v>10093</v>
      </c>
      <c r="U439" s="15" t="s">
        <v>14822</v>
      </c>
    </row>
    <row r="440" customFormat="false" ht="23.85" hidden="false" customHeight="false" outlineLevel="0" collapsed="false">
      <c r="A440" s="15" t="s">
        <v>10105</v>
      </c>
      <c r="B440" s="15" t="s">
        <v>107</v>
      </c>
      <c r="C440" s="15" t="s">
        <v>10098</v>
      </c>
      <c r="D440" s="15" t="s">
        <v>129</v>
      </c>
      <c r="E440" s="15" t="s">
        <v>7655</v>
      </c>
      <c r="F440" s="15" t="s">
        <v>123</v>
      </c>
      <c r="G440" s="15" t="s">
        <v>174</v>
      </c>
      <c r="H440" s="15" t="s">
        <v>10101</v>
      </c>
      <c r="I440" s="15"/>
      <c r="J440" s="15" t="n">
        <v>1</v>
      </c>
      <c r="K440" s="10" t="s">
        <v>14830</v>
      </c>
      <c r="L440" s="18" t="n">
        <f aca="false">COUNTIF('Review rows'!$AA$2:$AA$2058,$A440)</f>
        <v>1</v>
      </c>
      <c r="M440" s="18" t="n">
        <f aca="false">COUNTIFS('Review rows'!$AA$2:$AA$2058,$A440,'Review rows'!$V$2:$V$2058,"Yes")</f>
        <v>0</v>
      </c>
      <c r="N440" s="18" t="n">
        <f aca="false">COUNTIFS('Review rows'!$AA$2:$AA$2058,$A440,'Review rows'!$P$2:$P$2058,"Approved")</f>
        <v>0</v>
      </c>
      <c r="O440" s="18" t="n">
        <f aca="false">COUNTIFS('Review rows'!$AA$2:$AA$2058,$A440,'Review rows'!$S$2:$S$2058,"Approved")</f>
        <v>0</v>
      </c>
      <c r="P440" s="19" t="str">
        <f aca="false">IF(L440=0,"",IF(M440=L440,"Done",IF(M440&gt;0,"In progress","Not started")))</f>
        <v>Not started</v>
      </c>
      <c r="Q440" s="16"/>
      <c r="R440" s="16"/>
      <c r="S440" s="16"/>
      <c r="T440" s="17" t="s">
        <v>10102</v>
      </c>
      <c r="U440" s="15" t="s">
        <v>14822</v>
      </c>
    </row>
    <row r="441" customFormat="false" ht="23.85" hidden="false" customHeight="false" outlineLevel="0" collapsed="false">
      <c r="A441" s="15" t="s">
        <v>10115</v>
      </c>
      <c r="B441" s="15" t="s">
        <v>107</v>
      </c>
      <c r="C441" s="15" t="s">
        <v>10107</v>
      </c>
      <c r="D441" s="15" t="s">
        <v>128</v>
      </c>
      <c r="E441" s="15" t="s">
        <v>7263</v>
      </c>
      <c r="F441" s="15" t="s">
        <v>123</v>
      </c>
      <c r="G441" s="15" t="s">
        <v>174</v>
      </c>
      <c r="H441" s="15" t="s">
        <v>10110</v>
      </c>
      <c r="I441" s="15" t="s">
        <v>10111</v>
      </c>
      <c r="J441" s="15" t="n">
        <v>0</v>
      </c>
      <c r="K441" s="10"/>
      <c r="L441" s="18" t="n">
        <f aca="false">COUNTIF('Review rows'!$AA$2:$AA$2058,$A441)</f>
        <v>1</v>
      </c>
      <c r="M441" s="18" t="n">
        <f aca="false">COUNTIFS('Review rows'!$AA$2:$AA$2058,$A441,'Review rows'!$V$2:$V$2058,"Yes")</f>
        <v>0</v>
      </c>
      <c r="N441" s="18" t="n">
        <f aca="false">COUNTIFS('Review rows'!$AA$2:$AA$2058,$A441,'Review rows'!$P$2:$P$2058,"Approved")</f>
        <v>0</v>
      </c>
      <c r="O441" s="18" t="n">
        <f aca="false">COUNTIFS('Review rows'!$AA$2:$AA$2058,$A441,'Review rows'!$S$2:$S$2058,"Approved")</f>
        <v>0</v>
      </c>
      <c r="P441" s="19" t="str">
        <f aca="false">IF(L441=0,"",IF(M441=L441,"Done",IF(M441&gt;0,"In progress","Not started")))</f>
        <v>Not started</v>
      </c>
      <c r="Q441" s="16"/>
      <c r="R441" s="16"/>
      <c r="S441" s="16"/>
      <c r="T441" s="17" t="s">
        <v>10112</v>
      </c>
      <c r="U441" s="15" t="s">
        <v>14822</v>
      </c>
    </row>
    <row r="442" customFormat="false" ht="23.85" hidden="false" customHeight="false" outlineLevel="0" collapsed="false">
      <c r="A442" s="15" t="s">
        <v>10124</v>
      </c>
      <c r="B442" s="15" t="s">
        <v>107</v>
      </c>
      <c r="C442" s="15" t="s">
        <v>10117</v>
      </c>
      <c r="D442" s="15" t="s">
        <v>129</v>
      </c>
      <c r="E442" s="15" t="s">
        <v>9474</v>
      </c>
      <c r="F442" s="15" t="s">
        <v>123</v>
      </c>
      <c r="G442" s="15" t="s">
        <v>174</v>
      </c>
      <c r="H442" s="15" t="s">
        <v>10120</v>
      </c>
      <c r="I442" s="15"/>
      <c r="J442" s="15" t="n">
        <v>0</v>
      </c>
      <c r="K442" s="10"/>
      <c r="L442" s="18" t="n">
        <f aca="false">COUNTIF('Review rows'!$AA$2:$AA$2058,$A442)</f>
        <v>1</v>
      </c>
      <c r="M442" s="18" t="n">
        <f aca="false">COUNTIFS('Review rows'!$AA$2:$AA$2058,$A442,'Review rows'!$V$2:$V$2058,"Yes")</f>
        <v>0</v>
      </c>
      <c r="N442" s="18" t="n">
        <f aca="false">COUNTIFS('Review rows'!$AA$2:$AA$2058,$A442,'Review rows'!$P$2:$P$2058,"Approved")</f>
        <v>0</v>
      </c>
      <c r="O442" s="18" t="n">
        <f aca="false">COUNTIFS('Review rows'!$AA$2:$AA$2058,$A442,'Review rows'!$S$2:$S$2058,"Approved")</f>
        <v>0</v>
      </c>
      <c r="P442" s="19" t="str">
        <f aca="false">IF(L442=0,"",IF(M442=L442,"Done",IF(M442&gt;0,"In progress","Not started")))</f>
        <v>Not started</v>
      </c>
      <c r="Q442" s="16"/>
      <c r="R442" s="16"/>
      <c r="S442" s="16"/>
      <c r="T442" s="17" t="s">
        <v>10121</v>
      </c>
      <c r="U442" s="15" t="s">
        <v>14822</v>
      </c>
    </row>
    <row r="443" customFormat="false" ht="23.85" hidden="false" customHeight="false" outlineLevel="0" collapsed="false">
      <c r="A443" s="15" t="s">
        <v>10133</v>
      </c>
      <c r="B443" s="15" t="s">
        <v>107</v>
      </c>
      <c r="C443" s="15" t="s">
        <v>10126</v>
      </c>
      <c r="D443" s="15" t="s">
        <v>128</v>
      </c>
      <c r="E443" s="15" t="s">
        <v>9086</v>
      </c>
      <c r="F443" s="15" t="s">
        <v>173</v>
      </c>
      <c r="G443" s="15" t="s">
        <v>174</v>
      </c>
      <c r="H443" s="15" t="s">
        <v>10129</v>
      </c>
      <c r="I443" s="15"/>
      <c r="J443" s="15" t="n">
        <v>0</v>
      </c>
      <c r="K443" s="10"/>
      <c r="L443" s="18" t="n">
        <f aca="false">COUNTIF('Review rows'!$AA$2:$AA$2058,$A443)</f>
        <v>1</v>
      </c>
      <c r="M443" s="18" t="n">
        <f aca="false">COUNTIFS('Review rows'!$AA$2:$AA$2058,$A443,'Review rows'!$V$2:$V$2058,"Yes")</f>
        <v>0</v>
      </c>
      <c r="N443" s="18" t="n">
        <f aca="false">COUNTIFS('Review rows'!$AA$2:$AA$2058,$A443,'Review rows'!$P$2:$P$2058,"Approved")</f>
        <v>0</v>
      </c>
      <c r="O443" s="18" t="n">
        <f aca="false">COUNTIFS('Review rows'!$AA$2:$AA$2058,$A443,'Review rows'!$S$2:$S$2058,"Approved")</f>
        <v>0</v>
      </c>
      <c r="P443" s="19" t="str">
        <f aca="false">IF(L443=0,"",IF(M443=L443,"Done",IF(M443&gt;0,"In progress","Not started")))</f>
        <v>Not started</v>
      </c>
      <c r="Q443" s="16"/>
      <c r="R443" s="16"/>
      <c r="S443" s="16"/>
      <c r="T443" s="17" t="s">
        <v>10130</v>
      </c>
      <c r="U443" s="15" t="s">
        <v>14822</v>
      </c>
    </row>
    <row r="444" customFormat="false" ht="23.85" hidden="false" customHeight="false" outlineLevel="0" collapsed="false">
      <c r="A444" s="15" t="s">
        <v>10142</v>
      </c>
      <c r="B444" s="15" t="s">
        <v>107</v>
      </c>
      <c r="C444" s="15" t="s">
        <v>10135</v>
      </c>
      <c r="D444" s="15" t="s">
        <v>129</v>
      </c>
      <c r="E444" s="15" t="s">
        <v>9058</v>
      </c>
      <c r="F444" s="15" t="s">
        <v>173</v>
      </c>
      <c r="G444" s="15" t="s">
        <v>174</v>
      </c>
      <c r="H444" s="15" t="s">
        <v>10138</v>
      </c>
      <c r="I444" s="15"/>
      <c r="J444" s="15" t="n">
        <v>0</v>
      </c>
      <c r="K444" s="10"/>
      <c r="L444" s="18" t="n">
        <f aca="false">COUNTIF('Review rows'!$AA$2:$AA$2058,$A444)</f>
        <v>1</v>
      </c>
      <c r="M444" s="18" t="n">
        <f aca="false">COUNTIFS('Review rows'!$AA$2:$AA$2058,$A444,'Review rows'!$V$2:$V$2058,"Yes")</f>
        <v>0</v>
      </c>
      <c r="N444" s="18" t="n">
        <f aca="false">COUNTIFS('Review rows'!$AA$2:$AA$2058,$A444,'Review rows'!$P$2:$P$2058,"Approved")</f>
        <v>0</v>
      </c>
      <c r="O444" s="18" t="n">
        <f aca="false">COUNTIFS('Review rows'!$AA$2:$AA$2058,$A444,'Review rows'!$S$2:$S$2058,"Approved")</f>
        <v>0</v>
      </c>
      <c r="P444" s="19" t="str">
        <f aca="false">IF(L444=0,"",IF(M444=L444,"Done",IF(M444&gt;0,"In progress","Not started")))</f>
        <v>Not started</v>
      </c>
      <c r="Q444" s="16"/>
      <c r="R444" s="16"/>
      <c r="S444" s="16"/>
      <c r="T444" s="17" t="s">
        <v>10139</v>
      </c>
      <c r="U444" s="15" t="s">
        <v>14822</v>
      </c>
    </row>
    <row r="445" customFormat="false" ht="23.85" hidden="false" customHeight="false" outlineLevel="0" collapsed="false">
      <c r="A445" s="15" t="s">
        <v>10152</v>
      </c>
      <c r="B445" s="15" t="s">
        <v>107</v>
      </c>
      <c r="C445" s="15" t="s">
        <v>10144</v>
      </c>
      <c r="D445" s="15" t="s">
        <v>128</v>
      </c>
      <c r="E445" s="15" t="s">
        <v>7655</v>
      </c>
      <c r="F445" s="15" t="s">
        <v>123</v>
      </c>
      <c r="G445" s="15" t="s">
        <v>174</v>
      </c>
      <c r="H445" s="15" t="s">
        <v>10148</v>
      </c>
      <c r="I445" s="15"/>
      <c r="J445" s="15" t="n">
        <v>2</v>
      </c>
      <c r="K445" s="15" t="s">
        <v>14864</v>
      </c>
      <c r="L445" s="18" t="n">
        <f aca="false">COUNTIF('Review rows'!$AA$2:$AA$2058,$A445)</f>
        <v>1</v>
      </c>
      <c r="M445" s="18" t="n">
        <f aca="false">COUNTIFS('Review rows'!$AA$2:$AA$2058,$A445,'Review rows'!$V$2:$V$2058,"Yes")</f>
        <v>0</v>
      </c>
      <c r="N445" s="18" t="n">
        <f aca="false">COUNTIFS('Review rows'!$AA$2:$AA$2058,$A445,'Review rows'!$P$2:$P$2058,"Approved")</f>
        <v>0</v>
      </c>
      <c r="O445" s="18" t="n">
        <f aca="false">COUNTIFS('Review rows'!$AA$2:$AA$2058,$A445,'Review rows'!$S$2:$S$2058,"Approved")</f>
        <v>0</v>
      </c>
      <c r="P445" s="19" t="str">
        <f aca="false">IF(L445=0,"",IF(M445=L445,"Done",IF(M445&gt;0,"In progress","Not started")))</f>
        <v>Not started</v>
      </c>
      <c r="Q445" s="16"/>
      <c r="R445" s="16"/>
      <c r="S445" s="16"/>
      <c r="T445" s="17" t="s">
        <v>10149</v>
      </c>
      <c r="U445" s="15" t="s">
        <v>14822</v>
      </c>
    </row>
    <row r="446" customFormat="false" ht="23.85" hidden="false" customHeight="false" outlineLevel="0" collapsed="false">
      <c r="A446" s="15" t="s">
        <v>10161</v>
      </c>
      <c r="B446" s="15" t="s">
        <v>107</v>
      </c>
      <c r="C446" s="15" t="s">
        <v>10154</v>
      </c>
      <c r="D446" s="15" t="s">
        <v>128</v>
      </c>
      <c r="E446" s="15" t="s">
        <v>8844</v>
      </c>
      <c r="F446" s="15" t="s">
        <v>123</v>
      </c>
      <c r="G446" s="15" t="s">
        <v>174</v>
      </c>
      <c r="H446" s="15" t="s">
        <v>10157</v>
      </c>
      <c r="I446" s="15"/>
      <c r="J446" s="15" t="n">
        <v>0</v>
      </c>
      <c r="K446" s="10"/>
      <c r="L446" s="18" t="n">
        <f aca="false">COUNTIF('Review rows'!$AA$2:$AA$2058,$A446)</f>
        <v>1</v>
      </c>
      <c r="M446" s="18" t="n">
        <f aca="false">COUNTIFS('Review rows'!$AA$2:$AA$2058,$A446,'Review rows'!$V$2:$V$2058,"Yes")</f>
        <v>0</v>
      </c>
      <c r="N446" s="18" t="n">
        <f aca="false">COUNTIFS('Review rows'!$AA$2:$AA$2058,$A446,'Review rows'!$P$2:$P$2058,"Approved")</f>
        <v>0</v>
      </c>
      <c r="O446" s="18" t="n">
        <f aca="false">COUNTIFS('Review rows'!$AA$2:$AA$2058,$A446,'Review rows'!$S$2:$S$2058,"Approved")</f>
        <v>0</v>
      </c>
      <c r="P446" s="19" t="str">
        <f aca="false">IF(L446=0,"",IF(M446=L446,"Done",IF(M446&gt;0,"In progress","Not started")))</f>
        <v>Not started</v>
      </c>
      <c r="Q446" s="16"/>
      <c r="R446" s="16"/>
      <c r="S446" s="16"/>
      <c r="T446" s="17" t="s">
        <v>10158</v>
      </c>
      <c r="U446" s="15" t="s">
        <v>14822</v>
      </c>
    </row>
    <row r="447" customFormat="false" ht="23.85" hidden="false" customHeight="false" outlineLevel="0" collapsed="false">
      <c r="A447" s="15" t="s">
        <v>10169</v>
      </c>
      <c r="B447" s="15" t="s">
        <v>107</v>
      </c>
      <c r="C447" s="15" t="s">
        <v>10163</v>
      </c>
      <c r="D447" s="15" t="s">
        <v>128</v>
      </c>
      <c r="E447" s="15" t="s">
        <v>6792</v>
      </c>
      <c r="F447" s="15" t="s">
        <v>123</v>
      </c>
      <c r="G447" s="15" t="s">
        <v>174</v>
      </c>
      <c r="H447" s="15" t="s">
        <v>10166</v>
      </c>
      <c r="I447" s="15"/>
      <c r="J447" s="15" t="n">
        <v>0</v>
      </c>
      <c r="K447" s="10"/>
      <c r="L447" s="18" t="n">
        <f aca="false">COUNTIF('Review rows'!$AA$2:$AA$2058,$A447)</f>
        <v>1</v>
      </c>
      <c r="M447" s="18" t="n">
        <f aca="false">COUNTIFS('Review rows'!$AA$2:$AA$2058,$A447,'Review rows'!$V$2:$V$2058,"Yes")</f>
        <v>0</v>
      </c>
      <c r="N447" s="18" t="n">
        <f aca="false">COUNTIFS('Review rows'!$AA$2:$AA$2058,$A447,'Review rows'!$P$2:$P$2058,"Approved")</f>
        <v>0</v>
      </c>
      <c r="O447" s="18" t="n">
        <f aca="false">COUNTIFS('Review rows'!$AA$2:$AA$2058,$A447,'Review rows'!$S$2:$S$2058,"Approved")</f>
        <v>0</v>
      </c>
      <c r="P447" s="19" t="str">
        <f aca="false">IF(L447=0,"",IF(M447=L447,"Done",IF(M447&gt;0,"In progress","Not started")))</f>
        <v>Not started</v>
      </c>
      <c r="Q447" s="16"/>
      <c r="R447" s="16"/>
      <c r="S447" s="16"/>
      <c r="T447" s="17" t="s">
        <v>10167</v>
      </c>
      <c r="U447" s="15" t="s">
        <v>14822</v>
      </c>
    </row>
    <row r="448" customFormat="false" ht="15" hidden="false" customHeight="false" outlineLevel="0" collapsed="false">
      <c r="A448" s="15" t="s">
        <v>10177</v>
      </c>
      <c r="B448" s="15" t="s">
        <v>107</v>
      </c>
      <c r="C448" s="15" t="s">
        <v>10171</v>
      </c>
      <c r="D448" s="15" t="s">
        <v>129</v>
      </c>
      <c r="E448" s="15" t="s">
        <v>8844</v>
      </c>
      <c r="F448" s="15" t="s">
        <v>123</v>
      </c>
      <c r="G448" s="15" t="s">
        <v>174</v>
      </c>
      <c r="H448" s="15"/>
      <c r="I448" s="15"/>
      <c r="J448" s="15" t="n">
        <v>0</v>
      </c>
      <c r="K448" s="10"/>
      <c r="L448" s="18" t="n">
        <f aca="false">COUNTIF('Review rows'!$AA$2:$AA$2058,$A448)</f>
        <v>1</v>
      </c>
      <c r="M448" s="18" t="n">
        <f aca="false">COUNTIFS('Review rows'!$AA$2:$AA$2058,$A448,'Review rows'!$V$2:$V$2058,"Yes")</f>
        <v>0</v>
      </c>
      <c r="N448" s="18" t="n">
        <f aca="false">COUNTIFS('Review rows'!$AA$2:$AA$2058,$A448,'Review rows'!$P$2:$P$2058,"Approved")</f>
        <v>0</v>
      </c>
      <c r="O448" s="18" t="n">
        <f aca="false">COUNTIFS('Review rows'!$AA$2:$AA$2058,$A448,'Review rows'!$S$2:$S$2058,"Approved")</f>
        <v>0</v>
      </c>
      <c r="P448" s="19" t="str">
        <f aca="false">IF(L448=0,"",IF(M448=L448,"Done",IF(M448&gt;0,"In progress","Not started")))</f>
        <v>Not started</v>
      </c>
      <c r="Q448" s="16"/>
      <c r="R448" s="16"/>
      <c r="S448" s="16"/>
      <c r="T448" s="17" t="s">
        <v>10174</v>
      </c>
      <c r="U448" s="15" t="s">
        <v>14822</v>
      </c>
    </row>
    <row r="449" customFormat="false" ht="23.85" hidden="false" customHeight="false" outlineLevel="0" collapsed="false">
      <c r="A449" s="15" t="s">
        <v>10187</v>
      </c>
      <c r="B449" s="15" t="s">
        <v>107</v>
      </c>
      <c r="C449" s="15" t="s">
        <v>10179</v>
      </c>
      <c r="D449" s="15" t="s">
        <v>129</v>
      </c>
      <c r="E449" s="15" t="s">
        <v>9058</v>
      </c>
      <c r="F449" s="15" t="s">
        <v>173</v>
      </c>
      <c r="G449" s="15" t="s">
        <v>174</v>
      </c>
      <c r="H449" s="15" t="s">
        <v>10183</v>
      </c>
      <c r="I449" s="15"/>
      <c r="J449" s="15" t="n">
        <v>2</v>
      </c>
      <c r="K449" s="15" t="s">
        <v>14865</v>
      </c>
      <c r="L449" s="18" t="n">
        <f aca="false">COUNTIF('Review rows'!$AA$2:$AA$2058,$A449)</f>
        <v>1</v>
      </c>
      <c r="M449" s="18" t="n">
        <f aca="false">COUNTIFS('Review rows'!$AA$2:$AA$2058,$A449,'Review rows'!$V$2:$V$2058,"Yes")</f>
        <v>0</v>
      </c>
      <c r="N449" s="18" t="n">
        <f aca="false">COUNTIFS('Review rows'!$AA$2:$AA$2058,$A449,'Review rows'!$P$2:$P$2058,"Approved")</f>
        <v>0</v>
      </c>
      <c r="O449" s="18" t="n">
        <f aca="false">COUNTIFS('Review rows'!$AA$2:$AA$2058,$A449,'Review rows'!$S$2:$S$2058,"Approved")</f>
        <v>0</v>
      </c>
      <c r="P449" s="19" t="str">
        <f aca="false">IF(L449=0,"",IF(M449=L449,"Done",IF(M449&gt;0,"In progress","Not started")))</f>
        <v>Not started</v>
      </c>
      <c r="Q449" s="16"/>
      <c r="R449" s="16"/>
      <c r="S449" s="16"/>
      <c r="T449" s="17" t="s">
        <v>10184</v>
      </c>
      <c r="U449" s="15" t="s">
        <v>14822</v>
      </c>
    </row>
    <row r="450" customFormat="false" ht="23.85" hidden="false" customHeight="false" outlineLevel="0" collapsed="false">
      <c r="A450" s="15" t="s">
        <v>10196</v>
      </c>
      <c r="B450" s="15" t="s">
        <v>107</v>
      </c>
      <c r="C450" s="15" t="s">
        <v>10189</v>
      </c>
      <c r="D450" s="15" t="s">
        <v>128</v>
      </c>
      <c r="E450" s="15" t="s">
        <v>6792</v>
      </c>
      <c r="F450" s="15" t="s">
        <v>123</v>
      </c>
      <c r="G450" s="15" t="s">
        <v>174</v>
      </c>
      <c r="H450" s="15" t="s">
        <v>10192</v>
      </c>
      <c r="I450" s="15"/>
      <c r="J450" s="15" t="n">
        <v>0</v>
      </c>
      <c r="K450" s="10"/>
      <c r="L450" s="18" t="n">
        <f aca="false">COUNTIF('Review rows'!$AA$2:$AA$2058,$A450)</f>
        <v>1</v>
      </c>
      <c r="M450" s="18" t="n">
        <f aca="false">COUNTIFS('Review rows'!$AA$2:$AA$2058,$A450,'Review rows'!$V$2:$V$2058,"Yes")</f>
        <v>0</v>
      </c>
      <c r="N450" s="18" t="n">
        <f aca="false">COUNTIFS('Review rows'!$AA$2:$AA$2058,$A450,'Review rows'!$P$2:$P$2058,"Approved")</f>
        <v>0</v>
      </c>
      <c r="O450" s="18" t="n">
        <f aca="false">COUNTIFS('Review rows'!$AA$2:$AA$2058,$A450,'Review rows'!$S$2:$S$2058,"Approved")</f>
        <v>0</v>
      </c>
      <c r="P450" s="19" t="str">
        <f aca="false">IF(L450=0,"",IF(M450=L450,"Done",IF(M450&gt;0,"In progress","Not started")))</f>
        <v>Not started</v>
      </c>
      <c r="Q450" s="16"/>
      <c r="R450" s="16"/>
      <c r="S450" s="16"/>
      <c r="T450" s="17" t="s">
        <v>10193</v>
      </c>
      <c r="U450" s="15" t="s">
        <v>14822</v>
      </c>
    </row>
    <row r="451" customFormat="false" ht="35.05" hidden="false" customHeight="false" outlineLevel="0" collapsed="false">
      <c r="A451" s="15" t="s">
        <v>10206</v>
      </c>
      <c r="B451" s="15" t="s">
        <v>107</v>
      </c>
      <c r="C451" s="15" t="s">
        <v>10198</v>
      </c>
      <c r="D451" s="15" t="s">
        <v>128</v>
      </c>
      <c r="E451" s="15" t="s">
        <v>8844</v>
      </c>
      <c r="F451" s="15" t="s">
        <v>123</v>
      </c>
      <c r="G451" s="15" t="s">
        <v>174</v>
      </c>
      <c r="H451" s="15" t="s">
        <v>10201</v>
      </c>
      <c r="I451" s="15" t="s">
        <v>10202</v>
      </c>
      <c r="J451" s="15" t="n">
        <v>0</v>
      </c>
      <c r="K451" s="10"/>
      <c r="L451" s="18" t="n">
        <f aca="false">COUNTIF('Review rows'!$AA$2:$AA$2058,$A451)</f>
        <v>1</v>
      </c>
      <c r="M451" s="18" t="n">
        <f aca="false">COUNTIFS('Review rows'!$AA$2:$AA$2058,$A451,'Review rows'!$V$2:$V$2058,"Yes")</f>
        <v>0</v>
      </c>
      <c r="N451" s="18" t="n">
        <f aca="false">COUNTIFS('Review rows'!$AA$2:$AA$2058,$A451,'Review rows'!$P$2:$P$2058,"Approved")</f>
        <v>0</v>
      </c>
      <c r="O451" s="18" t="n">
        <f aca="false">COUNTIFS('Review rows'!$AA$2:$AA$2058,$A451,'Review rows'!$S$2:$S$2058,"Approved")</f>
        <v>0</v>
      </c>
      <c r="P451" s="19" t="str">
        <f aca="false">IF(L451=0,"",IF(M451=L451,"Done",IF(M451&gt;0,"In progress","Not started")))</f>
        <v>Not started</v>
      </c>
      <c r="Q451" s="16"/>
      <c r="R451" s="16"/>
      <c r="S451" s="16"/>
      <c r="T451" s="17" t="s">
        <v>10203</v>
      </c>
      <c r="U451" s="15" t="s">
        <v>14822</v>
      </c>
    </row>
    <row r="452" customFormat="false" ht="15" hidden="false" customHeight="false" outlineLevel="0" collapsed="false">
      <c r="A452" s="15" t="s">
        <v>10215</v>
      </c>
      <c r="B452" s="15" t="s">
        <v>107</v>
      </c>
      <c r="C452" s="15" t="s">
        <v>10208</v>
      </c>
      <c r="D452" s="15" t="s">
        <v>129</v>
      </c>
      <c r="E452" s="15" t="s">
        <v>53</v>
      </c>
      <c r="F452" s="15" t="s">
        <v>123</v>
      </c>
      <c r="G452" s="15" t="s">
        <v>174</v>
      </c>
      <c r="H452" s="15" t="s">
        <v>10211</v>
      </c>
      <c r="I452" s="15"/>
      <c r="J452" s="15" t="n">
        <v>0</v>
      </c>
      <c r="K452" s="10"/>
      <c r="L452" s="18" t="n">
        <f aca="false">COUNTIF('Review rows'!$AA$2:$AA$2058,$A452)</f>
        <v>1</v>
      </c>
      <c r="M452" s="18" t="n">
        <f aca="false">COUNTIFS('Review rows'!$AA$2:$AA$2058,$A452,'Review rows'!$V$2:$V$2058,"Yes")</f>
        <v>0</v>
      </c>
      <c r="N452" s="18" t="n">
        <f aca="false">COUNTIFS('Review rows'!$AA$2:$AA$2058,$A452,'Review rows'!$P$2:$P$2058,"Approved")</f>
        <v>0</v>
      </c>
      <c r="O452" s="18" t="n">
        <f aca="false">COUNTIFS('Review rows'!$AA$2:$AA$2058,$A452,'Review rows'!$S$2:$S$2058,"Approved")</f>
        <v>0</v>
      </c>
      <c r="P452" s="19" t="str">
        <f aca="false">IF(L452=0,"",IF(M452=L452,"Done",IF(M452&gt;0,"In progress","Not started")))</f>
        <v>Not started</v>
      </c>
      <c r="Q452" s="16"/>
      <c r="R452" s="16"/>
      <c r="S452" s="16"/>
      <c r="T452" s="17" t="s">
        <v>10212</v>
      </c>
      <c r="U452" s="15" t="s">
        <v>14822</v>
      </c>
    </row>
    <row r="453" customFormat="false" ht="15" hidden="false" customHeight="false" outlineLevel="0" collapsed="false">
      <c r="A453" s="15" t="s">
        <v>10223</v>
      </c>
      <c r="B453" s="15" t="s">
        <v>107</v>
      </c>
      <c r="C453" s="15" t="s">
        <v>10217</v>
      </c>
      <c r="D453" s="15" t="s">
        <v>129</v>
      </c>
      <c r="E453" s="15" t="s">
        <v>9294</v>
      </c>
      <c r="F453" s="15" t="s">
        <v>123</v>
      </c>
      <c r="G453" s="15" t="s">
        <v>174</v>
      </c>
      <c r="H453" s="15"/>
      <c r="I453" s="15"/>
      <c r="J453" s="15" t="n">
        <v>0</v>
      </c>
      <c r="K453" s="10"/>
      <c r="L453" s="18" t="n">
        <f aca="false">COUNTIF('Review rows'!$AA$2:$AA$2058,$A453)</f>
        <v>1</v>
      </c>
      <c r="M453" s="18" t="n">
        <f aca="false">COUNTIFS('Review rows'!$AA$2:$AA$2058,$A453,'Review rows'!$V$2:$V$2058,"Yes")</f>
        <v>0</v>
      </c>
      <c r="N453" s="18" t="n">
        <f aca="false">COUNTIFS('Review rows'!$AA$2:$AA$2058,$A453,'Review rows'!$P$2:$P$2058,"Approved")</f>
        <v>0</v>
      </c>
      <c r="O453" s="18" t="n">
        <f aca="false">COUNTIFS('Review rows'!$AA$2:$AA$2058,$A453,'Review rows'!$S$2:$S$2058,"Approved")</f>
        <v>0</v>
      </c>
      <c r="P453" s="19" t="str">
        <f aca="false">IF(L453=0,"",IF(M453=L453,"Done",IF(M453&gt;0,"In progress","Not started")))</f>
        <v>Not started</v>
      </c>
      <c r="Q453" s="16"/>
      <c r="R453" s="16"/>
      <c r="S453" s="16"/>
      <c r="T453" s="17" t="s">
        <v>10220</v>
      </c>
      <c r="U453" s="15" t="s">
        <v>14822</v>
      </c>
    </row>
    <row r="454" customFormat="false" ht="15" hidden="false" customHeight="false" outlineLevel="0" collapsed="false">
      <c r="A454" s="15" t="s">
        <v>10232</v>
      </c>
      <c r="B454" s="15" t="s">
        <v>107</v>
      </c>
      <c r="C454" s="15" t="s">
        <v>10225</v>
      </c>
      <c r="D454" s="15" t="s">
        <v>129</v>
      </c>
      <c r="E454" s="15" t="s">
        <v>8844</v>
      </c>
      <c r="F454" s="15" t="s">
        <v>123</v>
      </c>
      <c r="G454" s="15" t="s">
        <v>174</v>
      </c>
      <c r="H454" s="15" t="s">
        <v>10228</v>
      </c>
      <c r="I454" s="15"/>
      <c r="J454" s="15" t="n">
        <v>0</v>
      </c>
      <c r="K454" s="10"/>
      <c r="L454" s="18" t="n">
        <f aca="false">COUNTIF('Review rows'!$AA$2:$AA$2058,$A454)</f>
        <v>1</v>
      </c>
      <c r="M454" s="18" t="n">
        <f aca="false">COUNTIFS('Review rows'!$AA$2:$AA$2058,$A454,'Review rows'!$V$2:$V$2058,"Yes")</f>
        <v>0</v>
      </c>
      <c r="N454" s="18" t="n">
        <f aca="false">COUNTIFS('Review rows'!$AA$2:$AA$2058,$A454,'Review rows'!$P$2:$P$2058,"Approved")</f>
        <v>0</v>
      </c>
      <c r="O454" s="18" t="n">
        <f aca="false">COUNTIFS('Review rows'!$AA$2:$AA$2058,$A454,'Review rows'!$S$2:$S$2058,"Approved")</f>
        <v>0</v>
      </c>
      <c r="P454" s="19" t="str">
        <f aca="false">IF(L454=0,"",IF(M454=L454,"Done",IF(M454&gt;0,"In progress","Not started")))</f>
        <v>Not started</v>
      </c>
      <c r="Q454" s="16"/>
      <c r="R454" s="16"/>
      <c r="S454" s="16"/>
      <c r="T454" s="17" t="s">
        <v>10229</v>
      </c>
      <c r="U454" s="15" t="s">
        <v>14822</v>
      </c>
    </row>
    <row r="455" customFormat="false" ht="35.05" hidden="false" customHeight="false" outlineLevel="0" collapsed="false">
      <c r="A455" s="15" t="s">
        <v>10241</v>
      </c>
      <c r="B455" s="15" t="s">
        <v>107</v>
      </c>
      <c r="C455" s="15" t="s">
        <v>10234</v>
      </c>
      <c r="D455" s="15" t="s">
        <v>129</v>
      </c>
      <c r="E455" s="15" t="s">
        <v>14828</v>
      </c>
      <c r="F455" s="15" t="s">
        <v>123</v>
      </c>
      <c r="G455" s="15" t="s">
        <v>174</v>
      </c>
      <c r="H455" s="15" t="s">
        <v>10237</v>
      </c>
      <c r="I455" s="15"/>
      <c r="J455" s="15" t="n">
        <v>0</v>
      </c>
      <c r="K455" s="10"/>
      <c r="L455" s="18" t="n">
        <f aca="false">COUNTIF('Review rows'!$AA$2:$AA$2058,$A455)</f>
        <v>1</v>
      </c>
      <c r="M455" s="18" t="n">
        <f aca="false">COUNTIFS('Review rows'!$AA$2:$AA$2058,$A455,'Review rows'!$V$2:$V$2058,"Yes")</f>
        <v>0</v>
      </c>
      <c r="N455" s="18" t="n">
        <f aca="false">COUNTIFS('Review rows'!$AA$2:$AA$2058,$A455,'Review rows'!$P$2:$P$2058,"Approved")</f>
        <v>0</v>
      </c>
      <c r="O455" s="18" t="n">
        <f aca="false">COUNTIFS('Review rows'!$AA$2:$AA$2058,$A455,'Review rows'!$S$2:$S$2058,"Approved")</f>
        <v>0</v>
      </c>
      <c r="P455" s="19" t="str">
        <f aca="false">IF(L455=0,"",IF(M455=L455,"Done",IF(M455&gt;0,"In progress","Not started")))</f>
        <v>Not started</v>
      </c>
      <c r="Q455" s="16"/>
      <c r="R455" s="16"/>
      <c r="S455" s="16"/>
      <c r="T455" s="17" t="s">
        <v>10238</v>
      </c>
      <c r="U455" s="15" t="s">
        <v>14822</v>
      </c>
    </row>
    <row r="456" customFormat="false" ht="15" hidden="false" customHeight="false" outlineLevel="0" collapsed="false">
      <c r="A456" s="15" t="s">
        <v>10249</v>
      </c>
      <c r="B456" s="15" t="s">
        <v>107</v>
      </c>
      <c r="C456" s="15" t="s">
        <v>10243</v>
      </c>
      <c r="D456" s="15" t="s">
        <v>129</v>
      </c>
      <c r="E456" s="15" t="s">
        <v>53</v>
      </c>
      <c r="F456" s="15" t="s">
        <v>123</v>
      </c>
      <c r="G456" s="15" t="s">
        <v>174</v>
      </c>
      <c r="H456" s="15"/>
      <c r="I456" s="15"/>
      <c r="J456" s="15" t="n">
        <v>0</v>
      </c>
      <c r="K456" s="10"/>
      <c r="L456" s="18" t="n">
        <f aca="false">COUNTIF('Review rows'!$AA$2:$AA$2058,$A456)</f>
        <v>1</v>
      </c>
      <c r="M456" s="18" t="n">
        <f aca="false">COUNTIFS('Review rows'!$AA$2:$AA$2058,$A456,'Review rows'!$V$2:$V$2058,"Yes")</f>
        <v>0</v>
      </c>
      <c r="N456" s="18" t="n">
        <f aca="false">COUNTIFS('Review rows'!$AA$2:$AA$2058,$A456,'Review rows'!$P$2:$P$2058,"Approved")</f>
        <v>0</v>
      </c>
      <c r="O456" s="18" t="n">
        <f aca="false">COUNTIFS('Review rows'!$AA$2:$AA$2058,$A456,'Review rows'!$S$2:$S$2058,"Approved")</f>
        <v>0</v>
      </c>
      <c r="P456" s="19" t="str">
        <f aca="false">IF(L456=0,"",IF(M456=L456,"Done",IF(M456&gt;0,"In progress","Not started")))</f>
        <v>Not started</v>
      </c>
      <c r="Q456" s="16"/>
      <c r="R456" s="16"/>
      <c r="S456" s="16"/>
      <c r="T456" s="17" t="s">
        <v>10246</v>
      </c>
      <c r="U456" s="15" t="s">
        <v>14822</v>
      </c>
    </row>
    <row r="457" customFormat="false" ht="23.85" hidden="false" customHeight="false" outlineLevel="0" collapsed="false">
      <c r="A457" s="15" t="s">
        <v>10259</v>
      </c>
      <c r="B457" s="15" t="s">
        <v>107</v>
      </c>
      <c r="C457" s="15" t="s">
        <v>10251</v>
      </c>
      <c r="D457" s="15" t="s">
        <v>129</v>
      </c>
      <c r="E457" s="15" t="s">
        <v>7263</v>
      </c>
      <c r="F457" s="15" t="s">
        <v>123</v>
      </c>
      <c r="G457" s="15" t="s">
        <v>174</v>
      </c>
      <c r="H457" s="15" t="s">
        <v>10255</v>
      </c>
      <c r="I457" s="15"/>
      <c r="J457" s="15" t="n">
        <v>1</v>
      </c>
      <c r="K457" s="10" t="s">
        <v>14866</v>
      </c>
      <c r="L457" s="18" t="n">
        <f aca="false">COUNTIF('Review rows'!$AA$2:$AA$2058,$A457)</f>
        <v>1</v>
      </c>
      <c r="M457" s="18" t="n">
        <f aca="false">COUNTIFS('Review rows'!$AA$2:$AA$2058,$A457,'Review rows'!$V$2:$V$2058,"Yes")</f>
        <v>0</v>
      </c>
      <c r="N457" s="18" t="n">
        <f aca="false">COUNTIFS('Review rows'!$AA$2:$AA$2058,$A457,'Review rows'!$P$2:$P$2058,"Approved")</f>
        <v>0</v>
      </c>
      <c r="O457" s="18" t="n">
        <f aca="false">COUNTIFS('Review rows'!$AA$2:$AA$2058,$A457,'Review rows'!$S$2:$S$2058,"Approved")</f>
        <v>0</v>
      </c>
      <c r="P457" s="19" t="str">
        <f aca="false">IF(L457=0,"",IF(M457=L457,"Done",IF(M457&gt;0,"In progress","Not started")))</f>
        <v>Not started</v>
      </c>
      <c r="Q457" s="16"/>
      <c r="R457" s="16"/>
      <c r="S457" s="16"/>
      <c r="T457" s="17" t="s">
        <v>10256</v>
      </c>
      <c r="U457" s="15" t="s">
        <v>14822</v>
      </c>
    </row>
    <row r="458" customFormat="false" ht="23.85" hidden="false" customHeight="false" outlineLevel="0" collapsed="false">
      <c r="A458" s="15" t="s">
        <v>10270</v>
      </c>
      <c r="B458" s="15" t="s">
        <v>107</v>
      </c>
      <c r="C458" s="15" t="s">
        <v>10261</v>
      </c>
      <c r="D458" s="15" t="s">
        <v>128</v>
      </c>
      <c r="E458" s="15" t="s">
        <v>9229</v>
      </c>
      <c r="F458" s="15" t="s">
        <v>173</v>
      </c>
      <c r="G458" s="15" t="s">
        <v>174</v>
      </c>
      <c r="H458" s="15" t="s">
        <v>10266</v>
      </c>
      <c r="I458" s="15"/>
      <c r="J458" s="15" t="n">
        <v>1</v>
      </c>
      <c r="K458" s="10" t="s">
        <v>14867</v>
      </c>
      <c r="L458" s="18" t="n">
        <f aca="false">COUNTIF('Review rows'!$AA$2:$AA$2058,$A458)</f>
        <v>1</v>
      </c>
      <c r="M458" s="18" t="n">
        <f aca="false">COUNTIFS('Review rows'!$AA$2:$AA$2058,$A458,'Review rows'!$V$2:$V$2058,"Yes")</f>
        <v>0</v>
      </c>
      <c r="N458" s="18" t="n">
        <f aca="false">COUNTIFS('Review rows'!$AA$2:$AA$2058,$A458,'Review rows'!$P$2:$P$2058,"Approved")</f>
        <v>0</v>
      </c>
      <c r="O458" s="18" t="n">
        <f aca="false">COUNTIFS('Review rows'!$AA$2:$AA$2058,$A458,'Review rows'!$S$2:$S$2058,"Approved")</f>
        <v>0</v>
      </c>
      <c r="P458" s="19" t="str">
        <f aca="false">IF(L458=0,"",IF(M458=L458,"Done",IF(M458&gt;0,"In progress","Not started")))</f>
        <v>Not started</v>
      </c>
      <c r="Q458" s="16"/>
      <c r="R458" s="16"/>
      <c r="S458" s="16"/>
      <c r="T458" s="17" t="s">
        <v>10267</v>
      </c>
      <c r="U458" s="15" t="s">
        <v>14822</v>
      </c>
    </row>
    <row r="459" customFormat="false" ht="23.85" hidden="false" customHeight="false" outlineLevel="0" collapsed="false">
      <c r="A459" s="15" t="s">
        <v>10278</v>
      </c>
      <c r="B459" s="15" t="s">
        <v>107</v>
      </c>
      <c r="C459" s="15" t="s">
        <v>10272</v>
      </c>
      <c r="D459" s="15" t="s">
        <v>129</v>
      </c>
      <c r="E459" s="15" t="s">
        <v>9058</v>
      </c>
      <c r="F459" s="15" t="s">
        <v>173</v>
      </c>
      <c r="G459" s="15" t="s">
        <v>174</v>
      </c>
      <c r="H459" s="15"/>
      <c r="I459" s="15"/>
      <c r="J459" s="15" t="n">
        <v>0</v>
      </c>
      <c r="K459" s="10"/>
      <c r="L459" s="18" t="n">
        <f aca="false">COUNTIF('Review rows'!$AA$2:$AA$2058,$A459)</f>
        <v>1</v>
      </c>
      <c r="M459" s="18" t="n">
        <f aca="false">COUNTIFS('Review rows'!$AA$2:$AA$2058,$A459,'Review rows'!$V$2:$V$2058,"Yes")</f>
        <v>0</v>
      </c>
      <c r="N459" s="18" t="n">
        <f aca="false">COUNTIFS('Review rows'!$AA$2:$AA$2058,$A459,'Review rows'!$P$2:$P$2058,"Approved")</f>
        <v>0</v>
      </c>
      <c r="O459" s="18" t="n">
        <f aca="false">COUNTIFS('Review rows'!$AA$2:$AA$2058,$A459,'Review rows'!$S$2:$S$2058,"Approved")</f>
        <v>0</v>
      </c>
      <c r="P459" s="19" t="str">
        <f aca="false">IF(L459=0,"",IF(M459=L459,"Done",IF(M459&gt;0,"In progress","Not started")))</f>
        <v>Not started</v>
      </c>
      <c r="Q459" s="16"/>
      <c r="R459" s="16"/>
      <c r="S459" s="16"/>
      <c r="T459" s="17" t="s">
        <v>10275</v>
      </c>
      <c r="U459" s="15" t="s">
        <v>14822</v>
      </c>
    </row>
    <row r="460" customFormat="false" ht="23.85" hidden="false" customHeight="false" outlineLevel="0" collapsed="false">
      <c r="A460" s="15" t="s">
        <v>10288</v>
      </c>
      <c r="B460" s="15" t="s">
        <v>107</v>
      </c>
      <c r="C460" s="15" t="s">
        <v>10280</v>
      </c>
      <c r="D460" s="15" t="s">
        <v>129</v>
      </c>
      <c r="E460" s="15" t="s">
        <v>7263</v>
      </c>
      <c r="F460" s="15" t="s">
        <v>123</v>
      </c>
      <c r="G460" s="15" t="s">
        <v>174</v>
      </c>
      <c r="H460" s="15" t="s">
        <v>10284</v>
      </c>
      <c r="I460" s="15"/>
      <c r="J460" s="15" t="n">
        <v>1</v>
      </c>
      <c r="K460" s="10" t="s">
        <v>14868</v>
      </c>
      <c r="L460" s="18" t="n">
        <f aca="false">COUNTIF('Review rows'!$AA$2:$AA$2058,$A460)</f>
        <v>1</v>
      </c>
      <c r="M460" s="18" t="n">
        <f aca="false">COUNTIFS('Review rows'!$AA$2:$AA$2058,$A460,'Review rows'!$V$2:$V$2058,"Yes")</f>
        <v>0</v>
      </c>
      <c r="N460" s="18" t="n">
        <f aca="false">COUNTIFS('Review rows'!$AA$2:$AA$2058,$A460,'Review rows'!$P$2:$P$2058,"Approved")</f>
        <v>0</v>
      </c>
      <c r="O460" s="18" t="n">
        <f aca="false">COUNTIFS('Review rows'!$AA$2:$AA$2058,$A460,'Review rows'!$S$2:$S$2058,"Approved")</f>
        <v>0</v>
      </c>
      <c r="P460" s="19" t="str">
        <f aca="false">IF(L460=0,"",IF(M460=L460,"Done",IF(M460&gt;0,"In progress","Not started")))</f>
        <v>Not started</v>
      </c>
      <c r="Q460" s="16"/>
      <c r="R460" s="16"/>
      <c r="S460" s="16"/>
      <c r="T460" s="17" t="s">
        <v>10285</v>
      </c>
      <c r="U460" s="15" t="s">
        <v>14822</v>
      </c>
    </row>
    <row r="461" customFormat="false" ht="15" hidden="false" customHeight="false" outlineLevel="0" collapsed="false">
      <c r="A461" s="15" t="s">
        <v>10296</v>
      </c>
      <c r="B461" s="15" t="s">
        <v>107</v>
      </c>
      <c r="C461" s="15" t="s">
        <v>10290</v>
      </c>
      <c r="D461" s="15" t="s">
        <v>129</v>
      </c>
      <c r="E461" s="15" t="s">
        <v>8844</v>
      </c>
      <c r="F461" s="15" t="s">
        <v>123</v>
      </c>
      <c r="G461" s="15" t="s">
        <v>174</v>
      </c>
      <c r="H461" s="15"/>
      <c r="I461" s="15"/>
      <c r="J461" s="15" t="n">
        <v>0</v>
      </c>
      <c r="K461" s="10"/>
      <c r="L461" s="18" t="n">
        <f aca="false">COUNTIF('Review rows'!$AA$2:$AA$2058,$A461)</f>
        <v>1</v>
      </c>
      <c r="M461" s="18" t="n">
        <f aca="false">COUNTIFS('Review rows'!$AA$2:$AA$2058,$A461,'Review rows'!$V$2:$V$2058,"Yes")</f>
        <v>0</v>
      </c>
      <c r="N461" s="18" t="n">
        <f aca="false">COUNTIFS('Review rows'!$AA$2:$AA$2058,$A461,'Review rows'!$P$2:$P$2058,"Approved")</f>
        <v>0</v>
      </c>
      <c r="O461" s="18" t="n">
        <f aca="false">COUNTIFS('Review rows'!$AA$2:$AA$2058,$A461,'Review rows'!$S$2:$S$2058,"Approved")</f>
        <v>0</v>
      </c>
      <c r="P461" s="19" t="str">
        <f aca="false">IF(L461=0,"",IF(M461=L461,"Done",IF(M461&gt;0,"In progress","Not started")))</f>
        <v>Not started</v>
      </c>
      <c r="Q461" s="16"/>
      <c r="R461" s="16"/>
      <c r="S461" s="16"/>
      <c r="T461" s="17" t="s">
        <v>10293</v>
      </c>
      <c r="U461" s="15" t="s">
        <v>14822</v>
      </c>
    </row>
    <row r="462" customFormat="false" ht="23.85" hidden="false" customHeight="false" outlineLevel="0" collapsed="false">
      <c r="A462" s="15" t="s">
        <v>10304</v>
      </c>
      <c r="B462" s="15" t="s">
        <v>107</v>
      </c>
      <c r="C462" s="15" t="s">
        <v>10298</v>
      </c>
      <c r="D462" s="15" t="s">
        <v>129</v>
      </c>
      <c r="E462" s="15" t="s">
        <v>9058</v>
      </c>
      <c r="F462" s="15" t="s">
        <v>173</v>
      </c>
      <c r="G462" s="15" t="s">
        <v>174</v>
      </c>
      <c r="H462" s="15"/>
      <c r="I462" s="15"/>
      <c r="J462" s="15" t="n">
        <v>0</v>
      </c>
      <c r="K462" s="10"/>
      <c r="L462" s="18" t="n">
        <f aca="false">COUNTIF('Review rows'!$AA$2:$AA$2058,$A462)</f>
        <v>1</v>
      </c>
      <c r="M462" s="18" t="n">
        <f aca="false">COUNTIFS('Review rows'!$AA$2:$AA$2058,$A462,'Review rows'!$V$2:$V$2058,"Yes")</f>
        <v>0</v>
      </c>
      <c r="N462" s="18" t="n">
        <f aca="false">COUNTIFS('Review rows'!$AA$2:$AA$2058,$A462,'Review rows'!$P$2:$P$2058,"Approved")</f>
        <v>0</v>
      </c>
      <c r="O462" s="18" t="n">
        <f aca="false">COUNTIFS('Review rows'!$AA$2:$AA$2058,$A462,'Review rows'!$S$2:$S$2058,"Approved")</f>
        <v>0</v>
      </c>
      <c r="P462" s="19" t="str">
        <f aca="false">IF(L462=0,"",IF(M462=L462,"Done",IF(M462&gt;0,"In progress","Not started")))</f>
        <v>Not started</v>
      </c>
      <c r="Q462" s="16"/>
      <c r="R462" s="16"/>
      <c r="S462" s="16"/>
      <c r="T462" s="17" t="s">
        <v>10301</v>
      </c>
      <c r="U462" s="15" t="s">
        <v>14822</v>
      </c>
    </row>
    <row r="463" customFormat="false" ht="15" hidden="false" customHeight="false" outlineLevel="0" collapsed="false">
      <c r="A463" s="15" t="s">
        <v>10312</v>
      </c>
      <c r="B463" s="15" t="s">
        <v>107</v>
      </c>
      <c r="C463" s="15" t="s">
        <v>10306</v>
      </c>
      <c r="D463" s="15" t="s">
        <v>129</v>
      </c>
      <c r="E463" s="15" t="s">
        <v>53</v>
      </c>
      <c r="F463" s="15" t="s">
        <v>123</v>
      </c>
      <c r="G463" s="15" t="s">
        <v>174</v>
      </c>
      <c r="H463" s="15"/>
      <c r="I463" s="15"/>
      <c r="J463" s="15" t="n">
        <v>0</v>
      </c>
      <c r="K463" s="10"/>
      <c r="L463" s="18" t="n">
        <f aca="false">COUNTIF('Review rows'!$AA$2:$AA$2058,$A463)</f>
        <v>1</v>
      </c>
      <c r="M463" s="18" t="n">
        <f aca="false">COUNTIFS('Review rows'!$AA$2:$AA$2058,$A463,'Review rows'!$V$2:$V$2058,"Yes")</f>
        <v>0</v>
      </c>
      <c r="N463" s="18" t="n">
        <f aca="false">COUNTIFS('Review rows'!$AA$2:$AA$2058,$A463,'Review rows'!$P$2:$P$2058,"Approved")</f>
        <v>0</v>
      </c>
      <c r="O463" s="18" t="n">
        <f aca="false">COUNTIFS('Review rows'!$AA$2:$AA$2058,$A463,'Review rows'!$S$2:$S$2058,"Approved")</f>
        <v>0</v>
      </c>
      <c r="P463" s="19" t="str">
        <f aca="false">IF(L463=0,"",IF(M463=L463,"Done",IF(M463&gt;0,"In progress","Not started")))</f>
        <v>Not started</v>
      </c>
      <c r="Q463" s="16"/>
      <c r="R463" s="16"/>
      <c r="S463" s="16"/>
      <c r="T463" s="17" t="s">
        <v>10309</v>
      </c>
      <c r="U463" s="15" t="s">
        <v>14822</v>
      </c>
    </row>
    <row r="464" customFormat="false" ht="23.85" hidden="false" customHeight="false" outlineLevel="0" collapsed="false">
      <c r="A464" s="15" t="s">
        <v>10321</v>
      </c>
      <c r="B464" s="15" t="s">
        <v>107</v>
      </c>
      <c r="C464" s="15" t="s">
        <v>10314</v>
      </c>
      <c r="D464" s="15" t="s">
        <v>128</v>
      </c>
      <c r="E464" s="15" t="s">
        <v>9928</v>
      </c>
      <c r="F464" s="15" t="s">
        <v>2872</v>
      </c>
      <c r="G464" s="15" t="s">
        <v>174</v>
      </c>
      <c r="H464" s="15" t="s">
        <v>10317</v>
      </c>
      <c r="I464" s="15"/>
      <c r="J464" s="15" t="n">
        <v>0</v>
      </c>
      <c r="K464" s="10"/>
      <c r="L464" s="18" t="n">
        <f aca="false">COUNTIF('Review rows'!$AA$2:$AA$2058,$A464)</f>
        <v>1</v>
      </c>
      <c r="M464" s="18" t="n">
        <f aca="false">COUNTIFS('Review rows'!$AA$2:$AA$2058,$A464,'Review rows'!$V$2:$V$2058,"Yes")</f>
        <v>0</v>
      </c>
      <c r="N464" s="18" t="n">
        <f aca="false">COUNTIFS('Review rows'!$AA$2:$AA$2058,$A464,'Review rows'!$P$2:$P$2058,"Approved")</f>
        <v>0</v>
      </c>
      <c r="O464" s="18" t="n">
        <f aca="false">COUNTIFS('Review rows'!$AA$2:$AA$2058,$A464,'Review rows'!$S$2:$S$2058,"Approved")</f>
        <v>0</v>
      </c>
      <c r="P464" s="19" t="str">
        <f aca="false">IF(L464=0,"",IF(M464=L464,"Done",IF(M464&gt;0,"In progress","Not started")))</f>
        <v>Not started</v>
      </c>
      <c r="Q464" s="16"/>
      <c r="R464" s="16"/>
      <c r="S464" s="16"/>
      <c r="T464" s="17" t="s">
        <v>10318</v>
      </c>
      <c r="U464" s="15" t="s">
        <v>14822</v>
      </c>
    </row>
    <row r="465" customFormat="false" ht="23.85" hidden="false" customHeight="false" outlineLevel="0" collapsed="false">
      <c r="A465" s="15" t="s">
        <v>10331</v>
      </c>
      <c r="B465" s="15" t="s">
        <v>107</v>
      </c>
      <c r="C465" s="15" t="s">
        <v>10323</v>
      </c>
      <c r="D465" s="15" t="s">
        <v>129</v>
      </c>
      <c r="E465" s="15" t="s">
        <v>7263</v>
      </c>
      <c r="F465" s="15" t="s">
        <v>123</v>
      </c>
      <c r="G465" s="15" t="s">
        <v>174</v>
      </c>
      <c r="H465" s="15" t="s">
        <v>10327</v>
      </c>
      <c r="I465" s="15"/>
      <c r="J465" s="15" t="n">
        <v>1</v>
      </c>
      <c r="K465" s="10" t="s">
        <v>14869</v>
      </c>
      <c r="L465" s="18" t="n">
        <f aca="false">COUNTIF('Review rows'!$AA$2:$AA$2058,$A465)</f>
        <v>1</v>
      </c>
      <c r="M465" s="18" t="n">
        <f aca="false">COUNTIFS('Review rows'!$AA$2:$AA$2058,$A465,'Review rows'!$V$2:$V$2058,"Yes")</f>
        <v>0</v>
      </c>
      <c r="N465" s="18" t="n">
        <f aca="false">COUNTIFS('Review rows'!$AA$2:$AA$2058,$A465,'Review rows'!$P$2:$P$2058,"Approved")</f>
        <v>0</v>
      </c>
      <c r="O465" s="18" t="n">
        <f aca="false">COUNTIFS('Review rows'!$AA$2:$AA$2058,$A465,'Review rows'!$S$2:$S$2058,"Approved")</f>
        <v>0</v>
      </c>
      <c r="P465" s="19" t="str">
        <f aca="false">IF(L465=0,"",IF(M465=L465,"Done",IF(M465&gt;0,"In progress","Not started")))</f>
        <v>Not started</v>
      </c>
      <c r="Q465" s="16"/>
      <c r="R465" s="16"/>
      <c r="S465" s="16"/>
      <c r="T465" s="17" t="s">
        <v>10328</v>
      </c>
      <c r="U465" s="15" t="s">
        <v>14822</v>
      </c>
    </row>
    <row r="466" customFormat="false" ht="15" hidden="false" customHeight="false" outlineLevel="0" collapsed="false">
      <c r="A466" s="15" t="s">
        <v>10339</v>
      </c>
      <c r="B466" s="15" t="s">
        <v>107</v>
      </c>
      <c r="C466" s="15" t="s">
        <v>10333</v>
      </c>
      <c r="D466" s="15" t="s">
        <v>129</v>
      </c>
      <c r="E466" s="15" t="s">
        <v>53</v>
      </c>
      <c r="F466" s="15" t="s">
        <v>123</v>
      </c>
      <c r="G466" s="15" t="s">
        <v>174</v>
      </c>
      <c r="H466" s="15"/>
      <c r="I466" s="15"/>
      <c r="J466" s="15" t="n">
        <v>0</v>
      </c>
      <c r="K466" s="10"/>
      <c r="L466" s="18" t="n">
        <f aca="false">COUNTIF('Review rows'!$AA$2:$AA$2058,$A466)</f>
        <v>1</v>
      </c>
      <c r="M466" s="18" t="n">
        <f aca="false">COUNTIFS('Review rows'!$AA$2:$AA$2058,$A466,'Review rows'!$V$2:$V$2058,"Yes")</f>
        <v>0</v>
      </c>
      <c r="N466" s="18" t="n">
        <f aca="false">COUNTIFS('Review rows'!$AA$2:$AA$2058,$A466,'Review rows'!$P$2:$P$2058,"Approved")</f>
        <v>0</v>
      </c>
      <c r="O466" s="18" t="n">
        <f aca="false">COUNTIFS('Review rows'!$AA$2:$AA$2058,$A466,'Review rows'!$S$2:$S$2058,"Approved")</f>
        <v>0</v>
      </c>
      <c r="P466" s="19" t="str">
        <f aca="false">IF(L466=0,"",IF(M466=L466,"Done",IF(M466&gt;0,"In progress","Not started")))</f>
        <v>Not started</v>
      </c>
      <c r="Q466" s="16"/>
      <c r="R466" s="16"/>
      <c r="S466" s="16"/>
      <c r="T466" s="17" t="s">
        <v>10336</v>
      </c>
      <c r="U466" s="15" t="s">
        <v>14822</v>
      </c>
    </row>
    <row r="467" customFormat="false" ht="23.85" hidden="false" customHeight="false" outlineLevel="0" collapsed="false">
      <c r="A467" s="15" t="s">
        <v>10349</v>
      </c>
      <c r="B467" s="15" t="s">
        <v>107</v>
      </c>
      <c r="C467" s="15" t="s">
        <v>10341</v>
      </c>
      <c r="D467" s="15" t="s">
        <v>129</v>
      </c>
      <c r="E467" s="15" t="s">
        <v>9086</v>
      </c>
      <c r="F467" s="15" t="s">
        <v>173</v>
      </c>
      <c r="G467" s="15" t="s">
        <v>174</v>
      </c>
      <c r="H467" s="15" t="s">
        <v>10345</v>
      </c>
      <c r="I467" s="15"/>
      <c r="J467" s="15" t="n">
        <v>1</v>
      </c>
      <c r="K467" s="10" t="s">
        <v>14870</v>
      </c>
      <c r="L467" s="18" t="n">
        <f aca="false">COUNTIF('Review rows'!$AA$2:$AA$2058,$A467)</f>
        <v>1</v>
      </c>
      <c r="M467" s="18" t="n">
        <f aca="false">COUNTIFS('Review rows'!$AA$2:$AA$2058,$A467,'Review rows'!$V$2:$V$2058,"Yes")</f>
        <v>0</v>
      </c>
      <c r="N467" s="18" t="n">
        <f aca="false">COUNTIFS('Review rows'!$AA$2:$AA$2058,$A467,'Review rows'!$P$2:$P$2058,"Approved")</f>
        <v>0</v>
      </c>
      <c r="O467" s="18" t="n">
        <f aca="false">COUNTIFS('Review rows'!$AA$2:$AA$2058,$A467,'Review rows'!$S$2:$S$2058,"Approved")</f>
        <v>0</v>
      </c>
      <c r="P467" s="19" t="str">
        <f aca="false">IF(L467=0,"",IF(M467=L467,"Done",IF(M467&gt;0,"In progress","Not started")))</f>
        <v>Not started</v>
      </c>
      <c r="Q467" s="16"/>
      <c r="R467" s="16"/>
      <c r="S467" s="16"/>
      <c r="T467" s="17" t="s">
        <v>10346</v>
      </c>
      <c r="U467" s="15" t="s">
        <v>14822</v>
      </c>
    </row>
    <row r="468" customFormat="false" ht="23.85" hidden="false" customHeight="false" outlineLevel="0" collapsed="false">
      <c r="A468" s="15" t="s">
        <v>10358</v>
      </c>
      <c r="B468" s="15" t="s">
        <v>107</v>
      </c>
      <c r="C468" s="15" t="s">
        <v>10351</v>
      </c>
      <c r="D468" s="15" t="s">
        <v>129</v>
      </c>
      <c r="E468" s="15" t="s">
        <v>7655</v>
      </c>
      <c r="F468" s="15" t="s">
        <v>123</v>
      </c>
      <c r="G468" s="15" t="s">
        <v>174</v>
      </c>
      <c r="H468" s="15"/>
      <c r="I468" s="15"/>
      <c r="J468" s="15" t="n">
        <v>1</v>
      </c>
      <c r="K468" s="10" t="s">
        <v>14871</v>
      </c>
      <c r="L468" s="18" t="n">
        <f aca="false">COUNTIF('Review rows'!$AA$2:$AA$2058,$A468)</f>
        <v>1</v>
      </c>
      <c r="M468" s="18" t="n">
        <f aca="false">COUNTIFS('Review rows'!$AA$2:$AA$2058,$A468,'Review rows'!$V$2:$V$2058,"Yes")</f>
        <v>0</v>
      </c>
      <c r="N468" s="18" t="n">
        <f aca="false">COUNTIFS('Review rows'!$AA$2:$AA$2058,$A468,'Review rows'!$P$2:$P$2058,"Approved")</f>
        <v>0</v>
      </c>
      <c r="O468" s="18" t="n">
        <f aca="false">COUNTIFS('Review rows'!$AA$2:$AA$2058,$A468,'Review rows'!$S$2:$S$2058,"Approved")</f>
        <v>0</v>
      </c>
      <c r="P468" s="19" t="str">
        <f aca="false">IF(L468=0,"",IF(M468=L468,"Done",IF(M468&gt;0,"In progress","Not started")))</f>
        <v>Not started</v>
      </c>
      <c r="Q468" s="16"/>
      <c r="R468" s="16"/>
      <c r="S468" s="16"/>
      <c r="T468" s="17" t="s">
        <v>10355</v>
      </c>
      <c r="U468" s="15" t="s">
        <v>14822</v>
      </c>
    </row>
    <row r="469" customFormat="false" ht="23.85" hidden="false" customHeight="false" outlineLevel="0" collapsed="false">
      <c r="A469" s="15" t="s">
        <v>10367</v>
      </c>
      <c r="B469" s="15" t="s">
        <v>107</v>
      </c>
      <c r="C469" s="15" t="s">
        <v>10360</v>
      </c>
      <c r="D469" s="15" t="s">
        <v>128</v>
      </c>
      <c r="E469" s="15" t="s">
        <v>8844</v>
      </c>
      <c r="F469" s="15" t="s">
        <v>123</v>
      </c>
      <c r="G469" s="15" t="s">
        <v>174</v>
      </c>
      <c r="H469" s="15" t="s">
        <v>10363</v>
      </c>
      <c r="I469" s="15"/>
      <c r="J469" s="15" t="n">
        <v>0</v>
      </c>
      <c r="K469" s="10"/>
      <c r="L469" s="18" t="n">
        <f aca="false">COUNTIF('Review rows'!$AA$2:$AA$2058,$A469)</f>
        <v>1</v>
      </c>
      <c r="M469" s="18" t="n">
        <f aca="false">COUNTIFS('Review rows'!$AA$2:$AA$2058,$A469,'Review rows'!$V$2:$V$2058,"Yes")</f>
        <v>0</v>
      </c>
      <c r="N469" s="18" t="n">
        <f aca="false">COUNTIFS('Review rows'!$AA$2:$AA$2058,$A469,'Review rows'!$P$2:$P$2058,"Approved")</f>
        <v>0</v>
      </c>
      <c r="O469" s="18" t="n">
        <f aca="false">COUNTIFS('Review rows'!$AA$2:$AA$2058,$A469,'Review rows'!$S$2:$S$2058,"Approved")</f>
        <v>0</v>
      </c>
      <c r="P469" s="19" t="str">
        <f aca="false">IF(L469=0,"",IF(M469=L469,"Done",IF(M469&gt;0,"In progress","Not started")))</f>
        <v>Not started</v>
      </c>
      <c r="Q469" s="16"/>
      <c r="R469" s="16"/>
      <c r="S469" s="16"/>
      <c r="T469" s="17" t="s">
        <v>10364</v>
      </c>
      <c r="U469" s="15" t="s">
        <v>14822</v>
      </c>
    </row>
    <row r="470" customFormat="false" ht="23.85" hidden="false" customHeight="false" outlineLevel="0" collapsed="false">
      <c r="A470" s="15" t="s">
        <v>10377</v>
      </c>
      <c r="B470" s="15" t="s">
        <v>107</v>
      </c>
      <c r="C470" s="15" t="s">
        <v>10369</v>
      </c>
      <c r="D470" s="15" t="s">
        <v>129</v>
      </c>
      <c r="E470" s="15" t="s">
        <v>7263</v>
      </c>
      <c r="F470" s="15" t="s">
        <v>123</v>
      </c>
      <c r="G470" s="15" t="s">
        <v>174</v>
      </c>
      <c r="H470" s="15" t="s">
        <v>10373</v>
      </c>
      <c r="I470" s="15"/>
      <c r="J470" s="15" t="n">
        <v>1</v>
      </c>
      <c r="K470" s="10" t="s">
        <v>14872</v>
      </c>
      <c r="L470" s="18" t="n">
        <f aca="false">COUNTIF('Review rows'!$AA$2:$AA$2058,$A470)</f>
        <v>1</v>
      </c>
      <c r="M470" s="18" t="n">
        <f aca="false">COUNTIFS('Review rows'!$AA$2:$AA$2058,$A470,'Review rows'!$V$2:$V$2058,"Yes")</f>
        <v>0</v>
      </c>
      <c r="N470" s="18" t="n">
        <f aca="false">COUNTIFS('Review rows'!$AA$2:$AA$2058,$A470,'Review rows'!$P$2:$P$2058,"Approved")</f>
        <v>0</v>
      </c>
      <c r="O470" s="18" t="n">
        <f aca="false">COUNTIFS('Review rows'!$AA$2:$AA$2058,$A470,'Review rows'!$S$2:$S$2058,"Approved")</f>
        <v>0</v>
      </c>
      <c r="P470" s="19" t="str">
        <f aca="false">IF(L470=0,"",IF(M470=L470,"Done",IF(M470&gt;0,"In progress","Not started")))</f>
        <v>Not started</v>
      </c>
      <c r="Q470" s="16"/>
      <c r="R470" s="16"/>
      <c r="S470" s="16"/>
      <c r="T470" s="17" t="s">
        <v>10374</v>
      </c>
      <c r="U470" s="15" t="s">
        <v>14822</v>
      </c>
    </row>
    <row r="471" customFormat="false" ht="23.85" hidden="false" customHeight="false" outlineLevel="0" collapsed="false">
      <c r="A471" s="15" t="s">
        <v>10386</v>
      </c>
      <c r="B471" s="15" t="s">
        <v>107</v>
      </c>
      <c r="C471" s="15" t="s">
        <v>10379</v>
      </c>
      <c r="D471" s="15" t="s">
        <v>129</v>
      </c>
      <c r="E471" s="15" t="s">
        <v>8907</v>
      </c>
      <c r="F471" s="15" t="s">
        <v>123</v>
      </c>
      <c r="G471" s="15" t="s">
        <v>174</v>
      </c>
      <c r="H471" s="15"/>
      <c r="I471" s="15"/>
      <c r="J471" s="15" t="n">
        <v>1</v>
      </c>
      <c r="K471" s="10" t="s">
        <v>14873</v>
      </c>
      <c r="L471" s="18" t="n">
        <f aca="false">COUNTIF('Review rows'!$AA$2:$AA$2058,$A471)</f>
        <v>1</v>
      </c>
      <c r="M471" s="18" t="n">
        <f aca="false">COUNTIFS('Review rows'!$AA$2:$AA$2058,$A471,'Review rows'!$V$2:$V$2058,"Yes")</f>
        <v>0</v>
      </c>
      <c r="N471" s="18" t="n">
        <f aca="false">COUNTIFS('Review rows'!$AA$2:$AA$2058,$A471,'Review rows'!$P$2:$P$2058,"Approved")</f>
        <v>0</v>
      </c>
      <c r="O471" s="18" t="n">
        <f aca="false">COUNTIFS('Review rows'!$AA$2:$AA$2058,$A471,'Review rows'!$S$2:$S$2058,"Approved")</f>
        <v>0</v>
      </c>
      <c r="P471" s="19" t="str">
        <f aca="false">IF(L471=0,"",IF(M471=L471,"Done",IF(M471&gt;0,"In progress","Not started")))</f>
        <v>Not started</v>
      </c>
      <c r="Q471" s="16"/>
      <c r="R471" s="16"/>
      <c r="S471" s="16"/>
      <c r="T471" s="17" t="s">
        <v>10383</v>
      </c>
      <c r="U471" s="15" t="s">
        <v>14822</v>
      </c>
    </row>
    <row r="472" customFormat="false" ht="35.05" hidden="false" customHeight="false" outlineLevel="0" collapsed="false">
      <c r="A472" s="15" t="s">
        <v>10396</v>
      </c>
      <c r="B472" s="15" t="s">
        <v>107</v>
      </c>
      <c r="C472" s="15" t="s">
        <v>10388</v>
      </c>
      <c r="D472" s="15" t="s">
        <v>128</v>
      </c>
      <c r="E472" s="15" t="s">
        <v>10391</v>
      </c>
      <c r="F472" s="15" t="s">
        <v>173</v>
      </c>
      <c r="G472" s="15" t="s">
        <v>174</v>
      </c>
      <c r="H472" s="15" t="s">
        <v>10392</v>
      </c>
      <c r="I472" s="15"/>
      <c r="J472" s="15" t="n">
        <v>0</v>
      </c>
      <c r="K472" s="10"/>
      <c r="L472" s="18" t="n">
        <f aca="false">COUNTIF('Review rows'!$AA$2:$AA$2058,$A472)</f>
        <v>1</v>
      </c>
      <c r="M472" s="18" t="n">
        <f aca="false">COUNTIFS('Review rows'!$AA$2:$AA$2058,$A472,'Review rows'!$V$2:$V$2058,"Yes")</f>
        <v>0</v>
      </c>
      <c r="N472" s="18" t="n">
        <f aca="false">COUNTIFS('Review rows'!$AA$2:$AA$2058,$A472,'Review rows'!$P$2:$P$2058,"Approved")</f>
        <v>0</v>
      </c>
      <c r="O472" s="18" t="n">
        <f aca="false">COUNTIFS('Review rows'!$AA$2:$AA$2058,$A472,'Review rows'!$S$2:$S$2058,"Approved")</f>
        <v>0</v>
      </c>
      <c r="P472" s="19" t="str">
        <f aca="false">IF(L472=0,"",IF(M472=L472,"Done",IF(M472&gt;0,"In progress","Not started")))</f>
        <v>Not started</v>
      </c>
      <c r="Q472" s="16"/>
      <c r="R472" s="16"/>
      <c r="S472" s="16"/>
      <c r="T472" s="17" t="s">
        <v>10393</v>
      </c>
      <c r="U472" s="15" t="s">
        <v>14822</v>
      </c>
    </row>
    <row r="473" customFormat="false" ht="23.85" hidden="false" customHeight="false" outlineLevel="0" collapsed="false">
      <c r="A473" s="15" t="s">
        <v>10405</v>
      </c>
      <c r="B473" s="15" t="s">
        <v>107</v>
      </c>
      <c r="C473" s="15" t="s">
        <v>10398</v>
      </c>
      <c r="D473" s="15" t="s">
        <v>128</v>
      </c>
      <c r="E473" s="15" t="s">
        <v>6792</v>
      </c>
      <c r="F473" s="15" t="s">
        <v>123</v>
      </c>
      <c r="G473" s="15" t="s">
        <v>174</v>
      </c>
      <c r="H473" s="15" t="s">
        <v>10401</v>
      </c>
      <c r="I473" s="15"/>
      <c r="J473" s="15" t="n">
        <v>0</v>
      </c>
      <c r="K473" s="10"/>
      <c r="L473" s="18" t="n">
        <f aca="false">COUNTIF('Review rows'!$AA$2:$AA$2058,$A473)</f>
        <v>1</v>
      </c>
      <c r="M473" s="18" t="n">
        <f aca="false">COUNTIFS('Review rows'!$AA$2:$AA$2058,$A473,'Review rows'!$V$2:$V$2058,"Yes")</f>
        <v>0</v>
      </c>
      <c r="N473" s="18" t="n">
        <f aca="false">COUNTIFS('Review rows'!$AA$2:$AA$2058,$A473,'Review rows'!$P$2:$P$2058,"Approved")</f>
        <v>0</v>
      </c>
      <c r="O473" s="18" t="n">
        <f aca="false">COUNTIFS('Review rows'!$AA$2:$AA$2058,$A473,'Review rows'!$S$2:$S$2058,"Approved")</f>
        <v>0</v>
      </c>
      <c r="P473" s="19" t="str">
        <f aca="false">IF(L473=0,"",IF(M473=L473,"Done",IF(M473&gt;0,"In progress","Not started")))</f>
        <v>Not started</v>
      </c>
      <c r="Q473" s="16"/>
      <c r="R473" s="16"/>
      <c r="S473" s="16"/>
      <c r="T473" s="17" t="s">
        <v>10402</v>
      </c>
      <c r="U473" s="15" t="s">
        <v>14822</v>
      </c>
    </row>
    <row r="474" customFormat="false" ht="23.85" hidden="false" customHeight="false" outlineLevel="0" collapsed="false">
      <c r="A474" s="15" t="s">
        <v>10414</v>
      </c>
      <c r="B474" s="15" t="s">
        <v>107</v>
      </c>
      <c r="C474" s="15" t="s">
        <v>10407</v>
      </c>
      <c r="D474" s="15" t="s">
        <v>128</v>
      </c>
      <c r="E474" s="15" t="s">
        <v>7263</v>
      </c>
      <c r="F474" s="15" t="s">
        <v>123</v>
      </c>
      <c r="G474" s="15" t="s">
        <v>174</v>
      </c>
      <c r="H474" s="15" t="s">
        <v>10410</v>
      </c>
      <c r="I474" s="15"/>
      <c r="J474" s="15" t="n">
        <v>1</v>
      </c>
      <c r="K474" s="10" t="s">
        <v>14844</v>
      </c>
      <c r="L474" s="18" t="n">
        <f aca="false">COUNTIF('Review rows'!$AA$2:$AA$2058,$A474)</f>
        <v>1</v>
      </c>
      <c r="M474" s="18" t="n">
        <f aca="false">COUNTIFS('Review rows'!$AA$2:$AA$2058,$A474,'Review rows'!$V$2:$V$2058,"Yes")</f>
        <v>0</v>
      </c>
      <c r="N474" s="18" t="n">
        <f aca="false">COUNTIFS('Review rows'!$AA$2:$AA$2058,$A474,'Review rows'!$P$2:$P$2058,"Approved")</f>
        <v>0</v>
      </c>
      <c r="O474" s="18" t="n">
        <f aca="false">COUNTIFS('Review rows'!$AA$2:$AA$2058,$A474,'Review rows'!$S$2:$S$2058,"Approved")</f>
        <v>0</v>
      </c>
      <c r="P474" s="19" t="str">
        <f aca="false">IF(L474=0,"",IF(M474=L474,"Done",IF(M474&gt;0,"In progress","Not started")))</f>
        <v>Not started</v>
      </c>
      <c r="Q474" s="16"/>
      <c r="R474" s="16"/>
      <c r="S474" s="16"/>
      <c r="T474" s="17" t="s">
        <v>10411</v>
      </c>
      <c r="U474" s="15" t="s">
        <v>14822</v>
      </c>
    </row>
    <row r="475" customFormat="false" ht="23.85" hidden="false" customHeight="false" outlineLevel="0" collapsed="false">
      <c r="A475" s="15" t="s">
        <v>10424</v>
      </c>
      <c r="B475" s="15" t="s">
        <v>107</v>
      </c>
      <c r="C475" s="15" t="s">
        <v>10416</v>
      </c>
      <c r="D475" s="15" t="s">
        <v>128</v>
      </c>
      <c r="E475" s="15" t="s">
        <v>7263</v>
      </c>
      <c r="F475" s="15" t="s">
        <v>123</v>
      </c>
      <c r="G475" s="15" t="s">
        <v>174</v>
      </c>
      <c r="H475" s="15" t="s">
        <v>10420</v>
      </c>
      <c r="I475" s="15"/>
      <c r="J475" s="15" t="n">
        <v>1</v>
      </c>
      <c r="K475" s="10" t="s">
        <v>14874</v>
      </c>
      <c r="L475" s="18" t="n">
        <f aca="false">COUNTIF('Review rows'!$AA$2:$AA$2058,$A475)</f>
        <v>1</v>
      </c>
      <c r="M475" s="18" t="n">
        <f aca="false">COUNTIFS('Review rows'!$AA$2:$AA$2058,$A475,'Review rows'!$V$2:$V$2058,"Yes")</f>
        <v>0</v>
      </c>
      <c r="N475" s="18" t="n">
        <f aca="false">COUNTIFS('Review rows'!$AA$2:$AA$2058,$A475,'Review rows'!$P$2:$P$2058,"Approved")</f>
        <v>0</v>
      </c>
      <c r="O475" s="18" t="n">
        <f aca="false">COUNTIFS('Review rows'!$AA$2:$AA$2058,$A475,'Review rows'!$S$2:$S$2058,"Approved")</f>
        <v>0</v>
      </c>
      <c r="P475" s="19" t="str">
        <f aca="false">IF(L475=0,"",IF(M475=L475,"Done",IF(M475&gt;0,"In progress","Not started")))</f>
        <v>Not started</v>
      </c>
      <c r="Q475" s="16"/>
      <c r="R475" s="16"/>
      <c r="S475" s="16"/>
      <c r="T475" s="17" t="s">
        <v>10421</v>
      </c>
      <c r="U475" s="15" t="s">
        <v>14822</v>
      </c>
    </row>
    <row r="476" customFormat="false" ht="23.85" hidden="false" customHeight="false" outlineLevel="0" collapsed="false">
      <c r="A476" s="15" t="s">
        <v>10434</v>
      </c>
      <c r="B476" s="15" t="s">
        <v>107</v>
      </c>
      <c r="C476" s="15" t="s">
        <v>10426</v>
      </c>
      <c r="D476" s="15" t="s">
        <v>129</v>
      </c>
      <c r="E476" s="15" t="s">
        <v>7263</v>
      </c>
      <c r="F476" s="15" t="s">
        <v>123</v>
      </c>
      <c r="G476" s="15" t="s">
        <v>174</v>
      </c>
      <c r="H476" s="15" t="s">
        <v>10430</v>
      </c>
      <c r="I476" s="15"/>
      <c r="J476" s="15" t="n">
        <v>1</v>
      </c>
      <c r="K476" s="10" t="s">
        <v>14875</v>
      </c>
      <c r="L476" s="18" t="n">
        <f aca="false">COUNTIF('Review rows'!$AA$2:$AA$2058,$A476)</f>
        <v>1</v>
      </c>
      <c r="M476" s="18" t="n">
        <f aca="false">COUNTIFS('Review rows'!$AA$2:$AA$2058,$A476,'Review rows'!$V$2:$V$2058,"Yes")</f>
        <v>0</v>
      </c>
      <c r="N476" s="18" t="n">
        <f aca="false">COUNTIFS('Review rows'!$AA$2:$AA$2058,$A476,'Review rows'!$P$2:$P$2058,"Approved")</f>
        <v>0</v>
      </c>
      <c r="O476" s="18" t="n">
        <f aca="false">COUNTIFS('Review rows'!$AA$2:$AA$2058,$A476,'Review rows'!$S$2:$S$2058,"Approved")</f>
        <v>0</v>
      </c>
      <c r="P476" s="19" t="str">
        <f aca="false">IF(L476=0,"",IF(M476=L476,"Done",IF(M476&gt;0,"In progress","Not started")))</f>
        <v>Not started</v>
      </c>
      <c r="Q476" s="16"/>
      <c r="R476" s="16"/>
      <c r="S476" s="16"/>
      <c r="T476" s="17" t="s">
        <v>10431</v>
      </c>
      <c r="U476" s="15" t="s">
        <v>14822</v>
      </c>
    </row>
    <row r="477" customFormat="false" ht="15" hidden="false" customHeight="false" outlineLevel="0" collapsed="false">
      <c r="A477" s="15" t="s">
        <v>10442</v>
      </c>
      <c r="B477" s="15" t="s">
        <v>107</v>
      </c>
      <c r="C477" s="15" t="s">
        <v>10436</v>
      </c>
      <c r="D477" s="15" t="s">
        <v>129</v>
      </c>
      <c r="E477" s="15" t="s">
        <v>53</v>
      </c>
      <c r="F477" s="15" t="s">
        <v>123</v>
      </c>
      <c r="G477" s="15" t="s">
        <v>174</v>
      </c>
      <c r="H477" s="15"/>
      <c r="I477" s="15"/>
      <c r="J477" s="15" t="n">
        <v>0</v>
      </c>
      <c r="K477" s="10"/>
      <c r="L477" s="18" t="n">
        <f aca="false">COUNTIF('Review rows'!$AA$2:$AA$2058,$A477)</f>
        <v>1</v>
      </c>
      <c r="M477" s="18" t="n">
        <f aca="false">COUNTIFS('Review rows'!$AA$2:$AA$2058,$A477,'Review rows'!$V$2:$V$2058,"Yes")</f>
        <v>0</v>
      </c>
      <c r="N477" s="18" t="n">
        <f aca="false">COUNTIFS('Review rows'!$AA$2:$AA$2058,$A477,'Review rows'!$P$2:$P$2058,"Approved")</f>
        <v>0</v>
      </c>
      <c r="O477" s="18" t="n">
        <f aca="false">COUNTIFS('Review rows'!$AA$2:$AA$2058,$A477,'Review rows'!$S$2:$S$2058,"Approved")</f>
        <v>0</v>
      </c>
      <c r="P477" s="19" t="str">
        <f aca="false">IF(L477=0,"",IF(M477=L477,"Done",IF(M477&gt;0,"In progress","Not started")))</f>
        <v>Not started</v>
      </c>
      <c r="Q477" s="16"/>
      <c r="R477" s="16"/>
      <c r="S477" s="16"/>
      <c r="T477" s="17" t="s">
        <v>10439</v>
      </c>
      <c r="U477" s="15" t="s">
        <v>14822</v>
      </c>
    </row>
    <row r="478" customFormat="false" ht="23.85" hidden="false" customHeight="false" outlineLevel="0" collapsed="false">
      <c r="A478" s="15" t="s">
        <v>10450</v>
      </c>
      <c r="B478" s="15" t="s">
        <v>107</v>
      </c>
      <c r="C478" s="15" t="s">
        <v>10444</v>
      </c>
      <c r="D478" s="15" t="s">
        <v>129</v>
      </c>
      <c r="E478" s="15" t="s">
        <v>9058</v>
      </c>
      <c r="F478" s="15" t="s">
        <v>173</v>
      </c>
      <c r="G478" s="15" t="s">
        <v>174</v>
      </c>
      <c r="H478" s="15"/>
      <c r="I478" s="15"/>
      <c r="J478" s="15" t="n">
        <v>0</v>
      </c>
      <c r="K478" s="10"/>
      <c r="L478" s="18" t="n">
        <f aca="false">COUNTIF('Review rows'!$AA$2:$AA$2058,$A478)</f>
        <v>1</v>
      </c>
      <c r="M478" s="18" t="n">
        <f aca="false">COUNTIFS('Review rows'!$AA$2:$AA$2058,$A478,'Review rows'!$V$2:$V$2058,"Yes")</f>
        <v>0</v>
      </c>
      <c r="N478" s="18" t="n">
        <f aca="false">COUNTIFS('Review rows'!$AA$2:$AA$2058,$A478,'Review rows'!$P$2:$P$2058,"Approved")</f>
        <v>0</v>
      </c>
      <c r="O478" s="18" t="n">
        <f aca="false">COUNTIFS('Review rows'!$AA$2:$AA$2058,$A478,'Review rows'!$S$2:$S$2058,"Approved")</f>
        <v>0</v>
      </c>
      <c r="P478" s="19" t="str">
        <f aca="false">IF(L478=0,"",IF(M478=L478,"Done",IF(M478&gt;0,"In progress","Not started")))</f>
        <v>Not started</v>
      </c>
      <c r="Q478" s="16"/>
      <c r="R478" s="16"/>
      <c r="S478" s="16"/>
      <c r="T478" s="17" t="s">
        <v>10447</v>
      </c>
      <c r="U478" s="15" t="s">
        <v>14822</v>
      </c>
    </row>
    <row r="479" customFormat="false" ht="23.85" hidden="false" customHeight="false" outlineLevel="0" collapsed="false">
      <c r="A479" s="15" t="s">
        <v>10459</v>
      </c>
      <c r="B479" s="15" t="s">
        <v>107</v>
      </c>
      <c r="C479" s="15" t="s">
        <v>10452</v>
      </c>
      <c r="D479" s="15" t="s">
        <v>128</v>
      </c>
      <c r="E479" s="15" t="s">
        <v>8844</v>
      </c>
      <c r="F479" s="15" t="s">
        <v>123</v>
      </c>
      <c r="G479" s="15" t="s">
        <v>174</v>
      </c>
      <c r="H479" s="15" t="s">
        <v>10455</v>
      </c>
      <c r="I479" s="15"/>
      <c r="J479" s="15" t="n">
        <v>0</v>
      </c>
      <c r="K479" s="10"/>
      <c r="L479" s="18" t="n">
        <f aca="false">COUNTIF('Review rows'!$AA$2:$AA$2058,$A479)</f>
        <v>1</v>
      </c>
      <c r="M479" s="18" t="n">
        <f aca="false">COUNTIFS('Review rows'!$AA$2:$AA$2058,$A479,'Review rows'!$V$2:$V$2058,"Yes")</f>
        <v>0</v>
      </c>
      <c r="N479" s="18" t="n">
        <f aca="false">COUNTIFS('Review rows'!$AA$2:$AA$2058,$A479,'Review rows'!$P$2:$P$2058,"Approved")</f>
        <v>0</v>
      </c>
      <c r="O479" s="18" t="n">
        <f aca="false">COUNTIFS('Review rows'!$AA$2:$AA$2058,$A479,'Review rows'!$S$2:$S$2058,"Approved")</f>
        <v>0</v>
      </c>
      <c r="P479" s="19" t="str">
        <f aca="false">IF(L479=0,"",IF(M479=L479,"Done",IF(M479&gt;0,"In progress","Not started")))</f>
        <v>Not started</v>
      </c>
      <c r="Q479" s="16"/>
      <c r="R479" s="16"/>
      <c r="S479" s="16"/>
      <c r="T479" s="17" t="s">
        <v>10456</v>
      </c>
      <c r="U479" s="15" t="s">
        <v>14822</v>
      </c>
    </row>
    <row r="480" customFormat="false" ht="15" hidden="false" customHeight="false" outlineLevel="0" collapsed="false">
      <c r="A480" s="15" t="s">
        <v>10467</v>
      </c>
      <c r="B480" s="15" t="s">
        <v>107</v>
      </c>
      <c r="C480" s="15" t="s">
        <v>10461</v>
      </c>
      <c r="D480" s="15" t="s">
        <v>129</v>
      </c>
      <c r="E480" s="15" t="s">
        <v>53</v>
      </c>
      <c r="F480" s="15" t="s">
        <v>123</v>
      </c>
      <c r="G480" s="15" t="s">
        <v>174</v>
      </c>
      <c r="H480" s="15"/>
      <c r="I480" s="15"/>
      <c r="J480" s="15" t="n">
        <v>1</v>
      </c>
      <c r="K480" s="10" t="s">
        <v>14855</v>
      </c>
      <c r="L480" s="18" t="n">
        <f aca="false">COUNTIF('Review rows'!$AA$2:$AA$2058,$A480)</f>
        <v>1</v>
      </c>
      <c r="M480" s="18" t="n">
        <f aca="false">COUNTIFS('Review rows'!$AA$2:$AA$2058,$A480,'Review rows'!$V$2:$V$2058,"Yes")</f>
        <v>0</v>
      </c>
      <c r="N480" s="18" t="n">
        <f aca="false">COUNTIFS('Review rows'!$AA$2:$AA$2058,$A480,'Review rows'!$P$2:$P$2058,"Approved")</f>
        <v>0</v>
      </c>
      <c r="O480" s="18" t="n">
        <f aca="false">COUNTIFS('Review rows'!$AA$2:$AA$2058,$A480,'Review rows'!$S$2:$S$2058,"Approved")</f>
        <v>0</v>
      </c>
      <c r="P480" s="19" t="str">
        <f aca="false">IF(L480=0,"",IF(M480=L480,"Done",IF(M480&gt;0,"In progress","Not started")))</f>
        <v>Not started</v>
      </c>
      <c r="Q480" s="16"/>
      <c r="R480" s="16"/>
      <c r="S480" s="16"/>
      <c r="T480" s="17" t="s">
        <v>10464</v>
      </c>
      <c r="U480" s="15" t="s">
        <v>14822</v>
      </c>
    </row>
    <row r="481" customFormat="false" ht="23.85" hidden="false" customHeight="false" outlineLevel="0" collapsed="false">
      <c r="A481" s="15" t="s">
        <v>10476</v>
      </c>
      <c r="B481" s="15" t="s">
        <v>107</v>
      </c>
      <c r="C481" s="15" t="s">
        <v>10469</v>
      </c>
      <c r="D481" s="15" t="s">
        <v>128</v>
      </c>
      <c r="E481" s="15" t="s">
        <v>8844</v>
      </c>
      <c r="F481" s="15" t="s">
        <v>123</v>
      </c>
      <c r="G481" s="15" t="s">
        <v>174</v>
      </c>
      <c r="H481" s="15" t="s">
        <v>10472</v>
      </c>
      <c r="I481" s="15"/>
      <c r="J481" s="15" t="n">
        <v>0</v>
      </c>
      <c r="K481" s="10"/>
      <c r="L481" s="18" t="n">
        <f aca="false">COUNTIF('Review rows'!$AA$2:$AA$2058,$A481)</f>
        <v>1</v>
      </c>
      <c r="M481" s="18" t="n">
        <f aca="false">COUNTIFS('Review rows'!$AA$2:$AA$2058,$A481,'Review rows'!$V$2:$V$2058,"Yes")</f>
        <v>0</v>
      </c>
      <c r="N481" s="18" t="n">
        <f aca="false">COUNTIFS('Review rows'!$AA$2:$AA$2058,$A481,'Review rows'!$P$2:$P$2058,"Approved")</f>
        <v>0</v>
      </c>
      <c r="O481" s="18" t="n">
        <f aca="false">COUNTIFS('Review rows'!$AA$2:$AA$2058,$A481,'Review rows'!$S$2:$S$2058,"Approved")</f>
        <v>0</v>
      </c>
      <c r="P481" s="19" t="str">
        <f aca="false">IF(L481=0,"",IF(M481=L481,"Done",IF(M481&gt;0,"In progress","Not started")))</f>
        <v>Not started</v>
      </c>
      <c r="Q481" s="16"/>
      <c r="R481" s="16"/>
      <c r="S481" s="16"/>
      <c r="T481" s="17" t="s">
        <v>10473</v>
      </c>
      <c r="U481" s="15" t="s">
        <v>14822</v>
      </c>
    </row>
    <row r="482" customFormat="false" ht="46.25" hidden="false" customHeight="false" outlineLevel="0" collapsed="false">
      <c r="A482" s="15" t="s">
        <v>10485</v>
      </c>
      <c r="B482" s="15" t="s">
        <v>107</v>
      </c>
      <c r="C482" s="15" t="s">
        <v>10478</v>
      </c>
      <c r="D482" s="15" t="s">
        <v>128</v>
      </c>
      <c r="E482" s="15" t="s">
        <v>9738</v>
      </c>
      <c r="F482" s="15" t="s">
        <v>123</v>
      </c>
      <c r="G482" s="15" t="s">
        <v>174</v>
      </c>
      <c r="H482" s="15" t="s">
        <v>10481</v>
      </c>
      <c r="I482" s="15"/>
      <c r="J482" s="15" t="n">
        <v>0</v>
      </c>
      <c r="K482" s="10"/>
      <c r="L482" s="18" t="n">
        <f aca="false">COUNTIF('Review rows'!$AA$2:$AA$2058,$A482)</f>
        <v>1</v>
      </c>
      <c r="M482" s="18" t="n">
        <f aca="false">COUNTIFS('Review rows'!$AA$2:$AA$2058,$A482,'Review rows'!$V$2:$V$2058,"Yes")</f>
        <v>0</v>
      </c>
      <c r="N482" s="18" t="n">
        <f aca="false">COUNTIFS('Review rows'!$AA$2:$AA$2058,$A482,'Review rows'!$P$2:$P$2058,"Approved")</f>
        <v>0</v>
      </c>
      <c r="O482" s="18" t="n">
        <f aca="false">COUNTIFS('Review rows'!$AA$2:$AA$2058,$A482,'Review rows'!$S$2:$S$2058,"Approved")</f>
        <v>0</v>
      </c>
      <c r="P482" s="19" t="str">
        <f aca="false">IF(L482=0,"",IF(M482=L482,"Done",IF(M482&gt;0,"In progress","Not started")))</f>
        <v>Not started</v>
      </c>
      <c r="Q482" s="16"/>
      <c r="R482" s="16"/>
      <c r="S482" s="16"/>
      <c r="T482" s="17" t="s">
        <v>10482</v>
      </c>
      <c r="U482" s="15" t="s">
        <v>14822</v>
      </c>
    </row>
    <row r="483" customFormat="false" ht="23.85" hidden="false" customHeight="false" outlineLevel="0" collapsed="false">
      <c r="A483" s="15" t="s">
        <v>10496</v>
      </c>
      <c r="B483" s="15" t="s">
        <v>107</v>
      </c>
      <c r="C483" s="15" t="s">
        <v>10487</v>
      </c>
      <c r="D483" s="15" t="s">
        <v>128</v>
      </c>
      <c r="E483" s="15" t="s">
        <v>10490</v>
      </c>
      <c r="F483" s="15" t="s">
        <v>123</v>
      </c>
      <c r="G483" s="15" t="s">
        <v>174</v>
      </c>
      <c r="H483" s="15" t="s">
        <v>10492</v>
      </c>
      <c r="I483" s="15"/>
      <c r="J483" s="15" t="n">
        <v>1</v>
      </c>
      <c r="K483" s="10" t="s">
        <v>14876</v>
      </c>
      <c r="L483" s="18" t="n">
        <f aca="false">COUNTIF('Review rows'!$AA$2:$AA$2058,$A483)</f>
        <v>1</v>
      </c>
      <c r="M483" s="18" t="n">
        <f aca="false">COUNTIFS('Review rows'!$AA$2:$AA$2058,$A483,'Review rows'!$V$2:$V$2058,"Yes")</f>
        <v>0</v>
      </c>
      <c r="N483" s="18" t="n">
        <f aca="false">COUNTIFS('Review rows'!$AA$2:$AA$2058,$A483,'Review rows'!$P$2:$P$2058,"Approved")</f>
        <v>0</v>
      </c>
      <c r="O483" s="18" t="n">
        <f aca="false">COUNTIFS('Review rows'!$AA$2:$AA$2058,$A483,'Review rows'!$S$2:$S$2058,"Approved")</f>
        <v>0</v>
      </c>
      <c r="P483" s="19" t="str">
        <f aca="false">IF(L483=0,"",IF(M483=L483,"Done",IF(M483&gt;0,"In progress","Not started")))</f>
        <v>Not started</v>
      </c>
      <c r="Q483" s="16"/>
      <c r="R483" s="16"/>
      <c r="S483" s="16"/>
      <c r="T483" s="17" t="s">
        <v>10493</v>
      </c>
      <c r="U483" s="15" t="s">
        <v>14822</v>
      </c>
    </row>
    <row r="484" customFormat="false" ht="23.85" hidden="false" customHeight="false" outlineLevel="0" collapsed="false">
      <c r="A484" s="15" t="s">
        <v>10505</v>
      </c>
      <c r="B484" s="15" t="s">
        <v>107</v>
      </c>
      <c r="C484" s="15" t="s">
        <v>10498</v>
      </c>
      <c r="D484" s="15" t="s">
        <v>128</v>
      </c>
      <c r="E484" s="15" t="s">
        <v>8844</v>
      </c>
      <c r="F484" s="15" t="s">
        <v>123</v>
      </c>
      <c r="G484" s="15" t="s">
        <v>174</v>
      </c>
      <c r="H484" s="15" t="s">
        <v>10501</v>
      </c>
      <c r="I484" s="15"/>
      <c r="J484" s="15" t="n">
        <v>0</v>
      </c>
      <c r="K484" s="10"/>
      <c r="L484" s="18" t="n">
        <f aca="false">COUNTIF('Review rows'!$AA$2:$AA$2058,$A484)</f>
        <v>1</v>
      </c>
      <c r="M484" s="18" t="n">
        <f aca="false">COUNTIFS('Review rows'!$AA$2:$AA$2058,$A484,'Review rows'!$V$2:$V$2058,"Yes")</f>
        <v>0</v>
      </c>
      <c r="N484" s="18" t="n">
        <f aca="false">COUNTIFS('Review rows'!$AA$2:$AA$2058,$A484,'Review rows'!$P$2:$P$2058,"Approved")</f>
        <v>0</v>
      </c>
      <c r="O484" s="18" t="n">
        <f aca="false">COUNTIFS('Review rows'!$AA$2:$AA$2058,$A484,'Review rows'!$S$2:$S$2058,"Approved")</f>
        <v>0</v>
      </c>
      <c r="P484" s="19" t="str">
        <f aca="false">IF(L484=0,"",IF(M484=L484,"Done",IF(M484&gt;0,"In progress","Not started")))</f>
        <v>Not started</v>
      </c>
      <c r="Q484" s="16"/>
      <c r="R484" s="16"/>
      <c r="S484" s="16"/>
      <c r="T484" s="17" t="s">
        <v>10502</v>
      </c>
      <c r="U484" s="15" t="s">
        <v>14822</v>
      </c>
    </row>
    <row r="485" customFormat="false" ht="35.05" hidden="false" customHeight="false" outlineLevel="0" collapsed="false">
      <c r="A485" s="15" t="s">
        <v>10514</v>
      </c>
      <c r="B485" s="15" t="s">
        <v>107</v>
      </c>
      <c r="C485" s="15" t="s">
        <v>10507</v>
      </c>
      <c r="D485" s="15" t="s">
        <v>128</v>
      </c>
      <c r="E485" s="15" t="s">
        <v>8844</v>
      </c>
      <c r="F485" s="15" t="s">
        <v>123</v>
      </c>
      <c r="G485" s="15" t="s">
        <v>174</v>
      </c>
      <c r="H485" s="15" t="s">
        <v>10510</v>
      </c>
      <c r="I485" s="15"/>
      <c r="J485" s="15" t="n">
        <v>0</v>
      </c>
      <c r="K485" s="10"/>
      <c r="L485" s="18" t="n">
        <f aca="false">COUNTIF('Review rows'!$AA$2:$AA$2058,$A485)</f>
        <v>1</v>
      </c>
      <c r="M485" s="18" t="n">
        <f aca="false">COUNTIFS('Review rows'!$AA$2:$AA$2058,$A485,'Review rows'!$V$2:$V$2058,"Yes")</f>
        <v>0</v>
      </c>
      <c r="N485" s="18" t="n">
        <f aca="false">COUNTIFS('Review rows'!$AA$2:$AA$2058,$A485,'Review rows'!$P$2:$P$2058,"Approved")</f>
        <v>0</v>
      </c>
      <c r="O485" s="18" t="n">
        <f aca="false">COUNTIFS('Review rows'!$AA$2:$AA$2058,$A485,'Review rows'!$S$2:$S$2058,"Approved")</f>
        <v>0</v>
      </c>
      <c r="P485" s="19" t="str">
        <f aca="false">IF(L485=0,"",IF(M485=L485,"Done",IF(M485&gt;0,"In progress","Not started")))</f>
        <v>Not started</v>
      </c>
      <c r="Q485" s="16"/>
      <c r="R485" s="16"/>
      <c r="S485" s="16"/>
      <c r="T485" s="17" t="s">
        <v>10511</v>
      </c>
      <c r="U485" s="15" t="s">
        <v>14822</v>
      </c>
    </row>
    <row r="486" customFormat="false" ht="23.85" hidden="false" customHeight="false" outlineLevel="0" collapsed="false">
      <c r="A486" s="15" t="s">
        <v>10524</v>
      </c>
      <c r="B486" s="15" t="s">
        <v>107</v>
      </c>
      <c r="C486" s="15" t="s">
        <v>10516</v>
      </c>
      <c r="D486" s="15" t="s">
        <v>128</v>
      </c>
      <c r="E486" s="15" t="s">
        <v>8844</v>
      </c>
      <c r="F486" s="15" t="s">
        <v>123</v>
      </c>
      <c r="G486" s="15" t="s">
        <v>174</v>
      </c>
      <c r="H486" s="15" t="s">
        <v>10520</v>
      </c>
      <c r="I486" s="15"/>
      <c r="J486" s="15" t="n">
        <v>1</v>
      </c>
      <c r="K486" s="10" t="s">
        <v>14877</v>
      </c>
      <c r="L486" s="18" t="n">
        <f aca="false">COUNTIF('Review rows'!$AA$2:$AA$2058,$A486)</f>
        <v>1</v>
      </c>
      <c r="M486" s="18" t="n">
        <f aca="false">COUNTIFS('Review rows'!$AA$2:$AA$2058,$A486,'Review rows'!$V$2:$V$2058,"Yes")</f>
        <v>0</v>
      </c>
      <c r="N486" s="18" t="n">
        <f aca="false">COUNTIFS('Review rows'!$AA$2:$AA$2058,$A486,'Review rows'!$P$2:$P$2058,"Approved")</f>
        <v>0</v>
      </c>
      <c r="O486" s="18" t="n">
        <f aca="false">COUNTIFS('Review rows'!$AA$2:$AA$2058,$A486,'Review rows'!$S$2:$S$2058,"Approved")</f>
        <v>0</v>
      </c>
      <c r="P486" s="19" t="str">
        <f aca="false">IF(L486=0,"",IF(M486=L486,"Done",IF(M486&gt;0,"In progress","Not started")))</f>
        <v>Not started</v>
      </c>
      <c r="Q486" s="16"/>
      <c r="R486" s="16"/>
      <c r="S486" s="16"/>
      <c r="T486" s="17" t="s">
        <v>10521</v>
      </c>
      <c r="U486" s="15" t="s">
        <v>14822</v>
      </c>
    </row>
    <row r="487" customFormat="false" ht="23.85" hidden="false" customHeight="false" outlineLevel="0" collapsed="false">
      <c r="A487" s="15" t="s">
        <v>10532</v>
      </c>
      <c r="B487" s="15" t="s">
        <v>107</v>
      </c>
      <c r="C487" s="15" t="s">
        <v>10526</v>
      </c>
      <c r="D487" s="15" t="s">
        <v>128</v>
      </c>
      <c r="E487" s="15" t="s">
        <v>9256</v>
      </c>
      <c r="F487" s="15" t="s">
        <v>123</v>
      </c>
      <c r="G487" s="15" t="s">
        <v>174</v>
      </c>
      <c r="H487" s="15" t="s">
        <v>10529</v>
      </c>
      <c r="I487" s="15"/>
      <c r="J487" s="15" t="n">
        <v>0</v>
      </c>
      <c r="K487" s="10"/>
      <c r="L487" s="18" t="n">
        <f aca="false">COUNTIF('Review rows'!$AA$2:$AA$2058,$A487)</f>
        <v>1</v>
      </c>
      <c r="M487" s="18" t="n">
        <f aca="false">COUNTIFS('Review rows'!$AA$2:$AA$2058,$A487,'Review rows'!$V$2:$V$2058,"Yes")</f>
        <v>0</v>
      </c>
      <c r="N487" s="18" t="n">
        <f aca="false">COUNTIFS('Review rows'!$AA$2:$AA$2058,$A487,'Review rows'!$P$2:$P$2058,"Approved")</f>
        <v>0</v>
      </c>
      <c r="O487" s="18" t="n">
        <f aca="false">COUNTIFS('Review rows'!$AA$2:$AA$2058,$A487,'Review rows'!$S$2:$S$2058,"Approved")</f>
        <v>0</v>
      </c>
      <c r="P487" s="19" t="str">
        <f aca="false">IF(L487=0,"",IF(M487=L487,"Done",IF(M487&gt;0,"In progress","Not started")))</f>
        <v>Not started</v>
      </c>
      <c r="Q487" s="16"/>
      <c r="R487" s="16"/>
      <c r="S487" s="16"/>
      <c r="T487" s="17" t="s">
        <v>10530</v>
      </c>
      <c r="U487" s="15" t="s">
        <v>14822</v>
      </c>
    </row>
    <row r="488" customFormat="false" ht="15" hidden="false" customHeight="false" outlineLevel="0" collapsed="false">
      <c r="A488" s="15" t="s">
        <v>10540</v>
      </c>
      <c r="B488" s="15" t="s">
        <v>107</v>
      </c>
      <c r="C488" s="15" t="s">
        <v>10534</v>
      </c>
      <c r="D488" s="15" t="s">
        <v>129</v>
      </c>
      <c r="E488" s="15" t="s">
        <v>53</v>
      </c>
      <c r="F488" s="15" t="s">
        <v>123</v>
      </c>
      <c r="G488" s="15" t="s">
        <v>174</v>
      </c>
      <c r="H488" s="15"/>
      <c r="I488" s="15"/>
      <c r="J488" s="15" t="n">
        <v>0</v>
      </c>
      <c r="K488" s="10"/>
      <c r="L488" s="18" t="n">
        <f aca="false">COUNTIF('Review rows'!$AA$2:$AA$2058,$A488)</f>
        <v>1</v>
      </c>
      <c r="M488" s="18" t="n">
        <f aca="false">COUNTIFS('Review rows'!$AA$2:$AA$2058,$A488,'Review rows'!$V$2:$V$2058,"Yes")</f>
        <v>0</v>
      </c>
      <c r="N488" s="18" t="n">
        <f aca="false">COUNTIFS('Review rows'!$AA$2:$AA$2058,$A488,'Review rows'!$P$2:$P$2058,"Approved")</f>
        <v>0</v>
      </c>
      <c r="O488" s="18" t="n">
        <f aca="false">COUNTIFS('Review rows'!$AA$2:$AA$2058,$A488,'Review rows'!$S$2:$S$2058,"Approved")</f>
        <v>0</v>
      </c>
      <c r="P488" s="19" t="str">
        <f aca="false">IF(L488=0,"",IF(M488=L488,"Done",IF(M488&gt;0,"In progress","Not started")))</f>
        <v>Not started</v>
      </c>
      <c r="Q488" s="16"/>
      <c r="R488" s="16"/>
      <c r="S488" s="16"/>
      <c r="T488" s="17" t="s">
        <v>10537</v>
      </c>
      <c r="U488" s="15" t="s">
        <v>14822</v>
      </c>
    </row>
    <row r="489" customFormat="false" ht="23.85" hidden="false" customHeight="false" outlineLevel="0" collapsed="false">
      <c r="A489" s="15" t="s">
        <v>10550</v>
      </c>
      <c r="B489" s="15" t="s">
        <v>107</v>
      </c>
      <c r="C489" s="15" t="s">
        <v>10542</v>
      </c>
      <c r="D489" s="15" t="s">
        <v>128</v>
      </c>
      <c r="E489" s="15" t="s">
        <v>9342</v>
      </c>
      <c r="F489" s="15" t="s">
        <v>123</v>
      </c>
      <c r="G489" s="15" t="s">
        <v>174</v>
      </c>
      <c r="H489" s="15" t="s">
        <v>10546</v>
      </c>
      <c r="I489" s="15"/>
      <c r="J489" s="15" t="n">
        <v>1</v>
      </c>
      <c r="K489" s="10" t="s">
        <v>14878</v>
      </c>
      <c r="L489" s="18" t="n">
        <f aca="false">COUNTIF('Review rows'!$AA$2:$AA$2058,$A489)</f>
        <v>1</v>
      </c>
      <c r="M489" s="18" t="n">
        <f aca="false">COUNTIFS('Review rows'!$AA$2:$AA$2058,$A489,'Review rows'!$V$2:$V$2058,"Yes")</f>
        <v>0</v>
      </c>
      <c r="N489" s="18" t="n">
        <f aca="false">COUNTIFS('Review rows'!$AA$2:$AA$2058,$A489,'Review rows'!$P$2:$P$2058,"Approved")</f>
        <v>0</v>
      </c>
      <c r="O489" s="18" t="n">
        <f aca="false">COUNTIFS('Review rows'!$AA$2:$AA$2058,$A489,'Review rows'!$S$2:$S$2058,"Approved")</f>
        <v>0</v>
      </c>
      <c r="P489" s="19" t="str">
        <f aca="false">IF(L489=0,"",IF(M489=L489,"Done",IF(M489&gt;0,"In progress","Not started")))</f>
        <v>Not started</v>
      </c>
      <c r="Q489" s="16"/>
      <c r="R489" s="16"/>
      <c r="S489" s="16"/>
      <c r="T489" s="17" t="s">
        <v>10547</v>
      </c>
      <c r="U489" s="15" t="s">
        <v>14822</v>
      </c>
    </row>
    <row r="490" customFormat="false" ht="135.8" hidden="false" customHeight="false" outlineLevel="0" collapsed="false">
      <c r="A490" s="15" t="s">
        <v>10562</v>
      </c>
      <c r="B490" s="15" t="s">
        <v>108</v>
      </c>
      <c r="C490" s="15" t="s">
        <v>10552</v>
      </c>
      <c r="D490" s="15" t="s">
        <v>128</v>
      </c>
      <c r="E490" s="15" t="s">
        <v>14879</v>
      </c>
      <c r="F490" s="15" t="s">
        <v>360</v>
      </c>
      <c r="G490" s="15" t="s">
        <v>590</v>
      </c>
      <c r="H490" s="15" t="s">
        <v>10557</v>
      </c>
      <c r="I490" s="15" t="s">
        <v>10558</v>
      </c>
      <c r="J490" s="15" t="n">
        <v>39</v>
      </c>
      <c r="K490" s="15" t="s">
        <v>14880</v>
      </c>
      <c r="L490" s="18" t="n">
        <f aca="false">COUNTIF('Review rows'!$AA$2:$AA$2058,$A490)</f>
        <v>46</v>
      </c>
      <c r="M490" s="18" t="n">
        <f aca="false">COUNTIFS('Review rows'!$AA$2:$AA$2058,$A490,'Review rows'!$V$2:$V$2058,"Yes")</f>
        <v>0</v>
      </c>
      <c r="N490" s="18" t="n">
        <f aca="false">COUNTIFS('Review rows'!$AA$2:$AA$2058,$A490,'Review rows'!$P$2:$P$2058,"Approved")</f>
        <v>0</v>
      </c>
      <c r="O490" s="18" t="n">
        <f aca="false">COUNTIFS('Review rows'!$AA$2:$AA$2058,$A490,'Review rows'!$S$2:$S$2058,"Approved")</f>
        <v>0</v>
      </c>
      <c r="P490" s="19" t="str">
        <f aca="false">IF(L490=0,"",IF(M490=L490,"Done",IF(M490&gt;0,"In progress","Not started")))</f>
        <v>Not started</v>
      </c>
      <c r="Q490" s="16"/>
      <c r="R490" s="16"/>
      <c r="S490" s="16"/>
      <c r="T490" s="17" t="s">
        <v>11645</v>
      </c>
      <c r="U490" s="15" t="s">
        <v>14881</v>
      </c>
    </row>
    <row r="491" customFormat="false" ht="147" hidden="false" customHeight="false" outlineLevel="0" collapsed="false">
      <c r="A491" s="15" t="s">
        <v>10840</v>
      </c>
      <c r="B491" s="15" t="s">
        <v>108</v>
      </c>
      <c r="C491" s="15" t="s">
        <v>10831</v>
      </c>
      <c r="D491" s="15" t="s">
        <v>128</v>
      </c>
      <c r="E491" s="15" t="s">
        <v>8544</v>
      </c>
      <c r="F491" s="15" t="s">
        <v>173</v>
      </c>
      <c r="G491" s="15" t="s">
        <v>590</v>
      </c>
      <c r="H491" s="15" t="s">
        <v>10836</v>
      </c>
      <c r="I491" s="15"/>
      <c r="J491" s="15" t="n">
        <v>31</v>
      </c>
      <c r="K491" s="15" t="s">
        <v>14882</v>
      </c>
      <c r="L491" s="18" t="n">
        <f aca="false">COUNTIF('Review rows'!$AA$2:$AA$2058,$A491)</f>
        <v>35</v>
      </c>
      <c r="M491" s="18" t="n">
        <f aca="false">COUNTIFS('Review rows'!$AA$2:$AA$2058,$A491,'Review rows'!$V$2:$V$2058,"Yes")</f>
        <v>0</v>
      </c>
      <c r="N491" s="18" t="n">
        <f aca="false">COUNTIFS('Review rows'!$AA$2:$AA$2058,$A491,'Review rows'!$P$2:$P$2058,"Approved")</f>
        <v>0</v>
      </c>
      <c r="O491" s="18" t="n">
        <f aca="false">COUNTIFS('Review rows'!$AA$2:$AA$2058,$A491,'Review rows'!$S$2:$S$2058,"Approved")</f>
        <v>0</v>
      </c>
      <c r="P491" s="19" t="str">
        <f aca="false">IF(L491=0,"",IF(M491=L491,"Done",IF(M491&gt;0,"In progress","Not started")))</f>
        <v>Not started</v>
      </c>
      <c r="Q491" s="16"/>
      <c r="R491" s="16"/>
      <c r="S491" s="16"/>
      <c r="T491" s="17" t="s">
        <v>11715</v>
      </c>
      <c r="U491" s="15" t="s">
        <v>14883</v>
      </c>
    </row>
    <row r="492" customFormat="false" ht="135.8" hidden="false" customHeight="false" outlineLevel="0" collapsed="false">
      <c r="A492" s="15" t="s">
        <v>11052</v>
      </c>
      <c r="B492" s="15" t="s">
        <v>108</v>
      </c>
      <c r="C492" s="15" t="s">
        <v>11042</v>
      </c>
      <c r="D492" s="15" t="s">
        <v>128</v>
      </c>
      <c r="E492" s="15" t="s">
        <v>8544</v>
      </c>
      <c r="F492" s="15" t="s">
        <v>173</v>
      </c>
      <c r="G492" s="15" t="s">
        <v>590</v>
      </c>
      <c r="H492" s="15" t="s">
        <v>11047</v>
      </c>
      <c r="I492" s="15" t="s">
        <v>11048</v>
      </c>
      <c r="J492" s="15" t="n">
        <v>62</v>
      </c>
      <c r="K492" s="15" t="s">
        <v>14884</v>
      </c>
      <c r="L492" s="18" t="n">
        <f aca="false">COUNTIF('Review rows'!$AA$2:$AA$2058,$A492)</f>
        <v>43</v>
      </c>
      <c r="M492" s="18" t="n">
        <f aca="false">COUNTIFS('Review rows'!$AA$2:$AA$2058,$A492,'Review rows'!$V$2:$V$2058,"Yes")</f>
        <v>0</v>
      </c>
      <c r="N492" s="18" t="n">
        <f aca="false">COUNTIFS('Review rows'!$AA$2:$AA$2058,$A492,'Review rows'!$P$2:$P$2058,"Approved")</f>
        <v>0</v>
      </c>
      <c r="O492" s="18" t="n">
        <f aca="false">COUNTIFS('Review rows'!$AA$2:$AA$2058,$A492,'Review rows'!$S$2:$S$2058,"Approved")</f>
        <v>0</v>
      </c>
      <c r="P492" s="19" t="str">
        <f aca="false">IF(L492=0,"",IF(M492=L492,"Done",IF(M492&gt;0,"In progress","Not started")))</f>
        <v>Not started</v>
      </c>
      <c r="Q492" s="16"/>
      <c r="R492" s="16"/>
      <c r="S492" s="16"/>
      <c r="T492" s="17" t="s">
        <v>11257</v>
      </c>
      <c r="U492" s="15" t="s">
        <v>14885</v>
      </c>
    </row>
    <row r="493" customFormat="false" ht="572.35" hidden="false" customHeight="false" outlineLevel="0" collapsed="false">
      <c r="A493" s="15" t="s">
        <v>11315</v>
      </c>
      <c r="B493" s="15" t="s">
        <v>108</v>
      </c>
      <c r="C493" s="15" t="s">
        <v>11306</v>
      </c>
      <c r="D493" s="15" t="s">
        <v>128</v>
      </c>
      <c r="E493" s="15" t="s">
        <v>2957</v>
      </c>
      <c r="F493" s="15" t="s">
        <v>2403</v>
      </c>
      <c r="G493" s="15" t="s">
        <v>590</v>
      </c>
      <c r="H493" s="15" t="s">
        <v>11311</v>
      </c>
      <c r="I493" s="15"/>
      <c r="J493" s="15" t="n">
        <v>51</v>
      </c>
      <c r="K493" s="15" t="s">
        <v>14886</v>
      </c>
      <c r="L493" s="18" t="n">
        <f aca="false">COUNTIF('Review rows'!$AA$2:$AA$2058,$A493)</f>
        <v>42</v>
      </c>
      <c r="M493" s="18" t="n">
        <f aca="false">COUNTIFS('Review rows'!$AA$2:$AA$2058,$A493,'Review rows'!$V$2:$V$2058,"Yes")</f>
        <v>0</v>
      </c>
      <c r="N493" s="18" t="n">
        <f aca="false">COUNTIFS('Review rows'!$AA$2:$AA$2058,$A493,'Review rows'!$P$2:$P$2058,"Approved")</f>
        <v>0</v>
      </c>
      <c r="O493" s="18" t="n">
        <f aca="false">COUNTIFS('Review rows'!$AA$2:$AA$2058,$A493,'Review rows'!$S$2:$S$2058,"Approved")</f>
        <v>0</v>
      </c>
      <c r="P493" s="19" t="str">
        <f aca="false">IF(L493=0,"",IF(M493=L493,"Done",IF(M493&gt;0,"In progress","Not started")))</f>
        <v>Not started</v>
      </c>
      <c r="Q493" s="16"/>
      <c r="R493" s="16"/>
      <c r="S493" s="16"/>
      <c r="T493" s="17" t="s">
        <v>11932</v>
      </c>
      <c r="U493" s="15" t="s">
        <v>14887</v>
      </c>
    </row>
    <row r="494" customFormat="false" ht="68.65" hidden="false" customHeight="false" outlineLevel="0" collapsed="false">
      <c r="A494" s="15" t="s">
        <v>11564</v>
      </c>
      <c r="B494" s="15" t="s">
        <v>109</v>
      </c>
      <c r="C494" s="15" t="s">
        <v>11555</v>
      </c>
      <c r="D494" s="15" t="s">
        <v>128</v>
      </c>
      <c r="E494" s="15" t="s">
        <v>45</v>
      </c>
      <c r="F494" s="15" t="s">
        <v>123</v>
      </c>
      <c r="G494" s="15" t="s">
        <v>174</v>
      </c>
      <c r="H494" s="15" t="s">
        <v>11560</v>
      </c>
      <c r="I494" s="15"/>
      <c r="J494" s="15" t="n">
        <v>1</v>
      </c>
      <c r="K494" s="10" t="s">
        <v>14888</v>
      </c>
      <c r="L494" s="18" t="n">
        <f aca="false">COUNTIF('Review rows'!$AA$2:$AA$2058,$A494)</f>
        <v>1</v>
      </c>
      <c r="M494" s="18" t="n">
        <f aca="false">COUNTIFS('Review rows'!$AA$2:$AA$2058,$A494,'Review rows'!$V$2:$V$2058,"Yes")</f>
        <v>0</v>
      </c>
      <c r="N494" s="18" t="n">
        <f aca="false">COUNTIFS('Review rows'!$AA$2:$AA$2058,$A494,'Review rows'!$P$2:$P$2058,"Approved")</f>
        <v>0</v>
      </c>
      <c r="O494" s="18" t="n">
        <f aca="false">COUNTIFS('Review rows'!$AA$2:$AA$2058,$A494,'Review rows'!$S$2:$S$2058,"Approved")</f>
        <v>0</v>
      </c>
      <c r="P494" s="19" t="str">
        <f aca="false">IF(L494=0,"",IF(M494=L494,"Done",IF(M494&gt;0,"In progress","Not started")))</f>
        <v>Not started</v>
      </c>
      <c r="Q494" s="16"/>
      <c r="R494" s="16"/>
      <c r="S494" s="16"/>
      <c r="T494" s="17" t="s">
        <v>11561</v>
      </c>
      <c r="U494" s="15" t="s">
        <v>14889</v>
      </c>
    </row>
    <row r="495" customFormat="false" ht="35.05" hidden="false" customHeight="false" outlineLevel="0" collapsed="false">
      <c r="A495" s="15" t="s">
        <v>11573</v>
      </c>
      <c r="B495" s="15" t="s">
        <v>109</v>
      </c>
      <c r="C495" s="15" t="s">
        <v>11566</v>
      </c>
      <c r="D495" s="15" t="s">
        <v>128</v>
      </c>
      <c r="E495" s="15" t="s">
        <v>45</v>
      </c>
      <c r="F495" s="15" t="s">
        <v>123</v>
      </c>
      <c r="G495" s="15" t="s">
        <v>174</v>
      </c>
      <c r="H495" s="15" t="s">
        <v>11570</v>
      </c>
      <c r="I495" s="15"/>
      <c r="J495" s="15" t="n">
        <v>1</v>
      </c>
      <c r="K495" s="10" t="s">
        <v>14888</v>
      </c>
      <c r="L495" s="18" t="n">
        <f aca="false">COUNTIF('Review rows'!$AA$2:$AA$2058,$A495)</f>
        <v>1</v>
      </c>
      <c r="M495" s="18" t="n">
        <f aca="false">COUNTIFS('Review rows'!$AA$2:$AA$2058,$A495,'Review rows'!$V$2:$V$2058,"Yes")</f>
        <v>0</v>
      </c>
      <c r="N495" s="18" t="n">
        <f aca="false">COUNTIFS('Review rows'!$AA$2:$AA$2058,$A495,'Review rows'!$P$2:$P$2058,"Approved")</f>
        <v>0</v>
      </c>
      <c r="O495" s="18" t="n">
        <f aca="false">COUNTIFS('Review rows'!$AA$2:$AA$2058,$A495,'Review rows'!$S$2:$S$2058,"Approved")</f>
        <v>0</v>
      </c>
      <c r="P495" s="19" t="str">
        <f aca="false">IF(L495=0,"",IF(M495=L495,"Done",IF(M495&gt;0,"In progress","Not started")))</f>
        <v>Not started</v>
      </c>
      <c r="Q495" s="16"/>
      <c r="R495" s="16"/>
      <c r="S495" s="16"/>
      <c r="T495" s="17" t="s">
        <v>11561</v>
      </c>
      <c r="U495" s="15" t="s">
        <v>14889</v>
      </c>
    </row>
    <row r="496" customFormat="false" ht="23.85" hidden="false" customHeight="false" outlineLevel="0" collapsed="false">
      <c r="A496" s="15" t="s">
        <v>11583</v>
      </c>
      <c r="B496" s="15" t="s">
        <v>109</v>
      </c>
      <c r="C496" s="15" t="s">
        <v>11575</v>
      </c>
      <c r="D496" s="15" t="s">
        <v>129</v>
      </c>
      <c r="E496" s="15" t="s">
        <v>45</v>
      </c>
      <c r="F496" s="15" t="s">
        <v>123</v>
      </c>
      <c r="G496" s="15" t="s">
        <v>174</v>
      </c>
      <c r="H496" s="15" t="s">
        <v>11579</v>
      </c>
      <c r="I496" s="15"/>
      <c r="J496" s="15" t="n">
        <v>1</v>
      </c>
      <c r="K496" s="10" t="s">
        <v>14890</v>
      </c>
      <c r="L496" s="18" t="n">
        <f aca="false">COUNTIF('Review rows'!$AA$2:$AA$2058,$A496)</f>
        <v>1</v>
      </c>
      <c r="M496" s="18" t="n">
        <f aca="false">COUNTIFS('Review rows'!$AA$2:$AA$2058,$A496,'Review rows'!$V$2:$V$2058,"Yes")</f>
        <v>0</v>
      </c>
      <c r="N496" s="18" t="n">
        <f aca="false">COUNTIFS('Review rows'!$AA$2:$AA$2058,$A496,'Review rows'!$P$2:$P$2058,"Approved")</f>
        <v>0</v>
      </c>
      <c r="O496" s="18" t="n">
        <f aca="false">COUNTIFS('Review rows'!$AA$2:$AA$2058,$A496,'Review rows'!$S$2:$S$2058,"Approved")</f>
        <v>0</v>
      </c>
      <c r="P496" s="19" t="str">
        <f aca="false">IF(L496=0,"",IF(M496=L496,"Done",IF(M496&gt;0,"In progress","Not started")))</f>
        <v>Not started</v>
      </c>
      <c r="Q496" s="16"/>
      <c r="R496" s="16"/>
      <c r="S496" s="16"/>
      <c r="T496" s="17" t="s">
        <v>11580</v>
      </c>
      <c r="U496" s="15" t="s">
        <v>14889</v>
      </c>
    </row>
    <row r="497" customFormat="false" ht="35.05" hidden="false" customHeight="false" outlineLevel="0" collapsed="false">
      <c r="A497" s="15" t="s">
        <v>11592</v>
      </c>
      <c r="B497" s="15" t="s">
        <v>109</v>
      </c>
      <c r="C497" s="15" t="s">
        <v>11585</v>
      </c>
      <c r="D497" s="15" t="s">
        <v>128</v>
      </c>
      <c r="E497" s="15" t="s">
        <v>45</v>
      </c>
      <c r="F497" s="15" t="s">
        <v>123</v>
      </c>
      <c r="G497" s="15" t="s">
        <v>174</v>
      </c>
      <c r="H497" s="15" t="s">
        <v>11589</v>
      </c>
      <c r="I497" s="15"/>
      <c r="J497" s="15" t="n">
        <v>1</v>
      </c>
      <c r="K497" s="10" t="s">
        <v>14890</v>
      </c>
      <c r="L497" s="18" t="n">
        <f aca="false">COUNTIF('Review rows'!$AA$2:$AA$2058,$A497)</f>
        <v>1</v>
      </c>
      <c r="M497" s="18" t="n">
        <f aca="false">COUNTIFS('Review rows'!$AA$2:$AA$2058,$A497,'Review rows'!$V$2:$V$2058,"Yes")</f>
        <v>0</v>
      </c>
      <c r="N497" s="18" t="n">
        <f aca="false">COUNTIFS('Review rows'!$AA$2:$AA$2058,$A497,'Review rows'!$P$2:$P$2058,"Approved")</f>
        <v>0</v>
      </c>
      <c r="O497" s="18" t="n">
        <f aca="false">COUNTIFS('Review rows'!$AA$2:$AA$2058,$A497,'Review rows'!$S$2:$S$2058,"Approved")</f>
        <v>0</v>
      </c>
      <c r="P497" s="19" t="str">
        <f aca="false">IF(L497=0,"",IF(M497=L497,"Done",IF(M497&gt;0,"In progress","Not started")))</f>
        <v>Not started</v>
      </c>
      <c r="Q497" s="16"/>
      <c r="R497" s="16"/>
      <c r="S497" s="16"/>
      <c r="T497" s="17" t="s">
        <v>11580</v>
      </c>
      <c r="U497" s="15" t="s">
        <v>14889</v>
      </c>
    </row>
    <row r="498" customFormat="false" ht="23.85" hidden="false" customHeight="false" outlineLevel="0" collapsed="false">
      <c r="A498" s="15" t="s">
        <v>11601</v>
      </c>
      <c r="B498" s="15" t="s">
        <v>109</v>
      </c>
      <c r="C498" s="15" t="s">
        <v>11594</v>
      </c>
      <c r="D498" s="15" t="s">
        <v>129</v>
      </c>
      <c r="E498" s="15" t="s">
        <v>45</v>
      </c>
      <c r="F498" s="15" t="s">
        <v>123</v>
      </c>
      <c r="G498" s="15" t="s">
        <v>174</v>
      </c>
      <c r="H498" s="15" t="s">
        <v>11598</v>
      </c>
      <c r="I498" s="15"/>
      <c r="J498" s="15" t="n">
        <v>1</v>
      </c>
      <c r="K498" s="10" t="s">
        <v>14890</v>
      </c>
      <c r="L498" s="18" t="n">
        <f aca="false">COUNTIF('Review rows'!$AA$2:$AA$2058,$A498)</f>
        <v>1</v>
      </c>
      <c r="M498" s="18" t="n">
        <f aca="false">COUNTIFS('Review rows'!$AA$2:$AA$2058,$A498,'Review rows'!$V$2:$V$2058,"Yes")</f>
        <v>0</v>
      </c>
      <c r="N498" s="18" t="n">
        <f aca="false">COUNTIFS('Review rows'!$AA$2:$AA$2058,$A498,'Review rows'!$P$2:$P$2058,"Approved")</f>
        <v>0</v>
      </c>
      <c r="O498" s="18" t="n">
        <f aca="false">COUNTIFS('Review rows'!$AA$2:$AA$2058,$A498,'Review rows'!$S$2:$S$2058,"Approved")</f>
        <v>0</v>
      </c>
      <c r="P498" s="19" t="str">
        <f aca="false">IF(L498=0,"",IF(M498=L498,"Done",IF(M498&gt;0,"In progress","Not started")))</f>
        <v>Not started</v>
      </c>
      <c r="Q498" s="16"/>
      <c r="R498" s="16"/>
      <c r="S498" s="16"/>
      <c r="T498" s="17" t="s">
        <v>11580</v>
      </c>
      <c r="U498" s="15" t="s">
        <v>14889</v>
      </c>
    </row>
    <row r="499" customFormat="false" ht="35.05" hidden="false" customHeight="false" outlineLevel="0" collapsed="false">
      <c r="A499" s="15" t="s">
        <v>11611</v>
      </c>
      <c r="B499" s="15" t="s">
        <v>109</v>
      </c>
      <c r="C499" s="15" t="s">
        <v>11603</v>
      </c>
      <c r="D499" s="15" t="s">
        <v>128</v>
      </c>
      <c r="E499" s="15" t="s">
        <v>6684</v>
      </c>
      <c r="F499" s="15" t="s">
        <v>123</v>
      </c>
      <c r="G499" s="15" t="s">
        <v>174</v>
      </c>
      <c r="H499" s="15" t="s">
        <v>11607</v>
      </c>
      <c r="I499" s="15" t="s">
        <v>11608</v>
      </c>
      <c r="J499" s="15" t="n">
        <v>1</v>
      </c>
      <c r="K499" s="10" t="s">
        <v>14890</v>
      </c>
      <c r="L499" s="18" t="n">
        <f aca="false">COUNTIF('Review rows'!$AA$2:$AA$2058,$A499)</f>
        <v>1</v>
      </c>
      <c r="M499" s="18" t="n">
        <f aca="false">COUNTIFS('Review rows'!$AA$2:$AA$2058,$A499,'Review rows'!$V$2:$V$2058,"Yes")</f>
        <v>0</v>
      </c>
      <c r="N499" s="18" t="n">
        <f aca="false">COUNTIFS('Review rows'!$AA$2:$AA$2058,$A499,'Review rows'!$P$2:$P$2058,"Approved")</f>
        <v>0</v>
      </c>
      <c r="O499" s="18" t="n">
        <f aca="false">COUNTIFS('Review rows'!$AA$2:$AA$2058,$A499,'Review rows'!$S$2:$S$2058,"Approved")</f>
        <v>0</v>
      </c>
      <c r="P499" s="19" t="str">
        <f aca="false">IF(L499=0,"",IF(M499=L499,"Done",IF(M499&gt;0,"In progress","Not started")))</f>
        <v>Not started</v>
      </c>
      <c r="Q499" s="16"/>
      <c r="R499" s="16"/>
      <c r="S499" s="16"/>
      <c r="T499" s="17" t="s">
        <v>11580</v>
      </c>
      <c r="U499" s="15" t="s">
        <v>14889</v>
      </c>
    </row>
    <row r="500" customFormat="false" ht="23.85" hidden="false" customHeight="false" outlineLevel="0" collapsed="false">
      <c r="A500" s="15" t="s">
        <v>11622</v>
      </c>
      <c r="B500" s="15" t="s">
        <v>109</v>
      </c>
      <c r="C500" s="15" t="s">
        <v>11613</v>
      </c>
      <c r="D500" s="15" t="s">
        <v>128</v>
      </c>
      <c r="E500" s="15" t="s">
        <v>47</v>
      </c>
      <c r="F500" s="15" t="s">
        <v>123</v>
      </c>
      <c r="G500" s="15" t="s">
        <v>174</v>
      </c>
      <c r="H500" s="15" t="s">
        <v>11618</v>
      </c>
      <c r="I500" s="15"/>
      <c r="J500" s="15" t="n">
        <v>2</v>
      </c>
      <c r="K500" s="15" t="s">
        <v>14891</v>
      </c>
      <c r="L500" s="18" t="n">
        <f aca="false">COUNTIF('Review rows'!$AA$2:$AA$2058,$A500)</f>
        <v>1</v>
      </c>
      <c r="M500" s="18" t="n">
        <f aca="false">COUNTIFS('Review rows'!$AA$2:$AA$2058,$A500,'Review rows'!$V$2:$V$2058,"Yes")</f>
        <v>0</v>
      </c>
      <c r="N500" s="18" t="n">
        <f aca="false">COUNTIFS('Review rows'!$AA$2:$AA$2058,$A500,'Review rows'!$P$2:$P$2058,"Approved")</f>
        <v>0</v>
      </c>
      <c r="O500" s="18" t="n">
        <f aca="false">COUNTIFS('Review rows'!$AA$2:$AA$2058,$A500,'Review rows'!$S$2:$S$2058,"Approved")</f>
        <v>0</v>
      </c>
      <c r="P500" s="19" t="str">
        <f aca="false">IF(L500=0,"",IF(M500=L500,"Done",IF(M500&gt;0,"In progress","Not started")))</f>
        <v>Not started</v>
      </c>
      <c r="Q500" s="16"/>
      <c r="R500" s="16"/>
      <c r="S500" s="16"/>
      <c r="T500" s="17" t="s">
        <v>11619</v>
      </c>
      <c r="U500" s="15" t="s">
        <v>14889</v>
      </c>
    </row>
    <row r="501" customFormat="false" ht="23.85" hidden="false" customHeight="false" outlineLevel="0" collapsed="false">
      <c r="A501" s="15" t="s">
        <v>11630</v>
      </c>
      <c r="B501" s="15" t="s">
        <v>109</v>
      </c>
      <c r="C501" s="15" t="s">
        <v>11624</v>
      </c>
      <c r="D501" s="15" t="s">
        <v>129</v>
      </c>
      <c r="E501" s="15" t="s">
        <v>6792</v>
      </c>
      <c r="F501" s="15" t="s">
        <v>123</v>
      </c>
      <c r="G501" s="15" t="s">
        <v>174</v>
      </c>
      <c r="H501" s="15" t="s">
        <v>11627</v>
      </c>
      <c r="I501" s="15"/>
      <c r="J501" s="15" t="n">
        <v>2</v>
      </c>
      <c r="K501" s="15" t="s">
        <v>14891</v>
      </c>
      <c r="L501" s="18" t="n">
        <f aca="false">COUNTIF('Review rows'!$AA$2:$AA$2058,$A501)</f>
        <v>1</v>
      </c>
      <c r="M501" s="18" t="n">
        <f aca="false">COUNTIFS('Review rows'!$AA$2:$AA$2058,$A501,'Review rows'!$V$2:$V$2058,"Yes")</f>
        <v>0</v>
      </c>
      <c r="N501" s="18" t="n">
        <f aca="false">COUNTIFS('Review rows'!$AA$2:$AA$2058,$A501,'Review rows'!$P$2:$P$2058,"Approved")</f>
        <v>0</v>
      </c>
      <c r="O501" s="18" t="n">
        <f aca="false">COUNTIFS('Review rows'!$AA$2:$AA$2058,$A501,'Review rows'!$S$2:$S$2058,"Approved")</f>
        <v>0</v>
      </c>
      <c r="P501" s="19" t="str">
        <f aca="false">IF(L501=0,"",IF(M501=L501,"Done",IF(M501&gt;0,"In progress","Not started")))</f>
        <v>Not started</v>
      </c>
      <c r="Q501" s="16"/>
      <c r="R501" s="16"/>
      <c r="S501" s="16"/>
      <c r="T501" s="17" t="s">
        <v>11619</v>
      </c>
      <c r="U501" s="15" t="s">
        <v>14889</v>
      </c>
    </row>
    <row r="502" customFormat="false" ht="46.25" hidden="false" customHeight="false" outlineLevel="0" collapsed="false">
      <c r="A502" s="15" t="s">
        <v>11640</v>
      </c>
      <c r="B502" s="15" t="s">
        <v>109</v>
      </c>
      <c r="C502" s="15" t="s">
        <v>11632</v>
      </c>
      <c r="D502" s="15" t="s">
        <v>128</v>
      </c>
      <c r="E502" s="15" t="s">
        <v>6856</v>
      </c>
      <c r="F502" s="15" t="s">
        <v>123</v>
      </c>
      <c r="G502" s="15" t="s">
        <v>174</v>
      </c>
      <c r="H502" s="15" t="s">
        <v>11636</v>
      </c>
      <c r="I502" s="15" t="s">
        <v>11637</v>
      </c>
      <c r="J502" s="15" t="n">
        <v>2</v>
      </c>
      <c r="K502" s="15" t="s">
        <v>14891</v>
      </c>
      <c r="L502" s="18" t="n">
        <f aca="false">COUNTIF('Review rows'!$AA$2:$AA$2058,$A502)</f>
        <v>1</v>
      </c>
      <c r="M502" s="18" t="n">
        <f aca="false">COUNTIFS('Review rows'!$AA$2:$AA$2058,$A502,'Review rows'!$V$2:$V$2058,"Yes")</f>
        <v>0</v>
      </c>
      <c r="N502" s="18" t="n">
        <f aca="false">COUNTIFS('Review rows'!$AA$2:$AA$2058,$A502,'Review rows'!$P$2:$P$2058,"Approved")</f>
        <v>0</v>
      </c>
      <c r="O502" s="18" t="n">
        <f aca="false">COUNTIFS('Review rows'!$AA$2:$AA$2058,$A502,'Review rows'!$S$2:$S$2058,"Approved")</f>
        <v>0</v>
      </c>
      <c r="P502" s="19" t="str">
        <f aca="false">IF(L502=0,"",IF(M502=L502,"Done",IF(M502&gt;0,"In progress","Not started")))</f>
        <v>Not started</v>
      </c>
      <c r="Q502" s="16"/>
      <c r="R502" s="16"/>
      <c r="S502" s="16"/>
      <c r="T502" s="17" t="s">
        <v>11619</v>
      </c>
      <c r="U502" s="15" t="s">
        <v>14889</v>
      </c>
    </row>
    <row r="503" customFormat="false" ht="15" hidden="false" customHeight="false" outlineLevel="0" collapsed="false">
      <c r="A503" s="15" t="s">
        <v>11648</v>
      </c>
      <c r="B503" s="15" t="s">
        <v>109</v>
      </c>
      <c r="C503" s="15" t="s">
        <v>11642</v>
      </c>
      <c r="D503" s="15" t="s">
        <v>129</v>
      </c>
      <c r="E503" s="15" t="s">
        <v>73</v>
      </c>
      <c r="F503" s="15" t="s">
        <v>124</v>
      </c>
      <c r="G503" s="15" t="s">
        <v>174</v>
      </c>
      <c r="H503" s="15"/>
      <c r="I503" s="15"/>
      <c r="J503" s="15" t="n">
        <v>13</v>
      </c>
      <c r="K503" s="15" t="s">
        <v>14892</v>
      </c>
      <c r="L503" s="18" t="n">
        <f aca="false">COUNTIF('Review rows'!$AA$2:$AA$2058,$A503)</f>
        <v>1</v>
      </c>
      <c r="M503" s="18" t="n">
        <f aca="false">COUNTIFS('Review rows'!$AA$2:$AA$2058,$A503,'Review rows'!$V$2:$V$2058,"Yes")</f>
        <v>0</v>
      </c>
      <c r="N503" s="18" t="n">
        <f aca="false">COUNTIFS('Review rows'!$AA$2:$AA$2058,$A503,'Review rows'!$P$2:$P$2058,"Approved")</f>
        <v>0</v>
      </c>
      <c r="O503" s="18" t="n">
        <f aca="false">COUNTIFS('Review rows'!$AA$2:$AA$2058,$A503,'Review rows'!$S$2:$S$2058,"Approved")</f>
        <v>0</v>
      </c>
      <c r="P503" s="19" t="str">
        <f aca="false">IF(L503=0,"",IF(M503=L503,"Done",IF(M503&gt;0,"In progress","Not started")))</f>
        <v>Not started</v>
      </c>
      <c r="Q503" s="16"/>
      <c r="R503" s="16"/>
      <c r="S503" s="16"/>
      <c r="T503" s="17" t="s">
        <v>11645</v>
      </c>
      <c r="U503" s="15" t="s">
        <v>14889</v>
      </c>
    </row>
    <row r="504" customFormat="false" ht="35.05" hidden="false" customHeight="false" outlineLevel="0" collapsed="false">
      <c r="A504" s="15" t="s">
        <v>11659</v>
      </c>
      <c r="B504" s="15" t="s">
        <v>109</v>
      </c>
      <c r="C504" s="15" t="s">
        <v>11650</v>
      </c>
      <c r="D504" s="15" t="s">
        <v>129</v>
      </c>
      <c r="E504" s="15" t="s">
        <v>11654</v>
      </c>
      <c r="F504" s="15" t="s">
        <v>123</v>
      </c>
      <c r="G504" s="15" t="s">
        <v>174</v>
      </c>
      <c r="H504" s="15" t="s">
        <v>11655</v>
      </c>
      <c r="I504" s="15"/>
      <c r="J504" s="15" t="n">
        <v>13</v>
      </c>
      <c r="K504" s="15" t="s">
        <v>14892</v>
      </c>
      <c r="L504" s="18" t="n">
        <f aca="false">COUNTIF('Review rows'!$AA$2:$AA$2058,$A504)</f>
        <v>1</v>
      </c>
      <c r="M504" s="18" t="n">
        <f aca="false">COUNTIFS('Review rows'!$AA$2:$AA$2058,$A504,'Review rows'!$V$2:$V$2058,"Yes")</f>
        <v>0</v>
      </c>
      <c r="N504" s="18" t="n">
        <f aca="false">COUNTIFS('Review rows'!$AA$2:$AA$2058,$A504,'Review rows'!$P$2:$P$2058,"Approved")</f>
        <v>0</v>
      </c>
      <c r="O504" s="18" t="n">
        <f aca="false">COUNTIFS('Review rows'!$AA$2:$AA$2058,$A504,'Review rows'!$S$2:$S$2058,"Approved")</f>
        <v>0</v>
      </c>
      <c r="P504" s="19" t="str">
        <f aca="false">IF(L504=0,"",IF(M504=L504,"Done",IF(M504&gt;0,"In progress","Not started")))</f>
        <v>Not started</v>
      </c>
      <c r="Q504" s="16"/>
      <c r="R504" s="16"/>
      <c r="S504" s="16"/>
      <c r="T504" s="17" t="s">
        <v>11645</v>
      </c>
      <c r="U504" s="15" t="s">
        <v>14889</v>
      </c>
    </row>
    <row r="505" customFormat="false" ht="46.25" hidden="false" customHeight="false" outlineLevel="0" collapsed="false">
      <c r="A505" s="15" t="s">
        <v>11671</v>
      </c>
      <c r="B505" s="15" t="s">
        <v>109</v>
      </c>
      <c r="C505" s="15" t="s">
        <v>11661</v>
      </c>
      <c r="D505" s="15" t="s">
        <v>128</v>
      </c>
      <c r="E505" s="15" t="s">
        <v>11665</v>
      </c>
      <c r="F505" s="15" t="s">
        <v>674</v>
      </c>
      <c r="G505" s="15" t="s">
        <v>174</v>
      </c>
      <c r="H505" s="15" t="s">
        <v>11666</v>
      </c>
      <c r="I505" s="15" t="s">
        <v>11667</v>
      </c>
      <c r="J505" s="15" t="n">
        <v>13</v>
      </c>
      <c r="K505" s="15" t="s">
        <v>14892</v>
      </c>
      <c r="L505" s="18" t="n">
        <f aca="false">COUNTIF('Review rows'!$AA$2:$AA$2058,$A505)</f>
        <v>1</v>
      </c>
      <c r="M505" s="18" t="n">
        <f aca="false">COUNTIFS('Review rows'!$AA$2:$AA$2058,$A505,'Review rows'!$V$2:$V$2058,"Yes")</f>
        <v>0</v>
      </c>
      <c r="N505" s="18" t="n">
        <f aca="false">COUNTIFS('Review rows'!$AA$2:$AA$2058,$A505,'Review rows'!$P$2:$P$2058,"Approved")</f>
        <v>0</v>
      </c>
      <c r="O505" s="18" t="n">
        <f aca="false">COUNTIFS('Review rows'!$AA$2:$AA$2058,$A505,'Review rows'!$S$2:$S$2058,"Approved")</f>
        <v>0</v>
      </c>
      <c r="P505" s="19" t="str">
        <f aca="false">IF(L505=0,"",IF(M505=L505,"Done",IF(M505&gt;0,"In progress","Not started")))</f>
        <v>Not started</v>
      </c>
      <c r="Q505" s="16"/>
      <c r="R505" s="16"/>
      <c r="S505" s="16"/>
      <c r="T505" s="17" t="s">
        <v>11645</v>
      </c>
      <c r="U505" s="15" t="s">
        <v>14889</v>
      </c>
    </row>
    <row r="506" customFormat="false" ht="23.85" hidden="false" customHeight="false" outlineLevel="0" collapsed="false">
      <c r="A506" s="15" t="s">
        <v>11679</v>
      </c>
      <c r="B506" s="15" t="s">
        <v>109</v>
      </c>
      <c r="C506" s="15" t="s">
        <v>11673</v>
      </c>
      <c r="D506" s="15" t="s">
        <v>129</v>
      </c>
      <c r="E506" s="15" t="s">
        <v>73</v>
      </c>
      <c r="F506" s="15" t="s">
        <v>124</v>
      </c>
      <c r="G506" s="15" t="s">
        <v>174</v>
      </c>
      <c r="H506" s="15"/>
      <c r="I506" s="15"/>
      <c r="J506" s="15" t="n">
        <v>13</v>
      </c>
      <c r="K506" s="15" t="s">
        <v>14892</v>
      </c>
      <c r="L506" s="18" t="n">
        <f aca="false">COUNTIF('Review rows'!$AA$2:$AA$2058,$A506)</f>
        <v>1</v>
      </c>
      <c r="M506" s="18" t="n">
        <f aca="false">COUNTIFS('Review rows'!$AA$2:$AA$2058,$A506,'Review rows'!$V$2:$V$2058,"Yes")</f>
        <v>0</v>
      </c>
      <c r="N506" s="18" t="n">
        <f aca="false">COUNTIFS('Review rows'!$AA$2:$AA$2058,$A506,'Review rows'!$P$2:$P$2058,"Approved")</f>
        <v>0</v>
      </c>
      <c r="O506" s="18" t="n">
        <f aca="false">COUNTIFS('Review rows'!$AA$2:$AA$2058,$A506,'Review rows'!$S$2:$S$2058,"Approved")</f>
        <v>0</v>
      </c>
      <c r="P506" s="19" t="str">
        <f aca="false">IF(L506=0,"",IF(M506=L506,"Done",IF(M506&gt;0,"In progress","Not started")))</f>
        <v>Not started</v>
      </c>
      <c r="Q506" s="16"/>
      <c r="R506" s="16"/>
      <c r="S506" s="16"/>
      <c r="T506" s="17" t="s">
        <v>11645</v>
      </c>
      <c r="U506" s="15" t="s">
        <v>14889</v>
      </c>
    </row>
    <row r="507" customFormat="false" ht="68.65" hidden="false" customHeight="false" outlineLevel="0" collapsed="false">
      <c r="A507" s="15" t="s">
        <v>11690</v>
      </c>
      <c r="B507" s="15" t="s">
        <v>109</v>
      </c>
      <c r="C507" s="15" t="s">
        <v>11681</v>
      </c>
      <c r="D507" s="15" t="s">
        <v>128</v>
      </c>
      <c r="E507" s="15" t="s">
        <v>14893</v>
      </c>
      <c r="F507" s="15" t="s">
        <v>173</v>
      </c>
      <c r="G507" s="15" t="s">
        <v>174</v>
      </c>
      <c r="H507" s="15" t="s">
        <v>11686</v>
      </c>
      <c r="I507" s="15"/>
      <c r="J507" s="15" t="n">
        <v>13</v>
      </c>
      <c r="K507" s="15" t="s">
        <v>14892</v>
      </c>
      <c r="L507" s="18" t="n">
        <f aca="false">COUNTIF('Review rows'!$AA$2:$AA$2058,$A507)</f>
        <v>3</v>
      </c>
      <c r="M507" s="18" t="n">
        <f aca="false">COUNTIFS('Review rows'!$AA$2:$AA$2058,$A507,'Review rows'!$V$2:$V$2058,"Yes")</f>
        <v>0</v>
      </c>
      <c r="N507" s="18" t="n">
        <f aca="false">COUNTIFS('Review rows'!$AA$2:$AA$2058,$A507,'Review rows'!$P$2:$P$2058,"Approved")</f>
        <v>0</v>
      </c>
      <c r="O507" s="18" t="n">
        <f aca="false">COUNTIFS('Review rows'!$AA$2:$AA$2058,$A507,'Review rows'!$S$2:$S$2058,"Approved")</f>
        <v>0</v>
      </c>
      <c r="P507" s="19" t="str">
        <f aca="false">IF(L507=0,"",IF(M507=L507,"Done",IF(M507&gt;0,"In progress","Not started")))</f>
        <v>Not started</v>
      </c>
      <c r="Q507" s="16"/>
      <c r="R507" s="16"/>
      <c r="S507" s="16"/>
      <c r="T507" s="17" t="s">
        <v>11645</v>
      </c>
      <c r="U507" s="15" t="s">
        <v>14889</v>
      </c>
    </row>
    <row r="508" customFormat="false" ht="15" hidden="false" customHeight="false" outlineLevel="0" collapsed="false">
      <c r="A508" s="15" t="s">
        <v>11710</v>
      </c>
      <c r="B508" s="15" t="s">
        <v>109</v>
      </c>
      <c r="C508" s="15" t="s">
        <v>11703</v>
      </c>
      <c r="D508" s="15" t="s">
        <v>129</v>
      </c>
      <c r="E508" s="15" t="s">
        <v>49</v>
      </c>
      <c r="F508" s="15" t="s">
        <v>123</v>
      </c>
      <c r="G508" s="15" t="s">
        <v>174</v>
      </c>
      <c r="H508" s="15"/>
      <c r="I508" s="15"/>
      <c r="J508" s="15" t="n">
        <v>13</v>
      </c>
      <c r="K508" s="15" t="s">
        <v>14892</v>
      </c>
      <c r="L508" s="18" t="n">
        <f aca="false">COUNTIF('Review rows'!$AA$2:$AA$2058,$A508)</f>
        <v>1</v>
      </c>
      <c r="M508" s="18" t="n">
        <f aca="false">COUNTIFS('Review rows'!$AA$2:$AA$2058,$A508,'Review rows'!$V$2:$V$2058,"Yes")</f>
        <v>0</v>
      </c>
      <c r="N508" s="18" t="n">
        <f aca="false">COUNTIFS('Review rows'!$AA$2:$AA$2058,$A508,'Review rows'!$P$2:$P$2058,"Approved")</f>
        <v>0</v>
      </c>
      <c r="O508" s="18" t="n">
        <f aca="false">COUNTIFS('Review rows'!$AA$2:$AA$2058,$A508,'Review rows'!$S$2:$S$2058,"Approved")</f>
        <v>0</v>
      </c>
      <c r="P508" s="19" t="str">
        <f aca="false">IF(L508=0,"",IF(M508=L508,"Done",IF(M508&gt;0,"In progress","Not started")))</f>
        <v>Not started</v>
      </c>
      <c r="Q508" s="16"/>
      <c r="R508" s="16"/>
      <c r="S508" s="16"/>
      <c r="T508" s="17" t="s">
        <v>11645</v>
      </c>
      <c r="U508" s="15" t="s">
        <v>14889</v>
      </c>
    </row>
    <row r="509" customFormat="false" ht="15" hidden="false" customHeight="false" outlineLevel="0" collapsed="false">
      <c r="A509" s="15" t="s">
        <v>11718</v>
      </c>
      <c r="B509" s="15" t="s">
        <v>109</v>
      </c>
      <c r="C509" s="15" t="s">
        <v>11712</v>
      </c>
      <c r="D509" s="15" t="s">
        <v>129</v>
      </c>
      <c r="E509" s="15" t="s">
        <v>73</v>
      </c>
      <c r="F509" s="15" t="s">
        <v>124</v>
      </c>
      <c r="G509" s="15" t="s">
        <v>174</v>
      </c>
      <c r="H509" s="15"/>
      <c r="I509" s="15"/>
      <c r="J509" s="15" t="n">
        <v>25</v>
      </c>
      <c r="K509" s="15" t="s">
        <v>14894</v>
      </c>
      <c r="L509" s="18" t="n">
        <f aca="false">COUNTIF('Review rows'!$AA$2:$AA$2058,$A509)</f>
        <v>1</v>
      </c>
      <c r="M509" s="18" t="n">
        <f aca="false">COUNTIFS('Review rows'!$AA$2:$AA$2058,$A509,'Review rows'!$V$2:$V$2058,"Yes")</f>
        <v>0</v>
      </c>
      <c r="N509" s="18" t="n">
        <f aca="false">COUNTIFS('Review rows'!$AA$2:$AA$2058,$A509,'Review rows'!$P$2:$P$2058,"Approved")</f>
        <v>0</v>
      </c>
      <c r="O509" s="18" t="n">
        <f aca="false">COUNTIFS('Review rows'!$AA$2:$AA$2058,$A509,'Review rows'!$S$2:$S$2058,"Approved")</f>
        <v>0</v>
      </c>
      <c r="P509" s="19" t="str">
        <f aca="false">IF(L509=0,"",IF(M509=L509,"Done",IF(M509&gt;0,"In progress","Not started")))</f>
        <v>Not started</v>
      </c>
      <c r="Q509" s="16"/>
      <c r="R509" s="16"/>
      <c r="S509" s="16"/>
      <c r="T509" s="17" t="s">
        <v>11715</v>
      </c>
      <c r="U509" s="15" t="s">
        <v>14889</v>
      </c>
    </row>
    <row r="510" customFormat="false" ht="281.3" hidden="false" customHeight="false" outlineLevel="0" collapsed="false">
      <c r="A510" s="15" t="s">
        <v>11729</v>
      </c>
      <c r="B510" s="15" t="s">
        <v>109</v>
      </c>
      <c r="C510" s="15" t="s">
        <v>11720</v>
      </c>
      <c r="D510" s="15" t="s">
        <v>128</v>
      </c>
      <c r="E510" s="15" t="s">
        <v>11724</v>
      </c>
      <c r="F510" s="15" t="s">
        <v>123</v>
      </c>
      <c r="G510" s="15" t="s">
        <v>174</v>
      </c>
      <c r="H510" s="15" t="s">
        <v>11725</v>
      </c>
      <c r="I510" s="15"/>
      <c r="J510" s="15" t="n">
        <v>25</v>
      </c>
      <c r="K510" s="15" t="s">
        <v>14894</v>
      </c>
      <c r="L510" s="18" t="n">
        <f aca="false">COUNTIF('Review rows'!$AA$2:$AA$2058,$A510)</f>
        <v>1</v>
      </c>
      <c r="M510" s="18" t="n">
        <f aca="false">COUNTIFS('Review rows'!$AA$2:$AA$2058,$A510,'Review rows'!$V$2:$V$2058,"Yes")</f>
        <v>0</v>
      </c>
      <c r="N510" s="18" t="n">
        <f aca="false">COUNTIFS('Review rows'!$AA$2:$AA$2058,$A510,'Review rows'!$P$2:$P$2058,"Approved")</f>
        <v>0</v>
      </c>
      <c r="O510" s="18" t="n">
        <f aca="false">COUNTIFS('Review rows'!$AA$2:$AA$2058,$A510,'Review rows'!$S$2:$S$2058,"Approved")</f>
        <v>0</v>
      </c>
      <c r="P510" s="19" t="str">
        <f aca="false">IF(L510=0,"",IF(M510=L510,"Done",IF(M510&gt;0,"In progress","Not started")))</f>
        <v>Not started</v>
      </c>
      <c r="Q510" s="16"/>
      <c r="R510" s="16"/>
      <c r="S510" s="16"/>
      <c r="T510" s="17" t="s">
        <v>11715</v>
      </c>
      <c r="U510" s="15" t="s">
        <v>14889</v>
      </c>
    </row>
    <row r="511" customFormat="false" ht="23.85" hidden="false" customHeight="false" outlineLevel="0" collapsed="false">
      <c r="A511" s="15" t="s">
        <v>11738</v>
      </c>
      <c r="B511" s="15" t="s">
        <v>109</v>
      </c>
      <c r="C511" s="15" t="s">
        <v>11731</v>
      </c>
      <c r="D511" s="15" t="s">
        <v>128</v>
      </c>
      <c r="E511" s="15" t="s">
        <v>47</v>
      </c>
      <c r="F511" s="15" t="s">
        <v>123</v>
      </c>
      <c r="G511" s="15" t="s">
        <v>174</v>
      </c>
      <c r="H511" s="15" t="s">
        <v>11735</v>
      </c>
      <c r="I511" s="15"/>
      <c r="J511" s="15" t="n">
        <v>25</v>
      </c>
      <c r="K511" s="15" t="s">
        <v>14894</v>
      </c>
      <c r="L511" s="18" t="n">
        <f aca="false">COUNTIF('Review rows'!$AA$2:$AA$2058,$A511)</f>
        <v>1</v>
      </c>
      <c r="M511" s="18" t="n">
        <f aca="false">COUNTIFS('Review rows'!$AA$2:$AA$2058,$A511,'Review rows'!$V$2:$V$2058,"Yes")</f>
        <v>0</v>
      </c>
      <c r="N511" s="18" t="n">
        <f aca="false">COUNTIFS('Review rows'!$AA$2:$AA$2058,$A511,'Review rows'!$P$2:$P$2058,"Approved")</f>
        <v>0</v>
      </c>
      <c r="O511" s="18" t="n">
        <f aca="false">COUNTIFS('Review rows'!$AA$2:$AA$2058,$A511,'Review rows'!$S$2:$S$2058,"Approved")</f>
        <v>0</v>
      </c>
      <c r="P511" s="19" t="str">
        <f aca="false">IF(L511=0,"",IF(M511=L511,"Done",IF(M511&gt;0,"In progress","Not started")))</f>
        <v>Not started</v>
      </c>
      <c r="Q511" s="16"/>
      <c r="R511" s="16"/>
      <c r="S511" s="16"/>
      <c r="T511" s="17" t="s">
        <v>11715</v>
      </c>
      <c r="U511" s="15" t="s">
        <v>14889</v>
      </c>
    </row>
    <row r="512" customFormat="false" ht="23.85" hidden="false" customHeight="false" outlineLevel="0" collapsed="false">
      <c r="A512" s="15" t="s">
        <v>11746</v>
      </c>
      <c r="B512" s="15" t="s">
        <v>109</v>
      </c>
      <c r="C512" s="15" t="s">
        <v>11740</v>
      </c>
      <c r="D512" s="15" t="s">
        <v>129</v>
      </c>
      <c r="E512" s="15" t="s">
        <v>73</v>
      </c>
      <c r="F512" s="15" t="s">
        <v>124</v>
      </c>
      <c r="G512" s="15" t="s">
        <v>174</v>
      </c>
      <c r="H512" s="15"/>
      <c r="I512" s="15"/>
      <c r="J512" s="15" t="n">
        <v>25</v>
      </c>
      <c r="K512" s="15" t="s">
        <v>14894</v>
      </c>
      <c r="L512" s="18" t="n">
        <f aca="false">COUNTIF('Review rows'!$AA$2:$AA$2058,$A512)</f>
        <v>1</v>
      </c>
      <c r="M512" s="18" t="n">
        <f aca="false">COUNTIFS('Review rows'!$AA$2:$AA$2058,$A512,'Review rows'!$V$2:$V$2058,"Yes")</f>
        <v>0</v>
      </c>
      <c r="N512" s="18" t="n">
        <f aca="false">COUNTIFS('Review rows'!$AA$2:$AA$2058,$A512,'Review rows'!$P$2:$P$2058,"Approved")</f>
        <v>0</v>
      </c>
      <c r="O512" s="18" t="n">
        <f aca="false">COUNTIFS('Review rows'!$AA$2:$AA$2058,$A512,'Review rows'!$S$2:$S$2058,"Approved")</f>
        <v>0</v>
      </c>
      <c r="P512" s="19" t="str">
        <f aca="false">IF(L512=0,"",IF(M512=L512,"Done",IF(M512&gt;0,"In progress","Not started")))</f>
        <v>Not started</v>
      </c>
      <c r="Q512" s="16"/>
      <c r="R512" s="16"/>
      <c r="S512" s="16"/>
      <c r="T512" s="17" t="s">
        <v>11715</v>
      </c>
      <c r="U512" s="15" t="s">
        <v>14889</v>
      </c>
    </row>
    <row r="513" customFormat="false" ht="15" hidden="false" customHeight="false" outlineLevel="0" collapsed="false">
      <c r="A513" s="15" t="s">
        <v>11754</v>
      </c>
      <c r="B513" s="15" t="s">
        <v>109</v>
      </c>
      <c r="C513" s="15" t="s">
        <v>11748</v>
      </c>
      <c r="D513" s="15" t="s">
        <v>129</v>
      </c>
      <c r="E513" s="15" t="s">
        <v>73</v>
      </c>
      <c r="F513" s="15" t="s">
        <v>124</v>
      </c>
      <c r="G513" s="15" t="s">
        <v>174</v>
      </c>
      <c r="H513" s="15"/>
      <c r="I513" s="15"/>
      <c r="J513" s="15" t="n">
        <v>25</v>
      </c>
      <c r="K513" s="15" t="s">
        <v>14894</v>
      </c>
      <c r="L513" s="18" t="n">
        <f aca="false">COUNTIF('Review rows'!$AA$2:$AA$2058,$A513)</f>
        <v>1</v>
      </c>
      <c r="M513" s="18" t="n">
        <f aca="false">COUNTIFS('Review rows'!$AA$2:$AA$2058,$A513,'Review rows'!$V$2:$V$2058,"Yes")</f>
        <v>0</v>
      </c>
      <c r="N513" s="18" t="n">
        <f aca="false">COUNTIFS('Review rows'!$AA$2:$AA$2058,$A513,'Review rows'!$P$2:$P$2058,"Approved")</f>
        <v>0</v>
      </c>
      <c r="O513" s="18" t="n">
        <f aca="false">COUNTIFS('Review rows'!$AA$2:$AA$2058,$A513,'Review rows'!$S$2:$S$2058,"Approved")</f>
        <v>0</v>
      </c>
      <c r="P513" s="19" t="str">
        <f aca="false">IF(L513=0,"",IF(M513=L513,"Done",IF(M513&gt;0,"In progress","Not started")))</f>
        <v>Not started</v>
      </c>
      <c r="Q513" s="16"/>
      <c r="R513" s="16"/>
      <c r="S513" s="16"/>
      <c r="T513" s="17" t="s">
        <v>11715</v>
      </c>
      <c r="U513" s="15" t="s">
        <v>14889</v>
      </c>
    </row>
    <row r="514" customFormat="false" ht="46.25" hidden="false" customHeight="false" outlineLevel="0" collapsed="false">
      <c r="A514" s="15" t="s">
        <v>11764</v>
      </c>
      <c r="B514" s="15" t="s">
        <v>109</v>
      </c>
      <c r="C514" s="15" t="s">
        <v>11756</v>
      </c>
      <c r="D514" s="15" t="s">
        <v>129</v>
      </c>
      <c r="E514" s="15" t="s">
        <v>9058</v>
      </c>
      <c r="F514" s="15" t="s">
        <v>173</v>
      </c>
      <c r="G514" s="15" t="s">
        <v>174</v>
      </c>
      <c r="H514" s="15" t="s">
        <v>11760</v>
      </c>
      <c r="I514" s="15"/>
      <c r="J514" s="15" t="n">
        <v>25</v>
      </c>
      <c r="K514" s="15" t="s">
        <v>14894</v>
      </c>
      <c r="L514" s="18" t="n">
        <f aca="false">COUNTIF('Review rows'!$AA$2:$AA$2058,$A514)</f>
        <v>1</v>
      </c>
      <c r="M514" s="18" t="n">
        <f aca="false">COUNTIFS('Review rows'!$AA$2:$AA$2058,$A514,'Review rows'!$V$2:$V$2058,"Yes")</f>
        <v>0</v>
      </c>
      <c r="N514" s="18" t="n">
        <f aca="false">COUNTIFS('Review rows'!$AA$2:$AA$2058,$A514,'Review rows'!$P$2:$P$2058,"Approved")</f>
        <v>0</v>
      </c>
      <c r="O514" s="18" t="n">
        <f aca="false">COUNTIFS('Review rows'!$AA$2:$AA$2058,$A514,'Review rows'!$S$2:$S$2058,"Approved")</f>
        <v>0</v>
      </c>
      <c r="P514" s="19" t="str">
        <f aca="false">IF(L514=0,"",IF(M514=L514,"Done",IF(M514&gt;0,"In progress","Not started")))</f>
        <v>Not started</v>
      </c>
      <c r="Q514" s="16"/>
      <c r="R514" s="16"/>
      <c r="S514" s="16"/>
      <c r="T514" s="17" t="s">
        <v>11715</v>
      </c>
      <c r="U514" s="15" t="s">
        <v>14889</v>
      </c>
    </row>
    <row r="515" customFormat="false" ht="57.45" hidden="false" customHeight="false" outlineLevel="0" collapsed="false">
      <c r="A515" s="15" t="s">
        <v>11774</v>
      </c>
      <c r="B515" s="15" t="s">
        <v>109</v>
      </c>
      <c r="C515" s="15" t="s">
        <v>11766</v>
      </c>
      <c r="D515" s="15" t="s">
        <v>128</v>
      </c>
      <c r="E515" s="15" t="s">
        <v>1069</v>
      </c>
      <c r="F515" s="15" t="s">
        <v>123</v>
      </c>
      <c r="G515" s="15" t="s">
        <v>174</v>
      </c>
      <c r="H515" s="15" t="s">
        <v>11770</v>
      </c>
      <c r="I515" s="15"/>
      <c r="J515" s="15" t="n">
        <v>25</v>
      </c>
      <c r="K515" s="15" t="s">
        <v>14894</v>
      </c>
      <c r="L515" s="18" t="n">
        <f aca="false">COUNTIF('Review rows'!$AA$2:$AA$2058,$A515)</f>
        <v>1</v>
      </c>
      <c r="M515" s="18" t="n">
        <f aca="false">COUNTIFS('Review rows'!$AA$2:$AA$2058,$A515,'Review rows'!$V$2:$V$2058,"Yes")</f>
        <v>0</v>
      </c>
      <c r="N515" s="18" t="n">
        <f aca="false">COUNTIFS('Review rows'!$AA$2:$AA$2058,$A515,'Review rows'!$P$2:$P$2058,"Approved")</f>
        <v>0</v>
      </c>
      <c r="O515" s="18" t="n">
        <f aca="false">COUNTIFS('Review rows'!$AA$2:$AA$2058,$A515,'Review rows'!$S$2:$S$2058,"Approved")</f>
        <v>0</v>
      </c>
      <c r="P515" s="19" t="str">
        <f aca="false">IF(L515=0,"",IF(M515=L515,"Done",IF(M515&gt;0,"In progress","Not started")))</f>
        <v>Not started</v>
      </c>
      <c r="Q515" s="16"/>
      <c r="R515" s="16"/>
      <c r="S515" s="16"/>
      <c r="T515" s="17" t="s">
        <v>11715</v>
      </c>
      <c r="U515" s="15" t="s">
        <v>14889</v>
      </c>
    </row>
    <row r="516" customFormat="false" ht="46.25" hidden="false" customHeight="false" outlineLevel="0" collapsed="false">
      <c r="A516" s="15" t="s">
        <v>11784</v>
      </c>
      <c r="B516" s="15" t="s">
        <v>109</v>
      </c>
      <c r="C516" s="15" t="s">
        <v>11776</v>
      </c>
      <c r="D516" s="15" t="s">
        <v>129</v>
      </c>
      <c r="E516" s="15" t="s">
        <v>239</v>
      </c>
      <c r="F516" s="15" t="s">
        <v>173</v>
      </c>
      <c r="G516" s="15" t="s">
        <v>174</v>
      </c>
      <c r="H516" s="15" t="s">
        <v>11780</v>
      </c>
      <c r="I516" s="15"/>
      <c r="J516" s="15" t="n">
        <v>25</v>
      </c>
      <c r="K516" s="15" t="s">
        <v>14894</v>
      </c>
      <c r="L516" s="18" t="n">
        <f aca="false">COUNTIF('Review rows'!$AA$2:$AA$2058,$A516)</f>
        <v>4</v>
      </c>
      <c r="M516" s="18" t="n">
        <f aca="false">COUNTIFS('Review rows'!$AA$2:$AA$2058,$A516,'Review rows'!$V$2:$V$2058,"Yes")</f>
        <v>0</v>
      </c>
      <c r="N516" s="18" t="n">
        <f aca="false">COUNTIFS('Review rows'!$AA$2:$AA$2058,$A516,'Review rows'!$P$2:$P$2058,"Approved")</f>
        <v>0</v>
      </c>
      <c r="O516" s="18" t="n">
        <f aca="false">COUNTIFS('Review rows'!$AA$2:$AA$2058,$A516,'Review rows'!$S$2:$S$2058,"Approved")</f>
        <v>0</v>
      </c>
      <c r="P516" s="19" t="str">
        <f aca="false">IF(L516=0,"",IF(M516=L516,"Done",IF(M516&gt;0,"In progress","Not started")))</f>
        <v>Not started</v>
      </c>
      <c r="Q516" s="16"/>
      <c r="R516" s="16"/>
      <c r="S516" s="16"/>
      <c r="T516" s="17" t="s">
        <v>11715</v>
      </c>
      <c r="U516" s="15" t="s">
        <v>14889</v>
      </c>
    </row>
    <row r="517" customFormat="false" ht="23.85" hidden="false" customHeight="false" outlineLevel="0" collapsed="false">
      <c r="A517" s="15" t="s">
        <v>11808</v>
      </c>
      <c r="B517" s="15" t="s">
        <v>109</v>
      </c>
      <c r="C517" s="15" t="s">
        <v>11801</v>
      </c>
      <c r="D517" s="15" t="s">
        <v>129</v>
      </c>
      <c r="E517" s="15" t="s">
        <v>239</v>
      </c>
      <c r="F517" s="15" t="s">
        <v>173</v>
      </c>
      <c r="G517" s="15" t="s">
        <v>174</v>
      </c>
      <c r="H517" s="15" t="s">
        <v>11805</v>
      </c>
      <c r="I517" s="15"/>
      <c r="J517" s="15" t="n">
        <v>25</v>
      </c>
      <c r="K517" s="15" t="s">
        <v>14894</v>
      </c>
      <c r="L517" s="18" t="n">
        <f aca="false">COUNTIF('Review rows'!$AA$2:$AA$2058,$A517)</f>
        <v>1</v>
      </c>
      <c r="M517" s="18" t="n">
        <f aca="false">COUNTIFS('Review rows'!$AA$2:$AA$2058,$A517,'Review rows'!$V$2:$V$2058,"Yes")</f>
        <v>0</v>
      </c>
      <c r="N517" s="18" t="n">
        <f aca="false">COUNTIFS('Review rows'!$AA$2:$AA$2058,$A517,'Review rows'!$P$2:$P$2058,"Approved")</f>
        <v>0</v>
      </c>
      <c r="O517" s="18" t="n">
        <f aca="false">COUNTIFS('Review rows'!$AA$2:$AA$2058,$A517,'Review rows'!$S$2:$S$2058,"Approved")</f>
        <v>0</v>
      </c>
      <c r="P517" s="19" t="str">
        <f aca="false">IF(L517=0,"",IF(M517=L517,"Done",IF(M517&gt;0,"In progress","Not started")))</f>
        <v>Not started</v>
      </c>
      <c r="Q517" s="16"/>
      <c r="R517" s="16"/>
      <c r="S517" s="16"/>
      <c r="T517" s="17" t="s">
        <v>11715</v>
      </c>
      <c r="U517" s="15" t="s">
        <v>14889</v>
      </c>
    </row>
    <row r="518" customFormat="false" ht="15" hidden="false" customHeight="false" outlineLevel="0" collapsed="false">
      <c r="A518" s="15" t="s">
        <v>11816</v>
      </c>
      <c r="B518" s="15" t="s">
        <v>109</v>
      </c>
      <c r="C518" s="15" t="s">
        <v>11810</v>
      </c>
      <c r="D518" s="15" t="s">
        <v>129</v>
      </c>
      <c r="E518" s="15" t="s">
        <v>73</v>
      </c>
      <c r="F518" s="15" t="s">
        <v>124</v>
      </c>
      <c r="G518" s="15" t="s">
        <v>174</v>
      </c>
      <c r="H518" s="15"/>
      <c r="I518" s="15"/>
      <c r="J518" s="15" t="n">
        <v>25</v>
      </c>
      <c r="K518" s="15" t="s">
        <v>14894</v>
      </c>
      <c r="L518" s="18" t="n">
        <f aca="false">COUNTIF('Review rows'!$AA$2:$AA$2058,$A518)</f>
        <v>1</v>
      </c>
      <c r="M518" s="18" t="n">
        <f aca="false">COUNTIFS('Review rows'!$AA$2:$AA$2058,$A518,'Review rows'!$V$2:$V$2058,"Yes")</f>
        <v>0</v>
      </c>
      <c r="N518" s="18" t="n">
        <f aca="false">COUNTIFS('Review rows'!$AA$2:$AA$2058,$A518,'Review rows'!$P$2:$P$2058,"Approved")</f>
        <v>0</v>
      </c>
      <c r="O518" s="18" t="n">
        <f aca="false">COUNTIFS('Review rows'!$AA$2:$AA$2058,$A518,'Review rows'!$S$2:$S$2058,"Approved")</f>
        <v>0</v>
      </c>
      <c r="P518" s="19" t="str">
        <f aca="false">IF(L518=0,"",IF(M518=L518,"Done",IF(M518&gt;0,"In progress","Not started")))</f>
        <v>Not started</v>
      </c>
      <c r="Q518" s="16"/>
      <c r="R518" s="16"/>
      <c r="S518" s="16"/>
      <c r="T518" s="17" t="s">
        <v>11715</v>
      </c>
      <c r="U518" s="15" t="s">
        <v>14889</v>
      </c>
    </row>
    <row r="519" customFormat="false" ht="68.65" hidden="false" customHeight="false" outlineLevel="0" collapsed="false">
      <c r="A519" s="15" t="s">
        <v>11825</v>
      </c>
      <c r="B519" s="15" t="s">
        <v>109</v>
      </c>
      <c r="C519" s="15" t="s">
        <v>11818</v>
      </c>
      <c r="D519" s="15" t="s">
        <v>128</v>
      </c>
      <c r="E519" s="15" t="s">
        <v>8844</v>
      </c>
      <c r="F519" s="15" t="s">
        <v>123</v>
      </c>
      <c r="G519" s="15" t="s">
        <v>174</v>
      </c>
      <c r="H519" s="15" t="s">
        <v>11822</v>
      </c>
      <c r="I519" s="15"/>
      <c r="J519" s="15" t="n">
        <v>25</v>
      </c>
      <c r="K519" s="15" t="s">
        <v>14894</v>
      </c>
      <c r="L519" s="18" t="n">
        <f aca="false">COUNTIF('Review rows'!$AA$2:$AA$2058,$A519)</f>
        <v>1</v>
      </c>
      <c r="M519" s="18" t="n">
        <f aca="false">COUNTIFS('Review rows'!$AA$2:$AA$2058,$A519,'Review rows'!$V$2:$V$2058,"Yes")</f>
        <v>0</v>
      </c>
      <c r="N519" s="18" t="n">
        <f aca="false">COUNTIFS('Review rows'!$AA$2:$AA$2058,$A519,'Review rows'!$P$2:$P$2058,"Approved")</f>
        <v>0</v>
      </c>
      <c r="O519" s="18" t="n">
        <f aca="false">COUNTIFS('Review rows'!$AA$2:$AA$2058,$A519,'Review rows'!$S$2:$S$2058,"Approved")</f>
        <v>0</v>
      </c>
      <c r="P519" s="19" t="str">
        <f aca="false">IF(L519=0,"",IF(M519=L519,"Done",IF(M519&gt;0,"In progress","Not started")))</f>
        <v>Not started</v>
      </c>
      <c r="Q519" s="16"/>
      <c r="R519" s="16"/>
      <c r="S519" s="16"/>
      <c r="T519" s="17" t="s">
        <v>11715</v>
      </c>
      <c r="U519" s="15" t="s">
        <v>14889</v>
      </c>
    </row>
    <row r="520" customFormat="false" ht="23.85" hidden="false" customHeight="false" outlineLevel="0" collapsed="false">
      <c r="A520" s="15" t="s">
        <v>11833</v>
      </c>
      <c r="B520" s="15" t="s">
        <v>109</v>
      </c>
      <c r="C520" s="15" t="s">
        <v>11827</v>
      </c>
      <c r="D520" s="15" t="s">
        <v>129</v>
      </c>
      <c r="E520" s="15" t="s">
        <v>73</v>
      </c>
      <c r="F520" s="15" t="s">
        <v>124</v>
      </c>
      <c r="G520" s="15" t="s">
        <v>174</v>
      </c>
      <c r="H520" s="15"/>
      <c r="I520" s="15"/>
      <c r="J520" s="15" t="n">
        <v>25</v>
      </c>
      <c r="K520" s="15" t="s">
        <v>14894</v>
      </c>
      <c r="L520" s="18" t="n">
        <f aca="false">COUNTIF('Review rows'!$AA$2:$AA$2058,$A520)</f>
        <v>1</v>
      </c>
      <c r="M520" s="18" t="n">
        <f aca="false">COUNTIFS('Review rows'!$AA$2:$AA$2058,$A520,'Review rows'!$V$2:$V$2058,"Yes")</f>
        <v>0</v>
      </c>
      <c r="N520" s="18" t="n">
        <f aca="false">COUNTIFS('Review rows'!$AA$2:$AA$2058,$A520,'Review rows'!$P$2:$P$2058,"Approved")</f>
        <v>0</v>
      </c>
      <c r="O520" s="18" t="n">
        <f aca="false">COUNTIFS('Review rows'!$AA$2:$AA$2058,$A520,'Review rows'!$S$2:$S$2058,"Approved")</f>
        <v>0</v>
      </c>
      <c r="P520" s="19" t="str">
        <f aca="false">IF(L520=0,"",IF(M520=L520,"Done",IF(M520&gt;0,"In progress","Not started")))</f>
        <v>Not started</v>
      </c>
      <c r="Q520" s="16"/>
      <c r="R520" s="16"/>
      <c r="S520" s="16"/>
      <c r="T520" s="17" t="s">
        <v>11715</v>
      </c>
      <c r="U520" s="15" t="s">
        <v>14889</v>
      </c>
    </row>
    <row r="521" customFormat="false" ht="370.85" hidden="false" customHeight="false" outlineLevel="0" collapsed="false">
      <c r="A521" s="15" t="s">
        <v>11840</v>
      </c>
      <c r="B521" s="15" t="s">
        <v>109</v>
      </c>
      <c r="C521" s="15" t="s">
        <v>11835</v>
      </c>
      <c r="D521" s="15" t="s">
        <v>129</v>
      </c>
      <c r="E521" s="15" t="s">
        <v>73</v>
      </c>
      <c r="F521" s="15" t="s">
        <v>124</v>
      </c>
      <c r="G521" s="15" t="s">
        <v>174</v>
      </c>
      <c r="H521" s="15"/>
      <c r="I521" s="15"/>
      <c r="J521" s="15" t="n">
        <v>40</v>
      </c>
      <c r="K521" s="15" t="s">
        <v>14895</v>
      </c>
      <c r="L521" s="18" t="n">
        <f aca="false">COUNTIF('Review rows'!$AA$2:$AA$2058,$A521)</f>
        <v>1</v>
      </c>
      <c r="M521" s="18" t="n">
        <f aca="false">COUNTIFS('Review rows'!$AA$2:$AA$2058,$A521,'Review rows'!$V$2:$V$2058,"Yes")</f>
        <v>0</v>
      </c>
      <c r="N521" s="18" t="n">
        <f aca="false">COUNTIFS('Review rows'!$AA$2:$AA$2058,$A521,'Review rows'!$P$2:$P$2058,"Approved")</f>
        <v>0</v>
      </c>
      <c r="O521" s="18" t="n">
        <f aca="false">COUNTIFS('Review rows'!$AA$2:$AA$2058,$A521,'Review rows'!$S$2:$S$2058,"Approved")</f>
        <v>0</v>
      </c>
      <c r="P521" s="19" t="str">
        <f aca="false">IF(L521=0,"",IF(M521=L521,"Done",IF(M521&gt;0,"In progress","Not started")))</f>
        <v>Not started</v>
      </c>
      <c r="Q521" s="16"/>
      <c r="R521" s="16"/>
      <c r="S521" s="16"/>
      <c r="T521" s="17" t="s">
        <v>11257</v>
      </c>
      <c r="U521" s="15" t="s">
        <v>14889</v>
      </c>
    </row>
    <row r="522" customFormat="false" ht="449.25" hidden="false" customHeight="false" outlineLevel="0" collapsed="false">
      <c r="A522" s="15" t="s">
        <v>11849</v>
      </c>
      <c r="B522" s="15" t="s">
        <v>109</v>
      </c>
      <c r="C522" s="15" t="s">
        <v>11842</v>
      </c>
      <c r="D522" s="15" t="s">
        <v>128</v>
      </c>
      <c r="E522" s="15" t="s">
        <v>1069</v>
      </c>
      <c r="F522" s="15" t="s">
        <v>173</v>
      </c>
      <c r="G522" s="15" t="s">
        <v>174</v>
      </c>
      <c r="H522" s="15" t="s">
        <v>11845</v>
      </c>
      <c r="I522" s="15"/>
      <c r="J522" s="15" t="n">
        <v>40</v>
      </c>
      <c r="K522" s="15" t="s">
        <v>14895</v>
      </c>
      <c r="L522" s="18" t="n">
        <f aca="false">COUNTIF('Review rows'!$AA$2:$AA$2058,$A522)</f>
        <v>1</v>
      </c>
      <c r="M522" s="18" t="n">
        <f aca="false">COUNTIFS('Review rows'!$AA$2:$AA$2058,$A522,'Review rows'!$V$2:$V$2058,"Yes")</f>
        <v>0</v>
      </c>
      <c r="N522" s="18" t="n">
        <f aca="false">COUNTIFS('Review rows'!$AA$2:$AA$2058,$A522,'Review rows'!$P$2:$P$2058,"Approved")</f>
        <v>0</v>
      </c>
      <c r="O522" s="18" t="n">
        <f aca="false">COUNTIFS('Review rows'!$AA$2:$AA$2058,$A522,'Review rows'!$S$2:$S$2058,"Approved")</f>
        <v>0</v>
      </c>
      <c r="P522" s="19" t="str">
        <f aca="false">IF(L522=0,"",IF(M522=L522,"Done",IF(M522&gt;0,"In progress","Not started")))</f>
        <v>Not started</v>
      </c>
      <c r="Q522" s="16"/>
      <c r="R522" s="16"/>
      <c r="S522" s="16"/>
      <c r="T522" s="17" t="s">
        <v>11257</v>
      </c>
      <c r="U522" s="15" t="s">
        <v>14889</v>
      </c>
    </row>
    <row r="523" customFormat="false" ht="449.25" hidden="false" customHeight="false" outlineLevel="0" collapsed="false">
      <c r="A523" s="15" t="s">
        <v>11857</v>
      </c>
      <c r="B523" s="15" t="s">
        <v>109</v>
      </c>
      <c r="C523" s="15" t="s">
        <v>11851</v>
      </c>
      <c r="D523" s="15" t="s">
        <v>129</v>
      </c>
      <c r="E523" s="15" t="s">
        <v>73</v>
      </c>
      <c r="F523" s="15" t="s">
        <v>124</v>
      </c>
      <c r="G523" s="15" t="s">
        <v>174</v>
      </c>
      <c r="H523" s="15"/>
      <c r="I523" s="15"/>
      <c r="J523" s="15" t="n">
        <v>40</v>
      </c>
      <c r="K523" s="15" t="s">
        <v>14895</v>
      </c>
      <c r="L523" s="18" t="n">
        <f aca="false">COUNTIF('Review rows'!$AA$2:$AA$2058,$A523)</f>
        <v>1</v>
      </c>
      <c r="M523" s="18" t="n">
        <f aca="false">COUNTIFS('Review rows'!$AA$2:$AA$2058,$A523,'Review rows'!$V$2:$V$2058,"Yes")</f>
        <v>0</v>
      </c>
      <c r="N523" s="18" t="n">
        <f aca="false">COUNTIFS('Review rows'!$AA$2:$AA$2058,$A523,'Review rows'!$P$2:$P$2058,"Approved")</f>
        <v>0</v>
      </c>
      <c r="O523" s="18" t="n">
        <f aca="false">COUNTIFS('Review rows'!$AA$2:$AA$2058,$A523,'Review rows'!$S$2:$S$2058,"Approved")</f>
        <v>0</v>
      </c>
      <c r="P523" s="19" t="str">
        <f aca="false">IF(L523=0,"",IF(M523=L523,"Done",IF(M523&gt;0,"In progress","Not started")))</f>
        <v>Not started</v>
      </c>
      <c r="Q523" s="16"/>
      <c r="R523" s="16"/>
      <c r="S523" s="16"/>
      <c r="T523" s="17" t="s">
        <v>11257</v>
      </c>
      <c r="U523" s="15" t="s">
        <v>14889</v>
      </c>
    </row>
    <row r="524" customFormat="false" ht="23.85" hidden="false" customHeight="false" outlineLevel="0" collapsed="false">
      <c r="A524" s="15" t="s">
        <v>11865</v>
      </c>
      <c r="B524" s="15" t="s">
        <v>109</v>
      </c>
      <c r="C524" s="15" t="s">
        <v>11859</v>
      </c>
      <c r="D524" s="15" t="s">
        <v>129</v>
      </c>
      <c r="E524" s="15" t="s">
        <v>73</v>
      </c>
      <c r="F524" s="15" t="s">
        <v>124</v>
      </c>
      <c r="G524" s="15" t="s">
        <v>174</v>
      </c>
      <c r="H524" s="15"/>
      <c r="I524" s="15"/>
      <c r="J524" s="15" t="n">
        <v>40</v>
      </c>
      <c r="K524" s="15" t="s">
        <v>14895</v>
      </c>
      <c r="L524" s="18" t="n">
        <f aca="false">COUNTIF('Review rows'!$AA$2:$AA$2058,$A524)</f>
        <v>1</v>
      </c>
      <c r="M524" s="18" t="n">
        <f aca="false">COUNTIFS('Review rows'!$AA$2:$AA$2058,$A524,'Review rows'!$V$2:$V$2058,"Yes")</f>
        <v>0</v>
      </c>
      <c r="N524" s="18" t="n">
        <f aca="false">COUNTIFS('Review rows'!$AA$2:$AA$2058,$A524,'Review rows'!$P$2:$P$2058,"Approved")</f>
        <v>0</v>
      </c>
      <c r="O524" s="18" t="n">
        <f aca="false">COUNTIFS('Review rows'!$AA$2:$AA$2058,$A524,'Review rows'!$S$2:$S$2058,"Approved")</f>
        <v>0</v>
      </c>
      <c r="P524" s="19" t="str">
        <f aca="false">IF(L524=0,"",IF(M524=L524,"Done",IF(M524&gt;0,"In progress","Not started")))</f>
        <v>Not started</v>
      </c>
      <c r="Q524" s="16"/>
      <c r="R524" s="16"/>
      <c r="S524" s="16"/>
      <c r="T524" s="17" t="s">
        <v>11257</v>
      </c>
      <c r="U524" s="15" t="s">
        <v>14889</v>
      </c>
    </row>
    <row r="525" customFormat="false" ht="23.85" hidden="false" customHeight="false" outlineLevel="0" collapsed="false">
      <c r="A525" s="15" t="s">
        <v>11873</v>
      </c>
      <c r="B525" s="15" t="s">
        <v>109</v>
      </c>
      <c r="C525" s="15" t="s">
        <v>11867</v>
      </c>
      <c r="D525" s="15" t="s">
        <v>129</v>
      </c>
      <c r="E525" s="15" t="s">
        <v>73</v>
      </c>
      <c r="F525" s="15" t="s">
        <v>124</v>
      </c>
      <c r="G525" s="15" t="s">
        <v>174</v>
      </c>
      <c r="H525" s="15"/>
      <c r="I525" s="15"/>
      <c r="J525" s="15" t="n">
        <v>40</v>
      </c>
      <c r="K525" s="15" t="s">
        <v>14895</v>
      </c>
      <c r="L525" s="18" t="n">
        <f aca="false">COUNTIF('Review rows'!$AA$2:$AA$2058,$A525)</f>
        <v>1</v>
      </c>
      <c r="M525" s="18" t="n">
        <f aca="false">COUNTIFS('Review rows'!$AA$2:$AA$2058,$A525,'Review rows'!$V$2:$V$2058,"Yes")</f>
        <v>0</v>
      </c>
      <c r="N525" s="18" t="n">
        <f aca="false">COUNTIFS('Review rows'!$AA$2:$AA$2058,$A525,'Review rows'!$P$2:$P$2058,"Approved")</f>
        <v>0</v>
      </c>
      <c r="O525" s="18" t="n">
        <f aca="false">COUNTIFS('Review rows'!$AA$2:$AA$2058,$A525,'Review rows'!$S$2:$S$2058,"Approved")</f>
        <v>0</v>
      </c>
      <c r="P525" s="19" t="str">
        <f aca="false">IF(L525=0,"",IF(M525=L525,"Done",IF(M525&gt;0,"In progress","Not started")))</f>
        <v>Not started</v>
      </c>
      <c r="Q525" s="16"/>
      <c r="R525" s="16"/>
      <c r="S525" s="16"/>
      <c r="T525" s="17" t="s">
        <v>11257</v>
      </c>
      <c r="U525" s="15" t="s">
        <v>14889</v>
      </c>
    </row>
    <row r="526" customFormat="false" ht="449.25" hidden="false" customHeight="false" outlineLevel="0" collapsed="false">
      <c r="A526" s="15" t="s">
        <v>11884</v>
      </c>
      <c r="B526" s="15" t="s">
        <v>109</v>
      </c>
      <c r="C526" s="15" t="s">
        <v>11875</v>
      </c>
      <c r="D526" s="15" t="s">
        <v>129</v>
      </c>
      <c r="E526" s="15" t="s">
        <v>14896</v>
      </c>
      <c r="F526" s="15" t="s">
        <v>123</v>
      </c>
      <c r="G526" s="15" t="s">
        <v>174</v>
      </c>
      <c r="H526" s="15" t="s">
        <v>11880</v>
      </c>
      <c r="I526" s="15"/>
      <c r="J526" s="15" t="n">
        <v>40</v>
      </c>
      <c r="K526" s="15" t="s">
        <v>14895</v>
      </c>
      <c r="L526" s="18" t="n">
        <f aca="false">COUNTIF('Review rows'!$AA$2:$AA$2058,$A526)</f>
        <v>1</v>
      </c>
      <c r="M526" s="18" t="n">
        <f aca="false">COUNTIFS('Review rows'!$AA$2:$AA$2058,$A526,'Review rows'!$V$2:$V$2058,"Yes")</f>
        <v>0</v>
      </c>
      <c r="N526" s="18" t="n">
        <f aca="false">COUNTIFS('Review rows'!$AA$2:$AA$2058,$A526,'Review rows'!$P$2:$P$2058,"Approved")</f>
        <v>0</v>
      </c>
      <c r="O526" s="18" t="n">
        <f aca="false">COUNTIFS('Review rows'!$AA$2:$AA$2058,$A526,'Review rows'!$S$2:$S$2058,"Approved")</f>
        <v>0</v>
      </c>
      <c r="P526" s="19" t="str">
        <f aca="false">IF(L526=0,"",IF(M526=L526,"Done",IF(M526&gt;0,"In progress","Not started")))</f>
        <v>Not started</v>
      </c>
      <c r="Q526" s="16"/>
      <c r="R526" s="16"/>
      <c r="S526" s="16"/>
      <c r="T526" s="17" t="s">
        <v>11257</v>
      </c>
      <c r="U526" s="15" t="s">
        <v>14889</v>
      </c>
    </row>
    <row r="527" customFormat="false" ht="135.8" hidden="false" customHeight="false" outlineLevel="0" collapsed="false">
      <c r="A527" s="15" t="s">
        <v>11892</v>
      </c>
      <c r="B527" s="15" t="s">
        <v>109</v>
      </c>
      <c r="C527" s="15" t="s">
        <v>11886</v>
      </c>
      <c r="D527" s="15" t="s">
        <v>128</v>
      </c>
      <c r="E527" s="15" t="s">
        <v>65</v>
      </c>
      <c r="F527" s="15" t="s">
        <v>127</v>
      </c>
      <c r="G527" s="15" t="s">
        <v>174</v>
      </c>
      <c r="H527" s="15"/>
      <c r="I527" s="15"/>
      <c r="J527" s="15" t="n">
        <v>40</v>
      </c>
      <c r="K527" s="15" t="s">
        <v>14895</v>
      </c>
      <c r="L527" s="18" t="n">
        <f aca="false">COUNTIF('Review rows'!$AA$2:$AA$2058,$A527)</f>
        <v>1</v>
      </c>
      <c r="M527" s="18" t="n">
        <f aca="false">COUNTIFS('Review rows'!$AA$2:$AA$2058,$A527,'Review rows'!$V$2:$V$2058,"Yes")</f>
        <v>0</v>
      </c>
      <c r="N527" s="18" t="n">
        <f aca="false">COUNTIFS('Review rows'!$AA$2:$AA$2058,$A527,'Review rows'!$P$2:$P$2058,"Approved")</f>
        <v>0</v>
      </c>
      <c r="O527" s="18" t="n">
        <f aca="false">COUNTIFS('Review rows'!$AA$2:$AA$2058,$A527,'Review rows'!$S$2:$S$2058,"Approved")</f>
        <v>0</v>
      </c>
      <c r="P527" s="19" t="str">
        <f aca="false">IF(L527=0,"",IF(M527=L527,"Done",IF(M527&gt;0,"In progress","Not started")))</f>
        <v>Not started</v>
      </c>
      <c r="Q527" s="16"/>
      <c r="R527" s="16"/>
      <c r="S527" s="16"/>
      <c r="T527" s="17" t="s">
        <v>11257</v>
      </c>
      <c r="U527" s="15" t="s">
        <v>14889</v>
      </c>
    </row>
    <row r="528" customFormat="false" ht="449.25" hidden="false" customHeight="false" outlineLevel="0" collapsed="false">
      <c r="A528" s="15" t="s">
        <v>11900</v>
      </c>
      <c r="B528" s="15" t="s">
        <v>109</v>
      </c>
      <c r="C528" s="15" t="s">
        <v>11894</v>
      </c>
      <c r="D528" s="15" t="s">
        <v>129</v>
      </c>
      <c r="E528" s="15" t="s">
        <v>73</v>
      </c>
      <c r="F528" s="15" t="s">
        <v>124</v>
      </c>
      <c r="G528" s="15" t="s">
        <v>174</v>
      </c>
      <c r="H528" s="15"/>
      <c r="I528" s="15"/>
      <c r="J528" s="15" t="n">
        <v>40</v>
      </c>
      <c r="K528" s="15" t="s">
        <v>14895</v>
      </c>
      <c r="L528" s="18" t="n">
        <f aca="false">COUNTIF('Review rows'!$AA$2:$AA$2058,$A528)</f>
        <v>1</v>
      </c>
      <c r="M528" s="18" t="n">
        <f aca="false">COUNTIFS('Review rows'!$AA$2:$AA$2058,$A528,'Review rows'!$V$2:$V$2058,"Yes")</f>
        <v>0</v>
      </c>
      <c r="N528" s="18" t="n">
        <f aca="false">COUNTIFS('Review rows'!$AA$2:$AA$2058,$A528,'Review rows'!$P$2:$P$2058,"Approved")</f>
        <v>0</v>
      </c>
      <c r="O528" s="18" t="n">
        <f aca="false">COUNTIFS('Review rows'!$AA$2:$AA$2058,$A528,'Review rows'!$S$2:$S$2058,"Approved")</f>
        <v>0</v>
      </c>
      <c r="P528" s="19" t="str">
        <f aca="false">IF(L528=0,"",IF(M528=L528,"Done",IF(M528&gt;0,"In progress","Not started")))</f>
        <v>Not started</v>
      </c>
      <c r="Q528" s="16"/>
      <c r="R528" s="16"/>
      <c r="S528" s="16"/>
      <c r="T528" s="17" t="s">
        <v>11257</v>
      </c>
      <c r="U528" s="15" t="s">
        <v>14889</v>
      </c>
    </row>
    <row r="529" customFormat="false" ht="382.05" hidden="false" customHeight="false" outlineLevel="0" collapsed="false">
      <c r="A529" s="15" t="s">
        <v>11909</v>
      </c>
      <c r="B529" s="15" t="s">
        <v>109</v>
      </c>
      <c r="C529" s="15" t="s">
        <v>11902</v>
      </c>
      <c r="D529" s="15" t="s">
        <v>129</v>
      </c>
      <c r="E529" s="15" t="s">
        <v>71</v>
      </c>
      <c r="F529" s="15" t="s">
        <v>173</v>
      </c>
      <c r="G529" s="15" t="s">
        <v>174</v>
      </c>
      <c r="H529" s="15" t="s">
        <v>11906</v>
      </c>
      <c r="I529" s="15"/>
      <c r="J529" s="15" t="n">
        <v>40</v>
      </c>
      <c r="K529" s="15" t="s">
        <v>14895</v>
      </c>
      <c r="L529" s="18" t="n">
        <f aca="false">COUNTIF('Review rows'!$AA$2:$AA$2058,$A529)</f>
        <v>1</v>
      </c>
      <c r="M529" s="18" t="n">
        <f aca="false">COUNTIFS('Review rows'!$AA$2:$AA$2058,$A529,'Review rows'!$V$2:$V$2058,"Yes")</f>
        <v>0</v>
      </c>
      <c r="N529" s="18" t="n">
        <f aca="false">COUNTIFS('Review rows'!$AA$2:$AA$2058,$A529,'Review rows'!$P$2:$P$2058,"Approved")</f>
        <v>0</v>
      </c>
      <c r="O529" s="18" t="n">
        <f aca="false">COUNTIFS('Review rows'!$AA$2:$AA$2058,$A529,'Review rows'!$S$2:$S$2058,"Approved")</f>
        <v>0</v>
      </c>
      <c r="P529" s="19" t="str">
        <f aca="false">IF(L529=0,"",IF(M529=L529,"Done",IF(M529&gt;0,"In progress","Not started")))</f>
        <v>Not started</v>
      </c>
      <c r="Q529" s="16"/>
      <c r="R529" s="16"/>
      <c r="S529" s="16"/>
      <c r="T529" s="17" t="s">
        <v>11257</v>
      </c>
      <c r="U529" s="15" t="s">
        <v>14889</v>
      </c>
    </row>
    <row r="530" customFormat="false" ht="23.85" hidden="false" customHeight="false" outlineLevel="0" collapsed="false">
      <c r="A530" s="15" t="s">
        <v>11918</v>
      </c>
      <c r="B530" s="15" t="s">
        <v>109</v>
      </c>
      <c r="C530" s="15" t="s">
        <v>11911</v>
      </c>
      <c r="D530" s="15" t="s">
        <v>128</v>
      </c>
      <c r="E530" s="15" t="s">
        <v>45</v>
      </c>
      <c r="F530" s="15" t="s">
        <v>123</v>
      </c>
      <c r="G530" s="15" t="s">
        <v>174</v>
      </c>
      <c r="H530" s="15" t="s">
        <v>11915</v>
      </c>
      <c r="I530" s="15"/>
      <c r="J530" s="15" t="n">
        <v>40</v>
      </c>
      <c r="K530" s="15" t="s">
        <v>14895</v>
      </c>
      <c r="L530" s="18" t="n">
        <f aca="false">COUNTIF('Review rows'!$AA$2:$AA$2058,$A530)</f>
        <v>1</v>
      </c>
      <c r="M530" s="18" t="n">
        <f aca="false">COUNTIFS('Review rows'!$AA$2:$AA$2058,$A530,'Review rows'!$V$2:$V$2058,"Yes")</f>
        <v>0</v>
      </c>
      <c r="N530" s="18" t="n">
        <f aca="false">COUNTIFS('Review rows'!$AA$2:$AA$2058,$A530,'Review rows'!$P$2:$P$2058,"Approved")</f>
        <v>0</v>
      </c>
      <c r="O530" s="18" t="n">
        <f aca="false">COUNTIFS('Review rows'!$AA$2:$AA$2058,$A530,'Review rows'!$S$2:$S$2058,"Approved")</f>
        <v>0</v>
      </c>
      <c r="P530" s="19" t="str">
        <f aca="false">IF(L530=0,"",IF(M530=L530,"Done",IF(M530&gt;0,"In progress","Not started")))</f>
        <v>Not started</v>
      </c>
      <c r="Q530" s="16"/>
      <c r="R530" s="16"/>
      <c r="S530" s="16"/>
      <c r="T530" s="17" t="s">
        <v>11257</v>
      </c>
      <c r="U530" s="15" t="s">
        <v>14889</v>
      </c>
    </row>
    <row r="531" customFormat="false" ht="23.85" hidden="false" customHeight="false" outlineLevel="0" collapsed="false">
      <c r="A531" s="15" t="s">
        <v>11927</v>
      </c>
      <c r="B531" s="15" t="s">
        <v>109</v>
      </c>
      <c r="C531" s="15" t="s">
        <v>11920</v>
      </c>
      <c r="D531" s="15" t="s">
        <v>128</v>
      </c>
      <c r="E531" s="15" t="s">
        <v>45</v>
      </c>
      <c r="F531" s="15" t="s">
        <v>123</v>
      </c>
      <c r="G531" s="15" t="s">
        <v>174</v>
      </c>
      <c r="H531" s="15" t="s">
        <v>11924</v>
      </c>
      <c r="I531" s="15"/>
      <c r="J531" s="15" t="n">
        <v>40</v>
      </c>
      <c r="K531" s="15" t="s">
        <v>14895</v>
      </c>
      <c r="L531" s="18" t="n">
        <f aca="false">COUNTIF('Review rows'!$AA$2:$AA$2058,$A531)</f>
        <v>1</v>
      </c>
      <c r="M531" s="18" t="n">
        <f aca="false">COUNTIFS('Review rows'!$AA$2:$AA$2058,$A531,'Review rows'!$V$2:$V$2058,"Yes")</f>
        <v>0</v>
      </c>
      <c r="N531" s="18" t="n">
        <f aca="false">COUNTIFS('Review rows'!$AA$2:$AA$2058,$A531,'Review rows'!$P$2:$P$2058,"Approved")</f>
        <v>0</v>
      </c>
      <c r="O531" s="18" t="n">
        <f aca="false">COUNTIFS('Review rows'!$AA$2:$AA$2058,$A531,'Review rows'!$S$2:$S$2058,"Approved")</f>
        <v>0</v>
      </c>
      <c r="P531" s="19" t="str">
        <f aca="false">IF(L531=0,"",IF(M531=L531,"Done",IF(M531&gt;0,"In progress","Not started")))</f>
        <v>Not started</v>
      </c>
      <c r="Q531" s="16"/>
      <c r="R531" s="16"/>
      <c r="S531" s="16"/>
      <c r="T531" s="17" t="s">
        <v>11257</v>
      </c>
      <c r="U531" s="15" t="s">
        <v>14889</v>
      </c>
    </row>
    <row r="532" customFormat="false" ht="15" hidden="false" customHeight="false" outlineLevel="0" collapsed="false">
      <c r="A532" s="15" t="s">
        <v>11935</v>
      </c>
      <c r="B532" s="15" t="s">
        <v>109</v>
      </c>
      <c r="C532" s="15" t="s">
        <v>11929</v>
      </c>
      <c r="D532" s="15" t="s">
        <v>129</v>
      </c>
      <c r="E532" s="15" t="s">
        <v>73</v>
      </c>
      <c r="F532" s="15" t="s">
        <v>124</v>
      </c>
      <c r="G532" s="15" t="s">
        <v>174</v>
      </c>
      <c r="H532" s="15"/>
      <c r="I532" s="15"/>
      <c r="J532" s="15" t="n">
        <v>32</v>
      </c>
      <c r="K532" s="15" t="s">
        <v>14897</v>
      </c>
      <c r="L532" s="18" t="n">
        <f aca="false">COUNTIF('Review rows'!$AA$2:$AA$2058,$A532)</f>
        <v>1</v>
      </c>
      <c r="M532" s="18" t="n">
        <f aca="false">COUNTIFS('Review rows'!$AA$2:$AA$2058,$A532,'Review rows'!$V$2:$V$2058,"Yes")</f>
        <v>0</v>
      </c>
      <c r="N532" s="18" t="n">
        <f aca="false">COUNTIFS('Review rows'!$AA$2:$AA$2058,$A532,'Review rows'!$P$2:$P$2058,"Approved")</f>
        <v>0</v>
      </c>
      <c r="O532" s="18" t="n">
        <f aca="false">COUNTIFS('Review rows'!$AA$2:$AA$2058,$A532,'Review rows'!$S$2:$S$2058,"Approved")</f>
        <v>0</v>
      </c>
      <c r="P532" s="19" t="str">
        <f aca="false">IF(L532=0,"",IF(M532=L532,"Done",IF(M532&gt;0,"In progress","Not started")))</f>
        <v>Not started</v>
      </c>
      <c r="Q532" s="16"/>
      <c r="R532" s="16"/>
      <c r="S532" s="16"/>
      <c r="T532" s="17" t="s">
        <v>11932</v>
      </c>
      <c r="U532" s="15" t="s">
        <v>14889</v>
      </c>
    </row>
    <row r="533" customFormat="false" ht="35.05" hidden="false" customHeight="false" outlineLevel="0" collapsed="false">
      <c r="A533" s="15" t="s">
        <v>11944</v>
      </c>
      <c r="B533" s="15" t="s">
        <v>109</v>
      </c>
      <c r="C533" s="15" t="s">
        <v>11937</v>
      </c>
      <c r="D533" s="15" t="s">
        <v>128</v>
      </c>
      <c r="E533" s="15" t="s">
        <v>1101</v>
      </c>
      <c r="F533" s="15" t="s">
        <v>123</v>
      </c>
      <c r="G533" s="15" t="s">
        <v>174</v>
      </c>
      <c r="H533" s="15" t="s">
        <v>11940</v>
      </c>
      <c r="I533" s="15"/>
      <c r="J533" s="15" t="n">
        <v>32</v>
      </c>
      <c r="K533" s="15" t="s">
        <v>14897</v>
      </c>
      <c r="L533" s="18" t="n">
        <f aca="false">COUNTIF('Review rows'!$AA$2:$AA$2058,$A533)</f>
        <v>1</v>
      </c>
      <c r="M533" s="18" t="n">
        <f aca="false">COUNTIFS('Review rows'!$AA$2:$AA$2058,$A533,'Review rows'!$V$2:$V$2058,"Yes")</f>
        <v>0</v>
      </c>
      <c r="N533" s="18" t="n">
        <f aca="false">COUNTIFS('Review rows'!$AA$2:$AA$2058,$A533,'Review rows'!$P$2:$P$2058,"Approved")</f>
        <v>0</v>
      </c>
      <c r="O533" s="18" t="n">
        <f aca="false">COUNTIFS('Review rows'!$AA$2:$AA$2058,$A533,'Review rows'!$S$2:$S$2058,"Approved")</f>
        <v>0</v>
      </c>
      <c r="P533" s="19" t="str">
        <f aca="false">IF(L533=0,"",IF(M533=L533,"Done",IF(M533&gt;0,"In progress","Not started")))</f>
        <v>Not started</v>
      </c>
      <c r="Q533" s="16"/>
      <c r="R533" s="16"/>
      <c r="S533" s="16"/>
      <c r="T533" s="17" t="s">
        <v>11932</v>
      </c>
      <c r="U533" s="15" t="s">
        <v>14889</v>
      </c>
    </row>
    <row r="534" customFormat="false" ht="35.05" hidden="false" customHeight="false" outlineLevel="0" collapsed="false">
      <c r="A534" s="15" t="s">
        <v>11953</v>
      </c>
      <c r="B534" s="15" t="s">
        <v>109</v>
      </c>
      <c r="C534" s="15" t="s">
        <v>11946</v>
      </c>
      <c r="D534" s="15" t="s">
        <v>128</v>
      </c>
      <c r="E534" s="15" t="s">
        <v>6684</v>
      </c>
      <c r="F534" s="15" t="s">
        <v>123</v>
      </c>
      <c r="G534" s="15" t="s">
        <v>174</v>
      </c>
      <c r="H534" s="15" t="s">
        <v>11950</v>
      </c>
      <c r="I534" s="15"/>
      <c r="J534" s="15" t="n">
        <v>32</v>
      </c>
      <c r="K534" s="15" t="s">
        <v>14897</v>
      </c>
      <c r="L534" s="18" t="n">
        <f aca="false">COUNTIF('Review rows'!$AA$2:$AA$2058,$A534)</f>
        <v>1</v>
      </c>
      <c r="M534" s="18" t="n">
        <f aca="false">COUNTIFS('Review rows'!$AA$2:$AA$2058,$A534,'Review rows'!$V$2:$V$2058,"Yes")</f>
        <v>0</v>
      </c>
      <c r="N534" s="18" t="n">
        <f aca="false">COUNTIFS('Review rows'!$AA$2:$AA$2058,$A534,'Review rows'!$P$2:$P$2058,"Approved")</f>
        <v>0</v>
      </c>
      <c r="O534" s="18" t="n">
        <f aca="false">COUNTIFS('Review rows'!$AA$2:$AA$2058,$A534,'Review rows'!$S$2:$S$2058,"Approved")</f>
        <v>0</v>
      </c>
      <c r="P534" s="19" t="str">
        <f aca="false">IF(L534=0,"",IF(M534=L534,"Done",IF(M534&gt;0,"In progress","Not started")))</f>
        <v>Not started</v>
      </c>
      <c r="Q534" s="16"/>
      <c r="R534" s="16"/>
      <c r="S534" s="16"/>
      <c r="T534" s="17" t="s">
        <v>11932</v>
      </c>
      <c r="U534" s="15" t="s">
        <v>14889</v>
      </c>
    </row>
    <row r="535" customFormat="false" ht="35.05" hidden="false" customHeight="false" outlineLevel="0" collapsed="false">
      <c r="A535" s="15" t="s">
        <v>11962</v>
      </c>
      <c r="B535" s="15" t="s">
        <v>109</v>
      </c>
      <c r="C535" s="15" t="s">
        <v>11955</v>
      </c>
      <c r="D535" s="15" t="s">
        <v>128</v>
      </c>
      <c r="E535" s="15" t="s">
        <v>45</v>
      </c>
      <c r="F535" s="15" t="s">
        <v>123</v>
      </c>
      <c r="G535" s="15" t="s">
        <v>174</v>
      </c>
      <c r="H535" s="15" t="s">
        <v>11959</v>
      </c>
      <c r="I535" s="15"/>
      <c r="J535" s="15" t="n">
        <v>32</v>
      </c>
      <c r="K535" s="15" t="s">
        <v>14897</v>
      </c>
      <c r="L535" s="18" t="n">
        <f aca="false">COUNTIF('Review rows'!$AA$2:$AA$2058,$A535)</f>
        <v>1</v>
      </c>
      <c r="M535" s="18" t="n">
        <f aca="false">COUNTIFS('Review rows'!$AA$2:$AA$2058,$A535,'Review rows'!$V$2:$V$2058,"Yes")</f>
        <v>0</v>
      </c>
      <c r="N535" s="18" t="n">
        <f aca="false">COUNTIFS('Review rows'!$AA$2:$AA$2058,$A535,'Review rows'!$P$2:$P$2058,"Approved")</f>
        <v>0</v>
      </c>
      <c r="O535" s="18" t="n">
        <f aca="false">COUNTIFS('Review rows'!$AA$2:$AA$2058,$A535,'Review rows'!$S$2:$S$2058,"Approved")</f>
        <v>0</v>
      </c>
      <c r="P535" s="19" t="str">
        <f aca="false">IF(L535=0,"",IF(M535=L535,"Done",IF(M535&gt;0,"In progress","Not started")))</f>
        <v>Not started</v>
      </c>
      <c r="Q535" s="16"/>
      <c r="R535" s="16"/>
      <c r="S535" s="16"/>
      <c r="T535" s="17" t="s">
        <v>11932</v>
      </c>
      <c r="U535" s="15" t="s">
        <v>14889</v>
      </c>
    </row>
    <row r="536" customFormat="false" ht="46.25" hidden="false" customHeight="false" outlineLevel="0" collapsed="false">
      <c r="A536" s="15" t="s">
        <v>11973</v>
      </c>
      <c r="B536" s="15" t="s">
        <v>109</v>
      </c>
      <c r="C536" s="15" t="s">
        <v>11964</v>
      </c>
      <c r="D536" s="15" t="s">
        <v>129</v>
      </c>
      <c r="E536" s="15" t="s">
        <v>6579</v>
      </c>
      <c r="F536" s="15" t="s">
        <v>910</v>
      </c>
      <c r="G536" s="15" t="s">
        <v>174</v>
      </c>
      <c r="H536" s="15" t="s">
        <v>11969</v>
      </c>
      <c r="I536" s="15"/>
      <c r="J536" s="15" t="n">
        <v>32</v>
      </c>
      <c r="K536" s="15" t="s">
        <v>14897</v>
      </c>
      <c r="L536" s="18" t="n">
        <f aca="false">COUNTIF('Review rows'!$AA$2:$AA$2058,$A536)</f>
        <v>1</v>
      </c>
      <c r="M536" s="18" t="n">
        <f aca="false">COUNTIFS('Review rows'!$AA$2:$AA$2058,$A536,'Review rows'!$V$2:$V$2058,"Yes")</f>
        <v>0</v>
      </c>
      <c r="N536" s="18" t="n">
        <f aca="false">COUNTIFS('Review rows'!$AA$2:$AA$2058,$A536,'Review rows'!$P$2:$P$2058,"Approved")</f>
        <v>0</v>
      </c>
      <c r="O536" s="18" t="n">
        <f aca="false">COUNTIFS('Review rows'!$AA$2:$AA$2058,$A536,'Review rows'!$S$2:$S$2058,"Approved")</f>
        <v>0</v>
      </c>
      <c r="P536" s="19" t="str">
        <f aca="false">IF(L536=0,"",IF(M536=L536,"Done",IF(M536&gt;0,"In progress","Not started")))</f>
        <v>Not started</v>
      </c>
      <c r="Q536" s="16"/>
      <c r="R536" s="16"/>
      <c r="S536" s="16"/>
      <c r="T536" s="17" t="s">
        <v>11932</v>
      </c>
      <c r="U536" s="15" t="s">
        <v>14889</v>
      </c>
    </row>
    <row r="537" customFormat="false" ht="15" hidden="false" customHeight="false" outlineLevel="0" collapsed="false">
      <c r="A537" s="15" t="s">
        <v>11981</v>
      </c>
      <c r="B537" s="15" t="s">
        <v>109</v>
      </c>
      <c r="C537" s="15" t="s">
        <v>11975</v>
      </c>
      <c r="D537" s="15" t="s">
        <v>129</v>
      </c>
      <c r="E537" s="15" t="s">
        <v>73</v>
      </c>
      <c r="F537" s="15" t="s">
        <v>124</v>
      </c>
      <c r="G537" s="15" t="s">
        <v>174</v>
      </c>
      <c r="H537" s="15"/>
      <c r="I537" s="15"/>
      <c r="J537" s="15" t="n">
        <v>32</v>
      </c>
      <c r="K537" s="15" t="s">
        <v>14897</v>
      </c>
      <c r="L537" s="18" t="n">
        <f aca="false">COUNTIF('Review rows'!$AA$2:$AA$2058,$A537)</f>
        <v>1</v>
      </c>
      <c r="M537" s="18" t="n">
        <f aca="false">COUNTIFS('Review rows'!$AA$2:$AA$2058,$A537,'Review rows'!$V$2:$V$2058,"Yes")</f>
        <v>0</v>
      </c>
      <c r="N537" s="18" t="n">
        <f aca="false">COUNTIFS('Review rows'!$AA$2:$AA$2058,$A537,'Review rows'!$P$2:$P$2058,"Approved")</f>
        <v>0</v>
      </c>
      <c r="O537" s="18" t="n">
        <f aca="false">COUNTIFS('Review rows'!$AA$2:$AA$2058,$A537,'Review rows'!$S$2:$S$2058,"Approved")</f>
        <v>0</v>
      </c>
      <c r="P537" s="19" t="str">
        <f aca="false">IF(L537=0,"",IF(M537=L537,"Done",IF(M537&gt;0,"In progress","Not started")))</f>
        <v>Not started</v>
      </c>
      <c r="Q537" s="16"/>
      <c r="R537" s="16"/>
      <c r="S537" s="16"/>
      <c r="T537" s="17" t="s">
        <v>11932</v>
      </c>
      <c r="U537" s="15" t="s">
        <v>14889</v>
      </c>
    </row>
    <row r="538" customFormat="false" ht="91" hidden="false" customHeight="false" outlineLevel="0" collapsed="false">
      <c r="A538" s="15" t="s">
        <v>11993</v>
      </c>
      <c r="B538" s="15" t="s">
        <v>110</v>
      </c>
      <c r="C538" s="15" t="s">
        <v>11983</v>
      </c>
      <c r="D538" s="15" t="s">
        <v>128</v>
      </c>
      <c r="E538" s="15" t="s">
        <v>940</v>
      </c>
      <c r="F538" s="15" t="s">
        <v>3650</v>
      </c>
      <c r="G538" s="15" t="s">
        <v>174</v>
      </c>
      <c r="H538" s="15" t="s">
        <v>11988</v>
      </c>
      <c r="I538" s="15" t="s">
        <v>11989</v>
      </c>
      <c r="J538" s="15" t="n">
        <v>14</v>
      </c>
      <c r="K538" s="15" t="s">
        <v>14898</v>
      </c>
      <c r="L538" s="18" t="n">
        <f aca="false">COUNTIF('Review rows'!$AA$2:$AA$2058,$A538)</f>
        <v>9</v>
      </c>
      <c r="M538" s="18" t="n">
        <f aca="false">COUNTIFS('Review rows'!$AA$2:$AA$2058,$A538,'Review rows'!$V$2:$V$2058,"Yes")</f>
        <v>0</v>
      </c>
      <c r="N538" s="18" t="n">
        <f aca="false">COUNTIFS('Review rows'!$AA$2:$AA$2058,$A538,'Review rows'!$P$2:$P$2058,"Approved")</f>
        <v>0</v>
      </c>
      <c r="O538" s="18" t="n">
        <f aca="false">COUNTIFS('Review rows'!$AA$2:$AA$2058,$A538,'Review rows'!$S$2:$S$2058,"Approved")</f>
        <v>0</v>
      </c>
      <c r="P538" s="19" t="str">
        <f aca="false">IF(L538=0,"",IF(M538=L538,"Done",IF(M538&gt;0,"In progress","Not started")))</f>
        <v>Not started</v>
      </c>
      <c r="Q538" s="16"/>
      <c r="R538" s="16"/>
      <c r="S538" s="16"/>
      <c r="T538" s="17" t="s">
        <v>14899</v>
      </c>
      <c r="U538" s="15" t="s">
        <v>14900</v>
      </c>
    </row>
    <row r="539" customFormat="false" ht="158.2" hidden="false" customHeight="false" outlineLevel="0" collapsed="false">
      <c r="A539" s="15" t="s">
        <v>12045</v>
      </c>
      <c r="B539" s="15" t="s">
        <v>110</v>
      </c>
      <c r="C539" s="15" t="s">
        <v>12038</v>
      </c>
      <c r="D539" s="15" t="s">
        <v>128</v>
      </c>
      <c r="E539" s="15" t="s">
        <v>6835</v>
      </c>
      <c r="F539" s="15" t="s">
        <v>123</v>
      </c>
      <c r="G539" s="15" t="s">
        <v>174</v>
      </c>
      <c r="H539" s="15" t="s">
        <v>12041</v>
      </c>
      <c r="I539" s="15"/>
      <c r="J539" s="15" t="n">
        <v>14</v>
      </c>
      <c r="K539" s="15" t="s">
        <v>14898</v>
      </c>
      <c r="L539" s="18" t="n">
        <f aca="false">COUNTIF('Review rows'!$AA$2:$AA$2058,$A539)</f>
        <v>1</v>
      </c>
      <c r="M539" s="18" t="n">
        <f aca="false">COUNTIFS('Review rows'!$AA$2:$AA$2058,$A539,'Review rows'!$V$2:$V$2058,"Yes")</f>
        <v>0</v>
      </c>
      <c r="N539" s="18" t="n">
        <f aca="false">COUNTIFS('Review rows'!$AA$2:$AA$2058,$A539,'Review rows'!$P$2:$P$2058,"Approved")</f>
        <v>0</v>
      </c>
      <c r="O539" s="18" t="n">
        <f aca="false">COUNTIFS('Review rows'!$AA$2:$AA$2058,$A539,'Review rows'!$S$2:$S$2058,"Approved")</f>
        <v>0</v>
      </c>
      <c r="P539" s="19" t="str">
        <f aca="false">IF(L539=0,"",IF(M539=L539,"Done",IF(M539&gt;0,"In progress","Not started")))</f>
        <v>Not started</v>
      </c>
      <c r="Q539" s="16"/>
      <c r="R539" s="16"/>
      <c r="S539" s="16"/>
      <c r="T539" s="17" t="s">
        <v>14899</v>
      </c>
      <c r="U539" s="15" t="s">
        <v>14889</v>
      </c>
    </row>
    <row r="540" customFormat="false" ht="158.2" hidden="false" customHeight="false" outlineLevel="0" collapsed="false">
      <c r="A540" s="15" t="s">
        <v>12054</v>
      </c>
      <c r="B540" s="15" t="s">
        <v>110</v>
      </c>
      <c r="C540" s="15" t="s">
        <v>12047</v>
      </c>
      <c r="D540" s="15" t="s">
        <v>128</v>
      </c>
      <c r="E540" s="15" t="s">
        <v>1069</v>
      </c>
      <c r="F540" s="15" t="s">
        <v>173</v>
      </c>
      <c r="G540" s="15" t="s">
        <v>174</v>
      </c>
      <c r="H540" s="15" t="s">
        <v>12050</v>
      </c>
      <c r="I540" s="15"/>
      <c r="J540" s="15" t="n">
        <v>14</v>
      </c>
      <c r="K540" s="15" t="s">
        <v>14898</v>
      </c>
      <c r="L540" s="18" t="n">
        <f aca="false">COUNTIF('Review rows'!$AA$2:$AA$2058,$A540)</f>
        <v>1</v>
      </c>
      <c r="M540" s="18" t="n">
        <f aca="false">COUNTIFS('Review rows'!$AA$2:$AA$2058,$A540,'Review rows'!$V$2:$V$2058,"Yes")</f>
        <v>0</v>
      </c>
      <c r="N540" s="18" t="n">
        <f aca="false">COUNTIFS('Review rows'!$AA$2:$AA$2058,$A540,'Review rows'!$P$2:$P$2058,"Approved")</f>
        <v>0</v>
      </c>
      <c r="O540" s="18" t="n">
        <f aca="false">COUNTIFS('Review rows'!$AA$2:$AA$2058,$A540,'Review rows'!$S$2:$S$2058,"Approved")</f>
        <v>0</v>
      </c>
      <c r="P540" s="19" t="str">
        <f aca="false">IF(L540=0,"",IF(M540=L540,"Done",IF(M540&gt;0,"In progress","Not started")))</f>
        <v>Not started</v>
      </c>
      <c r="Q540" s="16"/>
      <c r="R540" s="16"/>
      <c r="S540" s="16"/>
      <c r="T540" s="17" t="s">
        <v>14899</v>
      </c>
      <c r="U540" s="15" t="s">
        <v>14889</v>
      </c>
    </row>
    <row r="541" customFormat="false" ht="91" hidden="false" customHeight="false" outlineLevel="0" collapsed="false">
      <c r="A541" s="15" t="s">
        <v>12065</v>
      </c>
      <c r="B541" s="15" t="s">
        <v>110</v>
      </c>
      <c r="C541" s="15" t="s">
        <v>12056</v>
      </c>
      <c r="D541" s="15" t="s">
        <v>128</v>
      </c>
      <c r="E541" s="15" t="s">
        <v>7477</v>
      </c>
      <c r="F541" s="15" t="s">
        <v>910</v>
      </c>
      <c r="G541" s="15" t="s">
        <v>174</v>
      </c>
      <c r="H541" s="15" t="s">
        <v>12061</v>
      </c>
      <c r="I541" s="15"/>
      <c r="J541" s="15" t="n">
        <v>14</v>
      </c>
      <c r="K541" s="15" t="s">
        <v>14898</v>
      </c>
      <c r="L541" s="18" t="n">
        <f aca="false">COUNTIF('Review rows'!$AA$2:$AA$2058,$A541)</f>
        <v>5</v>
      </c>
      <c r="M541" s="18" t="n">
        <f aca="false">COUNTIFS('Review rows'!$AA$2:$AA$2058,$A541,'Review rows'!$V$2:$V$2058,"Yes")</f>
        <v>0</v>
      </c>
      <c r="N541" s="18" t="n">
        <f aca="false">COUNTIFS('Review rows'!$AA$2:$AA$2058,$A541,'Review rows'!$P$2:$P$2058,"Approved")</f>
        <v>0</v>
      </c>
      <c r="O541" s="18" t="n">
        <f aca="false">COUNTIFS('Review rows'!$AA$2:$AA$2058,$A541,'Review rows'!$S$2:$S$2058,"Approved")</f>
        <v>0</v>
      </c>
      <c r="P541" s="19" t="str">
        <f aca="false">IF(L541=0,"",IF(M541=L541,"Done",IF(M541&gt;0,"In progress","Not started")))</f>
        <v>Not started</v>
      </c>
      <c r="Q541" s="16"/>
      <c r="R541" s="16"/>
      <c r="S541" s="16"/>
      <c r="T541" s="17" t="s">
        <v>14899</v>
      </c>
      <c r="U541" s="15" t="s">
        <v>14889</v>
      </c>
    </row>
    <row r="542" customFormat="false" ht="91" hidden="false" customHeight="false" outlineLevel="0" collapsed="false">
      <c r="A542" s="15" t="s">
        <v>12095</v>
      </c>
      <c r="B542" s="15" t="s">
        <v>110</v>
      </c>
      <c r="C542" s="15" t="s">
        <v>12087</v>
      </c>
      <c r="D542" s="15" t="s">
        <v>128</v>
      </c>
      <c r="E542" s="15" t="s">
        <v>12090</v>
      </c>
      <c r="F542" s="15" t="s">
        <v>173</v>
      </c>
      <c r="G542" s="15" t="s">
        <v>174</v>
      </c>
      <c r="H542" s="15" t="s">
        <v>12091</v>
      </c>
      <c r="I542" s="15"/>
      <c r="J542" s="15" t="n">
        <v>14</v>
      </c>
      <c r="K542" s="15" t="s">
        <v>14898</v>
      </c>
      <c r="L542" s="18" t="n">
        <f aca="false">COUNTIF('Review rows'!$AA$2:$AA$2058,$A542)</f>
        <v>1</v>
      </c>
      <c r="M542" s="18" t="n">
        <f aca="false">COUNTIFS('Review rows'!$AA$2:$AA$2058,$A542,'Review rows'!$V$2:$V$2058,"Yes")</f>
        <v>0</v>
      </c>
      <c r="N542" s="18" t="n">
        <f aca="false">COUNTIFS('Review rows'!$AA$2:$AA$2058,$A542,'Review rows'!$P$2:$P$2058,"Approved")</f>
        <v>0</v>
      </c>
      <c r="O542" s="18" t="n">
        <f aca="false">COUNTIFS('Review rows'!$AA$2:$AA$2058,$A542,'Review rows'!$S$2:$S$2058,"Approved")</f>
        <v>0</v>
      </c>
      <c r="P542" s="19" t="str">
        <f aca="false">IF(L542=0,"",IF(M542=L542,"Done",IF(M542&gt;0,"In progress","Not started")))</f>
        <v>Not started</v>
      </c>
      <c r="Q542" s="16"/>
      <c r="R542" s="16"/>
      <c r="S542" s="16"/>
      <c r="T542" s="17" t="s">
        <v>14899</v>
      </c>
      <c r="U542" s="15" t="s">
        <v>14889</v>
      </c>
    </row>
    <row r="543" customFormat="false" ht="68.65" hidden="false" customHeight="false" outlineLevel="0" collapsed="false">
      <c r="A543" s="15" t="s">
        <v>12105</v>
      </c>
      <c r="B543" s="15" t="s">
        <v>110</v>
      </c>
      <c r="C543" s="15" t="s">
        <v>12097</v>
      </c>
      <c r="D543" s="15" t="s">
        <v>128</v>
      </c>
      <c r="E543" s="15" t="s">
        <v>6943</v>
      </c>
      <c r="F543" s="15" t="s">
        <v>910</v>
      </c>
      <c r="G543" s="15" t="s">
        <v>174</v>
      </c>
      <c r="H543" s="15" t="s">
        <v>12100</v>
      </c>
      <c r="I543" s="15" t="s">
        <v>12101</v>
      </c>
      <c r="J543" s="15" t="n">
        <v>14</v>
      </c>
      <c r="K543" s="15" t="s">
        <v>14898</v>
      </c>
      <c r="L543" s="18" t="n">
        <f aca="false">COUNTIF('Review rows'!$AA$2:$AA$2058,$A543)</f>
        <v>1</v>
      </c>
      <c r="M543" s="18" t="n">
        <f aca="false">COUNTIFS('Review rows'!$AA$2:$AA$2058,$A543,'Review rows'!$V$2:$V$2058,"Yes")</f>
        <v>0</v>
      </c>
      <c r="N543" s="18" t="n">
        <f aca="false">COUNTIFS('Review rows'!$AA$2:$AA$2058,$A543,'Review rows'!$P$2:$P$2058,"Approved")</f>
        <v>0</v>
      </c>
      <c r="O543" s="18" t="n">
        <f aca="false">COUNTIFS('Review rows'!$AA$2:$AA$2058,$A543,'Review rows'!$S$2:$S$2058,"Approved")</f>
        <v>0</v>
      </c>
      <c r="P543" s="19" t="str">
        <f aca="false">IF(L543=0,"",IF(M543=L543,"Done",IF(M543&gt;0,"In progress","Not started")))</f>
        <v>Not started</v>
      </c>
      <c r="Q543" s="16"/>
      <c r="R543" s="16"/>
      <c r="S543" s="16"/>
      <c r="T543" s="17" t="s">
        <v>14899</v>
      </c>
      <c r="U543" s="15" t="s">
        <v>14889</v>
      </c>
    </row>
    <row r="544" customFormat="false" ht="46.25" hidden="false" customHeight="false" outlineLevel="0" collapsed="false">
      <c r="A544" s="15" t="s">
        <v>12114</v>
      </c>
      <c r="B544" s="15" t="s">
        <v>110</v>
      </c>
      <c r="C544" s="15" t="s">
        <v>12107</v>
      </c>
      <c r="D544" s="15" t="s">
        <v>128</v>
      </c>
      <c r="E544" s="15" t="s">
        <v>1069</v>
      </c>
      <c r="F544" s="15" t="s">
        <v>173</v>
      </c>
      <c r="G544" s="15" t="s">
        <v>174</v>
      </c>
      <c r="H544" s="15" t="s">
        <v>12110</v>
      </c>
      <c r="I544" s="15"/>
      <c r="J544" s="15" t="n">
        <v>14</v>
      </c>
      <c r="K544" s="15" t="s">
        <v>14898</v>
      </c>
      <c r="L544" s="18" t="n">
        <f aca="false">COUNTIF('Review rows'!$AA$2:$AA$2058,$A544)</f>
        <v>1</v>
      </c>
      <c r="M544" s="18" t="n">
        <f aca="false">COUNTIFS('Review rows'!$AA$2:$AA$2058,$A544,'Review rows'!$V$2:$V$2058,"Yes")</f>
        <v>0</v>
      </c>
      <c r="N544" s="18" t="n">
        <f aca="false">COUNTIFS('Review rows'!$AA$2:$AA$2058,$A544,'Review rows'!$P$2:$P$2058,"Approved")</f>
        <v>0</v>
      </c>
      <c r="O544" s="18" t="n">
        <f aca="false">COUNTIFS('Review rows'!$AA$2:$AA$2058,$A544,'Review rows'!$S$2:$S$2058,"Approved")</f>
        <v>0</v>
      </c>
      <c r="P544" s="19" t="str">
        <f aca="false">IF(L544=0,"",IF(M544=L544,"Done",IF(M544&gt;0,"In progress","Not started")))</f>
        <v>Not started</v>
      </c>
      <c r="Q544" s="16"/>
      <c r="R544" s="16"/>
      <c r="S544" s="16"/>
      <c r="T544" s="17" t="s">
        <v>14899</v>
      </c>
      <c r="U544" s="15" t="s">
        <v>14889</v>
      </c>
    </row>
    <row r="545" customFormat="false" ht="68.65" hidden="false" customHeight="false" outlineLevel="0" collapsed="false">
      <c r="A545" s="15" t="s">
        <v>12124</v>
      </c>
      <c r="B545" s="15" t="s">
        <v>110</v>
      </c>
      <c r="C545" s="15" t="s">
        <v>12116</v>
      </c>
      <c r="D545" s="15" t="s">
        <v>128</v>
      </c>
      <c r="E545" s="15" t="s">
        <v>6835</v>
      </c>
      <c r="F545" s="15" t="s">
        <v>123</v>
      </c>
      <c r="G545" s="15" t="s">
        <v>174</v>
      </c>
      <c r="H545" s="15" t="s">
        <v>12119</v>
      </c>
      <c r="I545" s="15" t="s">
        <v>12120</v>
      </c>
      <c r="J545" s="15" t="n">
        <v>14</v>
      </c>
      <c r="K545" s="15" t="s">
        <v>14898</v>
      </c>
      <c r="L545" s="18" t="n">
        <f aca="false">COUNTIF('Review rows'!$AA$2:$AA$2058,$A545)</f>
        <v>1</v>
      </c>
      <c r="M545" s="18" t="n">
        <f aca="false">COUNTIFS('Review rows'!$AA$2:$AA$2058,$A545,'Review rows'!$V$2:$V$2058,"Yes")</f>
        <v>0</v>
      </c>
      <c r="N545" s="18" t="n">
        <f aca="false">COUNTIFS('Review rows'!$AA$2:$AA$2058,$A545,'Review rows'!$P$2:$P$2058,"Approved")</f>
        <v>0</v>
      </c>
      <c r="O545" s="18" t="n">
        <f aca="false">COUNTIFS('Review rows'!$AA$2:$AA$2058,$A545,'Review rows'!$S$2:$S$2058,"Approved")</f>
        <v>0</v>
      </c>
      <c r="P545" s="19" t="str">
        <f aca="false">IF(L545=0,"",IF(M545=L545,"Done",IF(M545&gt;0,"In progress","Not started")))</f>
        <v>Not started</v>
      </c>
      <c r="Q545" s="16"/>
      <c r="R545" s="16"/>
      <c r="S545" s="16"/>
      <c r="T545" s="17" t="s">
        <v>14899</v>
      </c>
      <c r="U545" s="15" t="s">
        <v>14889</v>
      </c>
    </row>
    <row r="546" customFormat="false" ht="79.85" hidden="false" customHeight="false" outlineLevel="0" collapsed="false">
      <c r="A546" s="15" t="s">
        <v>12133</v>
      </c>
      <c r="B546" s="15" t="s">
        <v>110</v>
      </c>
      <c r="C546" s="15" t="s">
        <v>12126</v>
      </c>
      <c r="D546" s="15" t="s">
        <v>128</v>
      </c>
      <c r="E546" s="15" t="s">
        <v>6414</v>
      </c>
      <c r="F546" s="15" t="s">
        <v>173</v>
      </c>
      <c r="G546" s="15" t="s">
        <v>174</v>
      </c>
      <c r="H546" s="15" t="s">
        <v>12129</v>
      </c>
      <c r="I546" s="15"/>
      <c r="J546" s="15" t="n">
        <v>14</v>
      </c>
      <c r="K546" s="15" t="s">
        <v>14898</v>
      </c>
      <c r="L546" s="18" t="n">
        <f aca="false">COUNTIF('Review rows'!$AA$2:$AA$2058,$A546)</f>
        <v>1</v>
      </c>
      <c r="M546" s="18" t="n">
        <f aca="false">COUNTIFS('Review rows'!$AA$2:$AA$2058,$A546,'Review rows'!$V$2:$V$2058,"Yes")</f>
        <v>0</v>
      </c>
      <c r="N546" s="18" t="n">
        <f aca="false">COUNTIFS('Review rows'!$AA$2:$AA$2058,$A546,'Review rows'!$P$2:$P$2058,"Approved")</f>
        <v>0</v>
      </c>
      <c r="O546" s="18" t="n">
        <f aca="false">COUNTIFS('Review rows'!$AA$2:$AA$2058,$A546,'Review rows'!$S$2:$S$2058,"Approved")</f>
        <v>0</v>
      </c>
      <c r="P546" s="19" t="str">
        <f aca="false">IF(L546=0,"",IF(M546=L546,"Done",IF(M546&gt;0,"In progress","Not started")))</f>
        <v>Not started</v>
      </c>
      <c r="Q546" s="16"/>
      <c r="R546" s="16"/>
      <c r="S546" s="16"/>
      <c r="T546" s="17" t="s">
        <v>14899</v>
      </c>
      <c r="U546" s="15" t="s">
        <v>14889</v>
      </c>
    </row>
    <row r="547" customFormat="false" ht="15" hidden="false" customHeight="false" outlineLevel="0" collapsed="false">
      <c r="A547" s="15" t="s">
        <v>12141</v>
      </c>
      <c r="B547" s="15" t="s">
        <v>110</v>
      </c>
      <c r="C547" s="15" t="s">
        <v>12135</v>
      </c>
      <c r="D547" s="15" t="s">
        <v>128</v>
      </c>
      <c r="E547" s="15" t="s">
        <v>45</v>
      </c>
      <c r="F547" s="15" t="s">
        <v>123</v>
      </c>
      <c r="G547" s="15" t="s">
        <v>174</v>
      </c>
      <c r="H547" s="15"/>
      <c r="I547" s="15"/>
      <c r="J547" s="15" t="n">
        <v>14</v>
      </c>
      <c r="K547" s="15" t="s">
        <v>14898</v>
      </c>
      <c r="L547" s="18" t="n">
        <f aca="false">COUNTIF('Review rows'!$AA$2:$AA$2058,$A547)</f>
        <v>1</v>
      </c>
      <c r="M547" s="18" t="n">
        <f aca="false">COUNTIFS('Review rows'!$AA$2:$AA$2058,$A547,'Review rows'!$V$2:$V$2058,"Yes")</f>
        <v>0</v>
      </c>
      <c r="N547" s="18" t="n">
        <f aca="false">COUNTIFS('Review rows'!$AA$2:$AA$2058,$A547,'Review rows'!$P$2:$P$2058,"Approved")</f>
        <v>0</v>
      </c>
      <c r="O547" s="18" t="n">
        <f aca="false">COUNTIFS('Review rows'!$AA$2:$AA$2058,$A547,'Review rows'!$S$2:$S$2058,"Approved")</f>
        <v>0</v>
      </c>
      <c r="P547" s="19" t="str">
        <f aca="false">IF(L547=0,"",IF(M547=L547,"Done",IF(M547&gt;0,"In progress","Not started")))</f>
        <v>Not started</v>
      </c>
      <c r="Q547" s="16"/>
      <c r="R547" s="16"/>
      <c r="S547" s="16"/>
      <c r="T547" s="17" t="s">
        <v>14899</v>
      </c>
      <c r="U547" s="15" t="s">
        <v>14889</v>
      </c>
    </row>
    <row r="548" customFormat="false" ht="23.85" hidden="false" customHeight="false" outlineLevel="0" collapsed="false">
      <c r="A548" s="15" t="s">
        <v>12149</v>
      </c>
      <c r="B548" s="15" t="s">
        <v>110</v>
      </c>
      <c r="C548" s="15" t="s">
        <v>12143</v>
      </c>
      <c r="D548" s="15" t="s">
        <v>128</v>
      </c>
      <c r="E548" s="15" t="s">
        <v>45</v>
      </c>
      <c r="F548" s="15" t="s">
        <v>123</v>
      </c>
      <c r="G548" s="15" t="s">
        <v>174</v>
      </c>
      <c r="H548" s="15"/>
      <c r="I548" s="15"/>
      <c r="J548" s="15" t="n">
        <v>14</v>
      </c>
      <c r="K548" s="15" t="s">
        <v>14898</v>
      </c>
      <c r="L548" s="18" t="n">
        <f aca="false">COUNTIF('Review rows'!$AA$2:$AA$2058,$A548)</f>
        <v>1</v>
      </c>
      <c r="M548" s="18" t="n">
        <f aca="false">COUNTIFS('Review rows'!$AA$2:$AA$2058,$A548,'Review rows'!$V$2:$V$2058,"Yes")</f>
        <v>0</v>
      </c>
      <c r="N548" s="18" t="n">
        <f aca="false">COUNTIFS('Review rows'!$AA$2:$AA$2058,$A548,'Review rows'!$P$2:$P$2058,"Approved")</f>
        <v>0</v>
      </c>
      <c r="O548" s="18" t="n">
        <f aca="false">COUNTIFS('Review rows'!$AA$2:$AA$2058,$A548,'Review rows'!$S$2:$S$2058,"Approved")</f>
        <v>0</v>
      </c>
      <c r="P548" s="19" t="str">
        <f aca="false">IF(L548=0,"",IF(M548=L548,"Done",IF(M548&gt;0,"In progress","Not started")))</f>
        <v>Not started</v>
      </c>
      <c r="Q548" s="16"/>
      <c r="R548" s="16"/>
      <c r="S548" s="16"/>
      <c r="T548" s="17" t="s">
        <v>14899</v>
      </c>
      <c r="U548" s="15" t="s">
        <v>14889</v>
      </c>
    </row>
    <row r="549" customFormat="false" ht="23.85" hidden="false" customHeight="false" outlineLevel="0" collapsed="false">
      <c r="A549" s="15" t="s">
        <v>12157</v>
      </c>
      <c r="B549" s="15" t="s">
        <v>110</v>
      </c>
      <c r="C549" s="15" t="s">
        <v>12151</v>
      </c>
      <c r="D549" s="15" t="s">
        <v>128</v>
      </c>
      <c r="E549" s="15" t="s">
        <v>7156</v>
      </c>
      <c r="F549" s="15" t="s">
        <v>910</v>
      </c>
      <c r="G549" s="15" t="s">
        <v>174</v>
      </c>
      <c r="H549" s="15"/>
      <c r="I549" s="15"/>
      <c r="J549" s="15" t="n">
        <v>14</v>
      </c>
      <c r="K549" s="15" t="s">
        <v>14898</v>
      </c>
      <c r="L549" s="18" t="n">
        <f aca="false">COUNTIF('Review rows'!$AA$2:$AA$2058,$A549)</f>
        <v>1</v>
      </c>
      <c r="M549" s="18" t="n">
        <f aca="false">COUNTIFS('Review rows'!$AA$2:$AA$2058,$A549,'Review rows'!$V$2:$V$2058,"Yes")</f>
        <v>0</v>
      </c>
      <c r="N549" s="18" t="n">
        <f aca="false">COUNTIFS('Review rows'!$AA$2:$AA$2058,$A549,'Review rows'!$P$2:$P$2058,"Approved")</f>
        <v>0</v>
      </c>
      <c r="O549" s="18" t="n">
        <f aca="false">COUNTIFS('Review rows'!$AA$2:$AA$2058,$A549,'Review rows'!$S$2:$S$2058,"Approved")</f>
        <v>0</v>
      </c>
      <c r="P549" s="19" t="str">
        <f aca="false">IF(L549=0,"",IF(M549=L549,"Done",IF(M549&gt;0,"In progress","Not started")))</f>
        <v>Not started</v>
      </c>
      <c r="Q549" s="16"/>
      <c r="R549" s="16"/>
      <c r="S549" s="16"/>
      <c r="T549" s="17" t="s">
        <v>14899</v>
      </c>
      <c r="U549" s="15" t="s">
        <v>14889</v>
      </c>
    </row>
    <row r="550" customFormat="false" ht="79.85" hidden="false" customHeight="false" outlineLevel="0" collapsed="false">
      <c r="A550" s="15" t="s">
        <v>12166</v>
      </c>
      <c r="B550" s="15" t="s">
        <v>110</v>
      </c>
      <c r="C550" s="15" t="s">
        <v>12159</v>
      </c>
      <c r="D550" s="15" t="s">
        <v>128</v>
      </c>
      <c r="E550" s="15" t="s">
        <v>1345</v>
      </c>
      <c r="F550" s="15" t="s">
        <v>123</v>
      </c>
      <c r="G550" s="15" t="s">
        <v>174</v>
      </c>
      <c r="H550" s="15" t="s">
        <v>12163</v>
      </c>
      <c r="I550" s="15"/>
      <c r="J550" s="15" t="n">
        <v>14</v>
      </c>
      <c r="K550" s="15" t="s">
        <v>14898</v>
      </c>
      <c r="L550" s="18" t="n">
        <f aca="false">COUNTIF('Review rows'!$AA$2:$AA$2058,$A550)</f>
        <v>1</v>
      </c>
      <c r="M550" s="18" t="n">
        <f aca="false">COUNTIFS('Review rows'!$AA$2:$AA$2058,$A550,'Review rows'!$V$2:$V$2058,"Yes")</f>
        <v>0</v>
      </c>
      <c r="N550" s="18" t="n">
        <f aca="false">COUNTIFS('Review rows'!$AA$2:$AA$2058,$A550,'Review rows'!$P$2:$P$2058,"Approved")</f>
        <v>0</v>
      </c>
      <c r="O550" s="18" t="n">
        <f aca="false">COUNTIFS('Review rows'!$AA$2:$AA$2058,$A550,'Review rows'!$S$2:$S$2058,"Approved")</f>
        <v>0</v>
      </c>
      <c r="P550" s="19" t="str">
        <f aca="false">IF(L550=0,"",IF(M550=L550,"Done",IF(M550&gt;0,"In progress","Not started")))</f>
        <v>Not started</v>
      </c>
      <c r="Q550" s="16"/>
      <c r="R550" s="16"/>
      <c r="S550" s="16"/>
      <c r="T550" s="17" t="s">
        <v>14899</v>
      </c>
      <c r="U550" s="15" t="s">
        <v>14889</v>
      </c>
    </row>
    <row r="551" customFormat="false" ht="46.25" hidden="false" customHeight="false" outlineLevel="0" collapsed="false">
      <c r="A551" s="15" t="s">
        <v>12177</v>
      </c>
      <c r="B551" s="15" t="s">
        <v>111</v>
      </c>
      <c r="C551" s="15" t="s">
        <v>12168</v>
      </c>
      <c r="D551" s="15" t="s">
        <v>128</v>
      </c>
      <c r="E551" s="15" t="s">
        <v>12171</v>
      </c>
      <c r="F551" s="15" t="s">
        <v>674</v>
      </c>
      <c r="G551" s="15" t="s">
        <v>174</v>
      </c>
      <c r="H551" s="15" t="s">
        <v>12173</v>
      </c>
      <c r="I551" s="15"/>
      <c r="J551" s="15" t="n">
        <v>25</v>
      </c>
      <c r="K551" s="15" t="s">
        <v>14901</v>
      </c>
      <c r="L551" s="18" t="n">
        <f aca="false">COUNTIF('Review rows'!$AA$2:$AA$2058,$A551)</f>
        <v>1</v>
      </c>
      <c r="M551" s="18" t="n">
        <f aca="false">COUNTIFS('Review rows'!$AA$2:$AA$2058,$A551,'Review rows'!$V$2:$V$2058,"Yes")</f>
        <v>0</v>
      </c>
      <c r="N551" s="18" t="n">
        <f aca="false">COUNTIFS('Review rows'!$AA$2:$AA$2058,$A551,'Review rows'!$P$2:$P$2058,"Approved")</f>
        <v>0</v>
      </c>
      <c r="O551" s="18" t="n">
        <f aca="false">COUNTIFS('Review rows'!$AA$2:$AA$2058,$A551,'Review rows'!$S$2:$S$2058,"Approved")</f>
        <v>0</v>
      </c>
      <c r="P551" s="19" t="str">
        <f aca="false">IF(L551=0,"",IF(M551=L551,"Done",IF(M551&gt;0,"In progress","Not started")))</f>
        <v>Not started</v>
      </c>
      <c r="Q551" s="16"/>
      <c r="R551" s="16"/>
      <c r="S551" s="16"/>
      <c r="T551" s="17" t="s">
        <v>12281</v>
      </c>
      <c r="U551" s="15" t="s">
        <v>14889</v>
      </c>
    </row>
    <row r="552" customFormat="false" ht="79.85" hidden="false" customHeight="false" outlineLevel="0" collapsed="false">
      <c r="A552" s="15" t="s">
        <v>12188</v>
      </c>
      <c r="B552" s="15" t="s">
        <v>111</v>
      </c>
      <c r="C552" s="15" t="s">
        <v>12179</v>
      </c>
      <c r="D552" s="15" t="s">
        <v>128</v>
      </c>
      <c r="E552" s="15" t="s">
        <v>14902</v>
      </c>
      <c r="F552" s="15" t="s">
        <v>2260</v>
      </c>
      <c r="G552" s="15" t="s">
        <v>174</v>
      </c>
      <c r="H552" s="15" t="s">
        <v>12183</v>
      </c>
      <c r="I552" s="15" t="s">
        <v>12184</v>
      </c>
      <c r="J552" s="15" t="n">
        <v>25</v>
      </c>
      <c r="K552" s="15" t="s">
        <v>14901</v>
      </c>
      <c r="L552" s="18" t="n">
        <f aca="false">COUNTIF('Review rows'!$AA$2:$AA$2058,$A552)</f>
        <v>1</v>
      </c>
      <c r="M552" s="18" t="n">
        <f aca="false">COUNTIFS('Review rows'!$AA$2:$AA$2058,$A552,'Review rows'!$V$2:$V$2058,"Yes")</f>
        <v>0</v>
      </c>
      <c r="N552" s="18" t="n">
        <f aca="false">COUNTIFS('Review rows'!$AA$2:$AA$2058,$A552,'Review rows'!$P$2:$P$2058,"Approved")</f>
        <v>0</v>
      </c>
      <c r="O552" s="18" t="n">
        <f aca="false">COUNTIFS('Review rows'!$AA$2:$AA$2058,$A552,'Review rows'!$S$2:$S$2058,"Approved")</f>
        <v>0</v>
      </c>
      <c r="P552" s="19" t="str">
        <f aca="false">IF(L552=0,"",IF(M552=L552,"Done",IF(M552&gt;0,"In progress","Not started")))</f>
        <v>Not started</v>
      </c>
      <c r="Q552" s="16"/>
      <c r="R552" s="16"/>
      <c r="S552" s="16"/>
      <c r="T552" s="17" t="s">
        <v>12281</v>
      </c>
      <c r="U552" s="15" t="s">
        <v>14889</v>
      </c>
    </row>
    <row r="553" customFormat="false" ht="281.3" hidden="false" customHeight="false" outlineLevel="0" collapsed="false">
      <c r="A553" s="15" t="s">
        <v>12200</v>
      </c>
      <c r="B553" s="15" t="s">
        <v>111</v>
      </c>
      <c r="C553" s="15" t="s">
        <v>12190</v>
      </c>
      <c r="D553" s="15" t="s">
        <v>128</v>
      </c>
      <c r="E553" s="15" t="s">
        <v>12240</v>
      </c>
      <c r="F553" s="15" t="s">
        <v>2115</v>
      </c>
      <c r="G553" s="15" t="s">
        <v>174</v>
      </c>
      <c r="H553" s="15" t="s">
        <v>12195</v>
      </c>
      <c r="I553" s="15" t="s">
        <v>12196</v>
      </c>
      <c r="J553" s="15" t="n">
        <v>25</v>
      </c>
      <c r="K553" s="15" t="s">
        <v>14901</v>
      </c>
      <c r="L553" s="18" t="n">
        <f aca="false">COUNTIF('Review rows'!$AA$2:$AA$2058,$A553)</f>
        <v>12</v>
      </c>
      <c r="M553" s="18" t="n">
        <f aca="false">COUNTIFS('Review rows'!$AA$2:$AA$2058,$A553,'Review rows'!$V$2:$V$2058,"Yes")</f>
        <v>0</v>
      </c>
      <c r="N553" s="18" t="n">
        <f aca="false">COUNTIFS('Review rows'!$AA$2:$AA$2058,$A553,'Review rows'!$P$2:$P$2058,"Approved")</f>
        <v>0</v>
      </c>
      <c r="O553" s="18" t="n">
        <f aca="false">COUNTIFS('Review rows'!$AA$2:$AA$2058,$A553,'Review rows'!$S$2:$S$2058,"Approved")</f>
        <v>0</v>
      </c>
      <c r="P553" s="19" t="str">
        <f aca="false">IF(L553=0,"",IF(M553=L553,"Done",IF(M553&gt;0,"In progress","Not started")))</f>
        <v>Not started</v>
      </c>
      <c r="Q553" s="16"/>
      <c r="R553" s="16"/>
      <c r="S553" s="16"/>
      <c r="T553" s="17" t="s">
        <v>12281</v>
      </c>
      <c r="U553" s="15" t="s">
        <v>14889</v>
      </c>
    </row>
    <row r="554" customFormat="false" ht="79.85" hidden="false" customHeight="false" outlineLevel="0" collapsed="false">
      <c r="A554" s="15" t="s">
        <v>12265</v>
      </c>
      <c r="B554" s="15" t="s">
        <v>111</v>
      </c>
      <c r="C554" s="15" t="s">
        <v>12258</v>
      </c>
      <c r="D554" s="15" t="s">
        <v>128</v>
      </c>
      <c r="E554" s="15" t="s">
        <v>10567</v>
      </c>
      <c r="F554" s="15" t="s">
        <v>2260</v>
      </c>
      <c r="G554" s="15" t="s">
        <v>174</v>
      </c>
      <c r="H554" s="15" t="s">
        <v>12261</v>
      </c>
      <c r="I554" s="15"/>
      <c r="J554" s="15" t="n">
        <v>25</v>
      </c>
      <c r="K554" s="15" t="s">
        <v>14901</v>
      </c>
      <c r="L554" s="18" t="n">
        <f aca="false">COUNTIF('Review rows'!$AA$2:$AA$2058,$A554)</f>
        <v>1</v>
      </c>
      <c r="M554" s="18" t="n">
        <f aca="false">COUNTIFS('Review rows'!$AA$2:$AA$2058,$A554,'Review rows'!$V$2:$V$2058,"Yes")</f>
        <v>0</v>
      </c>
      <c r="N554" s="18" t="n">
        <f aca="false">COUNTIFS('Review rows'!$AA$2:$AA$2058,$A554,'Review rows'!$P$2:$P$2058,"Approved")</f>
        <v>0</v>
      </c>
      <c r="O554" s="18" t="n">
        <f aca="false">COUNTIFS('Review rows'!$AA$2:$AA$2058,$A554,'Review rows'!$S$2:$S$2058,"Approved")</f>
        <v>0</v>
      </c>
      <c r="P554" s="19" t="str">
        <f aca="false">IF(L554=0,"",IF(M554=L554,"Done",IF(M554&gt;0,"In progress","Not started")))</f>
        <v>Not started</v>
      </c>
      <c r="Q554" s="16"/>
      <c r="R554" s="16"/>
      <c r="S554" s="16"/>
      <c r="T554" s="17" t="s">
        <v>12281</v>
      </c>
      <c r="U554" s="15" t="s">
        <v>14889</v>
      </c>
    </row>
    <row r="555" customFormat="false" ht="281.3" hidden="false" customHeight="false" outlineLevel="0" collapsed="false">
      <c r="A555" s="15" t="s">
        <v>12274</v>
      </c>
      <c r="B555" s="15" t="s">
        <v>111</v>
      </c>
      <c r="C555" s="15" t="s">
        <v>12267</v>
      </c>
      <c r="D555" s="15" t="s">
        <v>128</v>
      </c>
      <c r="E555" s="15" t="s">
        <v>7677</v>
      </c>
      <c r="F555" s="15" t="s">
        <v>2260</v>
      </c>
      <c r="G555" s="15" t="s">
        <v>174</v>
      </c>
      <c r="H555" s="15" t="s">
        <v>12270</v>
      </c>
      <c r="I555" s="15"/>
      <c r="J555" s="15" t="n">
        <v>25</v>
      </c>
      <c r="K555" s="15" t="s">
        <v>14901</v>
      </c>
      <c r="L555" s="18" t="n">
        <f aca="false">COUNTIF('Review rows'!$AA$2:$AA$2058,$A555)</f>
        <v>1</v>
      </c>
      <c r="M555" s="18" t="n">
        <f aca="false">COUNTIFS('Review rows'!$AA$2:$AA$2058,$A555,'Review rows'!$V$2:$V$2058,"Yes")</f>
        <v>0</v>
      </c>
      <c r="N555" s="18" t="n">
        <f aca="false">COUNTIFS('Review rows'!$AA$2:$AA$2058,$A555,'Review rows'!$P$2:$P$2058,"Approved")</f>
        <v>0</v>
      </c>
      <c r="O555" s="18" t="n">
        <f aca="false">COUNTIFS('Review rows'!$AA$2:$AA$2058,$A555,'Review rows'!$S$2:$S$2058,"Approved")</f>
        <v>0</v>
      </c>
      <c r="P555" s="19" t="str">
        <f aca="false">IF(L555=0,"",IF(M555=L555,"Done",IF(M555&gt;0,"In progress","Not started")))</f>
        <v>Not started</v>
      </c>
      <c r="Q555" s="16"/>
      <c r="R555" s="16"/>
      <c r="S555" s="16"/>
      <c r="T555" s="17" t="s">
        <v>12281</v>
      </c>
      <c r="U555" s="15" t="s">
        <v>14889</v>
      </c>
    </row>
    <row r="556" customFormat="false" ht="46.25" hidden="false" customHeight="false" outlineLevel="0" collapsed="false">
      <c r="A556" s="15" t="s">
        <v>12284</v>
      </c>
      <c r="B556" s="15" t="s">
        <v>111</v>
      </c>
      <c r="C556" s="15" t="s">
        <v>12276</v>
      </c>
      <c r="D556" s="15" t="s">
        <v>129</v>
      </c>
      <c r="E556" s="15" t="s">
        <v>12279</v>
      </c>
      <c r="F556" s="15" t="s">
        <v>125</v>
      </c>
      <c r="G556" s="15" t="s">
        <v>174</v>
      </c>
      <c r="H556" s="15" t="s">
        <v>12280</v>
      </c>
      <c r="I556" s="15"/>
      <c r="J556" s="15" t="n">
        <v>25</v>
      </c>
      <c r="K556" s="15" t="s">
        <v>14901</v>
      </c>
      <c r="L556" s="18" t="n">
        <f aca="false">COUNTIF('Review rows'!$AA$2:$AA$2058,$A556)</f>
        <v>1</v>
      </c>
      <c r="M556" s="18" t="n">
        <f aca="false">COUNTIFS('Review rows'!$AA$2:$AA$2058,$A556,'Review rows'!$V$2:$V$2058,"Yes")</f>
        <v>0</v>
      </c>
      <c r="N556" s="18" t="n">
        <f aca="false">COUNTIFS('Review rows'!$AA$2:$AA$2058,$A556,'Review rows'!$P$2:$P$2058,"Approved")</f>
        <v>0</v>
      </c>
      <c r="O556" s="18" t="n">
        <f aca="false">COUNTIFS('Review rows'!$AA$2:$AA$2058,$A556,'Review rows'!$S$2:$S$2058,"Approved")</f>
        <v>0</v>
      </c>
      <c r="P556" s="19" t="str">
        <f aca="false">IF(L556=0,"",IF(M556=L556,"Done",IF(M556&gt;0,"In progress","Not started")))</f>
        <v>Not started</v>
      </c>
      <c r="Q556" s="16"/>
      <c r="R556" s="16"/>
      <c r="S556" s="16"/>
      <c r="T556" s="17" t="s">
        <v>12281</v>
      </c>
      <c r="U556" s="15" t="s">
        <v>14889</v>
      </c>
    </row>
    <row r="557" customFormat="false" ht="281.3" hidden="false" customHeight="false" outlineLevel="0" collapsed="false">
      <c r="A557" s="15" t="s">
        <v>12294</v>
      </c>
      <c r="B557" s="15" t="s">
        <v>111</v>
      </c>
      <c r="C557" s="15" t="s">
        <v>12286</v>
      </c>
      <c r="D557" s="15" t="s">
        <v>128</v>
      </c>
      <c r="E557" s="15" t="s">
        <v>12305</v>
      </c>
      <c r="F557" s="15" t="s">
        <v>360</v>
      </c>
      <c r="G557" s="15" t="s">
        <v>174</v>
      </c>
      <c r="H557" s="15" t="s">
        <v>12290</v>
      </c>
      <c r="I557" s="15"/>
      <c r="J557" s="15" t="n">
        <v>25</v>
      </c>
      <c r="K557" s="15" t="s">
        <v>14901</v>
      </c>
      <c r="L557" s="18" t="n">
        <f aca="false">COUNTIF('Review rows'!$AA$2:$AA$2058,$A557)</f>
        <v>22</v>
      </c>
      <c r="M557" s="18" t="n">
        <f aca="false">COUNTIFS('Review rows'!$AA$2:$AA$2058,$A557,'Review rows'!$V$2:$V$2058,"Yes")</f>
        <v>0</v>
      </c>
      <c r="N557" s="18" t="n">
        <f aca="false">COUNTIFS('Review rows'!$AA$2:$AA$2058,$A557,'Review rows'!$P$2:$P$2058,"Approved")</f>
        <v>0</v>
      </c>
      <c r="O557" s="18" t="n">
        <f aca="false">COUNTIFS('Review rows'!$AA$2:$AA$2058,$A557,'Review rows'!$S$2:$S$2058,"Approved")</f>
        <v>0</v>
      </c>
      <c r="P557" s="19" t="str">
        <f aca="false">IF(L557=0,"",IF(M557=L557,"Done",IF(M557&gt;0,"In progress","Not started")))</f>
        <v>Not started</v>
      </c>
      <c r="Q557" s="16"/>
      <c r="R557" s="16"/>
      <c r="S557" s="16"/>
      <c r="T557" s="17" t="s">
        <v>12281</v>
      </c>
      <c r="U557" s="15" t="s">
        <v>14889</v>
      </c>
    </row>
    <row r="558" customFormat="false" ht="91" hidden="false" customHeight="false" outlineLevel="0" collapsed="false">
      <c r="A558" s="15" t="s">
        <v>12414</v>
      </c>
      <c r="B558" s="15" t="s">
        <v>111</v>
      </c>
      <c r="C558" s="15" t="s">
        <v>12406</v>
      </c>
      <c r="D558" s="15" t="s">
        <v>128</v>
      </c>
      <c r="E558" s="15" t="s">
        <v>12409</v>
      </c>
      <c r="F558" s="15" t="s">
        <v>2403</v>
      </c>
      <c r="G558" s="15" t="s">
        <v>174</v>
      </c>
      <c r="H558" s="15" t="s">
        <v>12410</v>
      </c>
      <c r="I558" s="15"/>
      <c r="J558" s="15" t="n">
        <v>25</v>
      </c>
      <c r="K558" s="15" t="s">
        <v>14901</v>
      </c>
      <c r="L558" s="18" t="n">
        <f aca="false">COUNTIF('Review rows'!$AA$2:$AA$2058,$A558)</f>
        <v>1</v>
      </c>
      <c r="M558" s="18" t="n">
        <f aca="false">COUNTIFS('Review rows'!$AA$2:$AA$2058,$A558,'Review rows'!$V$2:$V$2058,"Yes")</f>
        <v>0</v>
      </c>
      <c r="N558" s="18" t="n">
        <f aca="false">COUNTIFS('Review rows'!$AA$2:$AA$2058,$A558,'Review rows'!$P$2:$P$2058,"Approved")</f>
        <v>0</v>
      </c>
      <c r="O558" s="18" t="n">
        <f aca="false">COUNTIFS('Review rows'!$AA$2:$AA$2058,$A558,'Review rows'!$S$2:$S$2058,"Approved")</f>
        <v>0</v>
      </c>
      <c r="P558" s="19" t="str">
        <f aca="false">IF(L558=0,"",IF(M558=L558,"Done",IF(M558&gt;0,"In progress","Not started")))</f>
        <v>Not started</v>
      </c>
      <c r="Q558" s="16"/>
      <c r="R558" s="16"/>
      <c r="S558" s="16"/>
      <c r="T558" s="17" t="s">
        <v>12281</v>
      </c>
      <c r="U558" s="15" t="s">
        <v>14889</v>
      </c>
    </row>
    <row r="559" customFormat="false" ht="15" hidden="false" customHeight="false" outlineLevel="0" collapsed="false">
      <c r="A559" s="15" t="s">
        <v>12423</v>
      </c>
      <c r="B559" s="15" t="s">
        <v>112</v>
      </c>
      <c r="C559" s="15" t="s">
        <v>12416</v>
      </c>
      <c r="D559" s="15" t="s">
        <v>129</v>
      </c>
      <c r="E559" s="15" t="s">
        <v>73</v>
      </c>
      <c r="F559" s="15" t="s">
        <v>124</v>
      </c>
      <c r="G559" s="15" t="s">
        <v>174</v>
      </c>
      <c r="H559" s="15"/>
      <c r="I559" s="15"/>
      <c r="J559" s="15" t="n">
        <v>0</v>
      </c>
      <c r="K559" s="10"/>
      <c r="L559" s="18" t="n">
        <f aca="false">COUNTIF('Review rows'!$AA$2:$AA$2058,$A559)</f>
        <v>1</v>
      </c>
      <c r="M559" s="18" t="n">
        <f aca="false">COUNTIFS('Review rows'!$AA$2:$AA$2058,$A559,'Review rows'!$V$2:$V$2058,"Yes")</f>
        <v>0</v>
      </c>
      <c r="N559" s="18" t="n">
        <f aca="false">COUNTIFS('Review rows'!$AA$2:$AA$2058,$A559,'Review rows'!$P$2:$P$2058,"Approved")</f>
        <v>0</v>
      </c>
      <c r="O559" s="18" t="n">
        <f aca="false">COUNTIFS('Review rows'!$AA$2:$AA$2058,$A559,'Review rows'!$S$2:$S$2058,"Approved")</f>
        <v>0</v>
      </c>
      <c r="P559" s="19" t="str">
        <f aca="false">IF(L559=0,"",IF(M559=L559,"Done",IF(M559&gt;0,"In progress","Not started")))</f>
        <v>Not started</v>
      </c>
      <c r="Q559" s="16"/>
      <c r="R559" s="16"/>
      <c r="S559" s="16"/>
      <c r="T559" s="17" t="s">
        <v>12420</v>
      </c>
      <c r="U559" s="15" t="s">
        <v>14889</v>
      </c>
    </row>
    <row r="560" customFormat="false" ht="23.85" hidden="false" customHeight="false" outlineLevel="0" collapsed="false">
      <c r="A560" s="15" t="s">
        <v>12431</v>
      </c>
      <c r="B560" s="15" t="s">
        <v>112</v>
      </c>
      <c r="C560" s="15" t="s">
        <v>12425</v>
      </c>
      <c r="D560" s="15" t="s">
        <v>129</v>
      </c>
      <c r="E560" s="15" t="s">
        <v>73</v>
      </c>
      <c r="F560" s="15" t="s">
        <v>124</v>
      </c>
      <c r="G560" s="15" t="s">
        <v>174</v>
      </c>
      <c r="H560" s="15"/>
      <c r="I560" s="15"/>
      <c r="J560" s="15" t="n">
        <v>0</v>
      </c>
      <c r="K560" s="10"/>
      <c r="L560" s="18" t="n">
        <f aca="false">COUNTIF('Review rows'!$AA$2:$AA$2058,$A560)</f>
        <v>1</v>
      </c>
      <c r="M560" s="18" t="n">
        <f aca="false">COUNTIFS('Review rows'!$AA$2:$AA$2058,$A560,'Review rows'!$V$2:$V$2058,"Yes")</f>
        <v>0</v>
      </c>
      <c r="N560" s="18" t="n">
        <f aca="false">COUNTIFS('Review rows'!$AA$2:$AA$2058,$A560,'Review rows'!$P$2:$P$2058,"Approved")</f>
        <v>0</v>
      </c>
      <c r="O560" s="18" t="n">
        <f aca="false">COUNTIFS('Review rows'!$AA$2:$AA$2058,$A560,'Review rows'!$S$2:$S$2058,"Approved")</f>
        <v>0</v>
      </c>
      <c r="P560" s="19" t="str">
        <f aca="false">IF(L560=0,"",IF(M560=L560,"Done",IF(M560&gt;0,"In progress","Not started")))</f>
        <v>Not started</v>
      </c>
      <c r="Q560" s="16"/>
      <c r="R560" s="16"/>
      <c r="S560" s="16"/>
      <c r="T560" s="17" t="s">
        <v>12420</v>
      </c>
      <c r="U560" s="15" t="s">
        <v>14889</v>
      </c>
    </row>
    <row r="561" customFormat="false" ht="15" hidden="false" customHeight="false" outlineLevel="0" collapsed="false">
      <c r="A561" s="15" t="s">
        <v>12440</v>
      </c>
      <c r="B561" s="15" t="s">
        <v>112</v>
      </c>
      <c r="C561" s="15" t="s">
        <v>12433</v>
      </c>
      <c r="D561" s="15" t="s">
        <v>129</v>
      </c>
      <c r="E561" s="15" t="s">
        <v>73</v>
      </c>
      <c r="F561" s="15" t="s">
        <v>124</v>
      </c>
      <c r="G561" s="15" t="s">
        <v>174</v>
      </c>
      <c r="H561" s="15"/>
      <c r="I561" s="15"/>
      <c r="J561" s="15" t="n">
        <v>7</v>
      </c>
      <c r="K561" s="15" t="s">
        <v>14903</v>
      </c>
      <c r="L561" s="18" t="n">
        <f aca="false">COUNTIF('Review rows'!$AA$2:$AA$2058,$A561)</f>
        <v>1</v>
      </c>
      <c r="M561" s="18" t="n">
        <f aca="false">COUNTIFS('Review rows'!$AA$2:$AA$2058,$A561,'Review rows'!$V$2:$V$2058,"Yes")</f>
        <v>0</v>
      </c>
      <c r="N561" s="18" t="n">
        <f aca="false">COUNTIFS('Review rows'!$AA$2:$AA$2058,$A561,'Review rows'!$P$2:$P$2058,"Approved")</f>
        <v>0</v>
      </c>
      <c r="O561" s="18" t="n">
        <f aca="false">COUNTIFS('Review rows'!$AA$2:$AA$2058,$A561,'Review rows'!$S$2:$S$2058,"Approved")</f>
        <v>0</v>
      </c>
      <c r="P561" s="19" t="str">
        <f aca="false">IF(L561=0,"",IF(M561=L561,"Done",IF(M561&gt;0,"In progress","Not started")))</f>
        <v>Not started</v>
      </c>
      <c r="Q561" s="16"/>
      <c r="R561" s="16"/>
      <c r="S561" s="16"/>
      <c r="T561" s="17" t="s">
        <v>12437</v>
      </c>
      <c r="U561" s="15" t="s">
        <v>14889</v>
      </c>
    </row>
    <row r="562" customFormat="false" ht="46.25" hidden="false" customHeight="false" outlineLevel="0" collapsed="false">
      <c r="A562" s="15" t="s">
        <v>12448</v>
      </c>
      <c r="B562" s="15" t="s">
        <v>112</v>
      </c>
      <c r="C562" s="15" t="s">
        <v>12442</v>
      </c>
      <c r="D562" s="15" t="s">
        <v>128</v>
      </c>
      <c r="E562" s="15" t="s">
        <v>7784</v>
      </c>
      <c r="F562" s="15" t="s">
        <v>125</v>
      </c>
      <c r="G562" s="15" t="s">
        <v>174</v>
      </c>
      <c r="H562" s="15" t="s">
        <v>12445</v>
      </c>
      <c r="I562" s="15"/>
      <c r="J562" s="15" t="n">
        <v>7</v>
      </c>
      <c r="K562" s="15" t="s">
        <v>14903</v>
      </c>
      <c r="L562" s="18" t="n">
        <f aca="false">COUNTIF('Review rows'!$AA$2:$AA$2058,$A562)</f>
        <v>1</v>
      </c>
      <c r="M562" s="18" t="n">
        <f aca="false">COUNTIFS('Review rows'!$AA$2:$AA$2058,$A562,'Review rows'!$V$2:$V$2058,"Yes")</f>
        <v>0</v>
      </c>
      <c r="N562" s="18" t="n">
        <f aca="false">COUNTIFS('Review rows'!$AA$2:$AA$2058,$A562,'Review rows'!$P$2:$P$2058,"Approved")</f>
        <v>0</v>
      </c>
      <c r="O562" s="18" t="n">
        <f aca="false">COUNTIFS('Review rows'!$AA$2:$AA$2058,$A562,'Review rows'!$S$2:$S$2058,"Approved")</f>
        <v>0</v>
      </c>
      <c r="P562" s="19" t="str">
        <f aca="false">IF(L562=0,"",IF(M562=L562,"Done",IF(M562&gt;0,"In progress","Not started")))</f>
        <v>Not started</v>
      </c>
      <c r="Q562" s="16"/>
      <c r="R562" s="16"/>
      <c r="S562" s="16"/>
      <c r="T562" s="17" t="s">
        <v>12437</v>
      </c>
      <c r="U562" s="15" t="s">
        <v>14889</v>
      </c>
    </row>
    <row r="563" customFormat="false" ht="23.85" hidden="false" customHeight="false" outlineLevel="0" collapsed="false">
      <c r="A563" s="15" t="s">
        <v>12456</v>
      </c>
      <c r="B563" s="15" t="s">
        <v>112</v>
      </c>
      <c r="C563" s="15" t="s">
        <v>12450</v>
      </c>
      <c r="D563" s="15" t="s">
        <v>128</v>
      </c>
      <c r="E563" s="15" t="s">
        <v>12453</v>
      </c>
      <c r="F563" s="15" t="s">
        <v>674</v>
      </c>
      <c r="G563" s="15" t="s">
        <v>174</v>
      </c>
      <c r="H563" s="15"/>
      <c r="I563" s="15"/>
      <c r="J563" s="15" t="n">
        <v>7</v>
      </c>
      <c r="K563" s="15" t="s">
        <v>14903</v>
      </c>
      <c r="L563" s="18" t="n">
        <f aca="false">COUNTIF('Review rows'!$AA$2:$AA$2058,$A563)</f>
        <v>1</v>
      </c>
      <c r="M563" s="18" t="n">
        <f aca="false">COUNTIFS('Review rows'!$AA$2:$AA$2058,$A563,'Review rows'!$V$2:$V$2058,"Yes")</f>
        <v>0</v>
      </c>
      <c r="N563" s="18" t="n">
        <f aca="false">COUNTIFS('Review rows'!$AA$2:$AA$2058,$A563,'Review rows'!$P$2:$P$2058,"Approved")</f>
        <v>0</v>
      </c>
      <c r="O563" s="18" t="n">
        <f aca="false">COUNTIFS('Review rows'!$AA$2:$AA$2058,$A563,'Review rows'!$S$2:$S$2058,"Approved")</f>
        <v>0</v>
      </c>
      <c r="P563" s="19" t="str">
        <f aca="false">IF(L563=0,"",IF(M563=L563,"Done",IF(M563&gt;0,"In progress","Not started")))</f>
        <v>Not started</v>
      </c>
      <c r="Q563" s="16"/>
      <c r="R563" s="16"/>
      <c r="S563" s="16"/>
      <c r="T563" s="17" t="s">
        <v>12437</v>
      </c>
      <c r="U563" s="15" t="s">
        <v>14889</v>
      </c>
    </row>
    <row r="564" customFormat="false" ht="57.45" hidden="false" customHeight="false" outlineLevel="0" collapsed="false">
      <c r="A564" s="15" t="s">
        <v>12466</v>
      </c>
      <c r="B564" s="15" t="s">
        <v>112</v>
      </c>
      <c r="C564" s="15" t="s">
        <v>12458</v>
      </c>
      <c r="D564" s="15" t="s">
        <v>129</v>
      </c>
      <c r="E564" s="15" t="s">
        <v>12461</v>
      </c>
      <c r="F564" s="15" t="s">
        <v>124</v>
      </c>
      <c r="G564" s="15" t="s">
        <v>174</v>
      </c>
      <c r="H564" s="15" t="s">
        <v>12462</v>
      </c>
      <c r="I564" s="15"/>
      <c r="J564" s="15" t="n">
        <v>7</v>
      </c>
      <c r="K564" s="15" t="s">
        <v>14903</v>
      </c>
      <c r="L564" s="18" t="n">
        <f aca="false">COUNTIF('Review rows'!$AA$2:$AA$2058,$A564)</f>
        <v>1</v>
      </c>
      <c r="M564" s="18" t="n">
        <f aca="false">COUNTIFS('Review rows'!$AA$2:$AA$2058,$A564,'Review rows'!$V$2:$V$2058,"Yes")</f>
        <v>0</v>
      </c>
      <c r="N564" s="18" t="n">
        <f aca="false">COUNTIFS('Review rows'!$AA$2:$AA$2058,$A564,'Review rows'!$P$2:$P$2058,"Approved")</f>
        <v>0</v>
      </c>
      <c r="O564" s="18" t="n">
        <f aca="false">COUNTIFS('Review rows'!$AA$2:$AA$2058,$A564,'Review rows'!$S$2:$S$2058,"Approved")</f>
        <v>0</v>
      </c>
      <c r="P564" s="19" t="str">
        <f aca="false">IF(L564=0,"",IF(M564=L564,"Done",IF(M564&gt;0,"In progress","Not started")))</f>
        <v>Not started</v>
      </c>
      <c r="Q564" s="16"/>
      <c r="R564" s="16"/>
      <c r="S564" s="16"/>
      <c r="T564" s="17" t="s">
        <v>12437</v>
      </c>
      <c r="U564" s="15" t="s">
        <v>14889</v>
      </c>
    </row>
    <row r="565" customFormat="false" ht="46.25" hidden="false" customHeight="false" outlineLevel="0" collapsed="false">
      <c r="A565" s="15" t="s">
        <v>12476</v>
      </c>
      <c r="B565" s="15" t="s">
        <v>112</v>
      </c>
      <c r="C565" s="15" t="s">
        <v>12468</v>
      </c>
      <c r="D565" s="15" t="s">
        <v>128</v>
      </c>
      <c r="E565" s="15" t="s">
        <v>12471</v>
      </c>
      <c r="F565" s="15" t="s">
        <v>126</v>
      </c>
      <c r="G565" s="15" t="s">
        <v>174</v>
      </c>
      <c r="H565" s="15" t="s">
        <v>12472</v>
      </c>
      <c r="I565" s="15"/>
      <c r="J565" s="15" t="n">
        <v>7</v>
      </c>
      <c r="K565" s="15" t="s">
        <v>14903</v>
      </c>
      <c r="L565" s="18" t="n">
        <f aca="false">COUNTIF('Review rows'!$AA$2:$AA$2058,$A565)</f>
        <v>1</v>
      </c>
      <c r="M565" s="18" t="n">
        <f aca="false">COUNTIFS('Review rows'!$AA$2:$AA$2058,$A565,'Review rows'!$V$2:$V$2058,"Yes")</f>
        <v>0</v>
      </c>
      <c r="N565" s="18" t="n">
        <f aca="false">COUNTIFS('Review rows'!$AA$2:$AA$2058,$A565,'Review rows'!$P$2:$P$2058,"Approved")</f>
        <v>0</v>
      </c>
      <c r="O565" s="18" t="n">
        <f aca="false">COUNTIFS('Review rows'!$AA$2:$AA$2058,$A565,'Review rows'!$S$2:$S$2058,"Approved")</f>
        <v>0</v>
      </c>
      <c r="P565" s="19" t="str">
        <f aca="false">IF(L565=0,"",IF(M565=L565,"Done",IF(M565&gt;0,"In progress","Not started")))</f>
        <v>Not started</v>
      </c>
      <c r="Q565" s="16"/>
      <c r="R565" s="16"/>
      <c r="S565" s="16"/>
      <c r="T565" s="17" t="s">
        <v>12437</v>
      </c>
      <c r="U565" s="15" t="s">
        <v>14889</v>
      </c>
    </row>
    <row r="566" customFormat="false" ht="57.45" hidden="false" customHeight="false" outlineLevel="0" collapsed="false">
      <c r="A566" s="15" t="s">
        <v>12485</v>
      </c>
      <c r="B566" s="15" t="s">
        <v>112</v>
      </c>
      <c r="C566" s="15" t="s">
        <v>12478</v>
      </c>
      <c r="D566" s="15" t="s">
        <v>128</v>
      </c>
      <c r="E566" s="15" t="s">
        <v>75</v>
      </c>
      <c r="F566" s="15" t="s">
        <v>4851</v>
      </c>
      <c r="G566" s="15" t="s">
        <v>174</v>
      </c>
      <c r="H566" s="15" t="s">
        <v>12481</v>
      </c>
      <c r="I566" s="15"/>
      <c r="J566" s="15" t="n">
        <v>7</v>
      </c>
      <c r="K566" s="15" t="s">
        <v>14903</v>
      </c>
      <c r="L566" s="18" t="n">
        <f aca="false">COUNTIF('Review rows'!$AA$2:$AA$2058,$A566)</f>
        <v>1</v>
      </c>
      <c r="M566" s="18" t="n">
        <f aca="false">COUNTIFS('Review rows'!$AA$2:$AA$2058,$A566,'Review rows'!$V$2:$V$2058,"Yes")</f>
        <v>0</v>
      </c>
      <c r="N566" s="18" t="n">
        <f aca="false">COUNTIFS('Review rows'!$AA$2:$AA$2058,$A566,'Review rows'!$P$2:$P$2058,"Approved")</f>
        <v>0</v>
      </c>
      <c r="O566" s="18" t="n">
        <f aca="false">COUNTIFS('Review rows'!$AA$2:$AA$2058,$A566,'Review rows'!$S$2:$S$2058,"Approved")</f>
        <v>0</v>
      </c>
      <c r="P566" s="19" t="str">
        <f aca="false">IF(L566=0,"",IF(M566=L566,"Done",IF(M566&gt;0,"In progress","Not started")))</f>
        <v>Not started</v>
      </c>
      <c r="Q566" s="16"/>
      <c r="R566" s="16"/>
      <c r="S566" s="16"/>
      <c r="T566" s="17" t="s">
        <v>12437</v>
      </c>
      <c r="U566" s="15" t="s">
        <v>14889</v>
      </c>
    </row>
    <row r="567" customFormat="false" ht="91" hidden="false" customHeight="false" outlineLevel="0" collapsed="false">
      <c r="A567" s="15" t="s">
        <v>12495</v>
      </c>
      <c r="B567" s="15" t="s">
        <v>112</v>
      </c>
      <c r="C567" s="15" t="s">
        <v>12487</v>
      </c>
      <c r="D567" s="15" t="s">
        <v>128</v>
      </c>
      <c r="E567" s="15" t="s">
        <v>12490</v>
      </c>
      <c r="F567" s="15" t="s">
        <v>4851</v>
      </c>
      <c r="G567" s="15" t="s">
        <v>174</v>
      </c>
      <c r="H567" s="15" t="s">
        <v>12491</v>
      </c>
      <c r="I567" s="15"/>
      <c r="J567" s="15" t="n">
        <v>7</v>
      </c>
      <c r="K567" s="15" t="s">
        <v>14903</v>
      </c>
      <c r="L567" s="18" t="n">
        <f aca="false">COUNTIF('Review rows'!$AA$2:$AA$2058,$A567)</f>
        <v>1</v>
      </c>
      <c r="M567" s="18" t="n">
        <f aca="false">COUNTIFS('Review rows'!$AA$2:$AA$2058,$A567,'Review rows'!$V$2:$V$2058,"Yes")</f>
        <v>0</v>
      </c>
      <c r="N567" s="18" t="n">
        <f aca="false">COUNTIFS('Review rows'!$AA$2:$AA$2058,$A567,'Review rows'!$P$2:$P$2058,"Approved")</f>
        <v>0</v>
      </c>
      <c r="O567" s="18" t="n">
        <f aca="false">COUNTIFS('Review rows'!$AA$2:$AA$2058,$A567,'Review rows'!$S$2:$S$2058,"Approved")</f>
        <v>0</v>
      </c>
      <c r="P567" s="19" t="str">
        <f aca="false">IF(L567=0,"",IF(M567=L567,"Done",IF(M567&gt;0,"In progress","Not started")))</f>
        <v>Not started</v>
      </c>
      <c r="Q567" s="16"/>
      <c r="R567" s="16"/>
      <c r="S567" s="16"/>
      <c r="T567" s="17" t="s">
        <v>12437</v>
      </c>
      <c r="U567" s="15" t="s">
        <v>14889</v>
      </c>
    </row>
    <row r="568" customFormat="false" ht="57.45" hidden="false" customHeight="false" outlineLevel="0" collapsed="false">
      <c r="A568" s="15" t="s">
        <v>12504</v>
      </c>
      <c r="B568" s="15" t="s">
        <v>112</v>
      </c>
      <c r="C568" s="15" t="s">
        <v>12497</v>
      </c>
      <c r="D568" s="15" t="s">
        <v>128</v>
      </c>
      <c r="E568" s="15" t="s">
        <v>7029</v>
      </c>
      <c r="F568" s="15" t="s">
        <v>4851</v>
      </c>
      <c r="G568" s="15" t="s">
        <v>174</v>
      </c>
      <c r="H568" s="15" t="s">
        <v>12500</v>
      </c>
      <c r="I568" s="15"/>
      <c r="J568" s="15" t="n">
        <v>7</v>
      </c>
      <c r="K568" s="15" t="s">
        <v>14903</v>
      </c>
      <c r="L568" s="18" t="n">
        <f aca="false">COUNTIF('Review rows'!$AA$2:$AA$2058,$A568)</f>
        <v>1</v>
      </c>
      <c r="M568" s="18" t="n">
        <f aca="false">COUNTIFS('Review rows'!$AA$2:$AA$2058,$A568,'Review rows'!$V$2:$V$2058,"Yes")</f>
        <v>0</v>
      </c>
      <c r="N568" s="18" t="n">
        <f aca="false">COUNTIFS('Review rows'!$AA$2:$AA$2058,$A568,'Review rows'!$P$2:$P$2058,"Approved")</f>
        <v>0</v>
      </c>
      <c r="O568" s="18" t="n">
        <f aca="false">COUNTIFS('Review rows'!$AA$2:$AA$2058,$A568,'Review rows'!$S$2:$S$2058,"Approved")</f>
        <v>0</v>
      </c>
      <c r="P568" s="19" t="str">
        <f aca="false">IF(L568=0,"",IF(M568=L568,"Done",IF(M568&gt;0,"In progress","Not started")))</f>
        <v>Not started</v>
      </c>
      <c r="Q568" s="16"/>
      <c r="R568" s="16"/>
      <c r="S568" s="16"/>
      <c r="T568" s="17" t="s">
        <v>12437</v>
      </c>
      <c r="U568" s="15" t="s">
        <v>14889</v>
      </c>
    </row>
    <row r="569" customFormat="false" ht="15" hidden="false" customHeight="false" outlineLevel="0" collapsed="false">
      <c r="A569" s="15" t="s">
        <v>12512</v>
      </c>
      <c r="B569" s="15" t="s">
        <v>112</v>
      </c>
      <c r="C569" s="15" t="s">
        <v>12506</v>
      </c>
      <c r="D569" s="15" t="s">
        <v>129</v>
      </c>
      <c r="E569" s="15" t="s">
        <v>73</v>
      </c>
      <c r="F569" s="15" t="s">
        <v>124</v>
      </c>
      <c r="G569" s="15" t="s">
        <v>174</v>
      </c>
      <c r="H569" s="15"/>
      <c r="I569" s="15"/>
      <c r="J569" s="15" t="n">
        <v>7</v>
      </c>
      <c r="K569" s="15" t="s">
        <v>14903</v>
      </c>
      <c r="L569" s="18" t="n">
        <f aca="false">COUNTIF('Review rows'!$AA$2:$AA$2058,$A569)</f>
        <v>1</v>
      </c>
      <c r="M569" s="18" t="n">
        <f aca="false">COUNTIFS('Review rows'!$AA$2:$AA$2058,$A569,'Review rows'!$V$2:$V$2058,"Yes")</f>
        <v>0</v>
      </c>
      <c r="N569" s="18" t="n">
        <f aca="false">COUNTIFS('Review rows'!$AA$2:$AA$2058,$A569,'Review rows'!$P$2:$P$2058,"Approved")</f>
        <v>0</v>
      </c>
      <c r="O569" s="18" t="n">
        <f aca="false">COUNTIFS('Review rows'!$AA$2:$AA$2058,$A569,'Review rows'!$S$2:$S$2058,"Approved")</f>
        <v>0</v>
      </c>
      <c r="P569" s="19" t="str">
        <f aca="false">IF(L569=0,"",IF(M569=L569,"Done",IF(M569&gt;0,"In progress","Not started")))</f>
        <v>Not started</v>
      </c>
      <c r="Q569" s="16"/>
      <c r="R569" s="16"/>
      <c r="S569" s="16"/>
      <c r="T569" s="17" t="s">
        <v>12437</v>
      </c>
      <c r="U569" s="15" t="s">
        <v>14889</v>
      </c>
    </row>
    <row r="570" customFormat="false" ht="23.85" hidden="false" customHeight="false" outlineLevel="0" collapsed="false">
      <c r="A570" s="15" t="s">
        <v>12520</v>
      </c>
      <c r="B570" s="15" t="s">
        <v>112</v>
      </c>
      <c r="C570" s="15" t="s">
        <v>12514</v>
      </c>
      <c r="D570" s="15" t="s">
        <v>129</v>
      </c>
      <c r="E570" s="15" t="s">
        <v>73</v>
      </c>
      <c r="F570" s="15" t="s">
        <v>124</v>
      </c>
      <c r="G570" s="15" t="s">
        <v>174</v>
      </c>
      <c r="H570" s="15"/>
      <c r="I570" s="15"/>
      <c r="J570" s="15" t="n">
        <v>7</v>
      </c>
      <c r="K570" s="15" t="s">
        <v>14903</v>
      </c>
      <c r="L570" s="18" t="n">
        <f aca="false">COUNTIF('Review rows'!$AA$2:$AA$2058,$A570)</f>
        <v>1</v>
      </c>
      <c r="M570" s="18" t="n">
        <f aca="false">COUNTIFS('Review rows'!$AA$2:$AA$2058,$A570,'Review rows'!$V$2:$V$2058,"Yes")</f>
        <v>0</v>
      </c>
      <c r="N570" s="18" t="n">
        <f aca="false">COUNTIFS('Review rows'!$AA$2:$AA$2058,$A570,'Review rows'!$P$2:$P$2058,"Approved")</f>
        <v>0</v>
      </c>
      <c r="O570" s="18" t="n">
        <f aca="false">COUNTIFS('Review rows'!$AA$2:$AA$2058,$A570,'Review rows'!$S$2:$S$2058,"Approved")</f>
        <v>0</v>
      </c>
      <c r="P570" s="19" t="str">
        <f aca="false">IF(L570=0,"",IF(M570=L570,"Done",IF(M570&gt;0,"In progress","Not started")))</f>
        <v>Not started</v>
      </c>
      <c r="Q570" s="16"/>
      <c r="R570" s="16"/>
      <c r="S570" s="16"/>
      <c r="T570" s="17" t="s">
        <v>12437</v>
      </c>
      <c r="U570" s="15" t="s">
        <v>14889</v>
      </c>
    </row>
    <row r="571" customFormat="false" ht="15" hidden="false" customHeight="false" outlineLevel="0" collapsed="false">
      <c r="A571" s="15" t="s">
        <v>12529</v>
      </c>
      <c r="B571" s="15" t="s">
        <v>112</v>
      </c>
      <c r="C571" s="15" t="s">
        <v>12522</v>
      </c>
      <c r="D571" s="15" t="s">
        <v>129</v>
      </c>
      <c r="E571" s="15" t="s">
        <v>73</v>
      </c>
      <c r="F571" s="15" t="s">
        <v>124</v>
      </c>
      <c r="G571" s="15" t="s">
        <v>174</v>
      </c>
      <c r="H571" s="15"/>
      <c r="I571" s="15"/>
      <c r="J571" s="15" t="n">
        <v>6</v>
      </c>
      <c r="K571" s="15" t="s">
        <v>14904</v>
      </c>
      <c r="L571" s="18" t="n">
        <f aca="false">COUNTIF('Review rows'!$AA$2:$AA$2058,$A571)</f>
        <v>1</v>
      </c>
      <c r="M571" s="18" t="n">
        <f aca="false">COUNTIFS('Review rows'!$AA$2:$AA$2058,$A571,'Review rows'!$V$2:$V$2058,"Yes")</f>
        <v>0</v>
      </c>
      <c r="N571" s="18" t="n">
        <f aca="false">COUNTIFS('Review rows'!$AA$2:$AA$2058,$A571,'Review rows'!$P$2:$P$2058,"Approved")</f>
        <v>0</v>
      </c>
      <c r="O571" s="18" t="n">
        <f aca="false">COUNTIFS('Review rows'!$AA$2:$AA$2058,$A571,'Review rows'!$S$2:$S$2058,"Approved")</f>
        <v>0</v>
      </c>
      <c r="P571" s="19" t="str">
        <f aca="false">IF(L571=0,"",IF(M571=L571,"Done",IF(M571&gt;0,"In progress","Not started")))</f>
        <v>Not started</v>
      </c>
      <c r="Q571" s="16"/>
      <c r="R571" s="16"/>
      <c r="S571" s="16"/>
      <c r="T571" s="17" t="s">
        <v>12526</v>
      </c>
      <c r="U571" s="15" t="s">
        <v>14889</v>
      </c>
    </row>
    <row r="572" customFormat="false" ht="23.85" hidden="false" customHeight="false" outlineLevel="0" collapsed="false">
      <c r="A572" s="15" t="s">
        <v>12536</v>
      </c>
      <c r="B572" s="15" t="s">
        <v>112</v>
      </c>
      <c r="C572" s="15" t="s">
        <v>12531</v>
      </c>
      <c r="D572" s="15" t="s">
        <v>129</v>
      </c>
      <c r="E572" s="15" t="s">
        <v>71</v>
      </c>
      <c r="F572" s="15" t="s">
        <v>124</v>
      </c>
      <c r="G572" s="15" t="s">
        <v>174</v>
      </c>
      <c r="H572" s="15"/>
      <c r="I572" s="15"/>
      <c r="J572" s="15" t="n">
        <v>6</v>
      </c>
      <c r="K572" s="15" t="s">
        <v>14904</v>
      </c>
      <c r="L572" s="18" t="n">
        <f aca="false">COUNTIF('Review rows'!$AA$2:$AA$2058,$A572)</f>
        <v>1</v>
      </c>
      <c r="M572" s="18" t="n">
        <f aca="false">COUNTIFS('Review rows'!$AA$2:$AA$2058,$A572,'Review rows'!$V$2:$V$2058,"Yes")</f>
        <v>0</v>
      </c>
      <c r="N572" s="18" t="n">
        <f aca="false">COUNTIFS('Review rows'!$AA$2:$AA$2058,$A572,'Review rows'!$P$2:$P$2058,"Approved")</f>
        <v>0</v>
      </c>
      <c r="O572" s="18" t="n">
        <f aca="false">COUNTIFS('Review rows'!$AA$2:$AA$2058,$A572,'Review rows'!$S$2:$S$2058,"Approved")</f>
        <v>0</v>
      </c>
      <c r="P572" s="19" t="str">
        <f aca="false">IF(L572=0,"",IF(M572=L572,"Done",IF(M572&gt;0,"In progress","Not started")))</f>
        <v>Not started</v>
      </c>
      <c r="Q572" s="16"/>
      <c r="R572" s="16"/>
      <c r="S572" s="16"/>
      <c r="T572" s="17" t="s">
        <v>12526</v>
      </c>
      <c r="U572" s="15" t="s">
        <v>14889</v>
      </c>
    </row>
    <row r="573" customFormat="false" ht="35.05" hidden="false" customHeight="false" outlineLevel="0" collapsed="false">
      <c r="A573" s="15" t="s">
        <v>12546</v>
      </c>
      <c r="B573" s="15" t="s">
        <v>112</v>
      </c>
      <c r="C573" s="15" t="s">
        <v>12538</v>
      </c>
      <c r="D573" s="15" t="s">
        <v>128</v>
      </c>
      <c r="E573" s="15" t="s">
        <v>12551</v>
      </c>
      <c r="F573" s="15" t="s">
        <v>124</v>
      </c>
      <c r="G573" s="15" t="s">
        <v>174</v>
      </c>
      <c r="H573" s="15" t="s">
        <v>12542</v>
      </c>
      <c r="I573" s="15"/>
      <c r="J573" s="15" t="n">
        <v>6</v>
      </c>
      <c r="K573" s="15" t="s">
        <v>14904</v>
      </c>
      <c r="L573" s="18" t="n">
        <f aca="false">COUNTIF('Review rows'!$AA$2:$AA$2058,$A573)</f>
        <v>1</v>
      </c>
      <c r="M573" s="18" t="n">
        <f aca="false">COUNTIFS('Review rows'!$AA$2:$AA$2058,$A573,'Review rows'!$V$2:$V$2058,"Yes")</f>
        <v>0</v>
      </c>
      <c r="N573" s="18" t="n">
        <f aca="false">COUNTIFS('Review rows'!$AA$2:$AA$2058,$A573,'Review rows'!$P$2:$P$2058,"Approved")</f>
        <v>0</v>
      </c>
      <c r="O573" s="18" t="n">
        <f aca="false">COUNTIFS('Review rows'!$AA$2:$AA$2058,$A573,'Review rows'!$S$2:$S$2058,"Approved")</f>
        <v>0</v>
      </c>
      <c r="P573" s="19" t="str">
        <f aca="false">IF(L573=0,"",IF(M573=L573,"Done",IF(M573&gt;0,"In progress","Not started")))</f>
        <v>Not started</v>
      </c>
      <c r="Q573" s="16"/>
      <c r="R573" s="16"/>
      <c r="S573" s="16"/>
      <c r="T573" s="17" t="s">
        <v>12526</v>
      </c>
      <c r="U573" s="15" t="s">
        <v>14889</v>
      </c>
    </row>
    <row r="574" customFormat="false" ht="35.05" hidden="false" customHeight="false" outlineLevel="0" collapsed="false">
      <c r="A574" s="15" t="s">
        <v>12556</v>
      </c>
      <c r="B574" s="15" t="s">
        <v>112</v>
      </c>
      <c r="C574" s="15" t="s">
        <v>12548</v>
      </c>
      <c r="D574" s="15" t="s">
        <v>128</v>
      </c>
      <c r="E574" s="15" t="s">
        <v>12551</v>
      </c>
      <c r="F574" s="15" t="s">
        <v>124</v>
      </c>
      <c r="G574" s="15" t="s">
        <v>174</v>
      </c>
      <c r="H574" s="15" t="s">
        <v>12552</v>
      </c>
      <c r="I574" s="15"/>
      <c r="J574" s="15" t="n">
        <v>6</v>
      </c>
      <c r="K574" s="15" t="s">
        <v>14904</v>
      </c>
      <c r="L574" s="18" t="n">
        <f aca="false">COUNTIF('Review rows'!$AA$2:$AA$2058,$A574)</f>
        <v>1</v>
      </c>
      <c r="M574" s="18" t="n">
        <f aca="false">COUNTIFS('Review rows'!$AA$2:$AA$2058,$A574,'Review rows'!$V$2:$V$2058,"Yes")</f>
        <v>0</v>
      </c>
      <c r="N574" s="18" t="n">
        <f aca="false">COUNTIFS('Review rows'!$AA$2:$AA$2058,$A574,'Review rows'!$P$2:$P$2058,"Approved")</f>
        <v>0</v>
      </c>
      <c r="O574" s="18" t="n">
        <f aca="false">COUNTIFS('Review rows'!$AA$2:$AA$2058,$A574,'Review rows'!$S$2:$S$2058,"Approved")</f>
        <v>0</v>
      </c>
      <c r="P574" s="19" t="str">
        <f aca="false">IF(L574=0,"",IF(M574=L574,"Done",IF(M574&gt;0,"In progress","Not started")))</f>
        <v>Not started</v>
      </c>
      <c r="Q574" s="16"/>
      <c r="R574" s="16"/>
      <c r="S574" s="16"/>
      <c r="T574" s="17" t="s">
        <v>12526</v>
      </c>
      <c r="U574" s="15" t="s">
        <v>14889</v>
      </c>
    </row>
    <row r="575" customFormat="false" ht="91" hidden="false" customHeight="false" outlineLevel="0" collapsed="false">
      <c r="A575" s="15" t="s">
        <v>12565</v>
      </c>
      <c r="B575" s="15" t="s">
        <v>112</v>
      </c>
      <c r="C575" s="15" t="s">
        <v>12558</v>
      </c>
      <c r="D575" s="15" t="s">
        <v>128</v>
      </c>
      <c r="E575" s="15" t="s">
        <v>12551</v>
      </c>
      <c r="F575" s="15" t="s">
        <v>4851</v>
      </c>
      <c r="G575" s="15" t="s">
        <v>174</v>
      </c>
      <c r="H575" s="15" t="s">
        <v>12561</v>
      </c>
      <c r="I575" s="15"/>
      <c r="J575" s="15" t="n">
        <v>6</v>
      </c>
      <c r="K575" s="15" t="s">
        <v>14904</v>
      </c>
      <c r="L575" s="18" t="n">
        <f aca="false">COUNTIF('Review rows'!$AA$2:$AA$2058,$A575)</f>
        <v>1</v>
      </c>
      <c r="M575" s="18" t="n">
        <f aca="false">COUNTIFS('Review rows'!$AA$2:$AA$2058,$A575,'Review rows'!$V$2:$V$2058,"Yes")</f>
        <v>0</v>
      </c>
      <c r="N575" s="18" t="n">
        <f aca="false">COUNTIFS('Review rows'!$AA$2:$AA$2058,$A575,'Review rows'!$P$2:$P$2058,"Approved")</f>
        <v>0</v>
      </c>
      <c r="O575" s="18" t="n">
        <f aca="false">COUNTIFS('Review rows'!$AA$2:$AA$2058,$A575,'Review rows'!$S$2:$S$2058,"Approved")</f>
        <v>0</v>
      </c>
      <c r="P575" s="19" t="str">
        <f aca="false">IF(L575=0,"",IF(M575=L575,"Done",IF(M575&gt;0,"In progress","Not started")))</f>
        <v>Not started</v>
      </c>
      <c r="Q575" s="16"/>
      <c r="R575" s="16"/>
      <c r="S575" s="16"/>
      <c r="T575" s="17" t="s">
        <v>12526</v>
      </c>
      <c r="U575" s="15" t="s">
        <v>14889</v>
      </c>
    </row>
    <row r="576" customFormat="false" ht="46.25" hidden="false" customHeight="false" outlineLevel="0" collapsed="false">
      <c r="A576" s="15" t="s">
        <v>12574</v>
      </c>
      <c r="B576" s="15" t="s">
        <v>112</v>
      </c>
      <c r="C576" s="15" t="s">
        <v>12567</v>
      </c>
      <c r="D576" s="15" t="s">
        <v>128</v>
      </c>
      <c r="E576" s="15" t="s">
        <v>14905</v>
      </c>
      <c r="F576" s="15" t="s">
        <v>124</v>
      </c>
      <c r="G576" s="15" t="s">
        <v>174</v>
      </c>
      <c r="H576" s="15" t="s">
        <v>12571</v>
      </c>
      <c r="I576" s="15"/>
      <c r="J576" s="15" t="n">
        <v>6</v>
      </c>
      <c r="K576" s="15" t="s">
        <v>14904</v>
      </c>
      <c r="L576" s="18" t="n">
        <f aca="false">COUNTIF('Review rows'!$AA$2:$AA$2058,$A576)</f>
        <v>1</v>
      </c>
      <c r="M576" s="18" t="n">
        <f aca="false">COUNTIFS('Review rows'!$AA$2:$AA$2058,$A576,'Review rows'!$V$2:$V$2058,"Yes")</f>
        <v>0</v>
      </c>
      <c r="N576" s="18" t="n">
        <f aca="false">COUNTIFS('Review rows'!$AA$2:$AA$2058,$A576,'Review rows'!$P$2:$P$2058,"Approved")</f>
        <v>0</v>
      </c>
      <c r="O576" s="18" t="n">
        <f aca="false">COUNTIFS('Review rows'!$AA$2:$AA$2058,$A576,'Review rows'!$S$2:$S$2058,"Approved")</f>
        <v>0</v>
      </c>
      <c r="P576" s="19" t="str">
        <f aca="false">IF(L576=0,"",IF(M576=L576,"Done",IF(M576&gt;0,"In progress","Not started")))</f>
        <v>Not started</v>
      </c>
      <c r="Q576" s="16"/>
      <c r="R576" s="16"/>
      <c r="S576" s="16"/>
      <c r="T576" s="17" t="s">
        <v>12526</v>
      </c>
      <c r="U576" s="15" t="s">
        <v>14889</v>
      </c>
    </row>
    <row r="577" customFormat="false" ht="46.25" hidden="false" customHeight="false" outlineLevel="0" collapsed="false">
      <c r="A577" s="15" t="s">
        <v>12584</v>
      </c>
      <c r="B577" s="15" t="s">
        <v>112</v>
      </c>
      <c r="C577" s="15" t="s">
        <v>12576</v>
      </c>
      <c r="D577" s="15" t="s">
        <v>129</v>
      </c>
      <c r="E577" s="15" t="s">
        <v>12551</v>
      </c>
      <c r="F577" s="15" t="s">
        <v>124</v>
      </c>
      <c r="G577" s="15" t="s">
        <v>174</v>
      </c>
      <c r="H577" s="15" t="s">
        <v>12580</v>
      </c>
      <c r="I577" s="15"/>
      <c r="J577" s="15" t="n">
        <v>6</v>
      </c>
      <c r="K577" s="15" t="s">
        <v>14904</v>
      </c>
      <c r="L577" s="18" t="n">
        <f aca="false">COUNTIF('Review rows'!$AA$2:$AA$2058,$A577)</f>
        <v>1</v>
      </c>
      <c r="M577" s="18" t="n">
        <f aca="false">COUNTIFS('Review rows'!$AA$2:$AA$2058,$A577,'Review rows'!$V$2:$V$2058,"Yes")</f>
        <v>0</v>
      </c>
      <c r="N577" s="18" t="n">
        <f aca="false">COUNTIFS('Review rows'!$AA$2:$AA$2058,$A577,'Review rows'!$P$2:$P$2058,"Approved")</f>
        <v>0</v>
      </c>
      <c r="O577" s="18" t="n">
        <f aca="false">COUNTIFS('Review rows'!$AA$2:$AA$2058,$A577,'Review rows'!$S$2:$S$2058,"Approved")</f>
        <v>0</v>
      </c>
      <c r="P577" s="19" t="str">
        <f aca="false">IF(L577=0,"",IF(M577=L577,"Done",IF(M577&gt;0,"In progress","Not started")))</f>
        <v>Not started</v>
      </c>
      <c r="Q577" s="16"/>
      <c r="R577" s="16"/>
      <c r="S577" s="16"/>
      <c r="T577" s="17" t="s">
        <v>12526</v>
      </c>
      <c r="U577" s="15" t="s">
        <v>14889</v>
      </c>
    </row>
    <row r="578" customFormat="false" ht="68.65" hidden="false" customHeight="false" outlineLevel="0" collapsed="false">
      <c r="A578" s="15" t="s">
        <v>12593</v>
      </c>
      <c r="B578" s="15" t="s">
        <v>112</v>
      </c>
      <c r="C578" s="15" t="s">
        <v>12586</v>
      </c>
      <c r="D578" s="15" t="s">
        <v>128</v>
      </c>
      <c r="E578" s="15" t="s">
        <v>59</v>
      </c>
      <c r="F578" s="15" t="s">
        <v>124</v>
      </c>
      <c r="G578" s="15" t="s">
        <v>174</v>
      </c>
      <c r="H578" s="15" t="s">
        <v>12589</v>
      </c>
      <c r="I578" s="15"/>
      <c r="J578" s="15" t="n">
        <v>6</v>
      </c>
      <c r="K578" s="15" t="s">
        <v>14904</v>
      </c>
      <c r="L578" s="18" t="n">
        <f aca="false">COUNTIF('Review rows'!$AA$2:$AA$2058,$A578)</f>
        <v>1</v>
      </c>
      <c r="M578" s="18" t="n">
        <f aca="false">COUNTIFS('Review rows'!$AA$2:$AA$2058,$A578,'Review rows'!$V$2:$V$2058,"Yes")</f>
        <v>0</v>
      </c>
      <c r="N578" s="18" t="n">
        <f aca="false">COUNTIFS('Review rows'!$AA$2:$AA$2058,$A578,'Review rows'!$P$2:$P$2058,"Approved")</f>
        <v>0</v>
      </c>
      <c r="O578" s="18" t="n">
        <f aca="false">COUNTIFS('Review rows'!$AA$2:$AA$2058,$A578,'Review rows'!$S$2:$S$2058,"Approved")</f>
        <v>0</v>
      </c>
      <c r="P578" s="19" t="str">
        <f aca="false">IF(L578=0,"",IF(M578=L578,"Done",IF(M578&gt;0,"In progress","Not started")))</f>
        <v>Not started</v>
      </c>
      <c r="Q578" s="16"/>
      <c r="R578" s="16"/>
      <c r="S578" s="16"/>
      <c r="T578" s="17" t="s">
        <v>12526</v>
      </c>
      <c r="U578" s="15" t="s">
        <v>14889</v>
      </c>
    </row>
    <row r="579" customFormat="false" ht="23.85" hidden="false" customHeight="false" outlineLevel="0" collapsed="false">
      <c r="A579" s="15" t="s">
        <v>12601</v>
      </c>
      <c r="B579" s="15" t="s">
        <v>112</v>
      </c>
      <c r="C579" s="15" t="s">
        <v>12595</v>
      </c>
      <c r="D579" s="15" t="s">
        <v>129</v>
      </c>
      <c r="E579" s="15" t="s">
        <v>73</v>
      </c>
      <c r="F579" s="15" t="s">
        <v>124</v>
      </c>
      <c r="G579" s="15" t="s">
        <v>174</v>
      </c>
      <c r="H579" s="15"/>
      <c r="I579" s="15"/>
      <c r="J579" s="15" t="n">
        <v>6</v>
      </c>
      <c r="K579" s="15" t="s">
        <v>14904</v>
      </c>
      <c r="L579" s="18" t="n">
        <f aca="false">COUNTIF('Review rows'!$AA$2:$AA$2058,$A579)</f>
        <v>1</v>
      </c>
      <c r="M579" s="18" t="n">
        <f aca="false">COUNTIFS('Review rows'!$AA$2:$AA$2058,$A579,'Review rows'!$V$2:$V$2058,"Yes")</f>
        <v>0</v>
      </c>
      <c r="N579" s="18" t="n">
        <f aca="false">COUNTIFS('Review rows'!$AA$2:$AA$2058,$A579,'Review rows'!$P$2:$P$2058,"Approved")</f>
        <v>0</v>
      </c>
      <c r="O579" s="18" t="n">
        <f aca="false">COUNTIFS('Review rows'!$AA$2:$AA$2058,$A579,'Review rows'!$S$2:$S$2058,"Approved")</f>
        <v>0</v>
      </c>
      <c r="P579" s="19" t="str">
        <f aca="false">IF(L579=0,"",IF(M579=L579,"Done",IF(M579&gt;0,"In progress","Not started")))</f>
        <v>Not started</v>
      </c>
      <c r="Q579" s="16"/>
      <c r="R579" s="16"/>
      <c r="S579" s="16"/>
      <c r="T579" s="17" t="s">
        <v>12526</v>
      </c>
      <c r="U579" s="15" t="s">
        <v>14889</v>
      </c>
    </row>
    <row r="580" customFormat="false" ht="15" hidden="false" customHeight="false" outlineLevel="0" collapsed="false">
      <c r="A580" s="15" t="s">
        <v>12610</v>
      </c>
      <c r="B580" s="15" t="s">
        <v>112</v>
      </c>
      <c r="C580" s="15" t="s">
        <v>12603</v>
      </c>
      <c r="D580" s="15" t="s">
        <v>129</v>
      </c>
      <c r="E580" s="15" t="s">
        <v>73</v>
      </c>
      <c r="F580" s="15" t="s">
        <v>124</v>
      </c>
      <c r="G580" s="15" t="s">
        <v>174</v>
      </c>
      <c r="H580" s="15"/>
      <c r="I580" s="15"/>
      <c r="J580" s="15" t="n">
        <v>0</v>
      </c>
      <c r="K580" s="10"/>
      <c r="L580" s="18" t="n">
        <f aca="false">COUNTIF('Review rows'!$AA$2:$AA$2058,$A580)</f>
        <v>1</v>
      </c>
      <c r="M580" s="18" t="n">
        <f aca="false">COUNTIFS('Review rows'!$AA$2:$AA$2058,$A580,'Review rows'!$V$2:$V$2058,"Yes")</f>
        <v>0</v>
      </c>
      <c r="N580" s="18" t="n">
        <f aca="false">COUNTIFS('Review rows'!$AA$2:$AA$2058,$A580,'Review rows'!$P$2:$P$2058,"Approved")</f>
        <v>0</v>
      </c>
      <c r="O580" s="18" t="n">
        <f aca="false">COUNTIFS('Review rows'!$AA$2:$AA$2058,$A580,'Review rows'!$S$2:$S$2058,"Approved")</f>
        <v>0</v>
      </c>
      <c r="P580" s="19" t="str">
        <f aca="false">IF(L580=0,"",IF(M580=L580,"Done",IF(M580&gt;0,"In progress","Not started")))</f>
        <v>Not started</v>
      </c>
      <c r="Q580" s="16"/>
      <c r="R580" s="16"/>
      <c r="S580" s="16"/>
      <c r="T580" s="17" t="s">
        <v>12607</v>
      </c>
      <c r="U580" s="15" t="s">
        <v>14889</v>
      </c>
    </row>
    <row r="581" customFormat="false" ht="15" hidden="false" customHeight="false" outlineLevel="0" collapsed="false">
      <c r="A581" s="15" t="s">
        <v>12618</v>
      </c>
      <c r="B581" s="15" t="s">
        <v>112</v>
      </c>
      <c r="C581" s="15" t="s">
        <v>12612</v>
      </c>
      <c r="D581" s="15" t="s">
        <v>129</v>
      </c>
      <c r="E581" s="15" t="s">
        <v>73</v>
      </c>
      <c r="F581" s="15" t="s">
        <v>124</v>
      </c>
      <c r="G581" s="15" t="s">
        <v>174</v>
      </c>
      <c r="H581" s="15"/>
      <c r="I581" s="15"/>
      <c r="J581" s="15" t="n">
        <v>0</v>
      </c>
      <c r="K581" s="10"/>
      <c r="L581" s="18" t="n">
        <f aca="false">COUNTIF('Review rows'!$AA$2:$AA$2058,$A581)</f>
        <v>1</v>
      </c>
      <c r="M581" s="18" t="n">
        <f aca="false">COUNTIFS('Review rows'!$AA$2:$AA$2058,$A581,'Review rows'!$V$2:$V$2058,"Yes")</f>
        <v>0</v>
      </c>
      <c r="N581" s="18" t="n">
        <f aca="false">COUNTIFS('Review rows'!$AA$2:$AA$2058,$A581,'Review rows'!$P$2:$P$2058,"Approved")</f>
        <v>0</v>
      </c>
      <c r="O581" s="18" t="n">
        <f aca="false">COUNTIFS('Review rows'!$AA$2:$AA$2058,$A581,'Review rows'!$S$2:$S$2058,"Approved")</f>
        <v>0</v>
      </c>
      <c r="P581" s="19" t="str">
        <f aca="false">IF(L581=0,"",IF(M581=L581,"Done",IF(M581&gt;0,"In progress","Not started")))</f>
        <v>Not started</v>
      </c>
      <c r="Q581" s="16"/>
      <c r="R581" s="16"/>
      <c r="S581" s="16"/>
      <c r="T581" s="17" t="s">
        <v>12607</v>
      </c>
      <c r="U581" s="15" t="s">
        <v>14889</v>
      </c>
    </row>
    <row r="582" customFormat="false" ht="15" hidden="false" customHeight="false" outlineLevel="0" collapsed="false">
      <c r="A582" s="15" t="s">
        <v>12625</v>
      </c>
      <c r="B582" s="15" t="s">
        <v>112</v>
      </c>
      <c r="C582" s="15" t="s">
        <v>12620</v>
      </c>
      <c r="D582" s="15" t="s">
        <v>129</v>
      </c>
      <c r="E582" s="15" t="s">
        <v>73</v>
      </c>
      <c r="F582" s="15" t="s">
        <v>124</v>
      </c>
      <c r="G582" s="15" t="s">
        <v>174</v>
      </c>
      <c r="H582" s="15"/>
      <c r="I582" s="15"/>
      <c r="J582" s="15" t="n">
        <v>0</v>
      </c>
      <c r="K582" s="10"/>
      <c r="L582" s="18" t="n">
        <f aca="false">COUNTIF('Review rows'!$AA$2:$AA$2058,$A582)</f>
        <v>1</v>
      </c>
      <c r="M582" s="18" t="n">
        <f aca="false">COUNTIFS('Review rows'!$AA$2:$AA$2058,$A582,'Review rows'!$V$2:$V$2058,"Yes")</f>
        <v>0</v>
      </c>
      <c r="N582" s="18" t="n">
        <f aca="false">COUNTIFS('Review rows'!$AA$2:$AA$2058,$A582,'Review rows'!$P$2:$P$2058,"Approved")</f>
        <v>0</v>
      </c>
      <c r="O582" s="18" t="n">
        <f aca="false">COUNTIFS('Review rows'!$AA$2:$AA$2058,$A582,'Review rows'!$S$2:$S$2058,"Approved")</f>
        <v>0</v>
      </c>
      <c r="P582" s="19" t="str">
        <f aca="false">IF(L582=0,"",IF(M582=L582,"Done",IF(M582&gt;0,"In progress","Not started")))</f>
        <v>Not started</v>
      </c>
      <c r="Q582" s="16"/>
      <c r="R582" s="16"/>
      <c r="S582" s="16"/>
      <c r="T582" s="17" t="s">
        <v>12607</v>
      </c>
      <c r="U582" s="15" t="s">
        <v>14889</v>
      </c>
    </row>
    <row r="583" customFormat="false" ht="15" hidden="false" customHeight="false" outlineLevel="0" collapsed="false">
      <c r="A583" s="15" t="s">
        <v>12633</v>
      </c>
      <c r="B583" s="15" t="s">
        <v>113</v>
      </c>
      <c r="C583" s="15" t="s">
        <v>12627</v>
      </c>
      <c r="D583" s="15" t="s">
        <v>129</v>
      </c>
      <c r="E583" s="15" t="s">
        <v>75</v>
      </c>
      <c r="F583" s="15" t="s">
        <v>124</v>
      </c>
      <c r="G583" s="15" t="s">
        <v>174</v>
      </c>
      <c r="H583" s="15"/>
      <c r="I583" s="15"/>
      <c r="J583" s="15" t="n">
        <v>0</v>
      </c>
      <c r="K583" s="10"/>
      <c r="L583" s="18" t="n">
        <f aca="false">COUNTIF('Review rows'!$AA$2:$AA$2058,$A583)</f>
        <v>1</v>
      </c>
      <c r="M583" s="18" t="n">
        <f aca="false">COUNTIFS('Review rows'!$AA$2:$AA$2058,$A583,'Review rows'!$V$2:$V$2058,"Yes")</f>
        <v>0</v>
      </c>
      <c r="N583" s="18" t="n">
        <f aca="false">COUNTIFS('Review rows'!$AA$2:$AA$2058,$A583,'Review rows'!$P$2:$P$2058,"Approved")</f>
        <v>0</v>
      </c>
      <c r="O583" s="18" t="n">
        <f aca="false">COUNTIFS('Review rows'!$AA$2:$AA$2058,$A583,'Review rows'!$S$2:$S$2058,"Approved")</f>
        <v>0</v>
      </c>
      <c r="P583" s="19" t="str">
        <f aca="false">IF(L583=0,"",IF(M583=L583,"Done",IF(M583&gt;0,"In progress","Not started")))</f>
        <v>Not started</v>
      </c>
      <c r="Q583" s="16"/>
      <c r="R583" s="16"/>
      <c r="S583" s="16"/>
      <c r="T583" s="17" t="s">
        <v>12630</v>
      </c>
      <c r="U583" s="15" t="s">
        <v>14889</v>
      </c>
    </row>
    <row r="584" customFormat="false" ht="57.45" hidden="false" customHeight="false" outlineLevel="0" collapsed="false">
      <c r="A584" s="15" t="s">
        <v>12642</v>
      </c>
      <c r="B584" s="15" t="s">
        <v>113</v>
      </c>
      <c r="C584" s="15" t="s">
        <v>12635</v>
      </c>
      <c r="D584" s="15" t="s">
        <v>129</v>
      </c>
      <c r="E584" s="15" t="s">
        <v>1069</v>
      </c>
      <c r="F584" s="15" t="s">
        <v>173</v>
      </c>
      <c r="G584" s="15" t="s">
        <v>174</v>
      </c>
      <c r="H584" s="15" t="s">
        <v>12639</v>
      </c>
      <c r="I584" s="15"/>
      <c r="J584" s="15" t="n">
        <v>0</v>
      </c>
      <c r="K584" s="10"/>
      <c r="L584" s="18" t="n">
        <f aca="false">COUNTIF('Review rows'!$AA$2:$AA$2058,$A584)</f>
        <v>4</v>
      </c>
      <c r="M584" s="18" t="n">
        <f aca="false">COUNTIFS('Review rows'!$AA$2:$AA$2058,$A584,'Review rows'!$V$2:$V$2058,"Yes")</f>
        <v>0</v>
      </c>
      <c r="N584" s="18" t="n">
        <f aca="false">COUNTIFS('Review rows'!$AA$2:$AA$2058,$A584,'Review rows'!$P$2:$P$2058,"Approved")</f>
        <v>0</v>
      </c>
      <c r="O584" s="18" t="n">
        <f aca="false">COUNTIFS('Review rows'!$AA$2:$AA$2058,$A584,'Review rows'!$S$2:$S$2058,"Approved")</f>
        <v>0</v>
      </c>
      <c r="P584" s="19" t="str">
        <f aca="false">IF(L584=0,"",IF(M584=L584,"Done",IF(M584&gt;0,"In progress","Not started")))</f>
        <v>Not started</v>
      </c>
      <c r="Q584" s="16"/>
      <c r="R584" s="16"/>
      <c r="S584" s="16"/>
      <c r="T584" s="17" t="s">
        <v>12630</v>
      </c>
      <c r="U584" s="15" t="s">
        <v>14889</v>
      </c>
    </row>
    <row r="585" customFormat="false" ht="15" hidden="false" customHeight="false" outlineLevel="0" collapsed="false">
      <c r="A585" s="15" t="s">
        <v>12664</v>
      </c>
      <c r="B585" s="15" t="s">
        <v>113</v>
      </c>
      <c r="C585" s="15" t="s">
        <v>12659</v>
      </c>
      <c r="D585" s="15" t="s">
        <v>129</v>
      </c>
      <c r="E585" s="15" t="s">
        <v>75</v>
      </c>
      <c r="F585" s="15" t="s">
        <v>124</v>
      </c>
      <c r="G585" s="15" t="s">
        <v>174</v>
      </c>
      <c r="H585" s="15"/>
      <c r="I585" s="15"/>
      <c r="J585" s="15" t="n">
        <v>0</v>
      </c>
      <c r="K585" s="10"/>
      <c r="L585" s="18" t="n">
        <f aca="false">COUNTIF('Review rows'!$AA$2:$AA$2058,$A585)</f>
        <v>1</v>
      </c>
      <c r="M585" s="18" t="n">
        <f aca="false">COUNTIFS('Review rows'!$AA$2:$AA$2058,$A585,'Review rows'!$V$2:$V$2058,"Yes")</f>
        <v>0</v>
      </c>
      <c r="N585" s="18" t="n">
        <f aca="false">COUNTIFS('Review rows'!$AA$2:$AA$2058,$A585,'Review rows'!$P$2:$P$2058,"Approved")</f>
        <v>0</v>
      </c>
      <c r="O585" s="18" t="n">
        <f aca="false">COUNTIFS('Review rows'!$AA$2:$AA$2058,$A585,'Review rows'!$S$2:$S$2058,"Approved")</f>
        <v>0</v>
      </c>
      <c r="P585" s="19" t="str">
        <f aca="false">IF(L585=0,"",IF(M585=L585,"Done",IF(M585&gt;0,"In progress","Not started")))</f>
        <v>Not started</v>
      </c>
      <c r="Q585" s="16"/>
      <c r="R585" s="16"/>
      <c r="S585" s="16"/>
      <c r="T585" s="17" t="s">
        <v>12630</v>
      </c>
      <c r="U585" s="15" t="s">
        <v>14889</v>
      </c>
    </row>
    <row r="586" customFormat="false" ht="15" hidden="false" customHeight="false" outlineLevel="0" collapsed="false">
      <c r="A586" s="15" t="s">
        <v>12672</v>
      </c>
      <c r="B586" s="15" t="s">
        <v>113</v>
      </c>
      <c r="C586" s="15" t="s">
        <v>12666</v>
      </c>
      <c r="D586" s="15" t="s">
        <v>129</v>
      </c>
      <c r="E586" s="15" t="s">
        <v>75</v>
      </c>
      <c r="F586" s="15" t="s">
        <v>124</v>
      </c>
      <c r="G586" s="15" t="s">
        <v>174</v>
      </c>
      <c r="H586" s="15"/>
      <c r="I586" s="15"/>
      <c r="J586" s="15" t="n">
        <v>0</v>
      </c>
      <c r="K586" s="10"/>
      <c r="L586" s="18" t="n">
        <f aca="false">COUNTIF('Review rows'!$AA$2:$AA$2058,$A586)</f>
        <v>1</v>
      </c>
      <c r="M586" s="18" t="n">
        <f aca="false">COUNTIFS('Review rows'!$AA$2:$AA$2058,$A586,'Review rows'!$V$2:$V$2058,"Yes")</f>
        <v>0</v>
      </c>
      <c r="N586" s="18" t="n">
        <f aca="false">COUNTIFS('Review rows'!$AA$2:$AA$2058,$A586,'Review rows'!$P$2:$P$2058,"Approved")</f>
        <v>0</v>
      </c>
      <c r="O586" s="18" t="n">
        <f aca="false">COUNTIFS('Review rows'!$AA$2:$AA$2058,$A586,'Review rows'!$S$2:$S$2058,"Approved")</f>
        <v>0</v>
      </c>
      <c r="P586" s="19" t="str">
        <f aca="false">IF(L586=0,"",IF(M586=L586,"Done",IF(M586&gt;0,"In progress","Not started")))</f>
        <v>Not started</v>
      </c>
      <c r="Q586" s="16"/>
      <c r="R586" s="16"/>
      <c r="S586" s="16"/>
      <c r="T586" s="17" t="s">
        <v>12630</v>
      </c>
      <c r="U586" s="15" t="s">
        <v>14889</v>
      </c>
    </row>
    <row r="587" customFormat="false" ht="15" hidden="false" customHeight="false" outlineLevel="0" collapsed="false">
      <c r="A587" s="15" t="s">
        <v>12681</v>
      </c>
      <c r="B587" s="15" t="s">
        <v>113</v>
      </c>
      <c r="C587" s="15" t="s">
        <v>12674</v>
      </c>
      <c r="D587" s="15" t="s">
        <v>129</v>
      </c>
      <c r="E587" s="15" t="s">
        <v>75</v>
      </c>
      <c r="F587" s="15" t="s">
        <v>124</v>
      </c>
      <c r="G587" s="15" t="s">
        <v>174</v>
      </c>
      <c r="H587" s="15"/>
      <c r="I587" s="15"/>
      <c r="J587" s="15" t="n">
        <v>0</v>
      </c>
      <c r="K587" s="10"/>
      <c r="L587" s="18" t="n">
        <f aca="false">COUNTIF('Review rows'!$AA$2:$AA$2058,$A587)</f>
        <v>1</v>
      </c>
      <c r="M587" s="18" t="n">
        <f aca="false">COUNTIFS('Review rows'!$AA$2:$AA$2058,$A587,'Review rows'!$V$2:$V$2058,"Yes")</f>
        <v>0</v>
      </c>
      <c r="N587" s="18" t="n">
        <f aca="false">COUNTIFS('Review rows'!$AA$2:$AA$2058,$A587,'Review rows'!$P$2:$P$2058,"Approved")</f>
        <v>0</v>
      </c>
      <c r="O587" s="18" t="n">
        <f aca="false">COUNTIFS('Review rows'!$AA$2:$AA$2058,$A587,'Review rows'!$S$2:$S$2058,"Approved")</f>
        <v>0</v>
      </c>
      <c r="P587" s="19" t="str">
        <f aca="false">IF(L587=0,"",IF(M587=L587,"Done",IF(M587&gt;0,"In progress","Not started")))</f>
        <v>Not started</v>
      </c>
      <c r="Q587" s="16"/>
      <c r="R587" s="16"/>
      <c r="S587" s="16"/>
      <c r="T587" s="17" t="s">
        <v>14906</v>
      </c>
      <c r="U587" s="15" t="s">
        <v>14889</v>
      </c>
    </row>
    <row r="588" customFormat="false" ht="46.25" hidden="false" customHeight="false" outlineLevel="0" collapsed="false">
      <c r="A588" s="15" t="s">
        <v>12692</v>
      </c>
      <c r="B588" s="15" t="s">
        <v>113</v>
      </c>
      <c r="C588" s="15" t="s">
        <v>12683</v>
      </c>
      <c r="D588" s="15" t="s">
        <v>128</v>
      </c>
      <c r="E588" s="15" t="s">
        <v>6877</v>
      </c>
      <c r="F588" s="15" t="s">
        <v>173</v>
      </c>
      <c r="G588" s="15" t="s">
        <v>174</v>
      </c>
      <c r="H588" s="15" t="s">
        <v>12687</v>
      </c>
      <c r="I588" s="15" t="s">
        <v>12688</v>
      </c>
      <c r="J588" s="15" t="n">
        <v>0</v>
      </c>
      <c r="K588" s="10"/>
      <c r="L588" s="18" t="n">
        <f aca="false">COUNTIF('Review rows'!$AA$2:$AA$2058,$A588)</f>
        <v>1</v>
      </c>
      <c r="M588" s="18" t="n">
        <f aca="false">COUNTIFS('Review rows'!$AA$2:$AA$2058,$A588,'Review rows'!$V$2:$V$2058,"Yes")</f>
        <v>0</v>
      </c>
      <c r="N588" s="18" t="n">
        <f aca="false">COUNTIFS('Review rows'!$AA$2:$AA$2058,$A588,'Review rows'!$P$2:$P$2058,"Approved")</f>
        <v>0</v>
      </c>
      <c r="O588" s="18" t="n">
        <f aca="false">COUNTIFS('Review rows'!$AA$2:$AA$2058,$A588,'Review rows'!$S$2:$S$2058,"Approved")</f>
        <v>0</v>
      </c>
      <c r="P588" s="19" t="str">
        <f aca="false">IF(L588=0,"",IF(M588=L588,"Done",IF(M588&gt;0,"In progress","Not started")))</f>
        <v>Not started</v>
      </c>
      <c r="Q588" s="16"/>
      <c r="R588" s="16"/>
      <c r="S588" s="16"/>
      <c r="T588" s="17" t="s">
        <v>14906</v>
      </c>
      <c r="U588" s="15" t="s">
        <v>14889</v>
      </c>
    </row>
    <row r="589" customFormat="false" ht="91" hidden="false" customHeight="false" outlineLevel="0" collapsed="false">
      <c r="A589" s="15" t="s">
        <v>12703</v>
      </c>
      <c r="B589" s="15" t="s">
        <v>113</v>
      </c>
      <c r="C589" s="15" t="s">
        <v>12694</v>
      </c>
      <c r="D589" s="15" t="s">
        <v>129</v>
      </c>
      <c r="E589" s="15" t="s">
        <v>12698</v>
      </c>
      <c r="F589" s="15" t="s">
        <v>173</v>
      </c>
      <c r="G589" s="15" t="s">
        <v>174</v>
      </c>
      <c r="H589" s="15" t="s">
        <v>12699</v>
      </c>
      <c r="I589" s="15"/>
      <c r="J589" s="15" t="n">
        <v>0</v>
      </c>
      <c r="K589" s="10"/>
      <c r="L589" s="18" t="n">
        <f aca="false">COUNTIF('Review rows'!$AA$2:$AA$2058,$A589)</f>
        <v>6</v>
      </c>
      <c r="M589" s="18" t="n">
        <f aca="false">COUNTIFS('Review rows'!$AA$2:$AA$2058,$A589,'Review rows'!$V$2:$V$2058,"Yes")</f>
        <v>0</v>
      </c>
      <c r="N589" s="18" t="n">
        <f aca="false">COUNTIFS('Review rows'!$AA$2:$AA$2058,$A589,'Review rows'!$P$2:$P$2058,"Approved")</f>
        <v>0</v>
      </c>
      <c r="O589" s="18" t="n">
        <f aca="false">COUNTIFS('Review rows'!$AA$2:$AA$2058,$A589,'Review rows'!$S$2:$S$2058,"Approved")</f>
        <v>0</v>
      </c>
      <c r="P589" s="19" t="str">
        <f aca="false">IF(L589=0,"",IF(M589=L589,"Done",IF(M589&gt;0,"In progress","Not started")))</f>
        <v>Not started</v>
      </c>
      <c r="Q589" s="16"/>
      <c r="R589" s="16"/>
      <c r="S589" s="16"/>
      <c r="T589" s="17" t="s">
        <v>14906</v>
      </c>
      <c r="U589" s="15" t="s">
        <v>14889</v>
      </c>
    </row>
    <row r="590" customFormat="false" ht="35.05" hidden="false" customHeight="false" outlineLevel="0" collapsed="false">
      <c r="A590" s="15" t="s">
        <v>12738</v>
      </c>
      <c r="B590" s="15" t="s">
        <v>113</v>
      </c>
      <c r="C590" s="15" t="s">
        <v>12730</v>
      </c>
      <c r="D590" s="15" t="s">
        <v>129</v>
      </c>
      <c r="E590" s="15" t="s">
        <v>75</v>
      </c>
      <c r="F590" s="15" t="s">
        <v>126</v>
      </c>
      <c r="G590" s="15" t="s">
        <v>174</v>
      </c>
      <c r="H590" s="15" t="s">
        <v>12734</v>
      </c>
      <c r="I590" s="15"/>
      <c r="J590" s="15" t="n">
        <v>0</v>
      </c>
      <c r="K590" s="10"/>
      <c r="L590" s="18" t="n">
        <f aca="false">COUNTIF('Review rows'!$AA$2:$AA$2058,$A590)</f>
        <v>1</v>
      </c>
      <c r="M590" s="18" t="n">
        <f aca="false">COUNTIFS('Review rows'!$AA$2:$AA$2058,$A590,'Review rows'!$V$2:$V$2058,"Yes")</f>
        <v>0</v>
      </c>
      <c r="N590" s="18" t="n">
        <f aca="false">COUNTIFS('Review rows'!$AA$2:$AA$2058,$A590,'Review rows'!$P$2:$P$2058,"Approved")</f>
        <v>0</v>
      </c>
      <c r="O590" s="18" t="n">
        <f aca="false">COUNTIFS('Review rows'!$AA$2:$AA$2058,$A590,'Review rows'!$S$2:$S$2058,"Approved")</f>
        <v>0</v>
      </c>
      <c r="P590" s="19" t="str">
        <f aca="false">IF(L590=0,"",IF(M590=L590,"Done",IF(M590&gt;0,"In progress","Not started")))</f>
        <v>Not started</v>
      </c>
      <c r="Q590" s="16"/>
      <c r="R590" s="16"/>
      <c r="S590" s="16"/>
      <c r="T590" s="17" t="s">
        <v>14906</v>
      </c>
      <c r="U590" s="15" t="s">
        <v>14889</v>
      </c>
    </row>
    <row r="591" customFormat="false" ht="15" hidden="false" customHeight="false" outlineLevel="0" collapsed="false">
      <c r="A591" s="15" t="s">
        <v>12747</v>
      </c>
      <c r="B591" s="15" t="s">
        <v>113</v>
      </c>
      <c r="C591" s="15" t="s">
        <v>12740</v>
      </c>
      <c r="D591" s="15" t="s">
        <v>129</v>
      </c>
      <c r="E591" s="15" t="s">
        <v>75</v>
      </c>
      <c r="F591" s="15" t="s">
        <v>124</v>
      </c>
      <c r="G591" s="15" t="s">
        <v>174</v>
      </c>
      <c r="H591" s="15"/>
      <c r="I591" s="15"/>
      <c r="J591" s="15" t="n">
        <v>0</v>
      </c>
      <c r="K591" s="10"/>
      <c r="L591" s="18" t="n">
        <f aca="false">COUNTIF('Review rows'!$AA$2:$AA$2058,$A591)</f>
        <v>1</v>
      </c>
      <c r="M591" s="18" t="n">
        <f aca="false">COUNTIFS('Review rows'!$AA$2:$AA$2058,$A591,'Review rows'!$V$2:$V$2058,"Yes")</f>
        <v>0</v>
      </c>
      <c r="N591" s="18" t="n">
        <f aca="false">COUNTIFS('Review rows'!$AA$2:$AA$2058,$A591,'Review rows'!$P$2:$P$2058,"Approved")</f>
        <v>0</v>
      </c>
      <c r="O591" s="18" t="n">
        <f aca="false">COUNTIFS('Review rows'!$AA$2:$AA$2058,$A591,'Review rows'!$S$2:$S$2058,"Approved")</f>
        <v>0</v>
      </c>
      <c r="P591" s="19" t="str">
        <f aca="false">IF(L591=0,"",IF(M591=L591,"Done",IF(M591&gt;0,"In progress","Not started")))</f>
        <v>Not started</v>
      </c>
      <c r="Q591" s="16"/>
      <c r="R591" s="16"/>
      <c r="S591" s="16"/>
      <c r="T591" s="17" t="s">
        <v>14906</v>
      </c>
      <c r="U591" s="15" t="s">
        <v>14889</v>
      </c>
    </row>
    <row r="592" customFormat="false" ht="68.65" hidden="false" customHeight="false" outlineLevel="0" collapsed="false">
      <c r="A592" s="15" t="s">
        <v>12756</v>
      </c>
      <c r="B592" s="15" t="s">
        <v>113</v>
      </c>
      <c r="C592" s="15" t="s">
        <v>12749</v>
      </c>
      <c r="D592" s="15" t="s">
        <v>129</v>
      </c>
      <c r="E592" s="15" t="s">
        <v>75</v>
      </c>
      <c r="F592" s="15" t="s">
        <v>123</v>
      </c>
      <c r="G592" s="15" t="s">
        <v>174</v>
      </c>
      <c r="H592" s="15" t="s">
        <v>12753</v>
      </c>
      <c r="I592" s="15"/>
      <c r="J592" s="15" t="n">
        <v>0</v>
      </c>
      <c r="K592" s="10"/>
      <c r="L592" s="18" t="n">
        <f aca="false">COUNTIF('Review rows'!$AA$2:$AA$2058,$A592)</f>
        <v>4</v>
      </c>
      <c r="M592" s="18" t="n">
        <f aca="false">COUNTIFS('Review rows'!$AA$2:$AA$2058,$A592,'Review rows'!$V$2:$V$2058,"Yes")</f>
        <v>0</v>
      </c>
      <c r="N592" s="18" t="n">
        <f aca="false">COUNTIFS('Review rows'!$AA$2:$AA$2058,$A592,'Review rows'!$P$2:$P$2058,"Approved")</f>
        <v>0</v>
      </c>
      <c r="O592" s="18" t="n">
        <f aca="false">COUNTIFS('Review rows'!$AA$2:$AA$2058,$A592,'Review rows'!$S$2:$S$2058,"Approved")</f>
        <v>0</v>
      </c>
      <c r="P592" s="19" t="str">
        <f aca="false">IF(L592=0,"",IF(M592=L592,"Done",IF(M592&gt;0,"In progress","Not started")))</f>
        <v>Not started</v>
      </c>
      <c r="Q592" s="16"/>
      <c r="R592" s="16"/>
      <c r="S592" s="16"/>
      <c r="T592" s="17" t="s">
        <v>14906</v>
      </c>
      <c r="U592" s="15" t="s">
        <v>14889</v>
      </c>
    </row>
    <row r="593" customFormat="false" ht="23.85" hidden="false" customHeight="false" outlineLevel="0" collapsed="false">
      <c r="A593" s="15" t="s">
        <v>12780</v>
      </c>
      <c r="B593" s="15" t="s">
        <v>113</v>
      </c>
      <c r="C593" s="15" t="s">
        <v>12773</v>
      </c>
      <c r="D593" s="15" t="s">
        <v>129</v>
      </c>
      <c r="E593" s="15" t="s">
        <v>12461</v>
      </c>
      <c r="F593" s="15" t="s">
        <v>173</v>
      </c>
      <c r="G593" s="15" t="s">
        <v>174</v>
      </c>
      <c r="H593" s="15" t="s">
        <v>12777</v>
      </c>
      <c r="I593" s="15"/>
      <c r="J593" s="15" t="n">
        <v>0</v>
      </c>
      <c r="K593" s="10"/>
      <c r="L593" s="18" t="n">
        <f aca="false">COUNTIF('Review rows'!$AA$2:$AA$2058,$A593)</f>
        <v>1</v>
      </c>
      <c r="M593" s="18" t="n">
        <f aca="false">COUNTIFS('Review rows'!$AA$2:$AA$2058,$A593,'Review rows'!$V$2:$V$2058,"Yes")</f>
        <v>0</v>
      </c>
      <c r="N593" s="18" t="n">
        <f aca="false">COUNTIFS('Review rows'!$AA$2:$AA$2058,$A593,'Review rows'!$P$2:$P$2058,"Approved")</f>
        <v>0</v>
      </c>
      <c r="O593" s="18" t="n">
        <f aca="false">COUNTIFS('Review rows'!$AA$2:$AA$2058,$A593,'Review rows'!$S$2:$S$2058,"Approved")</f>
        <v>0</v>
      </c>
      <c r="P593" s="19" t="str">
        <f aca="false">IF(L593=0,"",IF(M593=L593,"Done",IF(M593&gt;0,"In progress","Not started")))</f>
        <v>Not started</v>
      </c>
      <c r="Q593" s="16"/>
      <c r="R593" s="16"/>
      <c r="S593" s="16"/>
      <c r="T593" s="17" t="s">
        <v>14906</v>
      </c>
      <c r="U593" s="15" t="s">
        <v>14889</v>
      </c>
    </row>
    <row r="594" customFormat="false" ht="23.85" hidden="false" customHeight="false" outlineLevel="0" collapsed="false">
      <c r="A594" s="15" t="s">
        <v>12789</v>
      </c>
      <c r="B594" s="15" t="s">
        <v>113</v>
      </c>
      <c r="C594" s="15" t="s">
        <v>12782</v>
      </c>
      <c r="D594" s="15" t="s">
        <v>129</v>
      </c>
      <c r="E594" s="15" t="s">
        <v>75</v>
      </c>
      <c r="F594" s="15" t="s">
        <v>123</v>
      </c>
      <c r="G594" s="15" t="s">
        <v>174</v>
      </c>
      <c r="H594" s="15" t="s">
        <v>12786</v>
      </c>
      <c r="I594" s="15"/>
      <c r="J594" s="15" t="n">
        <v>0</v>
      </c>
      <c r="K594" s="10"/>
      <c r="L594" s="18" t="n">
        <f aca="false">COUNTIF('Review rows'!$AA$2:$AA$2058,$A594)</f>
        <v>1</v>
      </c>
      <c r="M594" s="18" t="n">
        <f aca="false">COUNTIFS('Review rows'!$AA$2:$AA$2058,$A594,'Review rows'!$V$2:$V$2058,"Yes")</f>
        <v>0</v>
      </c>
      <c r="N594" s="18" t="n">
        <f aca="false">COUNTIFS('Review rows'!$AA$2:$AA$2058,$A594,'Review rows'!$P$2:$P$2058,"Approved")</f>
        <v>0</v>
      </c>
      <c r="O594" s="18" t="n">
        <f aca="false">COUNTIFS('Review rows'!$AA$2:$AA$2058,$A594,'Review rows'!$S$2:$S$2058,"Approved")</f>
        <v>0</v>
      </c>
      <c r="P594" s="19" t="str">
        <f aca="false">IF(L594=0,"",IF(M594=L594,"Done",IF(M594&gt;0,"In progress","Not started")))</f>
        <v>Not started</v>
      </c>
      <c r="Q594" s="16"/>
      <c r="R594" s="16"/>
      <c r="S594" s="16"/>
      <c r="T594" s="17" t="s">
        <v>14906</v>
      </c>
      <c r="U594" s="15" t="s">
        <v>14889</v>
      </c>
    </row>
    <row r="595" customFormat="false" ht="23.85" hidden="false" customHeight="false" outlineLevel="0" collapsed="false">
      <c r="A595" s="15" t="s">
        <v>12798</v>
      </c>
      <c r="B595" s="15" t="s">
        <v>113</v>
      </c>
      <c r="C595" s="15" t="s">
        <v>12791</v>
      </c>
      <c r="D595" s="15" t="s">
        <v>130</v>
      </c>
      <c r="E595" s="15" t="s">
        <v>75</v>
      </c>
      <c r="F595" s="15" t="s">
        <v>123</v>
      </c>
      <c r="G595" s="15" t="s">
        <v>174</v>
      </c>
      <c r="H595" s="15" t="s">
        <v>12795</v>
      </c>
      <c r="I595" s="15"/>
      <c r="J595" s="15" t="n">
        <v>0</v>
      </c>
      <c r="K595" s="10"/>
      <c r="L595" s="18" t="n">
        <f aca="false">COUNTIF('Review rows'!$AA$2:$AA$2058,$A595)</f>
        <v>1</v>
      </c>
      <c r="M595" s="18" t="n">
        <f aca="false">COUNTIFS('Review rows'!$AA$2:$AA$2058,$A595,'Review rows'!$V$2:$V$2058,"Yes")</f>
        <v>0</v>
      </c>
      <c r="N595" s="18" t="n">
        <f aca="false">COUNTIFS('Review rows'!$AA$2:$AA$2058,$A595,'Review rows'!$P$2:$P$2058,"Approved")</f>
        <v>0</v>
      </c>
      <c r="O595" s="18" t="n">
        <f aca="false">COUNTIFS('Review rows'!$AA$2:$AA$2058,$A595,'Review rows'!$S$2:$S$2058,"Approved")</f>
        <v>0</v>
      </c>
      <c r="P595" s="19" t="str">
        <f aca="false">IF(L595=0,"",IF(M595=L595,"Done",IF(M595&gt;0,"In progress","Not started")))</f>
        <v>Not started</v>
      </c>
      <c r="Q595" s="16"/>
      <c r="R595" s="16"/>
      <c r="S595" s="16"/>
      <c r="T595" s="17" t="s">
        <v>14906</v>
      </c>
      <c r="U595" s="15" t="s">
        <v>14889</v>
      </c>
    </row>
    <row r="596" customFormat="false" ht="23.85" hidden="false" customHeight="false" outlineLevel="0" collapsed="false">
      <c r="A596" s="15" t="s">
        <v>12807</v>
      </c>
      <c r="B596" s="15" t="s">
        <v>113</v>
      </c>
      <c r="C596" s="15" t="s">
        <v>12800</v>
      </c>
      <c r="D596" s="15" t="s">
        <v>129</v>
      </c>
      <c r="E596" s="15" t="s">
        <v>75</v>
      </c>
      <c r="F596" s="15" t="s">
        <v>2872</v>
      </c>
      <c r="G596" s="15" t="s">
        <v>174</v>
      </c>
      <c r="H596" s="15" t="s">
        <v>12803</v>
      </c>
      <c r="I596" s="15"/>
      <c r="J596" s="15" t="n">
        <v>0</v>
      </c>
      <c r="K596" s="10"/>
      <c r="L596" s="18" t="n">
        <f aca="false">COUNTIF('Review rows'!$AA$2:$AA$2058,$A596)</f>
        <v>1</v>
      </c>
      <c r="M596" s="18" t="n">
        <f aca="false">COUNTIFS('Review rows'!$AA$2:$AA$2058,$A596,'Review rows'!$V$2:$V$2058,"Yes")</f>
        <v>0</v>
      </c>
      <c r="N596" s="18" t="n">
        <f aca="false">COUNTIFS('Review rows'!$AA$2:$AA$2058,$A596,'Review rows'!$P$2:$P$2058,"Approved")</f>
        <v>0</v>
      </c>
      <c r="O596" s="18" t="n">
        <f aca="false">COUNTIFS('Review rows'!$AA$2:$AA$2058,$A596,'Review rows'!$S$2:$S$2058,"Approved")</f>
        <v>0</v>
      </c>
      <c r="P596" s="19" t="str">
        <f aca="false">IF(L596=0,"",IF(M596=L596,"Done",IF(M596&gt;0,"In progress","Not started")))</f>
        <v>Not started</v>
      </c>
      <c r="Q596" s="16"/>
      <c r="R596" s="16"/>
      <c r="S596" s="16"/>
      <c r="T596" s="17" t="s">
        <v>14906</v>
      </c>
      <c r="U596" s="15" t="s">
        <v>14889</v>
      </c>
    </row>
    <row r="597" customFormat="false" ht="15" hidden="false" customHeight="false" outlineLevel="0" collapsed="false">
      <c r="A597" s="15" t="s">
        <v>12816</v>
      </c>
      <c r="B597" s="15" t="s">
        <v>113</v>
      </c>
      <c r="C597" s="15" t="s">
        <v>12809</v>
      </c>
      <c r="D597" s="15" t="s">
        <v>129</v>
      </c>
      <c r="E597" s="15" t="s">
        <v>75</v>
      </c>
      <c r="F597" s="15" t="s">
        <v>124</v>
      </c>
      <c r="G597" s="15" t="s">
        <v>174</v>
      </c>
      <c r="H597" s="15"/>
      <c r="I597" s="15"/>
      <c r="J597" s="15" t="n">
        <v>0</v>
      </c>
      <c r="K597" s="10"/>
      <c r="L597" s="18" t="n">
        <f aca="false">COUNTIF('Review rows'!$AA$2:$AA$2058,$A597)</f>
        <v>1</v>
      </c>
      <c r="M597" s="18" t="n">
        <f aca="false">COUNTIFS('Review rows'!$AA$2:$AA$2058,$A597,'Review rows'!$V$2:$V$2058,"Yes")</f>
        <v>0</v>
      </c>
      <c r="N597" s="18" t="n">
        <f aca="false">COUNTIFS('Review rows'!$AA$2:$AA$2058,$A597,'Review rows'!$P$2:$P$2058,"Approved")</f>
        <v>0</v>
      </c>
      <c r="O597" s="18" t="n">
        <f aca="false">COUNTIFS('Review rows'!$AA$2:$AA$2058,$A597,'Review rows'!$S$2:$S$2058,"Approved")</f>
        <v>0</v>
      </c>
      <c r="P597" s="19" t="str">
        <f aca="false">IF(L597=0,"",IF(M597=L597,"Done",IF(M597&gt;0,"In progress","Not started")))</f>
        <v>Not started</v>
      </c>
      <c r="Q597" s="16"/>
      <c r="R597" s="16"/>
      <c r="S597" s="16"/>
      <c r="T597" s="17" t="s">
        <v>14906</v>
      </c>
      <c r="U597" s="15" t="s">
        <v>14889</v>
      </c>
    </row>
    <row r="598" customFormat="false" ht="46.25" hidden="false" customHeight="false" outlineLevel="0" collapsed="false">
      <c r="A598" s="15" t="s">
        <v>12828</v>
      </c>
      <c r="B598" s="15" t="s">
        <v>113</v>
      </c>
      <c r="C598" s="15" t="s">
        <v>12818</v>
      </c>
      <c r="D598" s="15" t="s">
        <v>129</v>
      </c>
      <c r="E598" s="15" t="s">
        <v>12471</v>
      </c>
      <c r="F598" s="15" t="s">
        <v>126</v>
      </c>
      <c r="G598" s="15" t="s">
        <v>174</v>
      </c>
      <c r="H598" s="15" t="s">
        <v>12824</v>
      </c>
      <c r="I598" s="15"/>
      <c r="J598" s="15" t="n">
        <v>0</v>
      </c>
      <c r="K598" s="10"/>
      <c r="L598" s="18" t="n">
        <f aca="false">COUNTIF('Review rows'!$AA$2:$AA$2058,$A598)</f>
        <v>1</v>
      </c>
      <c r="M598" s="18" t="n">
        <f aca="false">COUNTIFS('Review rows'!$AA$2:$AA$2058,$A598,'Review rows'!$V$2:$V$2058,"Yes")</f>
        <v>0</v>
      </c>
      <c r="N598" s="18" t="n">
        <f aca="false">COUNTIFS('Review rows'!$AA$2:$AA$2058,$A598,'Review rows'!$P$2:$P$2058,"Approved")</f>
        <v>0</v>
      </c>
      <c r="O598" s="18" t="n">
        <f aca="false">COUNTIFS('Review rows'!$AA$2:$AA$2058,$A598,'Review rows'!$S$2:$S$2058,"Approved")</f>
        <v>0</v>
      </c>
      <c r="P598" s="19" t="str">
        <f aca="false">IF(L598=0,"",IF(M598=L598,"Done",IF(M598&gt;0,"In progress","Not started")))</f>
        <v>Not started</v>
      </c>
      <c r="Q598" s="16"/>
      <c r="R598" s="16"/>
      <c r="S598" s="16"/>
      <c r="T598" s="17" t="s">
        <v>14907</v>
      </c>
      <c r="U598" s="15" t="s">
        <v>14889</v>
      </c>
    </row>
    <row r="599" customFormat="false" ht="23.85" hidden="false" customHeight="false" outlineLevel="0" collapsed="false">
      <c r="A599" s="15" t="s">
        <v>12839</v>
      </c>
      <c r="B599" s="15" t="s">
        <v>113</v>
      </c>
      <c r="C599" s="15" t="s">
        <v>12830</v>
      </c>
      <c r="D599" s="15" t="s">
        <v>129</v>
      </c>
      <c r="E599" s="15" t="s">
        <v>75</v>
      </c>
      <c r="F599" s="15" t="s">
        <v>126</v>
      </c>
      <c r="G599" s="15" t="s">
        <v>174</v>
      </c>
      <c r="H599" s="15" t="s">
        <v>12835</v>
      </c>
      <c r="I599" s="15"/>
      <c r="J599" s="15" t="n">
        <v>0</v>
      </c>
      <c r="K599" s="10"/>
      <c r="L599" s="18" t="n">
        <f aca="false">COUNTIF('Review rows'!$AA$2:$AA$2058,$A599)</f>
        <v>1</v>
      </c>
      <c r="M599" s="18" t="n">
        <f aca="false">COUNTIFS('Review rows'!$AA$2:$AA$2058,$A599,'Review rows'!$V$2:$V$2058,"Yes")</f>
        <v>0</v>
      </c>
      <c r="N599" s="18" t="n">
        <f aca="false">COUNTIFS('Review rows'!$AA$2:$AA$2058,$A599,'Review rows'!$P$2:$P$2058,"Approved")</f>
        <v>0</v>
      </c>
      <c r="O599" s="18" t="n">
        <f aca="false">COUNTIFS('Review rows'!$AA$2:$AA$2058,$A599,'Review rows'!$S$2:$S$2058,"Approved")</f>
        <v>0</v>
      </c>
      <c r="P599" s="19" t="str">
        <f aca="false">IF(L599=0,"",IF(M599=L599,"Done",IF(M599&gt;0,"In progress","Not started")))</f>
        <v>Not started</v>
      </c>
      <c r="Q599" s="16"/>
      <c r="R599" s="16"/>
      <c r="S599" s="16"/>
      <c r="T599" s="17" t="s">
        <v>14907</v>
      </c>
      <c r="U599" s="15" t="s">
        <v>14889</v>
      </c>
    </row>
    <row r="600" customFormat="false" ht="57.45" hidden="false" customHeight="false" outlineLevel="0" collapsed="false">
      <c r="A600" s="15" t="s">
        <v>12849</v>
      </c>
      <c r="B600" s="15" t="s">
        <v>113</v>
      </c>
      <c r="C600" s="15" t="s">
        <v>12841</v>
      </c>
      <c r="D600" s="15" t="s">
        <v>130</v>
      </c>
      <c r="E600" s="15" t="s">
        <v>75</v>
      </c>
      <c r="F600" s="15" t="s">
        <v>126</v>
      </c>
      <c r="G600" s="15" t="s">
        <v>174</v>
      </c>
      <c r="H600" s="15" t="s">
        <v>12845</v>
      </c>
      <c r="I600" s="15"/>
      <c r="J600" s="15" t="n">
        <v>0</v>
      </c>
      <c r="K600" s="10"/>
      <c r="L600" s="18" t="n">
        <f aca="false">COUNTIF('Review rows'!$AA$2:$AA$2058,$A600)</f>
        <v>1</v>
      </c>
      <c r="M600" s="18" t="n">
        <f aca="false">COUNTIFS('Review rows'!$AA$2:$AA$2058,$A600,'Review rows'!$V$2:$V$2058,"Yes")</f>
        <v>0</v>
      </c>
      <c r="N600" s="18" t="n">
        <f aca="false">COUNTIFS('Review rows'!$AA$2:$AA$2058,$A600,'Review rows'!$P$2:$P$2058,"Approved")</f>
        <v>0</v>
      </c>
      <c r="O600" s="18" t="n">
        <f aca="false">COUNTIFS('Review rows'!$AA$2:$AA$2058,$A600,'Review rows'!$S$2:$S$2058,"Approved")</f>
        <v>0</v>
      </c>
      <c r="P600" s="19" t="str">
        <f aca="false">IF(L600=0,"",IF(M600=L600,"Done",IF(M600&gt;0,"In progress","Not started")))</f>
        <v>Not started</v>
      </c>
      <c r="Q600" s="16"/>
      <c r="R600" s="16"/>
      <c r="S600" s="16"/>
      <c r="T600" s="17" t="s">
        <v>14907</v>
      </c>
      <c r="U600" s="15" t="s">
        <v>14889</v>
      </c>
    </row>
    <row r="601" customFormat="false" ht="35.05" hidden="false" customHeight="false" outlineLevel="0" collapsed="false">
      <c r="A601" s="15" t="s">
        <v>12859</v>
      </c>
      <c r="B601" s="15" t="s">
        <v>113</v>
      </c>
      <c r="C601" s="15" t="s">
        <v>12851</v>
      </c>
      <c r="D601" s="15" t="s">
        <v>129</v>
      </c>
      <c r="E601" s="15" t="s">
        <v>75</v>
      </c>
      <c r="F601" s="15" t="s">
        <v>126</v>
      </c>
      <c r="G601" s="15" t="s">
        <v>174</v>
      </c>
      <c r="H601" s="15" t="s">
        <v>12855</v>
      </c>
      <c r="I601" s="15"/>
      <c r="J601" s="15" t="n">
        <v>0</v>
      </c>
      <c r="K601" s="10"/>
      <c r="L601" s="18" t="n">
        <f aca="false">COUNTIF('Review rows'!$AA$2:$AA$2058,$A601)</f>
        <v>1</v>
      </c>
      <c r="M601" s="18" t="n">
        <f aca="false">COUNTIFS('Review rows'!$AA$2:$AA$2058,$A601,'Review rows'!$V$2:$V$2058,"Yes")</f>
        <v>0</v>
      </c>
      <c r="N601" s="18" t="n">
        <f aca="false">COUNTIFS('Review rows'!$AA$2:$AA$2058,$A601,'Review rows'!$P$2:$P$2058,"Approved")</f>
        <v>0</v>
      </c>
      <c r="O601" s="18" t="n">
        <f aca="false">COUNTIFS('Review rows'!$AA$2:$AA$2058,$A601,'Review rows'!$S$2:$S$2058,"Approved")</f>
        <v>0</v>
      </c>
      <c r="P601" s="19" t="str">
        <f aca="false">IF(L601=0,"",IF(M601=L601,"Done",IF(M601&gt;0,"In progress","Not started")))</f>
        <v>Not started</v>
      </c>
      <c r="Q601" s="16"/>
      <c r="R601" s="16"/>
      <c r="S601" s="16"/>
      <c r="T601" s="17" t="s">
        <v>14907</v>
      </c>
      <c r="U601" s="15" t="s">
        <v>14889</v>
      </c>
    </row>
    <row r="602" customFormat="false" ht="15" hidden="false" customHeight="false" outlineLevel="0" collapsed="false">
      <c r="A602" s="15" t="s">
        <v>12868</v>
      </c>
      <c r="B602" s="15" t="s">
        <v>113</v>
      </c>
      <c r="C602" s="15" t="s">
        <v>12861</v>
      </c>
      <c r="D602" s="15" t="s">
        <v>129</v>
      </c>
      <c r="E602" s="15" t="s">
        <v>75</v>
      </c>
      <c r="F602" s="15" t="s">
        <v>124</v>
      </c>
      <c r="G602" s="15" t="s">
        <v>174</v>
      </c>
      <c r="H602" s="15"/>
      <c r="I602" s="15"/>
      <c r="J602" s="15" t="n">
        <v>0</v>
      </c>
      <c r="K602" s="10"/>
      <c r="L602" s="18" t="n">
        <f aca="false">COUNTIF('Review rows'!$AA$2:$AA$2058,$A602)</f>
        <v>1</v>
      </c>
      <c r="M602" s="18" t="n">
        <f aca="false">COUNTIFS('Review rows'!$AA$2:$AA$2058,$A602,'Review rows'!$V$2:$V$2058,"Yes")</f>
        <v>0</v>
      </c>
      <c r="N602" s="18" t="n">
        <f aca="false">COUNTIFS('Review rows'!$AA$2:$AA$2058,$A602,'Review rows'!$P$2:$P$2058,"Approved")</f>
        <v>0</v>
      </c>
      <c r="O602" s="18" t="n">
        <f aca="false">COUNTIFS('Review rows'!$AA$2:$AA$2058,$A602,'Review rows'!$S$2:$S$2058,"Approved")</f>
        <v>0</v>
      </c>
      <c r="P602" s="19" t="str">
        <f aca="false">IF(L602=0,"",IF(M602=L602,"Done",IF(M602&gt;0,"In progress","Not started")))</f>
        <v>Not started</v>
      </c>
      <c r="Q602" s="16"/>
      <c r="R602" s="16"/>
      <c r="S602" s="16"/>
      <c r="T602" s="17" t="s">
        <v>14907</v>
      </c>
      <c r="U602" s="15" t="s">
        <v>14889</v>
      </c>
    </row>
    <row r="603" customFormat="false" ht="15" hidden="false" customHeight="false" outlineLevel="0" collapsed="false">
      <c r="A603" s="15" t="s">
        <v>12878</v>
      </c>
      <c r="B603" s="15" t="s">
        <v>113</v>
      </c>
      <c r="C603" s="15" t="s">
        <v>12870</v>
      </c>
      <c r="D603" s="15" t="s">
        <v>130</v>
      </c>
      <c r="E603" s="15" t="s">
        <v>75</v>
      </c>
      <c r="F603" s="15" t="s">
        <v>126</v>
      </c>
      <c r="G603" s="15" t="s">
        <v>174</v>
      </c>
      <c r="H603" s="15" t="s">
        <v>12874</v>
      </c>
      <c r="I603" s="15"/>
      <c r="J603" s="15" t="n">
        <v>0</v>
      </c>
      <c r="K603" s="10"/>
      <c r="L603" s="18" t="n">
        <f aca="false">COUNTIF('Review rows'!$AA$2:$AA$2058,$A603)</f>
        <v>1</v>
      </c>
      <c r="M603" s="18" t="n">
        <f aca="false">COUNTIFS('Review rows'!$AA$2:$AA$2058,$A603,'Review rows'!$V$2:$V$2058,"Yes")</f>
        <v>0</v>
      </c>
      <c r="N603" s="18" t="n">
        <f aca="false">COUNTIFS('Review rows'!$AA$2:$AA$2058,$A603,'Review rows'!$P$2:$P$2058,"Approved")</f>
        <v>0</v>
      </c>
      <c r="O603" s="18" t="n">
        <f aca="false">COUNTIFS('Review rows'!$AA$2:$AA$2058,$A603,'Review rows'!$S$2:$S$2058,"Approved")</f>
        <v>0</v>
      </c>
      <c r="P603" s="19" t="str">
        <f aca="false">IF(L603=0,"",IF(M603=L603,"Done",IF(M603&gt;0,"In progress","Not started")))</f>
        <v>Not started</v>
      </c>
      <c r="Q603" s="16"/>
      <c r="R603" s="16"/>
      <c r="S603" s="16"/>
      <c r="T603" s="17" t="s">
        <v>14907</v>
      </c>
      <c r="U603" s="15" t="s">
        <v>14889</v>
      </c>
    </row>
    <row r="604" customFormat="false" ht="23.85" hidden="false" customHeight="false" outlineLevel="0" collapsed="false">
      <c r="A604" s="15" t="s">
        <v>12888</v>
      </c>
      <c r="B604" s="15" t="s">
        <v>113</v>
      </c>
      <c r="C604" s="15" t="s">
        <v>12880</v>
      </c>
      <c r="D604" s="15" t="s">
        <v>130</v>
      </c>
      <c r="E604" s="15" t="s">
        <v>75</v>
      </c>
      <c r="F604" s="15" t="s">
        <v>126</v>
      </c>
      <c r="G604" s="15" t="s">
        <v>174</v>
      </c>
      <c r="H604" s="15" t="s">
        <v>12884</v>
      </c>
      <c r="I604" s="15"/>
      <c r="J604" s="15" t="n">
        <v>0</v>
      </c>
      <c r="K604" s="10"/>
      <c r="L604" s="18" t="n">
        <f aca="false">COUNTIF('Review rows'!$AA$2:$AA$2058,$A604)</f>
        <v>1</v>
      </c>
      <c r="M604" s="18" t="n">
        <f aca="false">COUNTIFS('Review rows'!$AA$2:$AA$2058,$A604,'Review rows'!$V$2:$V$2058,"Yes")</f>
        <v>0</v>
      </c>
      <c r="N604" s="18" t="n">
        <f aca="false">COUNTIFS('Review rows'!$AA$2:$AA$2058,$A604,'Review rows'!$P$2:$P$2058,"Approved")</f>
        <v>0</v>
      </c>
      <c r="O604" s="18" t="n">
        <f aca="false">COUNTIFS('Review rows'!$AA$2:$AA$2058,$A604,'Review rows'!$S$2:$S$2058,"Approved")</f>
        <v>0</v>
      </c>
      <c r="P604" s="19" t="str">
        <f aca="false">IF(L604=0,"",IF(M604=L604,"Done",IF(M604&gt;0,"In progress","Not started")))</f>
        <v>Not started</v>
      </c>
      <c r="Q604" s="16"/>
      <c r="R604" s="16"/>
      <c r="S604" s="16"/>
      <c r="T604" s="17" t="s">
        <v>12885</v>
      </c>
      <c r="U604" s="15" t="s">
        <v>14889</v>
      </c>
    </row>
    <row r="605" customFormat="false" ht="91" hidden="false" customHeight="false" outlineLevel="0" collapsed="false">
      <c r="A605" s="15" t="s">
        <v>12898</v>
      </c>
      <c r="B605" s="15" t="s">
        <v>113</v>
      </c>
      <c r="C605" s="15" t="s">
        <v>12890</v>
      </c>
      <c r="D605" s="15" t="s">
        <v>128</v>
      </c>
      <c r="E605" s="15" t="s">
        <v>12490</v>
      </c>
      <c r="F605" s="15" t="s">
        <v>126</v>
      </c>
      <c r="G605" s="15" t="s">
        <v>174</v>
      </c>
      <c r="H605" s="15" t="s">
        <v>12894</v>
      </c>
      <c r="I605" s="15"/>
      <c r="J605" s="15" t="n">
        <v>0</v>
      </c>
      <c r="K605" s="10"/>
      <c r="L605" s="18" t="n">
        <f aca="false">COUNTIF('Review rows'!$AA$2:$AA$2058,$A605)</f>
        <v>20</v>
      </c>
      <c r="M605" s="18" t="n">
        <f aca="false">COUNTIFS('Review rows'!$AA$2:$AA$2058,$A605,'Review rows'!$V$2:$V$2058,"Yes")</f>
        <v>0</v>
      </c>
      <c r="N605" s="18" t="n">
        <f aca="false">COUNTIFS('Review rows'!$AA$2:$AA$2058,$A605,'Review rows'!$P$2:$P$2058,"Approved")</f>
        <v>0</v>
      </c>
      <c r="O605" s="18" t="n">
        <f aca="false">COUNTIFS('Review rows'!$AA$2:$AA$2058,$A605,'Review rows'!$S$2:$S$2058,"Approved")</f>
        <v>0</v>
      </c>
      <c r="P605" s="19" t="str">
        <f aca="false">IF(L605=0,"",IF(M605=L605,"Done",IF(M605&gt;0,"In progress","Not started")))</f>
        <v>Not started</v>
      </c>
      <c r="Q605" s="16"/>
      <c r="R605" s="16"/>
      <c r="S605" s="16"/>
      <c r="T605" s="17" t="s">
        <v>12885</v>
      </c>
      <c r="U605" s="15" t="s">
        <v>14889</v>
      </c>
    </row>
    <row r="606" customFormat="false" ht="23.85" hidden="false" customHeight="false" outlineLevel="0" collapsed="false">
      <c r="A606" s="15" t="s">
        <v>13013</v>
      </c>
      <c r="B606" s="15" t="s">
        <v>113</v>
      </c>
      <c r="C606" s="15" t="s">
        <v>13005</v>
      </c>
      <c r="D606" s="15" t="s">
        <v>130</v>
      </c>
      <c r="E606" s="15" t="s">
        <v>75</v>
      </c>
      <c r="F606" s="15" t="s">
        <v>126</v>
      </c>
      <c r="G606" s="15" t="s">
        <v>174</v>
      </c>
      <c r="H606" s="15" t="s">
        <v>13009</v>
      </c>
      <c r="I606" s="15"/>
      <c r="J606" s="15" t="n">
        <v>0</v>
      </c>
      <c r="K606" s="10"/>
      <c r="L606" s="18" t="n">
        <f aca="false">COUNTIF('Review rows'!$AA$2:$AA$2058,$A606)</f>
        <v>1</v>
      </c>
      <c r="M606" s="18" t="n">
        <f aca="false">COUNTIFS('Review rows'!$AA$2:$AA$2058,$A606,'Review rows'!$V$2:$V$2058,"Yes")</f>
        <v>0</v>
      </c>
      <c r="N606" s="18" t="n">
        <f aca="false">COUNTIFS('Review rows'!$AA$2:$AA$2058,$A606,'Review rows'!$P$2:$P$2058,"Approved")</f>
        <v>0</v>
      </c>
      <c r="O606" s="18" t="n">
        <f aca="false">COUNTIFS('Review rows'!$AA$2:$AA$2058,$A606,'Review rows'!$S$2:$S$2058,"Approved")</f>
        <v>0</v>
      </c>
      <c r="P606" s="19" t="str">
        <f aca="false">IF(L606=0,"",IF(M606=L606,"Done",IF(M606&gt;0,"In progress","Not started")))</f>
        <v>Not started</v>
      </c>
      <c r="Q606" s="16"/>
      <c r="R606" s="16"/>
      <c r="S606" s="16"/>
      <c r="T606" s="17" t="s">
        <v>13010</v>
      </c>
      <c r="U606" s="15" t="s">
        <v>14889</v>
      </c>
    </row>
    <row r="607" customFormat="false" ht="91" hidden="false" customHeight="false" outlineLevel="0" collapsed="false">
      <c r="A607" s="15" t="s">
        <v>13023</v>
      </c>
      <c r="B607" s="15" t="s">
        <v>113</v>
      </c>
      <c r="C607" s="15" t="s">
        <v>13015</v>
      </c>
      <c r="D607" s="15" t="s">
        <v>128</v>
      </c>
      <c r="E607" s="15" t="s">
        <v>12822</v>
      </c>
      <c r="F607" s="15" t="s">
        <v>126</v>
      </c>
      <c r="G607" s="15" t="s">
        <v>174</v>
      </c>
      <c r="H607" s="15" t="s">
        <v>13019</v>
      </c>
      <c r="I607" s="15"/>
      <c r="J607" s="15" t="n">
        <v>0</v>
      </c>
      <c r="K607" s="10"/>
      <c r="L607" s="18" t="n">
        <f aca="false">COUNTIF('Review rows'!$AA$2:$AA$2058,$A607)</f>
        <v>8</v>
      </c>
      <c r="M607" s="18" t="n">
        <f aca="false">COUNTIFS('Review rows'!$AA$2:$AA$2058,$A607,'Review rows'!$V$2:$V$2058,"Yes")</f>
        <v>0</v>
      </c>
      <c r="N607" s="18" t="n">
        <f aca="false">COUNTIFS('Review rows'!$AA$2:$AA$2058,$A607,'Review rows'!$P$2:$P$2058,"Approved")</f>
        <v>0</v>
      </c>
      <c r="O607" s="18" t="n">
        <f aca="false">COUNTIFS('Review rows'!$AA$2:$AA$2058,$A607,'Review rows'!$S$2:$S$2058,"Approved")</f>
        <v>0</v>
      </c>
      <c r="P607" s="19" t="str">
        <f aca="false">IF(L607=0,"",IF(M607=L607,"Done",IF(M607&gt;0,"In progress","Not started")))</f>
        <v>Not started</v>
      </c>
      <c r="Q607" s="16"/>
      <c r="R607" s="16"/>
      <c r="S607" s="16"/>
      <c r="T607" s="17" t="s">
        <v>13010</v>
      </c>
      <c r="U607" s="15" t="s">
        <v>14889</v>
      </c>
    </row>
    <row r="608" customFormat="false" ht="15" hidden="false" customHeight="false" outlineLevel="0" collapsed="false">
      <c r="A608" s="15" t="s">
        <v>13076</v>
      </c>
      <c r="B608" s="15" t="s">
        <v>113</v>
      </c>
      <c r="C608" s="15" t="s">
        <v>13069</v>
      </c>
      <c r="D608" s="15" t="s">
        <v>129</v>
      </c>
      <c r="E608" s="15" t="s">
        <v>75</v>
      </c>
      <c r="F608" s="15" t="s">
        <v>124</v>
      </c>
      <c r="G608" s="15" t="s">
        <v>174</v>
      </c>
      <c r="H608" s="15"/>
      <c r="I608" s="15"/>
      <c r="J608" s="15" t="n">
        <v>0</v>
      </c>
      <c r="K608" s="10"/>
      <c r="L608" s="18" t="n">
        <f aca="false">COUNTIF('Review rows'!$AA$2:$AA$2058,$A608)</f>
        <v>1</v>
      </c>
      <c r="M608" s="18" t="n">
        <f aca="false">COUNTIFS('Review rows'!$AA$2:$AA$2058,$A608,'Review rows'!$V$2:$V$2058,"Yes")</f>
        <v>0</v>
      </c>
      <c r="N608" s="18" t="n">
        <f aca="false">COUNTIFS('Review rows'!$AA$2:$AA$2058,$A608,'Review rows'!$P$2:$P$2058,"Approved")</f>
        <v>0</v>
      </c>
      <c r="O608" s="18" t="n">
        <f aca="false">COUNTIFS('Review rows'!$AA$2:$AA$2058,$A608,'Review rows'!$S$2:$S$2058,"Approved")</f>
        <v>0</v>
      </c>
      <c r="P608" s="19" t="str">
        <f aca="false">IF(L608=0,"",IF(M608=L608,"Done",IF(M608&gt;0,"In progress","Not started")))</f>
        <v>Not started</v>
      </c>
      <c r="Q608" s="16"/>
      <c r="R608" s="16"/>
      <c r="S608" s="16"/>
      <c r="T608" s="17" t="s">
        <v>13073</v>
      </c>
      <c r="U608" s="15" t="s">
        <v>14889</v>
      </c>
    </row>
    <row r="609" customFormat="false" ht="23.85" hidden="false" customHeight="false" outlineLevel="0" collapsed="false">
      <c r="A609" s="15" t="s">
        <v>13085</v>
      </c>
      <c r="B609" s="15" t="s">
        <v>113</v>
      </c>
      <c r="C609" s="15" t="s">
        <v>13078</v>
      </c>
      <c r="D609" s="15" t="s">
        <v>130</v>
      </c>
      <c r="E609" s="15" t="s">
        <v>75</v>
      </c>
      <c r="F609" s="15" t="s">
        <v>123</v>
      </c>
      <c r="G609" s="15" t="s">
        <v>174</v>
      </c>
      <c r="H609" s="15" t="s">
        <v>13082</v>
      </c>
      <c r="I609" s="15"/>
      <c r="J609" s="15" t="n">
        <v>0</v>
      </c>
      <c r="K609" s="10"/>
      <c r="L609" s="18" t="n">
        <f aca="false">COUNTIF('Review rows'!$AA$2:$AA$2058,$A609)</f>
        <v>1</v>
      </c>
      <c r="M609" s="18" t="n">
        <f aca="false">COUNTIFS('Review rows'!$AA$2:$AA$2058,$A609,'Review rows'!$V$2:$V$2058,"Yes")</f>
        <v>0</v>
      </c>
      <c r="N609" s="18" t="n">
        <f aca="false">COUNTIFS('Review rows'!$AA$2:$AA$2058,$A609,'Review rows'!$P$2:$P$2058,"Approved")</f>
        <v>0</v>
      </c>
      <c r="O609" s="18" t="n">
        <f aca="false">COUNTIFS('Review rows'!$AA$2:$AA$2058,$A609,'Review rows'!$S$2:$S$2058,"Approved")</f>
        <v>0</v>
      </c>
      <c r="P609" s="19" t="str">
        <f aca="false">IF(L609=0,"",IF(M609=L609,"Done",IF(M609&gt;0,"In progress","Not started")))</f>
        <v>Not started</v>
      </c>
      <c r="Q609" s="16"/>
      <c r="R609" s="16"/>
      <c r="S609" s="16"/>
      <c r="T609" s="17" t="s">
        <v>13073</v>
      </c>
      <c r="U609" s="15" t="s">
        <v>14889</v>
      </c>
    </row>
    <row r="610" customFormat="false" ht="23.85" hidden="false" customHeight="false" outlineLevel="0" collapsed="false">
      <c r="A610" s="15" t="s">
        <v>13095</v>
      </c>
      <c r="B610" s="15" t="s">
        <v>113</v>
      </c>
      <c r="C610" s="15" t="s">
        <v>13087</v>
      </c>
      <c r="D610" s="15" t="s">
        <v>130</v>
      </c>
      <c r="E610" s="15" t="s">
        <v>12461</v>
      </c>
      <c r="F610" s="15" t="s">
        <v>124</v>
      </c>
      <c r="G610" s="15" t="s">
        <v>174</v>
      </c>
      <c r="H610" s="15" t="s">
        <v>13091</v>
      </c>
      <c r="I610" s="15"/>
      <c r="J610" s="15" t="n">
        <v>0</v>
      </c>
      <c r="K610" s="10"/>
      <c r="L610" s="18" t="n">
        <f aca="false">COUNTIF('Review rows'!$AA$2:$AA$2058,$A610)</f>
        <v>1</v>
      </c>
      <c r="M610" s="18" t="n">
        <f aca="false">COUNTIFS('Review rows'!$AA$2:$AA$2058,$A610,'Review rows'!$V$2:$V$2058,"Yes")</f>
        <v>0</v>
      </c>
      <c r="N610" s="18" t="n">
        <f aca="false">COUNTIFS('Review rows'!$AA$2:$AA$2058,$A610,'Review rows'!$P$2:$P$2058,"Approved")</f>
        <v>0</v>
      </c>
      <c r="O610" s="18" t="n">
        <f aca="false">COUNTIFS('Review rows'!$AA$2:$AA$2058,$A610,'Review rows'!$S$2:$S$2058,"Approved")</f>
        <v>0</v>
      </c>
      <c r="P610" s="19" t="str">
        <f aca="false">IF(L610=0,"",IF(M610=L610,"Done",IF(M610&gt;0,"In progress","Not started")))</f>
        <v>Not started</v>
      </c>
      <c r="Q610" s="16"/>
      <c r="R610" s="16"/>
      <c r="S610" s="16"/>
      <c r="T610" s="17" t="s">
        <v>13073</v>
      </c>
      <c r="U610" s="15" t="s">
        <v>14889</v>
      </c>
    </row>
    <row r="611" customFormat="false" ht="15" hidden="false" customHeight="false" outlineLevel="0" collapsed="false">
      <c r="A611" s="15" t="s">
        <v>13104</v>
      </c>
      <c r="B611" s="15" t="s">
        <v>113</v>
      </c>
      <c r="C611" s="15" t="s">
        <v>13097</v>
      </c>
      <c r="D611" s="15" t="s">
        <v>130</v>
      </c>
      <c r="E611" s="15" t="s">
        <v>75</v>
      </c>
      <c r="F611" s="15" t="s">
        <v>126</v>
      </c>
      <c r="G611" s="15" t="s">
        <v>174</v>
      </c>
      <c r="H611" s="15" t="s">
        <v>13101</v>
      </c>
      <c r="I611" s="15"/>
      <c r="J611" s="15" t="n">
        <v>0</v>
      </c>
      <c r="K611" s="10"/>
      <c r="L611" s="18" t="n">
        <f aca="false">COUNTIF('Review rows'!$AA$2:$AA$2058,$A611)</f>
        <v>1</v>
      </c>
      <c r="M611" s="18" t="n">
        <f aca="false">COUNTIFS('Review rows'!$AA$2:$AA$2058,$A611,'Review rows'!$V$2:$V$2058,"Yes")</f>
        <v>0</v>
      </c>
      <c r="N611" s="18" t="n">
        <f aca="false">COUNTIFS('Review rows'!$AA$2:$AA$2058,$A611,'Review rows'!$P$2:$P$2058,"Approved")</f>
        <v>0</v>
      </c>
      <c r="O611" s="18" t="n">
        <f aca="false">COUNTIFS('Review rows'!$AA$2:$AA$2058,$A611,'Review rows'!$S$2:$S$2058,"Approved")</f>
        <v>0</v>
      </c>
      <c r="P611" s="19" t="str">
        <f aca="false">IF(L611=0,"",IF(M611=L611,"Done",IF(M611&gt;0,"In progress","Not started")))</f>
        <v>Not started</v>
      </c>
      <c r="Q611" s="16"/>
      <c r="R611" s="16"/>
      <c r="S611" s="16"/>
      <c r="T611" s="17" t="s">
        <v>13073</v>
      </c>
      <c r="U611" s="15" t="s">
        <v>14889</v>
      </c>
    </row>
    <row r="612" customFormat="false" ht="23.85" hidden="false" customHeight="false" outlineLevel="0" collapsed="false">
      <c r="A612" s="15" t="s">
        <v>13113</v>
      </c>
      <c r="B612" s="15" t="s">
        <v>113</v>
      </c>
      <c r="C612" s="15" t="s">
        <v>13106</v>
      </c>
      <c r="D612" s="15" t="s">
        <v>129</v>
      </c>
      <c r="E612" s="15" t="s">
        <v>75</v>
      </c>
      <c r="F612" s="15" t="s">
        <v>124</v>
      </c>
      <c r="G612" s="15" t="s">
        <v>174</v>
      </c>
      <c r="H612" s="15"/>
      <c r="I612" s="15"/>
      <c r="J612" s="15" t="n">
        <v>0</v>
      </c>
      <c r="K612" s="10"/>
      <c r="L612" s="18" t="n">
        <f aca="false">COUNTIF('Review rows'!$AA$2:$AA$2058,$A612)</f>
        <v>1</v>
      </c>
      <c r="M612" s="18" t="n">
        <f aca="false">COUNTIFS('Review rows'!$AA$2:$AA$2058,$A612,'Review rows'!$V$2:$V$2058,"Yes")</f>
        <v>0</v>
      </c>
      <c r="N612" s="18" t="n">
        <f aca="false">COUNTIFS('Review rows'!$AA$2:$AA$2058,$A612,'Review rows'!$P$2:$P$2058,"Approved")</f>
        <v>0</v>
      </c>
      <c r="O612" s="18" t="n">
        <f aca="false">COUNTIFS('Review rows'!$AA$2:$AA$2058,$A612,'Review rows'!$S$2:$S$2058,"Approved")</f>
        <v>0</v>
      </c>
      <c r="P612" s="19" t="str">
        <f aca="false">IF(L612=0,"",IF(M612=L612,"Done",IF(M612&gt;0,"In progress","Not started")))</f>
        <v>Not started</v>
      </c>
      <c r="Q612" s="16"/>
      <c r="R612" s="16"/>
      <c r="S612" s="16"/>
      <c r="T612" s="17" t="s">
        <v>13339</v>
      </c>
      <c r="U612" s="15" t="s">
        <v>14889</v>
      </c>
    </row>
    <row r="613" customFormat="false" ht="23.85" hidden="false" customHeight="false" outlineLevel="0" collapsed="false">
      <c r="A613" s="15" t="s">
        <v>13123</v>
      </c>
      <c r="B613" s="15" t="s">
        <v>113</v>
      </c>
      <c r="C613" s="15" t="s">
        <v>13115</v>
      </c>
      <c r="D613" s="15" t="s">
        <v>129</v>
      </c>
      <c r="E613" s="15" t="s">
        <v>13118</v>
      </c>
      <c r="F613" s="15" t="s">
        <v>125</v>
      </c>
      <c r="G613" s="15" t="s">
        <v>174</v>
      </c>
      <c r="H613" s="15" t="s">
        <v>13119</v>
      </c>
      <c r="I613" s="15"/>
      <c r="J613" s="15" t="n">
        <v>0</v>
      </c>
      <c r="K613" s="10"/>
      <c r="L613" s="18" t="n">
        <f aca="false">COUNTIF('Review rows'!$AA$2:$AA$2058,$A613)</f>
        <v>1</v>
      </c>
      <c r="M613" s="18" t="n">
        <f aca="false">COUNTIFS('Review rows'!$AA$2:$AA$2058,$A613,'Review rows'!$V$2:$V$2058,"Yes")</f>
        <v>0</v>
      </c>
      <c r="N613" s="18" t="n">
        <f aca="false">COUNTIFS('Review rows'!$AA$2:$AA$2058,$A613,'Review rows'!$P$2:$P$2058,"Approved")</f>
        <v>0</v>
      </c>
      <c r="O613" s="18" t="n">
        <f aca="false">COUNTIFS('Review rows'!$AA$2:$AA$2058,$A613,'Review rows'!$S$2:$S$2058,"Approved")</f>
        <v>0</v>
      </c>
      <c r="P613" s="19" t="str">
        <f aca="false">IF(L613=0,"",IF(M613=L613,"Done",IF(M613&gt;0,"In progress","Not started")))</f>
        <v>Not started</v>
      </c>
      <c r="Q613" s="16"/>
      <c r="R613" s="16"/>
      <c r="S613" s="16"/>
      <c r="T613" s="17" t="s">
        <v>12281</v>
      </c>
      <c r="U613" s="15" t="s">
        <v>14889</v>
      </c>
    </row>
    <row r="614" customFormat="false" ht="23.85" hidden="false" customHeight="false" outlineLevel="0" collapsed="false">
      <c r="A614" s="15" t="s">
        <v>13133</v>
      </c>
      <c r="B614" s="15" t="s">
        <v>113</v>
      </c>
      <c r="C614" s="15" t="s">
        <v>13125</v>
      </c>
      <c r="D614" s="15" t="s">
        <v>129</v>
      </c>
      <c r="E614" s="15" t="s">
        <v>45</v>
      </c>
      <c r="F614" s="15" t="s">
        <v>123</v>
      </c>
      <c r="G614" s="15" t="s">
        <v>174</v>
      </c>
      <c r="H614" s="15" t="s">
        <v>13129</v>
      </c>
      <c r="I614" s="15"/>
      <c r="J614" s="15" t="n">
        <v>0</v>
      </c>
      <c r="K614" s="10"/>
      <c r="L614" s="18" t="n">
        <f aca="false">COUNTIF('Review rows'!$AA$2:$AA$2058,$A614)</f>
        <v>1</v>
      </c>
      <c r="M614" s="18" t="n">
        <f aca="false">COUNTIFS('Review rows'!$AA$2:$AA$2058,$A614,'Review rows'!$V$2:$V$2058,"Yes")</f>
        <v>0</v>
      </c>
      <c r="N614" s="18" t="n">
        <f aca="false">COUNTIFS('Review rows'!$AA$2:$AA$2058,$A614,'Review rows'!$P$2:$P$2058,"Approved")</f>
        <v>0</v>
      </c>
      <c r="O614" s="18" t="n">
        <f aca="false">COUNTIFS('Review rows'!$AA$2:$AA$2058,$A614,'Review rows'!$S$2:$S$2058,"Approved")</f>
        <v>0</v>
      </c>
      <c r="P614" s="19" t="str">
        <f aca="false">IF(L614=0,"",IF(M614=L614,"Done",IF(M614&gt;0,"In progress","Not started")))</f>
        <v>Not started</v>
      </c>
      <c r="Q614" s="16"/>
      <c r="R614" s="16"/>
      <c r="S614" s="16"/>
      <c r="T614" s="17" t="s">
        <v>11561</v>
      </c>
      <c r="U614" s="15" t="s">
        <v>14889</v>
      </c>
    </row>
    <row r="615" customFormat="false" ht="46.25" hidden="false" customHeight="false" outlineLevel="0" collapsed="false">
      <c r="A615" s="15" t="s">
        <v>13143</v>
      </c>
      <c r="B615" s="15" t="s">
        <v>113</v>
      </c>
      <c r="C615" s="15" t="s">
        <v>13135</v>
      </c>
      <c r="D615" s="15" t="s">
        <v>129</v>
      </c>
      <c r="E615" s="15" t="s">
        <v>45</v>
      </c>
      <c r="F615" s="15" t="s">
        <v>123</v>
      </c>
      <c r="G615" s="15" t="s">
        <v>174</v>
      </c>
      <c r="H615" s="15" t="s">
        <v>13139</v>
      </c>
      <c r="I615" s="15"/>
      <c r="J615" s="15" t="n">
        <v>0</v>
      </c>
      <c r="K615" s="10"/>
      <c r="L615" s="18" t="n">
        <f aca="false">COUNTIF('Review rows'!$AA$2:$AA$2058,$A615)</f>
        <v>1</v>
      </c>
      <c r="M615" s="18" t="n">
        <f aca="false">COUNTIFS('Review rows'!$AA$2:$AA$2058,$A615,'Review rows'!$V$2:$V$2058,"Yes")</f>
        <v>0</v>
      </c>
      <c r="N615" s="18" t="n">
        <f aca="false">COUNTIFS('Review rows'!$AA$2:$AA$2058,$A615,'Review rows'!$P$2:$P$2058,"Approved")</f>
        <v>0</v>
      </c>
      <c r="O615" s="18" t="n">
        <f aca="false">COUNTIFS('Review rows'!$AA$2:$AA$2058,$A615,'Review rows'!$S$2:$S$2058,"Approved")</f>
        <v>0</v>
      </c>
      <c r="P615" s="19" t="str">
        <f aca="false">IF(L615=0,"",IF(M615=L615,"Done",IF(M615&gt;0,"In progress","Not started")))</f>
        <v>Not started</v>
      </c>
      <c r="Q615" s="16"/>
      <c r="R615" s="16"/>
      <c r="S615" s="16"/>
      <c r="T615" s="17" t="s">
        <v>11580</v>
      </c>
      <c r="U615" s="15" t="s">
        <v>14889</v>
      </c>
    </row>
    <row r="616" customFormat="false" ht="46.25" hidden="false" customHeight="false" outlineLevel="0" collapsed="false">
      <c r="A616" s="15" t="s">
        <v>13153</v>
      </c>
      <c r="B616" s="15" t="s">
        <v>113</v>
      </c>
      <c r="C616" s="15" t="s">
        <v>13145</v>
      </c>
      <c r="D616" s="15" t="s">
        <v>129</v>
      </c>
      <c r="E616" s="15" t="s">
        <v>8907</v>
      </c>
      <c r="F616" s="15" t="s">
        <v>123</v>
      </c>
      <c r="G616" s="15" t="s">
        <v>174</v>
      </c>
      <c r="H616" s="15" t="s">
        <v>13149</v>
      </c>
      <c r="I616" s="15"/>
      <c r="J616" s="15" t="n">
        <v>0</v>
      </c>
      <c r="K616" s="10"/>
      <c r="L616" s="18" t="n">
        <f aca="false">COUNTIF('Review rows'!$AA$2:$AA$2058,$A616)</f>
        <v>1</v>
      </c>
      <c r="M616" s="18" t="n">
        <f aca="false">COUNTIFS('Review rows'!$AA$2:$AA$2058,$A616,'Review rows'!$V$2:$V$2058,"Yes")</f>
        <v>0</v>
      </c>
      <c r="N616" s="18" t="n">
        <f aca="false">COUNTIFS('Review rows'!$AA$2:$AA$2058,$A616,'Review rows'!$P$2:$P$2058,"Approved")</f>
        <v>0</v>
      </c>
      <c r="O616" s="18" t="n">
        <f aca="false">COUNTIFS('Review rows'!$AA$2:$AA$2058,$A616,'Review rows'!$S$2:$S$2058,"Approved")</f>
        <v>0</v>
      </c>
      <c r="P616" s="19" t="str">
        <f aca="false">IF(L616=0,"",IF(M616=L616,"Done",IF(M616&gt;0,"In progress","Not started")))</f>
        <v>Not started</v>
      </c>
      <c r="Q616" s="16"/>
      <c r="R616" s="16"/>
      <c r="S616" s="16"/>
      <c r="T616" s="17" t="s">
        <v>11619</v>
      </c>
      <c r="U616" s="15" t="s">
        <v>14889</v>
      </c>
    </row>
    <row r="617" customFormat="false" ht="15" hidden="false" customHeight="false" outlineLevel="0" collapsed="false">
      <c r="A617" s="15" t="s">
        <v>13162</v>
      </c>
      <c r="B617" s="15" t="s">
        <v>113</v>
      </c>
      <c r="C617" s="15" t="s">
        <v>13155</v>
      </c>
      <c r="D617" s="15" t="s">
        <v>129</v>
      </c>
      <c r="E617" s="15" t="s">
        <v>75</v>
      </c>
      <c r="F617" s="15" t="s">
        <v>124</v>
      </c>
      <c r="G617" s="15" t="s">
        <v>174</v>
      </c>
      <c r="H617" s="15"/>
      <c r="I617" s="15"/>
      <c r="J617" s="15" t="n">
        <v>0</v>
      </c>
      <c r="K617" s="10"/>
      <c r="L617" s="18" t="n">
        <f aca="false">COUNTIF('Review rows'!$AA$2:$AA$2058,$A617)</f>
        <v>1</v>
      </c>
      <c r="M617" s="18" t="n">
        <f aca="false">COUNTIFS('Review rows'!$AA$2:$AA$2058,$A617,'Review rows'!$V$2:$V$2058,"Yes")</f>
        <v>0</v>
      </c>
      <c r="N617" s="18" t="n">
        <f aca="false">COUNTIFS('Review rows'!$AA$2:$AA$2058,$A617,'Review rows'!$P$2:$P$2058,"Approved")</f>
        <v>0</v>
      </c>
      <c r="O617" s="18" t="n">
        <f aca="false">COUNTIFS('Review rows'!$AA$2:$AA$2058,$A617,'Review rows'!$S$2:$S$2058,"Approved")</f>
        <v>0</v>
      </c>
      <c r="P617" s="19" t="str">
        <f aca="false">IF(L617=0,"",IF(M617=L617,"Done",IF(M617&gt;0,"In progress","Not started")))</f>
        <v>Not started</v>
      </c>
      <c r="Q617" s="16"/>
      <c r="R617" s="16"/>
      <c r="S617" s="16"/>
      <c r="T617" s="17" t="s">
        <v>177</v>
      </c>
      <c r="U617" s="15" t="s">
        <v>14889</v>
      </c>
    </row>
    <row r="618" customFormat="false" ht="15" hidden="false" customHeight="false" outlineLevel="0" collapsed="false">
      <c r="A618" s="15" t="s">
        <v>13171</v>
      </c>
      <c r="B618" s="15" t="s">
        <v>113</v>
      </c>
      <c r="C618" s="15" t="s">
        <v>13164</v>
      </c>
      <c r="D618" s="15" t="s">
        <v>129</v>
      </c>
      <c r="E618" s="15" t="s">
        <v>75</v>
      </c>
      <c r="F618" s="15" t="s">
        <v>124</v>
      </c>
      <c r="G618" s="15" t="s">
        <v>174</v>
      </c>
      <c r="H618" s="15"/>
      <c r="I618" s="15"/>
      <c r="J618" s="15" t="n">
        <v>0</v>
      </c>
      <c r="K618" s="10"/>
      <c r="L618" s="18" t="n">
        <f aca="false">COUNTIF('Review rows'!$AA$2:$AA$2058,$A618)</f>
        <v>1</v>
      </c>
      <c r="M618" s="18" t="n">
        <f aca="false">COUNTIFS('Review rows'!$AA$2:$AA$2058,$A618,'Review rows'!$V$2:$V$2058,"Yes")</f>
        <v>0</v>
      </c>
      <c r="N618" s="18" t="n">
        <f aca="false">COUNTIFS('Review rows'!$AA$2:$AA$2058,$A618,'Review rows'!$P$2:$P$2058,"Approved")</f>
        <v>0</v>
      </c>
      <c r="O618" s="18" t="n">
        <f aca="false">COUNTIFS('Review rows'!$AA$2:$AA$2058,$A618,'Review rows'!$S$2:$S$2058,"Approved")</f>
        <v>0</v>
      </c>
      <c r="P618" s="19" t="str">
        <f aca="false">IF(L618=0,"",IF(M618=L618,"Done",IF(M618&gt;0,"In progress","Not started")))</f>
        <v>Not started</v>
      </c>
      <c r="Q618" s="16"/>
      <c r="R618" s="16"/>
      <c r="S618" s="16"/>
      <c r="T618" s="17" t="s">
        <v>1850</v>
      </c>
      <c r="U618" s="15" t="s">
        <v>14889</v>
      </c>
    </row>
    <row r="619" customFormat="false" ht="79.85" hidden="false" customHeight="false" outlineLevel="0" collapsed="false">
      <c r="A619" s="15" t="s">
        <v>13179</v>
      </c>
      <c r="B619" s="15" t="s">
        <v>113</v>
      </c>
      <c r="C619" s="15" t="s">
        <v>13173</v>
      </c>
      <c r="D619" s="15" t="s">
        <v>128</v>
      </c>
      <c r="E619" s="15" t="s">
        <v>13118</v>
      </c>
      <c r="F619" s="15" t="s">
        <v>2260</v>
      </c>
      <c r="G619" s="15" t="s">
        <v>174</v>
      </c>
      <c r="H619" s="15" t="s">
        <v>13176</v>
      </c>
      <c r="I619" s="15"/>
      <c r="J619" s="15" t="n">
        <v>0</v>
      </c>
      <c r="K619" s="10"/>
      <c r="L619" s="18" t="n">
        <f aca="false">COUNTIF('Review rows'!$AA$2:$AA$2058,$A619)</f>
        <v>1</v>
      </c>
      <c r="M619" s="18" t="n">
        <f aca="false">COUNTIFS('Review rows'!$AA$2:$AA$2058,$A619,'Review rows'!$V$2:$V$2058,"Yes")</f>
        <v>0</v>
      </c>
      <c r="N619" s="18" t="n">
        <f aca="false">COUNTIFS('Review rows'!$AA$2:$AA$2058,$A619,'Review rows'!$P$2:$P$2058,"Approved")</f>
        <v>0</v>
      </c>
      <c r="O619" s="18" t="n">
        <f aca="false">COUNTIFS('Review rows'!$AA$2:$AA$2058,$A619,'Review rows'!$S$2:$S$2058,"Approved")</f>
        <v>0</v>
      </c>
      <c r="P619" s="19" t="str">
        <f aca="false">IF(L619=0,"",IF(M619=L619,"Done",IF(M619&gt;0,"In progress","Not started")))</f>
        <v>Not started</v>
      </c>
      <c r="Q619" s="16"/>
      <c r="R619" s="16"/>
      <c r="S619" s="16"/>
      <c r="T619" s="17" t="s">
        <v>12630</v>
      </c>
      <c r="U619" s="15" t="s">
        <v>14889</v>
      </c>
    </row>
    <row r="620" customFormat="false" ht="68.65" hidden="false" customHeight="false" outlineLevel="0" collapsed="false">
      <c r="A620" s="15" t="s">
        <v>13189</v>
      </c>
      <c r="B620" s="15" t="s">
        <v>114</v>
      </c>
      <c r="C620" s="15" t="s">
        <v>13181</v>
      </c>
      <c r="D620" s="15" t="s">
        <v>129</v>
      </c>
      <c r="E620" s="15" t="s">
        <v>12461</v>
      </c>
      <c r="F620" s="15" t="s">
        <v>124</v>
      </c>
      <c r="G620" s="15" t="s">
        <v>174</v>
      </c>
      <c r="H620" s="15" t="s">
        <v>13185</v>
      </c>
      <c r="I620" s="15"/>
      <c r="J620" s="15" t="n">
        <v>0</v>
      </c>
      <c r="K620" s="10"/>
      <c r="L620" s="18" t="n">
        <f aca="false">COUNTIF('Review rows'!$AA$2:$AA$2058,$A620)</f>
        <v>7</v>
      </c>
      <c r="M620" s="18" t="n">
        <f aca="false">COUNTIFS('Review rows'!$AA$2:$AA$2058,$A620,'Review rows'!$V$2:$V$2058,"Yes")</f>
        <v>0</v>
      </c>
      <c r="N620" s="18" t="n">
        <f aca="false">COUNTIFS('Review rows'!$AA$2:$AA$2058,$A620,'Review rows'!$P$2:$P$2058,"Approved")</f>
        <v>0</v>
      </c>
      <c r="O620" s="18" t="n">
        <f aca="false">COUNTIFS('Review rows'!$AA$2:$AA$2058,$A620,'Review rows'!$S$2:$S$2058,"Approved")</f>
        <v>0</v>
      </c>
      <c r="P620" s="19" t="str">
        <f aca="false">IF(L620=0,"",IF(M620=L620,"Done",IF(M620&gt;0,"In progress","Not started")))</f>
        <v>Not started</v>
      </c>
      <c r="Q620" s="16"/>
      <c r="R620" s="16"/>
      <c r="S620" s="16"/>
      <c r="T620" s="17" t="s">
        <v>13186</v>
      </c>
      <c r="U620" s="15" t="s">
        <v>14889</v>
      </c>
    </row>
    <row r="621" customFormat="false" ht="46.25" hidden="false" customHeight="false" outlineLevel="0" collapsed="false">
      <c r="A621" s="15" t="s">
        <v>13231</v>
      </c>
      <c r="B621" s="15" t="s">
        <v>114</v>
      </c>
      <c r="C621" s="15" t="s">
        <v>13224</v>
      </c>
      <c r="D621" s="15" t="s">
        <v>129</v>
      </c>
      <c r="E621" s="15" t="s">
        <v>12461</v>
      </c>
      <c r="F621" s="15" t="s">
        <v>4851</v>
      </c>
      <c r="G621" s="15" t="s">
        <v>174</v>
      </c>
      <c r="H621" s="15" t="s">
        <v>13227</v>
      </c>
      <c r="I621" s="15"/>
      <c r="J621" s="15" t="n">
        <v>0</v>
      </c>
      <c r="K621" s="10"/>
      <c r="L621" s="18" t="n">
        <f aca="false">COUNTIF('Review rows'!$AA$2:$AA$2058,$A621)</f>
        <v>1</v>
      </c>
      <c r="M621" s="18" t="n">
        <f aca="false">COUNTIFS('Review rows'!$AA$2:$AA$2058,$A621,'Review rows'!$V$2:$V$2058,"Yes")</f>
        <v>0</v>
      </c>
      <c r="N621" s="18" t="n">
        <f aca="false">COUNTIFS('Review rows'!$AA$2:$AA$2058,$A621,'Review rows'!$P$2:$P$2058,"Approved")</f>
        <v>0</v>
      </c>
      <c r="O621" s="18" t="n">
        <f aca="false">COUNTIFS('Review rows'!$AA$2:$AA$2058,$A621,'Review rows'!$S$2:$S$2058,"Approved")</f>
        <v>0</v>
      </c>
      <c r="P621" s="19" t="str">
        <f aca="false">IF(L621=0,"",IF(M621=L621,"Done",IF(M621&gt;0,"In progress","Not started")))</f>
        <v>Not started</v>
      </c>
      <c r="Q621" s="16"/>
      <c r="R621" s="16"/>
      <c r="S621" s="16"/>
      <c r="T621" s="17" t="s">
        <v>3613</v>
      </c>
      <c r="U621" s="15" t="s">
        <v>14889</v>
      </c>
    </row>
    <row r="622" customFormat="false" ht="46.25" hidden="false" customHeight="false" outlineLevel="0" collapsed="false">
      <c r="A622" s="15" t="s">
        <v>13242</v>
      </c>
      <c r="B622" s="15" t="s">
        <v>114</v>
      </c>
      <c r="C622" s="15" t="s">
        <v>13233</v>
      </c>
      <c r="D622" s="15" t="s">
        <v>129</v>
      </c>
      <c r="E622" s="15" t="s">
        <v>12698</v>
      </c>
      <c r="F622" s="15" t="s">
        <v>173</v>
      </c>
      <c r="G622" s="15" t="s">
        <v>174</v>
      </c>
      <c r="H622" s="15" t="s">
        <v>13237</v>
      </c>
      <c r="I622" s="15" t="s">
        <v>13238</v>
      </c>
      <c r="J622" s="15" t="n">
        <v>0</v>
      </c>
      <c r="K622" s="10"/>
      <c r="L622" s="18" t="n">
        <f aca="false">COUNTIF('Review rows'!$AA$2:$AA$2058,$A622)</f>
        <v>1</v>
      </c>
      <c r="M622" s="18" t="n">
        <f aca="false">COUNTIFS('Review rows'!$AA$2:$AA$2058,$A622,'Review rows'!$V$2:$V$2058,"Yes")</f>
        <v>0</v>
      </c>
      <c r="N622" s="18" t="n">
        <f aca="false">COUNTIFS('Review rows'!$AA$2:$AA$2058,$A622,'Review rows'!$P$2:$P$2058,"Approved")</f>
        <v>0</v>
      </c>
      <c r="O622" s="18" t="n">
        <f aca="false">COUNTIFS('Review rows'!$AA$2:$AA$2058,$A622,'Review rows'!$S$2:$S$2058,"Approved")</f>
        <v>0</v>
      </c>
      <c r="P622" s="19" t="str">
        <f aca="false">IF(L622=0,"",IF(M622=L622,"Done",IF(M622&gt;0,"In progress","Not started")))</f>
        <v>Not started</v>
      </c>
      <c r="Q622" s="16"/>
      <c r="R622" s="16"/>
      <c r="S622" s="16"/>
      <c r="T622" s="17" t="s">
        <v>14248</v>
      </c>
      <c r="U622" s="15" t="s">
        <v>14889</v>
      </c>
    </row>
    <row r="623" customFormat="false" ht="46.25" hidden="false" customHeight="false" outlineLevel="0" collapsed="false">
      <c r="A623" s="15" t="s">
        <v>13252</v>
      </c>
      <c r="B623" s="15" t="s">
        <v>114</v>
      </c>
      <c r="C623" s="15" t="s">
        <v>13244</v>
      </c>
      <c r="D623" s="15" t="s">
        <v>129</v>
      </c>
      <c r="E623" s="15" t="s">
        <v>12698</v>
      </c>
      <c r="F623" s="15" t="s">
        <v>123</v>
      </c>
      <c r="G623" s="15" t="s">
        <v>174</v>
      </c>
      <c r="H623" s="15" t="s">
        <v>13248</v>
      </c>
      <c r="I623" s="15"/>
      <c r="J623" s="15" t="n">
        <v>0</v>
      </c>
      <c r="K623" s="10"/>
      <c r="L623" s="18" t="n">
        <f aca="false">COUNTIF('Review rows'!$AA$2:$AA$2058,$A623)</f>
        <v>1</v>
      </c>
      <c r="M623" s="18" t="n">
        <f aca="false">COUNTIFS('Review rows'!$AA$2:$AA$2058,$A623,'Review rows'!$V$2:$V$2058,"Yes")</f>
        <v>0</v>
      </c>
      <c r="N623" s="18" t="n">
        <f aca="false">COUNTIFS('Review rows'!$AA$2:$AA$2058,$A623,'Review rows'!$P$2:$P$2058,"Approved")</f>
        <v>0</v>
      </c>
      <c r="O623" s="18" t="n">
        <f aca="false">COUNTIFS('Review rows'!$AA$2:$AA$2058,$A623,'Review rows'!$S$2:$S$2058,"Approved")</f>
        <v>0</v>
      </c>
      <c r="P623" s="19" t="str">
        <f aca="false">IF(L623=0,"",IF(M623=L623,"Done",IF(M623&gt;0,"In progress","Not started")))</f>
        <v>Not started</v>
      </c>
      <c r="Q623" s="16"/>
      <c r="R623" s="16"/>
      <c r="S623" s="16"/>
      <c r="T623" s="17" t="s">
        <v>6011</v>
      </c>
      <c r="U623" s="15" t="s">
        <v>14889</v>
      </c>
    </row>
    <row r="624" customFormat="false" ht="15" hidden="false" customHeight="false" outlineLevel="0" collapsed="false">
      <c r="A624" s="15" t="s">
        <v>13261</v>
      </c>
      <c r="B624" s="15" t="s">
        <v>114</v>
      </c>
      <c r="C624" s="15" t="s">
        <v>13254</v>
      </c>
      <c r="D624" s="15" t="s">
        <v>129</v>
      </c>
      <c r="E624" s="15" t="s">
        <v>73</v>
      </c>
      <c r="F624" s="15" t="s">
        <v>124</v>
      </c>
      <c r="G624" s="15" t="s">
        <v>174</v>
      </c>
      <c r="H624" s="15"/>
      <c r="I624" s="15"/>
      <c r="J624" s="15" t="n">
        <v>0</v>
      </c>
      <c r="K624" s="10"/>
      <c r="L624" s="18" t="n">
        <f aca="false">COUNTIF('Review rows'!$AA$2:$AA$2058,$A624)</f>
        <v>1</v>
      </c>
      <c r="M624" s="18" t="n">
        <f aca="false">COUNTIFS('Review rows'!$AA$2:$AA$2058,$A624,'Review rows'!$V$2:$V$2058,"Yes")</f>
        <v>0</v>
      </c>
      <c r="N624" s="18" t="n">
        <f aca="false">COUNTIFS('Review rows'!$AA$2:$AA$2058,$A624,'Review rows'!$P$2:$P$2058,"Approved")</f>
        <v>0</v>
      </c>
      <c r="O624" s="18" t="n">
        <f aca="false">COUNTIFS('Review rows'!$AA$2:$AA$2058,$A624,'Review rows'!$S$2:$S$2058,"Approved")</f>
        <v>0</v>
      </c>
      <c r="P624" s="19" t="str">
        <f aca="false">IF(L624=0,"",IF(M624=L624,"Done",IF(M624&gt;0,"In progress","Not started")))</f>
        <v>Not started</v>
      </c>
      <c r="Q624" s="16"/>
      <c r="R624" s="16"/>
      <c r="S624" s="16"/>
      <c r="T624" s="17" t="s">
        <v>13258</v>
      </c>
      <c r="U624" s="15" t="s">
        <v>14889</v>
      </c>
    </row>
    <row r="625" customFormat="false" ht="15" hidden="false" customHeight="false" outlineLevel="0" collapsed="false">
      <c r="A625" s="15" t="s">
        <v>13269</v>
      </c>
      <c r="B625" s="15" t="s">
        <v>114</v>
      </c>
      <c r="C625" s="15" t="s">
        <v>13263</v>
      </c>
      <c r="D625" s="15" t="s">
        <v>129</v>
      </c>
      <c r="E625" s="15" t="s">
        <v>73</v>
      </c>
      <c r="F625" s="15" t="s">
        <v>124</v>
      </c>
      <c r="G625" s="15" t="s">
        <v>174</v>
      </c>
      <c r="H625" s="15"/>
      <c r="I625" s="15"/>
      <c r="J625" s="15" t="n">
        <v>0</v>
      </c>
      <c r="K625" s="10"/>
      <c r="L625" s="18" t="n">
        <f aca="false">COUNTIF('Review rows'!$AA$2:$AA$2058,$A625)</f>
        <v>1</v>
      </c>
      <c r="M625" s="18" t="n">
        <f aca="false">COUNTIFS('Review rows'!$AA$2:$AA$2058,$A625,'Review rows'!$V$2:$V$2058,"Yes")</f>
        <v>0</v>
      </c>
      <c r="N625" s="18" t="n">
        <f aca="false">COUNTIFS('Review rows'!$AA$2:$AA$2058,$A625,'Review rows'!$P$2:$P$2058,"Approved")</f>
        <v>0</v>
      </c>
      <c r="O625" s="18" t="n">
        <f aca="false">COUNTIFS('Review rows'!$AA$2:$AA$2058,$A625,'Review rows'!$S$2:$S$2058,"Approved")</f>
        <v>0</v>
      </c>
      <c r="P625" s="19" t="str">
        <f aca="false">IF(L625=0,"",IF(M625=L625,"Done",IF(M625&gt;0,"In progress","Not started")))</f>
        <v>Not started</v>
      </c>
      <c r="Q625" s="16"/>
      <c r="R625" s="16"/>
      <c r="S625" s="16"/>
      <c r="T625" s="17" t="s">
        <v>13258</v>
      </c>
      <c r="U625" s="15" t="s">
        <v>14889</v>
      </c>
    </row>
    <row r="626" customFormat="false" ht="15" hidden="false" customHeight="false" outlineLevel="0" collapsed="false">
      <c r="A626" s="15" t="s">
        <v>13278</v>
      </c>
      <c r="B626" s="15" t="s">
        <v>114</v>
      </c>
      <c r="C626" s="15" t="s">
        <v>13271</v>
      </c>
      <c r="D626" s="15" t="s">
        <v>129</v>
      </c>
      <c r="E626" s="15" t="s">
        <v>73</v>
      </c>
      <c r="F626" s="15" t="s">
        <v>124</v>
      </c>
      <c r="G626" s="15" t="s">
        <v>174</v>
      </c>
      <c r="H626" s="15"/>
      <c r="I626" s="15"/>
      <c r="J626" s="15" t="n">
        <v>0</v>
      </c>
      <c r="K626" s="10"/>
      <c r="L626" s="18" t="n">
        <f aca="false">COUNTIF('Review rows'!$AA$2:$AA$2058,$A626)</f>
        <v>1</v>
      </c>
      <c r="M626" s="18" t="n">
        <f aca="false">COUNTIFS('Review rows'!$AA$2:$AA$2058,$A626,'Review rows'!$V$2:$V$2058,"Yes")</f>
        <v>0</v>
      </c>
      <c r="N626" s="18" t="n">
        <f aca="false">COUNTIFS('Review rows'!$AA$2:$AA$2058,$A626,'Review rows'!$P$2:$P$2058,"Approved")</f>
        <v>0</v>
      </c>
      <c r="O626" s="18" t="n">
        <f aca="false">COUNTIFS('Review rows'!$AA$2:$AA$2058,$A626,'Review rows'!$S$2:$S$2058,"Approved")</f>
        <v>0</v>
      </c>
      <c r="P626" s="19" t="str">
        <f aca="false">IF(L626=0,"",IF(M626=L626,"Done",IF(M626&gt;0,"In progress","Not started")))</f>
        <v>Not started</v>
      </c>
      <c r="Q626" s="16"/>
      <c r="R626" s="16"/>
      <c r="S626" s="16"/>
      <c r="T626" s="17" t="s">
        <v>467</v>
      </c>
      <c r="U626" s="15" t="s">
        <v>14889</v>
      </c>
    </row>
    <row r="627" customFormat="false" ht="15" hidden="false" customHeight="false" outlineLevel="0" collapsed="false">
      <c r="A627" s="15" t="s">
        <v>13286</v>
      </c>
      <c r="B627" s="15" t="s">
        <v>114</v>
      </c>
      <c r="C627" s="15" t="s">
        <v>13280</v>
      </c>
      <c r="D627" s="15" t="s">
        <v>129</v>
      </c>
      <c r="E627" s="15" t="s">
        <v>73</v>
      </c>
      <c r="F627" s="15" t="s">
        <v>124</v>
      </c>
      <c r="G627" s="15" t="s">
        <v>174</v>
      </c>
      <c r="H627" s="15"/>
      <c r="I627" s="15"/>
      <c r="J627" s="15" t="n">
        <v>0</v>
      </c>
      <c r="K627" s="10"/>
      <c r="L627" s="18" t="n">
        <f aca="false">COUNTIF('Review rows'!$AA$2:$AA$2058,$A627)</f>
        <v>1</v>
      </c>
      <c r="M627" s="18" t="n">
        <f aca="false">COUNTIFS('Review rows'!$AA$2:$AA$2058,$A627,'Review rows'!$V$2:$V$2058,"Yes")</f>
        <v>0</v>
      </c>
      <c r="N627" s="18" t="n">
        <f aca="false">COUNTIFS('Review rows'!$AA$2:$AA$2058,$A627,'Review rows'!$P$2:$P$2058,"Approved")</f>
        <v>0</v>
      </c>
      <c r="O627" s="18" t="n">
        <f aca="false">COUNTIFS('Review rows'!$AA$2:$AA$2058,$A627,'Review rows'!$S$2:$S$2058,"Approved")</f>
        <v>0</v>
      </c>
      <c r="P627" s="19" t="str">
        <f aca="false">IF(L627=0,"",IF(M627=L627,"Done",IF(M627&gt;0,"In progress","Not started")))</f>
        <v>Not started</v>
      </c>
      <c r="Q627" s="16"/>
      <c r="R627" s="16"/>
      <c r="S627" s="16"/>
      <c r="T627" s="17" t="s">
        <v>177</v>
      </c>
      <c r="U627" s="15" t="s">
        <v>14889</v>
      </c>
    </row>
    <row r="628" customFormat="false" ht="23.85" hidden="false" customHeight="false" outlineLevel="0" collapsed="false">
      <c r="A628" s="15" t="s">
        <v>13294</v>
      </c>
      <c r="B628" s="15" t="s">
        <v>114</v>
      </c>
      <c r="C628" s="15" t="s">
        <v>13288</v>
      </c>
      <c r="D628" s="15" t="s">
        <v>129</v>
      </c>
      <c r="E628" s="15" t="s">
        <v>73</v>
      </c>
      <c r="F628" s="15" t="s">
        <v>124</v>
      </c>
      <c r="G628" s="15" t="s">
        <v>174</v>
      </c>
      <c r="H628" s="15"/>
      <c r="I628" s="15"/>
      <c r="J628" s="15" t="n">
        <v>0</v>
      </c>
      <c r="K628" s="10"/>
      <c r="L628" s="18" t="n">
        <f aca="false">COUNTIF('Review rows'!$AA$2:$AA$2058,$A628)</f>
        <v>3</v>
      </c>
      <c r="M628" s="18" t="n">
        <f aca="false">COUNTIFS('Review rows'!$AA$2:$AA$2058,$A628,'Review rows'!$V$2:$V$2058,"Yes")</f>
        <v>0</v>
      </c>
      <c r="N628" s="18" t="n">
        <f aca="false">COUNTIFS('Review rows'!$AA$2:$AA$2058,$A628,'Review rows'!$P$2:$P$2058,"Approved")</f>
        <v>0</v>
      </c>
      <c r="O628" s="18" t="n">
        <f aca="false">COUNTIFS('Review rows'!$AA$2:$AA$2058,$A628,'Review rows'!$S$2:$S$2058,"Approved")</f>
        <v>0</v>
      </c>
      <c r="P628" s="19" t="str">
        <f aca="false">IF(L628=0,"",IF(M628=L628,"Done",IF(M628&gt;0,"In progress","Not started")))</f>
        <v>Not started</v>
      </c>
      <c r="Q628" s="16"/>
      <c r="R628" s="16"/>
      <c r="S628" s="16"/>
      <c r="T628" s="17" t="s">
        <v>3248</v>
      </c>
      <c r="U628" s="15" t="s">
        <v>14889</v>
      </c>
    </row>
    <row r="629" customFormat="false" ht="15" hidden="false" customHeight="false" outlineLevel="0" collapsed="false">
      <c r="A629" s="15" t="s">
        <v>13312</v>
      </c>
      <c r="B629" s="15" t="s">
        <v>114</v>
      </c>
      <c r="C629" s="15" t="s">
        <v>13306</v>
      </c>
      <c r="D629" s="15" t="s">
        <v>129</v>
      </c>
      <c r="E629" s="15" t="s">
        <v>73</v>
      </c>
      <c r="F629" s="15" t="s">
        <v>124</v>
      </c>
      <c r="G629" s="15" t="s">
        <v>174</v>
      </c>
      <c r="H629" s="15"/>
      <c r="I629" s="15"/>
      <c r="J629" s="15" t="n">
        <v>0</v>
      </c>
      <c r="K629" s="10"/>
      <c r="L629" s="18" t="n">
        <f aca="false">COUNTIF('Review rows'!$AA$2:$AA$2058,$A629)</f>
        <v>1</v>
      </c>
      <c r="M629" s="18" t="n">
        <f aca="false">COUNTIFS('Review rows'!$AA$2:$AA$2058,$A629,'Review rows'!$V$2:$V$2058,"Yes")</f>
        <v>0</v>
      </c>
      <c r="N629" s="18" t="n">
        <f aca="false">COUNTIFS('Review rows'!$AA$2:$AA$2058,$A629,'Review rows'!$P$2:$P$2058,"Approved")</f>
        <v>0</v>
      </c>
      <c r="O629" s="18" t="n">
        <f aca="false">COUNTIFS('Review rows'!$AA$2:$AA$2058,$A629,'Review rows'!$S$2:$S$2058,"Approved")</f>
        <v>0</v>
      </c>
      <c r="P629" s="19" t="str">
        <f aca="false">IF(L629=0,"",IF(M629=L629,"Done",IF(M629&gt;0,"In progress","Not started")))</f>
        <v>Not started</v>
      </c>
      <c r="Q629" s="16"/>
      <c r="R629" s="16"/>
      <c r="S629" s="16"/>
      <c r="T629" s="17" t="s">
        <v>2018</v>
      </c>
      <c r="U629" s="15" t="s">
        <v>14889</v>
      </c>
    </row>
    <row r="630" customFormat="false" ht="15" hidden="false" customHeight="false" outlineLevel="0" collapsed="false">
      <c r="A630" s="15" t="s">
        <v>13321</v>
      </c>
      <c r="B630" s="15" t="s">
        <v>114</v>
      </c>
      <c r="C630" s="15" t="s">
        <v>13314</v>
      </c>
      <c r="D630" s="15" t="s">
        <v>129</v>
      </c>
      <c r="E630" s="15" t="s">
        <v>73</v>
      </c>
      <c r="F630" s="15" t="s">
        <v>124</v>
      </c>
      <c r="G630" s="15" t="s">
        <v>174</v>
      </c>
      <c r="H630" s="15"/>
      <c r="I630" s="15"/>
      <c r="J630" s="15" t="n">
        <v>0</v>
      </c>
      <c r="K630" s="10"/>
      <c r="L630" s="18" t="n">
        <f aca="false">COUNTIF('Review rows'!$AA$2:$AA$2058,$A630)</f>
        <v>1</v>
      </c>
      <c r="M630" s="18" t="n">
        <f aca="false">COUNTIFS('Review rows'!$AA$2:$AA$2058,$A630,'Review rows'!$V$2:$V$2058,"Yes")</f>
        <v>0</v>
      </c>
      <c r="N630" s="18" t="n">
        <f aca="false">COUNTIFS('Review rows'!$AA$2:$AA$2058,$A630,'Review rows'!$P$2:$P$2058,"Approved")</f>
        <v>0</v>
      </c>
      <c r="O630" s="18" t="n">
        <f aca="false">COUNTIFS('Review rows'!$AA$2:$AA$2058,$A630,'Review rows'!$S$2:$S$2058,"Approved")</f>
        <v>0</v>
      </c>
      <c r="P630" s="19" t="str">
        <f aca="false">IF(L630=0,"",IF(M630=L630,"Done",IF(M630&gt;0,"In progress","Not started")))</f>
        <v>Not started</v>
      </c>
      <c r="Q630" s="16"/>
      <c r="R630" s="16"/>
      <c r="S630" s="16"/>
      <c r="T630" s="17" t="s">
        <v>13862</v>
      </c>
      <c r="U630" s="15" t="s">
        <v>14889</v>
      </c>
    </row>
    <row r="631" customFormat="false" ht="46.25" hidden="false" customHeight="false" outlineLevel="0" collapsed="false">
      <c r="A631" s="15" t="s">
        <v>13332</v>
      </c>
      <c r="B631" s="15" t="s">
        <v>114</v>
      </c>
      <c r="C631" s="15" t="s">
        <v>13323</v>
      </c>
      <c r="D631" s="15" t="s">
        <v>129</v>
      </c>
      <c r="E631" s="15" t="s">
        <v>13326</v>
      </c>
      <c r="F631" s="15" t="s">
        <v>173</v>
      </c>
      <c r="G631" s="15" t="s">
        <v>174</v>
      </c>
      <c r="H631" s="15" t="s">
        <v>13328</v>
      </c>
      <c r="I631" s="15"/>
      <c r="J631" s="15" t="n">
        <v>2</v>
      </c>
      <c r="K631" s="15" t="s">
        <v>14908</v>
      </c>
      <c r="L631" s="18" t="n">
        <f aca="false">COUNTIF('Review rows'!$AA$2:$AA$2058,$A631)</f>
        <v>1</v>
      </c>
      <c r="M631" s="18" t="n">
        <f aca="false">COUNTIFS('Review rows'!$AA$2:$AA$2058,$A631,'Review rows'!$V$2:$V$2058,"Yes")</f>
        <v>0</v>
      </c>
      <c r="N631" s="18" t="n">
        <f aca="false">COUNTIFS('Review rows'!$AA$2:$AA$2058,$A631,'Review rows'!$P$2:$P$2058,"Approved")</f>
        <v>0</v>
      </c>
      <c r="O631" s="18" t="n">
        <f aca="false">COUNTIFS('Review rows'!$AA$2:$AA$2058,$A631,'Review rows'!$S$2:$S$2058,"Approved")</f>
        <v>0</v>
      </c>
      <c r="P631" s="19" t="str">
        <f aca="false">IF(L631=0,"",IF(M631=L631,"Done",IF(M631&gt;0,"In progress","Not started")))</f>
        <v>Not started</v>
      </c>
      <c r="Q631" s="16"/>
      <c r="R631" s="16"/>
      <c r="S631" s="16"/>
      <c r="T631" s="17" t="s">
        <v>13339</v>
      </c>
      <c r="U631" s="15" t="s">
        <v>14889</v>
      </c>
    </row>
    <row r="632" customFormat="false" ht="57.45" hidden="false" customHeight="false" outlineLevel="0" collapsed="false">
      <c r="A632" s="15" t="s">
        <v>13342</v>
      </c>
      <c r="B632" s="15" t="s">
        <v>114</v>
      </c>
      <c r="C632" s="15" t="s">
        <v>13334</v>
      </c>
      <c r="D632" s="15" t="s">
        <v>129</v>
      </c>
      <c r="E632" s="15" t="s">
        <v>75</v>
      </c>
      <c r="F632" s="15" t="s">
        <v>126</v>
      </c>
      <c r="G632" s="15" t="s">
        <v>174</v>
      </c>
      <c r="H632" s="15" t="s">
        <v>13338</v>
      </c>
      <c r="I632" s="15"/>
      <c r="J632" s="15" t="n">
        <v>2</v>
      </c>
      <c r="K632" s="15" t="s">
        <v>14908</v>
      </c>
      <c r="L632" s="18" t="n">
        <f aca="false">COUNTIF('Review rows'!$AA$2:$AA$2058,$A632)</f>
        <v>1</v>
      </c>
      <c r="M632" s="18" t="n">
        <f aca="false">COUNTIFS('Review rows'!$AA$2:$AA$2058,$A632,'Review rows'!$V$2:$V$2058,"Yes")</f>
        <v>0</v>
      </c>
      <c r="N632" s="18" t="n">
        <f aca="false">COUNTIFS('Review rows'!$AA$2:$AA$2058,$A632,'Review rows'!$P$2:$P$2058,"Approved")</f>
        <v>0</v>
      </c>
      <c r="O632" s="18" t="n">
        <f aca="false">COUNTIFS('Review rows'!$AA$2:$AA$2058,$A632,'Review rows'!$S$2:$S$2058,"Approved")</f>
        <v>0</v>
      </c>
      <c r="P632" s="19" t="str">
        <f aca="false">IF(L632=0,"",IF(M632=L632,"Done",IF(M632&gt;0,"In progress","Not started")))</f>
        <v>Not started</v>
      </c>
      <c r="Q632" s="16"/>
      <c r="R632" s="16"/>
      <c r="S632" s="16"/>
      <c r="T632" s="17" t="s">
        <v>13339</v>
      </c>
      <c r="U632" s="15" t="s">
        <v>14889</v>
      </c>
    </row>
    <row r="633" customFormat="false" ht="91" hidden="false" customHeight="false" outlineLevel="0" collapsed="false">
      <c r="A633" s="15" t="s">
        <v>13351</v>
      </c>
      <c r="B633" s="15" t="s">
        <v>114</v>
      </c>
      <c r="C633" s="15" t="s">
        <v>13344</v>
      </c>
      <c r="D633" s="15" t="s">
        <v>129</v>
      </c>
      <c r="E633" s="15" t="s">
        <v>9058</v>
      </c>
      <c r="F633" s="15" t="s">
        <v>124</v>
      </c>
      <c r="G633" s="15" t="s">
        <v>174</v>
      </c>
      <c r="H633" s="15" t="s">
        <v>13347</v>
      </c>
      <c r="I633" s="15"/>
      <c r="J633" s="15" t="n">
        <v>2</v>
      </c>
      <c r="K633" s="15" t="s">
        <v>14908</v>
      </c>
      <c r="L633" s="18" t="n">
        <f aca="false">COUNTIF('Review rows'!$AA$2:$AA$2058,$A633)</f>
        <v>1</v>
      </c>
      <c r="M633" s="18" t="n">
        <f aca="false">COUNTIFS('Review rows'!$AA$2:$AA$2058,$A633,'Review rows'!$V$2:$V$2058,"Yes")</f>
        <v>0</v>
      </c>
      <c r="N633" s="18" t="n">
        <f aca="false">COUNTIFS('Review rows'!$AA$2:$AA$2058,$A633,'Review rows'!$P$2:$P$2058,"Approved")</f>
        <v>0</v>
      </c>
      <c r="O633" s="18" t="n">
        <f aca="false">COUNTIFS('Review rows'!$AA$2:$AA$2058,$A633,'Review rows'!$S$2:$S$2058,"Approved")</f>
        <v>0</v>
      </c>
      <c r="P633" s="19" t="str">
        <f aca="false">IF(L633=0,"",IF(M633=L633,"Done",IF(M633&gt;0,"In progress","Not started")))</f>
        <v>Not started</v>
      </c>
      <c r="Q633" s="16"/>
      <c r="R633" s="16"/>
      <c r="S633" s="16"/>
      <c r="T633" s="17" t="s">
        <v>13339</v>
      </c>
      <c r="U633" s="15" t="s">
        <v>14889</v>
      </c>
    </row>
    <row r="634" customFormat="false" ht="68.65" hidden="false" customHeight="false" outlineLevel="0" collapsed="false">
      <c r="A634" s="15" t="s">
        <v>13361</v>
      </c>
      <c r="B634" s="15" t="s">
        <v>114</v>
      </c>
      <c r="C634" s="15" t="s">
        <v>13353</v>
      </c>
      <c r="D634" s="15" t="s">
        <v>129</v>
      </c>
      <c r="E634" s="15" t="s">
        <v>53</v>
      </c>
      <c r="F634" s="15" t="s">
        <v>123</v>
      </c>
      <c r="G634" s="15" t="s">
        <v>174</v>
      </c>
      <c r="H634" s="15" t="s">
        <v>13357</v>
      </c>
      <c r="I634" s="15"/>
      <c r="J634" s="15" t="n">
        <v>1</v>
      </c>
      <c r="K634" s="10" t="s">
        <v>14909</v>
      </c>
      <c r="L634" s="18" t="n">
        <f aca="false">COUNTIF('Review rows'!$AA$2:$AA$2058,$A634)</f>
        <v>1</v>
      </c>
      <c r="M634" s="18" t="n">
        <f aca="false">COUNTIFS('Review rows'!$AA$2:$AA$2058,$A634,'Review rows'!$V$2:$V$2058,"Yes")</f>
        <v>0</v>
      </c>
      <c r="N634" s="18" t="n">
        <f aca="false">COUNTIFS('Review rows'!$AA$2:$AA$2058,$A634,'Review rows'!$P$2:$P$2058,"Approved")</f>
        <v>0</v>
      </c>
      <c r="O634" s="18" t="n">
        <f aca="false">COUNTIFS('Review rows'!$AA$2:$AA$2058,$A634,'Review rows'!$S$2:$S$2058,"Approved")</f>
        <v>0</v>
      </c>
      <c r="P634" s="19" t="str">
        <f aca="false">IF(L634=0,"",IF(M634=L634,"Done",IF(M634&gt;0,"In progress","Not started")))</f>
        <v>Not started</v>
      </c>
      <c r="Q634" s="16"/>
      <c r="R634" s="16"/>
      <c r="S634" s="16"/>
      <c r="T634" s="17" t="s">
        <v>13358</v>
      </c>
      <c r="U634" s="15" t="s">
        <v>14889</v>
      </c>
    </row>
    <row r="635" customFormat="false" ht="23.85" hidden="false" customHeight="false" outlineLevel="0" collapsed="false">
      <c r="A635" s="15" t="s">
        <v>13370</v>
      </c>
      <c r="B635" s="15" t="s">
        <v>114</v>
      </c>
      <c r="C635" s="15" t="s">
        <v>13363</v>
      </c>
      <c r="D635" s="15" t="s">
        <v>130</v>
      </c>
      <c r="E635" s="15" t="s">
        <v>75</v>
      </c>
      <c r="F635" s="15" t="s">
        <v>126</v>
      </c>
      <c r="G635" s="15" t="s">
        <v>174</v>
      </c>
      <c r="H635" s="15" t="s">
        <v>13367</v>
      </c>
      <c r="I635" s="15"/>
      <c r="J635" s="15" t="n">
        <v>0</v>
      </c>
      <c r="K635" s="10"/>
      <c r="L635" s="18" t="n">
        <f aca="false">COUNTIF('Review rows'!$AA$2:$AA$2058,$A635)</f>
        <v>1</v>
      </c>
      <c r="M635" s="18" t="n">
        <f aca="false">COUNTIFS('Review rows'!$AA$2:$AA$2058,$A635,'Review rows'!$V$2:$V$2058,"Yes")</f>
        <v>0</v>
      </c>
      <c r="N635" s="18" t="n">
        <f aca="false">COUNTIFS('Review rows'!$AA$2:$AA$2058,$A635,'Review rows'!$P$2:$P$2058,"Approved")</f>
        <v>0</v>
      </c>
      <c r="O635" s="18" t="n">
        <f aca="false">COUNTIFS('Review rows'!$AA$2:$AA$2058,$A635,'Review rows'!$S$2:$S$2058,"Approved")</f>
        <v>0</v>
      </c>
      <c r="P635" s="19" t="str">
        <f aca="false">IF(L635=0,"",IF(M635=L635,"Done",IF(M635&gt;0,"In progress","Not started")))</f>
        <v>Not started</v>
      </c>
      <c r="Q635" s="16"/>
      <c r="R635" s="16"/>
      <c r="S635" s="16"/>
      <c r="T635" s="17" t="s">
        <v>11257</v>
      </c>
      <c r="U635" s="15" t="s">
        <v>14889</v>
      </c>
    </row>
    <row r="636" customFormat="false" ht="135.8" hidden="false" customHeight="false" outlineLevel="0" collapsed="false">
      <c r="A636" s="15" t="s">
        <v>13381</v>
      </c>
      <c r="B636" s="15" t="s">
        <v>115</v>
      </c>
      <c r="C636" s="15" t="s">
        <v>13372</v>
      </c>
      <c r="D636" s="15" t="s">
        <v>129</v>
      </c>
      <c r="E636" s="15" t="s">
        <v>14910</v>
      </c>
      <c r="F636" s="15" t="s">
        <v>360</v>
      </c>
      <c r="G636" s="15" t="s">
        <v>521</v>
      </c>
      <c r="H636" s="15" t="s">
        <v>13376</v>
      </c>
      <c r="I636" s="15" t="s">
        <v>13377</v>
      </c>
      <c r="J636" s="15" t="n">
        <v>0</v>
      </c>
      <c r="K636" s="10"/>
      <c r="L636" s="18" t="n">
        <f aca="false">COUNTIF('Review rows'!$AA$2:$AA$2058,$A636)</f>
        <v>94</v>
      </c>
      <c r="M636" s="18" t="n">
        <f aca="false">COUNTIFS('Review rows'!$AA$2:$AA$2058,$A636,'Review rows'!$V$2:$V$2058,"Yes")</f>
        <v>0</v>
      </c>
      <c r="N636" s="18" t="n">
        <f aca="false">COUNTIFS('Review rows'!$AA$2:$AA$2058,$A636,'Review rows'!$P$2:$P$2058,"Approved")</f>
        <v>0</v>
      </c>
      <c r="O636" s="18" t="n">
        <f aca="false">COUNTIFS('Review rows'!$AA$2:$AA$2058,$A636,'Review rows'!$S$2:$S$2058,"Approved")</f>
        <v>0</v>
      </c>
      <c r="P636" s="19" t="str">
        <f aca="false">IF(L636=0,"",IF(M636=L636,"Done",IF(M636&gt;0,"In progress","Not started")))</f>
        <v>Not started</v>
      </c>
      <c r="Q636" s="16"/>
      <c r="R636" s="16"/>
      <c r="S636" s="16"/>
      <c r="T636" s="17" t="s">
        <v>13378</v>
      </c>
      <c r="U636" s="15" t="s">
        <v>14911</v>
      </c>
    </row>
    <row r="637" customFormat="false" ht="35.05" hidden="false" customHeight="false" outlineLevel="0" collapsed="false">
      <c r="A637" s="15" t="s">
        <v>13865</v>
      </c>
      <c r="B637" s="15" t="s">
        <v>116</v>
      </c>
      <c r="C637" s="15" t="s">
        <v>13857</v>
      </c>
      <c r="D637" s="15" t="s">
        <v>129</v>
      </c>
      <c r="E637" s="15" t="s">
        <v>71</v>
      </c>
      <c r="F637" s="15" t="s">
        <v>123</v>
      </c>
      <c r="G637" s="15" t="s">
        <v>521</v>
      </c>
      <c r="H637" s="15" t="s">
        <v>13861</v>
      </c>
      <c r="I637" s="15"/>
      <c r="J637" s="15" t="n">
        <v>1</v>
      </c>
      <c r="K637" s="10" t="s">
        <v>14912</v>
      </c>
      <c r="L637" s="18" t="n">
        <f aca="false">COUNTIF('Review rows'!$AA$2:$AA$2058,$A637)</f>
        <v>1</v>
      </c>
      <c r="M637" s="18" t="n">
        <f aca="false">COUNTIFS('Review rows'!$AA$2:$AA$2058,$A637,'Review rows'!$V$2:$V$2058,"Yes")</f>
        <v>0</v>
      </c>
      <c r="N637" s="18" t="n">
        <f aca="false">COUNTIFS('Review rows'!$AA$2:$AA$2058,$A637,'Review rows'!$P$2:$P$2058,"Approved")</f>
        <v>0</v>
      </c>
      <c r="O637" s="18" t="n">
        <f aca="false">COUNTIFS('Review rows'!$AA$2:$AA$2058,$A637,'Review rows'!$S$2:$S$2058,"Approved")</f>
        <v>0</v>
      </c>
      <c r="P637" s="19" t="str">
        <f aca="false">IF(L637=0,"",IF(M637=L637,"Done",IF(M637&gt;0,"In progress","Not started")))</f>
        <v>Not started</v>
      </c>
      <c r="Q637" s="16"/>
      <c r="R637" s="16"/>
      <c r="S637" s="16"/>
      <c r="T637" s="17" t="s">
        <v>13862</v>
      </c>
      <c r="U637" s="15" t="s">
        <v>14913</v>
      </c>
    </row>
    <row r="638" customFormat="false" ht="68.65" hidden="false" customHeight="false" outlineLevel="0" collapsed="false">
      <c r="A638" s="15" t="s">
        <v>13874</v>
      </c>
      <c r="B638" s="15" t="s">
        <v>116</v>
      </c>
      <c r="C638" s="15" t="s">
        <v>13867</v>
      </c>
      <c r="D638" s="15" t="s">
        <v>129</v>
      </c>
      <c r="E638" s="15" t="s">
        <v>71</v>
      </c>
      <c r="F638" s="15" t="s">
        <v>173</v>
      </c>
      <c r="G638" s="15" t="s">
        <v>521</v>
      </c>
      <c r="H638" s="15" t="s">
        <v>13871</v>
      </c>
      <c r="I638" s="15"/>
      <c r="J638" s="15" t="n">
        <v>1</v>
      </c>
      <c r="K638" s="10" t="s">
        <v>14914</v>
      </c>
      <c r="L638" s="18" t="n">
        <f aca="false">COUNTIF('Review rows'!$AA$2:$AA$2058,$A638)</f>
        <v>1</v>
      </c>
      <c r="M638" s="18" t="n">
        <f aca="false">COUNTIFS('Review rows'!$AA$2:$AA$2058,$A638,'Review rows'!$V$2:$V$2058,"Yes")</f>
        <v>0</v>
      </c>
      <c r="N638" s="18" t="n">
        <f aca="false">COUNTIFS('Review rows'!$AA$2:$AA$2058,$A638,'Review rows'!$P$2:$P$2058,"Approved")</f>
        <v>0</v>
      </c>
      <c r="O638" s="18" t="n">
        <f aca="false">COUNTIFS('Review rows'!$AA$2:$AA$2058,$A638,'Review rows'!$S$2:$S$2058,"Approved")</f>
        <v>0</v>
      </c>
      <c r="P638" s="19" t="str">
        <f aca="false">IF(L638=0,"",IF(M638=L638,"Done",IF(M638&gt;0,"In progress","Not started")))</f>
        <v>Not started</v>
      </c>
      <c r="Q638" s="16"/>
      <c r="R638" s="16"/>
      <c r="S638" s="16"/>
      <c r="T638" s="17" t="s">
        <v>13862</v>
      </c>
      <c r="U638" s="15" t="s">
        <v>14913</v>
      </c>
    </row>
    <row r="639" customFormat="false" ht="68.65" hidden="false" customHeight="false" outlineLevel="0" collapsed="false">
      <c r="A639" s="15" t="s">
        <v>13884</v>
      </c>
      <c r="B639" s="15" t="s">
        <v>116</v>
      </c>
      <c r="C639" s="15" t="s">
        <v>13876</v>
      </c>
      <c r="D639" s="15" t="s">
        <v>129</v>
      </c>
      <c r="E639" s="15" t="s">
        <v>13326</v>
      </c>
      <c r="F639" s="15" t="s">
        <v>173</v>
      </c>
      <c r="G639" s="15" t="s">
        <v>521</v>
      </c>
      <c r="H639" s="15" t="s">
        <v>13881</v>
      </c>
      <c r="I639" s="15"/>
      <c r="J639" s="15" t="n">
        <v>2</v>
      </c>
      <c r="K639" s="15" t="s">
        <v>14915</v>
      </c>
      <c r="L639" s="18" t="n">
        <f aca="false">COUNTIF('Review rows'!$AA$2:$AA$2058,$A639)</f>
        <v>1</v>
      </c>
      <c r="M639" s="18" t="n">
        <f aca="false">COUNTIFS('Review rows'!$AA$2:$AA$2058,$A639,'Review rows'!$V$2:$V$2058,"Yes")</f>
        <v>0</v>
      </c>
      <c r="N639" s="18" t="n">
        <f aca="false">COUNTIFS('Review rows'!$AA$2:$AA$2058,$A639,'Review rows'!$P$2:$P$2058,"Approved")</f>
        <v>0</v>
      </c>
      <c r="O639" s="18" t="n">
        <f aca="false">COUNTIFS('Review rows'!$AA$2:$AA$2058,$A639,'Review rows'!$S$2:$S$2058,"Approved")</f>
        <v>0</v>
      </c>
      <c r="P639" s="19" t="str">
        <f aca="false">IF(L639=0,"",IF(M639=L639,"Done",IF(M639&gt;0,"In progress","Not started")))</f>
        <v>Not started</v>
      </c>
      <c r="Q639" s="16"/>
      <c r="R639" s="16"/>
      <c r="S639" s="16"/>
      <c r="T639" s="17" t="s">
        <v>13862</v>
      </c>
      <c r="U639" s="15" t="s">
        <v>14913</v>
      </c>
    </row>
    <row r="640" customFormat="false" ht="46.25" hidden="false" customHeight="false" outlineLevel="0" collapsed="false">
      <c r="A640" s="15" t="s">
        <v>13893</v>
      </c>
      <c r="B640" s="15" t="s">
        <v>116</v>
      </c>
      <c r="C640" s="15" t="s">
        <v>13886</v>
      </c>
      <c r="D640" s="15" t="s">
        <v>129</v>
      </c>
      <c r="E640" s="15" t="s">
        <v>71</v>
      </c>
      <c r="F640" s="15" t="s">
        <v>173</v>
      </c>
      <c r="G640" s="15" t="s">
        <v>521</v>
      </c>
      <c r="H640" s="15" t="s">
        <v>13890</v>
      </c>
      <c r="I640" s="15"/>
      <c r="J640" s="15" t="n">
        <v>1</v>
      </c>
      <c r="K640" s="10" t="s">
        <v>14916</v>
      </c>
      <c r="L640" s="18" t="n">
        <f aca="false">COUNTIF('Review rows'!$AA$2:$AA$2058,$A640)</f>
        <v>1</v>
      </c>
      <c r="M640" s="18" t="n">
        <f aca="false">COUNTIFS('Review rows'!$AA$2:$AA$2058,$A640,'Review rows'!$V$2:$V$2058,"Yes")</f>
        <v>0</v>
      </c>
      <c r="N640" s="18" t="n">
        <f aca="false">COUNTIFS('Review rows'!$AA$2:$AA$2058,$A640,'Review rows'!$P$2:$P$2058,"Approved")</f>
        <v>0</v>
      </c>
      <c r="O640" s="18" t="n">
        <f aca="false">COUNTIFS('Review rows'!$AA$2:$AA$2058,$A640,'Review rows'!$S$2:$S$2058,"Approved")</f>
        <v>0</v>
      </c>
      <c r="P640" s="19" t="str">
        <f aca="false">IF(L640=0,"",IF(M640=L640,"Done",IF(M640&gt;0,"In progress","Not started")))</f>
        <v>Not started</v>
      </c>
      <c r="Q640" s="16"/>
      <c r="R640" s="16"/>
      <c r="S640" s="16"/>
      <c r="T640" s="17" t="s">
        <v>13862</v>
      </c>
      <c r="U640" s="15" t="s">
        <v>14913</v>
      </c>
    </row>
    <row r="641" customFormat="false" ht="46.25" hidden="false" customHeight="false" outlineLevel="0" collapsed="false">
      <c r="A641" s="15" t="s">
        <v>13904</v>
      </c>
      <c r="B641" s="15" t="s">
        <v>116</v>
      </c>
      <c r="C641" s="15" t="s">
        <v>13895</v>
      </c>
      <c r="D641" s="15" t="s">
        <v>129</v>
      </c>
      <c r="E641" s="15" t="s">
        <v>13899</v>
      </c>
      <c r="F641" s="15" t="s">
        <v>173</v>
      </c>
      <c r="G641" s="15" t="s">
        <v>521</v>
      </c>
      <c r="H641" s="15" t="s">
        <v>13901</v>
      </c>
      <c r="I641" s="15"/>
      <c r="J641" s="15" t="n">
        <v>1</v>
      </c>
      <c r="K641" s="10" t="s">
        <v>14917</v>
      </c>
      <c r="L641" s="18" t="n">
        <f aca="false">COUNTIF('Review rows'!$AA$2:$AA$2058,$A641)</f>
        <v>1</v>
      </c>
      <c r="M641" s="18" t="n">
        <f aca="false">COUNTIFS('Review rows'!$AA$2:$AA$2058,$A641,'Review rows'!$V$2:$V$2058,"Yes")</f>
        <v>0</v>
      </c>
      <c r="N641" s="18" t="n">
        <f aca="false">COUNTIFS('Review rows'!$AA$2:$AA$2058,$A641,'Review rows'!$P$2:$P$2058,"Approved")</f>
        <v>0</v>
      </c>
      <c r="O641" s="18" t="n">
        <f aca="false">COUNTIFS('Review rows'!$AA$2:$AA$2058,$A641,'Review rows'!$S$2:$S$2058,"Approved")</f>
        <v>0</v>
      </c>
      <c r="P641" s="19" t="str">
        <f aca="false">IF(L641=0,"",IF(M641=L641,"Done",IF(M641&gt;0,"In progress","Not started")))</f>
        <v>Not started</v>
      </c>
      <c r="Q641" s="16"/>
      <c r="R641" s="16"/>
      <c r="S641" s="16"/>
      <c r="T641" s="17" t="s">
        <v>13862</v>
      </c>
      <c r="U641" s="15" t="s">
        <v>14913</v>
      </c>
    </row>
    <row r="642" customFormat="false" ht="46.25" hidden="false" customHeight="false" outlineLevel="0" collapsed="false">
      <c r="A642" s="15" t="s">
        <v>13913</v>
      </c>
      <c r="B642" s="15" t="s">
        <v>116</v>
      </c>
      <c r="C642" s="15" t="s">
        <v>13906</v>
      </c>
      <c r="D642" s="15" t="s">
        <v>129</v>
      </c>
      <c r="E642" s="15" t="s">
        <v>6514</v>
      </c>
      <c r="F642" s="15" t="s">
        <v>173</v>
      </c>
      <c r="G642" s="15" t="s">
        <v>521</v>
      </c>
      <c r="H642" s="15" t="s">
        <v>13910</v>
      </c>
      <c r="I642" s="15"/>
      <c r="J642" s="15" t="n">
        <v>1</v>
      </c>
      <c r="K642" s="10" t="s">
        <v>14918</v>
      </c>
      <c r="L642" s="18" t="n">
        <f aca="false">COUNTIF('Review rows'!$AA$2:$AA$2058,$A642)</f>
        <v>1</v>
      </c>
      <c r="M642" s="18" t="n">
        <f aca="false">COUNTIFS('Review rows'!$AA$2:$AA$2058,$A642,'Review rows'!$V$2:$V$2058,"Yes")</f>
        <v>0</v>
      </c>
      <c r="N642" s="18" t="n">
        <f aca="false">COUNTIFS('Review rows'!$AA$2:$AA$2058,$A642,'Review rows'!$P$2:$P$2058,"Approved")</f>
        <v>0</v>
      </c>
      <c r="O642" s="18" t="n">
        <f aca="false">COUNTIFS('Review rows'!$AA$2:$AA$2058,$A642,'Review rows'!$S$2:$S$2058,"Approved")</f>
        <v>0</v>
      </c>
      <c r="P642" s="19" t="str">
        <f aca="false">IF(L642=0,"",IF(M642=L642,"Done",IF(M642&gt;0,"In progress","Not started")))</f>
        <v>Not started</v>
      </c>
      <c r="Q642" s="16"/>
      <c r="R642" s="16"/>
      <c r="S642" s="16"/>
      <c r="T642" s="17" t="s">
        <v>13862</v>
      </c>
      <c r="U642" s="15" t="s">
        <v>14913</v>
      </c>
    </row>
    <row r="643" customFormat="false" ht="46.25" hidden="false" customHeight="false" outlineLevel="0" collapsed="false">
      <c r="A643" s="15" t="s">
        <v>13923</v>
      </c>
      <c r="B643" s="15" t="s">
        <v>116</v>
      </c>
      <c r="C643" s="15" t="s">
        <v>13915</v>
      </c>
      <c r="D643" s="15" t="s">
        <v>129</v>
      </c>
      <c r="E643" s="15" t="s">
        <v>6514</v>
      </c>
      <c r="F643" s="15" t="s">
        <v>173</v>
      </c>
      <c r="G643" s="15" t="s">
        <v>521</v>
      </c>
      <c r="H643" s="15" t="s">
        <v>13920</v>
      </c>
      <c r="I643" s="15"/>
      <c r="J643" s="15" t="n">
        <v>1</v>
      </c>
      <c r="K643" s="10" t="s">
        <v>14919</v>
      </c>
      <c r="L643" s="18" t="n">
        <f aca="false">COUNTIF('Review rows'!$AA$2:$AA$2058,$A643)</f>
        <v>1</v>
      </c>
      <c r="M643" s="18" t="n">
        <f aca="false">COUNTIFS('Review rows'!$AA$2:$AA$2058,$A643,'Review rows'!$V$2:$V$2058,"Yes")</f>
        <v>0</v>
      </c>
      <c r="N643" s="18" t="n">
        <f aca="false">COUNTIFS('Review rows'!$AA$2:$AA$2058,$A643,'Review rows'!$P$2:$P$2058,"Approved")</f>
        <v>0</v>
      </c>
      <c r="O643" s="18" t="n">
        <f aca="false">COUNTIFS('Review rows'!$AA$2:$AA$2058,$A643,'Review rows'!$S$2:$S$2058,"Approved")</f>
        <v>0</v>
      </c>
      <c r="P643" s="19" t="str">
        <f aca="false">IF(L643=0,"",IF(M643=L643,"Done",IF(M643&gt;0,"In progress","Not started")))</f>
        <v>Not started</v>
      </c>
      <c r="Q643" s="16"/>
      <c r="R643" s="16"/>
      <c r="S643" s="16"/>
      <c r="T643" s="17" t="s">
        <v>13862</v>
      </c>
      <c r="U643" s="15" t="s">
        <v>14913</v>
      </c>
    </row>
    <row r="644" customFormat="false" ht="46.25" hidden="false" customHeight="false" outlineLevel="0" collapsed="false">
      <c r="A644" s="15" t="s">
        <v>13932</v>
      </c>
      <c r="B644" s="15" t="s">
        <v>116</v>
      </c>
      <c r="C644" s="15" t="s">
        <v>13925</v>
      </c>
      <c r="D644" s="15" t="s">
        <v>129</v>
      </c>
      <c r="E644" s="15" t="s">
        <v>6514</v>
      </c>
      <c r="F644" s="15" t="s">
        <v>173</v>
      </c>
      <c r="G644" s="15" t="s">
        <v>521</v>
      </c>
      <c r="H644" s="15" t="s">
        <v>13929</v>
      </c>
      <c r="I644" s="15"/>
      <c r="J644" s="15" t="n">
        <v>1</v>
      </c>
      <c r="K644" s="10" t="s">
        <v>14920</v>
      </c>
      <c r="L644" s="18" t="n">
        <f aca="false">COUNTIF('Review rows'!$AA$2:$AA$2058,$A644)</f>
        <v>1</v>
      </c>
      <c r="M644" s="18" t="n">
        <f aca="false">COUNTIFS('Review rows'!$AA$2:$AA$2058,$A644,'Review rows'!$V$2:$V$2058,"Yes")</f>
        <v>0</v>
      </c>
      <c r="N644" s="18" t="n">
        <f aca="false">COUNTIFS('Review rows'!$AA$2:$AA$2058,$A644,'Review rows'!$P$2:$P$2058,"Approved")</f>
        <v>0</v>
      </c>
      <c r="O644" s="18" t="n">
        <f aca="false">COUNTIFS('Review rows'!$AA$2:$AA$2058,$A644,'Review rows'!$S$2:$S$2058,"Approved")</f>
        <v>0</v>
      </c>
      <c r="P644" s="19" t="str">
        <f aca="false">IF(L644=0,"",IF(M644=L644,"Done",IF(M644&gt;0,"In progress","Not started")))</f>
        <v>Not started</v>
      </c>
      <c r="Q644" s="16"/>
      <c r="R644" s="16"/>
      <c r="S644" s="16"/>
      <c r="T644" s="17" t="s">
        <v>13862</v>
      </c>
      <c r="U644" s="15" t="s">
        <v>14913</v>
      </c>
    </row>
    <row r="645" customFormat="false" ht="46.25" hidden="false" customHeight="false" outlineLevel="0" collapsed="false">
      <c r="A645" s="15" t="s">
        <v>13941</v>
      </c>
      <c r="B645" s="15" t="s">
        <v>116</v>
      </c>
      <c r="C645" s="15" t="s">
        <v>13934</v>
      </c>
      <c r="D645" s="15" t="s">
        <v>129</v>
      </c>
      <c r="E645" s="15" t="s">
        <v>2989</v>
      </c>
      <c r="F645" s="15" t="s">
        <v>123</v>
      </c>
      <c r="G645" s="15" t="s">
        <v>521</v>
      </c>
      <c r="H645" s="15" t="s">
        <v>13938</v>
      </c>
      <c r="I645" s="15"/>
      <c r="J645" s="15" t="n">
        <v>1</v>
      </c>
      <c r="K645" s="10" t="s">
        <v>14921</v>
      </c>
      <c r="L645" s="18" t="n">
        <f aca="false">COUNTIF('Review rows'!$AA$2:$AA$2058,$A645)</f>
        <v>1</v>
      </c>
      <c r="M645" s="18" t="n">
        <f aca="false">COUNTIFS('Review rows'!$AA$2:$AA$2058,$A645,'Review rows'!$V$2:$V$2058,"Yes")</f>
        <v>0</v>
      </c>
      <c r="N645" s="18" t="n">
        <f aca="false">COUNTIFS('Review rows'!$AA$2:$AA$2058,$A645,'Review rows'!$P$2:$P$2058,"Approved")</f>
        <v>0</v>
      </c>
      <c r="O645" s="18" t="n">
        <f aca="false">COUNTIFS('Review rows'!$AA$2:$AA$2058,$A645,'Review rows'!$S$2:$S$2058,"Approved")</f>
        <v>0</v>
      </c>
      <c r="P645" s="19" t="str">
        <f aca="false">IF(L645=0,"",IF(M645=L645,"Done",IF(M645&gt;0,"In progress","Not started")))</f>
        <v>Not started</v>
      </c>
      <c r="Q645" s="16"/>
      <c r="R645" s="16"/>
      <c r="S645" s="16"/>
      <c r="T645" s="17" t="s">
        <v>13862</v>
      </c>
      <c r="U645" s="15" t="s">
        <v>14913</v>
      </c>
    </row>
    <row r="646" customFormat="false" ht="57.45" hidden="false" customHeight="false" outlineLevel="0" collapsed="false">
      <c r="A646" s="15" t="s">
        <v>13949</v>
      </c>
      <c r="B646" s="15" t="s">
        <v>116</v>
      </c>
      <c r="C646" s="15" t="s">
        <v>13943</v>
      </c>
      <c r="D646" s="15" t="s">
        <v>129</v>
      </c>
      <c r="E646" s="15" t="s">
        <v>2989</v>
      </c>
      <c r="F646" s="15" t="s">
        <v>123</v>
      </c>
      <c r="G646" s="15" t="s">
        <v>521</v>
      </c>
      <c r="H646" s="15" t="s">
        <v>13946</v>
      </c>
      <c r="I646" s="15"/>
      <c r="J646" s="15" t="n">
        <v>1</v>
      </c>
      <c r="K646" s="10" t="s">
        <v>14921</v>
      </c>
      <c r="L646" s="18" t="n">
        <f aca="false">COUNTIF('Review rows'!$AA$2:$AA$2058,$A646)</f>
        <v>1</v>
      </c>
      <c r="M646" s="18" t="n">
        <f aca="false">COUNTIFS('Review rows'!$AA$2:$AA$2058,$A646,'Review rows'!$V$2:$V$2058,"Yes")</f>
        <v>0</v>
      </c>
      <c r="N646" s="18" t="n">
        <f aca="false">COUNTIFS('Review rows'!$AA$2:$AA$2058,$A646,'Review rows'!$P$2:$P$2058,"Approved")</f>
        <v>0</v>
      </c>
      <c r="O646" s="18" t="n">
        <f aca="false">COUNTIFS('Review rows'!$AA$2:$AA$2058,$A646,'Review rows'!$S$2:$S$2058,"Approved")</f>
        <v>0</v>
      </c>
      <c r="P646" s="19" t="str">
        <f aca="false">IF(L646=0,"",IF(M646=L646,"Done",IF(M646&gt;0,"In progress","Not started")))</f>
        <v>Not started</v>
      </c>
      <c r="Q646" s="16"/>
      <c r="R646" s="16"/>
      <c r="S646" s="16"/>
      <c r="T646" s="17" t="s">
        <v>13862</v>
      </c>
      <c r="U646" s="15" t="s">
        <v>14913</v>
      </c>
    </row>
    <row r="647" customFormat="false" ht="35.05" hidden="false" customHeight="false" outlineLevel="0" collapsed="false">
      <c r="A647" s="15" t="s">
        <v>13957</v>
      </c>
      <c r="B647" s="15" t="s">
        <v>116</v>
      </c>
      <c r="C647" s="15" t="s">
        <v>13951</v>
      </c>
      <c r="D647" s="15" t="s">
        <v>129</v>
      </c>
      <c r="E647" s="15" t="s">
        <v>71</v>
      </c>
      <c r="F647" s="15" t="s">
        <v>124</v>
      </c>
      <c r="G647" s="15" t="s">
        <v>521</v>
      </c>
      <c r="H647" s="15" t="s">
        <v>13954</v>
      </c>
      <c r="I647" s="15"/>
      <c r="J647" s="15" t="n">
        <v>1</v>
      </c>
      <c r="K647" s="10" t="s">
        <v>14922</v>
      </c>
      <c r="L647" s="18" t="n">
        <f aca="false">COUNTIF('Review rows'!$AA$2:$AA$2058,$A647)</f>
        <v>1</v>
      </c>
      <c r="M647" s="18" t="n">
        <f aca="false">COUNTIFS('Review rows'!$AA$2:$AA$2058,$A647,'Review rows'!$V$2:$V$2058,"Yes")</f>
        <v>0</v>
      </c>
      <c r="N647" s="18" t="n">
        <f aca="false">COUNTIFS('Review rows'!$AA$2:$AA$2058,$A647,'Review rows'!$P$2:$P$2058,"Approved")</f>
        <v>0</v>
      </c>
      <c r="O647" s="18" t="n">
        <f aca="false">COUNTIFS('Review rows'!$AA$2:$AA$2058,$A647,'Review rows'!$S$2:$S$2058,"Approved")</f>
        <v>0</v>
      </c>
      <c r="P647" s="19" t="str">
        <f aca="false">IF(L647=0,"",IF(M647=L647,"Done",IF(M647&gt;0,"In progress","Not started")))</f>
        <v>Not started</v>
      </c>
      <c r="Q647" s="16"/>
      <c r="R647" s="16"/>
      <c r="S647" s="16"/>
      <c r="T647" s="17" t="s">
        <v>13862</v>
      </c>
      <c r="U647" s="15" t="s">
        <v>14913</v>
      </c>
    </row>
    <row r="648" customFormat="false" ht="35.05" hidden="false" customHeight="false" outlineLevel="0" collapsed="false">
      <c r="A648" s="15" t="s">
        <v>13965</v>
      </c>
      <c r="B648" s="15" t="s">
        <v>116</v>
      </c>
      <c r="C648" s="15" t="s">
        <v>13959</v>
      </c>
      <c r="D648" s="15" t="s">
        <v>129</v>
      </c>
      <c r="E648" s="15" t="s">
        <v>71</v>
      </c>
      <c r="F648" s="15" t="s">
        <v>173</v>
      </c>
      <c r="G648" s="15" t="s">
        <v>521</v>
      </c>
      <c r="H648" s="15" t="s">
        <v>13962</v>
      </c>
      <c r="I648" s="15"/>
      <c r="J648" s="15" t="n">
        <v>1</v>
      </c>
      <c r="K648" s="10" t="s">
        <v>14917</v>
      </c>
      <c r="L648" s="18" t="n">
        <f aca="false">COUNTIF('Review rows'!$AA$2:$AA$2058,$A648)</f>
        <v>1</v>
      </c>
      <c r="M648" s="18" t="n">
        <f aca="false">COUNTIFS('Review rows'!$AA$2:$AA$2058,$A648,'Review rows'!$V$2:$V$2058,"Yes")</f>
        <v>0</v>
      </c>
      <c r="N648" s="18" t="n">
        <f aca="false">COUNTIFS('Review rows'!$AA$2:$AA$2058,$A648,'Review rows'!$P$2:$P$2058,"Approved")</f>
        <v>0</v>
      </c>
      <c r="O648" s="18" t="n">
        <f aca="false">COUNTIFS('Review rows'!$AA$2:$AA$2058,$A648,'Review rows'!$S$2:$S$2058,"Approved")</f>
        <v>0</v>
      </c>
      <c r="P648" s="19" t="str">
        <f aca="false">IF(L648=0,"",IF(M648=L648,"Done",IF(M648&gt;0,"In progress","Not started")))</f>
        <v>Not started</v>
      </c>
      <c r="Q648" s="16"/>
      <c r="R648" s="16"/>
      <c r="S648" s="16"/>
      <c r="T648" s="17" t="s">
        <v>13862</v>
      </c>
      <c r="U648" s="15" t="s">
        <v>14913</v>
      </c>
    </row>
    <row r="649" customFormat="false" ht="68.65" hidden="false" customHeight="false" outlineLevel="0" collapsed="false">
      <c r="A649" s="15" t="s">
        <v>13975</v>
      </c>
      <c r="B649" s="15" t="s">
        <v>116</v>
      </c>
      <c r="C649" s="15" t="s">
        <v>13967</v>
      </c>
      <c r="D649" s="15" t="s">
        <v>129</v>
      </c>
      <c r="E649" s="15" t="s">
        <v>14923</v>
      </c>
      <c r="F649" s="15" t="s">
        <v>674</v>
      </c>
      <c r="G649" s="15" t="s">
        <v>521</v>
      </c>
      <c r="H649" s="15" t="s">
        <v>13972</v>
      </c>
      <c r="I649" s="15"/>
      <c r="J649" s="15" t="n">
        <v>1</v>
      </c>
      <c r="K649" s="10" t="s">
        <v>14924</v>
      </c>
      <c r="L649" s="18" t="n">
        <f aca="false">COUNTIF('Review rows'!$AA$2:$AA$2058,$A649)</f>
        <v>1</v>
      </c>
      <c r="M649" s="18" t="n">
        <f aca="false">COUNTIFS('Review rows'!$AA$2:$AA$2058,$A649,'Review rows'!$V$2:$V$2058,"Yes")</f>
        <v>0</v>
      </c>
      <c r="N649" s="18" t="n">
        <f aca="false">COUNTIFS('Review rows'!$AA$2:$AA$2058,$A649,'Review rows'!$P$2:$P$2058,"Approved")</f>
        <v>0</v>
      </c>
      <c r="O649" s="18" t="n">
        <f aca="false">COUNTIFS('Review rows'!$AA$2:$AA$2058,$A649,'Review rows'!$S$2:$S$2058,"Approved")</f>
        <v>0</v>
      </c>
      <c r="P649" s="19" t="str">
        <f aca="false">IF(L649=0,"",IF(M649=L649,"Done",IF(M649&gt;0,"In progress","Not started")))</f>
        <v>Not started</v>
      </c>
      <c r="Q649" s="16"/>
      <c r="R649" s="16"/>
      <c r="S649" s="16"/>
      <c r="T649" s="17" t="s">
        <v>13862</v>
      </c>
      <c r="U649" s="15" t="s">
        <v>14913</v>
      </c>
    </row>
    <row r="650" customFormat="false" ht="46.25" hidden="false" customHeight="false" outlineLevel="0" collapsed="false">
      <c r="A650" s="15" t="s">
        <v>13985</v>
      </c>
      <c r="B650" s="15" t="s">
        <v>116</v>
      </c>
      <c r="C650" s="15" t="s">
        <v>13977</v>
      </c>
      <c r="D650" s="15" t="s">
        <v>129</v>
      </c>
      <c r="E650" s="15" t="s">
        <v>13980</v>
      </c>
      <c r="F650" s="15" t="s">
        <v>674</v>
      </c>
      <c r="G650" s="15" t="s">
        <v>521</v>
      </c>
      <c r="H650" s="15" t="s">
        <v>13982</v>
      </c>
      <c r="I650" s="15"/>
      <c r="J650" s="15" t="n">
        <v>1</v>
      </c>
      <c r="K650" s="10" t="s">
        <v>14925</v>
      </c>
      <c r="L650" s="18" t="n">
        <f aca="false">COUNTIF('Review rows'!$AA$2:$AA$2058,$A650)</f>
        <v>1</v>
      </c>
      <c r="M650" s="18" t="n">
        <f aca="false">COUNTIFS('Review rows'!$AA$2:$AA$2058,$A650,'Review rows'!$V$2:$V$2058,"Yes")</f>
        <v>0</v>
      </c>
      <c r="N650" s="18" t="n">
        <f aca="false">COUNTIFS('Review rows'!$AA$2:$AA$2058,$A650,'Review rows'!$P$2:$P$2058,"Approved")</f>
        <v>0</v>
      </c>
      <c r="O650" s="18" t="n">
        <f aca="false">COUNTIFS('Review rows'!$AA$2:$AA$2058,$A650,'Review rows'!$S$2:$S$2058,"Approved")</f>
        <v>0</v>
      </c>
      <c r="P650" s="19" t="str">
        <f aca="false">IF(L650=0,"",IF(M650=L650,"Done",IF(M650&gt;0,"In progress","Not started")))</f>
        <v>Not started</v>
      </c>
      <c r="Q650" s="16"/>
      <c r="R650" s="16"/>
      <c r="S650" s="16"/>
      <c r="T650" s="17" t="s">
        <v>13862</v>
      </c>
      <c r="U650" s="15" t="s">
        <v>14913</v>
      </c>
    </row>
    <row r="651" customFormat="false" ht="35.05" hidden="false" customHeight="false" outlineLevel="0" collapsed="false">
      <c r="A651" s="15" t="s">
        <v>13994</v>
      </c>
      <c r="B651" s="15" t="s">
        <v>116</v>
      </c>
      <c r="C651" s="15" t="s">
        <v>13987</v>
      </c>
      <c r="D651" s="15" t="s">
        <v>129</v>
      </c>
      <c r="E651" s="15" t="s">
        <v>71</v>
      </c>
      <c r="F651" s="15" t="s">
        <v>123</v>
      </c>
      <c r="G651" s="15" t="s">
        <v>521</v>
      </c>
      <c r="H651" s="15" t="s">
        <v>13991</v>
      </c>
      <c r="I651" s="15"/>
      <c r="J651" s="15" t="n">
        <v>1</v>
      </c>
      <c r="K651" s="10" t="s">
        <v>14926</v>
      </c>
      <c r="L651" s="18" t="n">
        <f aca="false">COUNTIF('Review rows'!$AA$2:$AA$2058,$A651)</f>
        <v>1</v>
      </c>
      <c r="M651" s="18" t="n">
        <f aca="false">COUNTIFS('Review rows'!$AA$2:$AA$2058,$A651,'Review rows'!$V$2:$V$2058,"Yes")</f>
        <v>0</v>
      </c>
      <c r="N651" s="18" t="n">
        <f aca="false">COUNTIFS('Review rows'!$AA$2:$AA$2058,$A651,'Review rows'!$P$2:$P$2058,"Approved")</f>
        <v>0</v>
      </c>
      <c r="O651" s="18" t="n">
        <f aca="false">COUNTIFS('Review rows'!$AA$2:$AA$2058,$A651,'Review rows'!$S$2:$S$2058,"Approved")</f>
        <v>0</v>
      </c>
      <c r="P651" s="19" t="str">
        <f aca="false">IF(L651=0,"",IF(M651=L651,"Done",IF(M651&gt;0,"In progress","Not started")))</f>
        <v>Not started</v>
      </c>
      <c r="Q651" s="16"/>
      <c r="R651" s="16"/>
      <c r="S651" s="16"/>
      <c r="T651" s="17" t="s">
        <v>13862</v>
      </c>
      <c r="U651" s="15" t="s">
        <v>14913</v>
      </c>
    </row>
    <row r="652" customFormat="false" ht="46.25" hidden="false" customHeight="false" outlineLevel="0" collapsed="false">
      <c r="A652" s="15" t="s">
        <v>14003</v>
      </c>
      <c r="B652" s="15" t="s">
        <v>116</v>
      </c>
      <c r="C652" s="15" t="s">
        <v>13996</v>
      </c>
      <c r="D652" s="15" t="s">
        <v>129</v>
      </c>
      <c r="E652" s="15" t="s">
        <v>71</v>
      </c>
      <c r="F652" s="15" t="s">
        <v>173</v>
      </c>
      <c r="G652" s="15" t="s">
        <v>521</v>
      </c>
      <c r="H652" s="15" t="s">
        <v>14000</v>
      </c>
      <c r="I652" s="15"/>
      <c r="J652" s="15" t="n">
        <v>1</v>
      </c>
      <c r="K652" s="10" t="s">
        <v>14927</v>
      </c>
      <c r="L652" s="18" t="n">
        <f aca="false">COUNTIF('Review rows'!$AA$2:$AA$2058,$A652)</f>
        <v>1</v>
      </c>
      <c r="M652" s="18" t="n">
        <f aca="false">COUNTIFS('Review rows'!$AA$2:$AA$2058,$A652,'Review rows'!$V$2:$V$2058,"Yes")</f>
        <v>0</v>
      </c>
      <c r="N652" s="18" t="n">
        <f aca="false">COUNTIFS('Review rows'!$AA$2:$AA$2058,$A652,'Review rows'!$P$2:$P$2058,"Approved")</f>
        <v>0</v>
      </c>
      <c r="O652" s="18" t="n">
        <f aca="false">COUNTIFS('Review rows'!$AA$2:$AA$2058,$A652,'Review rows'!$S$2:$S$2058,"Approved")</f>
        <v>0</v>
      </c>
      <c r="P652" s="19" t="str">
        <f aca="false">IF(L652=0,"",IF(M652=L652,"Done",IF(M652&gt;0,"In progress","Not started")))</f>
        <v>Not started</v>
      </c>
      <c r="Q652" s="16"/>
      <c r="R652" s="16"/>
      <c r="S652" s="16"/>
      <c r="T652" s="17" t="s">
        <v>13862</v>
      </c>
      <c r="U652" s="15" t="s">
        <v>14913</v>
      </c>
    </row>
    <row r="653" customFormat="false" ht="46.25" hidden="false" customHeight="false" outlineLevel="0" collapsed="false">
      <c r="A653" s="15" t="s">
        <v>14012</v>
      </c>
      <c r="B653" s="15" t="s">
        <v>116</v>
      </c>
      <c r="C653" s="15" t="s">
        <v>14005</v>
      </c>
      <c r="D653" s="15" t="s">
        <v>129</v>
      </c>
      <c r="E653" s="15" t="s">
        <v>2989</v>
      </c>
      <c r="F653" s="15" t="s">
        <v>123</v>
      </c>
      <c r="G653" s="15" t="s">
        <v>521</v>
      </c>
      <c r="H653" s="15" t="s">
        <v>14009</v>
      </c>
      <c r="I653" s="15"/>
      <c r="J653" s="15" t="n">
        <v>1</v>
      </c>
      <c r="K653" s="10" t="s">
        <v>14928</v>
      </c>
      <c r="L653" s="18" t="n">
        <f aca="false">COUNTIF('Review rows'!$AA$2:$AA$2058,$A653)</f>
        <v>1</v>
      </c>
      <c r="M653" s="18" t="n">
        <f aca="false">COUNTIFS('Review rows'!$AA$2:$AA$2058,$A653,'Review rows'!$V$2:$V$2058,"Yes")</f>
        <v>0</v>
      </c>
      <c r="N653" s="18" t="n">
        <f aca="false">COUNTIFS('Review rows'!$AA$2:$AA$2058,$A653,'Review rows'!$P$2:$P$2058,"Approved")</f>
        <v>0</v>
      </c>
      <c r="O653" s="18" t="n">
        <f aca="false">COUNTIFS('Review rows'!$AA$2:$AA$2058,$A653,'Review rows'!$S$2:$S$2058,"Approved")</f>
        <v>0</v>
      </c>
      <c r="P653" s="19" t="str">
        <f aca="false">IF(L653=0,"",IF(M653=L653,"Done",IF(M653&gt;0,"In progress","Not started")))</f>
        <v>Not started</v>
      </c>
      <c r="Q653" s="16"/>
      <c r="R653" s="16"/>
      <c r="S653" s="16"/>
      <c r="T653" s="17" t="s">
        <v>13862</v>
      </c>
      <c r="U653" s="15" t="s">
        <v>14913</v>
      </c>
    </row>
    <row r="654" customFormat="false" ht="46.25" hidden="false" customHeight="false" outlineLevel="0" collapsed="false">
      <c r="A654" s="15" t="s">
        <v>14022</v>
      </c>
      <c r="B654" s="15" t="s">
        <v>116</v>
      </c>
      <c r="C654" s="15" t="s">
        <v>14014</v>
      </c>
      <c r="D654" s="15" t="s">
        <v>129</v>
      </c>
      <c r="E654" s="15" t="s">
        <v>14017</v>
      </c>
      <c r="F654" s="15" t="s">
        <v>123</v>
      </c>
      <c r="G654" s="15" t="s">
        <v>521</v>
      </c>
      <c r="H654" s="15" t="s">
        <v>14019</v>
      </c>
      <c r="I654" s="15"/>
      <c r="J654" s="15" t="n">
        <v>1</v>
      </c>
      <c r="K654" s="10" t="s">
        <v>14929</v>
      </c>
      <c r="L654" s="18" t="n">
        <f aca="false">COUNTIF('Review rows'!$AA$2:$AA$2058,$A654)</f>
        <v>1</v>
      </c>
      <c r="M654" s="18" t="n">
        <f aca="false">COUNTIFS('Review rows'!$AA$2:$AA$2058,$A654,'Review rows'!$V$2:$V$2058,"Yes")</f>
        <v>0</v>
      </c>
      <c r="N654" s="18" t="n">
        <f aca="false">COUNTIFS('Review rows'!$AA$2:$AA$2058,$A654,'Review rows'!$P$2:$P$2058,"Approved")</f>
        <v>0</v>
      </c>
      <c r="O654" s="18" t="n">
        <f aca="false">COUNTIFS('Review rows'!$AA$2:$AA$2058,$A654,'Review rows'!$S$2:$S$2058,"Approved")</f>
        <v>0</v>
      </c>
      <c r="P654" s="19" t="str">
        <f aca="false">IF(L654=0,"",IF(M654=L654,"Done",IF(M654&gt;0,"In progress","Not started")))</f>
        <v>Not started</v>
      </c>
      <c r="Q654" s="16"/>
      <c r="R654" s="16"/>
      <c r="S654" s="16"/>
      <c r="T654" s="17" t="s">
        <v>13862</v>
      </c>
      <c r="U654" s="15" t="s">
        <v>14913</v>
      </c>
    </row>
    <row r="655" customFormat="false" ht="46.25" hidden="false" customHeight="false" outlineLevel="0" collapsed="false">
      <c r="A655" s="15" t="s">
        <v>14030</v>
      </c>
      <c r="B655" s="15" t="s">
        <v>116</v>
      </c>
      <c r="C655" s="15" t="s">
        <v>14024</v>
      </c>
      <c r="D655" s="15" t="s">
        <v>129</v>
      </c>
      <c r="E655" s="15" t="s">
        <v>2989</v>
      </c>
      <c r="F655" s="15" t="s">
        <v>123</v>
      </c>
      <c r="G655" s="15" t="s">
        <v>521</v>
      </c>
      <c r="H655" s="15" t="s">
        <v>14027</v>
      </c>
      <c r="I655" s="15"/>
      <c r="J655" s="15" t="n">
        <v>1</v>
      </c>
      <c r="K655" s="10" t="s">
        <v>14921</v>
      </c>
      <c r="L655" s="18" t="n">
        <f aca="false">COUNTIF('Review rows'!$AA$2:$AA$2058,$A655)</f>
        <v>1</v>
      </c>
      <c r="M655" s="18" t="n">
        <f aca="false">COUNTIFS('Review rows'!$AA$2:$AA$2058,$A655,'Review rows'!$V$2:$V$2058,"Yes")</f>
        <v>0</v>
      </c>
      <c r="N655" s="18" t="n">
        <f aca="false">COUNTIFS('Review rows'!$AA$2:$AA$2058,$A655,'Review rows'!$P$2:$P$2058,"Approved")</f>
        <v>0</v>
      </c>
      <c r="O655" s="18" t="n">
        <f aca="false">COUNTIFS('Review rows'!$AA$2:$AA$2058,$A655,'Review rows'!$S$2:$S$2058,"Approved")</f>
        <v>0</v>
      </c>
      <c r="P655" s="19" t="str">
        <f aca="false">IF(L655=0,"",IF(M655=L655,"Done",IF(M655&gt;0,"In progress","Not started")))</f>
        <v>Not started</v>
      </c>
      <c r="Q655" s="16"/>
      <c r="R655" s="16"/>
      <c r="S655" s="16"/>
      <c r="T655" s="17" t="s">
        <v>13862</v>
      </c>
      <c r="U655" s="15" t="s">
        <v>14913</v>
      </c>
    </row>
    <row r="656" customFormat="false" ht="57.45" hidden="false" customHeight="false" outlineLevel="0" collapsed="false">
      <c r="A656" s="15" t="s">
        <v>14039</v>
      </c>
      <c r="B656" s="15" t="s">
        <v>116</v>
      </c>
      <c r="C656" s="15" t="s">
        <v>14032</v>
      </c>
      <c r="D656" s="15" t="s">
        <v>129</v>
      </c>
      <c r="E656" s="15" t="s">
        <v>239</v>
      </c>
      <c r="F656" s="15" t="s">
        <v>173</v>
      </c>
      <c r="G656" s="15" t="s">
        <v>590</v>
      </c>
      <c r="H656" s="15" t="s">
        <v>14036</v>
      </c>
      <c r="I656" s="15"/>
      <c r="J656" s="15" t="n">
        <v>1</v>
      </c>
      <c r="K656" s="10" t="s">
        <v>14930</v>
      </c>
      <c r="L656" s="18" t="n">
        <f aca="false">COUNTIF('Review rows'!$AA$2:$AA$2058,$A656)</f>
        <v>1</v>
      </c>
      <c r="M656" s="18" t="n">
        <f aca="false">COUNTIFS('Review rows'!$AA$2:$AA$2058,$A656,'Review rows'!$V$2:$V$2058,"Yes")</f>
        <v>0</v>
      </c>
      <c r="N656" s="18" t="n">
        <f aca="false">COUNTIFS('Review rows'!$AA$2:$AA$2058,$A656,'Review rows'!$P$2:$P$2058,"Approved")</f>
        <v>0</v>
      </c>
      <c r="O656" s="18" t="n">
        <f aca="false">COUNTIFS('Review rows'!$AA$2:$AA$2058,$A656,'Review rows'!$S$2:$S$2058,"Approved")</f>
        <v>0</v>
      </c>
      <c r="P656" s="19" t="str">
        <f aca="false">IF(L656=0,"",IF(M656=L656,"Done",IF(M656&gt;0,"In progress","Not started")))</f>
        <v>Not started</v>
      </c>
      <c r="Q656" s="16"/>
      <c r="R656" s="16"/>
      <c r="S656" s="16"/>
      <c r="T656" s="17" t="s">
        <v>13862</v>
      </c>
      <c r="U656" s="15" t="s">
        <v>14913</v>
      </c>
    </row>
    <row r="657" customFormat="false" ht="46.25" hidden="false" customHeight="false" outlineLevel="0" collapsed="false">
      <c r="A657" s="15" t="s">
        <v>14048</v>
      </c>
      <c r="B657" s="15" t="s">
        <v>116</v>
      </c>
      <c r="C657" s="15" t="s">
        <v>14041</v>
      </c>
      <c r="D657" s="15" t="s">
        <v>129</v>
      </c>
      <c r="E657" s="15" t="s">
        <v>7549</v>
      </c>
      <c r="F657" s="15" t="s">
        <v>123</v>
      </c>
      <c r="G657" s="15" t="s">
        <v>521</v>
      </c>
      <c r="H657" s="15" t="s">
        <v>14045</v>
      </c>
      <c r="I657" s="15"/>
      <c r="J657" s="15" t="n">
        <v>1</v>
      </c>
      <c r="K657" s="10" t="s">
        <v>14931</v>
      </c>
      <c r="L657" s="18" t="n">
        <f aca="false">COUNTIF('Review rows'!$AA$2:$AA$2058,$A657)</f>
        <v>1</v>
      </c>
      <c r="M657" s="18" t="n">
        <f aca="false">COUNTIFS('Review rows'!$AA$2:$AA$2058,$A657,'Review rows'!$V$2:$V$2058,"Yes")</f>
        <v>0</v>
      </c>
      <c r="N657" s="18" t="n">
        <f aca="false">COUNTIFS('Review rows'!$AA$2:$AA$2058,$A657,'Review rows'!$P$2:$P$2058,"Approved")</f>
        <v>0</v>
      </c>
      <c r="O657" s="18" t="n">
        <f aca="false">COUNTIFS('Review rows'!$AA$2:$AA$2058,$A657,'Review rows'!$S$2:$S$2058,"Approved")</f>
        <v>0</v>
      </c>
      <c r="P657" s="19" t="str">
        <f aca="false">IF(L657=0,"",IF(M657=L657,"Done",IF(M657&gt;0,"In progress","Not started")))</f>
        <v>Not started</v>
      </c>
      <c r="Q657" s="16"/>
      <c r="R657" s="16"/>
      <c r="S657" s="16"/>
      <c r="T657" s="17" t="s">
        <v>13862</v>
      </c>
      <c r="U657" s="15" t="s">
        <v>14913</v>
      </c>
    </row>
    <row r="658" customFormat="false" ht="35.05" hidden="false" customHeight="false" outlineLevel="0" collapsed="false">
      <c r="A658" s="15" t="s">
        <v>14057</v>
      </c>
      <c r="B658" s="15" t="s">
        <v>116</v>
      </c>
      <c r="C658" s="15" t="s">
        <v>14050</v>
      </c>
      <c r="D658" s="15" t="s">
        <v>129</v>
      </c>
      <c r="E658" s="15" t="s">
        <v>71</v>
      </c>
      <c r="F658" s="15" t="s">
        <v>173</v>
      </c>
      <c r="G658" s="15" t="s">
        <v>521</v>
      </c>
      <c r="H658" s="15" t="s">
        <v>14054</v>
      </c>
      <c r="I658" s="15"/>
      <c r="J658" s="15" t="n">
        <v>1</v>
      </c>
      <c r="K658" s="10" t="s">
        <v>14932</v>
      </c>
      <c r="L658" s="18" t="n">
        <f aca="false">COUNTIF('Review rows'!$AA$2:$AA$2058,$A658)</f>
        <v>1</v>
      </c>
      <c r="M658" s="18" t="n">
        <f aca="false">COUNTIFS('Review rows'!$AA$2:$AA$2058,$A658,'Review rows'!$V$2:$V$2058,"Yes")</f>
        <v>0</v>
      </c>
      <c r="N658" s="18" t="n">
        <f aca="false">COUNTIFS('Review rows'!$AA$2:$AA$2058,$A658,'Review rows'!$P$2:$P$2058,"Approved")</f>
        <v>0</v>
      </c>
      <c r="O658" s="18" t="n">
        <f aca="false">COUNTIFS('Review rows'!$AA$2:$AA$2058,$A658,'Review rows'!$S$2:$S$2058,"Approved")</f>
        <v>0</v>
      </c>
      <c r="P658" s="19" t="str">
        <f aca="false">IF(L658=0,"",IF(M658=L658,"Done",IF(M658&gt;0,"In progress","Not started")))</f>
        <v>Not started</v>
      </c>
      <c r="Q658" s="16"/>
      <c r="R658" s="16"/>
      <c r="S658" s="16"/>
      <c r="T658" s="17" t="s">
        <v>13862</v>
      </c>
      <c r="U658" s="15" t="s">
        <v>14913</v>
      </c>
    </row>
    <row r="659" customFormat="false" ht="68.65" hidden="false" customHeight="false" outlineLevel="0" collapsed="false">
      <c r="A659" s="15" t="s">
        <v>14066</v>
      </c>
      <c r="B659" s="15" t="s">
        <v>116</v>
      </c>
      <c r="C659" s="15" t="s">
        <v>14059</v>
      </c>
      <c r="D659" s="15" t="s">
        <v>129</v>
      </c>
      <c r="E659" s="15" t="s">
        <v>13326</v>
      </c>
      <c r="F659" s="15" t="s">
        <v>124</v>
      </c>
      <c r="G659" s="15" t="s">
        <v>590</v>
      </c>
      <c r="H659" s="15" t="s">
        <v>14063</v>
      </c>
      <c r="I659" s="15"/>
      <c r="J659" s="15" t="n">
        <v>2</v>
      </c>
      <c r="K659" s="15" t="s">
        <v>14933</v>
      </c>
      <c r="L659" s="18" t="n">
        <f aca="false">COUNTIF('Review rows'!$AA$2:$AA$2058,$A659)</f>
        <v>1</v>
      </c>
      <c r="M659" s="18" t="n">
        <f aca="false">COUNTIFS('Review rows'!$AA$2:$AA$2058,$A659,'Review rows'!$V$2:$V$2058,"Yes")</f>
        <v>0</v>
      </c>
      <c r="N659" s="18" t="n">
        <f aca="false">COUNTIFS('Review rows'!$AA$2:$AA$2058,$A659,'Review rows'!$P$2:$P$2058,"Approved")</f>
        <v>0</v>
      </c>
      <c r="O659" s="18" t="n">
        <f aca="false">COUNTIFS('Review rows'!$AA$2:$AA$2058,$A659,'Review rows'!$S$2:$S$2058,"Approved")</f>
        <v>0</v>
      </c>
      <c r="P659" s="19" t="str">
        <f aca="false">IF(L659=0,"",IF(M659=L659,"Done",IF(M659&gt;0,"In progress","Not started")))</f>
        <v>Not started</v>
      </c>
      <c r="Q659" s="16"/>
      <c r="R659" s="16"/>
      <c r="S659" s="16"/>
      <c r="T659" s="17" t="s">
        <v>13862</v>
      </c>
      <c r="U659" s="15" t="s">
        <v>14913</v>
      </c>
    </row>
    <row r="660" customFormat="false" ht="35.05" hidden="false" customHeight="false" outlineLevel="0" collapsed="false">
      <c r="A660" s="15" t="s">
        <v>14073</v>
      </c>
      <c r="B660" s="15" t="s">
        <v>116</v>
      </c>
      <c r="C660" s="15" t="s">
        <v>14024</v>
      </c>
      <c r="D660" s="15" t="s">
        <v>129</v>
      </c>
      <c r="E660" s="15" t="s">
        <v>2989</v>
      </c>
      <c r="F660" s="15" t="s">
        <v>123</v>
      </c>
      <c r="G660" s="15" t="s">
        <v>521</v>
      </c>
      <c r="H660" s="15" t="s">
        <v>14070</v>
      </c>
      <c r="I660" s="15"/>
      <c r="J660" s="15" t="n">
        <v>1</v>
      </c>
      <c r="K660" s="10" t="s">
        <v>14921</v>
      </c>
      <c r="L660" s="18" t="n">
        <f aca="false">COUNTIF('Review rows'!$AA$2:$AA$2058,$A660)</f>
        <v>1</v>
      </c>
      <c r="M660" s="18" t="n">
        <f aca="false">COUNTIFS('Review rows'!$AA$2:$AA$2058,$A660,'Review rows'!$V$2:$V$2058,"Yes")</f>
        <v>0</v>
      </c>
      <c r="N660" s="18" t="n">
        <f aca="false">COUNTIFS('Review rows'!$AA$2:$AA$2058,$A660,'Review rows'!$P$2:$P$2058,"Approved")</f>
        <v>0</v>
      </c>
      <c r="O660" s="18" t="n">
        <f aca="false">COUNTIFS('Review rows'!$AA$2:$AA$2058,$A660,'Review rows'!$S$2:$S$2058,"Approved")</f>
        <v>0</v>
      </c>
      <c r="P660" s="19" t="str">
        <f aca="false">IF(L660=0,"",IF(M660=L660,"Done",IF(M660&gt;0,"In progress","Not started")))</f>
        <v>Not started</v>
      </c>
      <c r="Q660" s="16"/>
      <c r="R660" s="16"/>
      <c r="S660" s="16"/>
      <c r="T660" s="17" t="s">
        <v>13862</v>
      </c>
      <c r="U660" s="15" t="s">
        <v>14913</v>
      </c>
    </row>
    <row r="661" customFormat="false" ht="46.25" hidden="false" customHeight="false" outlineLevel="0" collapsed="false">
      <c r="A661" s="15" t="s">
        <v>14084</v>
      </c>
      <c r="B661" s="15" t="s">
        <v>116</v>
      </c>
      <c r="C661" s="15" t="s">
        <v>14075</v>
      </c>
      <c r="D661" s="15" t="s">
        <v>129</v>
      </c>
      <c r="E661" s="15" t="s">
        <v>14582</v>
      </c>
      <c r="F661" s="15" t="s">
        <v>674</v>
      </c>
      <c r="G661" s="15" t="s">
        <v>521</v>
      </c>
      <c r="H661" s="15" t="s">
        <v>14080</v>
      </c>
      <c r="I661" s="15" t="s">
        <v>14081</v>
      </c>
      <c r="J661" s="15" t="n">
        <v>1</v>
      </c>
      <c r="K661" s="10" t="s">
        <v>14934</v>
      </c>
      <c r="L661" s="18" t="n">
        <f aca="false">COUNTIF('Review rows'!$AA$2:$AA$2058,$A661)</f>
        <v>1</v>
      </c>
      <c r="M661" s="18" t="n">
        <f aca="false">COUNTIFS('Review rows'!$AA$2:$AA$2058,$A661,'Review rows'!$V$2:$V$2058,"Yes")</f>
        <v>0</v>
      </c>
      <c r="N661" s="18" t="n">
        <f aca="false">COUNTIFS('Review rows'!$AA$2:$AA$2058,$A661,'Review rows'!$P$2:$P$2058,"Approved")</f>
        <v>0</v>
      </c>
      <c r="O661" s="18" t="n">
        <f aca="false">COUNTIFS('Review rows'!$AA$2:$AA$2058,$A661,'Review rows'!$S$2:$S$2058,"Approved")</f>
        <v>0</v>
      </c>
      <c r="P661" s="19" t="str">
        <f aca="false">IF(L661=0,"",IF(M661=L661,"Done",IF(M661&gt;0,"In progress","Not started")))</f>
        <v>Not started</v>
      </c>
      <c r="Q661" s="16"/>
      <c r="R661" s="16"/>
      <c r="S661" s="16"/>
      <c r="T661" s="17" t="s">
        <v>13862</v>
      </c>
      <c r="U661" s="15" t="s">
        <v>14913</v>
      </c>
    </row>
    <row r="662" customFormat="false" ht="46.25" hidden="false" customHeight="false" outlineLevel="0" collapsed="false">
      <c r="A662" s="15" t="s">
        <v>14093</v>
      </c>
      <c r="B662" s="15" t="s">
        <v>116</v>
      </c>
      <c r="C662" s="15" t="s">
        <v>14086</v>
      </c>
      <c r="D662" s="15" t="s">
        <v>128</v>
      </c>
      <c r="E662" s="15" t="s">
        <v>464</v>
      </c>
      <c r="F662" s="15" t="s">
        <v>2872</v>
      </c>
      <c r="G662" s="15" t="s">
        <v>590</v>
      </c>
      <c r="H662" s="15" t="s">
        <v>14090</v>
      </c>
      <c r="I662" s="15"/>
      <c r="J662" s="15" t="n">
        <v>1</v>
      </c>
      <c r="K662" s="10" t="s">
        <v>14935</v>
      </c>
      <c r="L662" s="18" t="n">
        <f aca="false">COUNTIF('Review rows'!$AA$2:$AA$2058,$A662)</f>
        <v>1</v>
      </c>
      <c r="M662" s="18" t="n">
        <f aca="false">COUNTIFS('Review rows'!$AA$2:$AA$2058,$A662,'Review rows'!$V$2:$V$2058,"Yes")</f>
        <v>0</v>
      </c>
      <c r="N662" s="18" t="n">
        <f aca="false">COUNTIFS('Review rows'!$AA$2:$AA$2058,$A662,'Review rows'!$P$2:$P$2058,"Approved")</f>
        <v>0</v>
      </c>
      <c r="O662" s="18" t="n">
        <f aca="false">COUNTIFS('Review rows'!$AA$2:$AA$2058,$A662,'Review rows'!$S$2:$S$2058,"Approved")</f>
        <v>0</v>
      </c>
      <c r="P662" s="19" t="str">
        <f aca="false">IF(L662=0,"",IF(M662=L662,"Done",IF(M662&gt;0,"In progress","Not started")))</f>
        <v>Not started</v>
      </c>
      <c r="Q662" s="16"/>
      <c r="R662" s="16"/>
      <c r="S662" s="16"/>
      <c r="T662" s="17" t="s">
        <v>13862</v>
      </c>
      <c r="U662" s="15" t="s">
        <v>14913</v>
      </c>
    </row>
    <row r="663" customFormat="false" ht="35.05" hidden="false" customHeight="false" outlineLevel="0" collapsed="false">
      <c r="A663" s="15" t="s">
        <v>14102</v>
      </c>
      <c r="B663" s="15" t="s">
        <v>116</v>
      </c>
      <c r="C663" s="15" t="s">
        <v>14095</v>
      </c>
      <c r="D663" s="15" t="s">
        <v>129</v>
      </c>
      <c r="E663" s="15" t="s">
        <v>71</v>
      </c>
      <c r="F663" s="15" t="s">
        <v>173</v>
      </c>
      <c r="G663" s="15" t="s">
        <v>521</v>
      </c>
      <c r="H663" s="15" t="s">
        <v>14099</v>
      </c>
      <c r="I663" s="15"/>
      <c r="J663" s="15" t="n">
        <v>1</v>
      </c>
      <c r="K663" s="10" t="s">
        <v>14936</v>
      </c>
      <c r="L663" s="18" t="n">
        <f aca="false">COUNTIF('Review rows'!$AA$2:$AA$2058,$A663)</f>
        <v>1</v>
      </c>
      <c r="M663" s="18" t="n">
        <f aca="false">COUNTIFS('Review rows'!$AA$2:$AA$2058,$A663,'Review rows'!$V$2:$V$2058,"Yes")</f>
        <v>0</v>
      </c>
      <c r="N663" s="18" t="n">
        <f aca="false">COUNTIFS('Review rows'!$AA$2:$AA$2058,$A663,'Review rows'!$P$2:$P$2058,"Approved")</f>
        <v>0</v>
      </c>
      <c r="O663" s="18" t="n">
        <f aca="false">COUNTIFS('Review rows'!$AA$2:$AA$2058,$A663,'Review rows'!$S$2:$S$2058,"Approved")</f>
        <v>0</v>
      </c>
      <c r="P663" s="19" t="str">
        <f aca="false">IF(L663=0,"",IF(M663=L663,"Done",IF(M663&gt;0,"In progress","Not started")))</f>
        <v>Not started</v>
      </c>
      <c r="Q663" s="16"/>
      <c r="R663" s="16"/>
      <c r="S663" s="16"/>
      <c r="T663" s="17" t="s">
        <v>13862</v>
      </c>
      <c r="U663" s="15" t="s">
        <v>14913</v>
      </c>
    </row>
    <row r="664" customFormat="false" ht="46.25" hidden="false" customHeight="false" outlineLevel="0" collapsed="false">
      <c r="A664" s="15" t="s">
        <v>14111</v>
      </c>
      <c r="B664" s="15" t="s">
        <v>116</v>
      </c>
      <c r="C664" s="15" t="s">
        <v>14104</v>
      </c>
      <c r="D664" s="15" t="s">
        <v>129</v>
      </c>
      <c r="E664" s="15" t="s">
        <v>6514</v>
      </c>
      <c r="F664" s="15" t="s">
        <v>124</v>
      </c>
      <c r="G664" s="15" t="s">
        <v>521</v>
      </c>
      <c r="H664" s="15" t="s">
        <v>14108</v>
      </c>
      <c r="I664" s="15"/>
      <c r="J664" s="15" t="n">
        <v>2</v>
      </c>
      <c r="K664" s="15" t="s">
        <v>14937</v>
      </c>
      <c r="L664" s="18" t="n">
        <f aca="false">COUNTIF('Review rows'!$AA$2:$AA$2058,$A664)</f>
        <v>1</v>
      </c>
      <c r="M664" s="18" t="n">
        <f aca="false">COUNTIFS('Review rows'!$AA$2:$AA$2058,$A664,'Review rows'!$V$2:$V$2058,"Yes")</f>
        <v>0</v>
      </c>
      <c r="N664" s="18" t="n">
        <f aca="false">COUNTIFS('Review rows'!$AA$2:$AA$2058,$A664,'Review rows'!$P$2:$P$2058,"Approved")</f>
        <v>0</v>
      </c>
      <c r="O664" s="18" t="n">
        <f aca="false">COUNTIFS('Review rows'!$AA$2:$AA$2058,$A664,'Review rows'!$S$2:$S$2058,"Approved")</f>
        <v>0</v>
      </c>
      <c r="P664" s="19" t="str">
        <f aca="false">IF(L664=0,"",IF(M664=L664,"Done",IF(M664&gt;0,"In progress","Not started")))</f>
        <v>Not started</v>
      </c>
      <c r="Q664" s="16"/>
      <c r="R664" s="16"/>
      <c r="S664" s="16"/>
      <c r="T664" s="17" t="s">
        <v>13862</v>
      </c>
      <c r="U664" s="15" t="s">
        <v>14913</v>
      </c>
    </row>
    <row r="665" customFormat="false" ht="46.25" hidden="false" customHeight="false" outlineLevel="0" collapsed="false">
      <c r="A665" s="15" t="s">
        <v>14120</v>
      </c>
      <c r="B665" s="15" t="s">
        <v>116</v>
      </c>
      <c r="C665" s="15" t="s">
        <v>14113</v>
      </c>
      <c r="D665" s="15" t="s">
        <v>128</v>
      </c>
      <c r="E665" s="15" t="s">
        <v>2989</v>
      </c>
      <c r="F665" s="15" t="s">
        <v>123</v>
      </c>
      <c r="G665" s="15" t="s">
        <v>590</v>
      </c>
      <c r="H665" s="15" t="s">
        <v>14117</v>
      </c>
      <c r="I665" s="15"/>
      <c r="J665" s="15" t="n">
        <v>1</v>
      </c>
      <c r="K665" s="10" t="s">
        <v>14938</v>
      </c>
      <c r="L665" s="18" t="n">
        <f aca="false">COUNTIF('Review rows'!$AA$2:$AA$2058,$A665)</f>
        <v>1</v>
      </c>
      <c r="M665" s="18" t="n">
        <f aca="false">COUNTIFS('Review rows'!$AA$2:$AA$2058,$A665,'Review rows'!$V$2:$V$2058,"Yes")</f>
        <v>0</v>
      </c>
      <c r="N665" s="18" t="n">
        <f aca="false">COUNTIFS('Review rows'!$AA$2:$AA$2058,$A665,'Review rows'!$P$2:$P$2058,"Approved")</f>
        <v>0</v>
      </c>
      <c r="O665" s="18" t="n">
        <f aca="false">COUNTIFS('Review rows'!$AA$2:$AA$2058,$A665,'Review rows'!$S$2:$S$2058,"Approved")</f>
        <v>0</v>
      </c>
      <c r="P665" s="19" t="str">
        <f aca="false">IF(L665=0,"",IF(M665=L665,"Done",IF(M665&gt;0,"In progress","Not started")))</f>
        <v>Not started</v>
      </c>
      <c r="Q665" s="16"/>
      <c r="R665" s="16"/>
      <c r="S665" s="16"/>
      <c r="T665" s="17" t="s">
        <v>13862</v>
      </c>
      <c r="U665" s="15" t="s">
        <v>14913</v>
      </c>
    </row>
    <row r="666" customFormat="false" ht="35.05" hidden="false" customHeight="false" outlineLevel="0" collapsed="false">
      <c r="A666" s="15" t="s">
        <v>14129</v>
      </c>
      <c r="B666" s="15" t="s">
        <v>116</v>
      </c>
      <c r="C666" s="15" t="s">
        <v>14122</v>
      </c>
      <c r="D666" s="15" t="s">
        <v>129</v>
      </c>
      <c r="E666" s="15" t="s">
        <v>14017</v>
      </c>
      <c r="F666" s="15" t="s">
        <v>123</v>
      </c>
      <c r="G666" s="15" t="s">
        <v>521</v>
      </c>
      <c r="H666" s="15" t="s">
        <v>14126</v>
      </c>
      <c r="I666" s="15"/>
      <c r="J666" s="15" t="n">
        <v>1</v>
      </c>
      <c r="K666" s="10" t="s">
        <v>14939</v>
      </c>
      <c r="L666" s="18" t="n">
        <f aca="false">COUNTIF('Review rows'!$AA$2:$AA$2058,$A666)</f>
        <v>1</v>
      </c>
      <c r="M666" s="18" t="n">
        <f aca="false">COUNTIFS('Review rows'!$AA$2:$AA$2058,$A666,'Review rows'!$V$2:$V$2058,"Yes")</f>
        <v>0</v>
      </c>
      <c r="N666" s="18" t="n">
        <f aca="false">COUNTIFS('Review rows'!$AA$2:$AA$2058,$A666,'Review rows'!$P$2:$P$2058,"Approved")</f>
        <v>0</v>
      </c>
      <c r="O666" s="18" t="n">
        <f aca="false">COUNTIFS('Review rows'!$AA$2:$AA$2058,$A666,'Review rows'!$S$2:$S$2058,"Approved")</f>
        <v>0</v>
      </c>
      <c r="P666" s="19" t="str">
        <f aca="false">IF(L666=0,"",IF(M666=L666,"Done",IF(M666&gt;0,"In progress","Not started")))</f>
        <v>Not started</v>
      </c>
      <c r="Q666" s="16"/>
      <c r="R666" s="16"/>
      <c r="S666" s="16"/>
      <c r="T666" s="17" t="s">
        <v>13862</v>
      </c>
      <c r="U666" s="15" t="s">
        <v>14913</v>
      </c>
    </row>
    <row r="667" customFormat="false" ht="23.85" hidden="false" customHeight="false" outlineLevel="0" collapsed="false">
      <c r="A667" s="15" t="s">
        <v>14138</v>
      </c>
      <c r="B667" s="15" t="s">
        <v>116</v>
      </c>
      <c r="C667" s="15" t="s">
        <v>14131</v>
      </c>
      <c r="D667" s="15" t="s">
        <v>129</v>
      </c>
      <c r="E667" s="15" t="s">
        <v>14017</v>
      </c>
      <c r="F667" s="15" t="s">
        <v>123</v>
      </c>
      <c r="G667" s="15" t="s">
        <v>521</v>
      </c>
      <c r="H667" s="15" t="s">
        <v>14135</v>
      </c>
      <c r="I667" s="15"/>
      <c r="J667" s="15" t="n">
        <v>1</v>
      </c>
      <c r="K667" s="10" t="s">
        <v>14940</v>
      </c>
      <c r="L667" s="18" t="n">
        <f aca="false">COUNTIF('Review rows'!$AA$2:$AA$2058,$A667)</f>
        <v>1</v>
      </c>
      <c r="M667" s="18" t="n">
        <f aca="false">COUNTIFS('Review rows'!$AA$2:$AA$2058,$A667,'Review rows'!$V$2:$V$2058,"Yes")</f>
        <v>0</v>
      </c>
      <c r="N667" s="18" t="n">
        <f aca="false">COUNTIFS('Review rows'!$AA$2:$AA$2058,$A667,'Review rows'!$P$2:$P$2058,"Approved")</f>
        <v>0</v>
      </c>
      <c r="O667" s="18" t="n">
        <f aca="false">COUNTIFS('Review rows'!$AA$2:$AA$2058,$A667,'Review rows'!$S$2:$S$2058,"Approved")</f>
        <v>0</v>
      </c>
      <c r="P667" s="19" t="str">
        <f aca="false">IF(L667=0,"",IF(M667=L667,"Done",IF(M667&gt;0,"In progress","Not started")))</f>
        <v>Not started</v>
      </c>
      <c r="Q667" s="16"/>
      <c r="R667" s="16"/>
      <c r="S667" s="16"/>
      <c r="T667" s="17" t="s">
        <v>13862</v>
      </c>
      <c r="U667" s="15" t="s">
        <v>14913</v>
      </c>
    </row>
    <row r="668" customFormat="false" ht="23.85" hidden="false" customHeight="false" outlineLevel="0" collapsed="false">
      <c r="A668" s="15" t="s">
        <v>14147</v>
      </c>
      <c r="B668" s="15" t="s">
        <v>116</v>
      </c>
      <c r="C668" s="15" t="s">
        <v>14140</v>
      </c>
      <c r="D668" s="15" t="s">
        <v>129</v>
      </c>
      <c r="E668" s="15" t="s">
        <v>13899</v>
      </c>
      <c r="F668" s="15" t="s">
        <v>123</v>
      </c>
      <c r="G668" s="15" t="s">
        <v>521</v>
      </c>
      <c r="H668" s="15" t="s">
        <v>14144</v>
      </c>
      <c r="I668" s="15"/>
      <c r="J668" s="15" t="n">
        <v>1</v>
      </c>
      <c r="K668" s="10" t="s">
        <v>14941</v>
      </c>
      <c r="L668" s="18" t="n">
        <f aca="false">COUNTIF('Review rows'!$AA$2:$AA$2058,$A668)</f>
        <v>1</v>
      </c>
      <c r="M668" s="18" t="n">
        <f aca="false">COUNTIFS('Review rows'!$AA$2:$AA$2058,$A668,'Review rows'!$V$2:$V$2058,"Yes")</f>
        <v>0</v>
      </c>
      <c r="N668" s="18" t="n">
        <f aca="false">COUNTIFS('Review rows'!$AA$2:$AA$2058,$A668,'Review rows'!$P$2:$P$2058,"Approved")</f>
        <v>0</v>
      </c>
      <c r="O668" s="18" t="n">
        <f aca="false">COUNTIFS('Review rows'!$AA$2:$AA$2058,$A668,'Review rows'!$S$2:$S$2058,"Approved")</f>
        <v>0</v>
      </c>
      <c r="P668" s="19" t="str">
        <f aca="false">IF(L668=0,"",IF(M668=L668,"Done",IF(M668&gt;0,"In progress","Not started")))</f>
        <v>Not started</v>
      </c>
      <c r="Q668" s="16"/>
      <c r="R668" s="16"/>
      <c r="S668" s="16"/>
      <c r="T668" s="17" t="s">
        <v>13862</v>
      </c>
      <c r="U668" s="15" t="s">
        <v>14913</v>
      </c>
    </row>
    <row r="669" customFormat="false" ht="46.25" hidden="false" customHeight="false" outlineLevel="0" collapsed="false">
      <c r="A669" s="15" t="s">
        <v>14156</v>
      </c>
      <c r="B669" s="15" t="s">
        <v>116</v>
      </c>
      <c r="C669" s="15" t="s">
        <v>14149</v>
      </c>
      <c r="D669" s="15" t="s">
        <v>129</v>
      </c>
      <c r="E669" s="15" t="s">
        <v>71</v>
      </c>
      <c r="F669" s="15" t="s">
        <v>173</v>
      </c>
      <c r="G669" s="15" t="s">
        <v>521</v>
      </c>
      <c r="H669" s="15" t="s">
        <v>14153</v>
      </c>
      <c r="I669" s="15"/>
      <c r="J669" s="15" t="n">
        <v>1</v>
      </c>
      <c r="K669" s="10" t="s">
        <v>14942</v>
      </c>
      <c r="L669" s="18" t="n">
        <f aca="false">COUNTIF('Review rows'!$AA$2:$AA$2058,$A669)</f>
        <v>1</v>
      </c>
      <c r="M669" s="18" t="n">
        <f aca="false">COUNTIFS('Review rows'!$AA$2:$AA$2058,$A669,'Review rows'!$V$2:$V$2058,"Yes")</f>
        <v>0</v>
      </c>
      <c r="N669" s="18" t="n">
        <f aca="false">COUNTIFS('Review rows'!$AA$2:$AA$2058,$A669,'Review rows'!$P$2:$P$2058,"Approved")</f>
        <v>0</v>
      </c>
      <c r="O669" s="18" t="n">
        <f aca="false">COUNTIFS('Review rows'!$AA$2:$AA$2058,$A669,'Review rows'!$S$2:$S$2058,"Approved")</f>
        <v>0</v>
      </c>
      <c r="P669" s="19" t="str">
        <f aca="false">IF(L669=0,"",IF(M669=L669,"Done",IF(M669&gt;0,"In progress","Not started")))</f>
        <v>Not started</v>
      </c>
      <c r="Q669" s="16"/>
      <c r="R669" s="16"/>
      <c r="S669" s="16"/>
      <c r="T669" s="17" t="s">
        <v>13862</v>
      </c>
      <c r="U669" s="15" t="s">
        <v>14913</v>
      </c>
    </row>
    <row r="670" customFormat="false" ht="68.65" hidden="false" customHeight="false" outlineLevel="0" collapsed="false">
      <c r="A670" s="15" t="s">
        <v>14166</v>
      </c>
      <c r="B670" s="15" t="s">
        <v>116</v>
      </c>
      <c r="C670" s="15" t="s">
        <v>14158</v>
      </c>
      <c r="D670" s="15" t="s">
        <v>129</v>
      </c>
      <c r="E670" s="15" t="s">
        <v>14943</v>
      </c>
      <c r="F670" s="15" t="s">
        <v>124</v>
      </c>
      <c r="G670" s="15" t="s">
        <v>590</v>
      </c>
      <c r="H670" s="15" t="s">
        <v>14163</v>
      </c>
      <c r="I670" s="15"/>
      <c r="J670" s="15" t="n">
        <v>1</v>
      </c>
      <c r="K670" s="10" t="s">
        <v>14944</v>
      </c>
      <c r="L670" s="18" t="n">
        <f aca="false">COUNTIF('Review rows'!$AA$2:$AA$2058,$A670)</f>
        <v>1</v>
      </c>
      <c r="M670" s="18" t="n">
        <f aca="false">COUNTIFS('Review rows'!$AA$2:$AA$2058,$A670,'Review rows'!$V$2:$V$2058,"Yes")</f>
        <v>0</v>
      </c>
      <c r="N670" s="18" t="n">
        <f aca="false">COUNTIFS('Review rows'!$AA$2:$AA$2058,$A670,'Review rows'!$P$2:$P$2058,"Approved")</f>
        <v>0</v>
      </c>
      <c r="O670" s="18" t="n">
        <f aca="false">COUNTIFS('Review rows'!$AA$2:$AA$2058,$A670,'Review rows'!$S$2:$S$2058,"Approved")</f>
        <v>0</v>
      </c>
      <c r="P670" s="19" t="str">
        <f aca="false">IF(L670=0,"",IF(M670=L670,"Done",IF(M670&gt;0,"In progress","Not started")))</f>
        <v>Not started</v>
      </c>
      <c r="Q670" s="16"/>
      <c r="R670" s="16"/>
      <c r="S670" s="16"/>
      <c r="T670" s="17" t="s">
        <v>13862</v>
      </c>
      <c r="U670" s="15" t="s">
        <v>14913</v>
      </c>
    </row>
    <row r="671" customFormat="false" ht="46.25" hidden="false" customHeight="false" outlineLevel="0" collapsed="false">
      <c r="A671" s="15" t="s">
        <v>14175</v>
      </c>
      <c r="B671" s="15" t="s">
        <v>116</v>
      </c>
      <c r="C671" s="15" t="s">
        <v>14168</v>
      </c>
      <c r="D671" s="15" t="s">
        <v>129</v>
      </c>
      <c r="E671" s="15" t="s">
        <v>6514</v>
      </c>
      <c r="F671" s="15" t="s">
        <v>173</v>
      </c>
      <c r="G671" s="15" t="s">
        <v>521</v>
      </c>
      <c r="H671" s="15" t="s">
        <v>14172</v>
      </c>
      <c r="I671" s="15"/>
      <c r="J671" s="15" t="n">
        <v>1</v>
      </c>
      <c r="K671" s="10" t="s">
        <v>14945</v>
      </c>
      <c r="L671" s="18" t="n">
        <f aca="false">COUNTIF('Review rows'!$AA$2:$AA$2058,$A671)</f>
        <v>1</v>
      </c>
      <c r="M671" s="18" t="n">
        <f aca="false">COUNTIFS('Review rows'!$AA$2:$AA$2058,$A671,'Review rows'!$V$2:$V$2058,"Yes")</f>
        <v>0</v>
      </c>
      <c r="N671" s="18" t="n">
        <f aca="false">COUNTIFS('Review rows'!$AA$2:$AA$2058,$A671,'Review rows'!$P$2:$P$2058,"Approved")</f>
        <v>0</v>
      </c>
      <c r="O671" s="18" t="n">
        <f aca="false">COUNTIFS('Review rows'!$AA$2:$AA$2058,$A671,'Review rows'!$S$2:$S$2058,"Approved")</f>
        <v>0</v>
      </c>
      <c r="P671" s="19" t="str">
        <f aca="false">IF(L671=0,"",IF(M671=L671,"Done",IF(M671&gt;0,"In progress","Not started")))</f>
        <v>Not started</v>
      </c>
      <c r="Q671" s="16"/>
      <c r="R671" s="16"/>
      <c r="S671" s="16"/>
      <c r="T671" s="17" t="s">
        <v>13862</v>
      </c>
      <c r="U671" s="15" t="s">
        <v>14913</v>
      </c>
    </row>
    <row r="672" customFormat="false" ht="35.05" hidden="false" customHeight="false" outlineLevel="0" collapsed="false">
      <c r="A672" s="15" t="s">
        <v>14184</v>
      </c>
      <c r="B672" s="15" t="s">
        <v>116</v>
      </c>
      <c r="C672" s="15" t="s">
        <v>14177</v>
      </c>
      <c r="D672" s="15" t="s">
        <v>129</v>
      </c>
      <c r="E672" s="15" t="s">
        <v>71</v>
      </c>
      <c r="F672" s="15" t="s">
        <v>123</v>
      </c>
      <c r="G672" s="15" t="s">
        <v>521</v>
      </c>
      <c r="H672" s="15" t="s">
        <v>14181</v>
      </c>
      <c r="I672" s="15"/>
      <c r="J672" s="15" t="n">
        <v>1</v>
      </c>
      <c r="K672" s="10" t="s">
        <v>14946</v>
      </c>
      <c r="L672" s="18" t="n">
        <f aca="false">COUNTIF('Review rows'!$AA$2:$AA$2058,$A672)</f>
        <v>1</v>
      </c>
      <c r="M672" s="18" t="n">
        <f aca="false">COUNTIFS('Review rows'!$AA$2:$AA$2058,$A672,'Review rows'!$V$2:$V$2058,"Yes")</f>
        <v>0</v>
      </c>
      <c r="N672" s="18" t="n">
        <f aca="false">COUNTIFS('Review rows'!$AA$2:$AA$2058,$A672,'Review rows'!$P$2:$P$2058,"Approved")</f>
        <v>0</v>
      </c>
      <c r="O672" s="18" t="n">
        <f aca="false">COUNTIFS('Review rows'!$AA$2:$AA$2058,$A672,'Review rows'!$S$2:$S$2058,"Approved")</f>
        <v>0</v>
      </c>
      <c r="P672" s="19" t="str">
        <f aca="false">IF(L672=0,"",IF(M672=L672,"Done",IF(M672&gt;0,"In progress","Not started")))</f>
        <v>Not started</v>
      </c>
      <c r="Q672" s="16"/>
      <c r="R672" s="16"/>
      <c r="S672" s="16"/>
      <c r="T672" s="17" t="s">
        <v>13862</v>
      </c>
      <c r="U672" s="15" t="s">
        <v>14913</v>
      </c>
    </row>
    <row r="673" customFormat="false" ht="46.25" hidden="false" customHeight="false" outlineLevel="0" collapsed="false">
      <c r="A673" s="15" t="s">
        <v>14193</v>
      </c>
      <c r="B673" s="15" t="s">
        <v>116</v>
      </c>
      <c r="C673" s="15" t="s">
        <v>14186</v>
      </c>
      <c r="D673" s="15" t="s">
        <v>129</v>
      </c>
      <c r="E673" s="15" t="s">
        <v>71</v>
      </c>
      <c r="F673" s="15" t="s">
        <v>173</v>
      </c>
      <c r="G673" s="15" t="s">
        <v>521</v>
      </c>
      <c r="H673" s="15" t="s">
        <v>14190</v>
      </c>
      <c r="I673" s="15"/>
      <c r="J673" s="15" t="n">
        <v>1</v>
      </c>
      <c r="K673" s="10" t="s">
        <v>14947</v>
      </c>
      <c r="L673" s="18" t="n">
        <f aca="false">COUNTIF('Review rows'!$AA$2:$AA$2058,$A673)</f>
        <v>1</v>
      </c>
      <c r="M673" s="18" t="n">
        <f aca="false">COUNTIFS('Review rows'!$AA$2:$AA$2058,$A673,'Review rows'!$V$2:$V$2058,"Yes")</f>
        <v>0</v>
      </c>
      <c r="N673" s="18" t="n">
        <f aca="false">COUNTIFS('Review rows'!$AA$2:$AA$2058,$A673,'Review rows'!$P$2:$P$2058,"Approved")</f>
        <v>0</v>
      </c>
      <c r="O673" s="18" t="n">
        <f aca="false">COUNTIFS('Review rows'!$AA$2:$AA$2058,$A673,'Review rows'!$S$2:$S$2058,"Approved")</f>
        <v>0</v>
      </c>
      <c r="P673" s="19" t="str">
        <f aca="false">IF(L673=0,"",IF(M673=L673,"Done",IF(M673&gt;0,"In progress","Not started")))</f>
        <v>Not started</v>
      </c>
      <c r="Q673" s="16"/>
      <c r="R673" s="16"/>
      <c r="S673" s="16"/>
      <c r="T673" s="17" t="s">
        <v>13862</v>
      </c>
      <c r="U673" s="15" t="s">
        <v>14913</v>
      </c>
    </row>
    <row r="674" customFormat="false" ht="46.25" hidden="false" customHeight="false" outlineLevel="0" collapsed="false">
      <c r="A674" s="15" t="s">
        <v>14202</v>
      </c>
      <c r="B674" s="15" t="s">
        <v>116</v>
      </c>
      <c r="C674" s="15" t="s">
        <v>14195</v>
      </c>
      <c r="D674" s="15" t="s">
        <v>129</v>
      </c>
      <c r="E674" s="15" t="s">
        <v>71</v>
      </c>
      <c r="F674" s="15" t="s">
        <v>123</v>
      </c>
      <c r="G674" s="15" t="s">
        <v>521</v>
      </c>
      <c r="H674" s="15" t="s">
        <v>14199</v>
      </c>
      <c r="I674" s="15"/>
      <c r="J674" s="15" t="n">
        <v>1</v>
      </c>
      <c r="K674" s="10" t="s">
        <v>14948</v>
      </c>
      <c r="L674" s="18" t="n">
        <f aca="false">COUNTIF('Review rows'!$AA$2:$AA$2058,$A674)</f>
        <v>1</v>
      </c>
      <c r="M674" s="18" t="n">
        <f aca="false">COUNTIFS('Review rows'!$AA$2:$AA$2058,$A674,'Review rows'!$V$2:$V$2058,"Yes")</f>
        <v>0</v>
      </c>
      <c r="N674" s="18" t="n">
        <f aca="false">COUNTIFS('Review rows'!$AA$2:$AA$2058,$A674,'Review rows'!$P$2:$P$2058,"Approved")</f>
        <v>0</v>
      </c>
      <c r="O674" s="18" t="n">
        <f aca="false">COUNTIFS('Review rows'!$AA$2:$AA$2058,$A674,'Review rows'!$S$2:$S$2058,"Approved")</f>
        <v>0</v>
      </c>
      <c r="P674" s="19" t="str">
        <f aca="false">IF(L674=0,"",IF(M674=L674,"Done",IF(M674&gt;0,"In progress","Not started")))</f>
        <v>Not started</v>
      </c>
      <c r="Q674" s="16"/>
      <c r="R674" s="16"/>
      <c r="S674" s="16"/>
      <c r="T674" s="17" t="s">
        <v>13862</v>
      </c>
      <c r="U674" s="15" t="s">
        <v>14913</v>
      </c>
    </row>
    <row r="675" customFormat="false" ht="46.25" hidden="false" customHeight="false" outlineLevel="0" collapsed="false">
      <c r="A675" s="15" t="s">
        <v>14211</v>
      </c>
      <c r="B675" s="15" t="s">
        <v>116</v>
      </c>
      <c r="C675" s="15" t="s">
        <v>14204</v>
      </c>
      <c r="D675" s="15" t="s">
        <v>129</v>
      </c>
      <c r="E675" s="15" t="s">
        <v>13326</v>
      </c>
      <c r="F675" s="15" t="s">
        <v>124</v>
      </c>
      <c r="G675" s="15" t="s">
        <v>521</v>
      </c>
      <c r="H675" s="15" t="s">
        <v>14208</v>
      </c>
      <c r="I675" s="15"/>
      <c r="J675" s="15" t="n">
        <v>1</v>
      </c>
      <c r="K675" s="10" t="s">
        <v>14949</v>
      </c>
      <c r="L675" s="18" t="n">
        <f aca="false">COUNTIF('Review rows'!$AA$2:$AA$2058,$A675)</f>
        <v>1</v>
      </c>
      <c r="M675" s="18" t="n">
        <f aca="false">COUNTIFS('Review rows'!$AA$2:$AA$2058,$A675,'Review rows'!$V$2:$V$2058,"Yes")</f>
        <v>0</v>
      </c>
      <c r="N675" s="18" t="n">
        <f aca="false">COUNTIFS('Review rows'!$AA$2:$AA$2058,$A675,'Review rows'!$P$2:$P$2058,"Approved")</f>
        <v>0</v>
      </c>
      <c r="O675" s="18" t="n">
        <f aca="false">COUNTIFS('Review rows'!$AA$2:$AA$2058,$A675,'Review rows'!$S$2:$S$2058,"Approved")</f>
        <v>0</v>
      </c>
      <c r="P675" s="19" t="str">
        <f aca="false">IF(L675=0,"",IF(M675=L675,"Done",IF(M675&gt;0,"In progress","Not started")))</f>
        <v>Not started</v>
      </c>
      <c r="Q675" s="16"/>
      <c r="R675" s="16"/>
      <c r="S675" s="16"/>
      <c r="T675" s="17" t="s">
        <v>13862</v>
      </c>
      <c r="U675" s="15" t="s">
        <v>14913</v>
      </c>
    </row>
    <row r="676" customFormat="false" ht="23.85" hidden="false" customHeight="false" outlineLevel="0" collapsed="false">
      <c r="A676" s="15" t="s">
        <v>14221</v>
      </c>
      <c r="B676" s="15" t="s">
        <v>116</v>
      </c>
      <c r="C676" s="15" t="s">
        <v>14213</v>
      </c>
      <c r="D676" s="15" t="s">
        <v>130</v>
      </c>
      <c r="E676" s="15" t="s">
        <v>14950</v>
      </c>
      <c r="F676" s="15" t="s">
        <v>124</v>
      </c>
      <c r="G676" s="15" t="s">
        <v>521</v>
      </c>
      <c r="H676" s="15" t="s">
        <v>14218</v>
      </c>
      <c r="I676" s="15"/>
      <c r="J676" s="15" t="n">
        <v>1</v>
      </c>
      <c r="K676" s="10" t="s">
        <v>14951</v>
      </c>
      <c r="L676" s="18" t="n">
        <f aca="false">COUNTIF('Review rows'!$AA$2:$AA$2058,$A676)</f>
        <v>1</v>
      </c>
      <c r="M676" s="18" t="n">
        <f aca="false">COUNTIFS('Review rows'!$AA$2:$AA$2058,$A676,'Review rows'!$V$2:$V$2058,"Yes")</f>
        <v>0</v>
      </c>
      <c r="N676" s="18" t="n">
        <f aca="false">COUNTIFS('Review rows'!$AA$2:$AA$2058,$A676,'Review rows'!$P$2:$P$2058,"Approved")</f>
        <v>0</v>
      </c>
      <c r="O676" s="18" t="n">
        <f aca="false">COUNTIFS('Review rows'!$AA$2:$AA$2058,$A676,'Review rows'!$S$2:$S$2058,"Approved")</f>
        <v>0</v>
      </c>
      <c r="P676" s="19" t="str">
        <f aca="false">IF(L676=0,"",IF(M676=L676,"Done",IF(M676&gt;0,"In progress","Not started")))</f>
        <v>Not started</v>
      </c>
      <c r="Q676" s="16"/>
      <c r="R676" s="16"/>
      <c r="S676" s="16"/>
      <c r="T676" s="17" t="s">
        <v>13862</v>
      </c>
      <c r="U676" s="15" t="s">
        <v>14913</v>
      </c>
    </row>
    <row r="677" customFormat="false" ht="23.85" hidden="false" customHeight="false" outlineLevel="0" collapsed="false">
      <c r="A677" s="15" t="s">
        <v>14230</v>
      </c>
      <c r="B677" s="15" t="s">
        <v>116</v>
      </c>
      <c r="C677" s="15" t="s">
        <v>14223</v>
      </c>
      <c r="D677" s="15" t="s">
        <v>130</v>
      </c>
      <c r="E677" s="15" t="s">
        <v>14950</v>
      </c>
      <c r="F677" s="15" t="s">
        <v>124</v>
      </c>
      <c r="G677" s="15" t="s">
        <v>521</v>
      </c>
      <c r="H677" s="15" t="s">
        <v>14227</v>
      </c>
      <c r="I677" s="15"/>
      <c r="J677" s="15" t="n">
        <v>1</v>
      </c>
      <c r="K677" s="10" t="s">
        <v>14952</v>
      </c>
      <c r="L677" s="18" t="n">
        <f aca="false">COUNTIF('Review rows'!$AA$2:$AA$2058,$A677)</f>
        <v>1</v>
      </c>
      <c r="M677" s="18" t="n">
        <f aca="false">COUNTIFS('Review rows'!$AA$2:$AA$2058,$A677,'Review rows'!$V$2:$V$2058,"Yes")</f>
        <v>0</v>
      </c>
      <c r="N677" s="18" t="n">
        <f aca="false">COUNTIFS('Review rows'!$AA$2:$AA$2058,$A677,'Review rows'!$P$2:$P$2058,"Approved")</f>
        <v>0</v>
      </c>
      <c r="O677" s="18" t="n">
        <f aca="false">COUNTIFS('Review rows'!$AA$2:$AA$2058,$A677,'Review rows'!$S$2:$S$2058,"Approved")</f>
        <v>0</v>
      </c>
      <c r="P677" s="19" t="str">
        <f aca="false">IF(L677=0,"",IF(M677=L677,"Done",IF(M677&gt;0,"In progress","Not started")))</f>
        <v>Not started</v>
      </c>
      <c r="Q677" s="16"/>
      <c r="R677" s="16"/>
      <c r="S677" s="16"/>
      <c r="T677" s="17" t="s">
        <v>13862</v>
      </c>
      <c r="U677" s="15" t="s">
        <v>14913</v>
      </c>
    </row>
    <row r="678" customFormat="false" ht="102.2" hidden="false" customHeight="false" outlineLevel="0" collapsed="false">
      <c r="A678" s="15" t="s">
        <v>14240</v>
      </c>
      <c r="B678" s="15" t="s">
        <v>117</v>
      </c>
      <c r="C678" s="15" t="s">
        <v>14232</v>
      </c>
      <c r="D678" s="15" t="s">
        <v>129</v>
      </c>
      <c r="E678" s="15" t="s">
        <v>2761</v>
      </c>
      <c r="F678" s="15" t="s">
        <v>360</v>
      </c>
      <c r="G678" s="15" t="s">
        <v>174</v>
      </c>
      <c r="H678" s="15" t="s">
        <v>14236</v>
      </c>
      <c r="I678" s="15" t="s">
        <v>14237</v>
      </c>
      <c r="J678" s="15" t="n">
        <v>0</v>
      </c>
      <c r="K678" s="10"/>
      <c r="L678" s="18" t="n">
        <f aca="false">COUNTIF('Review rows'!$AA$2:$AA$2058,$A678)</f>
        <v>1</v>
      </c>
      <c r="M678" s="18" t="n">
        <f aca="false">COUNTIFS('Review rows'!$AA$2:$AA$2058,$A678,'Review rows'!$V$2:$V$2058,"Yes")</f>
        <v>0</v>
      </c>
      <c r="N678" s="18" t="n">
        <f aca="false">COUNTIFS('Review rows'!$AA$2:$AA$2058,$A678,'Review rows'!$P$2:$P$2058,"Approved")</f>
        <v>0</v>
      </c>
      <c r="O678" s="18" t="n">
        <f aca="false">COUNTIFS('Review rows'!$AA$2:$AA$2058,$A678,'Review rows'!$S$2:$S$2058,"Approved")</f>
        <v>0</v>
      </c>
      <c r="P678" s="19" t="str">
        <f aca="false">IF(L678=0,"",IF(M678=L678,"Done",IF(M678&gt;0,"In progress","Not started")))</f>
        <v>Not started</v>
      </c>
      <c r="Q678" s="16"/>
      <c r="R678" s="16"/>
      <c r="S678" s="16"/>
      <c r="T678" s="17" t="s">
        <v>13862</v>
      </c>
      <c r="U678" s="15" t="s">
        <v>14953</v>
      </c>
    </row>
    <row r="679" customFormat="false" ht="102.2" hidden="false" customHeight="false" outlineLevel="0" collapsed="false">
      <c r="A679" s="15" t="s">
        <v>14251</v>
      </c>
      <c r="B679" s="15" t="s">
        <v>118</v>
      </c>
      <c r="C679" s="15" t="s">
        <v>14242</v>
      </c>
      <c r="D679" s="15" t="s">
        <v>129</v>
      </c>
      <c r="E679" s="15" t="s">
        <v>14245</v>
      </c>
      <c r="F679" s="15" t="s">
        <v>173</v>
      </c>
      <c r="G679" s="15" t="s">
        <v>174</v>
      </c>
      <c r="H679" s="15" t="s">
        <v>14247</v>
      </c>
      <c r="I679" s="15"/>
      <c r="J679" s="15" t="n">
        <v>1</v>
      </c>
      <c r="K679" s="10" t="s">
        <v>14954</v>
      </c>
      <c r="L679" s="18" t="n">
        <f aca="false">COUNTIF('Review rows'!$AA$2:$AA$2058,$A679)</f>
        <v>1</v>
      </c>
      <c r="M679" s="18" t="n">
        <f aca="false">COUNTIFS('Review rows'!$AA$2:$AA$2058,$A679,'Review rows'!$V$2:$V$2058,"Yes")</f>
        <v>0</v>
      </c>
      <c r="N679" s="18" t="n">
        <f aca="false">COUNTIFS('Review rows'!$AA$2:$AA$2058,$A679,'Review rows'!$P$2:$P$2058,"Approved")</f>
        <v>0</v>
      </c>
      <c r="O679" s="18" t="n">
        <f aca="false">COUNTIFS('Review rows'!$AA$2:$AA$2058,$A679,'Review rows'!$S$2:$S$2058,"Approved")</f>
        <v>0</v>
      </c>
      <c r="P679" s="19" t="str">
        <f aca="false">IF(L679=0,"",IF(M679=L679,"Done",IF(M679&gt;0,"In progress","Not started")))</f>
        <v>Not started</v>
      </c>
      <c r="Q679" s="16"/>
      <c r="R679" s="16"/>
      <c r="S679" s="16"/>
      <c r="T679" s="17" t="s">
        <v>14248</v>
      </c>
      <c r="U679" s="15" t="s">
        <v>14955</v>
      </c>
    </row>
    <row r="680" customFormat="false" ht="91" hidden="false" customHeight="false" outlineLevel="0" collapsed="false">
      <c r="A680" s="15" t="s">
        <v>14260</v>
      </c>
      <c r="B680" s="15" t="s">
        <v>119</v>
      </c>
      <c r="C680" s="15" t="s">
        <v>14253</v>
      </c>
      <c r="D680" s="15" t="s">
        <v>129</v>
      </c>
      <c r="E680" s="15" t="s">
        <v>14271</v>
      </c>
      <c r="F680" s="15" t="s">
        <v>2034</v>
      </c>
      <c r="G680" s="15" t="s">
        <v>174</v>
      </c>
      <c r="H680" s="15" t="s">
        <v>14257</v>
      </c>
      <c r="I680" s="15"/>
      <c r="J680" s="15" t="n">
        <v>0</v>
      </c>
      <c r="K680" s="10"/>
      <c r="L680" s="18" t="n">
        <f aca="false">COUNTIF('Review rows'!$AA$2:$AA$2058,$A680)</f>
        <v>13</v>
      </c>
      <c r="M680" s="18" t="n">
        <f aca="false">COUNTIFS('Review rows'!$AA$2:$AA$2058,$A680,'Review rows'!$V$2:$V$2058,"Yes")</f>
        <v>0</v>
      </c>
      <c r="N680" s="18" t="n">
        <f aca="false">COUNTIFS('Review rows'!$AA$2:$AA$2058,$A680,'Review rows'!$P$2:$P$2058,"Approved")</f>
        <v>0</v>
      </c>
      <c r="O680" s="18" t="n">
        <f aca="false">COUNTIFS('Review rows'!$AA$2:$AA$2058,$A680,'Review rows'!$S$2:$S$2058,"Approved")</f>
        <v>0</v>
      </c>
      <c r="P680" s="19" t="str">
        <f aca="false">IF(L680=0,"",IF(M680=L680,"Done",IF(M680&gt;0,"In progress","Not started")))</f>
        <v>Not started</v>
      </c>
      <c r="Q680" s="16"/>
      <c r="R680" s="16"/>
      <c r="S680" s="16"/>
      <c r="T680" s="17" t="s">
        <v>13073</v>
      </c>
      <c r="U680" s="15" t="s">
        <v>14956</v>
      </c>
    </row>
    <row r="681" customFormat="false" ht="15" hidden="false" customHeight="false" outlineLevel="0" collapsed="false">
      <c r="A681" s="15" t="s">
        <v>14333</v>
      </c>
      <c r="B681" s="15" t="s">
        <v>120</v>
      </c>
      <c r="C681" s="15" t="s">
        <v>14328</v>
      </c>
      <c r="D681" s="15" t="s">
        <v>128</v>
      </c>
      <c r="E681" s="15" t="s">
        <v>8844</v>
      </c>
      <c r="F681" s="15" t="s">
        <v>123</v>
      </c>
      <c r="G681" s="15" t="s">
        <v>174</v>
      </c>
      <c r="H681" s="15"/>
      <c r="I681" s="15"/>
      <c r="J681" s="15" t="n">
        <v>0</v>
      </c>
      <c r="K681" s="10"/>
      <c r="L681" s="18" t="n">
        <f aca="false">COUNTIF('Review rows'!$AA$2:$AA$2058,$A681)</f>
        <v>2</v>
      </c>
      <c r="M681" s="18" t="n">
        <f aca="false">COUNTIFS('Review rows'!$AA$2:$AA$2058,$A681,'Review rows'!$V$2:$V$2058,"Yes")</f>
        <v>0</v>
      </c>
      <c r="N681" s="18" t="n">
        <f aca="false">COUNTIFS('Review rows'!$AA$2:$AA$2058,$A681,'Review rows'!$P$2:$P$2058,"Approved")</f>
        <v>0</v>
      </c>
      <c r="O681" s="18" t="n">
        <f aca="false">COUNTIFS('Review rows'!$AA$2:$AA$2058,$A681,'Review rows'!$S$2:$S$2058,"Approved")</f>
        <v>0</v>
      </c>
      <c r="P681" s="19" t="str">
        <f aca="false">IF(L681=0,"",IF(M681=L681,"Done",IF(M681&gt;0,"In progress","Not started")))</f>
        <v>Not started</v>
      </c>
      <c r="Q681" s="16"/>
      <c r="R681" s="16"/>
      <c r="S681" s="16"/>
      <c r="T681" s="17" t="s">
        <v>10949</v>
      </c>
      <c r="U681" s="15" t="s">
        <v>14957</v>
      </c>
    </row>
    <row r="682" customFormat="false" ht="15" hidden="false" customHeight="false" outlineLevel="0" collapsed="false">
      <c r="A682" s="15" t="s">
        <v>14343</v>
      </c>
      <c r="B682" s="15" t="s">
        <v>120</v>
      </c>
      <c r="C682" s="15" t="s">
        <v>14339</v>
      </c>
      <c r="D682" s="15" t="s">
        <v>128</v>
      </c>
      <c r="E682" s="15" t="s">
        <v>6856</v>
      </c>
      <c r="F682" s="15" t="s">
        <v>123</v>
      </c>
      <c r="G682" s="15" t="s">
        <v>174</v>
      </c>
      <c r="H682" s="15"/>
      <c r="I682" s="15"/>
      <c r="J682" s="15" t="n">
        <v>0</v>
      </c>
      <c r="K682" s="10"/>
      <c r="L682" s="18" t="n">
        <f aca="false">COUNTIF('Review rows'!$AA$2:$AA$2058,$A682)</f>
        <v>2</v>
      </c>
      <c r="M682" s="18" t="n">
        <f aca="false">COUNTIFS('Review rows'!$AA$2:$AA$2058,$A682,'Review rows'!$V$2:$V$2058,"Yes")</f>
        <v>0</v>
      </c>
      <c r="N682" s="18" t="n">
        <f aca="false">COUNTIFS('Review rows'!$AA$2:$AA$2058,$A682,'Review rows'!$P$2:$P$2058,"Approved")</f>
        <v>0</v>
      </c>
      <c r="O682" s="18" t="n">
        <f aca="false">COUNTIFS('Review rows'!$AA$2:$AA$2058,$A682,'Review rows'!$S$2:$S$2058,"Approved")</f>
        <v>0</v>
      </c>
      <c r="P682" s="19" t="str">
        <f aca="false">IF(L682=0,"",IF(M682=L682,"Done",IF(M682&gt;0,"In progress","Not started")))</f>
        <v>Not started</v>
      </c>
      <c r="Q682" s="16"/>
      <c r="R682" s="16"/>
      <c r="S682" s="16"/>
      <c r="T682" s="17" t="s">
        <v>2018</v>
      </c>
      <c r="U682" s="15" t="s">
        <v>14958</v>
      </c>
    </row>
    <row r="683" customFormat="false" ht="15" hidden="false" customHeight="false" outlineLevel="0" collapsed="false">
      <c r="A683" s="15" t="s">
        <v>14353</v>
      </c>
      <c r="B683" s="15" t="s">
        <v>120</v>
      </c>
      <c r="C683" s="15" t="s">
        <v>14348</v>
      </c>
      <c r="D683" s="15" t="s">
        <v>128</v>
      </c>
      <c r="E683" s="15" t="s">
        <v>6684</v>
      </c>
      <c r="F683" s="15" t="s">
        <v>123</v>
      </c>
      <c r="G683" s="15" t="s">
        <v>174</v>
      </c>
      <c r="H683" s="15"/>
      <c r="I683" s="15"/>
      <c r="J683" s="15" t="n">
        <v>0</v>
      </c>
      <c r="K683" s="10"/>
      <c r="L683" s="18" t="n">
        <f aca="false">COUNTIF('Review rows'!$AA$2:$AA$2058,$A683)</f>
        <v>2</v>
      </c>
      <c r="M683" s="18" t="n">
        <f aca="false">COUNTIFS('Review rows'!$AA$2:$AA$2058,$A683,'Review rows'!$V$2:$V$2058,"Yes")</f>
        <v>0</v>
      </c>
      <c r="N683" s="18" t="n">
        <f aca="false">COUNTIFS('Review rows'!$AA$2:$AA$2058,$A683,'Review rows'!$P$2:$P$2058,"Approved")</f>
        <v>0</v>
      </c>
      <c r="O683" s="18" t="n">
        <f aca="false">COUNTIFS('Review rows'!$AA$2:$AA$2058,$A683,'Review rows'!$S$2:$S$2058,"Approved")</f>
        <v>0</v>
      </c>
      <c r="P683" s="19" t="str">
        <f aca="false">IF(L683=0,"",IF(M683=L683,"Done",IF(M683&gt;0,"In progress","Not started")))</f>
        <v>Not started</v>
      </c>
      <c r="Q683" s="16"/>
      <c r="R683" s="16"/>
      <c r="S683" s="16"/>
      <c r="T683" s="17" t="s">
        <v>11990</v>
      </c>
      <c r="U683" s="15" t="s">
        <v>14959</v>
      </c>
    </row>
    <row r="684" customFormat="false" ht="23.85" hidden="false" customHeight="false" outlineLevel="0" collapsed="false">
      <c r="A684" s="15" t="s">
        <v>14360</v>
      </c>
      <c r="B684" s="15" t="s">
        <v>120</v>
      </c>
      <c r="C684" s="15" t="s">
        <v>2477</v>
      </c>
      <c r="D684" s="15" t="s">
        <v>128</v>
      </c>
      <c r="E684" s="15" t="s">
        <v>8366</v>
      </c>
      <c r="F684" s="15" t="s">
        <v>123</v>
      </c>
      <c r="G684" s="15" t="s">
        <v>174</v>
      </c>
      <c r="H684" s="15"/>
      <c r="I684" s="15"/>
      <c r="J684" s="15" t="n">
        <v>0</v>
      </c>
      <c r="K684" s="10"/>
      <c r="L684" s="18" t="n">
        <f aca="false">COUNTIF('Review rows'!$AA$2:$AA$2058,$A684)</f>
        <v>2</v>
      </c>
      <c r="M684" s="18" t="n">
        <f aca="false">COUNTIFS('Review rows'!$AA$2:$AA$2058,$A684,'Review rows'!$V$2:$V$2058,"Yes")</f>
        <v>0</v>
      </c>
      <c r="N684" s="18" t="n">
        <f aca="false">COUNTIFS('Review rows'!$AA$2:$AA$2058,$A684,'Review rows'!$P$2:$P$2058,"Approved")</f>
        <v>0</v>
      </c>
      <c r="O684" s="18" t="n">
        <f aca="false">COUNTIFS('Review rows'!$AA$2:$AA$2058,$A684,'Review rows'!$S$2:$S$2058,"Approved")</f>
        <v>0</v>
      </c>
      <c r="P684" s="19" t="str">
        <f aca="false">IF(L684=0,"",IF(M684=L684,"Done",IF(M684&gt;0,"In progress","Not started")))</f>
        <v>Not started</v>
      </c>
      <c r="Q684" s="16"/>
      <c r="R684" s="16"/>
      <c r="S684" s="16"/>
      <c r="T684" s="17" t="s">
        <v>2483</v>
      </c>
      <c r="U684" s="15" t="s">
        <v>14960</v>
      </c>
    </row>
    <row r="685" customFormat="false" ht="15" hidden="false" customHeight="false" outlineLevel="0" collapsed="false">
      <c r="A685" s="15" t="s">
        <v>14370</v>
      </c>
      <c r="B685" s="15" t="s">
        <v>120</v>
      </c>
      <c r="C685" s="15" t="s">
        <v>14366</v>
      </c>
      <c r="D685" s="15" t="s">
        <v>128</v>
      </c>
      <c r="E685" s="15" t="s">
        <v>45</v>
      </c>
      <c r="F685" s="15" t="s">
        <v>123</v>
      </c>
      <c r="G685" s="15" t="s">
        <v>174</v>
      </c>
      <c r="H685" s="15"/>
      <c r="I685" s="15"/>
      <c r="J685" s="15" t="n">
        <v>0</v>
      </c>
      <c r="K685" s="10"/>
      <c r="L685" s="18" t="n">
        <f aca="false">COUNTIF('Review rows'!$AA$2:$AA$2058,$A685)</f>
        <v>2</v>
      </c>
      <c r="M685" s="18" t="n">
        <f aca="false">COUNTIFS('Review rows'!$AA$2:$AA$2058,$A685,'Review rows'!$V$2:$V$2058,"Yes")</f>
        <v>0</v>
      </c>
      <c r="N685" s="18" t="n">
        <f aca="false">COUNTIFS('Review rows'!$AA$2:$AA$2058,$A685,'Review rows'!$P$2:$P$2058,"Approved")</f>
        <v>0</v>
      </c>
      <c r="O685" s="18" t="n">
        <f aca="false">COUNTIFS('Review rows'!$AA$2:$AA$2058,$A685,'Review rows'!$S$2:$S$2058,"Approved")</f>
        <v>0</v>
      </c>
      <c r="P685" s="19" t="str">
        <f aca="false">IF(L685=0,"",IF(M685=L685,"Done",IF(M685&gt;0,"In progress","Not started")))</f>
        <v>Not started</v>
      </c>
      <c r="Q685" s="16"/>
      <c r="R685" s="16"/>
      <c r="S685" s="16"/>
      <c r="T685" s="17" t="s">
        <v>11380</v>
      </c>
      <c r="U685" s="15" t="s">
        <v>14961</v>
      </c>
    </row>
    <row r="686" customFormat="false" ht="15" hidden="false" customHeight="false" outlineLevel="0" collapsed="false">
      <c r="A686" s="15" t="s">
        <v>14379</v>
      </c>
      <c r="B686" s="15" t="s">
        <v>120</v>
      </c>
      <c r="C686" s="15" t="s">
        <v>14375</v>
      </c>
      <c r="D686" s="15" t="s">
        <v>128</v>
      </c>
      <c r="E686" s="15" t="s">
        <v>6684</v>
      </c>
      <c r="F686" s="15" t="s">
        <v>123</v>
      </c>
      <c r="G686" s="15" t="s">
        <v>174</v>
      </c>
      <c r="H686" s="15"/>
      <c r="I686" s="15"/>
      <c r="J686" s="15" t="n">
        <v>0</v>
      </c>
      <c r="K686" s="10"/>
      <c r="L686" s="18" t="n">
        <f aca="false">COUNTIF('Review rows'!$AA$2:$AA$2058,$A686)</f>
        <v>2</v>
      </c>
      <c r="M686" s="18" t="n">
        <f aca="false">COUNTIFS('Review rows'!$AA$2:$AA$2058,$A686,'Review rows'!$V$2:$V$2058,"Yes")</f>
        <v>0</v>
      </c>
      <c r="N686" s="18" t="n">
        <f aca="false">COUNTIFS('Review rows'!$AA$2:$AA$2058,$A686,'Review rows'!$P$2:$P$2058,"Approved")</f>
        <v>0</v>
      </c>
      <c r="O686" s="18" t="n">
        <f aca="false">COUNTIFS('Review rows'!$AA$2:$AA$2058,$A686,'Review rows'!$S$2:$S$2058,"Approved")</f>
        <v>0</v>
      </c>
      <c r="P686" s="19" t="str">
        <f aca="false">IF(L686=0,"",IF(M686=L686,"Done",IF(M686&gt;0,"In progress","Not started")))</f>
        <v>Not started</v>
      </c>
      <c r="Q686" s="16"/>
      <c r="R686" s="16"/>
      <c r="S686" s="16"/>
      <c r="T686" s="17" t="s">
        <v>11245</v>
      </c>
      <c r="U686" s="15" t="s">
        <v>14962</v>
      </c>
    </row>
    <row r="687" customFormat="false" ht="15" hidden="false" customHeight="false" outlineLevel="0" collapsed="false">
      <c r="A687" s="15" t="s">
        <v>14388</v>
      </c>
      <c r="B687" s="15" t="s">
        <v>120</v>
      </c>
      <c r="C687" s="15" t="s">
        <v>14384</v>
      </c>
      <c r="D687" s="15" t="s">
        <v>128</v>
      </c>
      <c r="E687" s="15" t="s">
        <v>6684</v>
      </c>
      <c r="F687" s="15" t="s">
        <v>123</v>
      </c>
      <c r="G687" s="15" t="s">
        <v>174</v>
      </c>
      <c r="H687" s="15"/>
      <c r="I687" s="15"/>
      <c r="J687" s="15" t="n">
        <v>0</v>
      </c>
      <c r="K687" s="10"/>
      <c r="L687" s="18" t="n">
        <f aca="false">COUNTIF('Review rows'!$AA$2:$AA$2058,$A687)</f>
        <v>2</v>
      </c>
      <c r="M687" s="18" t="n">
        <f aca="false">COUNTIFS('Review rows'!$AA$2:$AA$2058,$A687,'Review rows'!$V$2:$V$2058,"Yes")</f>
        <v>0</v>
      </c>
      <c r="N687" s="18" t="n">
        <f aca="false">COUNTIFS('Review rows'!$AA$2:$AA$2058,$A687,'Review rows'!$P$2:$P$2058,"Approved")</f>
        <v>0</v>
      </c>
      <c r="O687" s="18" t="n">
        <f aca="false">COUNTIFS('Review rows'!$AA$2:$AA$2058,$A687,'Review rows'!$S$2:$S$2058,"Approved")</f>
        <v>0</v>
      </c>
      <c r="P687" s="19" t="str">
        <f aca="false">IF(L687=0,"",IF(M687=L687,"Done",IF(M687&gt;0,"In progress","Not started")))</f>
        <v>Not started</v>
      </c>
      <c r="Q687" s="16"/>
      <c r="R687" s="16"/>
      <c r="S687" s="16"/>
      <c r="T687" s="17" t="s">
        <v>11226</v>
      </c>
      <c r="U687" s="15" t="s">
        <v>14963</v>
      </c>
    </row>
    <row r="688" customFormat="false" ht="23.85" hidden="false" customHeight="false" outlineLevel="0" collapsed="false">
      <c r="A688" s="15" t="s">
        <v>14397</v>
      </c>
      <c r="B688" s="15" t="s">
        <v>120</v>
      </c>
      <c r="C688" s="15" t="s">
        <v>14393</v>
      </c>
      <c r="D688" s="15" t="s">
        <v>128</v>
      </c>
      <c r="E688" s="15" t="s">
        <v>7263</v>
      </c>
      <c r="F688" s="15" t="s">
        <v>123</v>
      </c>
      <c r="G688" s="15" t="s">
        <v>174</v>
      </c>
      <c r="H688" s="15"/>
      <c r="I688" s="15"/>
      <c r="J688" s="15" t="n">
        <v>0</v>
      </c>
      <c r="K688" s="10"/>
      <c r="L688" s="18" t="n">
        <f aca="false">COUNTIF('Review rows'!$AA$2:$AA$2058,$A688)</f>
        <v>2</v>
      </c>
      <c r="M688" s="18" t="n">
        <f aca="false">COUNTIFS('Review rows'!$AA$2:$AA$2058,$A688,'Review rows'!$V$2:$V$2058,"Yes")</f>
        <v>0</v>
      </c>
      <c r="N688" s="18" t="n">
        <f aca="false">COUNTIFS('Review rows'!$AA$2:$AA$2058,$A688,'Review rows'!$P$2:$P$2058,"Approved")</f>
        <v>0</v>
      </c>
      <c r="O688" s="18" t="n">
        <f aca="false">COUNTIFS('Review rows'!$AA$2:$AA$2058,$A688,'Review rows'!$S$2:$S$2058,"Approved")</f>
        <v>0</v>
      </c>
      <c r="P688" s="19" t="str">
        <f aca="false">IF(L688=0,"",IF(M688=L688,"Done",IF(M688&gt;0,"In progress","Not started")))</f>
        <v>Not started</v>
      </c>
      <c r="Q688" s="16"/>
      <c r="R688" s="16"/>
      <c r="S688" s="16"/>
      <c r="T688" s="17" t="s">
        <v>11065</v>
      </c>
      <c r="U688" s="15" t="s">
        <v>14964</v>
      </c>
    </row>
    <row r="689" customFormat="false" ht="15" hidden="false" customHeight="false" outlineLevel="0" collapsed="false">
      <c r="A689" s="15" t="s">
        <v>14405</v>
      </c>
      <c r="B689" s="15" t="s">
        <v>120</v>
      </c>
      <c r="C689" s="15" t="s">
        <v>11307</v>
      </c>
      <c r="D689" s="15" t="s">
        <v>128</v>
      </c>
      <c r="E689" s="15" t="s">
        <v>45</v>
      </c>
      <c r="F689" s="15" t="s">
        <v>123</v>
      </c>
      <c r="G689" s="15" t="s">
        <v>174</v>
      </c>
      <c r="H689" s="15"/>
      <c r="I689" s="15"/>
      <c r="J689" s="15" t="n">
        <v>0</v>
      </c>
      <c r="K689" s="10"/>
      <c r="L689" s="18" t="n">
        <f aca="false">COUNTIF('Review rows'!$AA$2:$AA$2058,$A689)</f>
        <v>2</v>
      </c>
      <c r="M689" s="18" t="n">
        <f aca="false">COUNTIFS('Review rows'!$AA$2:$AA$2058,$A689,'Review rows'!$V$2:$V$2058,"Yes")</f>
        <v>0</v>
      </c>
      <c r="N689" s="18" t="n">
        <f aca="false">COUNTIFS('Review rows'!$AA$2:$AA$2058,$A689,'Review rows'!$P$2:$P$2058,"Approved")</f>
        <v>0</v>
      </c>
      <c r="O689" s="18" t="n">
        <f aca="false">COUNTIFS('Review rows'!$AA$2:$AA$2058,$A689,'Review rows'!$S$2:$S$2058,"Approved")</f>
        <v>0</v>
      </c>
      <c r="P689" s="19" t="str">
        <f aca="false">IF(L689=0,"",IF(M689=L689,"Done",IF(M689&gt;0,"In progress","Not started")))</f>
        <v>Not started</v>
      </c>
      <c r="Q689" s="16"/>
      <c r="R689" s="16"/>
      <c r="S689" s="16"/>
      <c r="T689" s="17" t="s">
        <v>11312</v>
      </c>
      <c r="U689" s="15" t="s">
        <v>14965</v>
      </c>
    </row>
    <row r="690" customFormat="false" ht="15" hidden="false" customHeight="false" outlineLevel="0" collapsed="false">
      <c r="A690" s="15" t="s">
        <v>14414</v>
      </c>
      <c r="B690" s="15" t="s">
        <v>120</v>
      </c>
      <c r="C690" s="15" t="s">
        <v>14410</v>
      </c>
      <c r="D690" s="15" t="s">
        <v>128</v>
      </c>
      <c r="E690" s="15" t="s">
        <v>6684</v>
      </c>
      <c r="F690" s="15" t="s">
        <v>123</v>
      </c>
      <c r="G690" s="15" t="s">
        <v>174</v>
      </c>
      <c r="H690" s="15"/>
      <c r="I690" s="15"/>
      <c r="J690" s="15" t="n">
        <v>0</v>
      </c>
      <c r="K690" s="10"/>
      <c r="L690" s="18" t="n">
        <f aca="false">COUNTIF('Review rows'!$AA$2:$AA$2058,$A690)</f>
        <v>2</v>
      </c>
      <c r="M690" s="18" t="n">
        <f aca="false">COUNTIFS('Review rows'!$AA$2:$AA$2058,$A690,'Review rows'!$V$2:$V$2058,"Yes")</f>
        <v>0</v>
      </c>
      <c r="N690" s="18" t="n">
        <f aca="false">COUNTIFS('Review rows'!$AA$2:$AA$2058,$A690,'Review rows'!$P$2:$P$2058,"Approved")</f>
        <v>0</v>
      </c>
      <c r="O690" s="18" t="n">
        <f aca="false">COUNTIFS('Review rows'!$AA$2:$AA$2058,$A690,'Review rows'!$S$2:$S$2058,"Approved")</f>
        <v>0</v>
      </c>
      <c r="P690" s="19" t="str">
        <f aca="false">IF(L690=0,"",IF(M690=L690,"Done",IF(M690&gt;0,"In progress","Not started")))</f>
        <v>Not started</v>
      </c>
      <c r="Q690" s="16"/>
      <c r="R690" s="16"/>
      <c r="S690" s="16"/>
      <c r="T690" s="17" t="s">
        <v>11339</v>
      </c>
      <c r="U690" s="15" t="s">
        <v>14966</v>
      </c>
    </row>
  </sheetData>
  <autoFilter ref="A1:U690"/>
  <conditionalFormatting sqref="R2:R690">
    <cfRule type="expression" priority="2" aboveAverage="0" equalAverage="0" bottom="0" percent="0" rank="0" text="" dxfId="11">
      <formula>$R2="Approved"</formula>
    </cfRule>
    <cfRule type="expression" priority="3" aboveAverage="0" equalAverage="0" bottom="0" percent="0" rank="0" text="" dxfId="12">
      <formula>$R2="Needs changes"</formula>
    </cfRule>
    <cfRule type="expression" priority="4" aboveAverage="0" equalAverage="0" bottom="0" percent="0" rank="0" text="" dxfId="13">
      <formula>$R2="Rejected"</formula>
    </cfRule>
    <cfRule type="expression" priority="5" aboveAverage="0" equalAverage="0" bottom="0" percent="0" rank="0" text="" dxfId="12">
      <formula>LEFT($R2,6)="Unsure"</formula>
    </cfRule>
  </conditionalFormatting>
  <conditionalFormatting sqref="D2:D690">
    <cfRule type="expression" priority="6" aboveAverage="0" equalAverage="0" bottom="0" percent="0" rank="0" text="" dxfId="14">
      <formula>$D2="High"</formula>
    </cfRule>
    <cfRule type="expression" priority="7" aboveAverage="0" equalAverage="0" bottom="0" percent="0" rank="0" text="" dxfId="15">
      <formula>$D2="Medium"</formula>
    </cfRule>
    <cfRule type="expression" priority="8" aboveAverage="0" equalAverage="0" bottom="0" percent="0" rank="0" text="" dxfId="16">
      <formula>$D2="Low"</formula>
    </cfRule>
  </conditionalFormatting>
  <conditionalFormatting sqref="P2:P690">
    <cfRule type="expression" priority="9" aboveAverage="0" equalAverage="0" bottom="0" percent="0" rank="0" text="" dxfId="11">
      <formula>$P2="Done"</formula>
    </cfRule>
    <cfRule type="expression" priority="10" aboveAverage="0" equalAverage="0" bottom="0" percent="0" rank="0" text="" dxfId="12">
      <formula>$P2="In progress"</formula>
    </cfRule>
  </conditionalFormatting>
  <conditionalFormatting sqref="I2:I690">
    <cfRule type="expression" priority="11" aboveAverage="0" equalAverage="0" bottom="0" percent="0" rank="0" text="" dxfId="17">
      <formula>LEN($I2)&gt;0</formula>
    </cfRule>
  </conditionalFormatting>
  <dataValidations count="1">
    <dataValidation allowBlank="true" error="Please pick a value from the list so the progress counts work." errorStyle="warning" errorTitle="Not in the list" operator="between" showDropDown="false" showErrorMessage="true" showInputMessage="false" sqref="R2:R690" type="list">
      <formula1>"Approved,Needs changes,Rejected,Unsure - ask another reviewer"</formula1>
      <formula2>0</formula2>
    </dataValidation>
  </dataValidations>
  <hyperlinks>
    <hyperlink ref="T2" r:id="rId1" display="https://www.revertguide.com/en/roadmap/day-0-1"/>
    <hyperlink ref="T3" r:id="rId2" display="https://www.revertguide.com/en/roadmap/week-1"/>
    <hyperlink ref="T4" r:id="rId3" display="https://www.revertguide.com/en/roadmap/week-2-3"/>
    <hyperlink ref="T5" r:id="rId4" display="https://www.revertguide.com/en/roadmap/month-1-2"/>
    <hyperlink ref="T6" r:id="rId5" display="https://www.revertguide.com/en/roadmap/month-3-6"/>
    <hyperlink ref="T7" r:id="rId6" display="https://www.revertguide.com/en/roadmap/month-6-plus"/>
    <hyperlink ref="T8" r:id="rId7" display="https://www.revertguide.com/en/roadmap/month-3-6/asking-an-imam"/>
    <hyperlink ref="T9" r:id="rId8" display="https://www.revertguide.com/en/roadmap/month-3-6/character"/>
    <hyperlink ref="T10" r:id="rId9" display="https://www.revertguide.com/en/roadmap/week-1/community"/>
    <hyperlink ref="T11" r:id="rId10" display="https://www.revertguide.com/en/roadmap/week-1/daily-dua-dhikr"/>
    <hyperlink ref="T12" r:id="rId11" display="https://www.revertguide.com/en/roadmap/week-2-3/family-and-friends"/>
    <hyperlink ref="T13" r:id="rId12" display="https://www.revertguide.com/en/roadmap/month-1-2/fasting"/>
    <hyperlink ref="T14" r:id="rId13" display="https://www.revertguide.com/en/roadmap/day-0-1/first-24-hours"/>
    <hyperlink ref="T15" r:id="rId14" display="https://www.revertguide.com/en/roadmap/week-1/first-jumuah"/>
    <hyperlink ref="T16" r:id="rId15" display="https://www.revertguide.com/en/roadmap/week-1/first-masjid-visit"/>
    <hyperlink ref="T17" r:id="rId16" display="https://www.revertguide.com/en/roadmap/day-0-1/ghusl"/>
    <hyperlink ref="T18" r:id="rId17" display="https://www.revertguide.com/en/roadmap/month-1-2/halal-eating-practical"/>
    <hyperlink ref="T19" r:id="rId18" display="https://www.revertguide.com/en/roadmap/month-1-2/halal-haram"/>
    <hyperlink ref="T20" r:id="rId19" display="https://www.revertguide.com/en/roadmap/month-3-6/knowledge"/>
    <hyperlink ref="T21" r:id="rId20" display="https://www.revertguide.com/en/roadmap/month-1-2/modesty-and-clothing"/>
    <hyperlink ref="T22" r:id="rId21" display="https://www.revertguide.com/en/roadmap/week-1/prayer-on-ramp"/>
    <hyperlink ref="T23" r:id="rId22" display="https://www.revertguide.com/en/roadmap/week-1/prayer"/>
    <hyperlink ref="T24" r:id="rId23" display="https://www.revertguide.com/en/roadmap/week-2-3/questions-and-doubts"/>
    <hyperlink ref="T25" r:id="rId24" display="https://www.revertguide.com/en/roadmap/week-2-3/quran"/>
    <hyperlink ref="T26" r:id="rId25" display="https://www.revertguide.com/en/roadmap/day-0-1/shahada"/>
    <hyperlink ref="T27" r:id="rId26" display="https://www.revertguide.com/en/roadmap/month-6-plus/zakat-hajj"/>
    <hyperlink ref="T28" r:id="rId27" display="https://www.revertguide.com/en/topics/beliefs"/>
    <hyperlink ref="T29" r:id="rId28" display="https://www.revertguide.com/en/topics/character"/>
    <hyperlink ref="T30" r:id="rId29" display="https://www.revertguide.com/en/topics/community"/>
    <hyperlink ref="T31" r:id="rId30" display="https://www.revertguide.com/en/topics/dua-and-dhikr"/>
    <hyperlink ref="T32" r:id="rId31" display="https://www.revertguide.com/en/topics/end-of-life-decisions"/>
    <hyperlink ref="T33" r:id="rId32" display="https://www.revertguide.com/en/topics/family-and-identity"/>
    <hyperlink ref="T34" r:id="rId33" display="https://www.revertguide.com/en/topics/fasting"/>
    <hyperlink ref="T35" r:id="rId34" display="https://www.revertguide.com/en/topics/five-pillars"/>
    <hyperlink ref="T36" r:id="rId35" display="https://www.revertguide.com/en/topics/grief-and-loss"/>
    <hyperlink ref="T37" r:id="rId36" display="https://www.revertguide.com/en/topics/halal-living"/>
    <hyperlink ref="T38" r:id="rId37" display="https://www.revertguide.com/en/topics/masjid-and-community"/>
    <hyperlink ref="T39" r:id="rId38" display="https://www.revertguide.com/en/topics/menstruation-and-worship"/>
    <hyperlink ref="T40" r:id="rId39" display="https://www.revertguide.com/en/topics/modesty"/>
    <hyperlink ref="T41" r:id="rId40" display="https://www.revertguide.com/en/topics/new-muslim-basics"/>
    <hyperlink ref="T42" r:id="rId41" display="https://www.revertguide.com/en/topics/prayer"/>
    <hyperlink ref="T43" r:id="rId42" display="https://www.revertguide.com/en/topics/prophet-muhammad"/>
    <hyperlink ref="T44" r:id="rId43" display="https://www.revertguide.com/en/topics/purification"/>
    <hyperlink ref="T45" r:id="rId44" display="https://www.revertguide.com/en/topics/questions-and-doubts"/>
    <hyperlink ref="T46" r:id="rId45" display="https://www.revertguide.com/en/topics/quran"/>
    <hyperlink ref="T47" r:id="rId46" display="https://www.revertguide.com/en/topics/thinking-about-islam"/>
    <hyperlink ref="T48" r:id="rId47" display="https://www.revertguide.com/en/topics/why-muslims-differ"/>
    <hyperlink ref="T49" r:id="rId48" display="https://www.revertguide.com/en/topics/wills-and-inheritance"/>
    <hyperlink ref="T50" r:id="rId49" display="https://www.revertguide.com/en/guides/family-and-friends"/>
    <hyperlink ref="T51" r:id="rId50" display="https://www.revertguide.com/en/guides/first-masjid-visit"/>
    <hyperlink ref="T52" r:id="rId51" display="https://www.revertguide.com/en/guides/work-and-school"/>
    <hyperlink ref="T53" r:id="rId52" display="https://www.revertguide.com/en/guides/identity-and-culture"/>
    <hyperlink ref="T54" r:id="rId53" display="https://www.revertguide.com/en/guides/relationships-and-marriage-basics"/>
    <hyperlink ref="T55" r:id="rId54" display="https://www.revertguide.com/en/guides/loneliness-and-belonging"/>
    <hyperlink ref="T56" r:id="rId55" display="https://www.revertguide.com/en/guides/healthy-community-signs"/>
    <hyperlink ref="T57" r:id="rId56" display="https://www.revertguide.com/en/guides/halal-living-in-daily-life"/>
    <hyperlink ref="T58" r:id="rId57" display="https://www.revertguide.com/en/guides/modesty-and-clothing"/>
    <hyperlink ref="T59" r:id="rId58" display="https://www.revertguide.com/en/guides/how-to-ask-for-help"/>
    <hyperlink ref="T60" r:id="rId59" display="https://www.revertguide.com/en/guides/guide-for-mentors"/>
    <hyperlink ref="T61" r:id="rId60" display="https://www.revertguide.com/en/guides/holidays-and-family-occasions"/>
    <hyperlink ref="T62" r:id="rId61" display="https://www.revertguide.com/en/guides/red-flags-and-staying-safe"/>
    <hyperlink ref="T63" r:id="rId62" display="https://www.revertguide.com/en/guides/how-mentoring-works"/>
    <hyperlink ref="T64" r:id="rId63" display="https://www.revertguide.com/en/guides/how-muslims-marry"/>
    <hyperlink ref="T65" r:id="rId64" display="https://www.revertguide.com/en/guides/young-converts"/>
    <hyperlink ref="T66" r:id="rId65" display="https://www.revertguide.com/en/guides/children-and-family-life"/>
    <hyperlink ref="T67" r:id="rId66" display="https://www.revertguide.com/en/guides/travelling-as-a-muslim"/>
    <hyperlink ref="T68" r:id="rId67" display="https://www.revertguide.com/en/guides/when-someone-dies"/>
    <hyperlink ref="T69" r:id="rId68" display="https://www.revertguide.com/en/guides/having-a-baby"/>
    <hyperlink ref="T70" r:id="rId69" display="https://www.revertguide.com/en/guides/facing-hate-and-harassment"/>
    <hyperlink ref="T71" r:id="rId70" display="https://www.revertguide.com/en/guides/coming-back"/>
    <hyperlink ref="T72" r:id="rId71" display="https://www.revertguide.com/en/seasonal/eid-al-fitr"/>
    <hyperlink ref="T73" r:id="rId72" display="https://www.revertguide.com/en/seasonal/dhul-hijjah-hajj-umrah"/>
    <hyperlink ref="T74" r:id="rId73" display="https://www.revertguide.com/en/seasonal/zakat"/>
    <hyperlink ref="T75" r:id="rId74" display="https://www.revertguide.com/en/seasonal/islamic-calendar"/>
    <hyperlink ref="T76" r:id="rId75" display="https://www.revertguide.com/en/seasonal/muharram-ashura"/>
    <hyperlink ref="T77" r:id="rId76" display="https://www.revertguide.com/en/seasonal/rabi-al-awwal-seerah"/>
    <hyperlink ref="T78" r:id="rId77" display="https://www.revertguide.com/en/seasonal/rajab-shaban-preparation"/>
    <hyperlink ref="T79" r:id="rId78" display="https://www.revertguide.com/en/seasonal/year-round-charity-service"/>
    <hyperlink ref="T80" r:id="rId79" location="faq-sup-001" display="https://www.revertguide.com/en/faq#faq-sup-001"/>
    <hyperlink ref="T81" r:id="rId80" location="faq-sup-003" display="https://www.revertguide.com/en/faq#faq-sup-003"/>
    <hyperlink ref="T82" r:id="rId81" location="faq-sup-004" display="https://www.revertguide.com/en/faq#faq-sup-004"/>
    <hyperlink ref="T83" r:id="rId82" location="faq-sup-005" display="https://www.revertguide.com/en/faq#faq-sup-005"/>
    <hyperlink ref="T84" r:id="rId83" location="faq-sup-007" display="https://www.revertguide.com/en/faq#faq-sup-007"/>
    <hyperlink ref="T85" r:id="rId84" location="faq-lif-001" display="https://www.revertguide.com/en/faq#faq-lif-001"/>
    <hyperlink ref="T86" r:id="rId85" location="faq-lif-002" display="https://www.revertguide.com/en/faq#faq-lif-002"/>
    <hyperlink ref="T87" r:id="rId86" location="faq-lif-003" display="https://www.revertguide.com/en/faq#faq-lif-003"/>
    <hyperlink ref="T88" r:id="rId87" location="faq-lif-004" display="https://www.revertguide.com/en/faq#faq-lif-004"/>
    <hyperlink ref="T89" r:id="rId88" location="faq-lif-005" display="https://www.revertguide.com/en/faq#faq-lif-005"/>
    <hyperlink ref="T90" r:id="rId89" location="faq-lif-006" display="https://www.revertguide.com/en/faq#faq-lif-006"/>
    <hyperlink ref="T91" r:id="rId90" location="faq-lif-007" display="https://www.revertguide.com/en/faq#faq-lif-007"/>
    <hyperlink ref="T92" r:id="rId91" location="faq-lif-008" display="https://www.revertguide.com/en/faq#faq-lif-008"/>
    <hyperlink ref="T93" r:id="rId92" location="faq-lif-009" display="https://www.revertguide.com/en/faq#faq-lif-009"/>
    <hyperlink ref="T94" r:id="rId93" location="faq-lif-010" display="https://www.revertguide.com/en/faq#faq-lif-010"/>
    <hyperlink ref="T95" r:id="rId94" location="faq-lif-024" display="https://www.revertguide.com/en/faq#faq-lif-024"/>
    <hyperlink ref="T96" r:id="rId95" location="faq-lif-025" display="https://www.revertguide.com/en/faq#faq-lif-025"/>
    <hyperlink ref="T97" r:id="rId96" location="faq-lif-026" display="https://www.revertguide.com/en/faq#faq-lif-026"/>
    <hyperlink ref="T98" r:id="rId97" location="faq-lif-027" display="https://www.revertguide.com/en/faq#faq-lif-027"/>
    <hyperlink ref="T99" r:id="rId98" location="faq-lif-028" display="https://www.revertguide.com/en/faq#faq-lif-028"/>
    <hyperlink ref="T100" r:id="rId99" location="faq-lif-029" display="https://www.revertguide.com/en/faq#faq-lif-029"/>
    <hyperlink ref="T101" r:id="rId100" location="faq-lif-030" display="https://www.revertguide.com/en/faq#faq-lif-030"/>
    <hyperlink ref="T102" r:id="rId101" location="faq-lif-011" display="https://www.revertguide.com/en/faq#faq-lif-011"/>
    <hyperlink ref="T103" r:id="rId102" location="faq-lif-012" display="https://www.revertguide.com/en/faq#faq-lif-012"/>
    <hyperlink ref="T104" r:id="rId103" location="faq-lif-013" display="https://www.revertguide.com/en/faq#faq-lif-013"/>
    <hyperlink ref="T105" r:id="rId104" location="faq-lif-014" display="https://www.revertguide.com/en/faq#faq-lif-014"/>
    <hyperlink ref="T106" r:id="rId105" location="faq-lif-015" display="https://www.revertguide.com/en/faq#faq-lif-015"/>
    <hyperlink ref="T107" r:id="rId106" location="faq-sup-012" display="https://www.revertguide.com/en/faq#faq-sup-012"/>
    <hyperlink ref="T108" r:id="rId107" location="faq-fnd-001" display="https://www.revertguide.com/en/faq#faq-fnd-001"/>
    <hyperlink ref="T109" r:id="rId108" location="faq-fnd-002" display="https://www.revertguide.com/en/faq#faq-fnd-002"/>
    <hyperlink ref="T110" r:id="rId109" location="faq-fnd-003" display="https://www.revertguide.com/en/faq#faq-fnd-003"/>
    <hyperlink ref="T111" r:id="rId110" location="faq-fnd-004" display="https://www.revertguide.com/en/faq#faq-fnd-004"/>
    <hyperlink ref="T112" r:id="rId111" location="faq-fnd-005" display="https://www.revertguide.com/en/faq#faq-fnd-005"/>
    <hyperlink ref="T113" r:id="rId112" location="faq-fnd-006" display="https://www.revertguide.com/en/faq#faq-fnd-006"/>
    <hyperlink ref="T114" r:id="rId113" location="faq-fnd-007" display="https://www.revertguide.com/en/faq#faq-fnd-007"/>
    <hyperlink ref="T115" r:id="rId114" location="faq-fnd-008" display="https://www.revertguide.com/en/faq#faq-fnd-008"/>
    <hyperlink ref="T116" r:id="rId115" location="faq-fnd-009" display="https://www.revertguide.com/en/faq#faq-fnd-009"/>
    <hyperlink ref="T117" r:id="rId116" location="faq-fnd-012" display="https://www.revertguide.com/en/faq#faq-fnd-012"/>
    <hyperlink ref="T118" r:id="rId117" location="faq-fnd-013" display="https://www.revertguide.com/en/faq#faq-fnd-013"/>
    <hyperlink ref="T119" r:id="rId118" location="faq-fnd-014" display="https://www.revertguide.com/en/faq#faq-fnd-014"/>
    <hyperlink ref="T120" r:id="rId119" location="faq-fnd-015" display="https://www.revertguide.com/en/faq#faq-fnd-015"/>
    <hyperlink ref="T121" r:id="rId120" location="faq-fnd-016" display="https://www.revertguide.com/en/faq#faq-fnd-016"/>
    <hyperlink ref="T122" r:id="rId121" location="faq-fnd-017" display="https://www.revertguide.com/en/faq#faq-fnd-017"/>
    <hyperlink ref="T123" r:id="rId122" location="faq-fnd-018" display="https://www.revertguide.com/en/faq#faq-fnd-018"/>
    <hyperlink ref="T124" r:id="rId123" location="faq-fnd-019" display="https://www.revertguide.com/en/faq#faq-fnd-019"/>
    <hyperlink ref="T125" r:id="rId124" location="faq-fnd-022" display="https://www.revertguide.com/en/faq#faq-fnd-022"/>
    <hyperlink ref="T126" r:id="rId125" location="faq-lrn-002" display="https://www.revertguide.com/en/faq#faq-lrn-002"/>
    <hyperlink ref="T127" r:id="rId126" location="faq-lrn-006" display="https://www.revertguide.com/en/faq#faq-lrn-006"/>
    <hyperlink ref="T128" r:id="rId127" location="faq-lrn-009" display="https://www.revertguide.com/en/faq#faq-lrn-009"/>
    <hyperlink ref="T129" r:id="rId128" location="faq-wor-027" display="https://www.revertguide.com/en/faq#faq-wor-027"/>
    <hyperlink ref="T130" r:id="rId129" location="faq-wor-028" display="https://www.revertguide.com/en/faq#faq-wor-028"/>
    <hyperlink ref="T131" r:id="rId130" location="faq-wor-029" display="https://www.revertguide.com/en/faq#faq-wor-029"/>
    <hyperlink ref="T132" r:id="rId131" location="faq-lif-016" display="https://www.revertguide.com/en/faq#faq-lif-016"/>
    <hyperlink ref="T133" r:id="rId132" location="faq-lif-017" display="https://www.revertguide.com/en/faq#faq-lif-017"/>
    <hyperlink ref="T134" r:id="rId133" location="faq-lif-018" display="https://www.revertguide.com/en/faq#faq-lif-018"/>
    <hyperlink ref="T135" r:id="rId134" location="faq-lif-019" display="https://www.revertguide.com/en/faq#faq-lif-019"/>
    <hyperlink ref="T136" r:id="rId135" location="faq-lif-020" display="https://www.revertguide.com/en/faq#faq-lif-020"/>
    <hyperlink ref="T137" r:id="rId136" location="faq-lif-021" display="https://www.revertguide.com/en/faq#faq-lif-021"/>
    <hyperlink ref="T138" r:id="rId137" location="faq-lif-022" display="https://www.revertguide.com/en/faq#faq-lif-022"/>
    <hyperlink ref="T139" r:id="rId138" location="faq-lif-023" display="https://www.revertguide.com/en/faq#faq-lif-023"/>
    <hyperlink ref="T140" r:id="rId139" location="faq-wor-030" display="https://www.revertguide.com/en/faq#faq-wor-030"/>
    <hyperlink ref="T141" r:id="rId140" location="faq-wor-001" display="https://www.revertguide.com/en/faq#faq-wor-001"/>
    <hyperlink ref="T142" r:id="rId141" location="faq-wor-002" display="https://www.revertguide.com/en/faq#faq-wor-002"/>
    <hyperlink ref="T143" r:id="rId142" location="faq-wor-003" display="https://www.revertguide.com/en/faq#faq-wor-003"/>
    <hyperlink ref="T144" r:id="rId143" location="faq-wor-004" display="https://www.revertguide.com/en/faq#faq-wor-004"/>
    <hyperlink ref="T145" r:id="rId144" location="faq-wor-005" display="https://www.revertguide.com/en/faq#faq-wor-005"/>
    <hyperlink ref="T146" r:id="rId145" location="faq-wor-006" display="https://www.revertguide.com/en/faq#faq-wor-006"/>
    <hyperlink ref="T147" r:id="rId146" location="faq-wor-007" display="https://www.revertguide.com/en/faq#faq-wor-007"/>
    <hyperlink ref="T148" r:id="rId147" location="faq-wor-008" display="https://www.revertguide.com/en/faq#faq-wor-008"/>
    <hyperlink ref="T149" r:id="rId148" location="faq-wor-009" display="https://www.revertguide.com/en/faq#faq-wor-009"/>
    <hyperlink ref="T150" r:id="rId149" location="faq-wor-010" display="https://www.revertguide.com/en/faq#faq-wor-010"/>
    <hyperlink ref="T151" r:id="rId150" location="faq-sup-014" display="https://www.revertguide.com/en/faq#faq-sup-014"/>
    <hyperlink ref="T152" r:id="rId151" location="faq-pry-001" display="https://www.revertguide.com/en/faq#faq-pry-001"/>
    <hyperlink ref="T153" r:id="rId152" location="faq-pry-002" display="https://www.revertguide.com/en/faq#faq-pry-002"/>
    <hyperlink ref="T154" r:id="rId153" location="faq-pry-003" display="https://www.revertguide.com/en/faq#faq-pry-003"/>
    <hyperlink ref="T155" r:id="rId154" location="faq-pry-004" display="https://www.revertguide.com/en/faq#faq-pry-004"/>
    <hyperlink ref="T156" r:id="rId155" location="faq-pry-005" display="https://www.revertguide.com/en/faq#faq-pry-005"/>
    <hyperlink ref="T157" r:id="rId156" location="faq-pry-006" display="https://www.revertguide.com/en/faq#faq-pry-006"/>
    <hyperlink ref="T158" r:id="rId157" location="faq-pry-007" display="https://www.revertguide.com/en/faq#faq-pry-007"/>
    <hyperlink ref="T159" r:id="rId158" location="faq-pry-008" display="https://www.revertguide.com/en/faq#faq-pry-008"/>
    <hyperlink ref="T160" r:id="rId159" location="faq-pry-009" display="https://www.revertguide.com/en/faq#faq-pry-009"/>
    <hyperlink ref="T161" r:id="rId160" location="faq-pry-010" display="https://www.revertguide.com/en/faq#faq-pry-010"/>
    <hyperlink ref="T162" r:id="rId161" location="faq-pry-011" display="https://www.revertguide.com/en/faq#faq-pry-011"/>
    <hyperlink ref="T163" r:id="rId162" location="faq-pry-017" display="https://www.revertguide.com/en/faq#faq-pry-017"/>
    <hyperlink ref="T164" r:id="rId163" location="faq-pry-018" display="https://www.revertguide.com/en/faq#faq-pry-018"/>
    <hyperlink ref="T165" r:id="rId164" location="faq-pry-019" display="https://www.revertguide.com/en/faq#faq-pry-019"/>
    <hyperlink ref="T166" r:id="rId165" location="faq-pry-020" display="https://www.revertguide.com/en/faq#faq-pry-020"/>
    <hyperlink ref="T167" r:id="rId166" location="faq-pry-021" display="https://www.revertguide.com/en/faq#faq-pry-021"/>
    <hyperlink ref="T168" r:id="rId167" location="faq-pry-025" display="https://www.revertguide.com/en/faq#faq-pry-025"/>
    <hyperlink ref="T169" r:id="rId168" location="faq-pry-026" display="https://www.revertguide.com/en/faq#faq-pry-026"/>
    <hyperlink ref="T170" r:id="rId169" location="faq-pry-027" display="https://www.revertguide.com/en/faq#faq-pry-027"/>
    <hyperlink ref="T171" r:id="rId170" location="faq-pry-012" display="https://www.revertguide.com/en/faq#faq-pry-012"/>
    <hyperlink ref="T172" r:id="rId171" location="faq-pry-013" display="https://www.revertguide.com/en/faq#faq-pry-013"/>
    <hyperlink ref="T173" r:id="rId172" location="faq-pry-014" display="https://www.revertguide.com/en/faq#faq-pry-014"/>
    <hyperlink ref="T174" r:id="rId173" location="faq-pry-015" display="https://www.revertguide.com/en/faq#faq-pry-015"/>
    <hyperlink ref="T175" r:id="rId174" location="faq-pry-016" display="https://www.revertguide.com/en/faq#faq-pry-016"/>
    <hyperlink ref="T176" r:id="rId175" location="faq-wor-011" display="https://www.revertguide.com/en/faq#faq-wor-011"/>
    <hyperlink ref="T177" r:id="rId176" location="faq-wor-012" display="https://www.revertguide.com/en/faq#faq-wor-012"/>
    <hyperlink ref="T178" r:id="rId177" location="faq-wor-013" display="https://www.revertguide.com/en/faq#faq-wor-013"/>
    <hyperlink ref="T179" r:id="rId178" location="faq-lrn-003" display="https://www.revertguide.com/en/faq#faq-lrn-003"/>
    <hyperlink ref="T180" r:id="rId179" location="faq-lrn-004" display="https://www.revertguide.com/en/faq#faq-lrn-004"/>
    <hyperlink ref="T181" r:id="rId180" location="faq-lrn-005" display="https://www.revertguide.com/en/faq#faq-lrn-005"/>
    <hyperlink ref="T182" r:id="rId181" location="faq-lrn-007" display="https://www.revertguide.com/en/faq#faq-lrn-007"/>
    <hyperlink ref="T183" r:id="rId182" location="faq-lrn-010" display="https://www.revertguide.com/en/faq#faq-lrn-010"/>
    <hyperlink ref="T184" r:id="rId183" location="faq-wor-014" display="https://www.revertguide.com/en/faq#faq-wor-014"/>
    <hyperlink ref="T185" r:id="rId184" location="faq-wor-015" display="https://www.revertguide.com/en/faq#faq-wor-015"/>
    <hyperlink ref="T186" r:id="rId185" location="faq-wor-016" display="https://www.revertguide.com/en/faq#faq-wor-016"/>
    <hyperlink ref="T187" r:id="rId186" location="faq-wor-017" display="https://www.revertguide.com/en/faq#faq-wor-017"/>
    <hyperlink ref="T188" r:id="rId187" location="faq-wor-018" display="https://www.revertguide.com/en/faq#faq-wor-018"/>
    <hyperlink ref="T189" r:id="rId188" location="faq-wor-019" display="https://www.revertguide.com/en/faq#faq-wor-019"/>
    <hyperlink ref="T190" r:id="rId189" location="faq-wor-020" display="https://www.revertguide.com/en/faq#faq-wor-020"/>
    <hyperlink ref="T191" r:id="rId190" location="faq-wor-021" display="https://www.revertguide.com/en/faq#faq-wor-021"/>
    <hyperlink ref="T192" r:id="rId191" location="faq-sup-006" display="https://www.revertguide.com/en/faq#faq-sup-006"/>
    <hyperlink ref="T193" r:id="rId192" location="faq-sup-008" display="https://www.revertguide.com/en/faq#faq-sup-008"/>
    <hyperlink ref="T194" r:id="rId193" location="faq-sup-009" display="https://www.revertguide.com/en/faq#faq-sup-009"/>
    <hyperlink ref="T195" r:id="rId194" location="faq-sup-010" display="https://www.revertguide.com/en/faq#faq-sup-010"/>
    <hyperlink ref="T196" r:id="rId195" location="faq-sup-011" display="https://www.revertguide.com/en/faq#faq-sup-011"/>
    <hyperlink ref="T197" r:id="rId196" location="faq-sup-013" display="https://www.revertguide.com/en/faq#faq-sup-013"/>
    <hyperlink ref="T198" r:id="rId197" location="faq-sup-015" display="https://www.revertguide.com/en/faq#faq-sup-015"/>
    <hyperlink ref="T199" r:id="rId198" location="faq-sup-016" display="https://www.revertguide.com/en/faq#faq-sup-016"/>
    <hyperlink ref="T200" r:id="rId199" location="faq-sup-017" display="https://www.revertguide.com/en/faq#faq-sup-017"/>
    <hyperlink ref="T201" r:id="rId200" location="faq-sup-018" display="https://www.revertguide.com/en/faq#faq-sup-018"/>
    <hyperlink ref="T202" r:id="rId201" location="faq-sup-019" display="https://www.revertguide.com/en/faq#faq-sup-019"/>
    <hyperlink ref="T203" r:id="rId202" location="faq-lrn-008" display="https://www.revertguide.com/en/faq#faq-lrn-008"/>
    <hyperlink ref="T204" r:id="rId203" location="faq-sup-020" display="https://www.revertguide.com/en/faq#faq-sup-020"/>
    <hyperlink ref="T205" r:id="rId204" location="faq-wor-022" display="https://www.revertguide.com/en/faq#faq-wor-022"/>
    <hyperlink ref="T206" r:id="rId205" location="faq-wor-023" display="https://www.revertguide.com/en/faq#faq-wor-023"/>
    <hyperlink ref="T207" r:id="rId206" location="faq-wor-024" display="https://www.revertguide.com/en/faq#faq-wor-024"/>
    <hyperlink ref="T208" r:id="rId207" location="faq-wor-025" display="https://www.revertguide.com/en/faq#faq-wor-025"/>
    <hyperlink ref="T209" r:id="rId208" location="faq-wor-026" display="https://www.revertguide.com/en/faq#faq-wor-026"/>
    <hyperlink ref="T210" r:id="rId209" location="faq-lif-031" display="https://www.revertguide.com/en/faq#faq-lif-031"/>
    <hyperlink ref="T211" r:id="rId210" location="faq-lif-032" display="https://www.revertguide.com/en/faq#faq-lif-032"/>
    <hyperlink ref="T212" r:id="rId211" location="faq-sup-021" display="https://www.revertguide.com/en/faq#faq-sup-021"/>
    <hyperlink ref="T213" r:id="rId212" location="faq-lif-033" display="https://www.revertguide.com/en/faq#faq-lif-033"/>
    <hyperlink ref="T214" r:id="rId213" location="faq-lif-048" display="https://www.revertguide.com/en/faq#faq-lif-048"/>
    <hyperlink ref="T215" r:id="rId214" location="faq-lif-049" display="https://www.revertguide.com/en/faq#faq-lif-049"/>
    <hyperlink ref="T216" r:id="rId215" location="faq-lif-034" display="https://www.revertguide.com/en/faq#faq-lif-034"/>
    <hyperlink ref="T217" r:id="rId216" location="faq-lif-035" display="https://www.revertguide.com/en/faq#faq-lif-035"/>
    <hyperlink ref="T218" r:id="rId217" location="faq-lif-036" display="https://www.revertguide.com/en/faq#faq-lif-036"/>
    <hyperlink ref="T219" r:id="rId218" location="faq-lif-037" display="https://www.revertguide.com/en/faq#faq-lif-037"/>
    <hyperlink ref="T220" r:id="rId219" location="faq-lif-038" display="https://www.revertguide.com/en/faq#faq-lif-038"/>
    <hyperlink ref="T221" r:id="rId220" location="faq-lif-039" display="https://www.revertguide.com/en/faq#faq-lif-039"/>
    <hyperlink ref="T222" r:id="rId221" location="faq-lif-040" display="https://www.revertguide.com/en/faq#faq-lif-040"/>
    <hyperlink ref="T223" r:id="rId222" location="faq-lif-041" display="https://www.revertguide.com/en/faq#faq-lif-041"/>
    <hyperlink ref="T224" r:id="rId223" location="faq-lif-042" display="https://www.revertguide.com/en/faq#faq-lif-042"/>
    <hyperlink ref="T225" r:id="rId224" location="faq-lif-043" display="https://www.revertguide.com/en/faq#faq-lif-043"/>
    <hyperlink ref="T226" r:id="rId225" location="faq-lif-044" display="https://www.revertguide.com/en/faq#faq-lif-044"/>
    <hyperlink ref="T227" r:id="rId226" location="faq-lif-045" display="https://www.revertguide.com/en/faq#faq-lif-045"/>
    <hyperlink ref="T228" r:id="rId227" location="faq-lif-046" display="https://www.revertguide.com/en/faq#faq-lif-046"/>
    <hyperlink ref="T229" r:id="rId228" location="faq-lif-047" display="https://www.revertguide.com/en/faq#faq-lif-047"/>
    <hyperlink ref="T230" r:id="rId229" location="faq-wor-031" display="https://www.revertguide.com/en/faq#faq-wor-031"/>
    <hyperlink ref="T231" r:id="rId230" location="faq-wor-032" display="https://www.revertguide.com/en/faq#faq-wor-032"/>
    <hyperlink ref="T232" r:id="rId231" location="faq-wor-033" display="https://www.revertguide.com/en/faq#faq-wor-033"/>
    <hyperlink ref="T233" r:id="rId232" location="faq-lif-050" display="https://www.revertguide.com/en/faq#faq-lif-050"/>
    <hyperlink ref="T234" r:id="rId233" location="faq-wor-034" display="https://www.revertguide.com/en/faq#faq-wor-034"/>
    <hyperlink ref="T235" r:id="rId234" location="faq-wor-035" display="https://www.revertguide.com/en/faq#faq-wor-035"/>
    <hyperlink ref="T236" r:id="rId235" location="faq-rel-001" display="https://www.revertguide.com/en/faq#faq-rel-001"/>
    <hyperlink ref="T237" r:id="rId236" location="faq-rel-002" display="https://www.revertguide.com/en/faq#faq-rel-002"/>
    <hyperlink ref="T238" r:id="rId237" location="faq-rel-003" display="https://www.revertguide.com/en/faq#faq-rel-003"/>
    <hyperlink ref="T239" r:id="rId238" location="faq-rel-004" display="https://www.revertguide.com/en/faq#faq-rel-004"/>
    <hyperlink ref="T240" r:id="rId239" location="faq-rel-005" display="https://www.revertguide.com/en/faq#faq-rel-005"/>
    <hyperlink ref="T241" r:id="rId240" location="faq-rel-006" display="https://www.revertguide.com/en/faq#faq-rel-006"/>
    <hyperlink ref="T242" r:id="rId241" location="faq-rel-007" display="https://www.revertguide.com/en/faq#faq-rel-007"/>
    <hyperlink ref="T243" r:id="rId242" location="faq-rel-008" display="https://www.revertguide.com/en/faq#faq-rel-008"/>
    <hyperlink ref="T244" r:id="rId243" location="faq-rel-009" display="https://www.revertguide.com/en/faq#faq-rel-009"/>
    <hyperlink ref="T245" r:id="rId244" location="faq-rel-010" display="https://www.revertguide.com/en/faq#faq-rel-010"/>
    <hyperlink ref="T246" r:id="rId245" location="faq-rel-011" display="https://www.revertguide.com/en/faq#faq-rel-011"/>
    <hyperlink ref="T247" r:id="rId246" location="faq-rel-012" display="https://www.revertguide.com/en/faq#faq-rel-012"/>
    <hyperlink ref="T248" r:id="rId247" location="faq-rel-013" display="https://www.revertguide.com/en/faq#faq-rel-013"/>
    <hyperlink ref="T249" r:id="rId248" location="faq-rel-014" display="https://www.revertguide.com/en/faq#faq-rel-014"/>
    <hyperlink ref="T250" r:id="rId249" location="faq-rel-015" display="https://www.revertguide.com/en/faq#faq-rel-015"/>
    <hyperlink ref="T251" r:id="rId250" location="faq-fnd-023" display="https://www.revertguide.com/en/faq#faq-fnd-023"/>
    <hyperlink ref="T252" r:id="rId251" location="faq-fnd-024" display="https://www.revertguide.com/en/faq#faq-fnd-024"/>
    <hyperlink ref="T253" r:id="rId252" location="faq-fnd-025" display="https://www.revertguide.com/en/faq#faq-fnd-025"/>
    <hyperlink ref="T254" r:id="rId253" location="faq-fnd-026" display="https://www.revertguide.com/en/faq#faq-fnd-026"/>
    <hyperlink ref="T255" r:id="rId254" location="faq-fnd-027" display="https://www.revertguide.com/en/faq#faq-fnd-027"/>
    <hyperlink ref="T256" r:id="rId255" location="faq-fnd-028" display="https://www.revertguide.com/en/faq#faq-fnd-028"/>
    <hyperlink ref="T257" r:id="rId256" location="faq-fnd-029" display="https://www.revertguide.com/en/faq#faq-fnd-029"/>
    <hyperlink ref="T258" r:id="rId257" location="faq-fnd-030" display="https://www.revertguide.com/en/faq#faq-fnd-030"/>
    <hyperlink ref="T259" r:id="rId258" location="faq-fnd-031" display="https://www.revertguide.com/en/faq#faq-fnd-031"/>
    <hyperlink ref="T260" r:id="rId259" location="faq-fnd-032" display="https://www.revertguide.com/en/faq#faq-fnd-032"/>
    <hyperlink ref="T261" r:id="rId260" location="faq-pry-028" display="https://www.revertguide.com/en/faq#faq-pry-028"/>
    <hyperlink ref="T262" r:id="rId261" location="faq-fnd-033" display="https://www.revertguide.com/en/faq#faq-fnd-033"/>
    <hyperlink ref="T263" r:id="rId262" location="faq-sup-022" display="https://www.revertguide.com/en/faq#faq-sup-022"/>
    <hyperlink ref="T264" r:id="rId263" location="faq-lif-051" display="https://www.revertguide.com/en/faq#faq-lif-051"/>
    <hyperlink ref="T265" r:id="rId264" location="faq-lif-052" display="https://www.revertguide.com/en/faq#faq-lif-052"/>
    <hyperlink ref="T266" r:id="rId265" location="faq-lif-053" display="https://www.revertguide.com/en/faq#faq-lif-053"/>
    <hyperlink ref="T267" r:id="rId266" location="faq-fnd-034" display="https://www.revertguide.com/en/faq#faq-fnd-034"/>
    <hyperlink ref="T268" r:id="rId267" location="faq-fnd-035" display="https://www.revertguide.com/en/faq#faq-fnd-035"/>
    <hyperlink ref="T269" r:id="rId268" location="faq-fnd-036" display="https://www.revertguide.com/en/faq#faq-fnd-036"/>
    <hyperlink ref="T270" r:id="rId269" location="faq-lif-054" display="https://www.revertguide.com/en/faq#faq-lif-054"/>
    <hyperlink ref="T271" r:id="rId270" location="faq-lif-055" display="https://www.revertguide.com/en/faq#faq-lif-055"/>
    <hyperlink ref="T272" r:id="rId271" location="faq-pry-029" display="https://www.revertguide.com/en/faq#faq-pry-029"/>
    <hyperlink ref="T273" r:id="rId272" location="faq-fnd-037" display="https://www.revertguide.com/en/faq#faq-fnd-037"/>
    <hyperlink ref="T274" r:id="rId273" location="faq-fnd-038" display="https://www.revertguide.com/en/faq#faq-fnd-038"/>
    <hyperlink ref="T275" r:id="rId274" location="faq-fnd-039" display="https://www.revertguide.com/en/faq#faq-fnd-039"/>
    <hyperlink ref="T276" r:id="rId275" location="faq-lrn-011" display="https://www.revertguide.com/en/faq#faq-lrn-011"/>
    <hyperlink ref="T277" r:id="rId276" location="faq-lrn-012" display="https://www.revertguide.com/en/faq#faq-lrn-012"/>
    <hyperlink ref="T278" r:id="rId277" location="faq-pry-031" display="https://www.revertguide.com/en/faq#faq-pry-031"/>
    <hyperlink ref="T279" r:id="rId278" location="faq-pry-032" display="https://www.revertguide.com/en/faq#faq-pry-032"/>
    <hyperlink ref="T280" r:id="rId279" location="faq-pry-030" display="https://www.revertguide.com/en/faq#faq-pry-030"/>
    <hyperlink ref="T281" r:id="rId280" location="faq-pry-042" display="https://www.revertguide.com/en/faq#faq-pry-042"/>
    <hyperlink ref="T282" r:id="rId281" location="faq-pry-043" display="https://www.revertguide.com/en/faq#faq-pry-043"/>
    <hyperlink ref="T283" r:id="rId282" location="faq-pry-033" display="https://www.revertguide.com/en/faq#faq-pry-033"/>
    <hyperlink ref="T284" r:id="rId283" location="faq-pry-034" display="https://www.revertguide.com/en/faq#faq-pry-034"/>
    <hyperlink ref="T285" r:id="rId284" location="faq-pry-035" display="https://www.revertguide.com/en/faq#faq-pry-035"/>
    <hyperlink ref="T286" r:id="rId285" location="faq-pry-036" display="https://www.revertguide.com/en/faq#faq-pry-036"/>
    <hyperlink ref="T287" r:id="rId286" location="faq-pry-037" display="https://www.revertguide.com/en/faq#faq-pry-037"/>
    <hyperlink ref="T288" r:id="rId287" location="faq-pry-038" display="https://www.revertguide.com/en/faq#faq-pry-038"/>
    <hyperlink ref="T289" r:id="rId288" location="faq-pry-039" display="https://www.revertguide.com/en/faq#faq-pry-039"/>
    <hyperlink ref="T290" r:id="rId289" location="faq-pry-040" display="https://www.revertguide.com/en/faq#faq-pry-040"/>
    <hyperlink ref="T291" r:id="rId290" location="faq-pry-041" display="https://www.revertguide.com/en/faq#faq-pry-041"/>
    <hyperlink ref="T292" r:id="rId291" location="faq-sup-023" display="https://www.revertguide.com/en/faq#faq-sup-023"/>
    <hyperlink ref="T293" r:id="rId292" location="faq-sup-024" display="https://www.revertguide.com/en/faq#faq-sup-024"/>
    <hyperlink ref="T294" r:id="rId293" location="faq-sup-026" display="https://www.revertguide.com/en/faq#faq-sup-026"/>
    <hyperlink ref="T295" r:id="rId294" location="faq-pry-044" display="https://www.revertguide.com/en/faq#faq-pry-044"/>
    <hyperlink ref="T296" r:id="rId295" location="faq-sup-027" display="https://www.revertguide.com/en/faq#faq-sup-027"/>
    <hyperlink ref="T297" r:id="rId296" location="faq-sup-025" display="https://www.revertguide.com/en/faq#faq-sup-025"/>
    <hyperlink ref="T298" r:id="rId297" location="faq-sup-002" display="https://www.revertguide.com/en/faq#faq-sup-002"/>
    <hyperlink ref="T299" r:id="rId298" location="faq-sup-028" display="https://www.revertguide.com/en/faq#faq-sup-028"/>
    <hyperlink ref="T300" r:id="rId299" location="faq-sup-029" display="https://www.revertguide.com/en/faq#faq-sup-029"/>
    <hyperlink ref="T301" r:id="rId300" location="faq-sup-030" display="https://www.revertguide.com/en/faq#faq-sup-030"/>
    <hyperlink ref="T302" r:id="rId301" location="adab" display="https://www.revertguide.com/en/glossary#adab"/>
    <hyperlink ref="T303" r:id="rId302" location="adhan" display="https://www.revertguide.com/en/glossary#adhan"/>
    <hyperlink ref="T304" r:id="rId303" location="akhirah" display="https://www.revertguide.com/en/glossary#akhirah"/>
    <hyperlink ref="T305" r:id="rId304" location="akhlaq" display="https://www.revertguide.com/en/glossary#akhlaq"/>
    <hyperlink ref="T306" r:id="rId305" location="al-fatiha" display="https://www.revertguide.com/en/glossary#al-fatiha"/>
    <hyperlink ref="T307" r:id="rId306" location="alim" display="https://www.revertguide.com/en/glossary#alim"/>
    <hyperlink ref="T308" r:id="rId307" location="allah" display="https://www.revertguide.com/en/glossary#allah"/>
    <hyperlink ref="T309" r:id="rId308" location="amanah" display="https://www.revertguide.com/en/glossary#amanah"/>
    <hyperlink ref="T310" r:id="rId309" location="aqeedah" display="https://www.revertguide.com/en/glossary#aqeedah"/>
    <hyperlink ref="T311" r:id="rId310" location="aqiqah" display="https://www.revertguide.com/en/glossary#aqiqah"/>
    <hyperlink ref="T312" r:id="rId311" location="ashura" display="https://www.revertguide.com/en/glossary#ashura"/>
    <hyperlink ref="T313" r:id="rId312" location="asr" display="https://www.revertguide.com/en/glossary#asr"/>
    <hyperlink ref="T314" r:id="rId313" location="awrah" display="https://www.revertguide.com/en/glossary#awrah"/>
    <hyperlink ref="T315" r:id="rId314" location="ayah" display="https://www.revertguide.com/en/glossary#ayah"/>
    <hyperlink ref="T316" r:id="rId315" location="barakah" display="https://www.revertguide.com/en/glossary#barakah"/>
    <hyperlink ref="T317" r:id="rId316" location="barzakh" display="https://www.revertguide.com/en/glossary#barzakh"/>
    <hyperlink ref="T318" r:id="rId317" location="bidah" display="https://www.revertguide.com/en/glossary#bidah"/>
    <hyperlink ref="T319" r:id="rId318" location="bismillah" display="https://www.revertguide.com/en/glossary#bismillah"/>
    <hyperlink ref="T320" r:id="rId319" location="burqa-niqab" display="https://www.revertguide.com/en/glossary#burqa-niqab"/>
    <hyperlink ref="T321" r:id="rId320" location="jam" display="https://www.revertguide.com/en/glossary#jam"/>
    <hyperlink ref="T322" r:id="rId321" location="daif" display="https://www.revertguide.com/en/glossary#daif"/>
    <hyperlink ref="T323" r:id="rId322" location="dawah" display="https://www.revertguide.com/en/glossary#dawah"/>
    <hyperlink ref="T324" r:id="rId323" location="dajjal" display="https://www.revertguide.com/en/glossary#dajjal"/>
    <hyperlink ref="T325" r:id="rId324" location="deen" display="https://www.revertguide.com/en/glossary#deen"/>
    <hyperlink ref="T326" r:id="rId325" location="dhikr" display="https://www.revertguide.com/en/glossary#dhikr"/>
    <hyperlink ref="T327" r:id="rId326" location="dhuhr" display="https://www.revertguide.com/en/glossary#dhuhr"/>
    <hyperlink ref="T328" r:id="rId327" location="dhul-hijjah" display="https://www.revertguide.com/en/glossary#dhul-hijjah"/>
    <hyperlink ref="T329" r:id="rId328" location="dua" display="https://www.revertguide.com/en/glossary#dua"/>
    <hyperlink ref="T330" r:id="rId329" location="dunya" display="https://www.revertguide.com/en/glossary#dunya"/>
    <hyperlink ref="T331" r:id="rId330" location="eid" display="https://www.revertguide.com/en/glossary#eid"/>
    <hyperlink ref="T332" r:id="rId331" location="fajr" display="https://www.revertguide.com/en/glossary#fajr"/>
    <hyperlink ref="T333" r:id="rId332" location="fard" display="https://www.revertguide.com/en/glossary#fard"/>
    <hyperlink ref="T334" r:id="rId333" location="fatwa" display="https://www.revertguide.com/en/glossary#fatwa"/>
    <hyperlink ref="T335" r:id="rId334" location="fidyah" display="https://www.revertguide.com/en/glossary#fidyah"/>
    <hyperlink ref="T336" r:id="rId335" location="fiqh" display="https://www.revertguide.com/en/glossary#fiqh"/>
    <hyperlink ref="T337" r:id="rId336" location="fitnah" display="https://www.revertguide.com/en/glossary#fitnah"/>
    <hyperlink ref="T338" r:id="rId337" location="fitrah" display="https://www.revertguide.com/en/glossary#fitrah"/>
    <hyperlink ref="T339" r:id="rId338" location="duha" display="https://www.revertguide.com/en/glossary#duha"/>
    <hyperlink ref="T340" r:id="rId339" location="ghusl" display="https://www.revertguide.com/en/glossary#ghusl"/>
    <hyperlink ref="T341" r:id="rId340" location="hadith" display="https://www.revertguide.com/en/glossary#hadith"/>
    <hyperlink ref="T342" r:id="rId341" location="hafiz" display="https://www.revertguide.com/en/glossary#hafiz"/>
    <hyperlink ref="T343" r:id="rId342" location="hajj" display="https://www.revertguide.com/en/glossary#hajj"/>
    <hyperlink ref="T344" r:id="rId343" location="halal" display="https://www.revertguide.com/en/glossary#halal"/>
    <hyperlink ref="T345" r:id="rId344" location="halaqa" display="https://www.revertguide.com/en/glossary#halaqa"/>
    <hyperlink ref="T346" r:id="rId345" location="haram" display="https://www.revertguide.com/en/glossary#haram"/>
    <hyperlink ref="T347" r:id="rId346" location="hasan" display="https://www.revertguide.com/en/glossary#hasan"/>
    <hyperlink ref="T348" r:id="rId347" location="hawl" display="https://www.revertguide.com/en/glossary#hawl"/>
    <hyperlink ref="T349" r:id="rId348" location="haya" display="https://www.revertguide.com/en/glossary#haya"/>
    <hyperlink ref="T350" r:id="rId349" location="hayd" display="https://www.revertguide.com/en/glossary#hayd"/>
    <hyperlink ref="T351" r:id="rId350" location="hijab" display="https://www.revertguide.com/en/glossary#hijab"/>
    <hyperlink ref="T352" r:id="rId351" location="hijrah" display="https://www.revertguide.com/en/glossary#hijrah"/>
    <hyperlink ref="T353" r:id="rId352" location="hijri" display="https://www.revertguide.com/en/glossary#hijri"/>
    <hyperlink ref="T354" r:id="rId353" location="honorifics" display="https://www.revertguide.com/en/glossary#honorifics"/>
    <hyperlink ref="T355" r:id="rId354" location="itikaf" display="https://www.revertguide.com/en/glossary#itikaf"/>
    <hyperlink ref="T356" r:id="rId355" location="ibadah" display="https://www.revertguide.com/en/glossary#ibadah"/>
    <hyperlink ref="T357" r:id="rId356" location="iddah" display="https://www.revertguide.com/en/glossary#iddah"/>
    <hyperlink ref="T358" r:id="rId357" location="iftar" display="https://www.revertguide.com/en/glossary#iftar"/>
    <hyperlink ref="T359" r:id="rId358" location="ihram" display="https://www.revertguide.com/en/glossary#ihram"/>
    <hyperlink ref="T360" r:id="rId359" location="ihsan" display="https://www.revertguide.com/en/glossary#ihsan"/>
    <hyperlink ref="T361" r:id="rId360" location="ijazah" display="https://www.revertguide.com/en/glossary#ijazah"/>
    <hyperlink ref="T362" r:id="rId361" location="ijma" display="https://www.revertguide.com/en/glossary#ijma"/>
    <hyperlink ref="T363" r:id="rId362" location="ijtihad" display="https://www.revertguide.com/en/glossary#ijtihad"/>
    <hyperlink ref="T364" r:id="rId363" location="ikhlas" display="https://www.revertguide.com/en/glossary#ikhlas"/>
    <hyperlink ref="T365" r:id="rId364" location="ilm" display="https://www.revertguide.com/en/glossary#ilm"/>
    <hyperlink ref="T366" r:id="rId365" location="imam" display="https://www.revertguide.com/en/glossary#imam"/>
    <hyperlink ref="T367" r:id="rId366" location="iman" display="https://www.revertguide.com/en/glossary#iman"/>
    <hyperlink ref="T368" r:id="rId367" location="iqamah" display="https://www.revertguide.com/en/glossary#iqamah"/>
    <hyperlink ref="T369" r:id="rId368" location="isha" display="https://www.revertguide.com/en/glossary#isha"/>
    <hyperlink ref="T370" r:id="rId369" location="islam" display="https://www.revertguide.com/en/glossary#islam"/>
    <hyperlink ref="T371" r:id="rId370" location="isnad" display="https://www.revertguide.com/en/glossary#isnad"/>
    <hyperlink ref="T372" r:id="rId371" location="isra-and-miraj" display="https://www.revertguide.com/en/glossary#isra-and-miraj"/>
    <hyperlink ref="T373" r:id="rId372" location="istighfar" display="https://www.revertguide.com/en/glossary#istighfar"/>
    <hyperlink ref="T374" r:id="rId373" location="istihadah" display="https://www.revertguide.com/en/glossary#istihadah"/>
    <hyperlink ref="T375" r:id="rId374" location="istikhara" display="https://www.revertguide.com/en/glossary#istikhara"/>
    <hyperlink ref="T376" r:id="rId375" location="istinja" display="https://www.revertguide.com/en/glossary#istinja"/>
    <hyperlink ref="T377" r:id="rId376" location="jahannam" display="https://www.revertguide.com/en/glossary#jahannam"/>
    <hyperlink ref="T378" r:id="rId377" location="janabah" display="https://www.revertguide.com/en/glossary#janabah"/>
    <hyperlink ref="T379" r:id="rId378" location="janazah" display="https://www.revertguide.com/en/glossary#janazah"/>
    <hyperlink ref="T380" r:id="rId379" location="jannah" display="https://www.revertguide.com/en/glossary#jannah"/>
    <hyperlink ref="T381" r:id="rId380" location="jihad" display="https://www.revertguide.com/en/glossary#jihad"/>
    <hyperlink ref="T382" r:id="rId381" location="jinn" display="https://www.revertguide.com/en/glossary#jinn"/>
    <hyperlink ref="T383" r:id="rId382" location="jumuah" display="https://www.revertguide.com/en/glossary#jumuah"/>
    <hyperlink ref="T384" r:id="rId383" location="juz" display="https://www.revertguide.com/en/glossary#juz"/>
    <hyperlink ref="T385" r:id="rId384" location="kaabah" display="https://www.revertguide.com/en/glossary#kaabah"/>
    <hyperlink ref="T386" r:id="rId385" location="kafan" display="https://www.revertguide.com/en/glossary#kafan"/>
    <hyperlink ref="T387" r:id="rId386" location="kaffarah" display="https://www.revertguide.com/en/glossary#kaffarah"/>
    <hyperlink ref="T388" r:id="rId387" location="kafir" display="https://www.revertguide.com/en/glossary#kafir"/>
    <hyperlink ref="T389" r:id="rId388" location="khalifah" display="https://www.revertguide.com/en/glossary#khalifah"/>
    <hyperlink ref="T390" r:id="rId389" location="khalwa" display="https://www.revertguide.com/en/glossary#khalwa"/>
    <hyperlink ref="T391" r:id="rId390" location="khatm" display="https://www.revertguide.com/en/glossary#khatm"/>
    <hyperlink ref="T392" r:id="rId391" location="khimar" display="https://www.revertguide.com/en/glossary#khimar"/>
    <hyperlink ref="T393" r:id="rId392" location="khuff" display="https://www.revertguide.com/en/glossary#khuff"/>
    <hyperlink ref="T394" r:id="rId393" location="khula" display="https://www.revertguide.com/en/glossary#khula"/>
    <hyperlink ref="T395" r:id="rId394" location="khushoo" display="https://www.revertguide.com/en/glossary#khushoo"/>
    <hyperlink ref="T396" r:id="rId395" location="khutbah" display="https://www.revertguide.com/en/glossary#khutbah"/>
    <hyperlink ref="T397" r:id="rId396" location="laylat-al-qadr" display="https://www.revertguide.com/en/glossary#laylat-al-qadr"/>
    <hyperlink ref="T398" r:id="rId397" location="madhab" display="https://www.revertguide.com/en/glossary#madhab"/>
    <hyperlink ref="T399" r:id="rId398" location="maghrib" display="https://www.revertguide.com/en/glossary#maghrib"/>
    <hyperlink ref="T400" r:id="rId399" location="mahr" display="https://www.revertguide.com/en/glossary#mahr"/>
    <hyperlink ref="T401" r:id="rId400" location="mahram" display="https://www.revertguide.com/en/glossary#mahram"/>
    <hyperlink ref="T402" r:id="rId401" location="makruh" display="https://www.revertguide.com/en/glossary#makruh"/>
    <hyperlink ref="T403" r:id="rId402" location="maqasid" display="https://www.revertguide.com/en/glossary#maqasid"/>
    <hyperlink ref="T404" r:id="rId403" location="masbuq" display="https://www.revertguide.com/en/glossary#masbuq"/>
    <hyperlink ref="T405" r:id="rId404" location="mashbooh" display="https://www.revertguide.com/en/glossary#mashbooh"/>
    <hyperlink ref="T406" r:id="rId405" location="masjid" display="https://www.revertguide.com/en/glossary#masjid"/>
    <hyperlink ref="T407" r:id="rId406" location="mawlana" display="https://www.revertguide.com/en/glossary#mawlana"/>
    <hyperlink ref="T408" r:id="rId407" location="mawlid" display="https://www.revertguide.com/en/glossary#mawlid"/>
    <hyperlink ref="T409" r:id="rId408" location="miswak" display="https://www.revertguide.com/en/glossary#miswak"/>
    <hyperlink ref="T410" r:id="rId409" location="muadhin" display="https://www.revertguide.com/en/glossary#muadhin"/>
    <hyperlink ref="T411" r:id="rId410" location="mubah" display="https://www.revertguide.com/en/glossary#mubah"/>
    <hyperlink ref="T412" r:id="rId411" location="mufti" display="https://www.revertguide.com/en/glossary#mufti"/>
    <hyperlink ref="T413" r:id="rId412" location="muhajir" display="https://www.revertguide.com/en/glossary#muhajir"/>
    <hyperlink ref="T414" r:id="rId413" location="muhammad" display="https://www.revertguide.com/en/glossary#muhammad"/>
    <hyperlink ref="T415" r:id="rId414" location="muslim" display="https://www.revertguide.com/en/glossary#muslim"/>
    <hyperlink ref="T416" r:id="rId415" location="mustahabb" display="https://www.revertguide.com/en/glossary#mustahabb"/>
    <hyperlink ref="T417" r:id="rId416" location="nafl" display="https://www.revertguide.com/en/glossary#nafl"/>
    <hyperlink ref="T418" r:id="rId417" location="nafs" display="https://www.revertguide.com/en/glossary#nafs"/>
    <hyperlink ref="T419" r:id="rId418" location="najasah" display="https://www.revertguide.com/en/glossary#najasah"/>
    <hyperlink ref="T420" r:id="rId419" location="nifas" display="https://www.revertguide.com/en/glossary#nifas"/>
    <hyperlink ref="T421" r:id="rId420" location="nikah" display="https://www.revertguide.com/en/glossary#nikah"/>
    <hyperlink ref="T422" r:id="rId421" location="nisab" display="https://www.revertguide.com/en/glossary#nisab"/>
    <hyperlink ref="T423" r:id="rId422" location="niyyah" display="https://www.revertguide.com/en/glossary#niyyah"/>
    <hyperlink ref="T424" r:id="rId423" location="qadr" display="https://www.revertguide.com/en/glossary#qadr"/>
    <hyperlink ref="T425" r:id="rId424" location="qari" display="https://www.revertguide.com/en/glossary#qari"/>
    <hyperlink ref="T426" r:id="rId425" location="qiblah" display="https://www.revertguide.com/en/glossary#qiblah"/>
    <hyperlink ref="T427" r:id="rId426" location="qiyam" display="https://www.revertguide.com/en/glossary#qiyam"/>
    <hyperlink ref="T428" r:id="rId427" location="quran" display="https://www.revertguide.com/en/glossary#quran"/>
    <hyperlink ref="T429" r:id="rId428" location="rahmah" display="https://www.revertguide.com/en/glossary#rahmah"/>
    <hyperlink ref="T430" r:id="rId429" location="rakah" display="https://www.revertguide.com/en/glossary#rakah"/>
    <hyperlink ref="T431" r:id="rId430" location="ramadan" display="https://www.revertguide.com/en/glossary#ramadan"/>
    <hyperlink ref="T432" r:id="rId431" location="rawatib" display="https://www.revertguide.com/en/glossary#rawatib"/>
    <hyperlink ref="T433" r:id="rId432" location="revert" display="https://www.revertguide.com/en/glossary#revert"/>
    <hyperlink ref="T434" r:id="rId433" location="riba" display="https://www.revertguide.com/en/glossary#riba"/>
    <hyperlink ref="T435" r:id="rId434" location="riya" display="https://www.revertguide.com/en/glossary#riya"/>
    <hyperlink ref="T436" r:id="rId435" location="ruku" display="https://www.revertguide.com/en/glossary#ruku"/>
    <hyperlink ref="T437" r:id="rId436" location="sai" display="https://www.revertguide.com/en/glossary#sai"/>
    <hyperlink ref="T438" r:id="rId437" location="sabr" display="https://www.revertguide.com/en/glossary#sabr"/>
    <hyperlink ref="T439" r:id="rId438" location="sadaqah" display="https://www.revertguide.com/en/glossary#sadaqah"/>
    <hyperlink ref="T440" r:id="rId439" location="sahih" display="https://www.revertguide.com/en/glossary#sahih"/>
    <hyperlink ref="T441" r:id="rId440" location="sajdah" display="https://www.revertguide.com/en/glossary#sajdah"/>
    <hyperlink ref="T442" r:id="rId441" location="salaf" display="https://www.revertguide.com/en/glossary#salaf"/>
    <hyperlink ref="T443" r:id="rId442" location="salah" display="https://www.revertguide.com/en/glossary#salah"/>
    <hyperlink ref="T444" r:id="rId443" location="salam" display="https://www.revertguide.com/en/glossary#salam"/>
    <hyperlink ref="T445" r:id="rId444" location="salawat" display="https://www.revertguide.com/en/glossary#salawat"/>
    <hyperlink ref="T446" r:id="rId445" location="sawm" display="https://www.revertguide.com/en/glossary#sawm"/>
    <hyperlink ref="T447" r:id="rId446" location="shahada" display="https://www.revertguide.com/en/glossary#shahada"/>
    <hyperlink ref="T448" r:id="rId447" location="sharia" display="https://www.revertguide.com/en/glossary#sharia"/>
    <hyperlink ref="T449" r:id="rId448" location="shaykh" display="https://www.revertguide.com/en/glossary#shaykh"/>
    <hyperlink ref="T450" r:id="rId449" location="shirk" display="https://www.revertguide.com/en/glossary#shirk"/>
    <hyperlink ref="T451" r:id="rId450" location="qasr" display="https://www.revertguide.com/en/glossary#qasr"/>
    <hyperlink ref="T452" r:id="rId451" location="shukr" display="https://www.revertguide.com/en/glossary#shukr"/>
    <hyperlink ref="T453" r:id="rId452" location="sirah" display="https://www.revertguide.com/en/glossary#sirah"/>
    <hyperlink ref="T454" r:id="rId453" location="suhoor" display="https://www.revertguide.com/en/glossary#suhoor"/>
    <hyperlink ref="T455" r:id="rId454" location="sunnah" display="https://www.revertguide.com/en/glossary#sunnah"/>
    <hyperlink ref="T456" r:id="rId455" location="surah" display="https://www.revertguide.com/en/glossary#surah"/>
    <hyperlink ref="T457" r:id="rId456" location="sutrah" display="https://www.revertguide.com/en/glossary#sutrah"/>
    <hyperlink ref="T458" r:id="rId457" location="taziyah" display="https://www.revertguide.com/en/glossary#taziyah"/>
    <hyperlink ref="T459" r:id="rId458" location="tafsir" display="https://www.revertguide.com/en/glossary#tafsir"/>
    <hyperlink ref="T460" r:id="rId459" location="tahajjud" display="https://www.revertguide.com/en/glossary#tahajjud"/>
    <hyperlink ref="T461" r:id="rId460" location="taharah" display="https://www.revertguide.com/en/glossary#taharah"/>
    <hyperlink ref="T462" r:id="rId461" location="tajweed" display="https://www.revertguide.com/en/glossary#tajweed"/>
    <hyperlink ref="T463" r:id="rId462" location="takbir" display="https://www.revertguide.com/en/glossary#takbir"/>
    <hyperlink ref="T464" r:id="rId463" location="talaq" display="https://www.revertguide.com/en/glossary#talaq"/>
    <hyperlink ref="T465" r:id="rId464" location="talbiyah" display="https://www.revertguide.com/en/glossary#talbiyah"/>
    <hyperlink ref="T466" r:id="rId465" location="taqwa" display="https://www.revertguide.com/en/glossary#taqwa"/>
    <hyperlink ref="T467" r:id="rId466" location="tarawih" display="https://www.revertguide.com/en/glossary#tarawih"/>
    <hyperlink ref="T468" r:id="rId467" location="tasbih" display="https://www.revertguide.com/en/glossary#tasbih"/>
    <hyperlink ref="T469" r:id="rId468" location="tashahhud" display="https://www.revertguide.com/en/glossary#tashahhud"/>
    <hyperlink ref="T470" r:id="rId469" location="tawaf" display="https://www.revertguide.com/en/glossary#tawaf"/>
    <hyperlink ref="T471" r:id="rId470" location="tawakkul" display="https://www.revertguide.com/en/glossary#tawakkul"/>
    <hyperlink ref="T472" r:id="rId471" location="tawbah" display="https://www.revertguide.com/en/glossary#tawbah"/>
    <hyperlink ref="T473" r:id="rId472" location="tawhid" display="https://www.revertguide.com/en/glossary#tawhid"/>
    <hyperlink ref="T474" r:id="rId473" location="tayammum" display="https://www.revertguide.com/en/glossary#tayammum"/>
    <hyperlink ref="T475" r:id="rId474" location="tayyib" display="https://www.revertguide.com/en/glossary#tayyib"/>
    <hyperlink ref="T476" r:id="rId475" location="udhiyah" display="https://www.revertguide.com/en/glossary#udhiyah"/>
    <hyperlink ref="T477" r:id="rId476" location="ulama" display="https://www.revertguide.com/en/glossary#ulama"/>
    <hyperlink ref="T478" r:id="rId477" location="ummah" display="https://www.revertguide.com/en/glossary#ummah"/>
    <hyperlink ref="T479" r:id="rId478" location="umrah" display="https://www.revertguide.com/en/glossary#umrah"/>
    <hyperlink ref="T480" r:id="rId479" location="ustadh" display="https://www.revertguide.com/en/glossary#ustadh"/>
    <hyperlink ref="T481" r:id="rId480" location="wajib" display="https://www.revertguide.com/en/glossary#wajib"/>
    <hyperlink ref="T482" r:id="rId481" location="wali" display="https://www.revertguide.com/en/glossary#wali"/>
    <hyperlink ref="T483" r:id="rId482" location="walimah" display="https://www.revertguide.com/en/glossary#walimah"/>
    <hyperlink ref="T484" r:id="rId483" location="witr" display="https://www.revertguide.com/en/glossary#witr"/>
    <hyperlink ref="T485" r:id="rId484" location="wudu" display="https://www.revertguide.com/en/glossary#wudu"/>
    <hyperlink ref="T486" r:id="rId485" location="zabiha" display="https://www.revertguide.com/en/glossary#zabiha"/>
    <hyperlink ref="T487" r:id="rId486" location="zakat" display="https://www.revertguide.com/en/glossary#zakat"/>
    <hyperlink ref="T488" r:id="rId487" location="zamzam" display="https://www.revertguide.com/en/glossary#zamzam"/>
    <hyperlink ref="T489" r:id="rId488" location="zina" display="https://www.revertguide.com/en/glossary#zina"/>
    <hyperlink ref="T490" r:id="rId489" display="https://www.revertguide.com/en/dua-dhikr"/>
    <hyperlink ref="T491" r:id="rId490" display="https://www.revertguide.com/en/quran-starter"/>
    <hyperlink ref="T492" r:id="rId491" display="https://www.revertguide.com/en/tools/salah-companion"/>
    <hyperlink ref="T493" r:id="rId492" display="https://www.revertguide.com/en/tools/wudu-ghusl"/>
    <hyperlink ref="T494" r:id="rId493" display="https://www.revertguide.com/en/prayer-times"/>
    <hyperlink ref="T495" r:id="rId494" display="https://www.revertguide.com/en/prayer-times"/>
    <hyperlink ref="T496" r:id="rId495" display="https://www.revertguide.com/en/qibla"/>
    <hyperlink ref="T497" r:id="rId496" display="https://www.revertguide.com/en/qibla"/>
    <hyperlink ref="T498" r:id="rId497" display="https://www.revertguide.com/en/qibla"/>
    <hyperlink ref="T499" r:id="rId498" display="https://www.revertguide.com/en/qibla"/>
    <hyperlink ref="T500" r:id="rId499" display="https://www.revertguide.com/en/asma-al-husna"/>
    <hyperlink ref="T501" r:id="rId500" display="https://www.revertguide.com/en/asma-al-husna"/>
    <hyperlink ref="T502" r:id="rId501" display="https://www.revertguide.com/en/asma-al-husna"/>
    <hyperlink ref="T503" r:id="rId502" display="https://www.revertguide.com/en/dua-dhikr"/>
    <hyperlink ref="T504" r:id="rId503" display="https://www.revertguide.com/en/dua-dhikr"/>
    <hyperlink ref="T505" r:id="rId504" display="https://www.revertguide.com/en/dua-dhikr"/>
    <hyperlink ref="T506" r:id="rId505" display="https://www.revertguide.com/en/dua-dhikr"/>
    <hyperlink ref="T507" r:id="rId506" display="https://www.revertguide.com/en/dua-dhikr"/>
    <hyperlink ref="T508" r:id="rId507" display="https://www.revertguide.com/en/dua-dhikr"/>
    <hyperlink ref="T509" r:id="rId508" display="https://www.revertguide.com/en/quran-starter"/>
    <hyperlink ref="T510" r:id="rId509" display="https://www.revertguide.com/en/quran-starter"/>
    <hyperlink ref="T511" r:id="rId510" display="https://www.revertguide.com/en/quran-starter"/>
    <hyperlink ref="T512" r:id="rId511" display="https://www.revertguide.com/en/quran-starter"/>
    <hyperlink ref="T513" r:id="rId512" display="https://www.revertguide.com/en/quran-starter"/>
    <hyperlink ref="T514" r:id="rId513" display="https://www.revertguide.com/en/quran-starter"/>
    <hyperlink ref="T515" r:id="rId514" display="https://www.revertguide.com/en/quran-starter"/>
    <hyperlink ref="T516" r:id="rId515" display="https://www.revertguide.com/en/quran-starter"/>
    <hyperlink ref="T517" r:id="rId516" display="https://www.revertguide.com/en/quran-starter"/>
    <hyperlink ref="T518" r:id="rId517" display="https://www.revertguide.com/en/quran-starter"/>
    <hyperlink ref="T519" r:id="rId518" display="https://www.revertguide.com/en/quran-starter"/>
    <hyperlink ref="T520" r:id="rId519" display="https://www.revertguide.com/en/quran-starter"/>
    <hyperlink ref="T521" r:id="rId520" display="https://www.revertguide.com/en/tools/salah-companion"/>
    <hyperlink ref="T522" r:id="rId521" display="https://www.revertguide.com/en/tools/salah-companion"/>
    <hyperlink ref="T523" r:id="rId522" display="https://www.revertguide.com/en/tools/salah-companion"/>
    <hyperlink ref="T524" r:id="rId523" display="https://www.revertguide.com/en/tools/salah-companion"/>
    <hyperlink ref="T525" r:id="rId524" display="https://www.revertguide.com/en/tools/salah-companion"/>
    <hyperlink ref="T526" r:id="rId525" display="https://www.revertguide.com/en/tools/salah-companion"/>
    <hyperlink ref="T527" r:id="rId526" display="https://www.revertguide.com/en/tools/salah-companion"/>
    <hyperlink ref="T528" r:id="rId527" display="https://www.revertguide.com/en/tools/salah-companion"/>
    <hyperlink ref="T529" r:id="rId528" display="https://www.revertguide.com/en/tools/salah-companion"/>
    <hyperlink ref="T530" r:id="rId529" display="https://www.revertguide.com/en/tools/salah-companion"/>
    <hyperlink ref="T531" r:id="rId530" display="https://www.revertguide.com/en/tools/salah-companion"/>
    <hyperlink ref="T532" r:id="rId531" display="https://www.revertguide.com/en/tools/wudu-ghusl"/>
    <hyperlink ref="T533" r:id="rId532" display="https://www.revertguide.com/en/tools/wudu-ghusl"/>
    <hyperlink ref="T534" r:id="rId533" display="https://www.revertguide.com/en/tools/wudu-ghusl"/>
    <hyperlink ref="T535" r:id="rId534" display="https://www.revertguide.com/en/tools/wudu-ghusl"/>
    <hyperlink ref="T536" r:id="rId535" display="https://www.revertguide.com/en/tools/wudu-ghusl"/>
    <hyperlink ref="T537" r:id="rId536" display="https://www.revertguide.com/en/tools/wudu-ghusl"/>
    <hyperlink ref="T538" r:id="rId537" display="https://www.revertguide.com/en/ramadan"/>
    <hyperlink ref="T539" r:id="rId538" display="https://www.revertguide.com/en/ramadan"/>
    <hyperlink ref="T540" r:id="rId539" display="https://www.revertguide.com/en/ramadan"/>
    <hyperlink ref="T541" r:id="rId540" display="https://www.revertguide.com/en/ramadan"/>
    <hyperlink ref="T542" r:id="rId541" display="https://www.revertguide.com/en/ramadan"/>
    <hyperlink ref="T543" r:id="rId542" display="https://www.revertguide.com/en/ramadan"/>
    <hyperlink ref="T544" r:id="rId543" display="https://www.revertguide.com/en/ramadan"/>
    <hyperlink ref="T545" r:id="rId544" display="https://www.revertguide.com/en/ramadan"/>
    <hyperlink ref="T546" r:id="rId545" display="https://www.revertguide.com/en/ramadan"/>
    <hyperlink ref="T547" r:id="rId546" display="https://www.revertguide.com/en/ramadan"/>
    <hyperlink ref="T548" r:id="rId547" display="https://www.revertguide.com/en/ramadan"/>
    <hyperlink ref="T549" r:id="rId548" display="https://www.revertguide.com/en/ramadan"/>
    <hyperlink ref="T550" r:id="rId549" display="https://www.revertguide.com/en/ramadan"/>
    <hyperlink ref="T551" r:id="rId550" display="https://www.revertguide.com/en/mental-health"/>
    <hyperlink ref="T552" r:id="rId551" display="https://www.revertguide.com/en/mental-health"/>
    <hyperlink ref="T553" r:id="rId552" display="https://www.revertguide.com/en/mental-health"/>
    <hyperlink ref="T554" r:id="rId553" display="https://www.revertguide.com/en/mental-health"/>
    <hyperlink ref="T555" r:id="rId554" display="https://www.revertguide.com/en/mental-health"/>
    <hyperlink ref="T556" r:id="rId555" display="https://www.revertguide.com/en/mental-health"/>
    <hyperlink ref="T557" r:id="rId556" display="https://www.revertguide.com/en/mental-health"/>
    <hyperlink ref="T558" r:id="rId557" display="https://www.revertguide.com/en/mental-health"/>
    <hyperlink ref="T559" r:id="rId558" display="https://www.revertguide.com/en/faq"/>
    <hyperlink ref="T560" r:id="rId559" display="https://www.revertguide.com/en/faq"/>
    <hyperlink ref="T561" r:id="rId560" display="https://www.revertguide.com/en/get-help"/>
    <hyperlink ref="T562" r:id="rId561" display="https://www.revertguide.com/en/get-help"/>
    <hyperlink ref="T563" r:id="rId562" display="https://www.revertguide.com/en/get-help"/>
    <hyperlink ref="T564" r:id="rId563" display="https://www.revertguide.com/en/get-help"/>
    <hyperlink ref="T565" r:id="rId564" display="https://www.revertguide.com/en/get-help"/>
    <hyperlink ref="T566" r:id="rId565" display="https://www.revertguide.com/en/get-help"/>
    <hyperlink ref="T567" r:id="rId566" display="https://www.revertguide.com/en/get-help"/>
    <hyperlink ref="T568" r:id="rId567" display="https://www.revertguide.com/en/get-help"/>
    <hyperlink ref="T569" r:id="rId568" display="https://www.revertguide.com/en/get-help"/>
    <hyperlink ref="T570" r:id="rId569" display="https://www.revertguide.com/en/get-help"/>
    <hyperlink ref="T571" r:id="rId570" display="https://www.revertguide.com/en/community-groups"/>
    <hyperlink ref="T572" r:id="rId571" display="https://www.revertguide.com/en/community-groups"/>
    <hyperlink ref="T573" r:id="rId572" display="https://www.revertguide.com/en/community-groups"/>
    <hyperlink ref="T574" r:id="rId573" display="https://www.revertguide.com/en/community-groups"/>
    <hyperlink ref="T575" r:id="rId574" display="https://www.revertguide.com/en/community-groups"/>
    <hyperlink ref="T576" r:id="rId575" display="https://www.revertguide.com/en/community-groups"/>
    <hyperlink ref="T577" r:id="rId576" display="https://www.revertguide.com/en/community-groups"/>
    <hyperlink ref="T578" r:id="rId577" display="https://www.revertguide.com/en/community-groups"/>
    <hyperlink ref="T579" r:id="rId578" display="https://www.revertguide.com/en/community-groups"/>
    <hyperlink ref="T580" r:id="rId579" display="https://www.revertguide.com/en/events"/>
    <hyperlink ref="T581" r:id="rId580" display="https://www.revertguide.com/en/events"/>
    <hyperlink ref="T582" r:id="rId581" display="https://www.revertguide.com/en/events"/>
    <hyperlink ref="T583" r:id="rId582" display="https://www.revertguide.com/en"/>
    <hyperlink ref="T584" r:id="rId583" display="https://www.revertguide.com/en"/>
    <hyperlink ref="T585" r:id="rId584" display="https://www.revertguide.com/en"/>
    <hyperlink ref="T586" r:id="rId585" display="https://www.revertguide.com/en"/>
    <hyperlink ref="T587" r:id="rId586" display="https://www.revertguide.com/en/about"/>
    <hyperlink ref="T588" r:id="rId587" display="https://www.revertguide.com/en/about"/>
    <hyperlink ref="T589" r:id="rId588" display="https://www.revertguide.com/en/about"/>
    <hyperlink ref="T590" r:id="rId589" display="https://www.revertguide.com/en/about"/>
    <hyperlink ref="T591" r:id="rId590" display="https://www.revertguide.com/en/about"/>
    <hyperlink ref="T592" r:id="rId591" display="https://www.revertguide.com/en/about"/>
    <hyperlink ref="T593" r:id="rId592" display="https://www.revertguide.com/en/about"/>
    <hyperlink ref="T594" r:id="rId593" display="https://www.revertguide.com/en/about"/>
    <hyperlink ref="T595" r:id="rId594" display="https://www.revertguide.com/en/about"/>
    <hyperlink ref="T596" r:id="rId595" display="https://www.revertguide.com/en/about"/>
    <hyperlink ref="T597" r:id="rId596" display="https://www.revertguide.com/en/about"/>
    <hyperlink ref="T598" r:id="rId597" display="https://www.revertguide.com/en/accessibility"/>
    <hyperlink ref="T599" r:id="rId598" display="https://www.revertguide.com/en/accessibility"/>
    <hyperlink ref="T600" r:id="rId599" display="https://www.revertguide.com/en/accessibility"/>
    <hyperlink ref="T601" r:id="rId600" display="https://www.revertguide.com/en/accessibility"/>
    <hyperlink ref="T602" r:id="rId601" display="https://www.revertguide.com/en/accessibility"/>
    <hyperlink ref="T603" r:id="rId602" display="https://www.revertguide.com/en/accessibility"/>
    <hyperlink ref="T604" r:id="rId603" display="https://www.revertguide.com/en/privacy"/>
    <hyperlink ref="T605" r:id="rId604" display="https://www.revertguide.com/en/privacy"/>
    <hyperlink ref="T606" r:id="rId605" display="https://www.revertguide.com/en/terms"/>
    <hyperlink ref="T607" r:id="rId606" display="https://www.revertguide.com/en/terms"/>
    <hyperlink ref="T608" r:id="rId607" display="https://www.revertguide.com/en/sources"/>
    <hyperlink ref="T609" r:id="rId608" display="https://www.revertguide.com/en/sources"/>
    <hyperlink ref="T610" r:id="rId609" display="https://www.revertguide.com/en/sources"/>
    <hyperlink ref="T611" r:id="rId610" display="https://www.revertguide.com/en/sources"/>
    <hyperlink ref="T612" r:id="rId611" display="https://www.revertguide.com/en/resources/find-masjid"/>
    <hyperlink ref="T613" r:id="rId612" display="https://www.revertguide.com/en/mental-health"/>
    <hyperlink ref="T614" r:id="rId613" display="https://www.revertguide.com/en/prayer-times"/>
    <hyperlink ref="T615" r:id="rId614" display="https://www.revertguide.com/en/qibla"/>
    <hyperlink ref="T616" r:id="rId615" display="https://www.revertguide.com/en/asma-al-husna"/>
    <hyperlink ref="T617" r:id="rId616" display="https://www.revertguide.com/en/roadmap/day-0-1"/>
    <hyperlink ref="T618" r:id="rId617" display="https://www.revertguide.com/en/roadmap/day-0-1/shahada"/>
    <hyperlink ref="T619" r:id="rId618" display="https://www.revertguide.com/en"/>
    <hyperlink ref="T620" r:id="rId619" display="https://www.revertguide.com/en/guides"/>
    <hyperlink ref="T621" r:id="rId620" display="https://www.revertguide.com/en/guides/first-masjid-visit"/>
    <hyperlink ref="T622" r:id="rId621" display="https://www.revertguide.com/en/seasonal"/>
    <hyperlink ref="T623" r:id="rId622" display="https://www.revertguide.com/en/seasonal/zakat"/>
    <hyperlink ref="T624" r:id="rId623" display="https://www.revertguide.com/en/roadmap"/>
    <hyperlink ref="T625" r:id="rId624" display="https://www.revertguide.com/en/roadmap"/>
    <hyperlink ref="T626" r:id="rId625" display="https://www.revertguide.com/en/roadmap/month-6-plus"/>
    <hyperlink ref="T627" r:id="rId626" display="https://www.revertguide.com/en/roadmap/day-0-1"/>
    <hyperlink ref="T628" r:id="rId627" display="https://www.revertguide.com/en/topics/quran"/>
    <hyperlink ref="T629" r:id="rId628" display="https://www.revertguide.com/en/topics/beliefs"/>
    <hyperlink ref="T630" r:id="rId629" display="https://www.revertguide.com/en/resources"/>
    <hyperlink ref="T631" r:id="rId630" display="https://www.revertguide.com/en/resources/find-masjid"/>
    <hyperlink ref="T632" r:id="rId631" display="https://www.revertguide.com/en/resources/find-masjid"/>
    <hyperlink ref="T633" r:id="rId632" display="https://www.revertguide.com/en/resources/find-masjid"/>
    <hyperlink ref="T634" r:id="rId633" display="https://www.revertguide.com/en/glossary"/>
    <hyperlink ref="T635" r:id="rId634" display="https://www.revertguide.com/en/tools/salah-companion"/>
    <hyperlink ref="T636" r:id="rId635" display="https://www.revertguide.com/en/dawah-guide-personal"/>
    <hyperlink ref="T637" r:id="rId636" display="https://www.revertguide.com/en/resources"/>
    <hyperlink ref="T638" r:id="rId637" display="https://www.revertguide.com/en/resources"/>
    <hyperlink ref="T639" r:id="rId638" display="https://www.revertguide.com/en/resources"/>
    <hyperlink ref="T640" r:id="rId639" display="https://www.revertguide.com/en/resources"/>
    <hyperlink ref="T641" r:id="rId640" display="https://www.revertguide.com/en/resources"/>
    <hyperlink ref="T642" r:id="rId641" display="https://www.revertguide.com/en/resources"/>
    <hyperlink ref="T643" r:id="rId642" display="https://www.revertguide.com/en/resources"/>
    <hyperlink ref="T644" r:id="rId643" display="https://www.revertguide.com/en/resources"/>
    <hyperlink ref="T645" r:id="rId644" display="https://www.revertguide.com/en/resources"/>
    <hyperlink ref="T646" r:id="rId645" display="https://www.revertguide.com/en/resources"/>
    <hyperlink ref="T647" r:id="rId646" display="https://www.revertguide.com/en/resources"/>
    <hyperlink ref="T648" r:id="rId647" display="https://www.revertguide.com/en/resources"/>
    <hyperlink ref="T649" r:id="rId648" display="https://www.revertguide.com/en/resources"/>
    <hyperlink ref="T650" r:id="rId649" display="https://www.revertguide.com/en/resources"/>
    <hyperlink ref="T651" r:id="rId650" display="https://www.revertguide.com/en/resources"/>
    <hyperlink ref="T652" r:id="rId651" display="https://www.revertguide.com/en/resources"/>
    <hyperlink ref="T653" r:id="rId652" display="https://www.revertguide.com/en/resources"/>
    <hyperlink ref="T654" r:id="rId653" display="https://www.revertguide.com/en/resources"/>
    <hyperlink ref="T655" r:id="rId654" display="https://www.revertguide.com/en/resources"/>
    <hyperlink ref="T656" r:id="rId655" display="https://www.revertguide.com/en/resources"/>
    <hyperlink ref="T657" r:id="rId656" display="https://www.revertguide.com/en/resources"/>
    <hyperlink ref="T658" r:id="rId657" display="https://www.revertguide.com/en/resources"/>
    <hyperlink ref="T659" r:id="rId658" display="https://www.revertguide.com/en/resources"/>
    <hyperlink ref="T660" r:id="rId659" display="https://www.revertguide.com/en/resources"/>
    <hyperlink ref="T661" r:id="rId660" display="https://www.revertguide.com/en/resources"/>
    <hyperlink ref="T662" r:id="rId661" display="https://www.revertguide.com/en/resources"/>
    <hyperlink ref="T663" r:id="rId662" display="https://www.revertguide.com/en/resources"/>
    <hyperlink ref="T664" r:id="rId663" display="https://www.revertguide.com/en/resources"/>
    <hyperlink ref="T665" r:id="rId664" display="https://www.revertguide.com/en/resources"/>
    <hyperlink ref="T666" r:id="rId665" display="https://www.revertguide.com/en/resources"/>
    <hyperlink ref="T667" r:id="rId666" display="https://www.revertguide.com/en/resources"/>
    <hyperlink ref="T668" r:id="rId667" display="https://www.revertguide.com/en/resources"/>
    <hyperlink ref="T669" r:id="rId668" display="https://www.revertguide.com/en/resources"/>
    <hyperlink ref="T670" r:id="rId669" display="https://www.revertguide.com/en/resources"/>
    <hyperlink ref="T671" r:id="rId670" display="https://www.revertguide.com/en/resources"/>
    <hyperlink ref="T672" r:id="rId671" display="https://www.revertguide.com/en/resources"/>
    <hyperlink ref="T673" r:id="rId672" display="https://www.revertguide.com/en/resources"/>
    <hyperlink ref="T674" r:id="rId673" display="https://www.revertguide.com/en/resources"/>
    <hyperlink ref="T675" r:id="rId674" display="https://www.revertguide.com/en/resources"/>
    <hyperlink ref="T676" r:id="rId675" display="https://www.revertguide.com/en/resources"/>
    <hyperlink ref="T677" r:id="rId676" display="https://www.revertguide.com/en/resources"/>
    <hyperlink ref="T678" r:id="rId677" display="https://www.revertguide.com/en/resources"/>
    <hyperlink ref="T679" r:id="rId678" display="https://www.revertguide.com/en/seasonal"/>
    <hyperlink ref="T680" r:id="rId679" display="https://www.revertguide.com/en/sources"/>
    <hyperlink ref="T681" r:id="rId680" location="learn-arabic" display="https://www.revertguide.com/en/quran-starter#learn-arabic"/>
    <hyperlink ref="T682" r:id="rId681" display="https://www.revertguide.com/en/topics/beliefs"/>
    <hyperlink ref="T683" r:id="rId682" location="first-ramadan-plan-heading" display="https://www.revertguide.com/en/ramadan#first-ramadan-plan-heading"/>
    <hyperlink ref="T684" r:id="rId683" display="https://www.revertguide.com/en/topics/five-pillars"/>
    <hyperlink ref="T685" r:id="rId684" location="ghusl-heading" display="https://www.revertguide.com/en/tools/wudu-ghusl#ghusl-heading"/>
    <hyperlink ref="T686" r:id="rId685" location="table-heading" display="https://www.revertguide.com/en/tools/salah-companion#table-heading"/>
    <hyperlink ref="T687" r:id="rId686" location="placement-heading" display="https://www.revertguide.com/en/tools/salah-companion#placement-heading"/>
    <hyperlink ref="T688" r:id="rId687" location="shape-heading" display="https://www.revertguide.com/en/tools/salah-companion#shape-heading"/>
    <hyperlink ref="T689" r:id="rId688" location="wudu-breaks-heading" display="https://www.revertguide.com/en/tools/wudu-ghusl#wudu-breaks-heading"/>
    <hyperlink ref="T690" r:id="rId689" location="wudu-heading" display="https://www.revertguide.com/en/tools/wudu-ghusl#wudu-head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9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40"/>
    <col collapsed="false" customWidth="true" hidden="false" outlineLevel="0" max="3" min="3" style="0" width="26"/>
    <col collapsed="false" customWidth="true" hidden="false" outlineLevel="0" max="4" min="4" style="0" width="18"/>
    <col collapsed="false" customWidth="true" hidden="false" outlineLevel="0" max="5" min="5" style="0" width="24"/>
    <col collapsed="false" customWidth="true" hidden="false" outlineLevel="0" max="6" min="6" style="0" width="16"/>
    <col collapsed="false" customWidth="true" hidden="false" outlineLevel="0" max="7" min="7" style="0" width="46"/>
    <col collapsed="false" customWidth="true" hidden="false" outlineLevel="0" max="8" min="8" style="0" width="11"/>
    <col collapsed="false" customWidth="true" hidden="false" outlineLevel="0" max="9" min="9" style="0" width="14"/>
    <col collapsed="false" customWidth="true" hidden="false" outlineLevel="0" max="10" min="10" style="0" width="60"/>
    <col collapsed="false" customWidth="true" hidden="false" outlineLevel="0" max="11" min="11" style="0" width="60.5"/>
    <col collapsed="false" customWidth="true" hidden="false" outlineLevel="0" max="12" min="12" style="0" width="10"/>
    <col collapsed="false" customWidth="true" hidden="false" outlineLevel="0" max="13" min="13" style="0" width="15"/>
    <col collapsed="false" customWidth="true" hidden="false" outlineLevel="0" max="14" min="14" style="0" width="16"/>
    <col collapsed="false" customWidth="true" hidden="false" outlineLevel="0" max="15" min="15" style="0" width="40"/>
  </cols>
  <sheetData>
    <row r="1" customFormat="false" ht="33.75" hidden="false" customHeight="true" outlineLevel="0" collapsed="false">
      <c r="A1" s="9" t="s">
        <v>14967</v>
      </c>
      <c r="B1" s="9" t="s">
        <v>518</v>
      </c>
      <c r="C1" s="9" t="s">
        <v>14968</v>
      </c>
      <c r="D1" s="9" t="s">
        <v>14969</v>
      </c>
      <c r="E1" s="9" t="s">
        <v>14970</v>
      </c>
      <c r="F1" s="9" t="s">
        <v>14971</v>
      </c>
      <c r="G1" s="9" t="s">
        <v>14972</v>
      </c>
      <c r="H1" s="9" t="s">
        <v>14973</v>
      </c>
      <c r="I1" s="9" t="s">
        <v>26</v>
      </c>
      <c r="J1" s="9" t="s">
        <v>14974</v>
      </c>
      <c r="K1" s="9" t="s">
        <v>14975</v>
      </c>
      <c r="L1" s="9" t="s">
        <v>14976</v>
      </c>
      <c r="M1" s="14" t="s">
        <v>14977</v>
      </c>
      <c r="N1" s="14" t="s">
        <v>14978</v>
      </c>
      <c r="O1" s="14" t="s">
        <v>14979</v>
      </c>
    </row>
    <row r="2" customFormat="false" ht="23.85" hidden="false" customHeight="false" outlineLevel="0" collapsed="false">
      <c r="A2" s="15" t="s">
        <v>13882</v>
      </c>
      <c r="B2" s="15" t="s">
        <v>13876</v>
      </c>
      <c r="C2" s="15" t="s">
        <v>14980</v>
      </c>
      <c r="D2" s="15" t="s">
        <v>1777</v>
      </c>
      <c r="E2" s="15" t="s">
        <v>14981</v>
      </c>
      <c r="F2" s="15" t="s">
        <v>14982</v>
      </c>
      <c r="G2" s="20" t="s">
        <v>14983</v>
      </c>
      <c r="H2" s="15" t="s">
        <v>14984</v>
      </c>
      <c r="I2" s="15" t="s">
        <v>521</v>
      </c>
      <c r="J2" s="15" t="s">
        <v>14985</v>
      </c>
      <c r="K2" s="15" t="s">
        <v>14986</v>
      </c>
      <c r="L2" s="15" t="n">
        <v>2</v>
      </c>
      <c r="M2" s="16"/>
      <c r="N2" s="16"/>
      <c r="O2" s="16"/>
    </row>
    <row r="3" customFormat="false" ht="23.85" hidden="false" customHeight="false" outlineLevel="0" collapsed="false">
      <c r="A3" s="15" t="s">
        <v>14987</v>
      </c>
      <c r="B3" s="15" t="s">
        <v>14988</v>
      </c>
      <c r="C3" s="15" t="s">
        <v>14989</v>
      </c>
      <c r="D3" s="15" t="s">
        <v>1777</v>
      </c>
      <c r="E3" s="15" t="s">
        <v>14990</v>
      </c>
      <c r="F3" s="15" t="s">
        <v>14991</v>
      </c>
      <c r="G3" s="20" t="s">
        <v>14992</v>
      </c>
      <c r="H3" s="15" t="s">
        <v>14984</v>
      </c>
      <c r="I3" s="15" t="s">
        <v>521</v>
      </c>
      <c r="J3" s="15" t="s">
        <v>14993</v>
      </c>
      <c r="K3" s="15" t="s">
        <v>14994</v>
      </c>
      <c r="L3" s="15" t="n">
        <v>1</v>
      </c>
      <c r="M3" s="16"/>
      <c r="N3" s="16"/>
      <c r="O3" s="16"/>
    </row>
    <row r="4" customFormat="false" ht="23.85" hidden="false" customHeight="false" outlineLevel="0" collapsed="false">
      <c r="A4" s="15" t="s">
        <v>14995</v>
      </c>
      <c r="B4" s="15" t="s">
        <v>14996</v>
      </c>
      <c r="C4" s="15" t="s">
        <v>14997</v>
      </c>
      <c r="D4" s="15" t="s">
        <v>1777</v>
      </c>
      <c r="E4" s="15" t="s">
        <v>14998</v>
      </c>
      <c r="F4" s="15" t="s">
        <v>14999</v>
      </c>
      <c r="G4" s="20" t="s">
        <v>15000</v>
      </c>
      <c r="H4" s="15" t="s">
        <v>14984</v>
      </c>
      <c r="I4" s="15" t="s">
        <v>521</v>
      </c>
      <c r="J4" s="15" t="s">
        <v>15001</v>
      </c>
      <c r="K4" s="15" t="s">
        <v>15002</v>
      </c>
      <c r="L4" s="15" t="n">
        <v>1</v>
      </c>
      <c r="M4" s="16"/>
      <c r="N4" s="16"/>
      <c r="O4" s="16"/>
    </row>
    <row r="5" customFormat="false" ht="15" hidden="false" customHeight="false" outlineLevel="0" collapsed="false">
      <c r="A5" s="15" t="s">
        <v>15003</v>
      </c>
      <c r="B5" s="15" t="s">
        <v>15004</v>
      </c>
      <c r="C5" s="15" t="s">
        <v>15004</v>
      </c>
      <c r="D5" s="15" t="s">
        <v>9196</v>
      </c>
      <c r="E5" s="15" t="s">
        <v>15005</v>
      </c>
      <c r="F5" s="15" t="s">
        <v>15006</v>
      </c>
      <c r="G5" s="20" t="s">
        <v>15007</v>
      </c>
      <c r="H5" s="15" t="s">
        <v>14984</v>
      </c>
      <c r="I5" s="15" t="s">
        <v>521</v>
      </c>
      <c r="J5" s="15" t="s">
        <v>15008</v>
      </c>
      <c r="K5" s="15" t="s">
        <v>15009</v>
      </c>
      <c r="L5" s="15" t="n">
        <v>1</v>
      </c>
      <c r="M5" s="16"/>
      <c r="N5" s="16"/>
      <c r="O5" s="16"/>
    </row>
    <row r="6" customFormat="false" ht="15" hidden="false" customHeight="false" outlineLevel="0" collapsed="false">
      <c r="A6" s="15" t="s">
        <v>13891</v>
      </c>
      <c r="B6" s="15" t="s">
        <v>13886</v>
      </c>
      <c r="C6" s="15" t="s">
        <v>13886</v>
      </c>
      <c r="D6" s="15" t="s">
        <v>15010</v>
      </c>
      <c r="E6" s="15" t="s">
        <v>15011</v>
      </c>
      <c r="F6" s="15" t="s">
        <v>15012</v>
      </c>
      <c r="G6" s="20" t="s">
        <v>15013</v>
      </c>
      <c r="H6" s="15" t="s">
        <v>14984</v>
      </c>
      <c r="I6" s="15" t="s">
        <v>521</v>
      </c>
      <c r="J6" s="15" t="s">
        <v>15014</v>
      </c>
      <c r="K6" s="15" t="s">
        <v>15015</v>
      </c>
      <c r="L6" s="15" t="n">
        <v>1</v>
      </c>
      <c r="M6" s="16"/>
      <c r="N6" s="16"/>
      <c r="O6" s="16"/>
    </row>
    <row r="7" customFormat="false" ht="23.85" hidden="false" customHeight="false" outlineLevel="0" collapsed="false">
      <c r="A7" s="15" t="s">
        <v>15016</v>
      </c>
      <c r="B7" s="15" t="s">
        <v>13987</v>
      </c>
      <c r="C7" s="15" t="s">
        <v>13987</v>
      </c>
      <c r="D7" s="15" t="s">
        <v>15010</v>
      </c>
      <c r="E7" s="15" t="s">
        <v>15017</v>
      </c>
      <c r="F7" s="15" t="s">
        <v>15018</v>
      </c>
      <c r="G7" s="20" t="s">
        <v>15019</v>
      </c>
      <c r="H7" s="15" t="s">
        <v>14984</v>
      </c>
      <c r="I7" s="15" t="s">
        <v>521</v>
      </c>
      <c r="J7" s="15" t="s">
        <v>15020</v>
      </c>
      <c r="K7" s="15" t="s">
        <v>15021</v>
      </c>
      <c r="L7" s="15" t="n">
        <v>3</v>
      </c>
      <c r="M7" s="16"/>
      <c r="N7" s="16"/>
      <c r="O7" s="16"/>
    </row>
    <row r="8" customFormat="false" ht="23.85" hidden="false" customHeight="false" outlineLevel="0" collapsed="false">
      <c r="A8" s="15" t="s">
        <v>13930</v>
      </c>
      <c r="B8" s="15" t="s">
        <v>13925</v>
      </c>
      <c r="C8" s="15" t="s">
        <v>15022</v>
      </c>
      <c r="D8" s="15" t="s">
        <v>15010</v>
      </c>
      <c r="E8" s="15" t="s">
        <v>15023</v>
      </c>
      <c r="F8" s="15" t="s">
        <v>15024</v>
      </c>
      <c r="G8" s="20" t="s">
        <v>15025</v>
      </c>
      <c r="H8" s="15" t="s">
        <v>14984</v>
      </c>
      <c r="I8" s="15" t="s">
        <v>521</v>
      </c>
      <c r="J8" s="15" t="s">
        <v>15026</v>
      </c>
      <c r="K8" s="15" t="s">
        <v>15027</v>
      </c>
      <c r="L8" s="15" t="n">
        <v>0</v>
      </c>
      <c r="M8" s="16"/>
      <c r="N8" s="16"/>
      <c r="O8" s="16"/>
    </row>
    <row r="9" customFormat="false" ht="15" hidden="false" customHeight="false" outlineLevel="0" collapsed="false">
      <c r="A9" s="15" t="s">
        <v>13902</v>
      </c>
      <c r="B9" s="15" t="s">
        <v>15028</v>
      </c>
      <c r="C9" s="15" t="s">
        <v>13895</v>
      </c>
      <c r="D9" s="15" t="s">
        <v>15010</v>
      </c>
      <c r="E9" s="15" t="s">
        <v>15029</v>
      </c>
      <c r="F9" s="15" t="s">
        <v>15030</v>
      </c>
      <c r="G9" s="20" t="s">
        <v>15031</v>
      </c>
      <c r="H9" s="15" t="s">
        <v>14984</v>
      </c>
      <c r="I9" s="15" t="s">
        <v>521</v>
      </c>
      <c r="J9" s="15" t="s">
        <v>15032</v>
      </c>
      <c r="K9" s="15" t="s">
        <v>15033</v>
      </c>
      <c r="L9" s="15" t="n">
        <v>1</v>
      </c>
      <c r="M9" s="16"/>
      <c r="N9" s="16"/>
      <c r="O9" s="16"/>
    </row>
    <row r="10" customFormat="false" ht="15" hidden="false" customHeight="false" outlineLevel="0" collapsed="false">
      <c r="A10" s="15" t="s">
        <v>15034</v>
      </c>
      <c r="B10" s="15" t="s">
        <v>13943</v>
      </c>
      <c r="C10" s="15" t="s">
        <v>13943</v>
      </c>
      <c r="D10" s="15" t="s">
        <v>15010</v>
      </c>
      <c r="E10" s="15" t="s">
        <v>15035</v>
      </c>
      <c r="F10" s="15" t="s">
        <v>15036</v>
      </c>
      <c r="G10" s="20" t="s">
        <v>15037</v>
      </c>
      <c r="H10" s="15" t="s">
        <v>14984</v>
      </c>
      <c r="I10" s="15" t="s">
        <v>521</v>
      </c>
      <c r="J10" s="15" t="s">
        <v>15038</v>
      </c>
      <c r="K10" s="15" t="s">
        <v>15039</v>
      </c>
      <c r="L10" s="15" t="n">
        <v>1</v>
      </c>
      <c r="M10" s="16"/>
      <c r="N10" s="16"/>
      <c r="O10" s="16"/>
    </row>
    <row r="11" customFormat="false" ht="23.85" hidden="false" customHeight="false" outlineLevel="0" collapsed="false">
      <c r="A11" s="15" t="s">
        <v>15040</v>
      </c>
      <c r="B11" s="15" t="s">
        <v>15041</v>
      </c>
      <c r="C11" s="15" t="s">
        <v>13943</v>
      </c>
      <c r="D11" s="15" t="s">
        <v>15010</v>
      </c>
      <c r="E11" s="15" t="s">
        <v>15042</v>
      </c>
      <c r="F11" s="15" t="s">
        <v>15036</v>
      </c>
      <c r="G11" s="20" t="s">
        <v>15043</v>
      </c>
      <c r="H11" s="15" t="s">
        <v>14984</v>
      </c>
      <c r="I11" s="15" t="s">
        <v>521</v>
      </c>
      <c r="J11" s="15" t="s">
        <v>15044</v>
      </c>
      <c r="K11" s="15" t="s">
        <v>15045</v>
      </c>
      <c r="L11" s="15" t="n">
        <v>1</v>
      </c>
      <c r="M11" s="16"/>
      <c r="N11" s="16"/>
      <c r="O11" s="16"/>
    </row>
    <row r="12" customFormat="false" ht="23.85" hidden="false" customHeight="false" outlineLevel="0" collapsed="false">
      <c r="A12" s="15" t="s">
        <v>15046</v>
      </c>
      <c r="B12" s="15" t="s">
        <v>15047</v>
      </c>
      <c r="C12" s="15" t="s">
        <v>13943</v>
      </c>
      <c r="D12" s="15" t="s">
        <v>15010</v>
      </c>
      <c r="E12" s="15" t="s">
        <v>15048</v>
      </c>
      <c r="F12" s="15" t="s">
        <v>15036</v>
      </c>
      <c r="G12" s="20" t="s">
        <v>15049</v>
      </c>
      <c r="H12" s="15" t="s">
        <v>14984</v>
      </c>
      <c r="I12" s="15" t="s">
        <v>521</v>
      </c>
      <c r="J12" s="15" t="s">
        <v>15050</v>
      </c>
      <c r="K12" s="15" t="s">
        <v>15051</v>
      </c>
      <c r="L12" s="15" t="n">
        <v>0</v>
      </c>
      <c r="M12" s="16"/>
      <c r="N12" s="16"/>
      <c r="O12" s="16"/>
    </row>
    <row r="13" customFormat="false" ht="23.85" hidden="false" customHeight="false" outlineLevel="0" collapsed="false">
      <c r="A13" s="15" t="s">
        <v>15052</v>
      </c>
      <c r="B13" s="15" t="s">
        <v>15053</v>
      </c>
      <c r="C13" s="15" t="s">
        <v>13943</v>
      </c>
      <c r="D13" s="15" t="s">
        <v>15010</v>
      </c>
      <c r="E13" s="15" t="s">
        <v>15054</v>
      </c>
      <c r="F13" s="15" t="s">
        <v>15036</v>
      </c>
      <c r="G13" s="20" t="s">
        <v>15055</v>
      </c>
      <c r="H13" s="15" t="s">
        <v>14984</v>
      </c>
      <c r="I13" s="15" t="s">
        <v>521</v>
      </c>
      <c r="J13" s="15" t="s">
        <v>15056</v>
      </c>
      <c r="K13" s="15" t="s">
        <v>15057</v>
      </c>
      <c r="L13" s="15" t="n">
        <v>0</v>
      </c>
      <c r="M13" s="16"/>
      <c r="N13" s="16"/>
      <c r="O13" s="16"/>
    </row>
    <row r="14" customFormat="false" ht="23.85" hidden="false" customHeight="false" outlineLevel="0" collapsed="false">
      <c r="A14" s="15" t="s">
        <v>15058</v>
      </c>
      <c r="B14" s="15" t="s">
        <v>15059</v>
      </c>
      <c r="C14" s="15" t="s">
        <v>13943</v>
      </c>
      <c r="D14" s="15" t="s">
        <v>15010</v>
      </c>
      <c r="E14" s="15" t="s">
        <v>15060</v>
      </c>
      <c r="F14" s="15" t="s">
        <v>15036</v>
      </c>
      <c r="G14" s="20" t="s">
        <v>15061</v>
      </c>
      <c r="H14" s="15" t="s">
        <v>14984</v>
      </c>
      <c r="I14" s="15" t="s">
        <v>590</v>
      </c>
      <c r="J14" s="15" t="s">
        <v>15062</v>
      </c>
      <c r="K14" s="15" t="s">
        <v>15063</v>
      </c>
      <c r="L14" s="15" t="n">
        <v>0</v>
      </c>
      <c r="M14" s="16"/>
      <c r="N14" s="16"/>
      <c r="O14" s="16"/>
    </row>
    <row r="15" customFormat="false" ht="23.85" hidden="false" customHeight="false" outlineLevel="0" collapsed="false">
      <c r="A15" s="15" t="s">
        <v>15064</v>
      </c>
      <c r="B15" s="15" t="s">
        <v>15065</v>
      </c>
      <c r="C15" s="15" t="s">
        <v>13943</v>
      </c>
      <c r="D15" s="15" t="s">
        <v>15010</v>
      </c>
      <c r="E15" s="15" t="s">
        <v>15042</v>
      </c>
      <c r="F15" s="15" t="s">
        <v>15036</v>
      </c>
      <c r="G15" s="20" t="s">
        <v>15066</v>
      </c>
      <c r="H15" s="15" t="s">
        <v>14984</v>
      </c>
      <c r="I15" s="15" t="s">
        <v>521</v>
      </c>
      <c r="J15" s="15" t="s">
        <v>15067</v>
      </c>
      <c r="K15" s="15" t="s">
        <v>15068</v>
      </c>
      <c r="L15" s="15" t="n">
        <v>1</v>
      </c>
      <c r="M15" s="16"/>
      <c r="N15" s="16"/>
      <c r="O15" s="16"/>
    </row>
    <row r="16" customFormat="false" ht="23.85" hidden="false" customHeight="false" outlineLevel="0" collapsed="false">
      <c r="A16" s="15" t="s">
        <v>15069</v>
      </c>
      <c r="B16" s="15" t="s">
        <v>15070</v>
      </c>
      <c r="C16" s="15" t="s">
        <v>13925</v>
      </c>
      <c r="D16" s="15" t="s">
        <v>15010</v>
      </c>
      <c r="E16" s="15" t="s">
        <v>15071</v>
      </c>
      <c r="F16" s="15" t="s">
        <v>15024</v>
      </c>
      <c r="G16" s="20" t="s">
        <v>15072</v>
      </c>
      <c r="H16" s="15" t="s">
        <v>14984</v>
      </c>
      <c r="I16" s="15" t="s">
        <v>521</v>
      </c>
      <c r="J16" s="15" t="s">
        <v>15073</v>
      </c>
      <c r="K16" s="15" t="s">
        <v>15074</v>
      </c>
      <c r="L16" s="15" t="n">
        <v>0</v>
      </c>
      <c r="M16" s="16"/>
      <c r="N16" s="16"/>
      <c r="O16" s="16"/>
    </row>
    <row r="17" customFormat="false" ht="23.85" hidden="false" customHeight="false" outlineLevel="0" collapsed="false">
      <c r="A17" s="15" t="s">
        <v>15075</v>
      </c>
      <c r="B17" s="15" t="s">
        <v>15076</v>
      </c>
      <c r="C17" s="15" t="s">
        <v>13925</v>
      </c>
      <c r="D17" s="15" t="s">
        <v>15010</v>
      </c>
      <c r="E17" s="15" t="s">
        <v>15077</v>
      </c>
      <c r="F17" s="15" t="s">
        <v>15024</v>
      </c>
      <c r="G17" s="20" t="s">
        <v>15078</v>
      </c>
      <c r="H17" s="15" t="s">
        <v>14984</v>
      </c>
      <c r="I17" s="15" t="s">
        <v>521</v>
      </c>
      <c r="J17" s="15" t="s">
        <v>15079</v>
      </c>
      <c r="K17" s="15" t="s">
        <v>15080</v>
      </c>
      <c r="L17" s="15" t="n">
        <v>0</v>
      </c>
      <c r="M17" s="16"/>
      <c r="N17" s="16"/>
      <c r="O17" s="16"/>
    </row>
    <row r="18" customFormat="false" ht="23.85" hidden="false" customHeight="false" outlineLevel="0" collapsed="false">
      <c r="A18" s="15" t="s">
        <v>15081</v>
      </c>
      <c r="B18" s="15" t="s">
        <v>15082</v>
      </c>
      <c r="C18" s="15" t="s">
        <v>13886</v>
      </c>
      <c r="D18" s="15" t="s">
        <v>15010</v>
      </c>
      <c r="E18" s="15" t="s">
        <v>15083</v>
      </c>
      <c r="F18" s="15" t="s">
        <v>15012</v>
      </c>
      <c r="G18" s="20" t="s">
        <v>15084</v>
      </c>
      <c r="H18" s="15" t="s">
        <v>14984</v>
      </c>
      <c r="I18" s="15" t="s">
        <v>521</v>
      </c>
      <c r="J18" s="15" t="s">
        <v>15085</v>
      </c>
      <c r="K18" s="15" t="s">
        <v>15086</v>
      </c>
      <c r="L18" s="15" t="n">
        <v>0</v>
      </c>
      <c r="M18" s="16"/>
      <c r="N18" s="16"/>
      <c r="O18" s="16"/>
    </row>
    <row r="19" customFormat="false" ht="102.2" hidden="false" customHeight="false" outlineLevel="0" collapsed="false">
      <c r="A19" s="15" t="s">
        <v>15087</v>
      </c>
      <c r="B19" s="15" t="s">
        <v>13977</v>
      </c>
      <c r="C19" s="15" t="s">
        <v>15028</v>
      </c>
      <c r="D19" s="15" t="s">
        <v>15010</v>
      </c>
      <c r="E19" s="15" t="s">
        <v>15088</v>
      </c>
      <c r="F19" s="15" t="s">
        <v>15030</v>
      </c>
      <c r="G19" s="20" t="s">
        <v>15089</v>
      </c>
      <c r="H19" s="15" t="s">
        <v>15090</v>
      </c>
      <c r="I19" s="15" t="s">
        <v>521</v>
      </c>
      <c r="J19" s="15" t="s">
        <v>15091</v>
      </c>
      <c r="K19" s="15" t="s">
        <v>15092</v>
      </c>
      <c r="L19" s="15" t="n">
        <v>1</v>
      </c>
      <c r="M19" s="16"/>
      <c r="N19" s="16"/>
      <c r="O19" s="16"/>
    </row>
    <row r="20" customFormat="false" ht="23.85" hidden="false" customHeight="false" outlineLevel="0" collapsed="false">
      <c r="A20" s="15" t="s">
        <v>15093</v>
      </c>
      <c r="B20" s="15" t="s">
        <v>15094</v>
      </c>
      <c r="C20" s="15" t="s">
        <v>15095</v>
      </c>
      <c r="D20" s="15" t="s">
        <v>15096</v>
      </c>
      <c r="E20" s="15" t="s">
        <v>15097</v>
      </c>
      <c r="F20" s="15" t="s">
        <v>15098</v>
      </c>
      <c r="G20" s="20" t="s">
        <v>15099</v>
      </c>
      <c r="H20" s="15" t="s">
        <v>14984</v>
      </c>
      <c r="I20" s="15" t="s">
        <v>521</v>
      </c>
      <c r="J20" s="15" t="s">
        <v>15100</v>
      </c>
      <c r="K20" s="15" t="s">
        <v>15101</v>
      </c>
      <c r="L20" s="15" t="n">
        <v>0</v>
      </c>
      <c r="M20" s="16"/>
      <c r="N20" s="16"/>
      <c r="O20" s="16"/>
    </row>
    <row r="21" customFormat="false" ht="23.85" hidden="false" customHeight="false" outlineLevel="0" collapsed="false">
      <c r="A21" s="15" t="s">
        <v>15102</v>
      </c>
      <c r="B21" s="15" t="s">
        <v>15103</v>
      </c>
      <c r="C21" s="15" t="s">
        <v>15104</v>
      </c>
      <c r="D21" s="15" t="s">
        <v>15105</v>
      </c>
      <c r="E21" s="15" t="s">
        <v>15106</v>
      </c>
      <c r="F21" s="15" t="s">
        <v>15107</v>
      </c>
      <c r="G21" s="20" t="s">
        <v>15108</v>
      </c>
      <c r="H21" s="15" t="s">
        <v>14984</v>
      </c>
      <c r="I21" s="15" t="s">
        <v>521</v>
      </c>
      <c r="J21" s="15" t="s">
        <v>15109</v>
      </c>
      <c r="K21" s="15" t="s">
        <v>15110</v>
      </c>
      <c r="L21" s="15" t="n">
        <v>1</v>
      </c>
      <c r="M21" s="16"/>
      <c r="N21" s="16"/>
      <c r="O21" s="16"/>
    </row>
    <row r="22" customFormat="false" ht="57.45" hidden="false" customHeight="false" outlineLevel="0" collapsed="false">
      <c r="A22" s="15" t="s">
        <v>13973</v>
      </c>
      <c r="B22" s="15" t="s">
        <v>15111</v>
      </c>
      <c r="C22" s="15" t="s">
        <v>15111</v>
      </c>
      <c r="D22" s="15" t="s">
        <v>15112</v>
      </c>
      <c r="E22" s="15" t="s">
        <v>15113</v>
      </c>
      <c r="F22" s="15" t="s">
        <v>15114</v>
      </c>
      <c r="G22" s="20" t="s">
        <v>15115</v>
      </c>
      <c r="H22" s="15" t="s">
        <v>15116</v>
      </c>
      <c r="I22" s="15" t="s">
        <v>521</v>
      </c>
      <c r="J22" s="15" t="s">
        <v>15117</v>
      </c>
      <c r="K22" s="15" t="s">
        <v>15118</v>
      </c>
      <c r="L22" s="15" t="n">
        <v>1</v>
      </c>
      <c r="M22" s="16"/>
      <c r="N22" s="16"/>
      <c r="O22" s="16"/>
    </row>
    <row r="23" customFormat="false" ht="46.25" hidden="false" customHeight="false" outlineLevel="0" collapsed="false">
      <c r="A23" s="15" t="s">
        <v>15119</v>
      </c>
      <c r="B23" s="15" t="s">
        <v>15120</v>
      </c>
      <c r="C23" s="15" t="s">
        <v>15121</v>
      </c>
      <c r="D23" s="15" t="s">
        <v>15112</v>
      </c>
      <c r="E23" s="15" t="s">
        <v>15122</v>
      </c>
      <c r="F23" s="15" t="s">
        <v>15123</v>
      </c>
      <c r="G23" s="20" t="s">
        <v>15124</v>
      </c>
      <c r="H23" s="15" t="s">
        <v>15090</v>
      </c>
      <c r="I23" s="15" t="s">
        <v>521</v>
      </c>
      <c r="J23" s="15" t="s">
        <v>15125</v>
      </c>
      <c r="K23" s="15" t="s">
        <v>15126</v>
      </c>
      <c r="L23" s="15" t="n">
        <v>1</v>
      </c>
      <c r="M23" s="16"/>
      <c r="N23" s="16"/>
      <c r="O23" s="16"/>
    </row>
    <row r="24" customFormat="false" ht="35.05" hidden="false" customHeight="false" outlineLevel="0" collapsed="false">
      <c r="A24" s="15" t="s">
        <v>15127</v>
      </c>
      <c r="B24" s="15" t="s">
        <v>15128</v>
      </c>
      <c r="C24" s="15" t="s">
        <v>15129</v>
      </c>
      <c r="D24" s="15" t="s">
        <v>15112</v>
      </c>
      <c r="E24" s="15" t="s">
        <v>15130</v>
      </c>
      <c r="F24" s="15" t="s">
        <v>15131</v>
      </c>
      <c r="G24" s="20" t="s">
        <v>15132</v>
      </c>
      <c r="H24" s="15" t="s">
        <v>15090</v>
      </c>
      <c r="I24" s="15" t="s">
        <v>521</v>
      </c>
      <c r="J24" s="15" t="s">
        <v>15133</v>
      </c>
      <c r="K24" s="15" t="s">
        <v>15134</v>
      </c>
      <c r="L24" s="15" t="n">
        <v>1</v>
      </c>
      <c r="M24" s="16"/>
      <c r="N24" s="16"/>
      <c r="O24" s="16"/>
    </row>
    <row r="25" customFormat="false" ht="35.05" hidden="false" customHeight="false" outlineLevel="0" collapsed="false">
      <c r="A25" s="15" t="s">
        <v>15135</v>
      </c>
      <c r="B25" s="15" t="s">
        <v>15136</v>
      </c>
      <c r="C25" s="15" t="s">
        <v>15137</v>
      </c>
      <c r="D25" s="15" t="s">
        <v>15112</v>
      </c>
      <c r="E25" s="15" t="s">
        <v>15138</v>
      </c>
      <c r="F25" s="15" t="s">
        <v>15138</v>
      </c>
      <c r="G25" s="20" t="s">
        <v>15139</v>
      </c>
      <c r="H25" s="15" t="s">
        <v>15090</v>
      </c>
      <c r="I25" s="15" t="s">
        <v>521</v>
      </c>
      <c r="J25" s="15" t="s">
        <v>15140</v>
      </c>
      <c r="K25" s="15" t="s">
        <v>15141</v>
      </c>
      <c r="L25" s="15" t="n">
        <v>2</v>
      </c>
      <c r="M25" s="16"/>
      <c r="N25" s="16"/>
      <c r="O25" s="16"/>
    </row>
    <row r="26" customFormat="false" ht="46.25" hidden="false" customHeight="false" outlineLevel="0" collapsed="false">
      <c r="A26" s="15" t="s">
        <v>15142</v>
      </c>
      <c r="B26" s="15" t="s">
        <v>15143</v>
      </c>
      <c r="C26" s="15" t="s">
        <v>15143</v>
      </c>
      <c r="D26" s="15" t="s">
        <v>15112</v>
      </c>
      <c r="E26" s="15" t="s">
        <v>15138</v>
      </c>
      <c r="F26" s="15" t="s">
        <v>15138</v>
      </c>
      <c r="G26" s="20" t="s">
        <v>15144</v>
      </c>
      <c r="H26" s="15" t="s">
        <v>15090</v>
      </c>
      <c r="I26" s="15" t="s">
        <v>521</v>
      </c>
      <c r="J26" s="15" t="s">
        <v>15145</v>
      </c>
      <c r="K26" s="15" t="s">
        <v>15146</v>
      </c>
      <c r="L26" s="15" t="n">
        <v>1</v>
      </c>
      <c r="M26" s="16"/>
      <c r="N26" s="16"/>
      <c r="O26" s="16"/>
    </row>
    <row r="27" customFormat="false" ht="23.85" hidden="false" customHeight="false" outlineLevel="0" collapsed="false">
      <c r="A27" s="15" t="s">
        <v>15147</v>
      </c>
      <c r="B27" s="15" t="s">
        <v>15148</v>
      </c>
      <c r="C27" s="15" t="s">
        <v>15149</v>
      </c>
      <c r="D27" s="15" t="s">
        <v>15112</v>
      </c>
      <c r="E27" s="15" t="s">
        <v>15138</v>
      </c>
      <c r="F27" s="15" t="s">
        <v>15138</v>
      </c>
      <c r="G27" s="20" t="s">
        <v>15150</v>
      </c>
      <c r="H27" s="15" t="s">
        <v>15090</v>
      </c>
      <c r="I27" s="15" t="s">
        <v>521</v>
      </c>
      <c r="J27" s="15" t="s">
        <v>15151</v>
      </c>
      <c r="K27" s="15" t="s">
        <v>15152</v>
      </c>
      <c r="L27" s="15" t="n">
        <v>1</v>
      </c>
      <c r="M27" s="16"/>
      <c r="N27" s="16"/>
      <c r="O27" s="16"/>
    </row>
    <row r="28" customFormat="false" ht="35.05" hidden="false" customHeight="false" outlineLevel="0" collapsed="false">
      <c r="A28" s="15" t="s">
        <v>15153</v>
      </c>
      <c r="B28" s="15" t="s">
        <v>15154</v>
      </c>
      <c r="C28" s="15" t="s">
        <v>15154</v>
      </c>
      <c r="D28" s="15" t="s">
        <v>15112</v>
      </c>
      <c r="E28" s="15" t="s">
        <v>15155</v>
      </c>
      <c r="F28" s="15" t="s">
        <v>15156</v>
      </c>
      <c r="G28" s="20" t="s">
        <v>15157</v>
      </c>
      <c r="H28" s="15" t="s">
        <v>15090</v>
      </c>
      <c r="I28" s="15" t="s">
        <v>521</v>
      </c>
      <c r="J28" s="15" t="s">
        <v>15158</v>
      </c>
      <c r="K28" s="15" t="s">
        <v>15159</v>
      </c>
      <c r="L28" s="15" t="n">
        <v>1</v>
      </c>
      <c r="M28" s="16"/>
      <c r="N28" s="16"/>
      <c r="O28" s="16"/>
    </row>
    <row r="29" customFormat="false" ht="35.05" hidden="false" customHeight="false" outlineLevel="0" collapsed="false">
      <c r="A29" s="15" t="s">
        <v>15160</v>
      </c>
      <c r="B29" s="15" t="s">
        <v>15161</v>
      </c>
      <c r="C29" s="15" t="s">
        <v>15161</v>
      </c>
      <c r="D29" s="15" t="s">
        <v>15112</v>
      </c>
      <c r="E29" s="15" t="s">
        <v>15155</v>
      </c>
      <c r="F29" s="15" t="s">
        <v>15156</v>
      </c>
      <c r="G29" s="20" t="s">
        <v>15162</v>
      </c>
      <c r="H29" s="15" t="s">
        <v>15090</v>
      </c>
      <c r="I29" s="15" t="s">
        <v>521</v>
      </c>
      <c r="J29" s="15" t="s">
        <v>15163</v>
      </c>
      <c r="K29" s="15" t="s">
        <v>15164</v>
      </c>
      <c r="L29" s="15" t="n">
        <v>1</v>
      </c>
      <c r="M29" s="16"/>
      <c r="N29" s="16"/>
      <c r="O29" s="16"/>
    </row>
    <row r="30" customFormat="false" ht="46.25" hidden="false" customHeight="false" outlineLevel="0" collapsed="false">
      <c r="A30" s="15" t="s">
        <v>15165</v>
      </c>
      <c r="B30" s="15" t="s">
        <v>15166</v>
      </c>
      <c r="C30" s="15" t="s">
        <v>15167</v>
      </c>
      <c r="D30" s="15" t="s">
        <v>15112</v>
      </c>
      <c r="E30" s="15" t="s">
        <v>15168</v>
      </c>
      <c r="F30" s="15" t="s">
        <v>15169</v>
      </c>
      <c r="G30" s="20" t="s">
        <v>15170</v>
      </c>
      <c r="H30" s="15" t="s">
        <v>15090</v>
      </c>
      <c r="I30" s="15" t="s">
        <v>521</v>
      </c>
      <c r="J30" s="15" t="s">
        <v>15171</v>
      </c>
      <c r="K30" s="15" t="s">
        <v>15172</v>
      </c>
      <c r="L30" s="15" t="n">
        <v>1</v>
      </c>
      <c r="M30" s="16"/>
      <c r="N30" s="16"/>
      <c r="O30" s="16"/>
    </row>
    <row r="31" customFormat="false" ht="57.45" hidden="false" customHeight="false" outlineLevel="0" collapsed="false">
      <c r="A31" s="15" t="s">
        <v>15173</v>
      </c>
      <c r="B31" s="15" t="s">
        <v>15174</v>
      </c>
      <c r="C31" s="15" t="s">
        <v>15175</v>
      </c>
      <c r="D31" s="15" t="s">
        <v>15112</v>
      </c>
      <c r="E31" s="15" t="s">
        <v>15176</v>
      </c>
      <c r="F31" s="15" t="s">
        <v>15169</v>
      </c>
      <c r="G31" s="20" t="s">
        <v>15177</v>
      </c>
      <c r="H31" s="15" t="s">
        <v>15090</v>
      </c>
      <c r="I31" s="15" t="s">
        <v>590</v>
      </c>
      <c r="J31" s="15" t="s">
        <v>15178</v>
      </c>
      <c r="K31" s="15" t="s">
        <v>15179</v>
      </c>
      <c r="L31" s="15" t="n">
        <v>1</v>
      </c>
      <c r="M31" s="16"/>
      <c r="N31" s="16"/>
      <c r="O31" s="16"/>
    </row>
    <row r="32" customFormat="false" ht="46.25" hidden="false" customHeight="false" outlineLevel="0" collapsed="false">
      <c r="A32" s="15" t="s">
        <v>15180</v>
      </c>
      <c r="B32" s="15" t="s">
        <v>15181</v>
      </c>
      <c r="C32" s="15" t="s">
        <v>15175</v>
      </c>
      <c r="D32" s="15" t="s">
        <v>15112</v>
      </c>
      <c r="E32" s="15" t="s">
        <v>15182</v>
      </c>
      <c r="F32" s="15" t="s">
        <v>15169</v>
      </c>
      <c r="G32" s="20" t="s">
        <v>15183</v>
      </c>
      <c r="H32" s="15" t="s">
        <v>15090</v>
      </c>
      <c r="I32" s="15" t="s">
        <v>590</v>
      </c>
      <c r="J32" s="15" t="s">
        <v>15184</v>
      </c>
      <c r="K32" s="15" t="s">
        <v>15185</v>
      </c>
      <c r="L32" s="15" t="n">
        <v>1</v>
      </c>
      <c r="M32" s="16"/>
      <c r="N32" s="16"/>
      <c r="O32" s="16"/>
    </row>
    <row r="33" customFormat="false" ht="35.05" hidden="false" customHeight="false" outlineLevel="0" collapsed="false">
      <c r="A33" s="15" t="s">
        <v>15186</v>
      </c>
      <c r="B33" s="15" t="s">
        <v>15187</v>
      </c>
      <c r="C33" s="15" t="s">
        <v>15188</v>
      </c>
      <c r="D33" s="15" t="s">
        <v>15189</v>
      </c>
      <c r="E33" s="15" t="s">
        <v>15190</v>
      </c>
      <c r="F33" s="15" t="s">
        <v>15191</v>
      </c>
      <c r="G33" s="20" t="s">
        <v>15192</v>
      </c>
      <c r="H33" s="15" t="s">
        <v>15090</v>
      </c>
      <c r="I33" s="15" t="s">
        <v>521</v>
      </c>
      <c r="J33" s="15" t="s">
        <v>15193</v>
      </c>
      <c r="K33" s="15" t="s">
        <v>15194</v>
      </c>
      <c r="L33" s="15" t="n">
        <v>0</v>
      </c>
      <c r="M33" s="16"/>
      <c r="N33" s="16"/>
      <c r="O33" s="16"/>
    </row>
    <row r="34" customFormat="false" ht="35.05" hidden="false" customHeight="false" outlineLevel="0" collapsed="false">
      <c r="A34" s="15" t="s">
        <v>15195</v>
      </c>
      <c r="B34" s="15" t="s">
        <v>15196</v>
      </c>
      <c r="C34" s="15" t="s">
        <v>15197</v>
      </c>
      <c r="D34" s="15" t="s">
        <v>15189</v>
      </c>
      <c r="E34" s="15" t="s">
        <v>15198</v>
      </c>
      <c r="F34" s="15" t="s">
        <v>15191</v>
      </c>
      <c r="G34" s="20" t="s">
        <v>15199</v>
      </c>
      <c r="H34" s="15" t="s">
        <v>15090</v>
      </c>
      <c r="I34" s="15" t="s">
        <v>521</v>
      </c>
      <c r="J34" s="15" t="s">
        <v>15200</v>
      </c>
      <c r="K34" s="15" t="s">
        <v>15201</v>
      </c>
      <c r="L34" s="15" t="n">
        <v>0</v>
      </c>
      <c r="M34" s="16"/>
      <c r="N34" s="16"/>
      <c r="O34" s="16"/>
    </row>
    <row r="35" customFormat="false" ht="46.25" hidden="false" customHeight="false" outlineLevel="0" collapsed="false">
      <c r="A35" s="15" t="s">
        <v>15202</v>
      </c>
      <c r="B35" s="15" t="s">
        <v>15203</v>
      </c>
      <c r="C35" s="15" t="s">
        <v>15204</v>
      </c>
      <c r="D35" s="15" t="s">
        <v>15189</v>
      </c>
      <c r="E35" s="15" t="s">
        <v>15205</v>
      </c>
      <c r="F35" s="15" t="s">
        <v>15191</v>
      </c>
      <c r="G35" s="20" t="s">
        <v>15206</v>
      </c>
      <c r="H35" s="15" t="s">
        <v>15090</v>
      </c>
      <c r="I35" s="15" t="s">
        <v>521</v>
      </c>
      <c r="J35" s="15" t="s">
        <v>15207</v>
      </c>
      <c r="K35" s="15" t="s">
        <v>15208</v>
      </c>
      <c r="L35" s="15" t="n">
        <v>0</v>
      </c>
      <c r="M35" s="16"/>
      <c r="N35" s="16"/>
      <c r="O35" s="16"/>
    </row>
    <row r="36" customFormat="false" ht="35.05" hidden="false" customHeight="false" outlineLevel="0" collapsed="false">
      <c r="A36" s="15" t="s">
        <v>15209</v>
      </c>
      <c r="B36" s="15" t="s">
        <v>15210</v>
      </c>
      <c r="C36" s="15" t="s">
        <v>15211</v>
      </c>
      <c r="D36" s="15" t="s">
        <v>15189</v>
      </c>
      <c r="E36" s="15" t="s">
        <v>15212</v>
      </c>
      <c r="F36" s="15" t="s">
        <v>15191</v>
      </c>
      <c r="G36" s="20" t="s">
        <v>15213</v>
      </c>
      <c r="H36" s="15" t="s">
        <v>15090</v>
      </c>
      <c r="I36" s="15" t="s">
        <v>521</v>
      </c>
      <c r="J36" s="15" t="s">
        <v>15214</v>
      </c>
      <c r="K36" s="15" t="s">
        <v>15215</v>
      </c>
      <c r="L36" s="15" t="n">
        <v>0</v>
      </c>
      <c r="M36" s="16"/>
      <c r="N36" s="16"/>
      <c r="O36" s="16"/>
    </row>
    <row r="37" customFormat="false" ht="23.85" hidden="false" customHeight="false" outlineLevel="0" collapsed="false">
      <c r="A37" s="15" t="s">
        <v>15216</v>
      </c>
      <c r="B37" s="15" t="s">
        <v>15217</v>
      </c>
      <c r="C37" s="15" t="s">
        <v>15218</v>
      </c>
      <c r="D37" s="15" t="s">
        <v>15189</v>
      </c>
      <c r="E37" s="15" t="s">
        <v>15205</v>
      </c>
      <c r="F37" s="15" t="s">
        <v>15191</v>
      </c>
      <c r="G37" s="20" t="s">
        <v>15219</v>
      </c>
      <c r="H37" s="15" t="s">
        <v>15090</v>
      </c>
      <c r="I37" s="15" t="s">
        <v>521</v>
      </c>
      <c r="J37" s="15" t="s">
        <v>15220</v>
      </c>
      <c r="K37" s="15" t="s">
        <v>15221</v>
      </c>
      <c r="L37" s="15" t="n">
        <v>0</v>
      </c>
      <c r="M37" s="16"/>
      <c r="N37" s="16"/>
      <c r="O37" s="16"/>
    </row>
    <row r="38" customFormat="false" ht="23.85" hidden="false" customHeight="false" outlineLevel="0" collapsed="false">
      <c r="A38" s="15" t="s">
        <v>15222</v>
      </c>
      <c r="B38" s="15" t="s">
        <v>15223</v>
      </c>
      <c r="C38" s="15" t="s">
        <v>15224</v>
      </c>
      <c r="D38" s="15" t="s">
        <v>15189</v>
      </c>
      <c r="E38" s="15" t="s">
        <v>15205</v>
      </c>
      <c r="F38" s="15" t="s">
        <v>15191</v>
      </c>
      <c r="G38" s="20" t="s">
        <v>15225</v>
      </c>
      <c r="H38" s="15" t="s">
        <v>15090</v>
      </c>
      <c r="I38" s="15" t="s">
        <v>521</v>
      </c>
      <c r="J38" s="15" t="s">
        <v>15226</v>
      </c>
      <c r="K38" s="15" t="s">
        <v>15227</v>
      </c>
      <c r="L38" s="15" t="n">
        <v>0</v>
      </c>
      <c r="M38" s="16"/>
      <c r="N38" s="16"/>
      <c r="O38" s="16"/>
    </row>
    <row r="39" customFormat="false" ht="35.05" hidden="false" customHeight="false" outlineLevel="0" collapsed="false">
      <c r="A39" s="15" t="s">
        <v>15228</v>
      </c>
      <c r="B39" s="15" t="s">
        <v>15229</v>
      </c>
      <c r="C39" s="15" t="s">
        <v>15230</v>
      </c>
      <c r="D39" s="15" t="s">
        <v>15189</v>
      </c>
      <c r="E39" s="15" t="s">
        <v>15205</v>
      </c>
      <c r="F39" s="15" t="s">
        <v>15191</v>
      </c>
      <c r="G39" s="20" t="s">
        <v>15231</v>
      </c>
      <c r="H39" s="15" t="s">
        <v>15090</v>
      </c>
      <c r="I39" s="15" t="s">
        <v>521</v>
      </c>
      <c r="J39" s="15" t="s">
        <v>15232</v>
      </c>
      <c r="K39" s="15" t="s">
        <v>15233</v>
      </c>
      <c r="L39" s="15" t="n">
        <v>0</v>
      </c>
      <c r="M39" s="16"/>
      <c r="N39" s="16"/>
      <c r="O39" s="16"/>
    </row>
    <row r="40" customFormat="false" ht="46.25" hidden="false" customHeight="false" outlineLevel="0" collapsed="false">
      <c r="A40" s="15" t="s">
        <v>15234</v>
      </c>
      <c r="B40" s="15" t="s">
        <v>15235</v>
      </c>
      <c r="C40" s="15" t="s">
        <v>15236</v>
      </c>
      <c r="D40" s="15" t="s">
        <v>15096</v>
      </c>
      <c r="E40" s="15" t="s">
        <v>15237</v>
      </c>
      <c r="F40" s="15" t="s">
        <v>15098</v>
      </c>
      <c r="G40" s="20" t="s">
        <v>15238</v>
      </c>
      <c r="H40" s="15" t="s">
        <v>15090</v>
      </c>
      <c r="I40" s="15" t="s">
        <v>590</v>
      </c>
      <c r="J40" s="15" t="s">
        <v>15239</v>
      </c>
      <c r="K40" s="15" t="s">
        <v>15240</v>
      </c>
      <c r="L40" s="15" t="n">
        <v>1</v>
      </c>
      <c r="M40" s="16"/>
      <c r="N40" s="16"/>
      <c r="O40" s="16"/>
    </row>
    <row r="41" customFormat="false" ht="46.25" hidden="false" customHeight="false" outlineLevel="0" collapsed="false">
      <c r="A41" s="15" t="s">
        <v>15241</v>
      </c>
      <c r="B41" s="15" t="s">
        <v>15242</v>
      </c>
      <c r="C41" s="15" t="s">
        <v>15243</v>
      </c>
      <c r="D41" s="15" t="s">
        <v>15189</v>
      </c>
      <c r="E41" s="15" t="s">
        <v>15244</v>
      </c>
      <c r="F41" s="15" t="s">
        <v>15245</v>
      </c>
      <c r="G41" s="20" t="s">
        <v>15246</v>
      </c>
      <c r="H41" s="15" t="s">
        <v>15090</v>
      </c>
      <c r="I41" s="15" t="s">
        <v>521</v>
      </c>
      <c r="J41" s="15" t="s">
        <v>15247</v>
      </c>
      <c r="K41" s="15" t="s">
        <v>15248</v>
      </c>
      <c r="L41" s="15" t="n">
        <v>2</v>
      </c>
      <c r="M41" s="16"/>
      <c r="N41" s="16"/>
      <c r="O41" s="16"/>
    </row>
    <row r="42" customFormat="false" ht="35.05" hidden="false" customHeight="false" outlineLevel="0" collapsed="false">
      <c r="A42" s="15" t="s">
        <v>15249</v>
      </c>
      <c r="B42" s="15" t="s">
        <v>15250</v>
      </c>
      <c r="C42" s="15" t="s">
        <v>15188</v>
      </c>
      <c r="D42" s="15" t="s">
        <v>15189</v>
      </c>
      <c r="E42" s="15" t="s">
        <v>15251</v>
      </c>
      <c r="F42" s="15" t="s">
        <v>15252</v>
      </c>
      <c r="G42" s="20" t="s">
        <v>15253</v>
      </c>
      <c r="H42" s="15" t="s">
        <v>15090</v>
      </c>
      <c r="I42" s="15" t="s">
        <v>521</v>
      </c>
      <c r="J42" s="15" t="s">
        <v>15254</v>
      </c>
      <c r="K42" s="15" t="s">
        <v>15255</v>
      </c>
      <c r="L42" s="15" t="n">
        <v>1</v>
      </c>
      <c r="M42" s="16"/>
      <c r="N42" s="16"/>
      <c r="O42" s="16"/>
    </row>
    <row r="43" customFormat="false" ht="23.85" hidden="false" customHeight="false" outlineLevel="0" collapsed="false">
      <c r="A43" s="15" t="s">
        <v>15256</v>
      </c>
      <c r="B43" s="15" t="s">
        <v>15257</v>
      </c>
      <c r="C43" s="15" t="s">
        <v>13876</v>
      </c>
      <c r="D43" s="15" t="s">
        <v>1777</v>
      </c>
      <c r="E43" s="15" t="s">
        <v>15258</v>
      </c>
      <c r="F43" s="15" t="s">
        <v>14982</v>
      </c>
      <c r="G43" s="20" t="s">
        <v>15259</v>
      </c>
      <c r="H43" s="15" t="s">
        <v>15260</v>
      </c>
      <c r="I43" s="15" t="s">
        <v>521</v>
      </c>
      <c r="J43" s="15" t="s">
        <v>15261</v>
      </c>
      <c r="K43" s="15" t="s">
        <v>15262</v>
      </c>
      <c r="L43" s="15" t="n">
        <v>0</v>
      </c>
      <c r="M43" s="16"/>
      <c r="N43" s="16"/>
      <c r="O43" s="16"/>
    </row>
    <row r="44" customFormat="false" ht="23.85" hidden="false" customHeight="false" outlineLevel="0" collapsed="false">
      <c r="A44" s="15" t="s">
        <v>15263</v>
      </c>
      <c r="B44" s="15" t="s">
        <v>15264</v>
      </c>
      <c r="C44" s="15" t="s">
        <v>13876</v>
      </c>
      <c r="D44" s="15" t="s">
        <v>1777</v>
      </c>
      <c r="E44" s="15" t="s">
        <v>15258</v>
      </c>
      <c r="F44" s="15" t="s">
        <v>14982</v>
      </c>
      <c r="G44" s="20" t="s">
        <v>15265</v>
      </c>
      <c r="H44" s="15" t="s">
        <v>15090</v>
      </c>
      <c r="I44" s="15" t="s">
        <v>521</v>
      </c>
      <c r="J44" s="15" t="s">
        <v>15266</v>
      </c>
      <c r="K44" s="15" t="s">
        <v>15267</v>
      </c>
      <c r="L44" s="15" t="n">
        <v>1</v>
      </c>
      <c r="M44" s="16"/>
      <c r="N44" s="16"/>
      <c r="O44" s="16"/>
    </row>
    <row r="45" customFormat="false" ht="23.85" hidden="false" customHeight="false" outlineLevel="0" collapsed="false">
      <c r="A45" s="15" t="s">
        <v>15268</v>
      </c>
      <c r="B45" s="15" t="s">
        <v>15269</v>
      </c>
      <c r="C45" s="15" t="s">
        <v>15004</v>
      </c>
      <c r="D45" s="15" t="s">
        <v>9196</v>
      </c>
      <c r="E45" s="15" t="s">
        <v>15006</v>
      </c>
      <c r="F45" s="15" t="s">
        <v>15006</v>
      </c>
      <c r="G45" s="20" t="s">
        <v>15270</v>
      </c>
      <c r="H45" s="15" t="s">
        <v>15090</v>
      </c>
      <c r="I45" s="15" t="s">
        <v>521</v>
      </c>
      <c r="J45" s="15" t="s">
        <v>15271</v>
      </c>
      <c r="K45" s="15" t="s">
        <v>15272</v>
      </c>
      <c r="L45" s="15" t="n">
        <v>1</v>
      </c>
      <c r="M45" s="16"/>
      <c r="N45" s="16"/>
      <c r="O45" s="16"/>
    </row>
    <row r="46" customFormat="false" ht="23.85" hidden="false" customHeight="false" outlineLevel="0" collapsed="false">
      <c r="A46" s="15" t="s">
        <v>15273</v>
      </c>
      <c r="B46" s="15" t="s">
        <v>15274</v>
      </c>
      <c r="C46" s="15" t="s">
        <v>15004</v>
      </c>
      <c r="D46" s="15" t="s">
        <v>9196</v>
      </c>
      <c r="E46" s="15" t="s">
        <v>15006</v>
      </c>
      <c r="F46" s="15" t="s">
        <v>15006</v>
      </c>
      <c r="G46" s="20" t="s">
        <v>15275</v>
      </c>
      <c r="H46" s="15" t="s">
        <v>15090</v>
      </c>
      <c r="I46" s="15" t="s">
        <v>521</v>
      </c>
      <c r="J46" s="15" t="s">
        <v>15276</v>
      </c>
      <c r="K46" s="15" t="s">
        <v>15277</v>
      </c>
      <c r="L46" s="15" t="n">
        <v>1</v>
      </c>
      <c r="M46" s="16"/>
      <c r="N46" s="16"/>
      <c r="O46" s="16"/>
    </row>
    <row r="47" customFormat="false" ht="23.85" hidden="false" customHeight="false" outlineLevel="0" collapsed="false">
      <c r="A47" s="15" t="s">
        <v>15278</v>
      </c>
      <c r="B47" s="15" t="s">
        <v>15279</v>
      </c>
      <c r="C47" s="15" t="s">
        <v>15004</v>
      </c>
      <c r="D47" s="15" t="s">
        <v>9196</v>
      </c>
      <c r="E47" s="15" t="s">
        <v>15006</v>
      </c>
      <c r="F47" s="15" t="s">
        <v>15006</v>
      </c>
      <c r="G47" s="20" t="s">
        <v>15280</v>
      </c>
      <c r="H47" s="15" t="s">
        <v>15090</v>
      </c>
      <c r="I47" s="15" t="s">
        <v>521</v>
      </c>
      <c r="J47" s="15" t="s">
        <v>15281</v>
      </c>
      <c r="K47" s="15" t="s">
        <v>15282</v>
      </c>
      <c r="L47" s="15" t="n">
        <v>1</v>
      </c>
      <c r="M47" s="16"/>
      <c r="N47" s="16"/>
      <c r="O47" s="16"/>
    </row>
    <row r="48" customFormat="false" ht="35.05" hidden="false" customHeight="false" outlineLevel="0" collapsed="false">
      <c r="A48" s="15" t="s">
        <v>15283</v>
      </c>
      <c r="B48" s="15" t="s">
        <v>15284</v>
      </c>
      <c r="C48" s="15" t="s">
        <v>15188</v>
      </c>
      <c r="D48" s="15" t="s">
        <v>15189</v>
      </c>
      <c r="E48" s="15" t="s">
        <v>15285</v>
      </c>
      <c r="F48" s="15" t="s">
        <v>15286</v>
      </c>
      <c r="G48" s="20" t="s">
        <v>15287</v>
      </c>
      <c r="H48" s="15" t="s">
        <v>15090</v>
      </c>
      <c r="I48" s="15" t="s">
        <v>521</v>
      </c>
      <c r="J48" s="15" t="s">
        <v>15288</v>
      </c>
      <c r="K48" s="15" t="s">
        <v>15289</v>
      </c>
      <c r="L48" s="15" t="n">
        <v>1</v>
      </c>
      <c r="M48" s="16"/>
      <c r="N48" s="16"/>
      <c r="O48" s="16"/>
    </row>
    <row r="49" customFormat="false" ht="15" hidden="false" customHeight="false" outlineLevel="0" collapsed="false">
      <c r="A49" s="15" t="s">
        <v>15290</v>
      </c>
      <c r="B49" s="15" t="s">
        <v>15291</v>
      </c>
      <c r="C49" s="15" t="s">
        <v>15292</v>
      </c>
      <c r="D49" s="15" t="s">
        <v>15189</v>
      </c>
      <c r="E49" s="15" t="s">
        <v>15293</v>
      </c>
      <c r="F49" s="15" t="s">
        <v>15294</v>
      </c>
      <c r="G49" s="20" t="s">
        <v>15295</v>
      </c>
      <c r="H49" s="15" t="s">
        <v>14984</v>
      </c>
      <c r="I49" s="15" t="s">
        <v>521</v>
      </c>
      <c r="J49" s="15" t="s">
        <v>15296</v>
      </c>
      <c r="K49" s="15" t="s">
        <v>15297</v>
      </c>
      <c r="L49" s="15" t="n">
        <v>1</v>
      </c>
      <c r="M49" s="16"/>
      <c r="N49" s="16"/>
      <c r="O49" s="16"/>
    </row>
    <row r="50" customFormat="false" ht="23.85" hidden="false" customHeight="false" outlineLevel="0" collapsed="false">
      <c r="A50" s="15" t="s">
        <v>15298</v>
      </c>
      <c r="B50" s="15" t="s">
        <v>14086</v>
      </c>
      <c r="C50" s="15" t="s">
        <v>15299</v>
      </c>
      <c r="D50" s="15" t="s">
        <v>15300</v>
      </c>
      <c r="E50" s="15" t="s">
        <v>15301</v>
      </c>
      <c r="F50" s="15" t="s">
        <v>15302</v>
      </c>
      <c r="G50" s="20" t="s">
        <v>15303</v>
      </c>
      <c r="H50" s="15" t="s">
        <v>14984</v>
      </c>
      <c r="I50" s="15" t="s">
        <v>521</v>
      </c>
      <c r="J50" s="15" t="s">
        <v>15304</v>
      </c>
      <c r="K50" s="15" t="s">
        <v>15305</v>
      </c>
      <c r="L50" s="15" t="n">
        <v>0</v>
      </c>
      <c r="M50" s="16"/>
      <c r="N50" s="16"/>
      <c r="O50" s="16"/>
    </row>
    <row r="51" customFormat="false" ht="68.65" hidden="false" customHeight="false" outlineLevel="0" collapsed="false">
      <c r="A51" s="15" t="s">
        <v>15306</v>
      </c>
      <c r="B51" s="15" t="s">
        <v>15307</v>
      </c>
      <c r="C51" s="15" t="s">
        <v>15308</v>
      </c>
      <c r="D51" s="15" t="s">
        <v>15096</v>
      </c>
      <c r="E51" s="15" t="s">
        <v>15309</v>
      </c>
      <c r="F51" s="15" t="s">
        <v>15098</v>
      </c>
      <c r="G51" s="20" t="s">
        <v>15310</v>
      </c>
      <c r="H51" s="15" t="s">
        <v>15090</v>
      </c>
      <c r="I51" s="15" t="s">
        <v>521</v>
      </c>
      <c r="J51" s="15" t="s">
        <v>15311</v>
      </c>
      <c r="K51" s="15" t="s">
        <v>15312</v>
      </c>
      <c r="L51" s="15" t="n">
        <v>0</v>
      </c>
      <c r="M51" s="16"/>
      <c r="N51" s="16"/>
      <c r="O51" s="16"/>
    </row>
    <row r="52" customFormat="false" ht="57.45" hidden="false" customHeight="false" outlineLevel="0" collapsed="false">
      <c r="A52" s="15" t="s">
        <v>15313</v>
      </c>
      <c r="B52" s="15" t="s">
        <v>15314</v>
      </c>
      <c r="C52" s="15" t="s">
        <v>15095</v>
      </c>
      <c r="D52" s="15" t="s">
        <v>15096</v>
      </c>
      <c r="E52" s="15" t="s">
        <v>15315</v>
      </c>
      <c r="F52" s="15" t="s">
        <v>15098</v>
      </c>
      <c r="G52" s="20" t="s">
        <v>15316</v>
      </c>
      <c r="H52" s="15" t="s">
        <v>15090</v>
      </c>
      <c r="I52" s="15" t="s">
        <v>521</v>
      </c>
      <c r="J52" s="15" t="s">
        <v>15317</v>
      </c>
      <c r="K52" s="15" t="s">
        <v>15318</v>
      </c>
      <c r="L52" s="15" t="n">
        <v>0</v>
      </c>
      <c r="M52" s="16"/>
      <c r="N52" s="16"/>
      <c r="O52" s="16"/>
    </row>
    <row r="53" customFormat="false" ht="124.6" hidden="false" customHeight="false" outlineLevel="0" collapsed="false">
      <c r="A53" s="15" t="s">
        <v>15319</v>
      </c>
      <c r="B53" s="15" t="s">
        <v>15320</v>
      </c>
      <c r="C53" s="15" t="s">
        <v>15095</v>
      </c>
      <c r="D53" s="15" t="s">
        <v>15096</v>
      </c>
      <c r="E53" s="15" t="s">
        <v>15315</v>
      </c>
      <c r="F53" s="15" t="s">
        <v>15098</v>
      </c>
      <c r="G53" s="20" t="s">
        <v>15321</v>
      </c>
      <c r="H53" s="15" t="s">
        <v>15090</v>
      </c>
      <c r="I53" s="15" t="s">
        <v>521</v>
      </c>
      <c r="J53" s="15" t="s">
        <v>15322</v>
      </c>
      <c r="K53" s="15" t="s">
        <v>15323</v>
      </c>
      <c r="L53" s="15" t="n">
        <v>0</v>
      </c>
      <c r="M53" s="16"/>
      <c r="N53" s="16"/>
      <c r="O53" s="16"/>
    </row>
    <row r="54" customFormat="false" ht="23.85" hidden="false" customHeight="false" outlineLevel="0" collapsed="false">
      <c r="A54" s="15" t="s">
        <v>15324</v>
      </c>
      <c r="B54" s="15" t="s">
        <v>15325</v>
      </c>
      <c r="C54" s="15" t="s">
        <v>15326</v>
      </c>
      <c r="D54" s="15" t="s">
        <v>15096</v>
      </c>
      <c r="E54" s="15" t="s">
        <v>15327</v>
      </c>
      <c r="F54" s="15" t="s">
        <v>15098</v>
      </c>
      <c r="G54" s="20" t="s">
        <v>15328</v>
      </c>
      <c r="H54" s="15" t="s">
        <v>15090</v>
      </c>
      <c r="I54" s="15" t="s">
        <v>521</v>
      </c>
      <c r="J54" s="15" t="s">
        <v>15329</v>
      </c>
      <c r="K54" s="15" t="s">
        <v>15330</v>
      </c>
      <c r="L54" s="15" t="n">
        <v>0</v>
      </c>
      <c r="M54" s="16"/>
      <c r="N54" s="16"/>
      <c r="O54" s="16"/>
    </row>
    <row r="55" customFormat="false" ht="23.85" hidden="false" customHeight="false" outlineLevel="0" collapsed="false">
      <c r="A55" s="15" t="s">
        <v>15331</v>
      </c>
      <c r="B55" s="15" t="s">
        <v>15332</v>
      </c>
      <c r="C55" s="15" t="s">
        <v>15333</v>
      </c>
      <c r="D55" s="15" t="s">
        <v>15096</v>
      </c>
      <c r="E55" s="15" t="s">
        <v>15334</v>
      </c>
      <c r="F55" s="15" t="s">
        <v>15098</v>
      </c>
      <c r="G55" s="20" t="s">
        <v>15335</v>
      </c>
      <c r="H55" s="15" t="s">
        <v>15090</v>
      </c>
      <c r="I55" s="15" t="s">
        <v>521</v>
      </c>
      <c r="J55" s="15" t="s">
        <v>15336</v>
      </c>
      <c r="K55" s="15" t="s">
        <v>15337</v>
      </c>
      <c r="L55" s="15" t="n">
        <v>0</v>
      </c>
      <c r="M55" s="16"/>
      <c r="N55" s="16"/>
      <c r="O55" s="16"/>
    </row>
    <row r="56" customFormat="false" ht="68.65" hidden="false" customHeight="false" outlineLevel="0" collapsed="false">
      <c r="A56" s="15" t="s">
        <v>15338</v>
      </c>
      <c r="B56" s="15" t="s">
        <v>15339</v>
      </c>
      <c r="C56" s="15" t="s">
        <v>15340</v>
      </c>
      <c r="D56" s="15" t="s">
        <v>15096</v>
      </c>
      <c r="E56" s="15" t="s">
        <v>15341</v>
      </c>
      <c r="F56" s="15" t="s">
        <v>15098</v>
      </c>
      <c r="G56" s="20" t="s">
        <v>15342</v>
      </c>
      <c r="H56" s="15" t="s">
        <v>15090</v>
      </c>
      <c r="I56" s="15" t="s">
        <v>590</v>
      </c>
      <c r="J56" s="15" t="s">
        <v>15343</v>
      </c>
      <c r="K56" s="15" t="s">
        <v>15344</v>
      </c>
      <c r="L56" s="15" t="n">
        <v>0</v>
      </c>
      <c r="M56" s="16"/>
      <c r="N56" s="16"/>
      <c r="O56" s="16"/>
    </row>
    <row r="57" customFormat="false" ht="35.05" hidden="false" customHeight="false" outlineLevel="0" collapsed="false">
      <c r="A57" s="15" t="s">
        <v>15345</v>
      </c>
      <c r="B57" s="15" t="s">
        <v>15346</v>
      </c>
      <c r="C57" s="15" t="s">
        <v>15347</v>
      </c>
      <c r="D57" s="15" t="s">
        <v>15096</v>
      </c>
      <c r="E57" s="15" t="s">
        <v>15348</v>
      </c>
      <c r="F57" s="15" t="s">
        <v>15098</v>
      </c>
      <c r="G57" s="20" t="s">
        <v>15349</v>
      </c>
      <c r="H57" s="15" t="s">
        <v>15090</v>
      </c>
      <c r="I57" s="15" t="s">
        <v>590</v>
      </c>
      <c r="J57" s="15" t="s">
        <v>15350</v>
      </c>
      <c r="K57" s="15" t="s">
        <v>15351</v>
      </c>
      <c r="L57" s="15" t="n">
        <v>0</v>
      </c>
      <c r="M57" s="16"/>
      <c r="N57" s="16"/>
      <c r="O57" s="16"/>
    </row>
    <row r="58" customFormat="false" ht="46.25" hidden="false" customHeight="false" outlineLevel="0" collapsed="false">
      <c r="A58" s="15" t="s">
        <v>15352</v>
      </c>
      <c r="B58" s="15" t="s">
        <v>15353</v>
      </c>
      <c r="C58" s="15" t="s">
        <v>15354</v>
      </c>
      <c r="D58" s="15" t="s">
        <v>15096</v>
      </c>
      <c r="E58" s="15" t="s">
        <v>15355</v>
      </c>
      <c r="F58" s="15" t="s">
        <v>15098</v>
      </c>
      <c r="G58" s="20" t="s">
        <v>15356</v>
      </c>
      <c r="H58" s="15" t="s">
        <v>15090</v>
      </c>
      <c r="I58" s="15" t="s">
        <v>521</v>
      </c>
      <c r="J58" s="15" t="s">
        <v>15357</v>
      </c>
      <c r="K58" s="15" t="s">
        <v>15358</v>
      </c>
      <c r="L58" s="15" t="n">
        <v>0</v>
      </c>
      <c r="M58" s="16"/>
      <c r="N58" s="16"/>
      <c r="O58" s="16"/>
    </row>
    <row r="59" customFormat="false" ht="46.25" hidden="false" customHeight="false" outlineLevel="0" collapsed="false">
      <c r="A59" s="15" t="s">
        <v>15359</v>
      </c>
      <c r="B59" s="15" t="s">
        <v>15360</v>
      </c>
      <c r="C59" s="15" t="s">
        <v>15361</v>
      </c>
      <c r="D59" s="15" t="s">
        <v>15096</v>
      </c>
      <c r="E59" s="15" t="s">
        <v>15362</v>
      </c>
      <c r="F59" s="15" t="s">
        <v>15098</v>
      </c>
      <c r="G59" s="20" t="s">
        <v>15363</v>
      </c>
      <c r="H59" s="15" t="s">
        <v>15090</v>
      </c>
      <c r="I59" s="15" t="s">
        <v>521</v>
      </c>
      <c r="J59" s="15" t="s">
        <v>15364</v>
      </c>
      <c r="K59" s="15" t="s">
        <v>15365</v>
      </c>
      <c r="L59" s="15" t="n">
        <v>0</v>
      </c>
      <c r="M59" s="16"/>
      <c r="N59" s="16"/>
      <c r="O59" s="16"/>
    </row>
    <row r="60" customFormat="false" ht="35.05" hidden="false" customHeight="false" outlineLevel="0" collapsed="false">
      <c r="A60" s="15" t="s">
        <v>14154</v>
      </c>
      <c r="B60" s="15" t="s">
        <v>15366</v>
      </c>
      <c r="C60" s="15" t="s">
        <v>15367</v>
      </c>
      <c r="D60" s="15" t="s">
        <v>15010</v>
      </c>
      <c r="E60" s="15" t="s">
        <v>15368</v>
      </c>
      <c r="F60" s="15" t="s">
        <v>15369</v>
      </c>
      <c r="G60" s="20" t="s">
        <v>15370</v>
      </c>
      <c r="H60" s="15" t="s">
        <v>15090</v>
      </c>
      <c r="I60" s="15" t="s">
        <v>521</v>
      </c>
      <c r="J60" s="15" t="s">
        <v>15371</v>
      </c>
      <c r="K60" s="15" t="s">
        <v>15372</v>
      </c>
      <c r="L60" s="15" t="n">
        <v>0</v>
      </c>
      <c r="M60" s="16"/>
      <c r="N60" s="16"/>
      <c r="O60" s="16"/>
    </row>
    <row r="61" customFormat="false" ht="35.05" hidden="false" customHeight="false" outlineLevel="0" collapsed="false">
      <c r="A61" s="15" t="s">
        <v>14164</v>
      </c>
      <c r="B61" s="15" t="s">
        <v>15373</v>
      </c>
      <c r="C61" s="15" t="s">
        <v>13886</v>
      </c>
      <c r="D61" s="15" t="s">
        <v>15010</v>
      </c>
      <c r="E61" s="15" t="s">
        <v>15374</v>
      </c>
      <c r="F61" s="15" t="s">
        <v>15369</v>
      </c>
      <c r="G61" s="20" t="s">
        <v>15375</v>
      </c>
      <c r="H61" s="15" t="s">
        <v>15090</v>
      </c>
      <c r="I61" s="15" t="s">
        <v>590</v>
      </c>
      <c r="J61" s="15" t="s">
        <v>15376</v>
      </c>
      <c r="K61" s="15" t="s">
        <v>15377</v>
      </c>
      <c r="L61" s="15" t="n">
        <v>0</v>
      </c>
      <c r="M61" s="16"/>
      <c r="N61" s="16"/>
      <c r="O61" s="16"/>
    </row>
    <row r="62" customFormat="false" ht="35.05" hidden="false" customHeight="false" outlineLevel="0" collapsed="false">
      <c r="A62" s="15" t="s">
        <v>15378</v>
      </c>
      <c r="B62" s="15" t="s">
        <v>15379</v>
      </c>
      <c r="C62" s="15" t="s">
        <v>13987</v>
      </c>
      <c r="D62" s="15" t="s">
        <v>15010</v>
      </c>
      <c r="E62" s="15" t="s">
        <v>15380</v>
      </c>
      <c r="F62" s="15" t="s">
        <v>15369</v>
      </c>
      <c r="G62" s="20" t="s">
        <v>15381</v>
      </c>
      <c r="H62" s="15" t="s">
        <v>15090</v>
      </c>
      <c r="I62" s="15" t="s">
        <v>521</v>
      </c>
      <c r="J62" s="15" t="s">
        <v>15382</v>
      </c>
      <c r="K62" s="15" t="s">
        <v>15383</v>
      </c>
      <c r="L62" s="15" t="n">
        <v>0</v>
      </c>
      <c r="M62" s="16"/>
      <c r="N62" s="16"/>
      <c r="O62" s="16"/>
    </row>
    <row r="63" customFormat="false" ht="23.85" hidden="false" customHeight="false" outlineLevel="0" collapsed="false">
      <c r="A63" s="15" t="s">
        <v>14182</v>
      </c>
      <c r="B63" s="15" t="s">
        <v>14177</v>
      </c>
      <c r="C63" s="15" t="s">
        <v>15028</v>
      </c>
      <c r="D63" s="15" t="s">
        <v>15010</v>
      </c>
      <c r="E63" s="15" t="s">
        <v>15384</v>
      </c>
      <c r="F63" s="15" t="s">
        <v>15369</v>
      </c>
      <c r="G63" s="20" t="s">
        <v>15385</v>
      </c>
      <c r="H63" s="15" t="s">
        <v>15090</v>
      </c>
      <c r="I63" s="15" t="s">
        <v>521</v>
      </c>
      <c r="J63" s="15" t="s">
        <v>15386</v>
      </c>
      <c r="K63" s="15" t="s">
        <v>15387</v>
      </c>
      <c r="L63" s="15" t="n">
        <v>0</v>
      </c>
      <c r="M63" s="16"/>
      <c r="N63" s="16"/>
      <c r="O63" s="16"/>
    </row>
    <row r="64" customFormat="false" ht="23.85" hidden="false" customHeight="false" outlineLevel="0" collapsed="false">
      <c r="A64" s="15" t="s">
        <v>14191</v>
      </c>
      <c r="B64" s="15" t="s">
        <v>14186</v>
      </c>
      <c r="C64" s="15" t="s">
        <v>15388</v>
      </c>
      <c r="D64" s="15" t="s">
        <v>15010</v>
      </c>
      <c r="E64" s="15" t="s">
        <v>15389</v>
      </c>
      <c r="F64" s="15" t="s">
        <v>15369</v>
      </c>
      <c r="G64" s="20" t="s">
        <v>15390</v>
      </c>
      <c r="H64" s="15" t="s">
        <v>15090</v>
      </c>
      <c r="I64" s="15" t="s">
        <v>521</v>
      </c>
      <c r="J64" s="15" t="s">
        <v>15391</v>
      </c>
      <c r="K64" s="15" t="s">
        <v>15392</v>
      </c>
      <c r="L64" s="15" t="n">
        <v>0</v>
      </c>
      <c r="M64" s="16"/>
      <c r="N64" s="16"/>
      <c r="O64" s="16"/>
    </row>
    <row r="65" customFormat="false" ht="23.85" hidden="false" customHeight="false" outlineLevel="0" collapsed="false">
      <c r="A65" s="15" t="s">
        <v>15393</v>
      </c>
      <c r="B65" s="15" t="s">
        <v>15394</v>
      </c>
      <c r="C65" s="15" t="s">
        <v>15395</v>
      </c>
      <c r="D65" s="15" t="s">
        <v>15396</v>
      </c>
      <c r="E65" s="15" t="s">
        <v>15397</v>
      </c>
      <c r="F65" s="15" t="s">
        <v>15398</v>
      </c>
      <c r="G65" s="20" t="s">
        <v>15399</v>
      </c>
      <c r="H65" s="15" t="s">
        <v>15090</v>
      </c>
      <c r="I65" s="15" t="s">
        <v>521</v>
      </c>
      <c r="J65" s="15" t="s">
        <v>15400</v>
      </c>
      <c r="K65" s="15" t="s">
        <v>15401</v>
      </c>
      <c r="L65" s="15" t="n">
        <v>0</v>
      </c>
      <c r="M65" s="16"/>
      <c r="N65" s="16"/>
      <c r="O65" s="16"/>
    </row>
    <row r="66" customFormat="false" ht="46.25" hidden="false" customHeight="false" outlineLevel="0" collapsed="false">
      <c r="A66" s="15" t="s">
        <v>15402</v>
      </c>
      <c r="B66" s="15" t="s">
        <v>15403</v>
      </c>
      <c r="C66" s="15" t="s">
        <v>15404</v>
      </c>
      <c r="D66" s="15" t="s">
        <v>15189</v>
      </c>
      <c r="E66" s="15" t="s">
        <v>15405</v>
      </c>
      <c r="F66" s="15" t="s">
        <v>15406</v>
      </c>
      <c r="G66" s="20" t="s">
        <v>15407</v>
      </c>
      <c r="H66" s="15" t="s">
        <v>15090</v>
      </c>
      <c r="I66" s="15" t="s">
        <v>521</v>
      </c>
      <c r="J66" s="15" t="s">
        <v>15408</v>
      </c>
      <c r="K66" s="15" t="s">
        <v>15409</v>
      </c>
      <c r="L66" s="15" t="n">
        <v>0</v>
      </c>
      <c r="M66" s="16"/>
      <c r="N66" s="16"/>
      <c r="O66" s="16"/>
    </row>
    <row r="67" customFormat="false" ht="46.25" hidden="false" customHeight="false" outlineLevel="0" collapsed="false">
      <c r="A67" s="15" t="s">
        <v>15410</v>
      </c>
      <c r="B67" s="15" t="s">
        <v>15411</v>
      </c>
      <c r="C67" s="15" t="s">
        <v>15412</v>
      </c>
      <c r="D67" s="15" t="s">
        <v>15189</v>
      </c>
      <c r="E67" s="15" t="s">
        <v>15413</v>
      </c>
      <c r="F67" s="15" t="s">
        <v>15406</v>
      </c>
      <c r="G67" s="20" t="s">
        <v>15414</v>
      </c>
      <c r="H67" s="15" t="s">
        <v>15090</v>
      </c>
      <c r="I67" s="15" t="s">
        <v>521</v>
      </c>
      <c r="J67" s="15" t="s">
        <v>15415</v>
      </c>
      <c r="K67" s="15" t="s">
        <v>15416</v>
      </c>
      <c r="L67" s="15" t="n">
        <v>0</v>
      </c>
      <c r="M67" s="16"/>
      <c r="N67" s="16"/>
      <c r="O67" s="16"/>
    </row>
    <row r="68" customFormat="false" ht="35.05" hidden="false" customHeight="false" outlineLevel="0" collapsed="false">
      <c r="A68" s="15" t="s">
        <v>15417</v>
      </c>
      <c r="B68" s="15" t="s">
        <v>15418</v>
      </c>
      <c r="C68" s="15" t="s">
        <v>15419</v>
      </c>
      <c r="D68" s="15" t="s">
        <v>15189</v>
      </c>
      <c r="E68" s="15" t="s">
        <v>15420</v>
      </c>
      <c r="F68" s="15" t="s">
        <v>15406</v>
      </c>
      <c r="G68" s="20" t="s">
        <v>15421</v>
      </c>
      <c r="H68" s="15" t="s">
        <v>15090</v>
      </c>
      <c r="I68" s="15" t="s">
        <v>590</v>
      </c>
      <c r="J68" s="15" t="s">
        <v>15422</v>
      </c>
      <c r="K68" s="15" t="s">
        <v>15423</v>
      </c>
      <c r="L68" s="15" t="n">
        <v>0</v>
      </c>
      <c r="M68" s="16"/>
      <c r="N68" s="16"/>
      <c r="O68" s="16"/>
    </row>
    <row r="69" customFormat="false" ht="35.05" hidden="false" customHeight="false" outlineLevel="0" collapsed="false">
      <c r="A69" s="15" t="s">
        <v>15424</v>
      </c>
      <c r="B69" s="15" t="s">
        <v>15425</v>
      </c>
      <c r="C69" s="15" t="s">
        <v>15426</v>
      </c>
      <c r="D69" s="15" t="s">
        <v>15300</v>
      </c>
      <c r="E69" s="15" t="s">
        <v>15427</v>
      </c>
      <c r="F69" s="15" t="s">
        <v>15428</v>
      </c>
      <c r="G69" s="20" t="s">
        <v>15429</v>
      </c>
      <c r="H69" s="15" t="s">
        <v>15090</v>
      </c>
      <c r="I69" s="15" t="s">
        <v>521</v>
      </c>
      <c r="J69" s="15" t="s">
        <v>15430</v>
      </c>
      <c r="K69" s="15" t="s">
        <v>15431</v>
      </c>
      <c r="L69" s="15" t="n">
        <v>0</v>
      </c>
      <c r="M69" s="16"/>
      <c r="N69" s="16"/>
      <c r="O69" s="16"/>
    </row>
    <row r="70" customFormat="false" ht="46.25" hidden="false" customHeight="false" outlineLevel="0" collapsed="false">
      <c r="A70" s="15" t="s">
        <v>15432</v>
      </c>
      <c r="B70" s="15" t="s">
        <v>15433</v>
      </c>
      <c r="C70" s="15" t="s">
        <v>13876</v>
      </c>
      <c r="D70" s="15" t="s">
        <v>1777</v>
      </c>
      <c r="E70" s="15" t="s">
        <v>15258</v>
      </c>
      <c r="F70" s="15" t="s">
        <v>14982</v>
      </c>
      <c r="G70" s="20" t="s">
        <v>15434</v>
      </c>
      <c r="H70" s="15" t="s">
        <v>15090</v>
      </c>
      <c r="I70" s="15" t="s">
        <v>521</v>
      </c>
      <c r="J70" s="15" t="s">
        <v>15435</v>
      </c>
      <c r="K70" s="15" t="s">
        <v>15436</v>
      </c>
      <c r="L70" s="15" t="n">
        <v>0</v>
      </c>
      <c r="M70" s="16"/>
      <c r="N70" s="16"/>
      <c r="O70" s="16"/>
    </row>
    <row r="71" customFormat="false" ht="23.85" hidden="false" customHeight="false" outlineLevel="0" collapsed="false">
      <c r="A71" s="15" t="s">
        <v>15437</v>
      </c>
      <c r="B71" s="15" t="s">
        <v>15438</v>
      </c>
      <c r="C71" s="15" t="s">
        <v>15004</v>
      </c>
      <c r="D71" s="15" t="s">
        <v>9196</v>
      </c>
      <c r="E71" s="15" t="s">
        <v>15006</v>
      </c>
      <c r="F71" s="15" t="s">
        <v>15006</v>
      </c>
      <c r="G71" s="20" t="s">
        <v>15439</v>
      </c>
      <c r="H71" s="15" t="s">
        <v>15090</v>
      </c>
      <c r="I71" s="15" t="s">
        <v>521</v>
      </c>
      <c r="J71" s="15" t="s">
        <v>15440</v>
      </c>
      <c r="K71" s="15" t="s">
        <v>15441</v>
      </c>
      <c r="L71" s="15" t="n">
        <v>0</v>
      </c>
      <c r="M71" s="16"/>
      <c r="N71" s="16"/>
      <c r="O71" s="16"/>
    </row>
    <row r="72" customFormat="false" ht="15" hidden="false" customHeight="false" outlineLevel="0" collapsed="false">
      <c r="A72" s="15" t="s">
        <v>15442</v>
      </c>
      <c r="B72" s="15" t="s">
        <v>15443</v>
      </c>
      <c r="C72" s="15" t="s">
        <v>15004</v>
      </c>
      <c r="D72" s="15" t="s">
        <v>9196</v>
      </c>
      <c r="E72" s="15" t="s">
        <v>15006</v>
      </c>
      <c r="F72" s="15" t="s">
        <v>15006</v>
      </c>
      <c r="G72" s="20" t="s">
        <v>15270</v>
      </c>
      <c r="H72" s="15" t="s">
        <v>15090</v>
      </c>
      <c r="I72" s="15" t="s">
        <v>521</v>
      </c>
      <c r="J72" s="15" t="s">
        <v>15444</v>
      </c>
      <c r="K72" s="15" t="s">
        <v>15445</v>
      </c>
      <c r="L72" s="15" t="n">
        <v>0</v>
      </c>
      <c r="M72" s="16"/>
      <c r="N72" s="16"/>
      <c r="O72" s="16"/>
    </row>
    <row r="73" customFormat="false" ht="23.85" hidden="false" customHeight="false" outlineLevel="0" collapsed="false">
      <c r="A73" s="15" t="s">
        <v>15446</v>
      </c>
      <c r="B73" s="15" t="s">
        <v>15447</v>
      </c>
      <c r="C73" s="15" t="s">
        <v>15004</v>
      </c>
      <c r="D73" s="15" t="s">
        <v>9196</v>
      </c>
      <c r="E73" s="15" t="s">
        <v>15006</v>
      </c>
      <c r="F73" s="15" t="s">
        <v>15006</v>
      </c>
      <c r="G73" s="20" t="s">
        <v>15280</v>
      </c>
      <c r="H73" s="15" t="s">
        <v>15090</v>
      </c>
      <c r="I73" s="15" t="s">
        <v>521</v>
      </c>
      <c r="J73" s="15" t="s">
        <v>15448</v>
      </c>
      <c r="K73" s="15" t="s">
        <v>15449</v>
      </c>
      <c r="L73" s="15" t="n">
        <v>0</v>
      </c>
      <c r="M73" s="16"/>
      <c r="N73" s="16"/>
      <c r="O73" s="16"/>
    </row>
    <row r="74" customFormat="false" ht="46.25" hidden="false" customHeight="false" outlineLevel="0" collapsed="false">
      <c r="A74" s="15" t="s">
        <v>15450</v>
      </c>
      <c r="B74" s="15" t="s">
        <v>15451</v>
      </c>
      <c r="C74" s="15" t="s">
        <v>15028</v>
      </c>
      <c r="D74" s="15" t="s">
        <v>15010</v>
      </c>
      <c r="E74" s="15" t="s">
        <v>15036</v>
      </c>
      <c r="F74" s="15" t="s">
        <v>15030</v>
      </c>
      <c r="G74" s="20" t="s">
        <v>15452</v>
      </c>
      <c r="H74" s="15" t="s">
        <v>15090</v>
      </c>
      <c r="I74" s="15" t="s">
        <v>590</v>
      </c>
      <c r="J74" s="15" t="s">
        <v>15453</v>
      </c>
      <c r="K74" s="15" t="s">
        <v>15454</v>
      </c>
      <c r="L74" s="15" t="n">
        <v>0</v>
      </c>
      <c r="M74" s="16"/>
      <c r="N74" s="16"/>
      <c r="O74" s="16"/>
    </row>
    <row r="75" customFormat="false" ht="35.05" hidden="false" customHeight="false" outlineLevel="0" collapsed="false">
      <c r="A75" s="15" t="s">
        <v>15455</v>
      </c>
      <c r="B75" s="15" t="s">
        <v>15456</v>
      </c>
      <c r="C75" s="15" t="s">
        <v>13987</v>
      </c>
      <c r="D75" s="15" t="s">
        <v>15010</v>
      </c>
      <c r="E75" s="15" t="s">
        <v>15457</v>
      </c>
      <c r="F75" s="15" t="s">
        <v>15018</v>
      </c>
      <c r="G75" s="20" t="s">
        <v>15458</v>
      </c>
      <c r="H75" s="15" t="s">
        <v>15090</v>
      </c>
      <c r="I75" s="15" t="s">
        <v>521</v>
      </c>
      <c r="J75" s="15" t="s">
        <v>15459</v>
      </c>
      <c r="K75" s="15" t="s">
        <v>15460</v>
      </c>
      <c r="L75" s="15" t="n">
        <v>1</v>
      </c>
      <c r="M75" s="16"/>
      <c r="N75" s="16"/>
      <c r="O75" s="16"/>
    </row>
    <row r="76" customFormat="false" ht="35.05" hidden="false" customHeight="false" outlineLevel="0" collapsed="false">
      <c r="A76" s="15" t="s">
        <v>15461</v>
      </c>
      <c r="B76" s="15" t="s">
        <v>15462</v>
      </c>
      <c r="C76" s="15" t="s">
        <v>15426</v>
      </c>
      <c r="D76" s="15" t="s">
        <v>15105</v>
      </c>
      <c r="E76" s="15" t="s">
        <v>15463</v>
      </c>
      <c r="F76" s="15" t="s">
        <v>15107</v>
      </c>
      <c r="G76" s="20" t="s">
        <v>15464</v>
      </c>
      <c r="H76" s="15" t="s">
        <v>15090</v>
      </c>
      <c r="I76" s="15" t="s">
        <v>521</v>
      </c>
      <c r="J76" s="15" t="s">
        <v>15465</v>
      </c>
      <c r="K76" s="15" t="s">
        <v>15466</v>
      </c>
      <c r="L76" s="15" t="n">
        <v>0</v>
      </c>
      <c r="M76" s="16"/>
      <c r="N76" s="16"/>
      <c r="O76" s="16"/>
    </row>
    <row r="77" customFormat="false" ht="35.05" hidden="false" customHeight="false" outlineLevel="0" collapsed="false">
      <c r="A77" s="15" t="s">
        <v>14228</v>
      </c>
      <c r="B77" s="15" t="s">
        <v>14223</v>
      </c>
      <c r="C77" s="15" t="s">
        <v>15467</v>
      </c>
      <c r="D77" s="15" t="s">
        <v>15105</v>
      </c>
      <c r="E77" s="15" t="s">
        <v>15468</v>
      </c>
      <c r="F77" s="15" t="s">
        <v>15107</v>
      </c>
      <c r="G77" s="20" t="s">
        <v>15469</v>
      </c>
      <c r="H77" s="15" t="s">
        <v>15090</v>
      </c>
      <c r="I77" s="15" t="s">
        <v>521</v>
      </c>
      <c r="J77" s="15" t="s">
        <v>15470</v>
      </c>
      <c r="K77" s="15" t="s">
        <v>15471</v>
      </c>
      <c r="L77" s="15" t="n">
        <v>0</v>
      </c>
      <c r="M77" s="16"/>
      <c r="N77" s="16"/>
      <c r="O77" s="16"/>
    </row>
    <row r="78" customFormat="false" ht="57.45" hidden="false" customHeight="false" outlineLevel="0" collapsed="false">
      <c r="A78" s="15" t="s">
        <v>15472</v>
      </c>
      <c r="B78" s="15" t="s">
        <v>15473</v>
      </c>
      <c r="C78" s="15" t="s">
        <v>15474</v>
      </c>
      <c r="D78" s="15" t="s">
        <v>15300</v>
      </c>
      <c r="E78" s="15" t="s">
        <v>15475</v>
      </c>
      <c r="F78" s="15" t="s">
        <v>15302</v>
      </c>
      <c r="G78" s="20" t="s">
        <v>15476</v>
      </c>
      <c r="H78" s="15" t="s">
        <v>15090</v>
      </c>
      <c r="I78" s="15" t="s">
        <v>521</v>
      </c>
      <c r="J78" s="15" t="s">
        <v>15477</v>
      </c>
      <c r="K78" s="15" t="s">
        <v>15478</v>
      </c>
      <c r="L78" s="15" t="n">
        <v>0</v>
      </c>
      <c r="M78" s="16"/>
      <c r="N78" s="16"/>
      <c r="O78" s="16"/>
    </row>
    <row r="79" customFormat="false" ht="46.25" hidden="false" customHeight="false" outlineLevel="0" collapsed="false">
      <c r="A79" s="15" t="s">
        <v>15479</v>
      </c>
      <c r="B79" s="15" t="s">
        <v>15480</v>
      </c>
      <c r="C79" s="15" t="s">
        <v>15474</v>
      </c>
      <c r="D79" s="15" t="s">
        <v>15300</v>
      </c>
      <c r="E79" s="15" t="s">
        <v>15481</v>
      </c>
      <c r="F79" s="15" t="s">
        <v>15302</v>
      </c>
      <c r="G79" s="20" t="s">
        <v>15482</v>
      </c>
      <c r="H79" s="15" t="s">
        <v>15090</v>
      </c>
      <c r="I79" s="15" t="s">
        <v>521</v>
      </c>
      <c r="J79" s="15" t="s">
        <v>15483</v>
      </c>
      <c r="K79" s="15" t="s">
        <v>15484</v>
      </c>
      <c r="L79" s="15" t="n">
        <v>0</v>
      </c>
      <c r="M79" s="16"/>
      <c r="N79" s="16"/>
      <c r="O79" s="16"/>
    </row>
    <row r="80" customFormat="false" ht="46.25" hidden="false" customHeight="false" outlineLevel="0" collapsed="false">
      <c r="A80" s="15" t="s">
        <v>15485</v>
      </c>
      <c r="B80" s="15" t="s">
        <v>15486</v>
      </c>
      <c r="C80" s="15" t="s">
        <v>15487</v>
      </c>
      <c r="D80" s="15" t="s">
        <v>15300</v>
      </c>
      <c r="E80" s="15" t="s">
        <v>15488</v>
      </c>
      <c r="F80" s="15" t="s">
        <v>15302</v>
      </c>
      <c r="G80" s="20" t="s">
        <v>15489</v>
      </c>
      <c r="H80" s="15" t="s">
        <v>15090</v>
      </c>
      <c r="I80" s="15" t="s">
        <v>521</v>
      </c>
      <c r="J80" s="15" t="s">
        <v>15490</v>
      </c>
      <c r="K80" s="15" t="s">
        <v>15491</v>
      </c>
      <c r="L80" s="15" t="n">
        <v>0</v>
      </c>
      <c r="M80" s="16"/>
      <c r="N80" s="16"/>
      <c r="O80" s="16"/>
    </row>
    <row r="81" customFormat="false" ht="46.25" hidden="false" customHeight="false" outlineLevel="0" collapsed="false">
      <c r="A81" s="15" t="s">
        <v>15492</v>
      </c>
      <c r="B81" s="15" t="s">
        <v>15301</v>
      </c>
      <c r="C81" s="15" t="s">
        <v>15493</v>
      </c>
      <c r="D81" s="15" t="s">
        <v>15300</v>
      </c>
      <c r="E81" s="15" t="s">
        <v>15494</v>
      </c>
      <c r="F81" s="15" t="s">
        <v>15302</v>
      </c>
      <c r="G81" s="20" t="s">
        <v>15495</v>
      </c>
      <c r="H81" s="15" t="s">
        <v>15090</v>
      </c>
      <c r="I81" s="15" t="s">
        <v>521</v>
      </c>
      <c r="J81" s="15" t="s">
        <v>15496</v>
      </c>
      <c r="K81" s="15" t="s">
        <v>15497</v>
      </c>
      <c r="L81" s="15" t="n">
        <v>0</v>
      </c>
      <c r="M81" s="16"/>
      <c r="N81" s="16"/>
      <c r="O81" s="16"/>
    </row>
    <row r="82" customFormat="false" ht="57.45" hidden="false" customHeight="false" outlineLevel="0" collapsed="false">
      <c r="A82" s="15" t="s">
        <v>15498</v>
      </c>
      <c r="B82" s="15" t="s">
        <v>15499</v>
      </c>
      <c r="C82" s="15" t="s">
        <v>15500</v>
      </c>
      <c r="D82" s="15" t="s">
        <v>15300</v>
      </c>
      <c r="E82" s="15" t="s">
        <v>15501</v>
      </c>
      <c r="F82" s="15" t="s">
        <v>15302</v>
      </c>
      <c r="G82" s="20" t="s">
        <v>15502</v>
      </c>
      <c r="H82" s="15" t="s">
        <v>15090</v>
      </c>
      <c r="I82" s="15" t="s">
        <v>590</v>
      </c>
      <c r="J82" s="15" t="s">
        <v>15503</v>
      </c>
      <c r="K82" s="15" t="s">
        <v>15504</v>
      </c>
      <c r="L82" s="15" t="n">
        <v>0</v>
      </c>
      <c r="M82" s="16"/>
      <c r="N82" s="16"/>
      <c r="O82" s="16"/>
    </row>
    <row r="83" customFormat="false" ht="23.85" hidden="false" customHeight="false" outlineLevel="0" collapsed="false">
      <c r="A83" s="15" t="s">
        <v>15505</v>
      </c>
      <c r="B83" s="15" t="s">
        <v>15506</v>
      </c>
      <c r="C83" s="15" t="s">
        <v>15004</v>
      </c>
      <c r="D83" s="15" t="s">
        <v>9196</v>
      </c>
      <c r="E83" s="15" t="s">
        <v>15006</v>
      </c>
      <c r="F83" s="15" t="s">
        <v>15006</v>
      </c>
      <c r="G83" s="20" t="s">
        <v>15507</v>
      </c>
      <c r="H83" s="15" t="s">
        <v>15090</v>
      </c>
      <c r="I83" s="15" t="s">
        <v>521</v>
      </c>
      <c r="J83" s="15" t="s">
        <v>15508</v>
      </c>
      <c r="K83" s="15" t="s">
        <v>15509</v>
      </c>
      <c r="L83" s="15" t="n">
        <v>0</v>
      </c>
      <c r="M83" s="16"/>
      <c r="N83" s="16"/>
      <c r="O83" s="16"/>
    </row>
    <row r="84" customFormat="false" ht="46.25" hidden="false" customHeight="false" outlineLevel="0" collapsed="false">
      <c r="A84" s="15" t="s">
        <v>15510</v>
      </c>
      <c r="B84" s="15" t="s">
        <v>13867</v>
      </c>
      <c r="C84" s="15" t="s">
        <v>15511</v>
      </c>
      <c r="D84" s="15" t="s">
        <v>15396</v>
      </c>
      <c r="E84" s="15" t="s">
        <v>15512</v>
      </c>
      <c r="F84" s="15" t="s">
        <v>15513</v>
      </c>
      <c r="G84" s="20" t="s">
        <v>15514</v>
      </c>
      <c r="H84" s="15" t="s">
        <v>15090</v>
      </c>
      <c r="I84" s="15" t="s">
        <v>521</v>
      </c>
      <c r="J84" s="15" t="s">
        <v>15515</v>
      </c>
      <c r="K84" s="15" t="s">
        <v>15516</v>
      </c>
      <c r="L84" s="15" t="n">
        <v>0</v>
      </c>
      <c r="M84" s="16"/>
      <c r="N84" s="16"/>
      <c r="O84" s="16"/>
    </row>
    <row r="85" customFormat="false" ht="46.25" hidden="false" customHeight="false" outlineLevel="0" collapsed="false">
      <c r="A85" s="15" t="s">
        <v>15517</v>
      </c>
      <c r="B85" s="15" t="s">
        <v>13906</v>
      </c>
      <c r="C85" s="15" t="s">
        <v>15518</v>
      </c>
      <c r="D85" s="15" t="s">
        <v>15396</v>
      </c>
      <c r="E85" s="15" t="s">
        <v>15519</v>
      </c>
      <c r="F85" s="15" t="s">
        <v>15520</v>
      </c>
      <c r="G85" s="20" t="s">
        <v>15521</v>
      </c>
      <c r="H85" s="15" t="s">
        <v>15090</v>
      </c>
      <c r="I85" s="15" t="s">
        <v>521</v>
      </c>
      <c r="J85" s="15" t="s">
        <v>15522</v>
      </c>
      <c r="K85" s="15" t="s">
        <v>15523</v>
      </c>
      <c r="L85" s="15" t="n">
        <v>0</v>
      </c>
      <c r="M85" s="16"/>
      <c r="N85" s="16"/>
      <c r="O85" s="16"/>
    </row>
    <row r="86" customFormat="false" ht="35.05" hidden="false" customHeight="false" outlineLevel="0" collapsed="false">
      <c r="A86" s="15" t="s">
        <v>15524</v>
      </c>
      <c r="B86" s="15" t="s">
        <v>15525</v>
      </c>
      <c r="C86" s="15" t="s">
        <v>15022</v>
      </c>
      <c r="D86" s="15" t="s">
        <v>15526</v>
      </c>
      <c r="E86" s="15" t="s">
        <v>15527</v>
      </c>
      <c r="F86" s="15" t="s">
        <v>15024</v>
      </c>
      <c r="G86" s="20" t="s">
        <v>15528</v>
      </c>
      <c r="H86" s="15" t="s">
        <v>15090</v>
      </c>
      <c r="I86" s="15" t="s">
        <v>521</v>
      </c>
      <c r="J86" s="15" t="s">
        <v>15529</v>
      </c>
      <c r="K86" s="15" t="s">
        <v>15530</v>
      </c>
      <c r="L86" s="15" t="n">
        <v>0</v>
      </c>
      <c r="M86" s="16"/>
      <c r="N86" s="16"/>
      <c r="O86" s="16"/>
    </row>
    <row r="87" customFormat="false" ht="35.05" hidden="false" customHeight="false" outlineLevel="0" collapsed="false">
      <c r="A87" s="15" t="s">
        <v>15531</v>
      </c>
      <c r="B87" s="15" t="s">
        <v>15532</v>
      </c>
      <c r="C87" s="15" t="s">
        <v>15533</v>
      </c>
      <c r="D87" s="15" t="s">
        <v>15396</v>
      </c>
      <c r="E87" s="15" t="s">
        <v>15534</v>
      </c>
      <c r="F87" s="15" t="s">
        <v>15398</v>
      </c>
      <c r="G87" s="20" t="s">
        <v>15535</v>
      </c>
      <c r="H87" s="15" t="s">
        <v>15090</v>
      </c>
      <c r="I87" s="15" t="s">
        <v>521</v>
      </c>
      <c r="J87" s="15" t="s">
        <v>15536</v>
      </c>
      <c r="K87" s="15" t="s">
        <v>15537</v>
      </c>
      <c r="L87" s="15" t="n">
        <v>0</v>
      </c>
      <c r="M87" s="16"/>
      <c r="N87" s="16"/>
      <c r="O87" s="16"/>
    </row>
    <row r="88" customFormat="false" ht="23.85" hidden="false" customHeight="false" outlineLevel="0" collapsed="false">
      <c r="A88" s="15" t="s">
        <v>15538</v>
      </c>
      <c r="B88" s="15" t="s">
        <v>15539</v>
      </c>
      <c r="C88" s="15" t="s">
        <v>15540</v>
      </c>
      <c r="D88" s="15" t="s">
        <v>15396</v>
      </c>
      <c r="E88" s="15" t="s">
        <v>15541</v>
      </c>
      <c r="F88" s="15" t="s">
        <v>15542</v>
      </c>
      <c r="G88" s="20" t="s">
        <v>15543</v>
      </c>
      <c r="H88" s="15" t="s">
        <v>15090</v>
      </c>
      <c r="I88" s="15" t="s">
        <v>521</v>
      </c>
      <c r="J88" s="15" t="s">
        <v>15544</v>
      </c>
      <c r="K88" s="15" t="s">
        <v>15545</v>
      </c>
      <c r="L88" s="15" t="n">
        <v>1</v>
      </c>
      <c r="M88" s="16"/>
      <c r="N88" s="16"/>
      <c r="O88" s="16"/>
    </row>
    <row r="89" customFormat="false" ht="15" hidden="false" customHeight="false" outlineLevel="0" collapsed="false">
      <c r="A89" s="15" t="s">
        <v>15546</v>
      </c>
      <c r="B89" s="15" t="s">
        <v>15547</v>
      </c>
      <c r="C89" s="15" t="s">
        <v>15548</v>
      </c>
      <c r="D89" s="15" t="s">
        <v>15396</v>
      </c>
      <c r="E89" s="15" t="s">
        <v>15549</v>
      </c>
      <c r="F89" s="15" t="s">
        <v>15398</v>
      </c>
      <c r="G89" s="20" t="s">
        <v>15550</v>
      </c>
      <c r="H89" s="15" t="s">
        <v>14984</v>
      </c>
      <c r="I89" s="15" t="s">
        <v>521</v>
      </c>
      <c r="J89" s="15" t="s">
        <v>15551</v>
      </c>
      <c r="K89" s="15" t="s">
        <v>15552</v>
      </c>
      <c r="L89" s="15" t="n">
        <v>0</v>
      </c>
      <c r="M89" s="16"/>
      <c r="N89" s="16"/>
      <c r="O89" s="16"/>
    </row>
    <row r="90" customFormat="false" ht="23.85" hidden="false" customHeight="false" outlineLevel="0" collapsed="false">
      <c r="A90" s="15" t="s">
        <v>15553</v>
      </c>
      <c r="B90" s="15" t="s">
        <v>15554</v>
      </c>
      <c r="C90" s="15" t="s">
        <v>15236</v>
      </c>
      <c r="D90" s="15" t="s">
        <v>15096</v>
      </c>
      <c r="E90" s="15" t="s">
        <v>15237</v>
      </c>
      <c r="F90" s="15" t="s">
        <v>15555</v>
      </c>
      <c r="G90" s="20" t="s">
        <v>15556</v>
      </c>
      <c r="H90" s="15" t="s">
        <v>15090</v>
      </c>
      <c r="I90" s="15" t="s">
        <v>521</v>
      </c>
      <c r="J90" s="15" t="s">
        <v>15557</v>
      </c>
      <c r="K90" s="15" t="s">
        <v>15558</v>
      </c>
      <c r="L90" s="15" t="n">
        <v>1</v>
      </c>
      <c r="M90" s="16"/>
      <c r="N90" s="16"/>
      <c r="O90" s="16"/>
    </row>
    <row r="91" customFormat="false" ht="23.85" hidden="false" customHeight="false" outlineLevel="0" collapsed="false">
      <c r="A91" s="15" t="s">
        <v>15559</v>
      </c>
      <c r="B91" s="15" t="s">
        <v>15560</v>
      </c>
      <c r="C91" s="15" t="s">
        <v>15236</v>
      </c>
      <c r="D91" s="15" t="s">
        <v>15096</v>
      </c>
      <c r="E91" s="15" t="s">
        <v>15237</v>
      </c>
      <c r="F91" s="15" t="s">
        <v>15555</v>
      </c>
      <c r="G91" s="20" t="s">
        <v>15561</v>
      </c>
      <c r="H91" s="15" t="s">
        <v>15090</v>
      </c>
      <c r="I91" s="15" t="s">
        <v>521</v>
      </c>
      <c r="J91" s="15" t="s">
        <v>15562</v>
      </c>
      <c r="K91" s="15" t="s">
        <v>15563</v>
      </c>
      <c r="L91" s="15" t="n">
        <v>1</v>
      </c>
      <c r="M91" s="16"/>
      <c r="N91" s="16"/>
      <c r="O91" s="16"/>
    </row>
    <row r="92" customFormat="false" ht="23.85" hidden="false" customHeight="false" outlineLevel="0" collapsed="false">
      <c r="A92" s="15" t="s">
        <v>15564</v>
      </c>
      <c r="B92" s="15" t="s">
        <v>15565</v>
      </c>
      <c r="C92" s="15" t="s">
        <v>15236</v>
      </c>
      <c r="D92" s="15" t="s">
        <v>15096</v>
      </c>
      <c r="E92" s="15" t="s">
        <v>15237</v>
      </c>
      <c r="F92" s="15" t="s">
        <v>15555</v>
      </c>
      <c r="G92" s="20" t="s">
        <v>15566</v>
      </c>
      <c r="H92" s="15" t="s">
        <v>15090</v>
      </c>
      <c r="I92" s="15" t="s">
        <v>521</v>
      </c>
      <c r="J92" s="15" t="s">
        <v>15567</v>
      </c>
      <c r="K92" s="15" t="s">
        <v>15568</v>
      </c>
      <c r="L92" s="15" t="n">
        <v>1</v>
      </c>
      <c r="M92" s="16"/>
      <c r="N92" s="16"/>
      <c r="O92" s="16"/>
    </row>
    <row r="93" customFormat="false" ht="23.85" hidden="false" customHeight="false" outlineLevel="0" collapsed="false">
      <c r="A93" s="15" t="s">
        <v>15569</v>
      </c>
      <c r="B93" s="15" t="s">
        <v>15570</v>
      </c>
      <c r="C93" s="15" t="s">
        <v>15211</v>
      </c>
      <c r="D93" s="15" t="s">
        <v>15189</v>
      </c>
      <c r="E93" s="15" t="s">
        <v>15571</v>
      </c>
      <c r="F93" s="15" t="s">
        <v>15572</v>
      </c>
      <c r="G93" s="20" t="s">
        <v>15573</v>
      </c>
      <c r="H93" s="15" t="s">
        <v>15090</v>
      </c>
      <c r="I93" s="15" t="s">
        <v>521</v>
      </c>
      <c r="J93" s="15" t="s">
        <v>15574</v>
      </c>
      <c r="K93" s="15" t="s">
        <v>15575</v>
      </c>
      <c r="L93" s="15" t="n">
        <v>1</v>
      </c>
      <c r="M93" s="16"/>
      <c r="N93" s="16"/>
      <c r="O93" s="16"/>
    </row>
    <row r="94" customFormat="false" ht="23.85" hidden="false" customHeight="false" outlineLevel="0" collapsed="false">
      <c r="A94" s="15" t="s">
        <v>15576</v>
      </c>
      <c r="B94" s="15" t="s">
        <v>15577</v>
      </c>
      <c r="C94" s="15" t="s">
        <v>15578</v>
      </c>
      <c r="D94" s="15" t="s">
        <v>15189</v>
      </c>
      <c r="E94" s="15" t="s">
        <v>15571</v>
      </c>
      <c r="F94" s="15" t="s">
        <v>15572</v>
      </c>
      <c r="G94" s="20" t="s">
        <v>15579</v>
      </c>
      <c r="H94" s="15" t="s">
        <v>15090</v>
      </c>
      <c r="I94" s="15" t="s">
        <v>521</v>
      </c>
      <c r="J94" s="15" t="s">
        <v>15580</v>
      </c>
      <c r="K94" s="15" t="s">
        <v>15581</v>
      </c>
      <c r="L94" s="15" t="n">
        <v>1</v>
      </c>
      <c r="M94" s="16"/>
      <c r="N94" s="16"/>
      <c r="O94" s="16"/>
    </row>
    <row r="95" customFormat="false" ht="23.85" hidden="false" customHeight="false" outlineLevel="0" collapsed="false">
      <c r="A95" s="15" t="s">
        <v>15582</v>
      </c>
      <c r="B95" s="15" t="s">
        <v>15583</v>
      </c>
      <c r="C95" s="15" t="s">
        <v>15467</v>
      </c>
      <c r="D95" s="15" t="s">
        <v>15105</v>
      </c>
      <c r="E95" s="15" t="s">
        <v>15584</v>
      </c>
      <c r="F95" s="15" t="s">
        <v>15585</v>
      </c>
      <c r="G95" s="20" t="s">
        <v>15586</v>
      </c>
      <c r="H95" s="15" t="s">
        <v>15090</v>
      </c>
      <c r="I95" s="15" t="s">
        <v>521</v>
      </c>
      <c r="J95" s="15" t="s">
        <v>15587</v>
      </c>
      <c r="K95" s="15" t="s">
        <v>15588</v>
      </c>
      <c r="L95" s="15" t="n">
        <v>1</v>
      </c>
      <c r="M95" s="16"/>
      <c r="N95" s="16"/>
      <c r="O95" s="16"/>
    </row>
    <row r="96" customFormat="false" ht="35.05" hidden="false" customHeight="false" outlineLevel="0" collapsed="false">
      <c r="A96" s="15" t="s">
        <v>15589</v>
      </c>
      <c r="B96" s="15" t="s">
        <v>15590</v>
      </c>
      <c r="C96" s="15" t="s">
        <v>15591</v>
      </c>
      <c r="D96" s="15" t="s">
        <v>15396</v>
      </c>
      <c r="E96" s="15" t="s">
        <v>15592</v>
      </c>
      <c r="F96" s="15" t="s">
        <v>15593</v>
      </c>
      <c r="G96" s="20" t="s">
        <v>15594</v>
      </c>
      <c r="H96" s="15" t="s">
        <v>15090</v>
      </c>
      <c r="I96" s="15" t="s">
        <v>521</v>
      </c>
      <c r="J96" s="15" t="s">
        <v>15595</v>
      </c>
      <c r="K96" s="15" t="s">
        <v>15596</v>
      </c>
      <c r="L96" s="15" t="n">
        <v>0</v>
      </c>
      <c r="M96" s="16"/>
      <c r="N96" s="16"/>
      <c r="O96" s="16"/>
    </row>
    <row r="97" customFormat="false" ht="23.85" hidden="false" customHeight="false" outlineLevel="0" collapsed="false">
      <c r="A97" s="15" t="s">
        <v>15597</v>
      </c>
      <c r="B97" s="15" t="s">
        <v>15598</v>
      </c>
      <c r="C97" s="15" t="s">
        <v>15591</v>
      </c>
      <c r="D97" s="15" t="s">
        <v>15396</v>
      </c>
      <c r="E97" s="15" t="s">
        <v>15592</v>
      </c>
      <c r="F97" s="15" t="s">
        <v>15593</v>
      </c>
      <c r="G97" s="20" t="s">
        <v>15599</v>
      </c>
      <c r="H97" s="15" t="s">
        <v>15090</v>
      </c>
      <c r="I97" s="15" t="s">
        <v>521</v>
      </c>
      <c r="J97" s="15" t="s">
        <v>15600</v>
      </c>
      <c r="K97" s="15" t="s">
        <v>15601</v>
      </c>
      <c r="L97" s="15" t="n">
        <v>0</v>
      </c>
      <c r="M97" s="16"/>
      <c r="N97" s="16"/>
      <c r="O97" s="16"/>
    </row>
    <row r="98" customFormat="false" ht="35.05" hidden="false" customHeight="false" outlineLevel="0" collapsed="false">
      <c r="A98" s="15" t="s">
        <v>15602</v>
      </c>
      <c r="B98" s="15" t="s">
        <v>15603</v>
      </c>
      <c r="C98" s="15" t="s">
        <v>15591</v>
      </c>
      <c r="D98" s="15" t="s">
        <v>15396</v>
      </c>
      <c r="E98" s="15" t="s">
        <v>15592</v>
      </c>
      <c r="F98" s="15" t="s">
        <v>15593</v>
      </c>
      <c r="G98" s="20" t="s">
        <v>15604</v>
      </c>
      <c r="H98" s="15" t="s">
        <v>15090</v>
      </c>
      <c r="I98" s="15" t="s">
        <v>521</v>
      </c>
      <c r="J98" s="15" t="s">
        <v>15605</v>
      </c>
      <c r="K98" s="15" t="s">
        <v>15606</v>
      </c>
      <c r="L98" s="15" t="n">
        <v>0</v>
      </c>
      <c r="M98" s="16"/>
      <c r="N98" s="16"/>
      <c r="O98" s="16"/>
    </row>
    <row r="99" customFormat="false" ht="23.85" hidden="false" customHeight="false" outlineLevel="0" collapsed="false">
      <c r="A99" s="15" t="s">
        <v>15607</v>
      </c>
      <c r="B99" s="15" t="s">
        <v>15608</v>
      </c>
      <c r="C99" s="15" t="s">
        <v>15591</v>
      </c>
      <c r="D99" s="15" t="s">
        <v>15396</v>
      </c>
      <c r="E99" s="15" t="s">
        <v>15592</v>
      </c>
      <c r="F99" s="15" t="s">
        <v>15593</v>
      </c>
      <c r="G99" s="20" t="s">
        <v>15609</v>
      </c>
      <c r="H99" s="15" t="s">
        <v>15090</v>
      </c>
      <c r="I99" s="15" t="s">
        <v>521</v>
      </c>
      <c r="J99" s="15" t="s">
        <v>15610</v>
      </c>
      <c r="K99" s="15" t="s">
        <v>15611</v>
      </c>
      <c r="L99" s="15" t="n">
        <v>0</v>
      </c>
      <c r="M99" s="16"/>
      <c r="N99" s="16"/>
      <c r="O99" s="16"/>
    </row>
    <row r="100" customFormat="false" ht="23.85" hidden="false" customHeight="false" outlineLevel="0" collapsed="false">
      <c r="A100" s="15" t="s">
        <v>15612</v>
      </c>
      <c r="B100" s="15" t="s">
        <v>15613</v>
      </c>
      <c r="C100" s="15" t="s">
        <v>15614</v>
      </c>
      <c r="D100" s="15" t="s">
        <v>15396</v>
      </c>
      <c r="E100" s="15" t="s">
        <v>15615</v>
      </c>
      <c r="F100" s="15" t="s">
        <v>15593</v>
      </c>
      <c r="G100" s="20" t="s">
        <v>15616</v>
      </c>
      <c r="H100" s="15" t="s">
        <v>15090</v>
      </c>
      <c r="I100" s="15" t="s">
        <v>521</v>
      </c>
      <c r="J100" s="15" t="s">
        <v>15617</v>
      </c>
      <c r="K100" s="15" t="s">
        <v>15618</v>
      </c>
      <c r="L100" s="15" t="n">
        <v>0</v>
      </c>
      <c r="M100" s="16"/>
      <c r="N100" s="16"/>
      <c r="O100" s="16"/>
    </row>
    <row r="101" customFormat="false" ht="35.05" hidden="false" customHeight="false" outlineLevel="0" collapsed="false">
      <c r="A101" s="15" t="s">
        <v>15619</v>
      </c>
      <c r="B101" s="15" t="s">
        <v>15620</v>
      </c>
      <c r="C101" s="15" t="s">
        <v>15614</v>
      </c>
      <c r="D101" s="15" t="s">
        <v>15396</v>
      </c>
      <c r="E101" s="15" t="s">
        <v>15615</v>
      </c>
      <c r="F101" s="15" t="s">
        <v>15593</v>
      </c>
      <c r="G101" s="20" t="s">
        <v>15621</v>
      </c>
      <c r="H101" s="15" t="s">
        <v>15090</v>
      </c>
      <c r="I101" s="15" t="s">
        <v>521</v>
      </c>
      <c r="J101" s="15" t="s">
        <v>15622</v>
      </c>
      <c r="K101" s="15" t="s">
        <v>15623</v>
      </c>
      <c r="L101" s="15" t="n">
        <v>0</v>
      </c>
      <c r="M101" s="16"/>
      <c r="N101" s="16"/>
      <c r="O101" s="16"/>
    </row>
    <row r="102" customFormat="false" ht="35.05" hidden="false" customHeight="false" outlineLevel="0" collapsed="false">
      <c r="A102" s="15" t="s">
        <v>15624</v>
      </c>
      <c r="B102" s="15" t="s">
        <v>15625</v>
      </c>
      <c r="C102" s="15" t="s">
        <v>15626</v>
      </c>
      <c r="D102" s="15" t="s">
        <v>15010</v>
      </c>
      <c r="E102" s="15" t="s">
        <v>15627</v>
      </c>
      <c r="F102" s="15" t="s">
        <v>15011</v>
      </c>
      <c r="G102" s="20" t="s">
        <v>15628</v>
      </c>
      <c r="H102" s="15" t="s">
        <v>15090</v>
      </c>
      <c r="I102" s="15" t="s">
        <v>521</v>
      </c>
      <c r="J102" s="15" t="s">
        <v>15629</v>
      </c>
      <c r="K102" s="15" t="s">
        <v>15630</v>
      </c>
      <c r="L102" s="15" t="n">
        <v>0</v>
      </c>
      <c r="M102" s="16"/>
      <c r="N102" s="16"/>
      <c r="O102" s="16"/>
    </row>
    <row r="103" customFormat="false" ht="35.05" hidden="false" customHeight="false" outlineLevel="0" collapsed="false">
      <c r="A103" s="15" t="s">
        <v>15631</v>
      </c>
      <c r="B103" s="15" t="s">
        <v>15632</v>
      </c>
      <c r="C103" s="15" t="s">
        <v>15633</v>
      </c>
      <c r="D103" s="15" t="s">
        <v>15396</v>
      </c>
      <c r="E103" s="15" t="s">
        <v>15634</v>
      </c>
      <c r="F103" s="15" t="s">
        <v>15635</v>
      </c>
      <c r="G103" s="20" t="s">
        <v>15636</v>
      </c>
      <c r="H103" s="15" t="s">
        <v>15090</v>
      </c>
      <c r="I103" s="15" t="s">
        <v>521</v>
      </c>
      <c r="J103" s="15" t="s">
        <v>15637</v>
      </c>
      <c r="K103" s="15" t="s">
        <v>15638</v>
      </c>
      <c r="L103" s="15" t="n">
        <v>0</v>
      </c>
      <c r="M103" s="16"/>
      <c r="N103" s="16"/>
      <c r="O103" s="16"/>
    </row>
    <row r="104" customFormat="false" ht="35.05" hidden="false" customHeight="false" outlineLevel="0" collapsed="false">
      <c r="A104" s="15" t="s">
        <v>15639</v>
      </c>
      <c r="B104" s="15" t="s">
        <v>15640</v>
      </c>
      <c r="C104" s="15" t="s">
        <v>15641</v>
      </c>
      <c r="D104" s="15" t="s">
        <v>15105</v>
      </c>
      <c r="E104" s="15" t="s">
        <v>15642</v>
      </c>
      <c r="F104" s="15" t="s">
        <v>15585</v>
      </c>
      <c r="G104" s="20" t="s">
        <v>15643</v>
      </c>
      <c r="H104" s="15" t="s">
        <v>15090</v>
      </c>
      <c r="I104" s="15" t="s">
        <v>590</v>
      </c>
      <c r="J104" s="15" t="s">
        <v>15644</v>
      </c>
      <c r="K104" s="15" t="s">
        <v>15645</v>
      </c>
      <c r="L104" s="15" t="n">
        <v>0</v>
      </c>
      <c r="M104" s="16"/>
      <c r="N104" s="16"/>
      <c r="O104" s="16"/>
    </row>
    <row r="105" customFormat="false" ht="23.85" hidden="false" customHeight="false" outlineLevel="0" collapsed="false">
      <c r="A105" s="15" t="s">
        <v>15646</v>
      </c>
      <c r="B105" s="15" t="s">
        <v>15647</v>
      </c>
      <c r="C105" s="15" t="s">
        <v>15648</v>
      </c>
      <c r="D105" s="15" t="s">
        <v>15105</v>
      </c>
      <c r="E105" s="15" t="s">
        <v>15642</v>
      </c>
      <c r="F105" s="15" t="s">
        <v>15585</v>
      </c>
      <c r="G105" s="20" t="s">
        <v>15649</v>
      </c>
      <c r="H105" s="15" t="s">
        <v>15090</v>
      </c>
      <c r="I105" s="15" t="s">
        <v>521</v>
      </c>
      <c r="J105" s="15" t="s">
        <v>15650</v>
      </c>
      <c r="K105" s="15" t="s">
        <v>15651</v>
      </c>
      <c r="L105" s="15" t="n">
        <v>0</v>
      </c>
      <c r="M105" s="16"/>
      <c r="N105" s="16"/>
      <c r="O105" s="16"/>
    </row>
    <row r="106" customFormat="false" ht="23.85" hidden="false" customHeight="false" outlineLevel="0" collapsed="false">
      <c r="A106" s="15" t="s">
        <v>15652</v>
      </c>
      <c r="B106" s="15" t="s">
        <v>15223</v>
      </c>
      <c r="C106" s="15" t="s">
        <v>15224</v>
      </c>
      <c r="D106" s="15" t="s">
        <v>15189</v>
      </c>
      <c r="E106" s="15" t="s">
        <v>15653</v>
      </c>
      <c r="F106" s="15" t="s">
        <v>15654</v>
      </c>
      <c r="G106" s="20" t="s">
        <v>15225</v>
      </c>
      <c r="H106" s="15" t="s">
        <v>15090</v>
      </c>
      <c r="I106" s="15" t="s">
        <v>521</v>
      </c>
      <c r="J106" s="15" t="s">
        <v>15655</v>
      </c>
      <c r="K106" s="15" t="s">
        <v>15656</v>
      </c>
      <c r="L106" s="15" t="n">
        <v>1</v>
      </c>
      <c r="M106" s="16"/>
      <c r="N106" s="16"/>
      <c r="O106" s="16"/>
    </row>
    <row r="107" customFormat="false" ht="23.85" hidden="false" customHeight="false" outlineLevel="0" collapsed="false">
      <c r="A107" s="15" t="s">
        <v>15657</v>
      </c>
      <c r="B107" s="15" t="s">
        <v>15658</v>
      </c>
      <c r="C107" s="15" t="s">
        <v>15224</v>
      </c>
      <c r="D107" s="15" t="s">
        <v>15189</v>
      </c>
      <c r="E107" s="15" t="s">
        <v>15659</v>
      </c>
      <c r="F107" s="15" t="s">
        <v>15654</v>
      </c>
      <c r="G107" s="20" t="s">
        <v>15660</v>
      </c>
      <c r="H107" s="15" t="s">
        <v>15090</v>
      </c>
      <c r="I107" s="15" t="s">
        <v>521</v>
      </c>
      <c r="J107" s="15" t="s">
        <v>15661</v>
      </c>
      <c r="K107" s="15" t="s">
        <v>15662</v>
      </c>
      <c r="L107" s="15" t="n">
        <v>1</v>
      </c>
      <c r="M107" s="16"/>
      <c r="N107" s="16"/>
      <c r="O107" s="16"/>
    </row>
    <row r="108" customFormat="false" ht="46.25" hidden="false" customHeight="false" outlineLevel="0" collapsed="false">
      <c r="A108" s="15" t="s">
        <v>15663</v>
      </c>
      <c r="B108" s="15" t="s">
        <v>15664</v>
      </c>
      <c r="C108" s="15" t="s">
        <v>15230</v>
      </c>
      <c r="D108" s="15" t="s">
        <v>15189</v>
      </c>
      <c r="E108" s="15" t="s">
        <v>15653</v>
      </c>
      <c r="F108" s="15" t="s">
        <v>15654</v>
      </c>
      <c r="G108" s="20" t="s">
        <v>15231</v>
      </c>
      <c r="H108" s="15" t="s">
        <v>15090</v>
      </c>
      <c r="I108" s="15" t="s">
        <v>521</v>
      </c>
      <c r="J108" s="15" t="s">
        <v>15665</v>
      </c>
      <c r="K108" s="15" t="s">
        <v>15666</v>
      </c>
      <c r="L108" s="15" t="n">
        <v>1</v>
      </c>
      <c r="M108" s="16"/>
      <c r="N108" s="16"/>
      <c r="O108" s="16"/>
    </row>
    <row r="109" customFormat="false" ht="23.85" hidden="false" customHeight="false" outlineLevel="0" collapsed="false">
      <c r="A109" s="15" t="s">
        <v>15667</v>
      </c>
      <c r="B109" s="15" t="s">
        <v>15668</v>
      </c>
      <c r="C109" s="15" t="s">
        <v>15230</v>
      </c>
      <c r="D109" s="15" t="s">
        <v>15189</v>
      </c>
      <c r="E109" s="15" t="s">
        <v>15653</v>
      </c>
      <c r="F109" s="15" t="s">
        <v>15654</v>
      </c>
      <c r="G109" s="20" t="s">
        <v>15669</v>
      </c>
      <c r="H109" s="15" t="s">
        <v>15090</v>
      </c>
      <c r="I109" s="15" t="s">
        <v>521</v>
      </c>
      <c r="J109" s="15" t="s">
        <v>15670</v>
      </c>
      <c r="K109" s="15" t="s">
        <v>15671</v>
      </c>
      <c r="L109" s="15" t="n">
        <v>1</v>
      </c>
      <c r="M109" s="16"/>
      <c r="N109" s="16"/>
      <c r="O109" s="16"/>
    </row>
    <row r="110" customFormat="false" ht="23.85" hidden="false" customHeight="false" outlineLevel="0" collapsed="false">
      <c r="A110" s="15" t="s">
        <v>15672</v>
      </c>
      <c r="B110" s="15" t="s">
        <v>15673</v>
      </c>
      <c r="C110" s="15" t="s">
        <v>15230</v>
      </c>
      <c r="D110" s="15" t="s">
        <v>15189</v>
      </c>
      <c r="E110" s="15" t="s">
        <v>15653</v>
      </c>
      <c r="F110" s="15" t="s">
        <v>15654</v>
      </c>
      <c r="G110" s="20" t="s">
        <v>15674</v>
      </c>
      <c r="H110" s="15" t="s">
        <v>15090</v>
      </c>
      <c r="I110" s="15" t="s">
        <v>521</v>
      </c>
      <c r="J110" s="15" t="s">
        <v>15675</v>
      </c>
      <c r="K110" s="15" t="s">
        <v>15676</v>
      </c>
      <c r="L110" s="15" t="n">
        <v>1</v>
      </c>
      <c r="M110" s="16"/>
      <c r="N110" s="16"/>
      <c r="O110" s="16"/>
    </row>
    <row r="111" customFormat="false" ht="23.85" hidden="false" customHeight="false" outlineLevel="0" collapsed="false">
      <c r="A111" s="15" t="s">
        <v>15677</v>
      </c>
      <c r="B111" s="15" t="s">
        <v>15678</v>
      </c>
      <c r="C111" s="15" t="s">
        <v>15230</v>
      </c>
      <c r="D111" s="15" t="s">
        <v>15189</v>
      </c>
      <c r="E111" s="15" t="s">
        <v>15653</v>
      </c>
      <c r="F111" s="15" t="s">
        <v>15654</v>
      </c>
      <c r="G111" s="20" t="s">
        <v>15679</v>
      </c>
      <c r="H111" s="15" t="s">
        <v>15090</v>
      </c>
      <c r="I111" s="15" t="s">
        <v>521</v>
      </c>
      <c r="J111" s="15" t="s">
        <v>15680</v>
      </c>
      <c r="K111" s="15" t="s">
        <v>15681</v>
      </c>
      <c r="L111" s="15" t="n">
        <v>1</v>
      </c>
      <c r="M111" s="16"/>
      <c r="N111" s="16"/>
      <c r="O111" s="16"/>
    </row>
    <row r="112" customFormat="false" ht="46.25" hidden="false" customHeight="false" outlineLevel="0" collapsed="false">
      <c r="A112" s="15" t="s">
        <v>15682</v>
      </c>
      <c r="B112" s="15" t="s">
        <v>15419</v>
      </c>
      <c r="C112" s="15" t="s">
        <v>15419</v>
      </c>
      <c r="D112" s="15" t="s">
        <v>15396</v>
      </c>
      <c r="E112" s="15" t="s">
        <v>15683</v>
      </c>
      <c r="F112" s="15" t="s">
        <v>15684</v>
      </c>
      <c r="G112" s="20" t="s">
        <v>15685</v>
      </c>
      <c r="H112" s="15" t="s">
        <v>15090</v>
      </c>
      <c r="I112" s="15" t="s">
        <v>590</v>
      </c>
      <c r="J112" s="15" t="s">
        <v>15686</v>
      </c>
      <c r="K112" s="15" t="s">
        <v>15687</v>
      </c>
      <c r="L112" s="15" t="n">
        <v>0</v>
      </c>
      <c r="M112" s="16"/>
      <c r="N112" s="16"/>
      <c r="O112" s="16"/>
    </row>
    <row r="113" customFormat="false" ht="23.85" hidden="false" customHeight="false" outlineLevel="0" collapsed="false">
      <c r="A113" s="15" t="s">
        <v>15688</v>
      </c>
      <c r="B113" s="15" t="s">
        <v>15689</v>
      </c>
      <c r="C113" s="15" t="s">
        <v>13876</v>
      </c>
      <c r="D113" s="15" t="s">
        <v>1777</v>
      </c>
      <c r="E113" s="15" t="s">
        <v>15258</v>
      </c>
      <c r="F113" s="15" t="s">
        <v>14982</v>
      </c>
      <c r="G113" s="20" t="s">
        <v>15690</v>
      </c>
      <c r="H113" s="15" t="s">
        <v>15090</v>
      </c>
      <c r="I113" s="15" t="s">
        <v>521</v>
      </c>
      <c r="J113" s="15" t="s">
        <v>15691</v>
      </c>
      <c r="K113" s="15" t="s">
        <v>15692</v>
      </c>
      <c r="L113" s="15" t="n">
        <v>1</v>
      </c>
      <c r="M113" s="16"/>
      <c r="N113" s="16"/>
      <c r="O113" s="16"/>
    </row>
    <row r="114" customFormat="false" ht="15" hidden="false" customHeight="false" outlineLevel="0" collapsed="false">
      <c r="A114" s="15" t="s">
        <v>15693</v>
      </c>
      <c r="B114" s="15" t="s">
        <v>15694</v>
      </c>
      <c r="C114" s="15" t="s">
        <v>13876</v>
      </c>
      <c r="D114" s="15" t="s">
        <v>1777</v>
      </c>
      <c r="E114" s="15" t="s">
        <v>15258</v>
      </c>
      <c r="F114" s="15" t="s">
        <v>14982</v>
      </c>
      <c r="G114" s="20" t="s">
        <v>15695</v>
      </c>
      <c r="H114" s="15" t="s">
        <v>14984</v>
      </c>
      <c r="I114" s="15" t="s">
        <v>521</v>
      </c>
      <c r="J114" s="15" t="s">
        <v>15696</v>
      </c>
      <c r="K114" s="15" t="s">
        <v>15697</v>
      </c>
      <c r="L114" s="15" t="n">
        <v>1</v>
      </c>
      <c r="M114" s="16"/>
      <c r="N114" s="16"/>
      <c r="O114" s="16"/>
    </row>
    <row r="115" customFormat="false" ht="15" hidden="false" customHeight="false" outlineLevel="0" collapsed="false">
      <c r="A115" s="15" t="s">
        <v>15698</v>
      </c>
      <c r="B115" s="15" t="s">
        <v>15699</v>
      </c>
      <c r="C115" s="15" t="s">
        <v>13876</v>
      </c>
      <c r="D115" s="15" t="s">
        <v>1777</v>
      </c>
      <c r="E115" s="15" t="s">
        <v>15258</v>
      </c>
      <c r="F115" s="15" t="s">
        <v>14982</v>
      </c>
      <c r="G115" s="20" t="s">
        <v>15700</v>
      </c>
      <c r="H115" s="15" t="s">
        <v>14984</v>
      </c>
      <c r="I115" s="15" t="s">
        <v>521</v>
      </c>
      <c r="J115" s="15" t="s">
        <v>15701</v>
      </c>
      <c r="K115" s="15" t="s">
        <v>15702</v>
      </c>
      <c r="L115" s="15" t="n">
        <v>0</v>
      </c>
      <c r="M115" s="16"/>
      <c r="N115" s="16"/>
      <c r="O115" s="16"/>
    </row>
    <row r="116" customFormat="false" ht="15" hidden="false" customHeight="false" outlineLevel="0" collapsed="false">
      <c r="A116" s="15" t="s">
        <v>15703</v>
      </c>
      <c r="B116" s="15" t="s">
        <v>15704</v>
      </c>
      <c r="C116" s="15" t="s">
        <v>15004</v>
      </c>
      <c r="D116" s="15" t="s">
        <v>9196</v>
      </c>
      <c r="E116" s="15" t="s">
        <v>15006</v>
      </c>
      <c r="F116" s="15" t="s">
        <v>15006</v>
      </c>
      <c r="G116" s="20" t="s">
        <v>15705</v>
      </c>
      <c r="H116" s="15" t="s">
        <v>14984</v>
      </c>
      <c r="I116" s="15" t="s">
        <v>521</v>
      </c>
      <c r="J116" s="15" t="s">
        <v>15706</v>
      </c>
      <c r="K116" s="15" t="s">
        <v>15707</v>
      </c>
      <c r="L116" s="15" t="n">
        <v>1</v>
      </c>
      <c r="M116" s="16"/>
      <c r="N116" s="16"/>
      <c r="O116" s="16"/>
    </row>
    <row r="117" customFormat="false" ht="15" hidden="false" customHeight="false" outlineLevel="0" collapsed="false">
      <c r="A117" s="15" t="s">
        <v>15708</v>
      </c>
      <c r="B117" s="15" t="s">
        <v>15709</v>
      </c>
      <c r="C117" s="15" t="s">
        <v>15004</v>
      </c>
      <c r="D117" s="15" t="s">
        <v>9196</v>
      </c>
      <c r="E117" s="15" t="s">
        <v>15006</v>
      </c>
      <c r="F117" s="15" t="s">
        <v>15006</v>
      </c>
      <c r="G117" s="20" t="s">
        <v>15710</v>
      </c>
      <c r="H117" s="15" t="s">
        <v>14984</v>
      </c>
      <c r="I117" s="15" t="s">
        <v>521</v>
      </c>
      <c r="J117" s="15" t="s">
        <v>15711</v>
      </c>
      <c r="K117" s="15" t="s">
        <v>15712</v>
      </c>
      <c r="L117" s="15" t="n">
        <v>0</v>
      </c>
      <c r="M117" s="16"/>
      <c r="N117" s="16"/>
      <c r="O117" s="16"/>
    </row>
    <row r="118" customFormat="false" ht="15" hidden="false" customHeight="false" outlineLevel="0" collapsed="false">
      <c r="A118" s="15" t="s">
        <v>15713</v>
      </c>
      <c r="B118" s="15" t="s">
        <v>15714</v>
      </c>
      <c r="C118" s="15" t="s">
        <v>15004</v>
      </c>
      <c r="D118" s="15" t="s">
        <v>9196</v>
      </c>
      <c r="E118" s="15" t="s">
        <v>15006</v>
      </c>
      <c r="F118" s="15" t="s">
        <v>15006</v>
      </c>
      <c r="G118" s="20" t="s">
        <v>15715</v>
      </c>
      <c r="H118" s="15" t="s">
        <v>14984</v>
      </c>
      <c r="I118" s="15" t="s">
        <v>521</v>
      </c>
      <c r="J118" s="15" t="s">
        <v>15716</v>
      </c>
      <c r="K118" s="15" t="s">
        <v>15717</v>
      </c>
      <c r="L118" s="15" t="n">
        <v>0</v>
      </c>
      <c r="M118" s="16"/>
      <c r="N118" s="16"/>
      <c r="O118" s="16"/>
    </row>
    <row r="119" customFormat="false" ht="23.85" hidden="false" customHeight="false" outlineLevel="0" collapsed="false">
      <c r="A119" s="15" t="s">
        <v>15718</v>
      </c>
      <c r="B119" s="15" t="s">
        <v>15719</v>
      </c>
      <c r="C119" s="15" t="s">
        <v>15004</v>
      </c>
      <c r="D119" s="15" t="s">
        <v>9196</v>
      </c>
      <c r="E119" s="15" t="s">
        <v>15006</v>
      </c>
      <c r="F119" s="15" t="s">
        <v>15006</v>
      </c>
      <c r="G119" s="20" t="s">
        <v>15720</v>
      </c>
      <c r="H119" s="15" t="s">
        <v>14984</v>
      </c>
      <c r="I119" s="15" t="s">
        <v>521</v>
      </c>
      <c r="J119" s="15" t="s">
        <v>15721</v>
      </c>
      <c r="K119" s="15" t="s">
        <v>15722</v>
      </c>
      <c r="L119" s="15" t="n">
        <v>0</v>
      </c>
      <c r="M119" s="16"/>
      <c r="N119" s="16"/>
      <c r="O119" s="16"/>
    </row>
    <row r="120" customFormat="false" ht="23.85" hidden="false" customHeight="false" outlineLevel="0" collapsed="false">
      <c r="A120" s="15" t="s">
        <v>15723</v>
      </c>
      <c r="B120" s="15" t="s">
        <v>15724</v>
      </c>
      <c r="C120" s="15" t="s">
        <v>15028</v>
      </c>
      <c r="D120" s="15" t="s">
        <v>15010</v>
      </c>
      <c r="E120" s="15" t="s">
        <v>15725</v>
      </c>
      <c r="F120" s="15" t="s">
        <v>15030</v>
      </c>
      <c r="G120" s="20" t="s">
        <v>15726</v>
      </c>
      <c r="H120" s="15" t="s">
        <v>14984</v>
      </c>
      <c r="I120" s="15" t="s">
        <v>521</v>
      </c>
      <c r="J120" s="15" t="s">
        <v>15727</v>
      </c>
      <c r="K120" s="15" t="s">
        <v>15728</v>
      </c>
      <c r="L120" s="15" t="n">
        <v>1</v>
      </c>
      <c r="M120" s="16"/>
      <c r="N120" s="16"/>
      <c r="O120" s="16"/>
    </row>
    <row r="121" customFormat="false" ht="15" hidden="false" customHeight="false" outlineLevel="0" collapsed="false">
      <c r="A121" s="15" t="s">
        <v>15729</v>
      </c>
      <c r="B121" s="15" t="s">
        <v>15730</v>
      </c>
      <c r="C121" s="15" t="s">
        <v>15028</v>
      </c>
      <c r="D121" s="15" t="s">
        <v>15010</v>
      </c>
      <c r="E121" s="15" t="s">
        <v>15731</v>
      </c>
      <c r="F121" s="15" t="s">
        <v>15030</v>
      </c>
      <c r="G121" s="20" t="s">
        <v>15732</v>
      </c>
      <c r="H121" s="15" t="s">
        <v>14984</v>
      </c>
      <c r="I121" s="15" t="s">
        <v>521</v>
      </c>
      <c r="J121" s="15" t="s">
        <v>15733</v>
      </c>
      <c r="K121" s="15" t="s">
        <v>15734</v>
      </c>
      <c r="L121" s="15" t="n">
        <v>0</v>
      </c>
      <c r="M121" s="16"/>
      <c r="N121" s="16"/>
      <c r="O121" s="16"/>
    </row>
    <row r="122" customFormat="false" ht="23.85" hidden="false" customHeight="false" outlineLevel="0" collapsed="false">
      <c r="A122" s="15" t="s">
        <v>15735</v>
      </c>
      <c r="B122" s="15" t="s">
        <v>15736</v>
      </c>
      <c r="C122" s="15" t="s">
        <v>13943</v>
      </c>
      <c r="D122" s="15" t="s">
        <v>15010</v>
      </c>
      <c r="E122" s="15" t="s">
        <v>15737</v>
      </c>
      <c r="F122" s="15" t="s">
        <v>15036</v>
      </c>
      <c r="G122" s="20" t="s">
        <v>15738</v>
      </c>
      <c r="H122" s="15" t="s">
        <v>14984</v>
      </c>
      <c r="I122" s="15" t="s">
        <v>521</v>
      </c>
      <c r="J122" s="15" t="s">
        <v>15739</v>
      </c>
      <c r="K122" s="15" t="s">
        <v>15740</v>
      </c>
      <c r="L122" s="15" t="n">
        <v>0</v>
      </c>
      <c r="M122" s="16"/>
      <c r="N122" s="16"/>
      <c r="O122" s="16"/>
    </row>
    <row r="123" customFormat="false" ht="46.25" hidden="false" customHeight="false" outlineLevel="0" collapsed="false">
      <c r="A123" s="15" t="s">
        <v>15741</v>
      </c>
      <c r="B123" s="15" t="s">
        <v>14104</v>
      </c>
      <c r="C123" s="15" t="s">
        <v>15742</v>
      </c>
      <c r="D123" s="15" t="s">
        <v>15743</v>
      </c>
      <c r="E123" s="15" t="s">
        <v>15744</v>
      </c>
      <c r="F123" s="15" t="s">
        <v>15745</v>
      </c>
      <c r="G123" s="20" t="s">
        <v>15746</v>
      </c>
      <c r="H123" s="15" t="s">
        <v>15090</v>
      </c>
      <c r="I123" s="15" t="s">
        <v>521</v>
      </c>
      <c r="J123" s="15" t="s">
        <v>15747</v>
      </c>
      <c r="K123" s="15" t="s">
        <v>15748</v>
      </c>
      <c r="L123" s="15" t="n">
        <v>0</v>
      </c>
      <c r="M123" s="16"/>
      <c r="N123" s="16"/>
      <c r="O123" s="16"/>
    </row>
    <row r="124" customFormat="false" ht="113.4" hidden="false" customHeight="false" outlineLevel="0" collapsed="false">
      <c r="A124" s="15" t="s">
        <v>15749</v>
      </c>
      <c r="B124" s="15" t="s">
        <v>15750</v>
      </c>
      <c r="C124" s="15" t="s">
        <v>15104</v>
      </c>
      <c r="D124" s="15" t="s">
        <v>15743</v>
      </c>
      <c r="E124" s="15" t="s">
        <v>15751</v>
      </c>
      <c r="F124" s="15" t="s">
        <v>15745</v>
      </c>
      <c r="G124" s="20" t="s">
        <v>15752</v>
      </c>
      <c r="H124" s="15" t="s">
        <v>15090</v>
      </c>
      <c r="I124" s="15" t="s">
        <v>521</v>
      </c>
      <c r="J124" s="15" t="s">
        <v>15753</v>
      </c>
      <c r="K124" s="15" t="s">
        <v>15754</v>
      </c>
      <c r="L124" s="15" t="n">
        <v>0</v>
      </c>
      <c r="M124" s="16"/>
      <c r="N124" s="16"/>
      <c r="O124" s="16"/>
    </row>
    <row r="125" customFormat="false" ht="23.85" hidden="false" customHeight="false" outlineLevel="0" collapsed="false">
      <c r="A125" s="15" t="s">
        <v>15755</v>
      </c>
      <c r="B125" s="15" t="s">
        <v>15756</v>
      </c>
      <c r="C125" s="15" t="s">
        <v>15757</v>
      </c>
      <c r="D125" s="15" t="s">
        <v>15526</v>
      </c>
      <c r="E125" s="15" t="s">
        <v>15758</v>
      </c>
      <c r="F125" s="15" t="s">
        <v>15759</v>
      </c>
      <c r="G125" s="20" t="s">
        <v>15760</v>
      </c>
      <c r="H125" s="15" t="s">
        <v>14984</v>
      </c>
      <c r="I125" s="15" t="s">
        <v>521</v>
      </c>
      <c r="J125" s="15" t="s">
        <v>15761</v>
      </c>
      <c r="K125" s="15" t="s">
        <v>15762</v>
      </c>
      <c r="L125" s="15" t="n">
        <v>0</v>
      </c>
      <c r="M125" s="16"/>
      <c r="N125" s="16"/>
      <c r="O125" s="16"/>
    </row>
    <row r="126" customFormat="false" ht="15" hidden="false" customHeight="false" outlineLevel="0" collapsed="false">
      <c r="A126" s="15" t="s">
        <v>15763</v>
      </c>
      <c r="B126" s="15" t="s">
        <v>15764</v>
      </c>
      <c r="C126" s="15" t="s">
        <v>15764</v>
      </c>
      <c r="D126" s="15" t="s">
        <v>15526</v>
      </c>
      <c r="E126" s="15" t="s">
        <v>15758</v>
      </c>
      <c r="F126" s="15" t="s">
        <v>15759</v>
      </c>
      <c r="G126" s="20" t="s">
        <v>15765</v>
      </c>
      <c r="H126" s="15" t="s">
        <v>14984</v>
      </c>
      <c r="I126" s="15" t="s">
        <v>521</v>
      </c>
      <c r="J126" s="15" t="s">
        <v>15766</v>
      </c>
      <c r="K126" s="15" t="s">
        <v>15767</v>
      </c>
      <c r="L126" s="15" t="n">
        <v>0</v>
      </c>
      <c r="M126" s="16"/>
      <c r="N126" s="16"/>
      <c r="O126" s="16"/>
    </row>
    <row r="127" customFormat="false" ht="23.85" hidden="false" customHeight="false" outlineLevel="0" collapsed="false">
      <c r="A127" s="15" t="s">
        <v>15768</v>
      </c>
      <c r="B127" s="15" t="s">
        <v>15769</v>
      </c>
      <c r="C127" s="15" t="s">
        <v>15388</v>
      </c>
      <c r="D127" s="15" t="s">
        <v>15526</v>
      </c>
      <c r="E127" s="15" t="s">
        <v>15770</v>
      </c>
      <c r="F127" s="15" t="s">
        <v>15759</v>
      </c>
      <c r="G127" s="20" t="s">
        <v>15771</v>
      </c>
      <c r="H127" s="15" t="s">
        <v>15090</v>
      </c>
      <c r="I127" s="15" t="s">
        <v>590</v>
      </c>
      <c r="J127" s="15" t="s">
        <v>15772</v>
      </c>
      <c r="K127" s="15" t="s">
        <v>15773</v>
      </c>
      <c r="L127" s="15" t="n">
        <v>0</v>
      </c>
      <c r="M127" s="16"/>
      <c r="N127" s="16"/>
      <c r="O127" s="16"/>
    </row>
    <row r="128" customFormat="false" ht="23.85" hidden="false" customHeight="false" outlineLevel="0" collapsed="false">
      <c r="A128" s="15" t="s">
        <v>15774</v>
      </c>
      <c r="B128" s="15" t="s">
        <v>15775</v>
      </c>
      <c r="C128" s="15" t="s">
        <v>15775</v>
      </c>
      <c r="D128" s="15" t="s">
        <v>15526</v>
      </c>
      <c r="E128" s="15" t="s">
        <v>15758</v>
      </c>
      <c r="F128" s="15" t="s">
        <v>15759</v>
      </c>
      <c r="G128" s="20" t="s">
        <v>15776</v>
      </c>
      <c r="H128" s="15" t="s">
        <v>14984</v>
      </c>
      <c r="I128" s="15" t="s">
        <v>521</v>
      </c>
      <c r="J128" s="15" t="s">
        <v>15777</v>
      </c>
      <c r="K128" s="15" t="s">
        <v>15778</v>
      </c>
      <c r="L128" s="15" t="n">
        <v>0</v>
      </c>
      <c r="M128" s="16"/>
      <c r="N128" s="16"/>
      <c r="O128" s="16"/>
    </row>
    <row r="129" customFormat="false" ht="23.85" hidden="false" customHeight="false" outlineLevel="0" collapsed="false">
      <c r="A129" s="15" t="s">
        <v>15779</v>
      </c>
      <c r="B129" s="15" t="s">
        <v>15780</v>
      </c>
      <c r="C129" s="15" t="s">
        <v>15780</v>
      </c>
      <c r="D129" s="15" t="s">
        <v>15526</v>
      </c>
      <c r="E129" s="15" t="s">
        <v>15758</v>
      </c>
      <c r="F129" s="15" t="s">
        <v>15759</v>
      </c>
      <c r="G129" s="20" t="s">
        <v>15781</v>
      </c>
      <c r="H129" s="15" t="s">
        <v>14984</v>
      </c>
      <c r="I129" s="15" t="s">
        <v>521</v>
      </c>
      <c r="J129" s="15" t="s">
        <v>15782</v>
      </c>
      <c r="K129" s="15" t="s">
        <v>15783</v>
      </c>
      <c r="L129" s="15" t="n">
        <v>0</v>
      </c>
      <c r="M129" s="16"/>
      <c r="N129" s="16"/>
      <c r="O129" s="16"/>
    </row>
    <row r="130" customFormat="false" ht="23.85" hidden="false" customHeight="false" outlineLevel="0" collapsed="false">
      <c r="A130" s="15" t="s">
        <v>15784</v>
      </c>
      <c r="B130" s="15" t="s">
        <v>15785</v>
      </c>
      <c r="C130" s="15" t="s">
        <v>15785</v>
      </c>
      <c r="D130" s="15" t="s">
        <v>15526</v>
      </c>
      <c r="E130" s="15" t="s">
        <v>15758</v>
      </c>
      <c r="F130" s="15" t="s">
        <v>15759</v>
      </c>
      <c r="G130" s="20" t="s">
        <v>15786</v>
      </c>
      <c r="H130" s="15" t="s">
        <v>14984</v>
      </c>
      <c r="I130" s="15" t="s">
        <v>521</v>
      </c>
      <c r="J130" s="15" t="s">
        <v>15787</v>
      </c>
      <c r="K130" s="15" t="s">
        <v>15788</v>
      </c>
      <c r="L130" s="15" t="n">
        <v>0</v>
      </c>
      <c r="M130" s="16"/>
      <c r="N130" s="16"/>
      <c r="O130" s="16"/>
    </row>
    <row r="131" customFormat="false" ht="23.85" hidden="false" customHeight="false" outlineLevel="0" collapsed="false">
      <c r="A131" s="15" t="s">
        <v>15789</v>
      </c>
      <c r="B131" s="15" t="s">
        <v>15790</v>
      </c>
      <c r="C131" s="15" t="s">
        <v>15790</v>
      </c>
      <c r="D131" s="15" t="s">
        <v>15526</v>
      </c>
      <c r="E131" s="15" t="s">
        <v>15758</v>
      </c>
      <c r="F131" s="15" t="s">
        <v>15759</v>
      </c>
      <c r="G131" s="20" t="s">
        <v>15791</v>
      </c>
      <c r="H131" s="15" t="s">
        <v>14984</v>
      </c>
      <c r="I131" s="15" t="s">
        <v>521</v>
      </c>
      <c r="J131" s="15" t="s">
        <v>15792</v>
      </c>
      <c r="K131" s="15" t="s">
        <v>15793</v>
      </c>
      <c r="L131" s="15" t="n">
        <v>0</v>
      </c>
      <c r="M131" s="16"/>
      <c r="N131" s="16"/>
      <c r="O131" s="16"/>
    </row>
    <row r="132" customFormat="false" ht="23.85" hidden="false" customHeight="false" outlineLevel="0" collapsed="false">
      <c r="A132" s="15" t="s">
        <v>15794</v>
      </c>
      <c r="B132" s="15" t="s">
        <v>15795</v>
      </c>
      <c r="C132" s="15" t="s">
        <v>15796</v>
      </c>
      <c r="D132" s="15" t="s">
        <v>15526</v>
      </c>
      <c r="E132" s="15" t="s">
        <v>15797</v>
      </c>
      <c r="F132" s="15" t="s">
        <v>15759</v>
      </c>
      <c r="G132" s="20" t="s">
        <v>15798</v>
      </c>
      <c r="H132" s="15" t="s">
        <v>15090</v>
      </c>
      <c r="I132" s="15" t="s">
        <v>590</v>
      </c>
      <c r="J132" s="15" t="s">
        <v>15799</v>
      </c>
      <c r="K132" s="15" t="s">
        <v>15800</v>
      </c>
      <c r="L132" s="15" t="n">
        <v>0</v>
      </c>
      <c r="M132" s="16"/>
      <c r="N132" s="16"/>
      <c r="O132" s="16"/>
    </row>
    <row r="133" customFormat="false" ht="23.85" hidden="false" customHeight="false" outlineLevel="0" collapsed="false">
      <c r="A133" s="15" t="s">
        <v>15801</v>
      </c>
      <c r="B133" s="15" t="s">
        <v>15802</v>
      </c>
      <c r="C133" s="15" t="s">
        <v>15803</v>
      </c>
      <c r="D133" s="15" t="s">
        <v>15526</v>
      </c>
      <c r="E133" s="15" t="s">
        <v>15804</v>
      </c>
      <c r="F133" s="15" t="s">
        <v>15759</v>
      </c>
      <c r="G133" s="20" t="s">
        <v>15805</v>
      </c>
      <c r="H133" s="15" t="s">
        <v>15090</v>
      </c>
      <c r="I133" s="15" t="s">
        <v>521</v>
      </c>
      <c r="J133" s="15" t="s">
        <v>15806</v>
      </c>
      <c r="K133" s="15" t="s">
        <v>15807</v>
      </c>
      <c r="L133" s="15" t="n">
        <v>0</v>
      </c>
      <c r="M133" s="16"/>
      <c r="N133" s="16"/>
      <c r="O133" s="16"/>
    </row>
    <row r="134" customFormat="false" ht="23.85" hidden="false" customHeight="false" outlineLevel="0" collapsed="false">
      <c r="A134" s="15" t="s">
        <v>15808</v>
      </c>
      <c r="B134" s="15" t="s">
        <v>15809</v>
      </c>
      <c r="C134" s="15" t="s">
        <v>15809</v>
      </c>
      <c r="D134" s="15" t="s">
        <v>15526</v>
      </c>
      <c r="E134" s="15" t="s">
        <v>15758</v>
      </c>
      <c r="F134" s="15" t="s">
        <v>15759</v>
      </c>
      <c r="G134" s="20" t="s">
        <v>15810</v>
      </c>
      <c r="H134" s="15" t="s">
        <v>14984</v>
      </c>
      <c r="I134" s="15" t="s">
        <v>521</v>
      </c>
      <c r="J134" s="15" t="s">
        <v>15811</v>
      </c>
      <c r="K134" s="15" t="s">
        <v>15812</v>
      </c>
      <c r="L134" s="15" t="n">
        <v>0</v>
      </c>
      <c r="M134" s="16"/>
      <c r="N134" s="16"/>
      <c r="O134" s="16"/>
    </row>
    <row r="135" customFormat="false" ht="35.05" hidden="false" customHeight="false" outlineLevel="0" collapsed="false">
      <c r="A135" s="15" t="s">
        <v>15813</v>
      </c>
      <c r="B135" s="15" t="s">
        <v>15814</v>
      </c>
      <c r="C135" s="15" t="s">
        <v>15803</v>
      </c>
      <c r="D135" s="15" t="s">
        <v>15526</v>
      </c>
      <c r="E135" s="15" t="s">
        <v>15815</v>
      </c>
      <c r="F135" s="15" t="s">
        <v>15759</v>
      </c>
      <c r="G135" s="20" t="s">
        <v>15816</v>
      </c>
      <c r="H135" s="15" t="s">
        <v>15090</v>
      </c>
      <c r="I135" s="15" t="s">
        <v>590</v>
      </c>
      <c r="J135" s="15" t="s">
        <v>15817</v>
      </c>
      <c r="K135" s="15" t="s">
        <v>15818</v>
      </c>
      <c r="L135" s="15" t="n">
        <v>0</v>
      </c>
      <c r="M135" s="16"/>
      <c r="N135" s="16"/>
      <c r="O135" s="16"/>
    </row>
    <row r="136" customFormat="false" ht="15" hidden="false" customHeight="false" outlineLevel="0" collapsed="false">
      <c r="A136" s="15" t="s">
        <v>15819</v>
      </c>
      <c r="B136" s="15" t="s">
        <v>15820</v>
      </c>
      <c r="C136" s="15" t="s">
        <v>15388</v>
      </c>
      <c r="D136" s="15" t="s">
        <v>15526</v>
      </c>
      <c r="E136" s="15" t="s">
        <v>15821</v>
      </c>
      <c r="F136" s="15" t="s">
        <v>15759</v>
      </c>
      <c r="G136" s="20" t="s">
        <v>15822</v>
      </c>
      <c r="H136" s="15" t="s">
        <v>15090</v>
      </c>
      <c r="I136" s="15" t="s">
        <v>590</v>
      </c>
      <c r="J136" s="15" t="s">
        <v>15823</v>
      </c>
      <c r="K136" s="15" t="s">
        <v>15824</v>
      </c>
      <c r="L136" s="15" t="n">
        <v>0</v>
      </c>
      <c r="M136" s="16"/>
      <c r="N136" s="16"/>
      <c r="O136" s="16"/>
    </row>
    <row r="137" customFormat="false" ht="23.85" hidden="false" customHeight="false" outlineLevel="0" collapsed="false">
      <c r="A137" s="15" t="s">
        <v>15825</v>
      </c>
      <c r="B137" s="15" t="s">
        <v>15826</v>
      </c>
      <c r="C137" s="15" t="s">
        <v>15796</v>
      </c>
      <c r="D137" s="15" t="s">
        <v>15526</v>
      </c>
      <c r="E137" s="15" t="s">
        <v>15827</v>
      </c>
      <c r="F137" s="15" t="s">
        <v>15759</v>
      </c>
      <c r="G137" s="20" t="s">
        <v>15828</v>
      </c>
      <c r="H137" s="15" t="s">
        <v>15090</v>
      </c>
      <c r="I137" s="15" t="s">
        <v>590</v>
      </c>
      <c r="J137" s="15" t="s">
        <v>15829</v>
      </c>
      <c r="K137" s="15" t="s">
        <v>15830</v>
      </c>
      <c r="L137" s="15" t="n">
        <v>0</v>
      </c>
      <c r="M137" s="16"/>
      <c r="N137" s="16"/>
      <c r="O137" s="16"/>
    </row>
    <row r="138" customFormat="false" ht="35.05" hidden="false" customHeight="false" outlineLevel="0" collapsed="false">
      <c r="A138" s="15" t="s">
        <v>15831</v>
      </c>
      <c r="B138" s="15" t="s">
        <v>15832</v>
      </c>
      <c r="C138" s="15" t="s">
        <v>15803</v>
      </c>
      <c r="D138" s="15" t="s">
        <v>15526</v>
      </c>
      <c r="E138" s="15" t="s">
        <v>15821</v>
      </c>
      <c r="F138" s="15" t="s">
        <v>15759</v>
      </c>
      <c r="G138" s="20" t="s">
        <v>15833</v>
      </c>
      <c r="H138" s="15" t="s">
        <v>15090</v>
      </c>
      <c r="I138" s="15" t="s">
        <v>590</v>
      </c>
      <c r="J138" s="15" t="s">
        <v>15834</v>
      </c>
      <c r="K138" s="15" t="s">
        <v>15835</v>
      </c>
      <c r="L138" s="15" t="n">
        <v>0</v>
      </c>
      <c r="M138" s="16"/>
      <c r="N138" s="16"/>
      <c r="O138" s="16"/>
    </row>
    <row r="139" customFormat="false" ht="23.85" hidden="false" customHeight="false" outlineLevel="0" collapsed="false">
      <c r="A139" s="15" t="s">
        <v>15836</v>
      </c>
      <c r="B139" s="15" t="s">
        <v>15837</v>
      </c>
      <c r="C139" s="15" t="s">
        <v>15837</v>
      </c>
      <c r="D139" s="15" t="s">
        <v>15526</v>
      </c>
      <c r="E139" s="15" t="s">
        <v>15758</v>
      </c>
      <c r="F139" s="15" t="s">
        <v>15759</v>
      </c>
      <c r="G139" s="20" t="s">
        <v>15838</v>
      </c>
      <c r="H139" s="15" t="s">
        <v>15090</v>
      </c>
      <c r="I139" s="15" t="s">
        <v>521</v>
      </c>
      <c r="J139" s="15" t="s">
        <v>15839</v>
      </c>
      <c r="K139" s="15" t="s">
        <v>15840</v>
      </c>
      <c r="L139" s="15" t="n">
        <v>0</v>
      </c>
      <c r="M139" s="16"/>
      <c r="N139" s="16"/>
      <c r="O139" s="16"/>
    </row>
    <row r="140" customFormat="false" ht="23.85" hidden="false" customHeight="false" outlineLevel="0" collapsed="false">
      <c r="A140" s="15" t="s">
        <v>15841</v>
      </c>
      <c r="B140" s="15" t="s">
        <v>15842</v>
      </c>
      <c r="C140" s="15" t="s">
        <v>15842</v>
      </c>
      <c r="D140" s="15" t="s">
        <v>15526</v>
      </c>
      <c r="E140" s="15" t="s">
        <v>15758</v>
      </c>
      <c r="F140" s="15" t="s">
        <v>15759</v>
      </c>
      <c r="G140" s="20" t="s">
        <v>15843</v>
      </c>
      <c r="H140" s="15" t="s">
        <v>15090</v>
      </c>
      <c r="I140" s="15" t="s">
        <v>521</v>
      </c>
      <c r="J140" s="15" t="s">
        <v>15844</v>
      </c>
      <c r="K140" s="15" t="s">
        <v>15845</v>
      </c>
      <c r="L140" s="15" t="n">
        <v>0</v>
      </c>
      <c r="M140" s="16"/>
      <c r="N140" s="16"/>
      <c r="O140" s="16"/>
    </row>
    <row r="141" customFormat="false" ht="15" hidden="false" customHeight="false" outlineLevel="0" collapsed="false">
      <c r="A141" s="15" t="s">
        <v>15846</v>
      </c>
      <c r="B141" s="15" t="s">
        <v>15847</v>
      </c>
      <c r="C141" s="15" t="s">
        <v>15842</v>
      </c>
      <c r="D141" s="15" t="s">
        <v>15526</v>
      </c>
      <c r="E141" s="15" t="s">
        <v>15821</v>
      </c>
      <c r="F141" s="15" t="s">
        <v>15759</v>
      </c>
      <c r="G141" s="20" t="s">
        <v>15848</v>
      </c>
      <c r="H141" s="15" t="s">
        <v>15090</v>
      </c>
      <c r="I141" s="15" t="s">
        <v>521</v>
      </c>
      <c r="J141" s="15" t="s">
        <v>15823</v>
      </c>
      <c r="K141" s="15" t="s">
        <v>15824</v>
      </c>
      <c r="L141" s="15" t="n">
        <v>0</v>
      </c>
      <c r="M141" s="16"/>
      <c r="N141" s="16"/>
      <c r="O141" s="16"/>
    </row>
    <row r="142" customFormat="false" ht="23.85" hidden="false" customHeight="false" outlineLevel="0" collapsed="false">
      <c r="A142" s="15" t="s">
        <v>15849</v>
      </c>
      <c r="B142" s="15" t="s">
        <v>15850</v>
      </c>
      <c r="C142" s="15" t="s">
        <v>15850</v>
      </c>
      <c r="D142" s="15" t="s">
        <v>15526</v>
      </c>
      <c r="E142" s="15" t="s">
        <v>15758</v>
      </c>
      <c r="F142" s="15" t="s">
        <v>15759</v>
      </c>
      <c r="G142" s="20" t="s">
        <v>15851</v>
      </c>
      <c r="H142" s="15" t="s">
        <v>15090</v>
      </c>
      <c r="I142" s="15" t="s">
        <v>521</v>
      </c>
      <c r="J142" s="15" t="s">
        <v>15839</v>
      </c>
      <c r="K142" s="15" t="s">
        <v>15840</v>
      </c>
      <c r="L142" s="15" t="n">
        <v>0</v>
      </c>
      <c r="M142" s="16"/>
      <c r="N142" s="16"/>
      <c r="O142" s="16"/>
    </row>
    <row r="143" customFormat="false" ht="23.85" hidden="false" customHeight="false" outlineLevel="0" collapsed="false">
      <c r="A143" s="15" t="s">
        <v>15852</v>
      </c>
      <c r="B143" s="15" t="s">
        <v>15853</v>
      </c>
      <c r="C143" s="15" t="s">
        <v>15853</v>
      </c>
      <c r="D143" s="15" t="s">
        <v>15526</v>
      </c>
      <c r="E143" s="15" t="s">
        <v>15758</v>
      </c>
      <c r="F143" s="15" t="s">
        <v>15759</v>
      </c>
      <c r="G143" s="20" t="s">
        <v>15854</v>
      </c>
      <c r="H143" s="15" t="s">
        <v>15090</v>
      </c>
      <c r="I143" s="15" t="s">
        <v>521</v>
      </c>
      <c r="J143" s="15" t="s">
        <v>15839</v>
      </c>
      <c r="K143" s="15" t="s">
        <v>15840</v>
      </c>
      <c r="L143" s="15" t="n">
        <v>0</v>
      </c>
      <c r="M143" s="16"/>
      <c r="N143" s="16"/>
      <c r="O143" s="16"/>
    </row>
    <row r="144" customFormat="false" ht="23.85" hidden="false" customHeight="false" outlineLevel="0" collapsed="false">
      <c r="A144" s="15" t="s">
        <v>15855</v>
      </c>
      <c r="B144" s="15" t="s">
        <v>15856</v>
      </c>
      <c r="C144" s="15" t="s">
        <v>15856</v>
      </c>
      <c r="D144" s="15" t="s">
        <v>15526</v>
      </c>
      <c r="E144" s="15" t="s">
        <v>15758</v>
      </c>
      <c r="F144" s="15" t="s">
        <v>15759</v>
      </c>
      <c r="G144" s="20" t="s">
        <v>15857</v>
      </c>
      <c r="H144" s="15" t="s">
        <v>15090</v>
      </c>
      <c r="I144" s="15" t="s">
        <v>521</v>
      </c>
      <c r="J144" s="15" t="s">
        <v>15839</v>
      </c>
      <c r="K144" s="15" t="s">
        <v>15840</v>
      </c>
      <c r="L144" s="15" t="n">
        <v>0</v>
      </c>
      <c r="M144" s="16"/>
      <c r="N144" s="16"/>
      <c r="O144" s="16"/>
    </row>
    <row r="145" customFormat="false" ht="23.85" hidden="false" customHeight="false" outlineLevel="0" collapsed="false">
      <c r="A145" s="15" t="s">
        <v>15858</v>
      </c>
      <c r="B145" s="15" t="s">
        <v>15859</v>
      </c>
      <c r="C145" s="15" t="s">
        <v>15859</v>
      </c>
      <c r="D145" s="15" t="s">
        <v>15526</v>
      </c>
      <c r="E145" s="15" t="s">
        <v>15758</v>
      </c>
      <c r="F145" s="15" t="s">
        <v>15759</v>
      </c>
      <c r="G145" s="20" t="s">
        <v>15860</v>
      </c>
      <c r="H145" s="15" t="s">
        <v>15090</v>
      </c>
      <c r="I145" s="15" t="s">
        <v>521</v>
      </c>
      <c r="J145" s="15" t="s">
        <v>15844</v>
      </c>
      <c r="K145" s="15" t="s">
        <v>15845</v>
      </c>
      <c r="L145" s="15" t="n">
        <v>0</v>
      </c>
      <c r="M145" s="16"/>
      <c r="N145" s="16"/>
      <c r="O145" s="16"/>
    </row>
    <row r="146" customFormat="false" ht="15" hidden="false" customHeight="false" outlineLevel="0" collapsed="false">
      <c r="A146" s="15" t="s">
        <v>15861</v>
      </c>
      <c r="B146" s="15" t="s">
        <v>15862</v>
      </c>
      <c r="C146" s="15" t="s">
        <v>15859</v>
      </c>
      <c r="D146" s="15" t="s">
        <v>15526</v>
      </c>
      <c r="E146" s="15" t="s">
        <v>15821</v>
      </c>
      <c r="F146" s="15" t="s">
        <v>15759</v>
      </c>
      <c r="G146" s="20" t="s">
        <v>15863</v>
      </c>
      <c r="H146" s="15" t="s">
        <v>15090</v>
      </c>
      <c r="I146" s="15" t="s">
        <v>521</v>
      </c>
      <c r="J146" s="15" t="s">
        <v>15823</v>
      </c>
      <c r="K146" s="15" t="s">
        <v>15824</v>
      </c>
      <c r="L146" s="15" t="n">
        <v>0</v>
      </c>
      <c r="M146" s="16"/>
      <c r="N146" s="16"/>
      <c r="O146" s="16"/>
    </row>
    <row r="147" customFormat="false" ht="23.85" hidden="false" customHeight="false" outlineLevel="0" collapsed="false">
      <c r="A147" s="15" t="s">
        <v>15864</v>
      </c>
      <c r="B147" s="15" t="s">
        <v>15865</v>
      </c>
      <c r="C147" s="15" t="s">
        <v>15865</v>
      </c>
      <c r="D147" s="15" t="s">
        <v>15526</v>
      </c>
      <c r="E147" s="15" t="s">
        <v>15758</v>
      </c>
      <c r="F147" s="15" t="s">
        <v>15759</v>
      </c>
      <c r="G147" s="20" t="s">
        <v>15866</v>
      </c>
      <c r="H147" s="15" t="s">
        <v>15090</v>
      </c>
      <c r="I147" s="15" t="s">
        <v>521</v>
      </c>
      <c r="J147" s="15" t="s">
        <v>15839</v>
      </c>
      <c r="K147" s="15" t="s">
        <v>15840</v>
      </c>
      <c r="L147" s="15" t="n">
        <v>0</v>
      </c>
      <c r="M147" s="16"/>
      <c r="N147" s="16"/>
      <c r="O147" s="16"/>
    </row>
    <row r="148" customFormat="false" ht="23.85" hidden="false" customHeight="false" outlineLevel="0" collapsed="false">
      <c r="A148" s="15" t="s">
        <v>15867</v>
      </c>
      <c r="B148" s="15" t="s">
        <v>15868</v>
      </c>
      <c r="C148" s="15" t="s">
        <v>15868</v>
      </c>
      <c r="D148" s="15" t="s">
        <v>15526</v>
      </c>
      <c r="E148" s="15" t="s">
        <v>15758</v>
      </c>
      <c r="F148" s="15" t="s">
        <v>15759</v>
      </c>
      <c r="G148" s="20" t="s">
        <v>15869</v>
      </c>
      <c r="H148" s="15" t="s">
        <v>15090</v>
      </c>
      <c r="I148" s="15" t="s">
        <v>521</v>
      </c>
      <c r="J148" s="15" t="s">
        <v>15839</v>
      </c>
      <c r="K148" s="15" t="s">
        <v>15840</v>
      </c>
      <c r="L148" s="15" t="n">
        <v>0</v>
      </c>
      <c r="M148" s="16"/>
      <c r="N148" s="16"/>
      <c r="O148" s="16"/>
    </row>
    <row r="149" customFormat="false" ht="23.85" hidden="false" customHeight="false" outlineLevel="0" collapsed="false">
      <c r="A149" s="15" t="s">
        <v>15870</v>
      </c>
      <c r="B149" s="15" t="s">
        <v>15871</v>
      </c>
      <c r="C149" s="15" t="s">
        <v>15871</v>
      </c>
      <c r="D149" s="15" t="s">
        <v>15526</v>
      </c>
      <c r="E149" s="15" t="s">
        <v>15758</v>
      </c>
      <c r="F149" s="15" t="s">
        <v>15759</v>
      </c>
      <c r="G149" s="20" t="s">
        <v>15872</v>
      </c>
      <c r="H149" s="15" t="s">
        <v>15090</v>
      </c>
      <c r="I149" s="15" t="s">
        <v>521</v>
      </c>
      <c r="J149" s="15" t="s">
        <v>15839</v>
      </c>
      <c r="K149" s="15" t="s">
        <v>15840</v>
      </c>
      <c r="L149" s="15" t="n">
        <v>0</v>
      </c>
      <c r="M149" s="16"/>
      <c r="N149" s="16"/>
      <c r="O149" s="16"/>
    </row>
    <row r="150" customFormat="false" ht="23.85" hidden="false" customHeight="false" outlineLevel="0" collapsed="false">
      <c r="A150" s="15" t="s">
        <v>15873</v>
      </c>
      <c r="B150" s="15" t="s">
        <v>15874</v>
      </c>
      <c r="C150" s="15" t="s">
        <v>15874</v>
      </c>
      <c r="D150" s="15" t="s">
        <v>15526</v>
      </c>
      <c r="E150" s="15" t="s">
        <v>15758</v>
      </c>
      <c r="F150" s="15" t="s">
        <v>15759</v>
      </c>
      <c r="G150" s="20" t="s">
        <v>15875</v>
      </c>
      <c r="H150" s="15" t="s">
        <v>15090</v>
      </c>
      <c r="I150" s="15" t="s">
        <v>521</v>
      </c>
      <c r="J150" s="15" t="s">
        <v>15839</v>
      </c>
      <c r="K150" s="15" t="s">
        <v>15840</v>
      </c>
      <c r="L150" s="15" t="n">
        <v>0</v>
      </c>
      <c r="M150" s="16"/>
      <c r="N150" s="16"/>
      <c r="O150" s="16"/>
    </row>
    <row r="151" customFormat="false" ht="23.85" hidden="false" customHeight="false" outlineLevel="0" collapsed="false">
      <c r="A151" s="15" t="s">
        <v>15876</v>
      </c>
      <c r="B151" s="15" t="s">
        <v>15877</v>
      </c>
      <c r="C151" s="15" t="s">
        <v>15877</v>
      </c>
      <c r="D151" s="15" t="s">
        <v>15526</v>
      </c>
      <c r="E151" s="15" t="s">
        <v>15758</v>
      </c>
      <c r="F151" s="15" t="s">
        <v>15759</v>
      </c>
      <c r="G151" s="20" t="s">
        <v>15878</v>
      </c>
      <c r="H151" s="15" t="s">
        <v>15090</v>
      </c>
      <c r="I151" s="15" t="s">
        <v>521</v>
      </c>
      <c r="J151" s="15" t="s">
        <v>15839</v>
      </c>
      <c r="K151" s="15" t="s">
        <v>15840</v>
      </c>
      <c r="L151" s="15" t="n">
        <v>0</v>
      </c>
      <c r="M151" s="16"/>
      <c r="N151" s="16"/>
      <c r="O151" s="16"/>
    </row>
    <row r="152" customFormat="false" ht="23.85" hidden="false" customHeight="false" outlineLevel="0" collapsed="false">
      <c r="A152" s="15" t="s">
        <v>15879</v>
      </c>
      <c r="B152" s="15" t="s">
        <v>15880</v>
      </c>
      <c r="C152" s="15" t="s">
        <v>15880</v>
      </c>
      <c r="D152" s="15" t="s">
        <v>15526</v>
      </c>
      <c r="E152" s="15" t="s">
        <v>15758</v>
      </c>
      <c r="F152" s="15" t="s">
        <v>15759</v>
      </c>
      <c r="G152" s="20" t="s">
        <v>15881</v>
      </c>
      <c r="H152" s="15" t="s">
        <v>15090</v>
      </c>
      <c r="I152" s="15" t="s">
        <v>521</v>
      </c>
      <c r="J152" s="15" t="s">
        <v>15839</v>
      </c>
      <c r="K152" s="15" t="s">
        <v>15840</v>
      </c>
      <c r="L152" s="15" t="n">
        <v>0</v>
      </c>
      <c r="M152" s="16"/>
      <c r="N152" s="16"/>
      <c r="O152" s="16"/>
    </row>
    <row r="153" customFormat="false" ht="23.85" hidden="false" customHeight="false" outlineLevel="0" collapsed="false">
      <c r="A153" s="15" t="s">
        <v>15882</v>
      </c>
      <c r="B153" s="15" t="s">
        <v>15883</v>
      </c>
      <c r="C153" s="15" t="s">
        <v>15883</v>
      </c>
      <c r="D153" s="15" t="s">
        <v>15526</v>
      </c>
      <c r="E153" s="15" t="s">
        <v>15758</v>
      </c>
      <c r="F153" s="15" t="s">
        <v>15759</v>
      </c>
      <c r="G153" s="20" t="s">
        <v>15884</v>
      </c>
      <c r="H153" s="15" t="s">
        <v>15090</v>
      </c>
      <c r="I153" s="15" t="s">
        <v>521</v>
      </c>
      <c r="J153" s="15" t="s">
        <v>15839</v>
      </c>
      <c r="K153" s="15" t="s">
        <v>15840</v>
      </c>
      <c r="L153" s="15" t="n">
        <v>0</v>
      </c>
      <c r="M153" s="16"/>
      <c r="N153" s="16"/>
      <c r="O153" s="16"/>
    </row>
    <row r="154" customFormat="false" ht="23.85" hidden="false" customHeight="false" outlineLevel="0" collapsed="false">
      <c r="A154" s="15" t="s">
        <v>15885</v>
      </c>
      <c r="B154" s="15" t="s">
        <v>15886</v>
      </c>
      <c r="C154" s="15" t="s">
        <v>15886</v>
      </c>
      <c r="D154" s="15" t="s">
        <v>15526</v>
      </c>
      <c r="E154" s="15" t="s">
        <v>15758</v>
      </c>
      <c r="F154" s="15" t="s">
        <v>15759</v>
      </c>
      <c r="G154" s="20" t="s">
        <v>15887</v>
      </c>
      <c r="H154" s="15" t="s">
        <v>15090</v>
      </c>
      <c r="I154" s="15" t="s">
        <v>521</v>
      </c>
      <c r="J154" s="15" t="s">
        <v>15839</v>
      </c>
      <c r="K154" s="15" t="s">
        <v>15840</v>
      </c>
      <c r="L154" s="15" t="n">
        <v>0</v>
      </c>
      <c r="M154" s="16"/>
      <c r="N154" s="16"/>
      <c r="O154" s="16"/>
    </row>
    <row r="155" customFormat="false" ht="23.85" hidden="false" customHeight="false" outlineLevel="0" collapsed="false">
      <c r="A155" s="15" t="s">
        <v>15888</v>
      </c>
      <c r="B155" s="15" t="s">
        <v>15889</v>
      </c>
      <c r="C155" s="15" t="s">
        <v>15889</v>
      </c>
      <c r="D155" s="15" t="s">
        <v>15526</v>
      </c>
      <c r="E155" s="15" t="s">
        <v>15758</v>
      </c>
      <c r="F155" s="15" t="s">
        <v>15759</v>
      </c>
      <c r="G155" s="20" t="s">
        <v>15890</v>
      </c>
      <c r="H155" s="15" t="s">
        <v>15090</v>
      </c>
      <c r="I155" s="15" t="s">
        <v>590</v>
      </c>
      <c r="J155" s="15" t="s">
        <v>15839</v>
      </c>
      <c r="K155" s="15" t="s">
        <v>15840</v>
      </c>
      <c r="L155" s="15" t="n">
        <v>0</v>
      </c>
      <c r="M155" s="16"/>
      <c r="N155" s="16"/>
      <c r="O155" s="16"/>
    </row>
    <row r="156" customFormat="false" ht="23.85" hidden="false" customHeight="false" outlineLevel="0" collapsed="false">
      <c r="A156" s="15" t="s">
        <v>15891</v>
      </c>
      <c r="B156" s="15" t="s">
        <v>15892</v>
      </c>
      <c r="C156" s="15" t="s">
        <v>15892</v>
      </c>
      <c r="D156" s="15" t="s">
        <v>15526</v>
      </c>
      <c r="E156" s="15" t="s">
        <v>15758</v>
      </c>
      <c r="F156" s="15" t="s">
        <v>15759</v>
      </c>
      <c r="G156" s="20" t="s">
        <v>15893</v>
      </c>
      <c r="H156" s="15" t="s">
        <v>15090</v>
      </c>
      <c r="I156" s="15" t="s">
        <v>521</v>
      </c>
      <c r="J156" s="15" t="s">
        <v>15839</v>
      </c>
      <c r="K156" s="15" t="s">
        <v>15840</v>
      </c>
      <c r="L156" s="15" t="n">
        <v>0</v>
      </c>
      <c r="M156" s="16"/>
      <c r="N156" s="16"/>
      <c r="O156" s="16"/>
    </row>
    <row r="157" customFormat="false" ht="23.85" hidden="false" customHeight="false" outlineLevel="0" collapsed="false">
      <c r="A157" s="15" t="s">
        <v>15894</v>
      </c>
      <c r="B157" s="15" t="s">
        <v>15895</v>
      </c>
      <c r="C157" s="15" t="s">
        <v>15895</v>
      </c>
      <c r="D157" s="15" t="s">
        <v>15526</v>
      </c>
      <c r="E157" s="15" t="s">
        <v>15758</v>
      </c>
      <c r="F157" s="15" t="s">
        <v>15759</v>
      </c>
      <c r="G157" s="20" t="s">
        <v>15896</v>
      </c>
      <c r="H157" s="15" t="s">
        <v>15090</v>
      </c>
      <c r="I157" s="15" t="s">
        <v>590</v>
      </c>
      <c r="J157" s="15" t="s">
        <v>15839</v>
      </c>
      <c r="K157" s="15" t="s">
        <v>15840</v>
      </c>
      <c r="L157" s="15" t="n">
        <v>0</v>
      </c>
      <c r="M157" s="16"/>
      <c r="N157" s="16"/>
      <c r="O157" s="16"/>
    </row>
    <row r="158" customFormat="false" ht="23.85" hidden="false" customHeight="false" outlineLevel="0" collapsed="false">
      <c r="A158" s="15" t="s">
        <v>15897</v>
      </c>
      <c r="B158" s="15" t="s">
        <v>15898</v>
      </c>
      <c r="C158" s="15" t="s">
        <v>15898</v>
      </c>
      <c r="D158" s="15" t="s">
        <v>15526</v>
      </c>
      <c r="E158" s="15" t="s">
        <v>15758</v>
      </c>
      <c r="F158" s="15" t="s">
        <v>15759</v>
      </c>
      <c r="G158" s="20" t="s">
        <v>15899</v>
      </c>
      <c r="H158" s="15" t="s">
        <v>15090</v>
      </c>
      <c r="I158" s="15" t="s">
        <v>590</v>
      </c>
      <c r="J158" s="15" t="s">
        <v>15839</v>
      </c>
      <c r="K158" s="15" t="s">
        <v>15840</v>
      </c>
      <c r="L158" s="15" t="n">
        <v>0</v>
      </c>
      <c r="M158" s="16"/>
      <c r="N158" s="16"/>
      <c r="O158" s="16"/>
    </row>
    <row r="159" customFormat="false" ht="23.85" hidden="false" customHeight="false" outlineLevel="0" collapsed="false">
      <c r="A159" s="15" t="s">
        <v>15900</v>
      </c>
      <c r="B159" s="15" t="s">
        <v>15901</v>
      </c>
      <c r="C159" s="15" t="s">
        <v>15901</v>
      </c>
      <c r="D159" s="15" t="s">
        <v>15526</v>
      </c>
      <c r="E159" s="15" t="s">
        <v>15758</v>
      </c>
      <c r="F159" s="15" t="s">
        <v>15759</v>
      </c>
      <c r="G159" s="20" t="s">
        <v>15902</v>
      </c>
      <c r="H159" s="15" t="s">
        <v>15090</v>
      </c>
      <c r="I159" s="15" t="s">
        <v>521</v>
      </c>
      <c r="J159" s="15" t="s">
        <v>15839</v>
      </c>
      <c r="K159" s="15" t="s">
        <v>15840</v>
      </c>
      <c r="L159" s="15" t="n">
        <v>0</v>
      </c>
      <c r="M159" s="16"/>
      <c r="N159" s="16"/>
      <c r="O159" s="16"/>
    </row>
    <row r="160" customFormat="false" ht="23.85" hidden="false" customHeight="false" outlineLevel="0" collapsed="false">
      <c r="A160" s="15" t="s">
        <v>15903</v>
      </c>
      <c r="B160" s="15" t="s">
        <v>15904</v>
      </c>
      <c r="C160" s="15" t="s">
        <v>15904</v>
      </c>
      <c r="D160" s="15" t="s">
        <v>15526</v>
      </c>
      <c r="E160" s="15" t="s">
        <v>15758</v>
      </c>
      <c r="F160" s="15" t="s">
        <v>15759</v>
      </c>
      <c r="G160" s="20" t="s">
        <v>15905</v>
      </c>
      <c r="H160" s="15" t="s">
        <v>15090</v>
      </c>
      <c r="I160" s="15" t="s">
        <v>521</v>
      </c>
      <c r="J160" s="15" t="s">
        <v>15844</v>
      </c>
      <c r="K160" s="15" t="s">
        <v>15845</v>
      </c>
      <c r="L160" s="15" t="n">
        <v>0</v>
      </c>
      <c r="M160" s="16"/>
      <c r="N160" s="16"/>
      <c r="O160" s="16"/>
    </row>
    <row r="161" customFormat="false" ht="23.85" hidden="false" customHeight="false" outlineLevel="0" collapsed="false">
      <c r="A161" s="15" t="s">
        <v>15906</v>
      </c>
      <c r="B161" s="15" t="s">
        <v>15907</v>
      </c>
      <c r="C161" s="15" t="s">
        <v>15907</v>
      </c>
      <c r="D161" s="15" t="s">
        <v>15526</v>
      </c>
      <c r="E161" s="15" t="s">
        <v>15758</v>
      </c>
      <c r="F161" s="15" t="s">
        <v>15759</v>
      </c>
      <c r="G161" s="20" t="s">
        <v>15908</v>
      </c>
      <c r="H161" s="15" t="s">
        <v>15090</v>
      </c>
      <c r="I161" s="15" t="s">
        <v>521</v>
      </c>
      <c r="J161" s="15" t="s">
        <v>15839</v>
      </c>
      <c r="K161" s="15" t="s">
        <v>15840</v>
      </c>
      <c r="L161" s="15" t="n">
        <v>0</v>
      </c>
      <c r="M161" s="16"/>
      <c r="N161" s="16"/>
      <c r="O161" s="16"/>
    </row>
    <row r="162" customFormat="false" ht="23.85" hidden="false" customHeight="false" outlineLevel="0" collapsed="false">
      <c r="A162" s="15" t="s">
        <v>15909</v>
      </c>
      <c r="B162" s="15" t="s">
        <v>15910</v>
      </c>
      <c r="C162" s="15" t="s">
        <v>15910</v>
      </c>
      <c r="D162" s="15" t="s">
        <v>15526</v>
      </c>
      <c r="E162" s="15" t="s">
        <v>15758</v>
      </c>
      <c r="F162" s="15" t="s">
        <v>15759</v>
      </c>
      <c r="G162" s="20" t="s">
        <v>15911</v>
      </c>
      <c r="H162" s="15" t="s">
        <v>15090</v>
      </c>
      <c r="I162" s="15" t="s">
        <v>521</v>
      </c>
      <c r="J162" s="15" t="s">
        <v>15839</v>
      </c>
      <c r="K162" s="15" t="s">
        <v>15840</v>
      </c>
      <c r="L162" s="15" t="n">
        <v>0</v>
      </c>
      <c r="M162" s="16"/>
      <c r="N162" s="16"/>
      <c r="O162" s="16"/>
    </row>
    <row r="163" customFormat="false" ht="23.85" hidden="false" customHeight="false" outlineLevel="0" collapsed="false">
      <c r="A163" s="15" t="s">
        <v>15912</v>
      </c>
      <c r="B163" s="15" t="s">
        <v>15913</v>
      </c>
      <c r="C163" s="15" t="s">
        <v>15913</v>
      </c>
      <c r="D163" s="15" t="s">
        <v>15526</v>
      </c>
      <c r="E163" s="15" t="s">
        <v>15758</v>
      </c>
      <c r="F163" s="15" t="s">
        <v>15759</v>
      </c>
      <c r="G163" s="20" t="s">
        <v>15914</v>
      </c>
      <c r="H163" s="15" t="s">
        <v>15090</v>
      </c>
      <c r="I163" s="15" t="s">
        <v>521</v>
      </c>
      <c r="J163" s="15" t="s">
        <v>15839</v>
      </c>
      <c r="K163" s="15" t="s">
        <v>15840</v>
      </c>
      <c r="L163" s="15" t="n">
        <v>0</v>
      </c>
      <c r="M163" s="16"/>
      <c r="N163" s="16"/>
      <c r="O163" s="16"/>
    </row>
    <row r="164" customFormat="false" ht="23.85" hidden="false" customHeight="false" outlineLevel="0" collapsed="false">
      <c r="A164" s="15" t="s">
        <v>15915</v>
      </c>
      <c r="B164" s="15" t="s">
        <v>15916</v>
      </c>
      <c r="C164" s="15" t="s">
        <v>15916</v>
      </c>
      <c r="D164" s="15" t="s">
        <v>15526</v>
      </c>
      <c r="E164" s="15" t="s">
        <v>15758</v>
      </c>
      <c r="F164" s="15" t="s">
        <v>15759</v>
      </c>
      <c r="G164" s="20" t="s">
        <v>15917</v>
      </c>
      <c r="H164" s="15" t="s">
        <v>15090</v>
      </c>
      <c r="I164" s="15" t="s">
        <v>521</v>
      </c>
      <c r="J164" s="15" t="s">
        <v>15839</v>
      </c>
      <c r="K164" s="15" t="s">
        <v>15840</v>
      </c>
      <c r="L164" s="15" t="n">
        <v>0</v>
      </c>
      <c r="M164" s="16"/>
      <c r="N164" s="16"/>
      <c r="O164" s="16"/>
    </row>
    <row r="165" customFormat="false" ht="23.85" hidden="false" customHeight="false" outlineLevel="0" collapsed="false">
      <c r="A165" s="15" t="s">
        <v>15918</v>
      </c>
      <c r="B165" s="15" t="s">
        <v>15919</v>
      </c>
      <c r="C165" s="15" t="s">
        <v>15919</v>
      </c>
      <c r="D165" s="15" t="s">
        <v>15526</v>
      </c>
      <c r="E165" s="15" t="s">
        <v>15758</v>
      </c>
      <c r="F165" s="15" t="s">
        <v>15759</v>
      </c>
      <c r="G165" s="20" t="s">
        <v>15920</v>
      </c>
      <c r="H165" s="15" t="s">
        <v>15090</v>
      </c>
      <c r="I165" s="15" t="s">
        <v>521</v>
      </c>
      <c r="J165" s="15" t="s">
        <v>15839</v>
      </c>
      <c r="K165" s="15" t="s">
        <v>15840</v>
      </c>
      <c r="L165" s="15" t="n">
        <v>0</v>
      </c>
      <c r="M165" s="16"/>
      <c r="N165" s="16"/>
      <c r="O165" s="16"/>
    </row>
    <row r="166" customFormat="false" ht="23.85" hidden="false" customHeight="false" outlineLevel="0" collapsed="false">
      <c r="A166" s="15" t="s">
        <v>15921</v>
      </c>
      <c r="B166" s="15" t="s">
        <v>15922</v>
      </c>
      <c r="C166" s="15" t="s">
        <v>15922</v>
      </c>
      <c r="D166" s="15" t="s">
        <v>15526</v>
      </c>
      <c r="E166" s="15" t="s">
        <v>15758</v>
      </c>
      <c r="F166" s="15" t="s">
        <v>15759</v>
      </c>
      <c r="G166" s="20" t="s">
        <v>15923</v>
      </c>
      <c r="H166" s="15" t="s">
        <v>15090</v>
      </c>
      <c r="I166" s="15" t="s">
        <v>521</v>
      </c>
      <c r="J166" s="15" t="s">
        <v>15839</v>
      </c>
      <c r="K166" s="15" t="s">
        <v>15840</v>
      </c>
      <c r="L166" s="15" t="n">
        <v>0</v>
      </c>
      <c r="M166" s="16"/>
      <c r="N166" s="16"/>
      <c r="O166" s="16"/>
    </row>
    <row r="167" customFormat="false" ht="23.85" hidden="false" customHeight="false" outlineLevel="0" collapsed="false">
      <c r="A167" s="15" t="s">
        <v>15924</v>
      </c>
      <c r="B167" s="15" t="s">
        <v>15925</v>
      </c>
      <c r="C167" s="15" t="s">
        <v>15925</v>
      </c>
      <c r="D167" s="15" t="s">
        <v>15526</v>
      </c>
      <c r="E167" s="15" t="s">
        <v>15758</v>
      </c>
      <c r="F167" s="15" t="s">
        <v>15759</v>
      </c>
      <c r="G167" s="20" t="s">
        <v>15926</v>
      </c>
      <c r="H167" s="15" t="s">
        <v>15090</v>
      </c>
      <c r="I167" s="15" t="s">
        <v>521</v>
      </c>
      <c r="J167" s="15" t="s">
        <v>15839</v>
      </c>
      <c r="K167" s="15" t="s">
        <v>15840</v>
      </c>
      <c r="L167" s="15" t="n">
        <v>0</v>
      </c>
      <c r="M167" s="16"/>
      <c r="N167" s="16"/>
      <c r="O167" s="16"/>
    </row>
    <row r="168" customFormat="false" ht="23.85" hidden="false" customHeight="false" outlineLevel="0" collapsed="false">
      <c r="A168" s="15" t="s">
        <v>15927</v>
      </c>
      <c r="B168" s="15" t="s">
        <v>15928</v>
      </c>
      <c r="C168" s="15" t="s">
        <v>15928</v>
      </c>
      <c r="D168" s="15" t="s">
        <v>15526</v>
      </c>
      <c r="E168" s="15" t="s">
        <v>15758</v>
      </c>
      <c r="F168" s="15" t="s">
        <v>15759</v>
      </c>
      <c r="G168" s="20" t="s">
        <v>15929</v>
      </c>
      <c r="H168" s="15" t="s">
        <v>15090</v>
      </c>
      <c r="I168" s="15" t="s">
        <v>590</v>
      </c>
      <c r="J168" s="15" t="s">
        <v>15839</v>
      </c>
      <c r="K168" s="15" t="s">
        <v>15840</v>
      </c>
      <c r="L168" s="15" t="n">
        <v>0</v>
      </c>
      <c r="M168" s="16"/>
      <c r="N168" s="16"/>
      <c r="O168" s="16"/>
    </row>
    <row r="169" customFormat="false" ht="23.85" hidden="false" customHeight="false" outlineLevel="0" collapsed="false">
      <c r="A169" s="15" t="s">
        <v>15930</v>
      </c>
      <c r="B169" s="15" t="s">
        <v>15931</v>
      </c>
      <c r="C169" s="15" t="s">
        <v>15931</v>
      </c>
      <c r="D169" s="15" t="s">
        <v>15526</v>
      </c>
      <c r="E169" s="15" t="s">
        <v>15758</v>
      </c>
      <c r="F169" s="15" t="s">
        <v>15759</v>
      </c>
      <c r="G169" s="20" t="s">
        <v>15932</v>
      </c>
      <c r="H169" s="15" t="s">
        <v>15090</v>
      </c>
      <c r="I169" s="15" t="s">
        <v>590</v>
      </c>
      <c r="J169" s="15" t="s">
        <v>15839</v>
      </c>
      <c r="K169" s="15" t="s">
        <v>15840</v>
      </c>
      <c r="L169" s="15" t="n">
        <v>0</v>
      </c>
      <c r="M169" s="16"/>
      <c r="N169" s="16"/>
      <c r="O169" s="16"/>
    </row>
    <row r="170" customFormat="false" ht="23.85" hidden="false" customHeight="false" outlineLevel="0" collapsed="false">
      <c r="A170" s="15" t="s">
        <v>15933</v>
      </c>
      <c r="B170" s="15" t="s">
        <v>15934</v>
      </c>
      <c r="C170" s="15" t="s">
        <v>15934</v>
      </c>
      <c r="D170" s="15" t="s">
        <v>15526</v>
      </c>
      <c r="E170" s="15" t="s">
        <v>15758</v>
      </c>
      <c r="F170" s="15" t="s">
        <v>15759</v>
      </c>
      <c r="G170" s="20" t="s">
        <v>15935</v>
      </c>
      <c r="H170" s="15" t="s">
        <v>15090</v>
      </c>
      <c r="I170" s="15" t="s">
        <v>521</v>
      </c>
      <c r="J170" s="15" t="s">
        <v>15839</v>
      </c>
      <c r="K170" s="15" t="s">
        <v>15840</v>
      </c>
      <c r="L170" s="15" t="n">
        <v>0</v>
      </c>
      <c r="M170" s="16"/>
      <c r="N170" s="16"/>
      <c r="O170" s="16"/>
    </row>
    <row r="171" customFormat="false" ht="23.85" hidden="false" customHeight="false" outlineLevel="0" collapsed="false">
      <c r="A171" s="15" t="s">
        <v>15936</v>
      </c>
      <c r="B171" s="15" t="s">
        <v>15937</v>
      </c>
      <c r="C171" s="15" t="s">
        <v>15937</v>
      </c>
      <c r="D171" s="15" t="s">
        <v>15526</v>
      </c>
      <c r="E171" s="15" t="s">
        <v>15758</v>
      </c>
      <c r="F171" s="15" t="s">
        <v>15759</v>
      </c>
      <c r="G171" s="20" t="s">
        <v>15938</v>
      </c>
      <c r="H171" s="15" t="s">
        <v>15090</v>
      </c>
      <c r="I171" s="15" t="s">
        <v>521</v>
      </c>
      <c r="J171" s="15" t="s">
        <v>15844</v>
      </c>
      <c r="K171" s="15" t="s">
        <v>15845</v>
      </c>
      <c r="L171" s="15" t="n">
        <v>0</v>
      </c>
      <c r="M171" s="16"/>
      <c r="N171" s="16"/>
      <c r="O171" s="16"/>
    </row>
    <row r="172" customFormat="false" ht="15" hidden="false" customHeight="false" outlineLevel="0" collapsed="false">
      <c r="A172" s="15" t="s">
        <v>15939</v>
      </c>
      <c r="B172" s="15" t="s">
        <v>15940</v>
      </c>
      <c r="C172" s="15" t="s">
        <v>15937</v>
      </c>
      <c r="D172" s="15" t="s">
        <v>15526</v>
      </c>
      <c r="E172" s="15" t="s">
        <v>15821</v>
      </c>
      <c r="F172" s="15" t="s">
        <v>15759</v>
      </c>
      <c r="G172" s="20" t="s">
        <v>15941</v>
      </c>
      <c r="H172" s="15" t="s">
        <v>15090</v>
      </c>
      <c r="I172" s="15" t="s">
        <v>521</v>
      </c>
      <c r="J172" s="15" t="s">
        <v>15823</v>
      </c>
      <c r="K172" s="15" t="s">
        <v>15824</v>
      </c>
      <c r="L172" s="15" t="n">
        <v>0</v>
      </c>
      <c r="M172" s="16"/>
      <c r="N172" s="16"/>
      <c r="O172" s="16"/>
    </row>
    <row r="173" customFormat="false" ht="23.85" hidden="false" customHeight="false" outlineLevel="0" collapsed="false">
      <c r="A173" s="15" t="s">
        <v>15942</v>
      </c>
      <c r="B173" s="15" t="s">
        <v>15943</v>
      </c>
      <c r="C173" s="15" t="s">
        <v>15943</v>
      </c>
      <c r="D173" s="15" t="s">
        <v>15526</v>
      </c>
      <c r="E173" s="15" t="s">
        <v>15758</v>
      </c>
      <c r="F173" s="15" t="s">
        <v>15759</v>
      </c>
      <c r="G173" s="20" t="s">
        <v>15944</v>
      </c>
      <c r="H173" s="15" t="s">
        <v>15090</v>
      </c>
      <c r="I173" s="15" t="s">
        <v>521</v>
      </c>
      <c r="J173" s="15" t="s">
        <v>15839</v>
      </c>
      <c r="K173" s="15" t="s">
        <v>15840</v>
      </c>
      <c r="L173" s="15" t="n">
        <v>0</v>
      </c>
      <c r="M173" s="16"/>
      <c r="N173" s="16"/>
      <c r="O173" s="16"/>
    </row>
    <row r="174" customFormat="false" ht="23.85" hidden="false" customHeight="false" outlineLevel="0" collapsed="false">
      <c r="A174" s="15" t="s">
        <v>15945</v>
      </c>
      <c r="B174" s="15" t="s">
        <v>15946</v>
      </c>
      <c r="C174" s="15" t="s">
        <v>15946</v>
      </c>
      <c r="D174" s="15" t="s">
        <v>15526</v>
      </c>
      <c r="E174" s="15" t="s">
        <v>15758</v>
      </c>
      <c r="F174" s="15" t="s">
        <v>15759</v>
      </c>
      <c r="G174" s="20" t="s">
        <v>15947</v>
      </c>
      <c r="H174" s="15" t="s">
        <v>15090</v>
      </c>
      <c r="I174" s="15" t="s">
        <v>590</v>
      </c>
      <c r="J174" s="15" t="s">
        <v>15839</v>
      </c>
      <c r="K174" s="15" t="s">
        <v>15840</v>
      </c>
      <c r="L174" s="15" t="n">
        <v>0</v>
      </c>
      <c r="M174" s="16"/>
      <c r="N174" s="16"/>
      <c r="O174" s="16"/>
    </row>
    <row r="175" customFormat="false" ht="23.85" hidden="false" customHeight="false" outlineLevel="0" collapsed="false">
      <c r="A175" s="15" t="s">
        <v>15948</v>
      </c>
      <c r="B175" s="15" t="s">
        <v>15949</v>
      </c>
      <c r="C175" s="15" t="s">
        <v>15949</v>
      </c>
      <c r="D175" s="15" t="s">
        <v>15526</v>
      </c>
      <c r="E175" s="15" t="s">
        <v>15758</v>
      </c>
      <c r="F175" s="15" t="s">
        <v>15759</v>
      </c>
      <c r="G175" s="20" t="s">
        <v>15950</v>
      </c>
      <c r="H175" s="15" t="s">
        <v>15090</v>
      </c>
      <c r="I175" s="15" t="s">
        <v>521</v>
      </c>
      <c r="J175" s="15" t="s">
        <v>15839</v>
      </c>
      <c r="K175" s="15" t="s">
        <v>15840</v>
      </c>
      <c r="L175" s="15" t="n">
        <v>0</v>
      </c>
      <c r="M175" s="16"/>
      <c r="N175" s="16"/>
      <c r="O175" s="16"/>
    </row>
    <row r="176" customFormat="false" ht="23.85" hidden="false" customHeight="false" outlineLevel="0" collapsed="false">
      <c r="A176" s="15" t="s">
        <v>15951</v>
      </c>
      <c r="B176" s="15" t="s">
        <v>15952</v>
      </c>
      <c r="C176" s="15" t="s">
        <v>15952</v>
      </c>
      <c r="D176" s="15" t="s">
        <v>15526</v>
      </c>
      <c r="E176" s="15" t="s">
        <v>15758</v>
      </c>
      <c r="F176" s="15" t="s">
        <v>15759</v>
      </c>
      <c r="G176" s="20" t="s">
        <v>15953</v>
      </c>
      <c r="H176" s="15" t="s">
        <v>15090</v>
      </c>
      <c r="I176" s="15" t="s">
        <v>521</v>
      </c>
      <c r="J176" s="15" t="s">
        <v>15839</v>
      </c>
      <c r="K176" s="15" t="s">
        <v>15840</v>
      </c>
      <c r="L176" s="15" t="n">
        <v>0</v>
      </c>
      <c r="M176" s="16"/>
      <c r="N176" s="16"/>
      <c r="O176" s="16"/>
    </row>
    <row r="177" customFormat="false" ht="23.85" hidden="false" customHeight="false" outlineLevel="0" collapsed="false">
      <c r="A177" s="15" t="s">
        <v>15954</v>
      </c>
      <c r="B177" s="15" t="s">
        <v>15955</v>
      </c>
      <c r="C177" s="15" t="s">
        <v>15955</v>
      </c>
      <c r="D177" s="15" t="s">
        <v>15526</v>
      </c>
      <c r="E177" s="15" t="s">
        <v>15758</v>
      </c>
      <c r="F177" s="15" t="s">
        <v>15759</v>
      </c>
      <c r="G177" s="20" t="s">
        <v>15956</v>
      </c>
      <c r="H177" s="15" t="s">
        <v>15090</v>
      </c>
      <c r="I177" s="15" t="s">
        <v>521</v>
      </c>
      <c r="J177" s="15" t="s">
        <v>15844</v>
      </c>
      <c r="K177" s="15" t="s">
        <v>15845</v>
      </c>
      <c r="L177" s="15" t="n">
        <v>0</v>
      </c>
      <c r="M177" s="16"/>
      <c r="N177" s="16"/>
      <c r="O177" s="16"/>
    </row>
    <row r="178" customFormat="false" ht="23.85" hidden="false" customHeight="false" outlineLevel="0" collapsed="false">
      <c r="A178" s="15" t="s">
        <v>15957</v>
      </c>
      <c r="B178" s="15" t="s">
        <v>15958</v>
      </c>
      <c r="C178" s="15" t="s">
        <v>15955</v>
      </c>
      <c r="D178" s="15" t="s">
        <v>15526</v>
      </c>
      <c r="E178" s="15" t="s">
        <v>15821</v>
      </c>
      <c r="F178" s="15" t="s">
        <v>15759</v>
      </c>
      <c r="G178" s="20" t="s">
        <v>15959</v>
      </c>
      <c r="H178" s="15" t="s">
        <v>15090</v>
      </c>
      <c r="I178" s="15" t="s">
        <v>521</v>
      </c>
      <c r="J178" s="15" t="s">
        <v>15823</v>
      </c>
      <c r="K178" s="15" t="s">
        <v>15824</v>
      </c>
      <c r="L178" s="15" t="n">
        <v>0</v>
      </c>
      <c r="M178" s="16"/>
      <c r="N178" s="16"/>
      <c r="O178" s="16"/>
    </row>
    <row r="179" customFormat="false" ht="23.85" hidden="false" customHeight="false" outlineLevel="0" collapsed="false">
      <c r="A179" s="15" t="s">
        <v>15960</v>
      </c>
      <c r="B179" s="15" t="s">
        <v>15961</v>
      </c>
      <c r="C179" s="15" t="s">
        <v>15961</v>
      </c>
      <c r="D179" s="15" t="s">
        <v>15526</v>
      </c>
      <c r="E179" s="15" t="s">
        <v>15758</v>
      </c>
      <c r="F179" s="15" t="s">
        <v>15759</v>
      </c>
      <c r="G179" s="20" t="s">
        <v>15962</v>
      </c>
      <c r="H179" s="15" t="s">
        <v>15090</v>
      </c>
      <c r="I179" s="15" t="s">
        <v>521</v>
      </c>
      <c r="J179" s="15" t="s">
        <v>15839</v>
      </c>
      <c r="K179" s="15" t="s">
        <v>15840</v>
      </c>
      <c r="L179" s="15" t="n">
        <v>0</v>
      </c>
      <c r="M179" s="16"/>
      <c r="N179" s="16"/>
      <c r="O179" s="16"/>
    </row>
    <row r="180" customFormat="false" ht="23.85" hidden="false" customHeight="false" outlineLevel="0" collapsed="false">
      <c r="A180" s="15" t="s">
        <v>15963</v>
      </c>
      <c r="B180" s="15" t="s">
        <v>15964</v>
      </c>
      <c r="C180" s="15" t="s">
        <v>15964</v>
      </c>
      <c r="D180" s="15" t="s">
        <v>15526</v>
      </c>
      <c r="E180" s="15" t="s">
        <v>15758</v>
      </c>
      <c r="F180" s="15" t="s">
        <v>15759</v>
      </c>
      <c r="G180" s="20" t="s">
        <v>15965</v>
      </c>
      <c r="H180" s="15" t="s">
        <v>15090</v>
      </c>
      <c r="I180" s="15" t="s">
        <v>521</v>
      </c>
      <c r="J180" s="15" t="s">
        <v>15839</v>
      </c>
      <c r="K180" s="15" t="s">
        <v>15840</v>
      </c>
      <c r="L180" s="15" t="n">
        <v>0</v>
      </c>
      <c r="M180" s="16"/>
      <c r="N180" s="16"/>
      <c r="O180" s="16"/>
    </row>
    <row r="181" customFormat="false" ht="23.85" hidden="false" customHeight="false" outlineLevel="0" collapsed="false">
      <c r="A181" s="15" t="s">
        <v>15966</v>
      </c>
      <c r="B181" s="15" t="s">
        <v>15967</v>
      </c>
      <c r="C181" s="15" t="s">
        <v>15967</v>
      </c>
      <c r="D181" s="15" t="s">
        <v>15526</v>
      </c>
      <c r="E181" s="15" t="s">
        <v>15758</v>
      </c>
      <c r="F181" s="15" t="s">
        <v>15759</v>
      </c>
      <c r="G181" s="20" t="s">
        <v>15968</v>
      </c>
      <c r="H181" s="15" t="s">
        <v>15090</v>
      </c>
      <c r="I181" s="15" t="s">
        <v>521</v>
      </c>
      <c r="J181" s="15" t="s">
        <v>15839</v>
      </c>
      <c r="K181" s="15" t="s">
        <v>15840</v>
      </c>
      <c r="L181" s="15" t="n">
        <v>0</v>
      </c>
      <c r="M181" s="16"/>
      <c r="N181" s="16"/>
      <c r="O181" s="16"/>
    </row>
    <row r="182" customFormat="false" ht="23.85" hidden="false" customHeight="false" outlineLevel="0" collapsed="false">
      <c r="A182" s="15" t="s">
        <v>15969</v>
      </c>
      <c r="B182" s="15" t="s">
        <v>15970</v>
      </c>
      <c r="C182" s="15" t="s">
        <v>15970</v>
      </c>
      <c r="D182" s="15" t="s">
        <v>15526</v>
      </c>
      <c r="E182" s="15" t="s">
        <v>15758</v>
      </c>
      <c r="F182" s="15" t="s">
        <v>15759</v>
      </c>
      <c r="G182" s="20" t="s">
        <v>15971</v>
      </c>
      <c r="H182" s="15" t="s">
        <v>15090</v>
      </c>
      <c r="I182" s="15" t="s">
        <v>521</v>
      </c>
      <c r="J182" s="15" t="s">
        <v>15839</v>
      </c>
      <c r="K182" s="15" t="s">
        <v>15840</v>
      </c>
      <c r="L182" s="15" t="n">
        <v>0</v>
      </c>
      <c r="M182" s="16"/>
      <c r="N182" s="16"/>
      <c r="O182" s="16"/>
    </row>
    <row r="183" customFormat="false" ht="23.85" hidden="false" customHeight="false" outlineLevel="0" collapsed="false">
      <c r="A183" s="15" t="s">
        <v>15972</v>
      </c>
      <c r="B183" s="15" t="s">
        <v>15973</v>
      </c>
      <c r="C183" s="15" t="s">
        <v>15973</v>
      </c>
      <c r="D183" s="15" t="s">
        <v>15526</v>
      </c>
      <c r="E183" s="15" t="s">
        <v>15758</v>
      </c>
      <c r="F183" s="15" t="s">
        <v>15759</v>
      </c>
      <c r="G183" s="20" t="s">
        <v>15974</v>
      </c>
      <c r="H183" s="15" t="s">
        <v>15090</v>
      </c>
      <c r="I183" s="15" t="s">
        <v>521</v>
      </c>
      <c r="J183" s="15" t="s">
        <v>15839</v>
      </c>
      <c r="K183" s="15" t="s">
        <v>15840</v>
      </c>
      <c r="L183" s="15" t="n">
        <v>0</v>
      </c>
      <c r="M183" s="16"/>
      <c r="N183" s="16"/>
      <c r="O183" s="16"/>
    </row>
    <row r="184" customFormat="false" ht="23.85" hidden="false" customHeight="false" outlineLevel="0" collapsed="false">
      <c r="A184" s="15" t="s">
        <v>15975</v>
      </c>
      <c r="B184" s="15" t="s">
        <v>15976</v>
      </c>
      <c r="C184" s="15" t="s">
        <v>15976</v>
      </c>
      <c r="D184" s="15" t="s">
        <v>15526</v>
      </c>
      <c r="E184" s="15" t="s">
        <v>15758</v>
      </c>
      <c r="F184" s="15" t="s">
        <v>15759</v>
      </c>
      <c r="G184" s="20" t="s">
        <v>15977</v>
      </c>
      <c r="H184" s="15" t="s">
        <v>15090</v>
      </c>
      <c r="I184" s="15" t="s">
        <v>521</v>
      </c>
      <c r="J184" s="15" t="s">
        <v>15839</v>
      </c>
      <c r="K184" s="15" t="s">
        <v>15840</v>
      </c>
      <c r="L184" s="15" t="n">
        <v>0</v>
      </c>
      <c r="M184" s="16"/>
      <c r="N184" s="16"/>
      <c r="O184" s="16"/>
    </row>
    <row r="185" customFormat="false" ht="23.85" hidden="false" customHeight="false" outlineLevel="0" collapsed="false">
      <c r="A185" s="15" t="s">
        <v>15978</v>
      </c>
      <c r="B185" s="15" t="s">
        <v>15979</v>
      </c>
      <c r="C185" s="15" t="s">
        <v>15979</v>
      </c>
      <c r="D185" s="15" t="s">
        <v>15526</v>
      </c>
      <c r="E185" s="15" t="s">
        <v>15758</v>
      </c>
      <c r="F185" s="15" t="s">
        <v>15759</v>
      </c>
      <c r="G185" s="20" t="s">
        <v>15980</v>
      </c>
      <c r="H185" s="15" t="s">
        <v>15090</v>
      </c>
      <c r="I185" s="15" t="s">
        <v>590</v>
      </c>
      <c r="J185" s="15" t="s">
        <v>15839</v>
      </c>
      <c r="K185" s="15" t="s">
        <v>15840</v>
      </c>
      <c r="L185" s="15" t="n">
        <v>0</v>
      </c>
      <c r="M185" s="16"/>
      <c r="N185" s="16"/>
      <c r="O185" s="16"/>
    </row>
    <row r="186" customFormat="false" ht="23.85" hidden="false" customHeight="false" outlineLevel="0" collapsed="false">
      <c r="A186" s="15" t="s">
        <v>15981</v>
      </c>
      <c r="B186" s="15" t="s">
        <v>15982</v>
      </c>
      <c r="C186" s="15" t="s">
        <v>15982</v>
      </c>
      <c r="D186" s="15" t="s">
        <v>15526</v>
      </c>
      <c r="E186" s="15" t="s">
        <v>15758</v>
      </c>
      <c r="F186" s="15" t="s">
        <v>15759</v>
      </c>
      <c r="G186" s="20" t="s">
        <v>15983</v>
      </c>
      <c r="H186" s="15" t="s">
        <v>15090</v>
      </c>
      <c r="I186" s="15" t="s">
        <v>521</v>
      </c>
      <c r="J186" s="15" t="s">
        <v>15839</v>
      </c>
      <c r="K186" s="15" t="s">
        <v>15840</v>
      </c>
      <c r="L186" s="15" t="n">
        <v>0</v>
      </c>
      <c r="M186" s="16"/>
      <c r="N186" s="16"/>
      <c r="O186" s="16"/>
    </row>
    <row r="187" customFormat="false" ht="23.85" hidden="false" customHeight="false" outlineLevel="0" collapsed="false">
      <c r="A187" s="15" t="s">
        <v>15984</v>
      </c>
      <c r="B187" s="15" t="s">
        <v>15985</v>
      </c>
      <c r="C187" s="15" t="s">
        <v>15985</v>
      </c>
      <c r="D187" s="15" t="s">
        <v>15526</v>
      </c>
      <c r="E187" s="15" t="s">
        <v>15758</v>
      </c>
      <c r="F187" s="15" t="s">
        <v>15759</v>
      </c>
      <c r="G187" s="20" t="s">
        <v>15986</v>
      </c>
      <c r="H187" s="15" t="s">
        <v>15090</v>
      </c>
      <c r="I187" s="15" t="s">
        <v>521</v>
      </c>
      <c r="J187" s="15" t="s">
        <v>15839</v>
      </c>
      <c r="K187" s="15" t="s">
        <v>15840</v>
      </c>
      <c r="L187" s="15" t="n">
        <v>0</v>
      </c>
      <c r="M187" s="16"/>
      <c r="N187" s="16"/>
      <c r="O187" s="16"/>
    </row>
    <row r="188" customFormat="false" ht="23.85" hidden="false" customHeight="false" outlineLevel="0" collapsed="false">
      <c r="A188" s="15" t="s">
        <v>15987</v>
      </c>
      <c r="B188" s="15" t="s">
        <v>15988</v>
      </c>
      <c r="C188" s="15" t="s">
        <v>15988</v>
      </c>
      <c r="D188" s="15" t="s">
        <v>15526</v>
      </c>
      <c r="E188" s="15" t="s">
        <v>15758</v>
      </c>
      <c r="F188" s="15" t="s">
        <v>15759</v>
      </c>
      <c r="G188" s="20" t="s">
        <v>15989</v>
      </c>
      <c r="H188" s="15" t="s">
        <v>15090</v>
      </c>
      <c r="I188" s="15" t="s">
        <v>521</v>
      </c>
      <c r="J188" s="15" t="s">
        <v>15839</v>
      </c>
      <c r="K188" s="15" t="s">
        <v>15840</v>
      </c>
      <c r="L188" s="15" t="n">
        <v>0</v>
      </c>
      <c r="M188" s="16"/>
      <c r="N188" s="16"/>
      <c r="O188" s="16"/>
    </row>
    <row r="189" customFormat="false" ht="23.85" hidden="false" customHeight="false" outlineLevel="0" collapsed="false">
      <c r="A189" s="15" t="s">
        <v>15990</v>
      </c>
      <c r="B189" s="15" t="s">
        <v>15991</v>
      </c>
      <c r="C189" s="15" t="s">
        <v>15991</v>
      </c>
      <c r="D189" s="15" t="s">
        <v>15526</v>
      </c>
      <c r="E189" s="15" t="s">
        <v>15758</v>
      </c>
      <c r="F189" s="15" t="s">
        <v>15759</v>
      </c>
      <c r="G189" s="20" t="s">
        <v>15992</v>
      </c>
      <c r="H189" s="15" t="s">
        <v>15090</v>
      </c>
      <c r="I189" s="15" t="s">
        <v>521</v>
      </c>
      <c r="J189" s="15" t="s">
        <v>15839</v>
      </c>
      <c r="K189" s="15" t="s">
        <v>15840</v>
      </c>
      <c r="L189" s="15" t="n">
        <v>0</v>
      </c>
      <c r="M189" s="16"/>
      <c r="N189" s="16"/>
      <c r="O189" s="16"/>
    </row>
    <row r="190" customFormat="false" ht="23.85" hidden="false" customHeight="false" outlineLevel="0" collapsed="false">
      <c r="A190" s="15" t="s">
        <v>15993</v>
      </c>
      <c r="B190" s="15" t="s">
        <v>15994</v>
      </c>
      <c r="C190" s="15" t="s">
        <v>15994</v>
      </c>
      <c r="D190" s="15" t="s">
        <v>15526</v>
      </c>
      <c r="E190" s="15" t="s">
        <v>15758</v>
      </c>
      <c r="F190" s="15" t="s">
        <v>15759</v>
      </c>
      <c r="G190" s="20" t="s">
        <v>15995</v>
      </c>
      <c r="H190" s="15" t="s">
        <v>15090</v>
      </c>
      <c r="I190" s="15" t="s">
        <v>590</v>
      </c>
      <c r="J190" s="15" t="s">
        <v>15839</v>
      </c>
      <c r="K190" s="15" t="s">
        <v>15840</v>
      </c>
      <c r="L190" s="15" t="n">
        <v>0</v>
      </c>
      <c r="M190" s="16"/>
      <c r="N190" s="16"/>
      <c r="O190" s="16"/>
    </row>
    <row r="191" customFormat="false" ht="23.85" hidden="false" customHeight="false" outlineLevel="0" collapsed="false">
      <c r="A191" s="15" t="s">
        <v>15996</v>
      </c>
      <c r="B191" s="15" t="s">
        <v>15997</v>
      </c>
      <c r="C191" s="15" t="s">
        <v>15997</v>
      </c>
      <c r="D191" s="15" t="s">
        <v>15526</v>
      </c>
      <c r="E191" s="15" t="s">
        <v>15758</v>
      </c>
      <c r="F191" s="15" t="s">
        <v>15759</v>
      </c>
      <c r="G191" s="20" t="s">
        <v>15998</v>
      </c>
      <c r="H191" s="15" t="s">
        <v>15090</v>
      </c>
      <c r="I191" s="15" t="s">
        <v>590</v>
      </c>
      <c r="J191" s="15" t="s">
        <v>15839</v>
      </c>
      <c r="K191" s="15" t="s">
        <v>15840</v>
      </c>
      <c r="L191" s="15" t="n">
        <v>0</v>
      </c>
      <c r="M191" s="16"/>
      <c r="N191" s="16"/>
      <c r="O191" s="16"/>
    </row>
    <row r="192" customFormat="false" ht="23.85" hidden="false" customHeight="false" outlineLevel="0" collapsed="false">
      <c r="A192" s="15" t="s">
        <v>15999</v>
      </c>
      <c r="B192" s="15" t="s">
        <v>16000</v>
      </c>
      <c r="C192" s="15" t="s">
        <v>16000</v>
      </c>
      <c r="D192" s="15" t="s">
        <v>15526</v>
      </c>
      <c r="E192" s="15" t="s">
        <v>15758</v>
      </c>
      <c r="F192" s="15" t="s">
        <v>15759</v>
      </c>
      <c r="G192" s="20" t="s">
        <v>16001</v>
      </c>
      <c r="H192" s="15" t="s">
        <v>15090</v>
      </c>
      <c r="I192" s="15" t="s">
        <v>521</v>
      </c>
      <c r="J192" s="15" t="s">
        <v>15839</v>
      </c>
      <c r="K192" s="15" t="s">
        <v>15840</v>
      </c>
      <c r="L192" s="15" t="n">
        <v>0</v>
      </c>
      <c r="M192" s="16"/>
      <c r="N192" s="16"/>
      <c r="O192" s="16"/>
    </row>
    <row r="193" customFormat="false" ht="23.85" hidden="false" customHeight="false" outlineLevel="0" collapsed="false">
      <c r="A193" s="15" t="s">
        <v>16002</v>
      </c>
      <c r="B193" s="15" t="s">
        <v>16003</v>
      </c>
      <c r="C193" s="15" t="s">
        <v>16003</v>
      </c>
      <c r="D193" s="15" t="s">
        <v>15526</v>
      </c>
      <c r="E193" s="15" t="s">
        <v>15758</v>
      </c>
      <c r="F193" s="15" t="s">
        <v>15759</v>
      </c>
      <c r="G193" s="20" t="s">
        <v>16004</v>
      </c>
      <c r="H193" s="15" t="s">
        <v>15090</v>
      </c>
      <c r="I193" s="15" t="s">
        <v>521</v>
      </c>
      <c r="J193" s="15" t="s">
        <v>15839</v>
      </c>
      <c r="K193" s="15" t="s">
        <v>15840</v>
      </c>
      <c r="L193" s="15" t="n">
        <v>0</v>
      </c>
      <c r="M193" s="16"/>
      <c r="N193" s="16"/>
      <c r="O193" s="16"/>
    </row>
    <row r="194" customFormat="false" ht="23.85" hidden="false" customHeight="false" outlineLevel="0" collapsed="false">
      <c r="A194" s="15" t="s">
        <v>16005</v>
      </c>
      <c r="B194" s="15" t="s">
        <v>16006</v>
      </c>
      <c r="C194" s="15" t="s">
        <v>16006</v>
      </c>
      <c r="D194" s="15" t="s">
        <v>15526</v>
      </c>
      <c r="E194" s="15" t="s">
        <v>15758</v>
      </c>
      <c r="F194" s="15" t="s">
        <v>15759</v>
      </c>
      <c r="G194" s="20" t="s">
        <v>16007</v>
      </c>
      <c r="H194" s="15" t="s">
        <v>15090</v>
      </c>
      <c r="I194" s="15" t="s">
        <v>521</v>
      </c>
      <c r="J194" s="15" t="s">
        <v>15844</v>
      </c>
      <c r="K194" s="15" t="s">
        <v>15845</v>
      </c>
      <c r="L194" s="15" t="n">
        <v>0</v>
      </c>
      <c r="M194" s="16"/>
      <c r="N194" s="16"/>
      <c r="O194" s="16"/>
    </row>
    <row r="195" customFormat="false" ht="23.85" hidden="false" customHeight="false" outlineLevel="0" collapsed="false">
      <c r="A195" s="15" t="s">
        <v>16008</v>
      </c>
      <c r="B195" s="15" t="s">
        <v>16009</v>
      </c>
      <c r="C195" s="15" t="s">
        <v>16009</v>
      </c>
      <c r="D195" s="15" t="s">
        <v>15526</v>
      </c>
      <c r="E195" s="15" t="s">
        <v>15758</v>
      </c>
      <c r="F195" s="15" t="s">
        <v>15759</v>
      </c>
      <c r="G195" s="20" t="s">
        <v>16010</v>
      </c>
      <c r="H195" s="15" t="s">
        <v>15090</v>
      </c>
      <c r="I195" s="15" t="s">
        <v>521</v>
      </c>
      <c r="J195" s="15" t="s">
        <v>15839</v>
      </c>
      <c r="K195" s="15" t="s">
        <v>15840</v>
      </c>
      <c r="L195" s="15" t="n">
        <v>0</v>
      </c>
      <c r="M195" s="16"/>
      <c r="N195" s="16"/>
      <c r="O195" s="16"/>
    </row>
    <row r="196" customFormat="false" ht="23.85" hidden="false" customHeight="false" outlineLevel="0" collapsed="false">
      <c r="A196" s="15" t="s">
        <v>16011</v>
      </c>
      <c r="B196" s="15" t="s">
        <v>16012</v>
      </c>
      <c r="C196" s="15" t="s">
        <v>16012</v>
      </c>
      <c r="D196" s="15" t="s">
        <v>15526</v>
      </c>
      <c r="E196" s="15" t="s">
        <v>15758</v>
      </c>
      <c r="F196" s="15" t="s">
        <v>15759</v>
      </c>
      <c r="G196" s="20" t="s">
        <v>16013</v>
      </c>
      <c r="H196" s="15" t="s">
        <v>15090</v>
      </c>
      <c r="I196" s="15" t="s">
        <v>521</v>
      </c>
      <c r="J196" s="15" t="s">
        <v>15839</v>
      </c>
      <c r="K196" s="15" t="s">
        <v>15840</v>
      </c>
      <c r="L196" s="15" t="n">
        <v>0</v>
      </c>
      <c r="M196" s="16"/>
      <c r="N196" s="16"/>
      <c r="O196" s="16"/>
    </row>
    <row r="197" customFormat="false" ht="23.85" hidden="false" customHeight="false" outlineLevel="0" collapsed="false">
      <c r="A197" s="15" t="s">
        <v>16014</v>
      </c>
      <c r="B197" s="15" t="s">
        <v>16015</v>
      </c>
      <c r="C197" s="15" t="s">
        <v>16015</v>
      </c>
      <c r="D197" s="15" t="s">
        <v>15526</v>
      </c>
      <c r="E197" s="15" t="s">
        <v>15758</v>
      </c>
      <c r="F197" s="15" t="s">
        <v>15759</v>
      </c>
      <c r="G197" s="20" t="s">
        <v>16016</v>
      </c>
      <c r="H197" s="15" t="s">
        <v>15090</v>
      </c>
      <c r="I197" s="15" t="s">
        <v>590</v>
      </c>
      <c r="J197" s="15" t="s">
        <v>15839</v>
      </c>
      <c r="K197" s="15" t="s">
        <v>15840</v>
      </c>
      <c r="L197" s="15" t="n">
        <v>0</v>
      </c>
      <c r="M197" s="16"/>
      <c r="N197" s="16"/>
      <c r="O197" s="16"/>
    </row>
    <row r="198" customFormat="false" ht="23.85" hidden="false" customHeight="false" outlineLevel="0" collapsed="false">
      <c r="A198" s="15" t="s">
        <v>16017</v>
      </c>
      <c r="B198" s="15" t="s">
        <v>16018</v>
      </c>
      <c r="C198" s="15" t="s">
        <v>16018</v>
      </c>
      <c r="D198" s="15" t="s">
        <v>15526</v>
      </c>
      <c r="E198" s="15" t="s">
        <v>15758</v>
      </c>
      <c r="F198" s="15" t="s">
        <v>15759</v>
      </c>
      <c r="G198" s="20" t="s">
        <v>16019</v>
      </c>
      <c r="H198" s="15" t="s">
        <v>15090</v>
      </c>
      <c r="I198" s="15" t="s">
        <v>521</v>
      </c>
      <c r="J198" s="15" t="s">
        <v>15844</v>
      </c>
      <c r="K198" s="15" t="s">
        <v>15845</v>
      </c>
      <c r="L198" s="15" t="n">
        <v>0</v>
      </c>
      <c r="M198" s="16"/>
      <c r="N198" s="16"/>
      <c r="O198" s="16"/>
    </row>
    <row r="199" customFormat="false" ht="15" hidden="false" customHeight="false" outlineLevel="0" collapsed="false">
      <c r="A199" s="15" t="s">
        <v>16020</v>
      </c>
      <c r="B199" s="15" t="s">
        <v>16021</v>
      </c>
      <c r="C199" s="15" t="s">
        <v>16018</v>
      </c>
      <c r="D199" s="15" t="s">
        <v>15526</v>
      </c>
      <c r="E199" s="15" t="s">
        <v>15821</v>
      </c>
      <c r="F199" s="15" t="s">
        <v>15759</v>
      </c>
      <c r="G199" s="20" t="s">
        <v>16022</v>
      </c>
      <c r="H199" s="15" t="s">
        <v>15090</v>
      </c>
      <c r="I199" s="15" t="s">
        <v>521</v>
      </c>
      <c r="J199" s="15" t="s">
        <v>15823</v>
      </c>
      <c r="K199" s="15" t="s">
        <v>15824</v>
      </c>
      <c r="L199" s="15" t="n">
        <v>0</v>
      </c>
      <c r="M199" s="16"/>
      <c r="N199" s="16"/>
      <c r="O199" s="16"/>
    </row>
    <row r="200" customFormat="false" ht="23.85" hidden="false" customHeight="false" outlineLevel="0" collapsed="false">
      <c r="A200" s="15" t="s">
        <v>16023</v>
      </c>
      <c r="B200" s="15" t="s">
        <v>16024</v>
      </c>
      <c r="C200" s="15" t="s">
        <v>16024</v>
      </c>
      <c r="D200" s="15" t="s">
        <v>15526</v>
      </c>
      <c r="E200" s="15" t="s">
        <v>15758</v>
      </c>
      <c r="F200" s="15" t="s">
        <v>15759</v>
      </c>
      <c r="G200" s="20" t="s">
        <v>16025</v>
      </c>
      <c r="H200" s="15" t="s">
        <v>15090</v>
      </c>
      <c r="I200" s="15" t="s">
        <v>590</v>
      </c>
      <c r="J200" s="15" t="s">
        <v>15839</v>
      </c>
      <c r="K200" s="15" t="s">
        <v>15840</v>
      </c>
      <c r="L200" s="15" t="n">
        <v>0</v>
      </c>
      <c r="M200" s="16"/>
      <c r="N200" s="16"/>
      <c r="O200" s="16"/>
    </row>
    <row r="201" customFormat="false" ht="23.85" hidden="false" customHeight="false" outlineLevel="0" collapsed="false">
      <c r="A201" s="15" t="s">
        <v>16026</v>
      </c>
      <c r="B201" s="15" t="s">
        <v>16027</v>
      </c>
      <c r="C201" s="15" t="s">
        <v>16027</v>
      </c>
      <c r="D201" s="15" t="s">
        <v>15526</v>
      </c>
      <c r="E201" s="15" t="s">
        <v>15758</v>
      </c>
      <c r="F201" s="15" t="s">
        <v>15759</v>
      </c>
      <c r="G201" s="20" t="s">
        <v>16028</v>
      </c>
      <c r="H201" s="15" t="s">
        <v>15090</v>
      </c>
      <c r="I201" s="15" t="s">
        <v>521</v>
      </c>
      <c r="J201" s="15" t="s">
        <v>15839</v>
      </c>
      <c r="K201" s="15" t="s">
        <v>15840</v>
      </c>
      <c r="L201" s="15" t="n">
        <v>0</v>
      </c>
      <c r="M201" s="16"/>
      <c r="N201" s="16"/>
      <c r="O201" s="16"/>
    </row>
    <row r="202" customFormat="false" ht="23.85" hidden="false" customHeight="false" outlineLevel="0" collapsed="false">
      <c r="A202" s="15" t="s">
        <v>16029</v>
      </c>
      <c r="B202" s="15" t="s">
        <v>16030</v>
      </c>
      <c r="C202" s="15" t="s">
        <v>16030</v>
      </c>
      <c r="D202" s="15" t="s">
        <v>15526</v>
      </c>
      <c r="E202" s="15" t="s">
        <v>15758</v>
      </c>
      <c r="F202" s="15" t="s">
        <v>15759</v>
      </c>
      <c r="G202" s="20" t="s">
        <v>16031</v>
      </c>
      <c r="H202" s="15" t="s">
        <v>15090</v>
      </c>
      <c r="I202" s="15" t="s">
        <v>590</v>
      </c>
      <c r="J202" s="15" t="s">
        <v>15839</v>
      </c>
      <c r="K202" s="15" t="s">
        <v>15840</v>
      </c>
      <c r="L202" s="15" t="n">
        <v>0</v>
      </c>
      <c r="M202" s="16"/>
      <c r="N202" s="16"/>
      <c r="O202" s="16"/>
    </row>
    <row r="203" customFormat="false" ht="35.05" hidden="false" customHeight="false" outlineLevel="0" collapsed="false">
      <c r="A203" s="15" t="s">
        <v>16032</v>
      </c>
      <c r="B203" s="15" t="s">
        <v>16033</v>
      </c>
      <c r="C203" s="15" t="s">
        <v>16033</v>
      </c>
      <c r="D203" s="15" t="s">
        <v>15526</v>
      </c>
      <c r="E203" s="15" t="s">
        <v>15758</v>
      </c>
      <c r="F203" s="15" t="s">
        <v>15759</v>
      </c>
      <c r="G203" s="20" t="s">
        <v>16034</v>
      </c>
      <c r="H203" s="15" t="s">
        <v>15090</v>
      </c>
      <c r="I203" s="15" t="s">
        <v>590</v>
      </c>
      <c r="J203" s="15" t="s">
        <v>15839</v>
      </c>
      <c r="K203" s="15" t="s">
        <v>15840</v>
      </c>
      <c r="L203" s="15" t="n">
        <v>0</v>
      </c>
      <c r="M203" s="16"/>
      <c r="N203" s="16"/>
      <c r="O203" s="16"/>
    </row>
    <row r="204" customFormat="false" ht="23.85" hidden="false" customHeight="false" outlineLevel="0" collapsed="false">
      <c r="A204" s="15" t="s">
        <v>16035</v>
      </c>
      <c r="B204" s="15" t="s">
        <v>16036</v>
      </c>
      <c r="C204" s="15" t="s">
        <v>16036</v>
      </c>
      <c r="D204" s="15" t="s">
        <v>15526</v>
      </c>
      <c r="E204" s="15" t="s">
        <v>15758</v>
      </c>
      <c r="F204" s="15" t="s">
        <v>15759</v>
      </c>
      <c r="G204" s="20" t="s">
        <v>16037</v>
      </c>
      <c r="H204" s="15" t="s">
        <v>15090</v>
      </c>
      <c r="I204" s="15" t="s">
        <v>521</v>
      </c>
      <c r="J204" s="15" t="s">
        <v>15839</v>
      </c>
      <c r="K204" s="15" t="s">
        <v>15840</v>
      </c>
      <c r="L204" s="15" t="n">
        <v>0</v>
      </c>
      <c r="M204" s="16"/>
      <c r="N204" s="16"/>
      <c r="O204" s="16"/>
    </row>
    <row r="205" customFormat="false" ht="23.85" hidden="false" customHeight="false" outlineLevel="0" collapsed="false">
      <c r="A205" s="15" t="s">
        <v>16038</v>
      </c>
      <c r="B205" s="15" t="s">
        <v>16039</v>
      </c>
      <c r="C205" s="15" t="s">
        <v>16039</v>
      </c>
      <c r="D205" s="15" t="s">
        <v>15526</v>
      </c>
      <c r="E205" s="15" t="s">
        <v>15758</v>
      </c>
      <c r="F205" s="15" t="s">
        <v>15759</v>
      </c>
      <c r="G205" s="20" t="s">
        <v>16040</v>
      </c>
      <c r="H205" s="15" t="s">
        <v>15090</v>
      </c>
      <c r="I205" s="15" t="s">
        <v>521</v>
      </c>
      <c r="J205" s="15" t="s">
        <v>15839</v>
      </c>
      <c r="K205" s="15" t="s">
        <v>15840</v>
      </c>
      <c r="L205" s="15" t="n">
        <v>0</v>
      </c>
      <c r="M205" s="16"/>
      <c r="N205" s="16"/>
      <c r="O205" s="16"/>
    </row>
    <row r="206" customFormat="false" ht="23.85" hidden="false" customHeight="false" outlineLevel="0" collapsed="false">
      <c r="A206" s="15" t="s">
        <v>16041</v>
      </c>
      <c r="B206" s="15" t="s">
        <v>16042</v>
      </c>
      <c r="C206" s="15" t="s">
        <v>16042</v>
      </c>
      <c r="D206" s="15" t="s">
        <v>15526</v>
      </c>
      <c r="E206" s="15" t="s">
        <v>15758</v>
      </c>
      <c r="F206" s="15" t="s">
        <v>15759</v>
      </c>
      <c r="G206" s="20" t="s">
        <v>16043</v>
      </c>
      <c r="H206" s="15" t="s">
        <v>15090</v>
      </c>
      <c r="I206" s="15" t="s">
        <v>521</v>
      </c>
      <c r="J206" s="15" t="s">
        <v>15839</v>
      </c>
      <c r="K206" s="15" t="s">
        <v>15840</v>
      </c>
      <c r="L206" s="15" t="n">
        <v>0</v>
      </c>
      <c r="M206" s="16"/>
      <c r="N206" s="16"/>
      <c r="O206" s="16"/>
    </row>
    <row r="207" customFormat="false" ht="23.85" hidden="false" customHeight="false" outlineLevel="0" collapsed="false">
      <c r="A207" s="15" t="s">
        <v>16044</v>
      </c>
      <c r="B207" s="15" t="s">
        <v>16045</v>
      </c>
      <c r="C207" s="15" t="s">
        <v>16045</v>
      </c>
      <c r="D207" s="15" t="s">
        <v>15526</v>
      </c>
      <c r="E207" s="15" t="s">
        <v>15758</v>
      </c>
      <c r="F207" s="15" t="s">
        <v>15759</v>
      </c>
      <c r="G207" s="20" t="s">
        <v>16046</v>
      </c>
      <c r="H207" s="15" t="s">
        <v>15090</v>
      </c>
      <c r="I207" s="15" t="s">
        <v>590</v>
      </c>
      <c r="J207" s="15" t="s">
        <v>15844</v>
      </c>
      <c r="K207" s="15" t="s">
        <v>15845</v>
      </c>
      <c r="L207" s="15" t="n">
        <v>0</v>
      </c>
      <c r="M207" s="16"/>
      <c r="N207" s="16"/>
      <c r="O207" s="16"/>
    </row>
    <row r="208" customFormat="false" ht="23.85" hidden="false" customHeight="false" outlineLevel="0" collapsed="false">
      <c r="A208" s="15" t="s">
        <v>16047</v>
      </c>
      <c r="B208" s="15" t="s">
        <v>16048</v>
      </c>
      <c r="C208" s="15" t="s">
        <v>16045</v>
      </c>
      <c r="D208" s="15" t="s">
        <v>15526</v>
      </c>
      <c r="E208" s="15" t="s">
        <v>15821</v>
      </c>
      <c r="F208" s="15" t="s">
        <v>15759</v>
      </c>
      <c r="G208" s="20" t="s">
        <v>16049</v>
      </c>
      <c r="H208" s="15" t="s">
        <v>15090</v>
      </c>
      <c r="I208" s="15" t="s">
        <v>590</v>
      </c>
      <c r="J208" s="15" t="s">
        <v>15823</v>
      </c>
      <c r="K208" s="15" t="s">
        <v>15824</v>
      </c>
      <c r="L208" s="15" t="n">
        <v>0</v>
      </c>
      <c r="M208" s="16"/>
      <c r="N208" s="16"/>
      <c r="O208" s="16"/>
    </row>
    <row r="209" customFormat="false" ht="23.85" hidden="false" customHeight="false" outlineLevel="0" collapsed="false">
      <c r="A209" s="15" t="s">
        <v>16050</v>
      </c>
      <c r="B209" s="15" t="s">
        <v>16051</v>
      </c>
      <c r="C209" s="15" t="s">
        <v>16051</v>
      </c>
      <c r="D209" s="15" t="s">
        <v>15526</v>
      </c>
      <c r="E209" s="15" t="s">
        <v>15758</v>
      </c>
      <c r="F209" s="15" t="s">
        <v>15759</v>
      </c>
      <c r="G209" s="20" t="s">
        <v>16052</v>
      </c>
      <c r="H209" s="15" t="s">
        <v>15090</v>
      </c>
      <c r="I209" s="15" t="s">
        <v>521</v>
      </c>
      <c r="J209" s="15" t="s">
        <v>15839</v>
      </c>
      <c r="K209" s="15" t="s">
        <v>15840</v>
      </c>
      <c r="L209" s="15" t="n">
        <v>0</v>
      </c>
      <c r="M209" s="16"/>
      <c r="N209" s="16"/>
      <c r="O209" s="16"/>
    </row>
    <row r="210" customFormat="false" ht="23.85" hidden="false" customHeight="false" outlineLevel="0" collapsed="false">
      <c r="A210" s="15" t="s">
        <v>16053</v>
      </c>
      <c r="B210" s="15" t="s">
        <v>16054</v>
      </c>
      <c r="C210" s="15" t="s">
        <v>16054</v>
      </c>
      <c r="D210" s="15" t="s">
        <v>15526</v>
      </c>
      <c r="E210" s="15" t="s">
        <v>15758</v>
      </c>
      <c r="F210" s="15" t="s">
        <v>15759</v>
      </c>
      <c r="G210" s="20" t="s">
        <v>16055</v>
      </c>
      <c r="H210" s="15" t="s">
        <v>15090</v>
      </c>
      <c r="I210" s="15" t="s">
        <v>521</v>
      </c>
      <c r="J210" s="15" t="s">
        <v>15839</v>
      </c>
      <c r="K210" s="15" t="s">
        <v>15840</v>
      </c>
      <c r="L210" s="15" t="n">
        <v>0</v>
      </c>
      <c r="M210" s="16"/>
      <c r="N210" s="16"/>
      <c r="O210" s="16"/>
    </row>
    <row r="211" customFormat="false" ht="23.85" hidden="false" customHeight="false" outlineLevel="0" collapsed="false">
      <c r="A211" s="15" t="s">
        <v>16056</v>
      </c>
      <c r="B211" s="15" t="s">
        <v>16057</v>
      </c>
      <c r="C211" s="15" t="s">
        <v>16057</v>
      </c>
      <c r="D211" s="15" t="s">
        <v>15526</v>
      </c>
      <c r="E211" s="15" t="s">
        <v>15758</v>
      </c>
      <c r="F211" s="15" t="s">
        <v>15759</v>
      </c>
      <c r="G211" s="20" t="s">
        <v>16058</v>
      </c>
      <c r="H211" s="15" t="s">
        <v>15090</v>
      </c>
      <c r="I211" s="15" t="s">
        <v>521</v>
      </c>
      <c r="J211" s="15" t="s">
        <v>15839</v>
      </c>
      <c r="K211" s="15" t="s">
        <v>15840</v>
      </c>
      <c r="L211" s="15" t="n">
        <v>0</v>
      </c>
      <c r="M211" s="16"/>
      <c r="N211" s="16"/>
      <c r="O211" s="16"/>
    </row>
    <row r="212" customFormat="false" ht="23.85" hidden="false" customHeight="false" outlineLevel="0" collapsed="false">
      <c r="A212" s="15" t="s">
        <v>16059</v>
      </c>
      <c r="B212" s="15" t="s">
        <v>16060</v>
      </c>
      <c r="C212" s="15" t="s">
        <v>16060</v>
      </c>
      <c r="D212" s="15" t="s">
        <v>15526</v>
      </c>
      <c r="E212" s="15" t="s">
        <v>15758</v>
      </c>
      <c r="F212" s="15" t="s">
        <v>15759</v>
      </c>
      <c r="G212" s="20" t="s">
        <v>16061</v>
      </c>
      <c r="H212" s="15" t="s">
        <v>15090</v>
      </c>
      <c r="I212" s="15" t="s">
        <v>590</v>
      </c>
      <c r="J212" s="15" t="s">
        <v>15839</v>
      </c>
      <c r="K212" s="15" t="s">
        <v>15840</v>
      </c>
      <c r="L212" s="15" t="n">
        <v>0</v>
      </c>
      <c r="M212" s="16"/>
      <c r="N212" s="16"/>
      <c r="O212" s="16"/>
    </row>
    <row r="213" customFormat="false" ht="23.85" hidden="false" customHeight="false" outlineLevel="0" collapsed="false">
      <c r="A213" s="15" t="s">
        <v>16062</v>
      </c>
      <c r="B213" s="15" t="s">
        <v>16063</v>
      </c>
      <c r="C213" s="15" t="s">
        <v>16063</v>
      </c>
      <c r="D213" s="15" t="s">
        <v>15526</v>
      </c>
      <c r="E213" s="15" t="s">
        <v>15758</v>
      </c>
      <c r="F213" s="15" t="s">
        <v>15759</v>
      </c>
      <c r="G213" s="20" t="s">
        <v>16064</v>
      </c>
      <c r="H213" s="15" t="s">
        <v>15090</v>
      </c>
      <c r="I213" s="15" t="s">
        <v>590</v>
      </c>
      <c r="J213" s="15" t="s">
        <v>15844</v>
      </c>
      <c r="K213" s="15" t="s">
        <v>15845</v>
      </c>
      <c r="L213" s="15" t="n">
        <v>0</v>
      </c>
      <c r="M213" s="16"/>
      <c r="N213" s="16"/>
      <c r="O213" s="16"/>
    </row>
    <row r="214" customFormat="false" ht="23.85" hidden="false" customHeight="false" outlineLevel="0" collapsed="false">
      <c r="A214" s="15" t="s">
        <v>16065</v>
      </c>
      <c r="B214" s="15" t="s">
        <v>16066</v>
      </c>
      <c r="C214" s="15" t="s">
        <v>16063</v>
      </c>
      <c r="D214" s="15" t="s">
        <v>15526</v>
      </c>
      <c r="E214" s="15" t="s">
        <v>15821</v>
      </c>
      <c r="F214" s="15" t="s">
        <v>15759</v>
      </c>
      <c r="G214" s="20" t="s">
        <v>16067</v>
      </c>
      <c r="H214" s="15" t="s">
        <v>15090</v>
      </c>
      <c r="I214" s="15" t="s">
        <v>590</v>
      </c>
      <c r="J214" s="15" t="s">
        <v>15823</v>
      </c>
      <c r="K214" s="15" t="s">
        <v>15824</v>
      </c>
      <c r="L214" s="15" t="n">
        <v>0</v>
      </c>
      <c r="M214" s="16"/>
      <c r="N214" s="16"/>
      <c r="O214" s="16"/>
    </row>
    <row r="215" customFormat="false" ht="23.85" hidden="false" customHeight="false" outlineLevel="0" collapsed="false">
      <c r="A215" s="15" t="s">
        <v>16068</v>
      </c>
      <c r="B215" s="15" t="s">
        <v>16069</v>
      </c>
      <c r="C215" s="15" t="s">
        <v>16069</v>
      </c>
      <c r="D215" s="15" t="s">
        <v>15526</v>
      </c>
      <c r="E215" s="15" t="s">
        <v>15758</v>
      </c>
      <c r="F215" s="15" t="s">
        <v>15759</v>
      </c>
      <c r="G215" s="20" t="s">
        <v>16070</v>
      </c>
      <c r="H215" s="15" t="s">
        <v>15090</v>
      </c>
      <c r="I215" s="15" t="s">
        <v>590</v>
      </c>
      <c r="J215" s="15" t="s">
        <v>15839</v>
      </c>
      <c r="K215" s="15" t="s">
        <v>15840</v>
      </c>
      <c r="L215" s="15" t="n">
        <v>0</v>
      </c>
      <c r="M215" s="16"/>
      <c r="N215" s="16"/>
      <c r="O215" s="16"/>
    </row>
    <row r="216" customFormat="false" ht="23.85" hidden="false" customHeight="false" outlineLevel="0" collapsed="false">
      <c r="A216" s="15" t="s">
        <v>16071</v>
      </c>
      <c r="B216" s="15" t="s">
        <v>16072</v>
      </c>
      <c r="C216" s="15" t="s">
        <v>16072</v>
      </c>
      <c r="D216" s="15" t="s">
        <v>15526</v>
      </c>
      <c r="E216" s="15" t="s">
        <v>15758</v>
      </c>
      <c r="F216" s="15" t="s">
        <v>15759</v>
      </c>
      <c r="G216" s="20" t="s">
        <v>16073</v>
      </c>
      <c r="H216" s="15" t="s">
        <v>15090</v>
      </c>
      <c r="I216" s="15" t="s">
        <v>521</v>
      </c>
      <c r="J216" s="15" t="s">
        <v>15839</v>
      </c>
      <c r="K216" s="15" t="s">
        <v>15840</v>
      </c>
      <c r="L216" s="15" t="n">
        <v>0</v>
      </c>
      <c r="M216" s="16"/>
      <c r="N216" s="16"/>
      <c r="O216" s="16"/>
    </row>
    <row r="217" customFormat="false" ht="23.85" hidden="false" customHeight="false" outlineLevel="0" collapsed="false">
      <c r="A217" s="15" t="s">
        <v>16074</v>
      </c>
      <c r="B217" s="15" t="s">
        <v>16075</v>
      </c>
      <c r="C217" s="15" t="s">
        <v>16075</v>
      </c>
      <c r="D217" s="15" t="s">
        <v>15526</v>
      </c>
      <c r="E217" s="15" t="s">
        <v>15758</v>
      </c>
      <c r="F217" s="15" t="s">
        <v>15759</v>
      </c>
      <c r="G217" s="20" t="s">
        <v>16076</v>
      </c>
      <c r="H217" s="15" t="s">
        <v>15090</v>
      </c>
      <c r="I217" s="15" t="s">
        <v>521</v>
      </c>
      <c r="J217" s="15" t="s">
        <v>15839</v>
      </c>
      <c r="K217" s="15" t="s">
        <v>15840</v>
      </c>
      <c r="L217" s="15" t="n">
        <v>0</v>
      </c>
      <c r="M217" s="16"/>
      <c r="N217" s="16"/>
      <c r="O217" s="16"/>
    </row>
    <row r="218" customFormat="false" ht="23.85" hidden="false" customHeight="false" outlineLevel="0" collapsed="false">
      <c r="A218" s="15" t="s">
        <v>16077</v>
      </c>
      <c r="B218" s="15" t="s">
        <v>16078</v>
      </c>
      <c r="C218" s="15" t="s">
        <v>16078</v>
      </c>
      <c r="D218" s="15" t="s">
        <v>15526</v>
      </c>
      <c r="E218" s="15" t="s">
        <v>15758</v>
      </c>
      <c r="F218" s="15" t="s">
        <v>15759</v>
      </c>
      <c r="G218" s="20" t="s">
        <v>16079</v>
      </c>
      <c r="H218" s="15" t="s">
        <v>15090</v>
      </c>
      <c r="I218" s="15" t="s">
        <v>521</v>
      </c>
      <c r="J218" s="15" t="s">
        <v>15844</v>
      </c>
      <c r="K218" s="15" t="s">
        <v>15845</v>
      </c>
      <c r="L218" s="15" t="n">
        <v>0</v>
      </c>
      <c r="M218" s="16"/>
      <c r="N218" s="16"/>
      <c r="O218" s="16"/>
    </row>
    <row r="219" customFormat="false" ht="23.85" hidden="false" customHeight="false" outlineLevel="0" collapsed="false">
      <c r="A219" s="15" t="s">
        <v>16080</v>
      </c>
      <c r="B219" s="15" t="s">
        <v>16081</v>
      </c>
      <c r="C219" s="15" t="s">
        <v>16078</v>
      </c>
      <c r="D219" s="15" t="s">
        <v>15526</v>
      </c>
      <c r="E219" s="15" t="s">
        <v>15821</v>
      </c>
      <c r="F219" s="15" t="s">
        <v>15759</v>
      </c>
      <c r="G219" s="20" t="s">
        <v>16082</v>
      </c>
      <c r="H219" s="15" t="s">
        <v>15090</v>
      </c>
      <c r="I219" s="15" t="s">
        <v>521</v>
      </c>
      <c r="J219" s="15" t="s">
        <v>15823</v>
      </c>
      <c r="K219" s="15" t="s">
        <v>15824</v>
      </c>
      <c r="L219" s="15" t="n">
        <v>0</v>
      </c>
      <c r="M219" s="16"/>
      <c r="N219" s="16"/>
      <c r="O219" s="16"/>
    </row>
    <row r="220" customFormat="false" ht="23.85" hidden="false" customHeight="false" outlineLevel="0" collapsed="false">
      <c r="A220" s="15" t="s">
        <v>16083</v>
      </c>
      <c r="B220" s="15" t="s">
        <v>16084</v>
      </c>
      <c r="C220" s="15" t="s">
        <v>16084</v>
      </c>
      <c r="D220" s="15" t="s">
        <v>15526</v>
      </c>
      <c r="E220" s="15" t="s">
        <v>15758</v>
      </c>
      <c r="F220" s="15" t="s">
        <v>15759</v>
      </c>
      <c r="G220" s="20" t="s">
        <v>16085</v>
      </c>
      <c r="H220" s="15" t="s">
        <v>15090</v>
      </c>
      <c r="I220" s="15" t="s">
        <v>521</v>
      </c>
      <c r="J220" s="15" t="s">
        <v>15839</v>
      </c>
      <c r="K220" s="15" t="s">
        <v>15840</v>
      </c>
      <c r="L220" s="15" t="n">
        <v>0</v>
      </c>
      <c r="M220" s="16"/>
      <c r="N220" s="16"/>
      <c r="O220" s="16"/>
    </row>
    <row r="221" customFormat="false" ht="23.85" hidden="false" customHeight="false" outlineLevel="0" collapsed="false">
      <c r="A221" s="15" t="s">
        <v>16086</v>
      </c>
      <c r="B221" s="15" t="s">
        <v>16087</v>
      </c>
      <c r="C221" s="15" t="s">
        <v>16087</v>
      </c>
      <c r="D221" s="15" t="s">
        <v>15526</v>
      </c>
      <c r="E221" s="15" t="s">
        <v>15758</v>
      </c>
      <c r="F221" s="15" t="s">
        <v>15759</v>
      </c>
      <c r="G221" s="20" t="s">
        <v>16088</v>
      </c>
      <c r="H221" s="15" t="s">
        <v>15090</v>
      </c>
      <c r="I221" s="15" t="s">
        <v>521</v>
      </c>
      <c r="J221" s="15" t="s">
        <v>15844</v>
      </c>
      <c r="K221" s="15" t="s">
        <v>15845</v>
      </c>
      <c r="L221" s="15" t="n">
        <v>0</v>
      </c>
      <c r="M221" s="16"/>
      <c r="N221" s="16"/>
      <c r="O221" s="16"/>
    </row>
    <row r="222" customFormat="false" ht="15" hidden="false" customHeight="false" outlineLevel="0" collapsed="false">
      <c r="A222" s="15" t="s">
        <v>16089</v>
      </c>
      <c r="B222" s="15" t="s">
        <v>16090</v>
      </c>
      <c r="C222" s="15" t="s">
        <v>16087</v>
      </c>
      <c r="D222" s="15" t="s">
        <v>15526</v>
      </c>
      <c r="E222" s="15" t="s">
        <v>15821</v>
      </c>
      <c r="F222" s="15" t="s">
        <v>15759</v>
      </c>
      <c r="G222" s="20" t="s">
        <v>16091</v>
      </c>
      <c r="H222" s="15" t="s">
        <v>15090</v>
      </c>
      <c r="I222" s="15" t="s">
        <v>521</v>
      </c>
      <c r="J222" s="15" t="s">
        <v>15823</v>
      </c>
      <c r="K222" s="15" t="s">
        <v>15824</v>
      </c>
      <c r="L222" s="15" t="n">
        <v>0</v>
      </c>
      <c r="M222" s="16"/>
      <c r="N222" s="16"/>
      <c r="O222" s="16"/>
    </row>
    <row r="223" customFormat="false" ht="23.85" hidden="false" customHeight="false" outlineLevel="0" collapsed="false">
      <c r="A223" s="15" t="s">
        <v>16092</v>
      </c>
      <c r="B223" s="15" t="s">
        <v>16093</v>
      </c>
      <c r="C223" s="15" t="s">
        <v>16093</v>
      </c>
      <c r="D223" s="15" t="s">
        <v>15526</v>
      </c>
      <c r="E223" s="15" t="s">
        <v>15758</v>
      </c>
      <c r="F223" s="15" t="s">
        <v>15759</v>
      </c>
      <c r="G223" s="20" t="s">
        <v>16094</v>
      </c>
      <c r="H223" s="15" t="s">
        <v>15090</v>
      </c>
      <c r="I223" s="15" t="s">
        <v>521</v>
      </c>
      <c r="J223" s="15" t="s">
        <v>15839</v>
      </c>
      <c r="K223" s="15" t="s">
        <v>15840</v>
      </c>
      <c r="L223" s="15" t="n">
        <v>0</v>
      </c>
      <c r="M223" s="16"/>
      <c r="N223" s="16"/>
      <c r="O223" s="16"/>
    </row>
    <row r="224" customFormat="false" ht="23.85" hidden="false" customHeight="false" outlineLevel="0" collapsed="false">
      <c r="A224" s="15" t="s">
        <v>16095</v>
      </c>
      <c r="B224" s="15" t="s">
        <v>16096</v>
      </c>
      <c r="C224" s="15" t="s">
        <v>16096</v>
      </c>
      <c r="D224" s="15" t="s">
        <v>15526</v>
      </c>
      <c r="E224" s="15" t="s">
        <v>15758</v>
      </c>
      <c r="F224" s="15" t="s">
        <v>15759</v>
      </c>
      <c r="G224" s="20" t="s">
        <v>16097</v>
      </c>
      <c r="H224" s="15" t="s">
        <v>15090</v>
      </c>
      <c r="I224" s="15" t="s">
        <v>521</v>
      </c>
      <c r="J224" s="15" t="s">
        <v>15839</v>
      </c>
      <c r="K224" s="15" t="s">
        <v>15840</v>
      </c>
      <c r="L224" s="15" t="n">
        <v>0</v>
      </c>
      <c r="M224" s="16"/>
      <c r="N224" s="16"/>
      <c r="O224" s="16"/>
    </row>
    <row r="225" customFormat="false" ht="23.85" hidden="false" customHeight="false" outlineLevel="0" collapsed="false">
      <c r="A225" s="15" t="s">
        <v>16098</v>
      </c>
      <c r="B225" s="15" t="s">
        <v>16099</v>
      </c>
      <c r="C225" s="15" t="s">
        <v>16099</v>
      </c>
      <c r="D225" s="15" t="s">
        <v>15526</v>
      </c>
      <c r="E225" s="15" t="s">
        <v>15758</v>
      </c>
      <c r="F225" s="15" t="s">
        <v>15759</v>
      </c>
      <c r="G225" s="20" t="s">
        <v>16100</v>
      </c>
      <c r="H225" s="15" t="s">
        <v>15090</v>
      </c>
      <c r="I225" s="15" t="s">
        <v>521</v>
      </c>
      <c r="J225" s="15" t="s">
        <v>15839</v>
      </c>
      <c r="K225" s="15" t="s">
        <v>15840</v>
      </c>
      <c r="L225" s="15" t="n">
        <v>0</v>
      </c>
      <c r="M225" s="16"/>
      <c r="N225" s="16"/>
      <c r="O225" s="16"/>
    </row>
    <row r="226" customFormat="false" ht="23.85" hidden="false" customHeight="false" outlineLevel="0" collapsed="false">
      <c r="A226" s="15" t="s">
        <v>16101</v>
      </c>
      <c r="B226" s="15" t="s">
        <v>16102</v>
      </c>
      <c r="C226" s="15" t="s">
        <v>16102</v>
      </c>
      <c r="D226" s="15" t="s">
        <v>15526</v>
      </c>
      <c r="E226" s="15" t="s">
        <v>15758</v>
      </c>
      <c r="F226" s="15" t="s">
        <v>15759</v>
      </c>
      <c r="G226" s="20" t="s">
        <v>16103</v>
      </c>
      <c r="H226" s="15" t="s">
        <v>15090</v>
      </c>
      <c r="I226" s="15" t="s">
        <v>521</v>
      </c>
      <c r="J226" s="15" t="s">
        <v>15839</v>
      </c>
      <c r="K226" s="15" t="s">
        <v>15840</v>
      </c>
      <c r="L226" s="15" t="n">
        <v>0</v>
      </c>
      <c r="M226" s="16"/>
      <c r="N226" s="16"/>
      <c r="O226" s="16"/>
    </row>
    <row r="227" customFormat="false" ht="23.85" hidden="false" customHeight="false" outlineLevel="0" collapsed="false">
      <c r="A227" s="15" t="s">
        <v>16104</v>
      </c>
      <c r="B227" s="15" t="s">
        <v>16105</v>
      </c>
      <c r="C227" s="15" t="s">
        <v>16105</v>
      </c>
      <c r="D227" s="15" t="s">
        <v>15526</v>
      </c>
      <c r="E227" s="15" t="s">
        <v>15758</v>
      </c>
      <c r="F227" s="15" t="s">
        <v>15759</v>
      </c>
      <c r="G227" s="20" t="s">
        <v>16106</v>
      </c>
      <c r="H227" s="15" t="s">
        <v>15090</v>
      </c>
      <c r="I227" s="15" t="s">
        <v>521</v>
      </c>
      <c r="J227" s="15" t="s">
        <v>15839</v>
      </c>
      <c r="K227" s="15" t="s">
        <v>15840</v>
      </c>
      <c r="L227" s="15" t="n">
        <v>0</v>
      </c>
      <c r="M227" s="16"/>
      <c r="N227" s="16"/>
      <c r="O227" s="16"/>
    </row>
    <row r="228" customFormat="false" ht="23.85" hidden="false" customHeight="false" outlineLevel="0" collapsed="false">
      <c r="A228" s="15" t="s">
        <v>16107</v>
      </c>
      <c r="B228" s="15" t="s">
        <v>16108</v>
      </c>
      <c r="C228" s="15" t="s">
        <v>16108</v>
      </c>
      <c r="D228" s="15" t="s">
        <v>15526</v>
      </c>
      <c r="E228" s="15" t="s">
        <v>15758</v>
      </c>
      <c r="F228" s="15" t="s">
        <v>15759</v>
      </c>
      <c r="G228" s="20" t="s">
        <v>16109</v>
      </c>
      <c r="H228" s="15" t="s">
        <v>15090</v>
      </c>
      <c r="I228" s="15" t="s">
        <v>521</v>
      </c>
      <c r="J228" s="15" t="s">
        <v>15839</v>
      </c>
      <c r="K228" s="15" t="s">
        <v>15840</v>
      </c>
      <c r="L228" s="15" t="n">
        <v>0</v>
      </c>
      <c r="M228" s="16"/>
      <c r="N228" s="16"/>
      <c r="O228" s="16"/>
    </row>
    <row r="229" customFormat="false" ht="23.85" hidden="false" customHeight="false" outlineLevel="0" collapsed="false">
      <c r="A229" s="15" t="s">
        <v>16110</v>
      </c>
      <c r="B229" s="15" t="s">
        <v>16111</v>
      </c>
      <c r="C229" s="15" t="s">
        <v>16111</v>
      </c>
      <c r="D229" s="15" t="s">
        <v>15526</v>
      </c>
      <c r="E229" s="15" t="s">
        <v>15758</v>
      </c>
      <c r="F229" s="15" t="s">
        <v>15759</v>
      </c>
      <c r="G229" s="20" t="s">
        <v>16112</v>
      </c>
      <c r="H229" s="15" t="s">
        <v>15090</v>
      </c>
      <c r="I229" s="15" t="s">
        <v>521</v>
      </c>
      <c r="J229" s="15" t="s">
        <v>15839</v>
      </c>
      <c r="K229" s="15" t="s">
        <v>15840</v>
      </c>
      <c r="L229" s="15" t="n">
        <v>0</v>
      </c>
      <c r="M229" s="16"/>
      <c r="N229" s="16"/>
      <c r="O229" s="16"/>
    </row>
    <row r="230" customFormat="false" ht="23.85" hidden="false" customHeight="false" outlineLevel="0" collapsed="false">
      <c r="A230" s="15" t="s">
        <v>16113</v>
      </c>
      <c r="B230" s="15" t="s">
        <v>16114</v>
      </c>
      <c r="C230" s="15" t="s">
        <v>16114</v>
      </c>
      <c r="D230" s="15" t="s">
        <v>15526</v>
      </c>
      <c r="E230" s="15" t="s">
        <v>15758</v>
      </c>
      <c r="F230" s="15" t="s">
        <v>15759</v>
      </c>
      <c r="G230" s="20" t="s">
        <v>16115</v>
      </c>
      <c r="H230" s="15" t="s">
        <v>15090</v>
      </c>
      <c r="I230" s="15" t="s">
        <v>590</v>
      </c>
      <c r="J230" s="15" t="s">
        <v>15839</v>
      </c>
      <c r="K230" s="15" t="s">
        <v>15840</v>
      </c>
      <c r="L230" s="15" t="n">
        <v>0</v>
      </c>
      <c r="M230" s="16"/>
      <c r="N230" s="16"/>
      <c r="O230" s="16"/>
    </row>
    <row r="231" customFormat="false" ht="23.85" hidden="false" customHeight="false" outlineLevel="0" collapsed="false">
      <c r="A231" s="15" t="s">
        <v>16116</v>
      </c>
      <c r="B231" s="15" t="s">
        <v>16117</v>
      </c>
      <c r="C231" s="15" t="s">
        <v>16117</v>
      </c>
      <c r="D231" s="15" t="s">
        <v>15526</v>
      </c>
      <c r="E231" s="15" t="s">
        <v>15758</v>
      </c>
      <c r="F231" s="15" t="s">
        <v>15759</v>
      </c>
      <c r="G231" s="20" t="s">
        <v>16118</v>
      </c>
      <c r="H231" s="15" t="s">
        <v>15090</v>
      </c>
      <c r="I231" s="15" t="s">
        <v>521</v>
      </c>
      <c r="J231" s="15" t="s">
        <v>15839</v>
      </c>
      <c r="K231" s="15" t="s">
        <v>15840</v>
      </c>
      <c r="L231" s="15" t="n">
        <v>0</v>
      </c>
      <c r="M231" s="16"/>
      <c r="N231" s="16"/>
      <c r="O231" s="16"/>
    </row>
    <row r="232" customFormat="false" ht="23.85" hidden="false" customHeight="false" outlineLevel="0" collapsed="false">
      <c r="A232" s="15" t="s">
        <v>16119</v>
      </c>
      <c r="B232" s="15" t="s">
        <v>16120</v>
      </c>
      <c r="C232" s="15" t="s">
        <v>16120</v>
      </c>
      <c r="D232" s="15" t="s">
        <v>15526</v>
      </c>
      <c r="E232" s="15" t="s">
        <v>15758</v>
      </c>
      <c r="F232" s="15" t="s">
        <v>15759</v>
      </c>
      <c r="G232" s="20" t="s">
        <v>16121</v>
      </c>
      <c r="H232" s="15" t="s">
        <v>15090</v>
      </c>
      <c r="I232" s="15" t="s">
        <v>521</v>
      </c>
      <c r="J232" s="15" t="s">
        <v>15844</v>
      </c>
      <c r="K232" s="15" t="s">
        <v>15845</v>
      </c>
      <c r="L232" s="15" t="n">
        <v>0</v>
      </c>
      <c r="M232" s="16"/>
      <c r="N232" s="16"/>
      <c r="O232" s="16"/>
    </row>
    <row r="233" customFormat="false" ht="23.85" hidden="false" customHeight="false" outlineLevel="0" collapsed="false">
      <c r="A233" s="15" t="s">
        <v>16122</v>
      </c>
      <c r="B233" s="15" t="s">
        <v>16123</v>
      </c>
      <c r="C233" s="15" t="s">
        <v>16123</v>
      </c>
      <c r="D233" s="15" t="s">
        <v>15526</v>
      </c>
      <c r="E233" s="15" t="s">
        <v>15758</v>
      </c>
      <c r="F233" s="15" t="s">
        <v>15759</v>
      </c>
      <c r="G233" s="20" t="s">
        <v>16124</v>
      </c>
      <c r="H233" s="15" t="s">
        <v>15090</v>
      </c>
      <c r="I233" s="15" t="s">
        <v>521</v>
      </c>
      <c r="J233" s="15" t="s">
        <v>15839</v>
      </c>
      <c r="K233" s="15" t="s">
        <v>15840</v>
      </c>
      <c r="L233" s="15" t="n">
        <v>0</v>
      </c>
      <c r="M233" s="16"/>
      <c r="N233" s="16"/>
      <c r="O233" s="16"/>
    </row>
    <row r="234" customFormat="false" ht="23.85" hidden="false" customHeight="false" outlineLevel="0" collapsed="false">
      <c r="A234" s="15" t="s">
        <v>16125</v>
      </c>
      <c r="B234" s="15" t="s">
        <v>16126</v>
      </c>
      <c r="C234" s="15" t="s">
        <v>16126</v>
      </c>
      <c r="D234" s="15" t="s">
        <v>15526</v>
      </c>
      <c r="E234" s="15" t="s">
        <v>15758</v>
      </c>
      <c r="F234" s="15" t="s">
        <v>15759</v>
      </c>
      <c r="G234" s="20" t="s">
        <v>16127</v>
      </c>
      <c r="H234" s="15" t="s">
        <v>15090</v>
      </c>
      <c r="I234" s="15" t="s">
        <v>521</v>
      </c>
      <c r="J234" s="15" t="s">
        <v>15839</v>
      </c>
      <c r="K234" s="15" t="s">
        <v>15840</v>
      </c>
      <c r="L234" s="15" t="n">
        <v>0</v>
      </c>
      <c r="M234" s="16"/>
      <c r="N234" s="16"/>
      <c r="O234" s="16"/>
    </row>
    <row r="235" customFormat="false" ht="23.85" hidden="false" customHeight="false" outlineLevel="0" collapsed="false">
      <c r="A235" s="15" t="s">
        <v>16128</v>
      </c>
      <c r="B235" s="15" t="s">
        <v>16129</v>
      </c>
      <c r="C235" s="15" t="s">
        <v>16129</v>
      </c>
      <c r="D235" s="15" t="s">
        <v>15526</v>
      </c>
      <c r="E235" s="15" t="s">
        <v>15758</v>
      </c>
      <c r="F235" s="15" t="s">
        <v>15759</v>
      </c>
      <c r="G235" s="20" t="s">
        <v>16130</v>
      </c>
      <c r="H235" s="15" t="s">
        <v>15090</v>
      </c>
      <c r="I235" s="15" t="s">
        <v>521</v>
      </c>
      <c r="J235" s="15" t="s">
        <v>15839</v>
      </c>
      <c r="K235" s="15" t="s">
        <v>15840</v>
      </c>
      <c r="L235" s="15" t="n">
        <v>0</v>
      </c>
      <c r="M235" s="16"/>
      <c r="N235" s="16"/>
      <c r="O235" s="16"/>
    </row>
    <row r="236" customFormat="false" ht="23.85" hidden="false" customHeight="false" outlineLevel="0" collapsed="false">
      <c r="A236" s="15" t="s">
        <v>16131</v>
      </c>
      <c r="B236" s="15" t="s">
        <v>16132</v>
      </c>
      <c r="C236" s="15" t="s">
        <v>16132</v>
      </c>
      <c r="D236" s="15" t="s">
        <v>15526</v>
      </c>
      <c r="E236" s="15" t="s">
        <v>15758</v>
      </c>
      <c r="F236" s="15" t="s">
        <v>15759</v>
      </c>
      <c r="G236" s="20" t="s">
        <v>16133</v>
      </c>
      <c r="H236" s="15" t="s">
        <v>15090</v>
      </c>
      <c r="I236" s="15" t="s">
        <v>590</v>
      </c>
      <c r="J236" s="15" t="s">
        <v>15844</v>
      </c>
      <c r="K236" s="15" t="s">
        <v>15845</v>
      </c>
      <c r="L236" s="15" t="n">
        <v>0</v>
      </c>
      <c r="M236" s="16"/>
      <c r="N236" s="16"/>
      <c r="O236" s="16"/>
    </row>
    <row r="237" customFormat="false" ht="15" hidden="false" customHeight="false" outlineLevel="0" collapsed="false">
      <c r="A237" s="15" t="s">
        <v>16134</v>
      </c>
      <c r="B237" s="15" t="s">
        <v>16135</v>
      </c>
      <c r="C237" s="15" t="s">
        <v>16132</v>
      </c>
      <c r="D237" s="15" t="s">
        <v>15526</v>
      </c>
      <c r="E237" s="15" t="s">
        <v>15821</v>
      </c>
      <c r="F237" s="15" t="s">
        <v>15759</v>
      </c>
      <c r="G237" s="20" t="s">
        <v>16136</v>
      </c>
      <c r="H237" s="15" t="s">
        <v>15090</v>
      </c>
      <c r="I237" s="15" t="s">
        <v>590</v>
      </c>
      <c r="J237" s="15" t="s">
        <v>15823</v>
      </c>
      <c r="K237" s="15" t="s">
        <v>15824</v>
      </c>
      <c r="L237" s="15" t="n">
        <v>0</v>
      </c>
      <c r="M237" s="16"/>
      <c r="N237" s="16"/>
      <c r="O237" s="16"/>
    </row>
    <row r="238" customFormat="false" ht="23.85" hidden="false" customHeight="false" outlineLevel="0" collapsed="false">
      <c r="A238" s="15" t="s">
        <v>16137</v>
      </c>
      <c r="B238" s="15" t="s">
        <v>16138</v>
      </c>
      <c r="C238" s="15" t="s">
        <v>16138</v>
      </c>
      <c r="D238" s="15" t="s">
        <v>15526</v>
      </c>
      <c r="E238" s="15" t="s">
        <v>15758</v>
      </c>
      <c r="F238" s="15" t="s">
        <v>15759</v>
      </c>
      <c r="G238" s="20" t="s">
        <v>16139</v>
      </c>
      <c r="H238" s="15" t="s">
        <v>15090</v>
      </c>
      <c r="I238" s="15" t="s">
        <v>521</v>
      </c>
      <c r="J238" s="15" t="s">
        <v>15839</v>
      </c>
      <c r="K238" s="15" t="s">
        <v>15840</v>
      </c>
      <c r="L238" s="15" t="n">
        <v>0</v>
      </c>
      <c r="M238" s="16"/>
      <c r="N238" s="16"/>
      <c r="O238" s="16"/>
    </row>
    <row r="239" customFormat="false" ht="23.85" hidden="false" customHeight="false" outlineLevel="0" collapsed="false">
      <c r="A239" s="15" t="s">
        <v>16140</v>
      </c>
      <c r="B239" s="15" t="s">
        <v>16141</v>
      </c>
      <c r="C239" s="15" t="s">
        <v>16141</v>
      </c>
      <c r="D239" s="15" t="s">
        <v>15526</v>
      </c>
      <c r="E239" s="15" t="s">
        <v>15758</v>
      </c>
      <c r="F239" s="15" t="s">
        <v>15759</v>
      </c>
      <c r="G239" s="20" t="s">
        <v>16142</v>
      </c>
      <c r="H239" s="15" t="s">
        <v>15090</v>
      </c>
      <c r="I239" s="15" t="s">
        <v>521</v>
      </c>
      <c r="J239" s="15" t="s">
        <v>15839</v>
      </c>
      <c r="K239" s="15" t="s">
        <v>15840</v>
      </c>
      <c r="L239" s="15" t="n">
        <v>0</v>
      </c>
      <c r="M239" s="16"/>
      <c r="N239" s="16"/>
      <c r="O239" s="16"/>
    </row>
    <row r="240" customFormat="false" ht="23.85" hidden="false" customHeight="false" outlineLevel="0" collapsed="false">
      <c r="A240" s="15" t="s">
        <v>16143</v>
      </c>
      <c r="B240" s="15" t="s">
        <v>16144</v>
      </c>
      <c r="C240" s="15" t="s">
        <v>16144</v>
      </c>
      <c r="D240" s="15" t="s">
        <v>15526</v>
      </c>
      <c r="E240" s="15" t="s">
        <v>15758</v>
      </c>
      <c r="F240" s="15" t="s">
        <v>15759</v>
      </c>
      <c r="G240" s="20" t="s">
        <v>16145</v>
      </c>
      <c r="H240" s="15" t="s">
        <v>15090</v>
      </c>
      <c r="I240" s="15" t="s">
        <v>590</v>
      </c>
      <c r="J240" s="15" t="s">
        <v>15839</v>
      </c>
      <c r="K240" s="15" t="s">
        <v>15840</v>
      </c>
      <c r="L240" s="15" t="n">
        <v>0</v>
      </c>
      <c r="M240" s="16"/>
      <c r="N240" s="16"/>
      <c r="O240" s="16"/>
    </row>
    <row r="241" customFormat="false" ht="23.85" hidden="false" customHeight="false" outlineLevel="0" collapsed="false">
      <c r="A241" s="15" t="s">
        <v>16146</v>
      </c>
      <c r="B241" s="15" t="s">
        <v>16147</v>
      </c>
      <c r="C241" s="15" t="s">
        <v>16147</v>
      </c>
      <c r="D241" s="15" t="s">
        <v>15526</v>
      </c>
      <c r="E241" s="15" t="s">
        <v>15758</v>
      </c>
      <c r="F241" s="15" t="s">
        <v>15759</v>
      </c>
      <c r="G241" s="20" t="s">
        <v>16148</v>
      </c>
      <c r="H241" s="15" t="s">
        <v>15090</v>
      </c>
      <c r="I241" s="15" t="s">
        <v>521</v>
      </c>
      <c r="J241" s="15" t="s">
        <v>15839</v>
      </c>
      <c r="K241" s="15" t="s">
        <v>15840</v>
      </c>
      <c r="L241" s="15" t="n">
        <v>0</v>
      </c>
      <c r="M241" s="16"/>
      <c r="N241" s="16"/>
      <c r="O241" s="16"/>
    </row>
    <row r="242" customFormat="false" ht="23.85" hidden="false" customHeight="false" outlineLevel="0" collapsed="false">
      <c r="A242" s="15" t="s">
        <v>16149</v>
      </c>
      <c r="B242" s="15" t="s">
        <v>16150</v>
      </c>
      <c r="C242" s="15" t="s">
        <v>16150</v>
      </c>
      <c r="D242" s="15" t="s">
        <v>15526</v>
      </c>
      <c r="E242" s="15" t="s">
        <v>15758</v>
      </c>
      <c r="F242" s="15" t="s">
        <v>15759</v>
      </c>
      <c r="G242" s="20" t="s">
        <v>16151</v>
      </c>
      <c r="H242" s="15" t="s">
        <v>15090</v>
      </c>
      <c r="I242" s="15" t="s">
        <v>590</v>
      </c>
      <c r="J242" s="15" t="s">
        <v>15839</v>
      </c>
      <c r="K242" s="15" t="s">
        <v>15840</v>
      </c>
      <c r="L242" s="15" t="n">
        <v>0</v>
      </c>
      <c r="M242" s="16"/>
      <c r="N242" s="16"/>
      <c r="O242" s="16"/>
    </row>
    <row r="243" customFormat="false" ht="23.85" hidden="false" customHeight="false" outlineLevel="0" collapsed="false">
      <c r="A243" s="15" t="s">
        <v>16152</v>
      </c>
      <c r="B243" s="15" t="s">
        <v>16153</v>
      </c>
      <c r="C243" s="15" t="s">
        <v>16153</v>
      </c>
      <c r="D243" s="15" t="s">
        <v>15526</v>
      </c>
      <c r="E243" s="15" t="s">
        <v>15758</v>
      </c>
      <c r="F243" s="15" t="s">
        <v>15759</v>
      </c>
      <c r="G243" s="20" t="s">
        <v>16154</v>
      </c>
      <c r="H243" s="15" t="s">
        <v>15090</v>
      </c>
      <c r="I243" s="15" t="s">
        <v>521</v>
      </c>
      <c r="J243" s="15" t="s">
        <v>15839</v>
      </c>
      <c r="K243" s="15" t="s">
        <v>15840</v>
      </c>
      <c r="L243" s="15" t="n">
        <v>0</v>
      </c>
      <c r="M243" s="16"/>
      <c r="N243" s="16"/>
      <c r="O243" s="16"/>
    </row>
    <row r="244" customFormat="false" ht="23.85" hidden="false" customHeight="false" outlineLevel="0" collapsed="false">
      <c r="A244" s="15" t="s">
        <v>16155</v>
      </c>
      <c r="B244" s="15" t="s">
        <v>16156</v>
      </c>
      <c r="C244" s="15" t="s">
        <v>16156</v>
      </c>
      <c r="D244" s="15" t="s">
        <v>15526</v>
      </c>
      <c r="E244" s="15" t="s">
        <v>15758</v>
      </c>
      <c r="F244" s="15" t="s">
        <v>15759</v>
      </c>
      <c r="G244" s="20" t="s">
        <v>16157</v>
      </c>
      <c r="H244" s="15" t="s">
        <v>15090</v>
      </c>
      <c r="I244" s="15" t="s">
        <v>590</v>
      </c>
      <c r="J244" s="15" t="s">
        <v>15839</v>
      </c>
      <c r="K244" s="15" t="s">
        <v>15840</v>
      </c>
      <c r="L244" s="15" t="n">
        <v>0</v>
      </c>
      <c r="M244" s="16"/>
      <c r="N244" s="16"/>
      <c r="O244" s="16"/>
    </row>
    <row r="245" customFormat="false" ht="23.85" hidden="false" customHeight="false" outlineLevel="0" collapsed="false">
      <c r="A245" s="15" t="s">
        <v>16158</v>
      </c>
      <c r="B245" s="15" t="s">
        <v>16159</v>
      </c>
      <c r="C245" s="15" t="s">
        <v>16159</v>
      </c>
      <c r="D245" s="15" t="s">
        <v>15526</v>
      </c>
      <c r="E245" s="15" t="s">
        <v>15758</v>
      </c>
      <c r="F245" s="15" t="s">
        <v>15759</v>
      </c>
      <c r="G245" s="20" t="s">
        <v>16160</v>
      </c>
      <c r="H245" s="15" t="s">
        <v>15090</v>
      </c>
      <c r="I245" s="15" t="s">
        <v>590</v>
      </c>
      <c r="J245" s="15" t="s">
        <v>15839</v>
      </c>
      <c r="K245" s="15" t="s">
        <v>15840</v>
      </c>
      <c r="L245" s="15" t="n">
        <v>0</v>
      </c>
      <c r="M245" s="16"/>
      <c r="N245" s="16"/>
      <c r="O245" s="16"/>
    </row>
    <row r="246" customFormat="false" ht="23.85" hidden="false" customHeight="false" outlineLevel="0" collapsed="false">
      <c r="A246" s="15" t="s">
        <v>16161</v>
      </c>
      <c r="B246" s="15" t="s">
        <v>16162</v>
      </c>
      <c r="C246" s="15" t="s">
        <v>16162</v>
      </c>
      <c r="D246" s="15" t="s">
        <v>15526</v>
      </c>
      <c r="E246" s="15" t="s">
        <v>15758</v>
      </c>
      <c r="F246" s="15" t="s">
        <v>15759</v>
      </c>
      <c r="G246" s="20" t="s">
        <v>16163</v>
      </c>
      <c r="H246" s="15" t="s">
        <v>15090</v>
      </c>
      <c r="I246" s="15" t="s">
        <v>521</v>
      </c>
      <c r="J246" s="15" t="s">
        <v>15839</v>
      </c>
      <c r="K246" s="15" t="s">
        <v>15840</v>
      </c>
      <c r="L246" s="15" t="n">
        <v>0</v>
      </c>
      <c r="M246" s="16"/>
      <c r="N246" s="16"/>
      <c r="O246" s="16"/>
    </row>
    <row r="247" customFormat="false" ht="23.85" hidden="false" customHeight="false" outlineLevel="0" collapsed="false">
      <c r="A247" s="15" t="s">
        <v>16164</v>
      </c>
      <c r="B247" s="15" t="s">
        <v>16165</v>
      </c>
      <c r="C247" s="15" t="s">
        <v>16165</v>
      </c>
      <c r="D247" s="15" t="s">
        <v>15526</v>
      </c>
      <c r="E247" s="15" t="s">
        <v>15758</v>
      </c>
      <c r="F247" s="15" t="s">
        <v>15759</v>
      </c>
      <c r="G247" s="20" t="s">
        <v>16166</v>
      </c>
      <c r="H247" s="15" t="s">
        <v>15090</v>
      </c>
      <c r="I247" s="15" t="s">
        <v>521</v>
      </c>
      <c r="J247" s="15" t="s">
        <v>15844</v>
      </c>
      <c r="K247" s="15" t="s">
        <v>15845</v>
      </c>
      <c r="L247" s="15" t="n">
        <v>0</v>
      </c>
      <c r="M247" s="16"/>
      <c r="N247" s="16"/>
      <c r="O247" s="16"/>
    </row>
    <row r="248" customFormat="false" ht="23.85" hidden="false" customHeight="false" outlineLevel="0" collapsed="false">
      <c r="A248" s="15" t="s">
        <v>16167</v>
      </c>
      <c r="B248" s="15" t="s">
        <v>16168</v>
      </c>
      <c r="C248" s="15" t="s">
        <v>16165</v>
      </c>
      <c r="D248" s="15" t="s">
        <v>15526</v>
      </c>
      <c r="E248" s="15" t="s">
        <v>15821</v>
      </c>
      <c r="F248" s="15" t="s">
        <v>15759</v>
      </c>
      <c r="G248" s="20" t="s">
        <v>16169</v>
      </c>
      <c r="H248" s="15" t="s">
        <v>15090</v>
      </c>
      <c r="I248" s="15" t="s">
        <v>521</v>
      </c>
      <c r="J248" s="15" t="s">
        <v>15823</v>
      </c>
      <c r="K248" s="15" t="s">
        <v>15824</v>
      </c>
      <c r="L248" s="15" t="n">
        <v>0</v>
      </c>
      <c r="M248" s="16"/>
      <c r="N248" s="16"/>
      <c r="O248" s="16"/>
    </row>
    <row r="249" customFormat="false" ht="23.85" hidden="false" customHeight="false" outlineLevel="0" collapsed="false">
      <c r="A249" s="15" t="s">
        <v>16170</v>
      </c>
      <c r="B249" s="15" t="s">
        <v>16171</v>
      </c>
      <c r="C249" s="15" t="s">
        <v>16171</v>
      </c>
      <c r="D249" s="15" t="s">
        <v>15526</v>
      </c>
      <c r="E249" s="15" t="s">
        <v>15758</v>
      </c>
      <c r="F249" s="15" t="s">
        <v>15759</v>
      </c>
      <c r="G249" s="20" t="s">
        <v>16172</v>
      </c>
      <c r="H249" s="15" t="s">
        <v>15090</v>
      </c>
      <c r="I249" s="15" t="s">
        <v>590</v>
      </c>
      <c r="J249" s="15" t="s">
        <v>15839</v>
      </c>
      <c r="K249" s="15" t="s">
        <v>15840</v>
      </c>
      <c r="L249" s="15" t="n">
        <v>0</v>
      </c>
      <c r="M249" s="16"/>
      <c r="N249" s="16"/>
      <c r="O249" s="16"/>
    </row>
    <row r="250" customFormat="false" ht="23.85" hidden="false" customHeight="false" outlineLevel="0" collapsed="false">
      <c r="A250" s="15" t="s">
        <v>16173</v>
      </c>
      <c r="B250" s="15" t="s">
        <v>16174</v>
      </c>
      <c r="C250" s="15" t="s">
        <v>16174</v>
      </c>
      <c r="D250" s="15" t="s">
        <v>15526</v>
      </c>
      <c r="E250" s="15" t="s">
        <v>15758</v>
      </c>
      <c r="F250" s="15" t="s">
        <v>15759</v>
      </c>
      <c r="G250" s="20" t="s">
        <v>16175</v>
      </c>
      <c r="H250" s="15" t="s">
        <v>15090</v>
      </c>
      <c r="I250" s="15" t="s">
        <v>590</v>
      </c>
      <c r="J250" s="15" t="s">
        <v>15839</v>
      </c>
      <c r="K250" s="15" t="s">
        <v>15840</v>
      </c>
      <c r="L250" s="15" t="n">
        <v>0</v>
      </c>
      <c r="M250" s="16"/>
      <c r="N250" s="16"/>
      <c r="O250" s="16"/>
    </row>
    <row r="251" customFormat="false" ht="23.85" hidden="false" customHeight="false" outlineLevel="0" collapsed="false">
      <c r="A251" s="15" t="s">
        <v>16176</v>
      </c>
      <c r="B251" s="15" t="s">
        <v>16177</v>
      </c>
      <c r="C251" s="15" t="s">
        <v>16177</v>
      </c>
      <c r="D251" s="15" t="s">
        <v>15526</v>
      </c>
      <c r="E251" s="15" t="s">
        <v>15758</v>
      </c>
      <c r="F251" s="15" t="s">
        <v>15759</v>
      </c>
      <c r="G251" s="20" t="s">
        <v>16178</v>
      </c>
      <c r="H251" s="15" t="s">
        <v>15090</v>
      </c>
      <c r="I251" s="15" t="s">
        <v>590</v>
      </c>
      <c r="J251" s="15" t="s">
        <v>15839</v>
      </c>
      <c r="K251" s="15" t="s">
        <v>15840</v>
      </c>
      <c r="L251" s="15" t="n">
        <v>0</v>
      </c>
      <c r="M251" s="16"/>
      <c r="N251" s="16"/>
      <c r="O251" s="16"/>
    </row>
    <row r="252" customFormat="false" ht="23.85" hidden="false" customHeight="false" outlineLevel="0" collapsed="false">
      <c r="A252" s="15" t="s">
        <v>16179</v>
      </c>
      <c r="B252" s="15" t="s">
        <v>16180</v>
      </c>
      <c r="C252" s="15" t="s">
        <v>16180</v>
      </c>
      <c r="D252" s="15" t="s">
        <v>15526</v>
      </c>
      <c r="E252" s="15" t="s">
        <v>15758</v>
      </c>
      <c r="F252" s="15" t="s">
        <v>15759</v>
      </c>
      <c r="G252" s="20" t="s">
        <v>16181</v>
      </c>
      <c r="H252" s="15" t="s">
        <v>15090</v>
      </c>
      <c r="I252" s="15" t="s">
        <v>590</v>
      </c>
      <c r="J252" s="15" t="s">
        <v>15839</v>
      </c>
      <c r="K252" s="15" t="s">
        <v>15840</v>
      </c>
      <c r="L252" s="15" t="n">
        <v>0</v>
      </c>
      <c r="M252" s="16"/>
      <c r="N252" s="16"/>
      <c r="O252" s="16"/>
    </row>
    <row r="253" customFormat="false" ht="23.85" hidden="false" customHeight="false" outlineLevel="0" collapsed="false">
      <c r="A253" s="15" t="s">
        <v>16182</v>
      </c>
      <c r="B253" s="15" t="s">
        <v>16183</v>
      </c>
      <c r="C253" s="15" t="s">
        <v>16183</v>
      </c>
      <c r="D253" s="15" t="s">
        <v>15526</v>
      </c>
      <c r="E253" s="15" t="s">
        <v>15758</v>
      </c>
      <c r="F253" s="15" t="s">
        <v>15759</v>
      </c>
      <c r="G253" s="20" t="s">
        <v>16184</v>
      </c>
      <c r="H253" s="15" t="s">
        <v>15090</v>
      </c>
      <c r="I253" s="15" t="s">
        <v>590</v>
      </c>
      <c r="J253" s="15" t="s">
        <v>15839</v>
      </c>
      <c r="K253" s="15" t="s">
        <v>15840</v>
      </c>
      <c r="L253" s="15" t="n">
        <v>0</v>
      </c>
      <c r="M253" s="16"/>
      <c r="N253" s="16"/>
      <c r="O253" s="16"/>
    </row>
    <row r="254" customFormat="false" ht="23.85" hidden="false" customHeight="false" outlineLevel="0" collapsed="false">
      <c r="A254" s="15" t="s">
        <v>16185</v>
      </c>
      <c r="B254" s="15" t="s">
        <v>16186</v>
      </c>
      <c r="C254" s="15" t="s">
        <v>16186</v>
      </c>
      <c r="D254" s="15" t="s">
        <v>15526</v>
      </c>
      <c r="E254" s="15" t="s">
        <v>15758</v>
      </c>
      <c r="F254" s="15" t="s">
        <v>15759</v>
      </c>
      <c r="G254" s="20" t="s">
        <v>16187</v>
      </c>
      <c r="H254" s="15" t="s">
        <v>15090</v>
      </c>
      <c r="I254" s="15" t="s">
        <v>590</v>
      </c>
      <c r="J254" s="15" t="s">
        <v>15839</v>
      </c>
      <c r="K254" s="15" t="s">
        <v>15840</v>
      </c>
      <c r="L254" s="15" t="n">
        <v>0</v>
      </c>
      <c r="M254" s="16"/>
      <c r="N254" s="16"/>
      <c r="O254" s="16"/>
    </row>
    <row r="255" customFormat="false" ht="23.85" hidden="false" customHeight="false" outlineLevel="0" collapsed="false">
      <c r="A255" s="15" t="s">
        <v>16188</v>
      </c>
      <c r="B255" s="15" t="s">
        <v>16189</v>
      </c>
      <c r="C255" s="15" t="s">
        <v>16189</v>
      </c>
      <c r="D255" s="15" t="s">
        <v>15526</v>
      </c>
      <c r="E255" s="15" t="s">
        <v>15758</v>
      </c>
      <c r="F255" s="15" t="s">
        <v>15759</v>
      </c>
      <c r="G255" s="20" t="s">
        <v>16190</v>
      </c>
      <c r="H255" s="15" t="s">
        <v>15090</v>
      </c>
      <c r="I255" s="15" t="s">
        <v>590</v>
      </c>
      <c r="J255" s="15" t="s">
        <v>15839</v>
      </c>
      <c r="K255" s="15" t="s">
        <v>15840</v>
      </c>
      <c r="L255" s="15" t="n">
        <v>0</v>
      </c>
      <c r="M255" s="16"/>
      <c r="N255" s="16"/>
      <c r="O255" s="16"/>
    </row>
    <row r="256" customFormat="false" ht="23.85" hidden="false" customHeight="false" outlineLevel="0" collapsed="false">
      <c r="A256" s="15" t="s">
        <v>16191</v>
      </c>
      <c r="B256" s="15" t="s">
        <v>16192</v>
      </c>
      <c r="C256" s="15" t="s">
        <v>16192</v>
      </c>
      <c r="D256" s="15" t="s">
        <v>15526</v>
      </c>
      <c r="E256" s="15" t="s">
        <v>15758</v>
      </c>
      <c r="F256" s="15" t="s">
        <v>15759</v>
      </c>
      <c r="G256" s="20" t="s">
        <v>16193</v>
      </c>
      <c r="H256" s="15" t="s">
        <v>15090</v>
      </c>
      <c r="I256" s="15" t="s">
        <v>521</v>
      </c>
      <c r="J256" s="15" t="s">
        <v>15839</v>
      </c>
      <c r="K256" s="15" t="s">
        <v>15840</v>
      </c>
      <c r="L256" s="15" t="n">
        <v>0</v>
      </c>
      <c r="M256" s="16"/>
      <c r="N256" s="16"/>
      <c r="O256" s="16"/>
    </row>
    <row r="257" customFormat="false" ht="23.85" hidden="false" customHeight="false" outlineLevel="0" collapsed="false">
      <c r="A257" s="15" t="s">
        <v>16194</v>
      </c>
      <c r="B257" s="15" t="s">
        <v>16195</v>
      </c>
      <c r="C257" s="15" t="s">
        <v>16195</v>
      </c>
      <c r="D257" s="15" t="s">
        <v>15526</v>
      </c>
      <c r="E257" s="15" t="s">
        <v>15758</v>
      </c>
      <c r="F257" s="15" t="s">
        <v>15759</v>
      </c>
      <c r="G257" s="20" t="s">
        <v>16196</v>
      </c>
      <c r="H257" s="15" t="s">
        <v>15090</v>
      </c>
      <c r="I257" s="15" t="s">
        <v>590</v>
      </c>
      <c r="J257" s="15" t="s">
        <v>15839</v>
      </c>
      <c r="K257" s="15" t="s">
        <v>15840</v>
      </c>
      <c r="L257" s="15" t="n">
        <v>0</v>
      </c>
      <c r="M257" s="16"/>
      <c r="N257" s="16"/>
      <c r="O257" s="16"/>
    </row>
    <row r="258" customFormat="false" ht="23.85" hidden="false" customHeight="false" outlineLevel="0" collapsed="false">
      <c r="A258" s="15" t="s">
        <v>16197</v>
      </c>
      <c r="B258" s="15" t="s">
        <v>16198</v>
      </c>
      <c r="C258" s="15" t="s">
        <v>16198</v>
      </c>
      <c r="D258" s="15" t="s">
        <v>15526</v>
      </c>
      <c r="E258" s="15" t="s">
        <v>15758</v>
      </c>
      <c r="F258" s="15" t="s">
        <v>15759</v>
      </c>
      <c r="G258" s="20" t="s">
        <v>16199</v>
      </c>
      <c r="H258" s="15" t="s">
        <v>15090</v>
      </c>
      <c r="I258" s="15" t="s">
        <v>590</v>
      </c>
      <c r="J258" s="15" t="s">
        <v>15839</v>
      </c>
      <c r="K258" s="15" t="s">
        <v>15840</v>
      </c>
      <c r="L258" s="15" t="n">
        <v>0</v>
      </c>
      <c r="M258" s="16"/>
      <c r="N258" s="16"/>
      <c r="O258" s="16"/>
    </row>
    <row r="259" customFormat="false" ht="23.85" hidden="false" customHeight="false" outlineLevel="0" collapsed="false">
      <c r="A259" s="15" t="s">
        <v>16200</v>
      </c>
      <c r="B259" s="15" t="s">
        <v>16201</v>
      </c>
      <c r="C259" s="15" t="s">
        <v>16201</v>
      </c>
      <c r="D259" s="15" t="s">
        <v>15526</v>
      </c>
      <c r="E259" s="15" t="s">
        <v>15758</v>
      </c>
      <c r="F259" s="15" t="s">
        <v>15759</v>
      </c>
      <c r="G259" s="20" t="s">
        <v>16202</v>
      </c>
      <c r="H259" s="15" t="s">
        <v>15090</v>
      </c>
      <c r="I259" s="15" t="s">
        <v>521</v>
      </c>
      <c r="J259" s="15" t="s">
        <v>15839</v>
      </c>
      <c r="K259" s="15" t="s">
        <v>15840</v>
      </c>
      <c r="L259" s="15" t="n">
        <v>0</v>
      </c>
      <c r="M259" s="16"/>
      <c r="N259" s="16"/>
      <c r="O259" s="16"/>
    </row>
    <row r="260" customFormat="false" ht="35.05" hidden="false" customHeight="false" outlineLevel="0" collapsed="false">
      <c r="A260" s="15" t="s">
        <v>16203</v>
      </c>
      <c r="B260" s="15" t="s">
        <v>16204</v>
      </c>
      <c r="C260" s="15" t="s">
        <v>16204</v>
      </c>
      <c r="D260" s="15" t="s">
        <v>15526</v>
      </c>
      <c r="E260" s="15" t="s">
        <v>15758</v>
      </c>
      <c r="F260" s="15" t="s">
        <v>15759</v>
      </c>
      <c r="G260" s="20" t="s">
        <v>16205</v>
      </c>
      <c r="H260" s="15" t="s">
        <v>15090</v>
      </c>
      <c r="I260" s="15" t="s">
        <v>521</v>
      </c>
      <c r="J260" s="15" t="s">
        <v>15839</v>
      </c>
      <c r="K260" s="15" t="s">
        <v>15840</v>
      </c>
      <c r="L260" s="15" t="n">
        <v>0</v>
      </c>
      <c r="M260" s="16"/>
      <c r="N260" s="16"/>
      <c r="O260" s="16"/>
    </row>
    <row r="261" customFormat="false" ht="23.85" hidden="false" customHeight="false" outlineLevel="0" collapsed="false">
      <c r="A261" s="15" t="s">
        <v>16206</v>
      </c>
      <c r="B261" s="15" t="s">
        <v>16207</v>
      </c>
      <c r="C261" s="15" t="s">
        <v>16207</v>
      </c>
      <c r="D261" s="15" t="s">
        <v>15526</v>
      </c>
      <c r="E261" s="15" t="s">
        <v>15758</v>
      </c>
      <c r="F261" s="15" t="s">
        <v>15759</v>
      </c>
      <c r="G261" s="20" t="s">
        <v>16208</v>
      </c>
      <c r="H261" s="15" t="s">
        <v>15090</v>
      </c>
      <c r="I261" s="15" t="s">
        <v>590</v>
      </c>
      <c r="J261" s="15" t="s">
        <v>15839</v>
      </c>
      <c r="K261" s="15" t="s">
        <v>15840</v>
      </c>
      <c r="L261" s="15" t="n">
        <v>0</v>
      </c>
      <c r="M261" s="16"/>
      <c r="N261" s="16"/>
      <c r="O261" s="16"/>
    </row>
    <row r="262" customFormat="false" ht="23.85" hidden="false" customHeight="false" outlineLevel="0" collapsed="false">
      <c r="A262" s="15" t="s">
        <v>16209</v>
      </c>
      <c r="B262" s="15" t="s">
        <v>16210</v>
      </c>
      <c r="C262" s="15" t="s">
        <v>16210</v>
      </c>
      <c r="D262" s="15" t="s">
        <v>15526</v>
      </c>
      <c r="E262" s="15" t="s">
        <v>15758</v>
      </c>
      <c r="F262" s="15" t="s">
        <v>15759</v>
      </c>
      <c r="G262" s="20" t="s">
        <v>16211</v>
      </c>
      <c r="H262" s="15" t="s">
        <v>15090</v>
      </c>
      <c r="I262" s="15" t="s">
        <v>590</v>
      </c>
      <c r="J262" s="15" t="s">
        <v>15839</v>
      </c>
      <c r="K262" s="15" t="s">
        <v>15840</v>
      </c>
      <c r="L262" s="15" t="n">
        <v>0</v>
      </c>
      <c r="M262" s="16"/>
      <c r="N262" s="16"/>
      <c r="O262" s="16"/>
    </row>
    <row r="263" customFormat="false" ht="23.85" hidden="false" customHeight="false" outlineLevel="0" collapsed="false">
      <c r="A263" s="15" t="s">
        <v>16212</v>
      </c>
      <c r="B263" s="15" t="s">
        <v>16213</v>
      </c>
      <c r="C263" s="15" t="s">
        <v>16213</v>
      </c>
      <c r="D263" s="15" t="s">
        <v>15526</v>
      </c>
      <c r="E263" s="15" t="s">
        <v>15758</v>
      </c>
      <c r="F263" s="15" t="s">
        <v>15759</v>
      </c>
      <c r="G263" s="20" t="s">
        <v>16214</v>
      </c>
      <c r="H263" s="15" t="s">
        <v>15090</v>
      </c>
      <c r="I263" s="15" t="s">
        <v>590</v>
      </c>
      <c r="J263" s="15" t="s">
        <v>15839</v>
      </c>
      <c r="K263" s="15" t="s">
        <v>15840</v>
      </c>
      <c r="L263" s="15" t="n">
        <v>0</v>
      </c>
      <c r="M263" s="16"/>
      <c r="N263" s="16"/>
      <c r="O263" s="16"/>
    </row>
    <row r="264" customFormat="false" ht="23.85" hidden="false" customHeight="false" outlineLevel="0" collapsed="false">
      <c r="A264" s="15" t="s">
        <v>16215</v>
      </c>
      <c r="B264" s="15" t="s">
        <v>16216</v>
      </c>
      <c r="C264" s="15" t="s">
        <v>16216</v>
      </c>
      <c r="D264" s="15" t="s">
        <v>15526</v>
      </c>
      <c r="E264" s="15" t="s">
        <v>15758</v>
      </c>
      <c r="F264" s="15" t="s">
        <v>15759</v>
      </c>
      <c r="G264" s="20" t="s">
        <v>16217</v>
      </c>
      <c r="H264" s="15" t="s">
        <v>15090</v>
      </c>
      <c r="I264" s="15" t="s">
        <v>521</v>
      </c>
      <c r="J264" s="15" t="s">
        <v>15844</v>
      </c>
      <c r="K264" s="15" t="s">
        <v>15845</v>
      </c>
      <c r="L264" s="15" t="n">
        <v>0</v>
      </c>
      <c r="M264" s="16"/>
      <c r="N264" s="16"/>
      <c r="O264" s="16"/>
    </row>
    <row r="265" customFormat="false" ht="23.85" hidden="false" customHeight="false" outlineLevel="0" collapsed="false">
      <c r="A265" s="15" t="s">
        <v>16218</v>
      </c>
      <c r="B265" s="15" t="s">
        <v>16219</v>
      </c>
      <c r="C265" s="15" t="s">
        <v>16216</v>
      </c>
      <c r="D265" s="15" t="s">
        <v>15526</v>
      </c>
      <c r="E265" s="15" t="s">
        <v>15821</v>
      </c>
      <c r="F265" s="15" t="s">
        <v>15759</v>
      </c>
      <c r="G265" s="20" t="s">
        <v>16220</v>
      </c>
      <c r="H265" s="15" t="s">
        <v>15090</v>
      </c>
      <c r="I265" s="15" t="s">
        <v>521</v>
      </c>
      <c r="J265" s="15" t="s">
        <v>15823</v>
      </c>
      <c r="K265" s="15" t="s">
        <v>15824</v>
      </c>
      <c r="L265" s="15" t="n">
        <v>0</v>
      </c>
      <c r="M265" s="16"/>
      <c r="N265" s="16"/>
      <c r="O265" s="16"/>
    </row>
    <row r="266" customFormat="false" ht="23.85" hidden="false" customHeight="false" outlineLevel="0" collapsed="false">
      <c r="A266" s="15" t="s">
        <v>16221</v>
      </c>
      <c r="B266" s="15" t="s">
        <v>16222</v>
      </c>
      <c r="C266" s="15" t="s">
        <v>16222</v>
      </c>
      <c r="D266" s="15" t="s">
        <v>15526</v>
      </c>
      <c r="E266" s="15" t="s">
        <v>15758</v>
      </c>
      <c r="F266" s="15" t="s">
        <v>15759</v>
      </c>
      <c r="G266" s="20" t="s">
        <v>16223</v>
      </c>
      <c r="H266" s="15" t="s">
        <v>15090</v>
      </c>
      <c r="I266" s="15" t="s">
        <v>590</v>
      </c>
      <c r="J266" s="15" t="s">
        <v>15839</v>
      </c>
      <c r="K266" s="15" t="s">
        <v>15840</v>
      </c>
      <c r="L266" s="15" t="n">
        <v>0</v>
      </c>
      <c r="M266" s="16"/>
      <c r="N266" s="16"/>
      <c r="O266" s="16"/>
    </row>
    <row r="267" customFormat="false" ht="23.85" hidden="false" customHeight="false" outlineLevel="0" collapsed="false">
      <c r="A267" s="15" t="s">
        <v>16224</v>
      </c>
      <c r="B267" s="15" t="s">
        <v>16225</v>
      </c>
      <c r="C267" s="15" t="s">
        <v>16225</v>
      </c>
      <c r="D267" s="15" t="s">
        <v>15526</v>
      </c>
      <c r="E267" s="15" t="s">
        <v>15758</v>
      </c>
      <c r="F267" s="15" t="s">
        <v>15759</v>
      </c>
      <c r="G267" s="20" t="s">
        <v>16226</v>
      </c>
      <c r="H267" s="15" t="s">
        <v>15090</v>
      </c>
      <c r="I267" s="15" t="s">
        <v>521</v>
      </c>
      <c r="J267" s="15" t="s">
        <v>15839</v>
      </c>
      <c r="K267" s="15" t="s">
        <v>15840</v>
      </c>
      <c r="L267" s="15" t="n">
        <v>0</v>
      </c>
      <c r="M267" s="16"/>
      <c r="N267" s="16"/>
      <c r="O267" s="16"/>
    </row>
    <row r="268" customFormat="false" ht="23.85" hidden="false" customHeight="false" outlineLevel="0" collapsed="false">
      <c r="A268" s="15" t="s">
        <v>16227</v>
      </c>
      <c r="B268" s="15" t="s">
        <v>16228</v>
      </c>
      <c r="C268" s="15" t="s">
        <v>16228</v>
      </c>
      <c r="D268" s="15" t="s">
        <v>15526</v>
      </c>
      <c r="E268" s="15" t="s">
        <v>15758</v>
      </c>
      <c r="F268" s="15" t="s">
        <v>15759</v>
      </c>
      <c r="G268" s="20" t="s">
        <v>16229</v>
      </c>
      <c r="H268" s="15" t="s">
        <v>15090</v>
      </c>
      <c r="I268" s="15" t="s">
        <v>521</v>
      </c>
      <c r="J268" s="15" t="s">
        <v>15839</v>
      </c>
      <c r="K268" s="15" t="s">
        <v>15840</v>
      </c>
      <c r="L268" s="15" t="n">
        <v>0</v>
      </c>
      <c r="M268" s="16"/>
      <c r="N268" s="16"/>
      <c r="O268" s="16"/>
    </row>
    <row r="269" customFormat="false" ht="23.85" hidden="false" customHeight="false" outlineLevel="0" collapsed="false">
      <c r="A269" s="15" t="s">
        <v>16230</v>
      </c>
      <c r="B269" s="15" t="s">
        <v>16231</v>
      </c>
      <c r="C269" s="15" t="s">
        <v>16231</v>
      </c>
      <c r="D269" s="15" t="s">
        <v>15526</v>
      </c>
      <c r="E269" s="15" t="s">
        <v>15758</v>
      </c>
      <c r="F269" s="15" t="s">
        <v>15759</v>
      </c>
      <c r="G269" s="20" t="s">
        <v>16232</v>
      </c>
      <c r="H269" s="15" t="s">
        <v>15090</v>
      </c>
      <c r="I269" s="15" t="s">
        <v>521</v>
      </c>
      <c r="J269" s="15" t="s">
        <v>15839</v>
      </c>
      <c r="K269" s="15" t="s">
        <v>15840</v>
      </c>
      <c r="L269" s="15" t="n">
        <v>0</v>
      </c>
      <c r="M269" s="16"/>
      <c r="N269" s="16"/>
      <c r="O269" s="16"/>
    </row>
    <row r="270" customFormat="false" ht="23.85" hidden="false" customHeight="false" outlineLevel="0" collapsed="false">
      <c r="A270" s="15" t="s">
        <v>16233</v>
      </c>
      <c r="B270" s="15" t="s">
        <v>16234</v>
      </c>
      <c r="C270" s="15" t="s">
        <v>16234</v>
      </c>
      <c r="D270" s="15" t="s">
        <v>15526</v>
      </c>
      <c r="E270" s="15" t="s">
        <v>15758</v>
      </c>
      <c r="F270" s="15" t="s">
        <v>15759</v>
      </c>
      <c r="G270" s="20" t="s">
        <v>16235</v>
      </c>
      <c r="H270" s="15" t="s">
        <v>15090</v>
      </c>
      <c r="I270" s="15" t="s">
        <v>521</v>
      </c>
      <c r="J270" s="15" t="s">
        <v>15839</v>
      </c>
      <c r="K270" s="15" t="s">
        <v>15840</v>
      </c>
      <c r="L270" s="15" t="n">
        <v>0</v>
      </c>
      <c r="M270" s="16"/>
      <c r="N270" s="16"/>
      <c r="O270" s="16"/>
    </row>
    <row r="271" customFormat="false" ht="23.85" hidden="false" customHeight="false" outlineLevel="0" collapsed="false">
      <c r="A271" s="15" t="s">
        <v>16236</v>
      </c>
      <c r="B271" s="15" t="s">
        <v>16237</v>
      </c>
      <c r="C271" s="15" t="s">
        <v>16237</v>
      </c>
      <c r="D271" s="15" t="s">
        <v>15526</v>
      </c>
      <c r="E271" s="15" t="s">
        <v>15758</v>
      </c>
      <c r="F271" s="15" t="s">
        <v>15759</v>
      </c>
      <c r="G271" s="20" t="s">
        <v>16238</v>
      </c>
      <c r="H271" s="15" t="s">
        <v>15090</v>
      </c>
      <c r="I271" s="15" t="s">
        <v>521</v>
      </c>
      <c r="J271" s="15" t="s">
        <v>15839</v>
      </c>
      <c r="K271" s="15" t="s">
        <v>15840</v>
      </c>
      <c r="L271" s="15" t="n">
        <v>0</v>
      </c>
      <c r="M271" s="16"/>
      <c r="N271" s="16"/>
      <c r="O271" s="16"/>
    </row>
    <row r="272" customFormat="false" ht="23.85" hidden="false" customHeight="false" outlineLevel="0" collapsed="false">
      <c r="A272" s="15" t="s">
        <v>16239</v>
      </c>
      <c r="B272" s="15" t="s">
        <v>16240</v>
      </c>
      <c r="C272" s="15" t="s">
        <v>16240</v>
      </c>
      <c r="D272" s="15" t="s">
        <v>15526</v>
      </c>
      <c r="E272" s="15" t="s">
        <v>15758</v>
      </c>
      <c r="F272" s="15" t="s">
        <v>15759</v>
      </c>
      <c r="G272" s="20" t="s">
        <v>16241</v>
      </c>
      <c r="H272" s="15" t="s">
        <v>15090</v>
      </c>
      <c r="I272" s="15" t="s">
        <v>590</v>
      </c>
      <c r="J272" s="15" t="s">
        <v>15839</v>
      </c>
      <c r="K272" s="15" t="s">
        <v>15840</v>
      </c>
      <c r="L272" s="15" t="n">
        <v>0</v>
      </c>
      <c r="M272" s="16"/>
      <c r="N272" s="16"/>
      <c r="O272" s="16"/>
    </row>
    <row r="273" customFormat="false" ht="23.85" hidden="false" customHeight="false" outlineLevel="0" collapsed="false">
      <c r="A273" s="15" t="s">
        <v>16242</v>
      </c>
      <c r="B273" s="15" t="s">
        <v>16243</v>
      </c>
      <c r="C273" s="15" t="s">
        <v>16243</v>
      </c>
      <c r="D273" s="15" t="s">
        <v>15526</v>
      </c>
      <c r="E273" s="15" t="s">
        <v>15758</v>
      </c>
      <c r="F273" s="15" t="s">
        <v>15759</v>
      </c>
      <c r="G273" s="20" t="s">
        <v>16244</v>
      </c>
      <c r="H273" s="15" t="s">
        <v>15090</v>
      </c>
      <c r="I273" s="15" t="s">
        <v>590</v>
      </c>
      <c r="J273" s="15" t="s">
        <v>15839</v>
      </c>
      <c r="K273" s="15" t="s">
        <v>15840</v>
      </c>
      <c r="L273" s="15" t="n">
        <v>0</v>
      </c>
      <c r="M273" s="16"/>
      <c r="N273" s="16"/>
      <c r="O273" s="16"/>
    </row>
    <row r="274" customFormat="false" ht="23.85" hidden="false" customHeight="false" outlineLevel="0" collapsed="false">
      <c r="A274" s="15" t="s">
        <v>16245</v>
      </c>
      <c r="B274" s="15" t="s">
        <v>16246</v>
      </c>
      <c r="C274" s="15" t="s">
        <v>16246</v>
      </c>
      <c r="D274" s="15" t="s">
        <v>15526</v>
      </c>
      <c r="E274" s="15" t="s">
        <v>15758</v>
      </c>
      <c r="F274" s="15" t="s">
        <v>15759</v>
      </c>
      <c r="G274" s="20" t="s">
        <v>16247</v>
      </c>
      <c r="H274" s="15" t="s">
        <v>15090</v>
      </c>
      <c r="I274" s="15" t="s">
        <v>521</v>
      </c>
      <c r="J274" s="15" t="s">
        <v>15839</v>
      </c>
      <c r="K274" s="15" t="s">
        <v>15840</v>
      </c>
      <c r="L274" s="15" t="n">
        <v>0</v>
      </c>
      <c r="M274" s="16"/>
      <c r="N274" s="16"/>
      <c r="O274" s="16"/>
    </row>
    <row r="275" customFormat="false" ht="23.85" hidden="false" customHeight="false" outlineLevel="0" collapsed="false">
      <c r="A275" s="15" t="s">
        <v>16248</v>
      </c>
      <c r="B275" s="15" t="s">
        <v>16249</v>
      </c>
      <c r="C275" s="15" t="s">
        <v>16249</v>
      </c>
      <c r="D275" s="15" t="s">
        <v>15526</v>
      </c>
      <c r="E275" s="15" t="s">
        <v>15758</v>
      </c>
      <c r="F275" s="15" t="s">
        <v>15759</v>
      </c>
      <c r="G275" s="20" t="s">
        <v>16250</v>
      </c>
      <c r="H275" s="15" t="s">
        <v>15090</v>
      </c>
      <c r="I275" s="15" t="s">
        <v>521</v>
      </c>
      <c r="J275" s="15" t="s">
        <v>15839</v>
      </c>
      <c r="K275" s="15" t="s">
        <v>15840</v>
      </c>
      <c r="L275" s="15" t="n">
        <v>0</v>
      </c>
      <c r="M275" s="16"/>
      <c r="N275" s="16"/>
      <c r="O275" s="16"/>
    </row>
    <row r="276" customFormat="false" ht="23.85" hidden="false" customHeight="false" outlineLevel="0" collapsed="false">
      <c r="A276" s="15" t="s">
        <v>16251</v>
      </c>
      <c r="B276" s="15" t="s">
        <v>16252</v>
      </c>
      <c r="C276" s="15" t="s">
        <v>16252</v>
      </c>
      <c r="D276" s="15" t="s">
        <v>15526</v>
      </c>
      <c r="E276" s="15" t="s">
        <v>15758</v>
      </c>
      <c r="F276" s="15" t="s">
        <v>15759</v>
      </c>
      <c r="G276" s="20" t="s">
        <v>16253</v>
      </c>
      <c r="H276" s="15" t="s">
        <v>15090</v>
      </c>
      <c r="I276" s="15" t="s">
        <v>521</v>
      </c>
      <c r="J276" s="15" t="s">
        <v>15839</v>
      </c>
      <c r="K276" s="15" t="s">
        <v>15840</v>
      </c>
      <c r="L276" s="15" t="n">
        <v>0</v>
      </c>
      <c r="M276" s="16"/>
      <c r="N276" s="16"/>
      <c r="O276" s="16"/>
    </row>
    <row r="277" customFormat="false" ht="23.85" hidden="false" customHeight="false" outlineLevel="0" collapsed="false">
      <c r="A277" s="15" t="s">
        <v>16254</v>
      </c>
      <c r="B277" s="15" t="s">
        <v>16255</v>
      </c>
      <c r="C277" s="15" t="s">
        <v>16255</v>
      </c>
      <c r="D277" s="15" t="s">
        <v>15526</v>
      </c>
      <c r="E277" s="15" t="s">
        <v>15758</v>
      </c>
      <c r="F277" s="15" t="s">
        <v>15759</v>
      </c>
      <c r="G277" s="20" t="s">
        <v>16256</v>
      </c>
      <c r="H277" s="15" t="s">
        <v>15090</v>
      </c>
      <c r="I277" s="15" t="s">
        <v>521</v>
      </c>
      <c r="J277" s="15" t="s">
        <v>15839</v>
      </c>
      <c r="K277" s="15" t="s">
        <v>15840</v>
      </c>
      <c r="L277" s="15" t="n">
        <v>0</v>
      </c>
      <c r="M277" s="16"/>
      <c r="N277" s="16"/>
      <c r="O277" s="16"/>
    </row>
    <row r="278" customFormat="false" ht="23.85" hidden="false" customHeight="false" outlineLevel="0" collapsed="false">
      <c r="A278" s="15" t="s">
        <v>16257</v>
      </c>
      <c r="B278" s="15" t="s">
        <v>16258</v>
      </c>
      <c r="C278" s="15" t="s">
        <v>16258</v>
      </c>
      <c r="D278" s="15" t="s">
        <v>15526</v>
      </c>
      <c r="E278" s="15" t="s">
        <v>15758</v>
      </c>
      <c r="F278" s="15" t="s">
        <v>15759</v>
      </c>
      <c r="G278" s="20" t="s">
        <v>16259</v>
      </c>
      <c r="H278" s="15" t="s">
        <v>15090</v>
      </c>
      <c r="I278" s="15" t="s">
        <v>521</v>
      </c>
      <c r="J278" s="15" t="s">
        <v>15839</v>
      </c>
      <c r="K278" s="15" t="s">
        <v>15840</v>
      </c>
      <c r="L278" s="15" t="n">
        <v>0</v>
      </c>
      <c r="M278" s="16"/>
      <c r="N278" s="16"/>
      <c r="O278" s="16"/>
    </row>
    <row r="279" customFormat="false" ht="23.85" hidden="false" customHeight="false" outlineLevel="0" collapsed="false">
      <c r="A279" s="15" t="s">
        <v>16260</v>
      </c>
      <c r="B279" s="15" t="s">
        <v>16261</v>
      </c>
      <c r="C279" s="15" t="s">
        <v>16261</v>
      </c>
      <c r="D279" s="15" t="s">
        <v>15526</v>
      </c>
      <c r="E279" s="15" t="s">
        <v>15758</v>
      </c>
      <c r="F279" s="15" t="s">
        <v>15759</v>
      </c>
      <c r="G279" s="20" t="s">
        <v>16262</v>
      </c>
      <c r="H279" s="15" t="s">
        <v>15090</v>
      </c>
      <c r="I279" s="15" t="s">
        <v>521</v>
      </c>
      <c r="J279" s="15" t="s">
        <v>15839</v>
      </c>
      <c r="K279" s="15" t="s">
        <v>15840</v>
      </c>
      <c r="L279" s="15" t="n">
        <v>0</v>
      </c>
      <c r="M279" s="16"/>
      <c r="N279" s="16"/>
      <c r="O279" s="16"/>
    </row>
    <row r="280" customFormat="false" ht="23.85" hidden="false" customHeight="false" outlineLevel="0" collapsed="false">
      <c r="A280" s="15" t="s">
        <v>16263</v>
      </c>
      <c r="B280" s="15" t="s">
        <v>16264</v>
      </c>
      <c r="C280" s="15" t="s">
        <v>16264</v>
      </c>
      <c r="D280" s="15" t="s">
        <v>15526</v>
      </c>
      <c r="E280" s="15" t="s">
        <v>15758</v>
      </c>
      <c r="F280" s="15" t="s">
        <v>15759</v>
      </c>
      <c r="G280" s="20" t="s">
        <v>16265</v>
      </c>
      <c r="H280" s="15" t="s">
        <v>15090</v>
      </c>
      <c r="I280" s="15" t="s">
        <v>590</v>
      </c>
      <c r="J280" s="15" t="s">
        <v>15844</v>
      </c>
      <c r="K280" s="15" t="s">
        <v>15845</v>
      </c>
      <c r="L280" s="15" t="n">
        <v>0</v>
      </c>
      <c r="M280" s="16"/>
      <c r="N280" s="16"/>
      <c r="O280" s="16"/>
    </row>
    <row r="281" customFormat="false" ht="23.85" hidden="false" customHeight="false" outlineLevel="0" collapsed="false">
      <c r="A281" s="15" t="s">
        <v>16266</v>
      </c>
      <c r="B281" s="15" t="s">
        <v>16267</v>
      </c>
      <c r="C281" s="15" t="s">
        <v>16264</v>
      </c>
      <c r="D281" s="15" t="s">
        <v>15526</v>
      </c>
      <c r="E281" s="15" t="s">
        <v>15821</v>
      </c>
      <c r="F281" s="15" t="s">
        <v>15759</v>
      </c>
      <c r="G281" s="20" t="s">
        <v>16268</v>
      </c>
      <c r="H281" s="15" t="s">
        <v>15090</v>
      </c>
      <c r="I281" s="15" t="s">
        <v>590</v>
      </c>
      <c r="J281" s="15" t="s">
        <v>15823</v>
      </c>
      <c r="K281" s="15" t="s">
        <v>15824</v>
      </c>
      <c r="L281" s="15" t="n">
        <v>0</v>
      </c>
      <c r="M281" s="16"/>
      <c r="N281" s="16"/>
      <c r="O281" s="16"/>
    </row>
    <row r="282" customFormat="false" ht="23.85" hidden="false" customHeight="false" outlineLevel="0" collapsed="false">
      <c r="A282" s="15" t="s">
        <v>16269</v>
      </c>
      <c r="B282" s="15" t="s">
        <v>16270</v>
      </c>
      <c r="C282" s="15" t="s">
        <v>16270</v>
      </c>
      <c r="D282" s="15" t="s">
        <v>15526</v>
      </c>
      <c r="E282" s="15" t="s">
        <v>15758</v>
      </c>
      <c r="F282" s="15" t="s">
        <v>15759</v>
      </c>
      <c r="G282" s="20" t="s">
        <v>16271</v>
      </c>
      <c r="H282" s="15" t="s">
        <v>15090</v>
      </c>
      <c r="I282" s="15" t="s">
        <v>521</v>
      </c>
      <c r="J282" s="15" t="s">
        <v>15839</v>
      </c>
      <c r="K282" s="15" t="s">
        <v>15840</v>
      </c>
      <c r="L282" s="15" t="n">
        <v>0</v>
      </c>
      <c r="M282" s="16"/>
      <c r="N282" s="16"/>
      <c r="O282" s="16"/>
    </row>
    <row r="283" customFormat="false" ht="23.85" hidden="false" customHeight="false" outlineLevel="0" collapsed="false">
      <c r="A283" s="15" t="s">
        <v>16272</v>
      </c>
      <c r="B283" s="15" t="s">
        <v>16273</v>
      </c>
      <c r="C283" s="15" t="s">
        <v>16273</v>
      </c>
      <c r="D283" s="15" t="s">
        <v>15526</v>
      </c>
      <c r="E283" s="15" t="s">
        <v>15758</v>
      </c>
      <c r="F283" s="15" t="s">
        <v>15759</v>
      </c>
      <c r="G283" s="20" t="s">
        <v>16274</v>
      </c>
      <c r="H283" s="15" t="s">
        <v>15090</v>
      </c>
      <c r="I283" s="15" t="s">
        <v>521</v>
      </c>
      <c r="J283" s="15" t="s">
        <v>16275</v>
      </c>
      <c r="K283" s="15" t="s">
        <v>16276</v>
      </c>
      <c r="L283" s="15" t="n">
        <v>0</v>
      </c>
      <c r="M283" s="16"/>
      <c r="N283" s="16"/>
      <c r="O283" s="16"/>
    </row>
    <row r="284" customFormat="false" ht="15" hidden="false" customHeight="false" outlineLevel="0" collapsed="false">
      <c r="A284" s="15" t="s">
        <v>16277</v>
      </c>
      <c r="B284" s="15" t="s">
        <v>16278</v>
      </c>
      <c r="C284" s="15" t="s">
        <v>16279</v>
      </c>
      <c r="D284" s="15" t="s">
        <v>15526</v>
      </c>
      <c r="E284" s="15" t="s">
        <v>15821</v>
      </c>
      <c r="F284" s="15" t="s">
        <v>15759</v>
      </c>
      <c r="G284" s="20" t="s">
        <v>16280</v>
      </c>
      <c r="H284" s="15" t="s">
        <v>15090</v>
      </c>
      <c r="I284" s="15" t="s">
        <v>521</v>
      </c>
      <c r="J284" s="15" t="s">
        <v>15823</v>
      </c>
      <c r="K284" s="15" t="s">
        <v>15824</v>
      </c>
      <c r="L284" s="15" t="n">
        <v>0</v>
      </c>
      <c r="M284" s="16"/>
      <c r="N284" s="16"/>
      <c r="O284" s="16"/>
    </row>
    <row r="285" customFormat="false" ht="23.85" hidden="false" customHeight="false" outlineLevel="0" collapsed="false">
      <c r="A285" s="15" t="s">
        <v>16281</v>
      </c>
      <c r="B285" s="15" t="s">
        <v>16282</v>
      </c>
      <c r="C285" s="15" t="s">
        <v>16282</v>
      </c>
      <c r="D285" s="15" t="s">
        <v>15526</v>
      </c>
      <c r="E285" s="15" t="s">
        <v>15758</v>
      </c>
      <c r="F285" s="15" t="s">
        <v>15759</v>
      </c>
      <c r="G285" s="20" t="s">
        <v>16283</v>
      </c>
      <c r="H285" s="15" t="s">
        <v>15090</v>
      </c>
      <c r="I285" s="15" t="s">
        <v>521</v>
      </c>
      <c r="J285" s="15" t="s">
        <v>16275</v>
      </c>
      <c r="K285" s="15" t="s">
        <v>16276</v>
      </c>
      <c r="L285" s="15" t="n">
        <v>0</v>
      </c>
      <c r="M285" s="16"/>
      <c r="N285" s="16"/>
      <c r="O285" s="16"/>
    </row>
    <row r="286" customFormat="false" ht="23.85" hidden="false" customHeight="false" outlineLevel="0" collapsed="false">
      <c r="A286" s="15" t="s">
        <v>16284</v>
      </c>
      <c r="B286" s="15" t="s">
        <v>16285</v>
      </c>
      <c r="C286" s="15" t="s">
        <v>16285</v>
      </c>
      <c r="D286" s="15" t="s">
        <v>15526</v>
      </c>
      <c r="E286" s="15" t="s">
        <v>15758</v>
      </c>
      <c r="F286" s="15" t="s">
        <v>15759</v>
      </c>
      <c r="G286" s="20" t="s">
        <v>16286</v>
      </c>
      <c r="H286" s="15" t="s">
        <v>15090</v>
      </c>
      <c r="I286" s="15" t="s">
        <v>590</v>
      </c>
      <c r="J286" s="15" t="s">
        <v>16275</v>
      </c>
      <c r="K286" s="15" t="s">
        <v>16276</v>
      </c>
      <c r="L286" s="15" t="n">
        <v>0</v>
      </c>
      <c r="M286" s="16"/>
      <c r="N286" s="16"/>
      <c r="O286" s="16"/>
    </row>
    <row r="287" customFormat="false" ht="23.85" hidden="false" customHeight="false" outlineLevel="0" collapsed="false">
      <c r="A287" s="15" t="s">
        <v>16287</v>
      </c>
      <c r="B287" s="15" t="s">
        <v>16288</v>
      </c>
      <c r="C287" s="15" t="s">
        <v>16288</v>
      </c>
      <c r="D287" s="15" t="s">
        <v>15526</v>
      </c>
      <c r="E287" s="15" t="s">
        <v>15758</v>
      </c>
      <c r="F287" s="15" t="s">
        <v>15759</v>
      </c>
      <c r="G287" s="20" t="s">
        <v>16289</v>
      </c>
      <c r="H287" s="15" t="s">
        <v>15090</v>
      </c>
      <c r="I287" s="15" t="s">
        <v>521</v>
      </c>
      <c r="J287" s="15" t="s">
        <v>16275</v>
      </c>
      <c r="K287" s="15" t="s">
        <v>16276</v>
      </c>
      <c r="L287" s="15" t="n">
        <v>0</v>
      </c>
      <c r="M287" s="16"/>
      <c r="N287" s="16"/>
      <c r="O287" s="16"/>
    </row>
    <row r="288" customFormat="false" ht="23.85" hidden="false" customHeight="false" outlineLevel="0" collapsed="false">
      <c r="A288" s="15" t="s">
        <v>16290</v>
      </c>
      <c r="B288" s="15" t="s">
        <v>16291</v>
      </c>
      <c r="C288" s="15" t="s">
        <v>16291</v>
      </c>
      <c r="D288" s="15" t="s">
        <v>15526</v>
      </c>
      <c r="E288" s="15" t="s">
        <v>15758</v>
      </c>
      <c r="F288" s="15" t="s">
        <v>15759</v>
      </c>
      <c r="G288" s="20" t="s">
        <v>16292</v>
      </c>
      <c r="H288" s="15" t="s">
        <v>15090</v>
      </c>
      <c r="I288" s="15" t="s">
        <v>521</v>
      </c>
      <c r="J288" s="15" t="s">
        <v>16275</v>
      </c>
      <c r="K288" s="15" t="s">
        <v>16276</v>
      </c>
      <c r="L288" s="15" t="n">
        <v>0</v>
      </c>
      <c r="M288" s="16"/>
      <c r="N288" s="16"/>
      <c r="O288" s="16"/>
    </row>
    <row r="289" customFormat="false" ht="23.85" hidden="false" customHeight="false" outlineLevel="0" collapsed="false">
      <c r="A289" s="15" t="s">
        <v>16293</v>
      </c>
      <c r="B289" s="15" t="s">
        <v>16294</v>
      </c>
      <c r="C289" s="15" t="s">
        <v>16294</v>
      </c>
      <c r="D289" s="15" t="s">
        <v>15526</v>
      </c>
      <c r="E289" s="15" t="s">
        <v>15758</v>
      </c>
      <c r="F289" s="15" t="s">
        <v>15759</v>
      </c>
      <c r="G289" s="20" t="s">
        <v>16295</v>
      </c>
      <c r="H289" s="15" t="s">
        <v>15090</v>
      </c>
      <c r="I289" s="15" t="s">
        <v>521</v>
      </c>
      <c r="J289" s="15" t="s">
        <v>16275</v>
      </c>
      <c r="K289" s="15" t="s">
        <v>16276</v>
      </c>
      <c r="L289" s="15" t="n">
        <v>0</v>
      </c>
      <c r="M289" s="16"/>
      <c r="N289" s="16"/>
      <c r="O289" s="16"/>
    </row>
    <row r="290" customFormat="false" ht="23.85" hidden="false" customHeight="false" outlineLevel="0" collapsed="false">
      <c r="A290" s="15" t="s">
        <v>16296</v>
      </c>
      <c r="B290" s="15" t="s">
        <v>16297</v>
      </c>
      <c r="C290" s="15" t="s">
        <v>16297</v>
      </c>
      <c r="D290" s="15" t="s">
        <v>15526</v>
      </c>
      <c r="E290" s="15" t="s">
        <v>15758</v>
      </c>
      <c r="F290" s="15" t="s">
        <v>15759</v>
      </c>
      <c r="G290" s="20" t="s">
        <v>16298</v>
      </c>
      <c r="H290" s="15" t="s">
        <v>15090</v>
      </c>
      <c r="I290" s="15" t="s">
        <v>521</v>
      </c>
      <c r="J290" s="15" t="s">
        <v>15839</v>
      </c>
      <c r="K290" s="15" t="s">
        <v>15840</v>
      </c>
      <c r="L290" s="15" t="n">
        <v>0</v>
      </c>
      <c r="M290" s="16"/>
      <c r="N290" s="16"/>
      <c r="O290" s="16"/>
    </row>
    <row r="291" customFormat="false" ht="23.85" hidden="false" customHeight="false" outlineLevel="0" collapsed="false">
      <c r="A291" s="15" t="s">
        <v>16299</v>
      </c>
      <c r="B291" s="15" t="s">
        <v>16300</v>
      </c>
      <c r="C291" s="15" t="s">
        <v>16300</v>
      </c>
      <c r="D291" s="15" t="s">
        <v>15526</v>
      </c>
      <c r="E291" s="15" t="s">
        <v>15758</v>
      </c>
      <c r="F291" s="15" t="s">
        <v>15759</v>
      </c>
      <c r="G291" s="20" t="s">
        <v>16301</v>
      </c>
      <c r="H291" s="15" t="s">
        <v>15090</v>
      </c>
      <c r="I291" s="15" t="s">
        <v>521</v>
      </c>
      <c r="J291" s="15" t="s">
        <v>16275</v>
      </c>
      <c r="K291" s="15" t="s">
        <v>16276</v>
      </c>
      <c r="L291" s="15" t="n">
        <v>0</v>
      </c>
      <c r="M291" s="16"/>
      <c r="N291" s="16"/>
      <c r="O291" s="16"/>
    </row>
    <row r="292" customFormat="false" ht="23.85" hidden="false" customHeight="false" outlineLevel="0" collapsed="false">
      <c r="A292" s="15" t="s">
        <v>16302</v>
      </c>
      <c r="B292" s="15" t="s">
        <v>16303</v>
      </c>
      <c r="C292" s="15" t="s">
        <v>16303</v>
      </c>
      <c r="D292" s="15" t="s">
        <v>15526</v>
      </c>
      <c r="E292" s="15" t="s">
        <v>15758</v>
      </c>
      <c r="F292" s="15" t="s">
        <v>15759</v>
      </c>
      <c r="G292" s="20" t="s">
        <v>16304</v>
      </c>
      <c r="H292" s="15" t="s">
        <v>15090</v>
      </c>
      <c r="I292" s="15" t="s">
        <v>521</v>
      </c>
      <c r="J292" s="15" t="s">
        <v>16275</v>
      </c>
      <c r="K292" s="15" t="s">
        <v>16276</v>
      </c>
      <c r="L292" s="15" t="n">
        <v>0</v>
      </c>
      <c r="M292" s="16"/>
      <c r="N292" s="16"/>
      <c r="O292" s="16"/>
    </row>
    <row r="293" customFormat="false" ht="23.85" hidden="false" customHeight="false" outlineLevel="0" collapsed="false">
      <c r="A293" s="15" t="s">
        <v>16305</v>
      </c>
      <c r="B293" s="15" t="s">
        <v>16306</v>
      </c>
      <c r="C293" s="15" t="s">
        <v>16306</v>
      </c>
      <c r="D293" s="15" t="s">
        <v>15526</v>
      </c>
      <c r="E293" s="15" t="s">
        <v>15758</v>
      </c>
      <c r="F293" s="15" t="s">
        <v>15759</v>
      </c>
      <c r="G293" s="20" t="s">
        <v>16307</v>
      </c>
      <c r="H293" s="15" t="s">
        <v>15090</v>
      </c>
      <c r="I293" s="15" t="s">
        <v>590</v>
      </c>
      <c r="J293" s="15" t="s">
        <v>15839</v>
      </c>
      <c r="K293" s="15" t="s">
        <v>15840</v>
      </c>
      <c r="L293" s="15" t="n">
        <v>0</v>
      </c>
      <c r="M293" s="16"/>
      <c r="N293" s="16"/>
      <c r="O293" s="16"/>
    </row>
    <row r="294" customFormat="false" ht="23.85" hidden="false" customHeight="false" outlineLevel="0" collapsed="false">
      <c r="A294" s="15" t="s">
        <v>16308</v>
      </c>
      <c r="B294" s="15" t="s">
        <v>16309</v>
      </c>
      <c r="C294" s="15" t="s">
        <v>16309</v>
      </c>
      <c r="D294" s="15" t="s">
        <v>15526</v>
      </c>
      <c r="E294" s="15" t="s">
        <v>15758</v>
      </c>
      <c r="F294" s="15" t="s">
        <v>15759</v>
      </c>
      <c r="G294" s="20" t="s">
        <v>16310</v>
      </c>
      <c r="H294" s="15" t="s">
        <v>15090</v>
      </c>
      <c r="I294" s="15" t="s">
        <v>590</v>
      </c>
      <c r="J294" s="15" t="s">
        <v>15839</v>
      </c>
      <c r="K294" s="15" t="s">
        <v>15840</v>
      </c>
      <c r="L294" s="15" t="n">
        <v>0</v>
      </c>
      <c r="M294" s="16"/>
      <c r="N294" s="16"/>
      <c r="O294" s="16"/>
    </row>
    <row r="295" customFormat="false" ht="23.85" hidden="false" customHeight="false" outlineLevel="0" collapsed="false">
      <c r="A295" s="15" t="s">
        <v>16311</v>
      </c>
      <c r="B295" s="15" t="s">
        <v>16312</v>
      </c>
      <c r="C295" s="15" t="s">
        <v>16312</v>
      </c>
      <c r="D295" s="15" t="s">
        <v>15526</v>
      </c>
      <c r="E295" s="15" t="s">
        <v>15758</v>
      </c>
      <c r="F295" s="15" t="s">
        <v>15759</v>
      </c>
      <c r="G295" s="20" t="s">
        <v>16313</v>
      </c>
      <c r="H295" s="15" t="s">
        <v>15090</v>
      </c>
      <c r="I295" s="15" t="s">
        <v>590</v>
      </c>
      <c r="J295" s="15" t="s">
        <v>16275</v>
      </c>
      <c r="K295" s="15" t="s">
        <v>16276</v>
      </c>
      <c r="L295" s="15" t="n">
        <v>0</v>
      </c>
      <c r="M295" s="16"/>
      <c r="N295" s="16"/>
      <c r="O295" s="16"/>
    </row>
    <row r="296" customFormat="false" ht="23.85" hidden="false" customHeight="false" outlineLevel="0" collapsed="false">
      <c r="A296" s="15" t="s">
        <v>16314</v>
      </c>
      <c r="B296" s="15" t="s">
        <v>16315</v>
      </c>
      <c r="C296" s="15" t="s">
        <v>16315</v>
      </c>
      <c r="D296" s="15" t="s">
        <v>15526</v>
      </c>
      <c r="E296" s="15" t="s">
        <v>15758</v>
      </c>
      <c r="F296" s="15" t="s">
        <v>15759</v>
      </c>
      <c r="G296" s="20" t="s">
        <v>16316</v>
      </c>
      <c r="H296" s="15" t="s">
        <v>15090</v>
      </c>
      <c r="I296" s="15" t="s">
        <v>590</v>
      </c>
      <c r="J296" s="15" t="s">
        <v>16275</v>
      </c>
      <c r="K296" s="15" t="s">
        <v>16276</v>
      </c>
      <c r="L296" s="15" t="n">
        <v>0</v>
      </c>
      <c r="M296" s="16"/>
      <c r="N296" s="16"/>
      <c r="O296" s="16"/>
    </row>
    <row r="297" customFormat="false" ht="23.85" hidden="false" customHeight="false" outlineLevel="0" collapsed="false">
      <c r="A297" s="15" t="s">
        <v>16317</v>
      </c>
      <c r="B297" s="15" t="s">
        <v>16318</v>
      </c>
      <c r="C297" s="15" t="s">
        <v>16318</v>
      </c>
      <c r="D297" s="15" t="s">
        <v>15526</v>
      </c>
      <c r="E297" s="15" t="s">
        <v>15758</v>
      </c>
      <c r="F297" s="15" t="s">
        <v>15759</v>
      </c>
      <c r="G297" s="20" t="s">
        <v>16319</v>
      </c>
      <c r="H297" s="15" t="s">
        <v>15090</v>
      </c>
      <c r="I297" s="15" t="s">
        <v>521</v>
      </c>
      <c r="J297" s="15" t="s">
        <v>15839</v>
      </c>
      <c r="K297" s="15" t="s">
        <v>15840</v>
      </c>
      <c r="L297" s="15" t="n">
        <v>0</v>
      </c>
      <c r="M297" s="16"/>
      <c r="N297" s="16"/>
      <c r="O297" s="16"/>
    </row>
    <row r="298" customFormat="false" ht="23.85" hidden="false" customHeight="false" outlineLevel="0" collapsed="false">
      <c r="A298" s="15" t="s">
        <v>16320</v>
      </c>
      <c r="B298" s="15" t="s">
        <v>16321</v>
      </c>
      <c r="C298" s="15" t="s">
        <v>16321</v>
      </c>
      <c r="D298" s="15" t="s">
        <v>15526</v>
      </c>
      <c r="E298" s="15" t="s">
        <v>15758</v>
      </c>
      <c r="F298" s="15" t="s">
        <v>15759</v>
      </c>
      <c r="G298" s="20" t="s">
        <v>16322</v>
      </c>
      <c r="H298" s="15" t="s">
        <v>15090</v>
      </c>
      <c r="I298" s="15" t="s">
        <v>521</v>
      </c>
      <c r="J298" s="15" t="s">
        <v>16275</v>
      </c>
      <c r="K298" s="15" t="s">
        <v>16276</v>
      </c>
      <c r="L298" s="15" t="n">
        <v>0</v>
      </c>
      <c r="M298" s="16"/>
      <c r="N298" s="16"/>
      <c r="O298" s="16"/>
    </row>
    <row r="299" customFormat="false" ht="23.85" hidden="false" customHeight="false" outlineLevel="0" collapsed="false">
      <c r="A299" s="15" t="s">
        <v>16323</v>
      </c>
      <c r="B299" s="15" t="s">
        <v>16324</v>
      </c>
      <c r="C299" s="15" t="s">
        <v>16324</v>
      </c>
      <c r="D299" s="15" t="s">
        <v>15526</v>
      </c>
      <c r="E299" s="15" t="s">
        <v>15758</v>
      </c>
      <c r="F299" s="15" t="s">
        <v>15759</v>
      </c>
      <c r="G299" s="20" t="s">
        <v>16325</v>
      </c>
      <c r="H299" s="15" t="s">
        <v>15090</v>
      </c>
      <c r="I299" s="15" t="s">
        <v>521</v>
      </c>
      <c r="J299" s="15" t="s">
        <v>15839</v>
      </c>
      <c r="K299" s="15" t="s">
        <v>15840</v>
      </c>
      <c r="L299" s="15" t="n">
        <v>0</v>
      </c>
      <c r="M299" s="16"/>
      <c r="N299" s="16"/>
      <c r="O299" s="16"/>
    </row>
    <row r="300" customFormat="false" ht="23.85" hidden="false" customHeight="false" outlineLevel="0" collapsed="false">
      <c r="A300" s="15" t="s">
        <v>16326</v>
      </c>
      <c r="B300" s="15" t="s">
        <v>16327</v>
      </c>
      <c r="C300" s="15" t="s">
        <v>16327</v>
      </c>
      <c r="D300" s="15" t="s">
        <v>15526</v>
      </c>
      <c r="E300" s="15" t="s">
        <v>16328</v>
      </c>
      <c r="F300" s="15" t="s">
        <v>15759</v>
      </c>
      <c r="G300" s="20" t="s">
        <v>16329</v>
      </c>
      <c r="H300" s="15" t="s">
        <v>15090</v>
      </c>
      <c r="I300" s="15" t="s">
        <v>590</v>
      </c>
      <c r="J300" s="15" t="s">
        <v>16330</v>
      </c>
      <c r="K300" s="15" t="s">
        <v>16331</v>
      </c>
      <c r="L300" s="15" t="n">
        <v>0</v>
      </c>
      <c r="M300" s="16"/>
      <c r="N300" s="16"/>
      <c r="O300" s="16"/>
    </row>
    <row r="301" customFormat="false" ht="23.85" hidden="false" customHeight="false" outlineLevel="0" collapsed="false">
      <c r="A301" s="15" t="s">
        <v>16332</v>
      </c>
      <c r="B301" s="15" t="s">
        <v>16333</v>
      </c>
      <c r="C301" s="15" t="s">
        <v>16333</v>
      </c>
      <c r="D301" s="15" t="s">
        <v>15526</v>
      </c>
      <c r="E301" s="15" t="s">
        <v>15758</v>
      </c>
      <c r="F301" s="15" t="s">
        <v>15759</v>
      </c>
      <c r="G301" s="20" t="s">
        <v>16334</v>
      </c>
      <c r="H301" s="15" t="s">
        <v>15090</v>
      </c>
      <c r="I301" s="15" t="s">
        <v>521</v>
      </c>
      <c r="J301" s="15" t="s">
        <v>16275</v>
      </c>
      <c r="K301" s="15" t="s">
        <v>16276</v>
      </c>
      <c r="L301" s="15" t="n">
        <v>0</v>
      </c>
      <c r="M301" s="16"/>
      <c r="N301" s="16"/>
      <c r="O301" s="16"/>
    </row>
    <row r="302" customFormat="false" ht="23.85" hidden="false" customHeight="false" outlineLevel="0" collapsed="false">
      <c r="A302" s="15" t="s">
        <v>16335</v>
      </c>
      <c r="B302" s="15" t="s">
        <v>16336</v>
      </c>
      <c r="C302" s="15" t="s">
        <v>16336</v>
      </c>
      <c r="D302" s="15" t="s">
        <v>15526</v>
      </c>
      <c r="E302" s="15" t="s">
        <v>15758</v>
      </c>
      <c r="F302" s="15" t="s">
        <v>15759</v>
      </c>
      <c r="G302" s="20" t="s">
        <v>16337</v>
      </c>
      <c r="H302" s="15" t="s">
        <v>15090</v>
      </c>
      <c r="I302" s="15" t="s">
        <v>521</v>
      </c>
      <c r="J302" s="15" t="s">
        <v>16275</v>
      </c>
      <c r="K302" s="15" t="s">
        <v>16276</v>
      </c>
      <c r="L302" s="15" t="n">
        <v>0</v>
      </c>
      <c r="M302" s="16"/>
      <c r="N302" s="16"/>
      <c r="O302" s="16"/>
    </row>
    <row r="303" customFormat="false" ht="23.85" hidden="false" customHeight="false" outlineLevel="0" collapsed="false">
      <c r="A303" s="15" t="s">
        <v>16338</v>
      </c>
      <c r="B303" s="15" t="s">
        <v>16339</v>
      </c>
      <c r="C303" s="15" t="s">
        <v>16339</v>
      </c>
      <c r="D303" s="15" t="s">
        <v>15526</v>
      </c>
      <c r="E303" s="15" t="s">
        <v>15758</v>
      </c>
      <c r="F303" s="15" t="s">
        <v>15759</v>
      </c>
      <c r="G303" s="20" t="s">
        <v>16340</v>
      </c>
      <c r="H303" s="15" t="s">
        <v>15090</v>
      </c>
      <c r="I303" s="15" t="s">
        <v>521</v>
      </c>
      <c r="J303" s="15" t="s">
        <v>15839</v>
      </c>
      <c r="K303" s="15" t="s">
        <v>15840</v>
      </c>
      <c r="L303" s="15" t="n">
        <v>0</v>
      </c>
      <c r="M303" s="16"/>
      <c r="N303" s="16"/>
      <c r="O303" s="16"/>
    </row>
    <row r="304" customFormat="false" ht="23.85" hidden="false" customHeight="false" outlineLevel="0" collapsed="false">
      <c r="A304" s="15" t="s">
        <v>16341</v>
      </c>
      <c r="B304" s="15" t="s">
        <v>16342</v>
      </c>
      <c r="C304" s="15" t="s">
        <v>16342</v>
      </c>
      <c r="D304" s="15" t="s">
        <v>15526</v>
      </c>
      <c r="E304" s="15" t="s">
        <v>15758</v>
      </c>
      <c r="F304" s="15" t="s">
        <v>15759</v>
      </c>
      <c r="G304" s="20" t="s">
        <v>16343</v>
      </c>
      <c r="H304" s="15" t="s">
        <v>15090</v>
      </c>
      <c r="I304" s="15" t="s">
        <v>521</v>
      </c>
      <c r="J304" s="15" t="s">
        <v>16275</v>
      </c>
      <c r="K304" s="15" t="s">
        <v>16276</v>
      </c>
      <c r="L304" s="15" t="n">
        <v>0</v>
      </c>
      <c r="M304" s="16"/>
      <c r="N304" s="16"/>
      <c r="O304" s="16"/>
    </row>
    <row r="305" customFormat="false" ht="23.85" hidden="false" customHeight="false" outlineLevel="0" collapsed="false">
      <c r="A305" s="15" t="s">
        <v>16344</v>
      </c>
      <c r="B305" s="15" t="s">
        <v>16345</v>
      </c>
      <c r="C305" s="15" t="s">
        <v>16345</v>
      </c>
      <c r="D305" s="15" t="s">
        <v>15526</v>
      </c>
      <c r="E305" s="15" t="s">
        <v>15758</v>
      </c>
      <c r="F305" s="15" t="s">
        <v>15759</v>
      </c>
      <c r="G305" s="20" t="s">
        <v>16346</v>
      </c>
      <c r="H305" s="15" t="s">
        <v>15090</v>
      </c>
      <c r="I305" s="15" t="s">
        <v>521</v>
      </c>
      <c r="J305" s="15" t="s">
        <v>16275</v>
      </c>
      <c r="K305" s="15" t="s">
        <v>16276</v>
      </c>
      <c r="L305" s="15" t="n">
        <v>0</v>
      </c>
      <c r="M305" s="16"/>
      <c r="N305" s="16"/>
      <c r="O305" s="16"/>
    </row>
    <row r="306" customFormat="false" ht="23.85" hidden="false" customHeight="false" outlineLevel="0" collapsed="false">
      <c r="A306" s="15" t="s">
        <v>16347</v>
      </c>
      <c r="B306" s="15" t="s">
        <v>16348</v>
      </c>
      <c r="C306" s="15" t="s">
        <v>16348</v>
      </c>
      <c r="D306" s="15" t="s">
        <v>15526</v>
      </c>
      <c r="E306" s="15" t="s">
        <v>15758</v>
      </c>
      <c r="F306" s="15" t="s">
        <v>15759</v>
      </c>
      <c r="G306" s="20" t="s">
        <v>16349</v>
      </c>
      <c r="H306" s="15" t="s">
        <v>15090</v>
      </c>
      <c r="I306" s="15" t="s">
        <v>590</v>
      </c>
      <c r="J306" s="15" t="s">
        <v>15839</v>
      </c>
      <c r="K306" s="15" t="s">
        <v>15840</v>
      </c>
      <c r="L306" s="15" t="n">
        <v>0</v>
      </c>
      <c r="M306" s="16"/>
      <c r="N306" s="16"/>
      <c r="O306" s="16"/>
    </row>
    <row r="307" customFormat="false" ht="23.85" hidden="false" customHeight="false" outlineLevel="0" collapsed="false">
      <c r="A307" s="15" t="s">
        <v>16350</v>
      </c>
      <c r="B307" s="15" t="s">
        <v>16351</v>
      </c>
      <c r="C307" s="15" t="s">
        <v>16351</v>
      </c>
      <c r="D307" s="15" t="s">
        <v>15526</v>
      </c>
      <c r="E307" s="15" t="s">
        <v>15758</v>
      </c>
      <c r="F307" s="15" t="s">
        <v>15759</v>
      </c>
      <c r="G307" s="20" t="s">
        <v>16352</v>
      </c>
      <c r="H307" s="15" t="s">
        <v>15090</v>
      </c>
      <c r="I307" s="15" t="s">
        <v>521</v>
      </c>
      <c r="J307" s="15" t="s">
        <v>15839</v>
      </c>
      <c r="K307" s="15" t="s">
        <v>15840</v>
      </c>
      <c r="L307" s="15" t="n">
        <v>0</v>
      </c>
      <c r="M307" s="16"/>
      <c r="N307" s="16"/>
      <c r="O307" s="16"/>
    </row>
    <row r="308" customFormat="false" ht="23.85" hidden="false" customHeight="false" outlineLevel="0" collapsed="false">
      <c r="A308" s="15" t="s">
        <v>16353</v>
      </c>
      <c r="B308" s="15" t="s">
        <v>16354</v>
      </c>
      <c r="C308" s="15" t="s">
        <v>16354</v>
      </c>
      <c r="D308" s="15" t="s">
        <v>15526</v>
      </c>
      <c r="E308" s="15" t="s">
        <v>15758</v>
      </c>
      <c r="F308" s="15" t="s">
        <v>15759</v>
      </c>
      <c r="G308" s="20" t="s">
        <v>16355</v>
      </c>
      <c r="H308" s="15" t="s">
        <v>15090</v>
      </c>
      <c r="I308" s="15" t="s">
        <v>521</v>
      </c>
      <c r="J308" s="15" t="s">
        <v>15839</v>
      </c>
      <c r="K308" s="15" t="s">
        <v>15840</v>
      </c>
      <c r="L308" s="15" t="n">
        <v>0</v>
      </c>
      <c r="M308" s="16"/>
      <c r="N308" s="16"/>
      <c r="O308" s="16"/>
    </row>
    <row r="309" customFormat="false" ht="23.85" hidden="false" customHeight="false" outlineLevel="0" collapsed="false">
      <c r="A309" s="15" t="s">
        <v>16356</v>
      </c>
      <c r="B309" s="15" t="s">
        <v>16357</v>
      </c>
      <c r="C309" s="15" t="s">
        <v>16357</v>
      </c>
      <c r="D309" s="15" t="s">
        <v>15526</v>
      </c>
      <c r="E309" s="15" t="s">
        <v>15758</v>
      </c>
      <c r="F309" s="15" t="s">
        <v>15759</v>
      </c>
      <c r="G309" s="20" t="s">
        <v>16358</v>
      </c>
      <c r="H309" s="15" t="s">
        <v>15090</v>
      </c>
      <c r="I309" s="15" t="s">
        <v>590</v>
      </c>
      <c r="J309" s="15" t="s">
        <v>15839</v>
      </c>
      <c r="K309" s="15" t="s">
        <v>15840</v>
      </c>
      <c r="L309" s="15" t="n">
        <v>0</v>
      </c>
      <c r="M309" s="16"/>
      <c r="N309" s="16"/>
      <c r="O309" s="16"/>
    </row>
    <row r="310" customFormat="false" ht="23.85" hidden="false" customHeight="false" outlineLevel="0" collapsed="false">
      <c r="A310" s="15" t="s">
        <v>16359</v>
      </c>
      <c r="B310" s="15" t="s">
        <v>16360</v>
      </c>
      <c r="C310" s="15" t="s">
        <v>16360</v>
      </c>
      <c r="D310" s="15" t="s">
        <v>15526</v>
      </c>
      <c r="E310" s="15" t="s">
        <v>15758</v>
      </c>
      <c r="F310" s="15" t="s">
        <v>15759</v>
      </c>
      <c r="G310" s="20" t="s">
        <v>16361</v>
      </c>
      <c r="H310" s="15" t="s">
        <v>15090</v>
      </c>
      <c r="I310" s="15" t="s">
        <v>590</v>
      </c>
      <c r="J310" s="15" t="s">
        <v>15839</v>
      </c>
      <c r="K310" s="15" t="s">
        <v>15840</v>
      </c>
      <c r="L310" s="15" t="n">
        <v>0</v>
      </c>
      <c r="M310" s="16"/>
      <c r="N310" s="16"/>
      <c r="O310" s="16"/>
    </row>
    <row r="311" customFormat="false" ht="23.85" hidden="false" customHeight="false" outlineLevel="0" collapsed="false">
      <c r="A311" s="15" t="s">
        <v>16362</v>
      </c>
      <c r="B311" s="15" t="s">
        <v>16363</v>
      </c>
      <c r="C311" s="15" t="s">
        <v>16363</v>
      </c>
      <c r="D311" s="15" t="s">
        <v>15526</v>
      </c>
      <c r="E311" s="15" t="s">
        <v>15758</v>
      </c>
      <c r="F311" s="15" t="s">
        <v>15759</v>
      </c>
      <c r="G311" s="20" t="s">
        <v>16364</v>
      </c>
      <c r="H311" s="15" t="s">
        <v>15090</v>
      </c>
      <c r="I311" s="15" t="s">
        <v>521</v>
      </c>
      <c r="J311" s="15" t="s">
        <v>16275</v>
      </c>
      <c r="K311" s="15" t="s">
        <v>16276</v>
      </c>
      <c r="L311" s="15" t="n">
        <v>0</v>
      </c>
      <c r="M311" s="16"/>
      <c r="N311" s="16"/>
      <c r="O311" s="16"/>
    </row>
    <row r="312" customFormat="false" ht="23.85" hidden="false" customHeight="false" outlineLevel="0" collapsed="false">
      <c r="A312" s="15" t="s">
        <v>16365</v>
      </c>
      <c r="B312" s="15" t="s">
        <v>16366</v>
      </c>
      <c r="C312" s="15" t="s">
        <v>16366</v>
      </c>
      <c r="D312" s="15" t="s">
        <v>15526</v>
      </c>
      <c r="E312" s="15" t="s">
        <v>15758</v>
      </c>
      <c r="F312" s="15" t="s">
        <v>15759</v>
      </c>
      <c r="G312" s="20" t="s">
        <v>16367</v>
      </c>
      <c r="H312" s="15" t="s">
        <v>15090</v>
      </c>
      <c r="I312" s="15" t="s">
        <v>521</v>
      </c>
      <c r="J312" s="15" t="s">
        <v>15839</v>
      </c>
      <c r="K312" s="15" t="s">
        <v>15840</v>
      </c>
      <c r="L312" s="15" t="n">
        <v>0</v>
      </c>
      <c r="M312" s="16"/>
      <c r="N312" s="16"/>
      <c r="O312" s="16"/>
    </row>
    <row r="313" customFormat="false" ht="23.85" hidden="false" customHeight="false" outlineLevel="0" collapsed="false">
      <c r="A313" s="15" t="s">
        <v>16368</v>
      </c>
      <c r="B313" s="15" t="s">
        <v>16369</v>
      </c>
      <c r="C313" s="15" t="s">
        <v>16369</v>
      </c>
      <c r="D313" s="15" t="s">
        <v>15526</v>
      </c>
      <c r="E313" s="15" t="s">
        <v>15758</v>
      </c>
      <c r="F313" s="15" t="s">
        <v>15759</v>
      </c>
      <c r="G313" s="20" t="s">
        <v>16370</v>
      </c>
      <c r="H313" s="15" t="s">
        <v>15090</v>
      </c>
      <c r="I313" s="15" t="s">
        <v>590</v>
      </c>
      <c r="J313" s="15" t="s">
        <v>15839</v>
      </c>
      <c r="K313" s="15" t="s">
        <v>15840</v>
      </c>
      <c r="L313" s="15" t="n">
        <v>0</v>
      </c>
      <c r="M313" s="16"/>
      <c r="N313" s="16"/>
      <c r="O313" s="16"/>
    </row>
    <row r="314" customFormat="false" ht="23.85" hidden="false" customHeight="false" outlineLevel="0" collapsed="false">
      <c r="A314" s="15" t="s">
        <v>16371</v>
      </c>
      <c r="B314" s="15" t="s">
        <v>16372</v>
      </c>
      <c r="C314" s="15" t="s">
        <v>16372</v>
      </c>
      <c r="D314" s="15" t="s">
        <v>15526</v>
      </c>
      <c r="E314" s="15" t="s">
        <v>15758</v>
      </c>
      <c r="F314" s="15" t="s">
        <v>15759</v>
      </c>
      <c r="G314" s="20" t="s">
        <v>16373</v>
      </c>
      <c r="H314" s="15" t="s">
        <v>15090</v>
      </c>
      <c r="I314" s="15" t="s">
        <v>590</v>
      </c>
      <c r="J314" s="15" t="s">
        <v>15839</v>
      </c>
      <c r="K314" s="15" t="s">
        <v>15840</v>
      </c>
      <c r="L314" s="15" t="n">
        <v>0</v>
      </c>
      <c r="M314" s="16"/>
      <c r="N314" s="16"/>
      <c r="O314" s="16"/>
    </row>
    <row r="315" customFormat="false" ht="23.85" hidden="false" customHeight="false" outlineLevel="0" collapsed="false">
      <c r="A315" s="15" t="s">
        <v>16374</v>
      </c>
      <c r="B315" s="15" t="s">
        <v>16375</v>
      </c>
      <c r="C315" s="15" t="s">
        <v>16375</v>
      </c>
      <c r="D315" s="15" t="s">
        <v>15526</v>
      </c>
      <c r="E315" s="15" t="s">
        <v>15758</v>
      </c>
      <c r="F315" s="15" t="s">
        <v>15759</v>
      </c>
      <c r="G315" s="20" t="s">
        <v>16376</v>
      </c>
      <c r="H315" s="15" t="s">
        <v>15090</v>
      </c>
      <c r="I315" s="15" t="s">
        <v>590</v>
      </c>
      <c r="J315" s="15" t="s">
        <v>16275</v>
      </c>
      <c r="K315" s="15" t="s">
        <v>16276</v>
      </c>
      <c r="L315" s="15" t="n">
        <v>0</v>
      </c>
      <c r="M315" s="16"/>
      <c r="N315" s="16"/>
      <c r="O315" s="16"/>
    </row>
    <row r="316" customFormat="false" ht="23.85" hidden="false" customHeight="false" outlineLevel="0" collapsed="false">
      <c r="A316" s="15" t="s">
        <v>16377</v>
      </c>
      <c r="B316" s="15" t="s">
        <v>16378</v>
      </c>
      <c r="C316" s="15" t="s">
        <v>16378</v>
      </c>
      <c r="D316" s="15" t="s">
        <v>15526</v>
      </c>
      <c r="E316" s="15" t="s">
        <v>15758</v>
      </c>
      <c r="F316" s="15" t="s">
        <v>15759</v>
      </c>
      <c r="G316" s="20" t="s">
        <v>16379</v>
      </c>
      <c r="H316" s="15" t="s">
        <v>15090</v>
      </c>
      <c r="I316" s="15" t="s">
        <v>590</v>
      </c>
      <c r="J316" s="15" t="s">
        <v>16275</v>
      </c>
      <c r="K316" s="15" t="s">
        <v>16276</v>
      </c>
      <c r="L316" s="15" t="n">
        <v>0</v>
      </c>
      <c r="M316" s="16"/>
      <c r="N316" s="16"/>
      <c r="O316" s="16"/>
    </row>
    <row r="317" customFormat="false" ht="23.85" hidden="false" customHeight="false" outlineLevel="0" collapsed="false">
      <c r="A317" s="15" t="s">
        <v>16380</v>
      </c>
      <c r="B317" s="15" t="s">
        <v>16381</v>
      </c>
      <c r="C317" s="15" t="s">
        <v>16381</v>
      </c>
      <c r="D317" s="15" t="s">
        <v>15526</v>
      </c>
      <c r="E317" s="15" t="s">
        <v>15758</v>
      </c>
      <c r="F317" s="15" t="s">
        <v>15759</v>
      </c>
      <c r="G317" s="20" t="s">
        <v>16382</v>
      </c>
      <c r="H317" s="15" t="s">
        <v>15090</v>
      </c>
      <c r="I317" s="15" t="s">
        <v>590</v>
      </c>
      <c r="J317" s="15" t="s">
        <v>16275</v>
      </c>
      <c r="K317" s="15" t="s">
        <v>16276</v>
      </c>
      <c r="L317" s="15" t="n">
        <v>0</v>
      </c>
      <c r="M317" s="16"/>
      <c r="N317" s="16"/>
      <c r="O317" s="16"/>
    </row>
    <row r="318" customFormat="false" ht="23.85" hidden="false" customHeight="false" outlineLevel="0" collapsed="false">
      <c r="A318" s="15" t="s">
        <v>16383</v>
      </c>
      <c r="B318" s="15" t="s">
        <v>16384</v>
      </c>
      <c r="C318" s="15" t="s">
        <v>16384</v>
      </c>
      <c r="D318" s="15" t="s">
        <v>15526</v>
      </c>
      <c r="E318" s="15" t="s">
        <v>15758</v>
      </c>
      <c r="F318" s="15" t="s">
        <v>15759</v>
      </c>
      <c r="G318" s="20" t="s">
        <v>16385</v>
      </c>
      <c r="H318" s="15" t="s">
        <v>15090</v>
      </c>
      <c r="I318" s="15" t="s">
        <v>521</v>
      </c>
      <c r="J318" s="15" t="s">
        <v>15844</v>
      </c>
      <c r="K318" s="15" t="s">
        <v>15845</v>
      </c>
      <c r="L318" s="15" t="n">
        <v>0</v>
      </c>
      <c r="M318" s="16"/>
      <c r="N318" s="16"/>
      <c r="O318" s="16"/>
    </row>
    <row r="319" customFormat="false" ht="23.85" hidden="false" customHeight="false" outlineLevel="0" collapsed="false">
      <c r="A319" s="15" t="s">
        <v>16386</v>
      </c>
      <c r="B319" s="15" t="s">
        <v>16387</v>
      </c>
      <c r="C319" s="15" t="s">
        <v>16384</v>
      </c>
      <c r="D319" s="15" t="s">
        <v>15526</v>
      </c>
      <c r="E319" s="15" t="s">
        <v>15821</v>
      </c>
      <c r="F319" s="15" t="s">
        <v>15759</v>
      </c>
      <c r="G319" s="20" t="s">
        <v>16388</v>
      </c>
      <c r="H319" s="15" t="s">
        <v>15090</v>
      </c>
      <c r="I319" s="15" t="s">
        <v>521</v>
      </c>
      <c r="J319" s="15" t="s">
        <v>15823</v>
      </c>
      <c r="K319" s="15" t="s">
        <v>15824</v>
      </c>
      <c r="L319" s="15" t="n">
        <v>0</v>
      </c>
      <c r="M319" s="16"/>
      <c r="N319" s="16"/>
      <c r="O319" s="16"/>
    </row>
    <row r="320" customFormat="false" ht="23.85" hidden="false" customHeight="false" outlineLevel="0" collapsed="false">
      <c r="A320" s="15" t="s">
        <v>16389</v>
      </c>
      <c r="B320" s="15" t="s">
        <v>16390</v>
      </c>
      <c r="C320" s="15" t="s">
        <v>16390</v>
      </c>
      <c r="D320" s="15" t="s">
        <v>15526</v>
      </c>
      <c r="E320" s="15" t="s">
        <v>15758</v>
      </c>
      <c r="F320" s="15" t="s">
        <v>15759</v>
      </c>
      <c r="G320" s="20" t="s">
        <v>16391</v>
      </c>
      <c r="H320" s="15" t="s">
        <v>15090</v>
      </c>
      <c r="I320" s="15" t="s">
        <v>521</v>
      </c>
      <c r="J320" s="15" t="s">
        <v>15839</v>
      </c>
      <c r="K320" s="15" t="s">
        <v>15840</v>
      </c>
      <c r="L320" s="15" t="n">
        <v>0</v>
      </c>
      <c r="M320" s="16"/>
      <c r="N320" s="16"/>
      <c r="O320" s="16"/>
    </row>
    <row r="321" customFormat="false" ht="23.85" hidden="false" customHeight="false" outlineLevel="0" collapsed="false">
      <c r="A321" s="15" t="s">
        <v>16392</v>
      </c>
      <c r="B321" s="15" t="s">
        <v>16393</v>
      </c>
      <c r="C321" s="15" t="s">
        <v>16393</v>
      </c>
      <c r="D321" s="15" t="s">
        <v>15526</v>
      </c>
      <c r="E321" s="15" t="s">
        <v>15758</v>
      </c>
      <c r="F321" s="15" t="s">
        <v>15759</v>
      </c>
      <c r="G321" s="20" t="s">
        <v>16394</v>
      </c>
      <c r="H321" s="15" t="s">
        <v>15090</v>
      </c>
      <c r="I321" s="15" t="s">
        <v>590</v>
      </c>
      <c r="J321" s="15" t="s">
        <v>15839</v>
      </c>
      <c r="K321" s="15" t="s">
        <v>15840</v>
      </c>
      <c r="L321" s="15" t="n">
        <v>0</v>
      </c>
      <c r="M321" s="16"/>
      <c r="N321" s="16"/>
      <c r="O321" s="16"/>
    </row>
    <row r="322" customFormat="false" ht="23.85" hidden="false" customHeight="false" outlineLevel="0" collapsed="false">
      <c r="A322" s="15" t="s">
        <v>16395</v>
      </c>
      <c r="B322" s="15" t="s">
        <v>16396</v>
      </c>
      <c r="C322" s="15" t="s">
        <v>16396</v>
      </c>
      <c r="D322" s="15" t="s">
        <v>15526</v>
      </c>
      <c r="E322" s="15" t="s">
        <v>15758</v>
      </c>
      <c r="F322" s="15" t="s">
        <v>15759</v>
      </c>
      <c r="G322" s="20" t="s">
        <v>16397</v>
      </c>
      <c r="H322" s="15" t="s">
        <v>15090</v>
      </c>
      <c r="I322" s="15" t="s">
        <v>521</v>
      </c>
      <c r="J322" s="15" t="s">
        <v>15839</v>
      </c>
      <c r="K322" s="15" t="s">
        <v>15840</v>
      </c>
      <c r="L322" s="15" t="n">
        <v>0</v>
      </c>
      <c r="M322" s="16"/>
      <c r="N322" s="16"/>
      <c r="O322" s="16"/>
    </row>
    <row r="323" customFormat="false" ht="23.85" hidden="false" customHeight="false" outlineLevel="0" collapsed="false">
      <c r="A323" s="15" t="s">
        <v>16398</v>
      </c>
      <c r="B323" s="15" t="s">
        <v>16399</v>
      </c>
      <c r="C323" s="15" t="s">
        <v>16399</v>
      </c>
      <c r="D323" s="15" t="s">
        <v>15526</v>
      </c>
      <c r="E323" s="15" t="s">
        <v>15758</v>
      </c>
      <c r="F323" s="15" t="s">
        <v>15759</v>
      </c>
      <c r="G323" s="20" t="s">
        <v>16400</v>
      </c>
      <c r="H323" s="15" t="s">
        <v>15090</v>
      </c>
      <c r="I323" s="15" t="s">
        <v>521</v>
      </c>
      <c r="J323" s="15" t="s">
        <v>15839</v>
      </c>
      <c r="K323" s="15" t="s">
        <v>15840</v>
      </c>
      <c r="L323" s="15" t="n">
        <v>0</v>
      </c>
      <c r="M323" s="16"/>
      <c r="N323" s="16"/>
      <c r="O323" s="16"/>
    </row>
    <row r="324" customFormat="false" ht="23.85" hidden="false" customHeight="false" outlineLevel="0" collapsed="false">
      <c r="A324" s="15" t="s">
        <v>16401</v>
      </c>
      <c r="B324" s="15" t="s">
        <v>16402</v>
      </c>
      <c r="C324" s="15" t="s">
        <v>16402</v>
      </c>
      <c r="D324" s="15" t="s">
        <v>15526</v>
      </c>
      <c r="E324" s="15" t="s">
        <v>15758</v>
      </c>
      <c r="F324" s="15" t="s">
        <v>15759</v>
      </c>
      <c r="G324" s="20" t="s">
        <v>16403</v>
      </c>
      <c r="H324" s="15" t="s">
        <v>15090</v>
      </c>
      <c r="I324" s="15" t="s">
        <v>521</v>
      </c>
      <c r="J324" s="15" t="s">
        <v>15844</v>
      </c>
      <c r="K324" s="15" t="s">
        <v>15845</v>
      </c>
      <c r="L324" s="15" t="n">
        <v>0</v>
      </c>
      <c r="M324" s="16"/>
      <c r="N324" s="16"/>
      <c r="O324" s="16"/>
    </row>
    <row r="325" customFormat="false" ht="23.85" hidden="false" customHeight="false" outlineLevel="0" collapsed="false">
      <c r="A325" s="15" t="s">
        <v>16404</v>
      </c>
      <c r="B325" s="15" t="s">
        <v>16405</v>
      </c>
      <c r="C325" s="15" t="s">
        <v>16405</v>
      </c>
      <c r="D325" s="15" t="s">
        <v>15526</v>
      </c>
      <c r="E325" s="15" t="s">
        <v>15758</v>
      </c>
      <c r="F325" s="15" t="s">
        <v>15759</v>
      </c>
      <c r="G325" s="20" t="s">
        <v>16406</v>
      </c>
      <c r="H325" s="15" t="s">
        <v>15090</v>
      </c>
      <c r="I325" s="15" t="s">
        <v>521</v>
      </c>
      <c r="J325" s="15" t="s">
        <v>15839</v>
      </c>
      <c r="K325" s="15" t="s">
        <v>15840</v>
      </c>
      <c r="L325" s="15" t="n">
        <v>0</v>
      </c>
      <c r="M325" s="16"/>
      <c r="N325" s="16"/>
      <c r="O325" s="16"/>
    </row>
    <row r="326" customFormat="false" ht="23.85" hidden="false" customHeight="false" outlineLevel="0" collapsed="false">
      <c r="A326" s="15" t="s">
        <v>16407</v>
      </c>
      <c r="B326" s="15" t="s">
        <v>16408</v>
      </c>
      <c r="C326" s="15" t="s">
        <v>16408</v>
      </c>
      <c r="D326" s="15" t="s">
        <v>15526</v>
      </c>
      <c r="E326" s="15" t="s">
        <v>15758</v>
      </c>
      <c r="F326" s="15" t="s">
        <v>15759</v>
      </c>
      <c r="G326" s="20" t="s">
        <v>16409</v>
      </c>
      <c r="H326" s="15" t="s">
        <v>15090</v>
      </c>
      <c r="I326" s="15" t="s">
        <v>521</v>
      </c>
      <c r="J326" s="15" t="s">
        <v>15839</v>
      </c>
      <c r="K326" s="15" t="s">
        <v>15840</v>
      </c>
      <c r="L326" s="15" t="n">
        <v>0</v>
      </c>
      <c r="M326" s="16"/>
      <c r="N326" s="16"/>
      <c r="O326" s="16"/>
    </row>
    <row r="327" customFormat="false" ht="23.85" hidden="false" customHeight="false" outlineLevel="0" collapsed="false">
      <c r="A327" s="15" t="s">
        <v>16410</v>
      </c>
      <c r="B327" s="15" t="s">
        <v>16411</v>
      </c>
      <c r="C327" s="15" t="s">
        <v>16411</v>
      </c>
      <c r="D327" s="15" t="s">
        <v>15526</v>
      </c>
      <c r="E327" s="15" t="s">
        <v>15758</v>
      </c>
      <c r="F327" s="15" t="s">
        <v>15759</v>
      </c>
      <c r="G327" s="20" t="s">
        <v>16412</v>
      </c>
      <c r="H327" s="15" t="s">
        <v>15090</v>
      </c>
      <c r="I327" s="15" t="s">
        <v>590</v>
      </c>
      <c r="J327" s="15" t="s">
        <v>15844</v>
      </c>
      <c r="K327" s="15" t="s">
        <v>15845</v>
      </c>
      <c r="L327" s="15" t="n">
        <v>0</v>
      </c>
      <c r="M327" s="16"/>
      <c r="N327" s="16"/>
      <c r="O327" s="16"/>
    </row>
    <row r="328" customFormat="false" ht="23.85" hidden="false" customHeight="false" outlineLevel="0" collapsed="false">
      <c r="A328" s="15" t="s">
        <v>16413</v>
      </c>
      <c r="B328" s="15" t="s">
        <v>16414</v>
      </c>
      <c r="C328" s="15" t="s">
        <v>16411</v>
      </c>
      <c r="D328" s="15" t="s">
        <v>15526</v>
      </c>
      <c r="E328" s="15" t="s">
        <v>15821</v>
      </c>
      <c r="F328" s="15" t="s">
        <v>15759</v>
      </c>
      <c r="G328" s="20" t="s">
        <v>16415</v>
      </c>
      <c r="H328" s="15" t="s">
        <v>15090</v>
      </c>
      <c r="I328" s="15" t="s">
        <v>590</v>
      </c>
      <c r="J328" s="15" t="s">
        <v>15823</v>
      </c>
      <c r="K328" s="15" t="s">
        <v>15824</v>
      </c>
      <c r="L328" s="15" t="n">
        <v>0</v>
      </c>
      <c r="M328" s="16"/>
      <c r="N328" s="16"/>
      <c r="O328" s="16"/>
    </row>
    <row r="329" customFormat="false" ht="23.85" hidden="false" customHeight="false" outlineLevel="0" collapsed="false">
      <c r="A329" s="15" t="s">
        <v>16416</v>
      </c>
      <c r="B329" s="15" t="s">
        <v>16417</v>
      </c>
      <c r="C329" s="15" t="s">
        <v>16417</v>
      </c>
      <c r="D329" s="15" t="s">
        <v>15526</v>
      </c>
      <c r="E329" s="15" t="s">
        <v>15758</v>
      </c>
      <c r="F329" s="15" t="s">
        <v>15759</v>
      </c>
      <c r="G329" s="20" t="s">
        <v>16418</v>
      </c>
      <c r="H329" s="15" t="s">
        <v>15090</v>
      </c>
      <c r="I329" s="15" t="s">
        <v>590</v>
      </c>
      <c r="J329" s="15" t="s">
        <v>15839</v>
      </c>
      <c r="K329" s="15" t="s">
        <v>15840</v>
      </c>
      <c r="L329" s="15" t="n">
        <v>0</v>
      </c>
      <c r="M329" s="16"/>
      <c r="N329" s="16"/>
      <c r="O329" s="16"/>
    </row>
    <row r="330" customFormat="false" ht="23.85" hidden="false" customHeight="false" outlineLevel="0" collapsed="false">
      <c r="A330" s="15" t="s">
        <v>16419</v>
      </c>
      <c r="B330" s="15" t="s">
        <v>16420</v>
      </c>
      <c r="C330" s="15" t="s">
        <v>16420</v>
      </c>
      <c r="D330" s="15" t="s">
        <v>15526</v>
      </c>
      <c r="E330" s="15" t="s">
        <v>15758</v>
      </c>
      <c r="F330" s="15" t="s">
        <v>15759</v>
      </c>
      <c r="G330" s="20" t="s">
        <v>16421</v>
      </c>
      <c r="H330" s="15" t="s">
        <v>15090</v>
      </c>
      <c r="I330" s="15" t="s">
        <v>521</v>
      </c>
      <c r="J330" s="15" t="s">
        <v>15839</v>
      </c>
      <c r="K330" s="15" t="s">
        <v>15840</v>
      </c>
      <c r="L330" s="15" t="n">
        <v>0</v>
      </c>
      <c r="M330" s="16"/>
      <c r="N330" s="16"/>
      <c r="O330" s="16"/>
    </row>
    <row r="331" customFormat="false" ht="23.85" hidden="false" customHeight="false" outlineLevel="0" collapsed="false">
      <c r="A331" s="15" t="s">
        <v>16422</v>
      </c>
      <c r="B331" s="15" t="s">
        <v>16423</v>
      </c>
      <c r="C331" s="15" t="s">
        <v>16423</v>
      </c>
      <c r="D331" s="15" t="s">
        <v>15526</v>
      </c>
      <c r="E331" s="15" t="s">
        <v>15758</v>
      </c>
      <c r="F331" s="15" t="s">
        <v>15759</v>
      </c>
      <c r="G331" s="20" t="s">
        <v>16424</v>
      </c>
      <c r="H331" s="15" t="s">
        <v>15090</v>
      </c>
      <c r="I331" s="15" t="s">
        <v>521</v>
      </c>
      <c r="J331" s="15" t="s">
        <v>15839</v>
      </c>
      <c r="K331" s="15" t="s">
        <v>15840</v>
      </c>
      <c r="L331" s="15" t="n">
        <v>0</v>
      </c>
      <c r="M331" s="16"/>
      <c r="N331" s="16"/>
      <c r="O331" s="16"/>
    </row>
    <row r="332" customFormat="false" ht="23.85" hidden="false" customHeight="false" outlineLevel="0" collapsed="false">
      <c r="A332" s="15" t="s">
        <v>16425</v>
      </c>
      <c r="B332" s="15" t="s">
        <v>16426</v>
      </c>
      <c r="C332" s="15" t="s">
        <v>16426</v>
      </c>
      <c r="D332" s="15" t="s">
        <v>15526</v>
      </c>
      <c r="E332" s="15" t="s">
        <v>15758</v>
      </c>
      <c r="F332" s="15" t="s">
        <v>15759</v>
      </c>
      <c r="G332" s="20" t="s">
        <v>16427</v>
      </c>
      <c r="H332" s="15" t="s">
        <v>15090</v>
      </c>
      <c r="I332" s="15" t="s">
        <v>521</v>
      </c>
      <c r="J332" s="15" t="s">
        <v>15839</v>
      </c>
      <c r="K332" s="15" t="s">
        <v>15840</v>
      </c>
      <c r="L332" s="15" t="n">
        <v>0</v>
      </c>
      <c r="M332" s="16"/>
      <c r="N332" s="16"/>
      <c r="O332" s="16"/>
    </row>
    <row r="333" customFormat="false" ht="23.85" hidden="false" customHeight="false" outlineLevel="0" collapsed="false">
      <c r="A333" s="15" t="s">
        <v>16428</v>
      </c>
      <c r="B333" s="15" t="s">
        <v>16429</v>
      </c>
      <c r="C333" s="15" t="s">
        <v>16429</v>
      </c>
      <c r="D333" s="15" t="s">
        <v>15526</v>
      </c>
      <c r="E333" s="15" t="s">
        <v>15758</v>
      </c>
      <c r="F333" s="15" t="s">
        <v>15759</v>
      </c>
      <c r="G333" s="20" t="s">
        <v>16430</v>
      </c>
      <c r="H333" s="15" t="s">
        <v>15090</v>
      </c>
      <c r="I333" s="15" t="s">
        <v>521</v>
      </c>
      <c r="J333" s="15" t="s">
        <v>15839</v>
      </c>
      <c r="K333" s="15" t="s">
        <v>15840</v>
      </c>
      <c r="L333" s="15" t="n">
        <v>0</v>
      </c>
      <c r="M333" s="16"/>
      <c r="N333" s="16"/>
      <c r="O333" s="16"/>
    </row>
    <row r="334" customFormat="false" ht="23.85" hidden="false" customHeight="false" outlineLevel="0" collapsed="false">
      <c r="A334" s="15" t="s">
        <v>16431</v>
      </c>
      <c r="B334" s="15" t="s">
        <v>16432</v>
      </c>
      <c r="C334" s="15" t="s">
        <v>16432</v>
      </c>
      <c r="D334" s="15" t="s">
        <v>15526</v>
      </c>
      <c r="E334" s="15" t="s">
        <v>15758</v>
      </c>
      <c r="F334" s="15" t="s">
        <v>15759</v>
      </c>
      <c r="G334" s="20" t="s">
        <v>16433</v>
      </c>
      <c r="H334" s="15" t="s">
        <v>15090</v>
      </c>
      <c r="I334" s="15" t="s">
        <v>521</v>
      </c>
      <c r="J334" s="15" t="s">
        <v>15844</v>
      </c>
      <c r="K334" s="15" t="s">
        <v>15845</v>
      </c>
      <c r="L334" s="15" t="n">
        <v>0</v>
      </c>
      <c r="M334" s="16"/>
      <c r="N334" s="16"/>
      <c r="O334" s="16"/>
    </row>
    <row r="335" customFormat="false" ht="23.85" hidden="false" customHeight="false" outlineLevel="0" collapsed="false">
      <c r="A335" s="15" t="s">
        <v>16434</v>
      </c>
      <c r="B335" s="15" t="s">
        <v>16435</v>
      </c>
      <c r="C335" s="15" t="s">
        <v>16432</v>
      </c>
      <c r="D335" s="15" t="s">
        <v>15526</v>
      </c>
      <c r="E335" s="15" t="s">
        <v>15821</v>
      </c>
      <c r="F335" s="15" t="s">
        <v>15759</v>
      </c>
      <c r="G335" s="20" t="s">
        <v>16436</v>
      </c>
      <c r="H335" s="15" t="s">
        <v>15090</v>
      </c>
      <c r="I335" s="15" t="s">
        <v>521</v>
      </c>
      <c r="J335" s="15" t="s">
        <v>15823</v>
      </c>
      <c r="K335" s="15" t="s">
        <v>15824</v>
      </c>
      <c r="L335" s="15" t="n">
        <v>0</v>
      </c>
      <c r="M335" s="16"/>
      <c r="N335" s="16"/>
      <c r="O335" s="16"/>
    </row>
    <row r="336" customFormat="false" ht="23.85" hidden="false" customHeight="false" outlineLevel="0" collapsed="false">
      <c r="A336" s="15" t="s">
        <v>16437</v>
      </c>
      <c r="B336" s="15" t="s">
        <v>16438</v>
      </c>
      <c r="C336" s="15" t="s">
        <v>16438</v>
      </c>
      <c r="D336" s="15" t="s">
        <v>15526</v>
      </c>
      <c r="E336" s="15" t="s">
        <v>15758</v>
      </c>
      <c r="F336" s="15" t="s">
        <v>15759</v>
      </c>
      <c r="G336" s="20" t="s">
        <v>16439</v>
      </c>
      <c r="H336" s="15" t="s">
        <v>15090</v>
      </c>
      <c r="I336" s="15" t="s">
        <v>521</v>
      </c>
      <c r="J336" s="15" t="s">
        <v>15839</v>
      </c>
      <c r="K336" s="15" t="s">
        <v>15840</v>
      </c>
      <c r="L336" s="15" t="n">
        <v>0</v>
      </c>
      <c r="M336" s="16"/>
      <c r="N336" s="16"/>
      <c r="O336" s="16"/>
    </row>
    <row r="337" customFormat="false" ht="23.85" hidden="false" customHeight="false" outlineLevel="0" collapsed="false">
      <c r="A337" s="15" t="s">
        <v>16440</v>
      </c>
      <c r="B337" s="15" t="s">
        <v>16441</v>
      </c>
      <c r="C337" s="15" t="s">
        <v>16441</v>
      </c>
      <c r="D337" s="15" t="s">
        <v>15526</v>
      </c>
      <c r="E337" s="15" t="s">
        <v>15758</v>
      </c>
      <c r="F337" s="15" t="s">
        <v>15759</v>
      </c>
      <c r="G337" s="20" t="s">
        <v>16442</v>
      </c>
      <c r="H337" s="15" t="s">
        <v>15090</v>
      </c>
      <c r="I337" s="15" t="s">
        <v>590</v>
      </c>
      <c r="J337" s="15" t="s">
        <v>15839</v>
      </c>
      <c r="K337" s="15" t="s">
        <v>15840</v>
      </c>
      <c r="L337" s="15" t="n">
        <v>0</v>
      </c>
      <c r="M337" s="16"/>
      <c r="N337" s="16"/>
      <c r="O337" s="16"/>
    </row>
    <row r="338" customFormat="false" ht="23.85" hidden="false" customHeight="false" outlineLevel="0" collapsed="false">
      <c r="A338" s="15" t="s">
        <v>16443</v>
      </c>
      <c r="B338" s="15" t="s">
        <v>16444</v>
      </c>
      <c r="C338" s="15" t="s">
        <v>16444</v>
      </c>
      <c r="D338" s="15" t="s">
        <v>15526</v>
      </c>
      <c r="E338" s="15" t="s">
        <v>15758</v>
      </c>
      <c r="F338" s="15" t="s">
        <v>15759</v>
      </c>
      <c r="G338" s="20" t="s">
        <v>16445</v>
      </c>
      <c r="H338" s="15" t="s">
        <v>15090</v>
      </c>
      <c r="I338" s="15" t="s">
        <v>521</v>
      </c>
      <c r="J338" s="15" t="s">
        <v>15839</v>
      </c>
      <c r="K338" s="15" t="s">
        <v>15840</v>
      </c>
      <c r="L338" s="15" t="n">
        <v>0</v>
      </c>
      <c r="M338" s="16"/>
      <c r="N338" s="16"/>
      <c r="O338" s="16"/>
    </row>
    <row r="339" customFormat="false" ht="23.85" hidden="false" customHeight="false" outlineLevel="0" collapsed="false">
      <c r="A339" s="15" t="s">
        <v>16446</v>
      </c>
      <c r="B339" s="15" t="s">
        <v>16447</v>
      </c>
      <c r="C339" s="15" t="s">
        <v>16447</v>
      </c>
      <c r="D339" s="15" t="s">
        <v>15526</v>
      </c>
      <c r="E339" s="15" t="s">
        <v>15758</v>
      </c>
      <c r="F339" s="15" t="s">
        <v>15759</v>
      </c>
      <c r="G339" s="20" t="s">
        <v>16448</v>
      </c>
      <c r="H339" s="15" t="s">
        <v>15090</v>
      </c>
      <c r="I339" s="15" t="s">
        <v>521</v>
      </c>
      <c r="J339" s="15" t="s">
        <v>15839</v>
      </c>
      <c r="K339" s="15" t="s">
        <v>15840</v>
      </c>
      <c r="L339" s="15" t="n">
        <v>0</v>
      </c>
      <c r="M339" s="16"/>
      <c r="N339" s="16"/>
      <c r="O339" s="16"/>
    </row>
    <row r="340" customFormat="false" ht="23.85" hidden="false" customHeight="false" outlineLevel="0" collapsed="false">
      <c r="A340" s="15" t="s">
        <v>16449</v>
      </c>
      <c r="B340" s="15" t="s">
        <v>16450</v>
      </c>
      <c r="C340" s="15" t="s">
        <v>16450</v>
      </c>
      <c r="D340" s="15" t="s">
        <v>15526</v>
      </c>
      <c r="E340" s="15" t="s">
        <v>15758</v>
      </c>
      <c r="F340" s="15" t="s">
        <v>15759</v>
      </c>
      <c r="G340" s="20" t="s">
        <v>16451</v>
      </c>
      <c r="H340" s="15" t="s">
        <v>15090</v>
      </c>
      <c r="I340" s="15" t="s">
        <v>590</v>
      </c>
      <c r="J340" s="15" t="s">
        <v>15839</v>
      </c>
      <c r="K340" s="15" t="s">
        <v>15840</v>
      </c>
      <c r="L340" s="15" t="n">
        <v>0</v>
      </c>
      <c r="M340" s="16"/>
      <c r="N340" s="16"/>
      <c r="O340" s="16"/>
    </row>
    <row r="341" customFormat="false" ht="23.85" hidden="false" customHeight="false" outlineLevel="0" collapsed="false">
      <c r="A341" s="15" t="s">
        <v>16452</v>
      </c>
      <c r="B341" s="15" t="s">
        <v>16453</v>
      </c>
      <c r="C341" s="15" t="s">
        <v>16453</v>
      </c>
      <c r="D341" s="15" t="s">
        <v>15526</v>
      </c>
      <c r="E341" s="15" t="s">
        <v>15758</v>
      </c>
      <c r="F341" s="15" t="s">
        <v>15759</v>
      </c>
      <c r="G341" s="20" t="s">
        <v>16454</v>
      </c>
      <c r="H341" s="15" t="s">
        <v>15090</v>
      </c>
      <c r="I341" s="15" t="s">
        <v>590</v>
      </c>
      <c r="J341" s="15" t="s">
        <v>15839</v>
      </c>
      <c r="K341" s="15" t="s">
        <v>15840</v>
      </c>
      <c r="L341" s="15" t="n">
        <v>0</v>
      </c>
      <c r="M341" s="16"/>
      <c r="N341" s="16"/>
      <c r="O341" s="16"/>
    </row>
    <row r="342" customFormat="false" ht="23.85" hidden="false" customHeight="false" outlineLevel="0" collapsed="false">
      <c r="A342" s="15" t="s">
        <v>16455</v>
      </c>
      <c r="B342" s="15" t="s">
        <v>16456</v>
      </c>
      <c r="C342" s="15" t="s">
        <v>16456</v>
      </c>
      <c r="D342" s="15" t="s">
        <v>15526</v>
      </c>
      <c r="E342" s="15" t="s">
        <v>15758</v>
      </c>
      <c r="F342" s="15" t="s">
        <v>15759</v>
      </c>
      <c r="G342" s="20" t="s">
        <v>16457</v>
      </c>
      <c r="H342" s="15" t="s">
        <v>15090</v>
      </c>
      <c r="I342" s="15" t="s">
        <v>590</v>
      </c>
      <c r="J342" s="15" t="s">
        <v>15839</v>
      </c>
      <c r="K342" s="15" t="s">
        <v>15840</v>
      </c>
      <c r="L342" s="15" t="n">
        <v>0</v>
      </c>
      <c r="M342" s="16"/>
      <c r="N342" s="16"/>
      <c r="O342" s="16"/>
    </row>
    <row r="343" customFormat="false" ht="23.85" hidden="false" customHeight="false" outlineLevel="0" collapsed="false">
      <c r="A343" s="15" t="s">
        <v>16458</v>
      </c>
      <c r="B343" s="15" t="s">
        <v>16459</v>
      </c>
      <c r="C343" s="15" t="s">
        <v>16459</v>
      </c>
      <c r="D343" s="15" t="s">
        <v>15526</v>
      </c>
      <c r="E343" s="15" t="s">
        <v>15758</v>
      </c>
      <c r="F343" s="15" t="s">
        <v>15759</v>
      </c>
      <c r="G343" s="20" t="s">
        <v>16460</v>
      </c>
      <c r="H343" s="15" t="s">
        <v>15090</v>
      </c>
      <c r="I343" s="15" t="s">
        <v>590</v>
      </c>
      <c r="J343" s="15" t="s">
        <v>15839</v>
      </c>
      <c r="K343" s="15" t="s">
        <v>15840</v>
      </c>
      <c r="L343" s="15" t="n">
        <v>0</v>
      </c>
      <c r="M343" s="16"/>
      <c r="N343" s="16"/>
      <c r="O343" s="16"/>
    </row>
    <row r="344" customFormat="false" ht="23.85" hidden="false" customHeight="false" outlineLevel="0" collapsed="false">
      <c r="A344" s="15" t="s">
        <v>16461</v>
      </c>
      <c r="B344" s="15" t="s">
        <v>16462</v>
      </c>
      <c r="C344" s="15" t="s">
        <v>16462</v>
      </c>
      <c r="D344" s="15" t="s">
        <v>15526</v>
      </c>
      <c r="E344" s="15" t="s">
        <v>15758</v>
      </c>
      <c r="F344" s="15" t="s">
        <v>15759</v>
      </c>
      <c r="G344" s="20" t="s">
        <v>16463</v>
      </c>
      <c r="H344" s="15" t="s">
        <v>15090</v>
      </c>
      <c r="I344" s="15" t="s">
        <v>521</v>
      </c>
      <c r="J344" s="15" t="s">
        <v>15839</v>
      </c>
      <c r="K344" s="15" t="s">
        <v>15840</v>
      </c>
      <c r="L344" s="15" t="n">
        <v>0</v>
      </c>
      <c r="M344" s="16"/>
      <c r="N344" s="16"/>
      <c r="O344" s="16"/>
    </row>
    <row r="345" customFormat="false" ht="23.85" hidden="false" customHeight="false" outlineLevel="0" collapsed="false">
      <c r="A345" s="15" t="s">
        <v>16464</v>
      </c>
      <c r="B345" s="15" t="s">
        <v>16465</v>
      </c>
      <c r="C345" s="15" t="s">
        <v>16465</v>
      </c>
      <c r="D345" s="15" t="s">
        <v>15526</v>
      </c>
      <c r="E345" s="15" t="s">
        <v>15758</v>
      </c>
      <c r="F345" s="15" t="s">
        <v>15759</v>
      </c>
      <c r="G345" s="20" t="s">
        <v>16466</v>
      </c>
      <c r="H345" s="15" t="s">
        <v>15090</v>
      </c>
      <c r="I345" s="15" t="s">
        <v>590</v>
      </c>
      <c r="J345" s="15" t="s">
        <v>15839</v>
      </c>
      <c r="K345" s="15" t="s">
        <v>15840</v>
      </c>
      <c r="L345" s="15" t="n">
        <v>0</v>
      </c>
      <c r="M345" s="16"/>
      <c r="N345" s="16"/>
      <c r="O345" s="16"/>
    </row>
    <row r="346" customFormat="false" ht="23.85" hidden="false" customHeight="false" outlineLevel="0" collapsed="false">
      <c r="A346" s="15" t="s">
        <v>16467</v>
      </c>
      <c r="B346" s="15" t="s">
        <v>16468</v>
      </c>
      <c r="C346" s="15" t="s">
        <v>16468</v>
      </c>
      <c r="D346" s="15" t="s">
        <v>15526</v>
      </c>
      <c r="E346" s="15" t="s">
        <v>15758</v>
      </c>
      <c r="F346" s="15" t="s">
        <v>15759</v>
      </c>
      <c r="G346" s="20" t="s">
        <v>16469</v>
      </c>
      <c r="H346" s="15" t="s">
        <v>15090</v>
      </c>
      <c r="I346" s="15" t="s">
        <v>521</v>
      </c>
      <c r="J346" s="15" t="s">
        <v>15839</v>
      </c>
      <c r="K346" s="15" t="s">
        <v>15840</v>
      </c>
      <c r="L346" s="15" t="n">
        <v>0</v>
      </c>
      <c r="M346" s="16"/>
      <c r="N346" s="16"/>
      <c r="O346" s="16"/>
    </row>
    <row r="347" customFormat="false" ht="23.85" hidden="false" customHeight="false" outlineLevel="0" collapsed="false">
      <c r="A347" s="15" t="s">
        <v>16470</v>
      </c>
      <c r="B347" s="15" t="s">
        <v>16471</v>
      </c>
      <c r="C347" s="15" t="s">
        <v>16471</v>
      </c>
      <c r="D347" s="15" t="s">
        <v>15526</v>
      </c>
      <c r="E347" s="15" t="s">
        <v>15758</v>
      </c>
      <c r="F347" s="15" t="s">
        <v>15759</v>
      </c>
      <c r="G347" s="20" t="s">
        <v>16472</v>
      </c>
      <c r="H347" s="15" t="s">
        <v>15090</v>
      </c>
      <c r="I347" s="15" t="s">
        <v>521</v>
      </c>
      <c r="J347" s="15" t="s">
        <v>15839</v>
      </c>
      <c r="K347" s="15" t="s">
        <v>15840</v>
      </c>
      <c r="L347" s="15" t="n">
        <v>0</v>
      </c>
      <c r="M347" s="16"/>
      <c r="N347" s="16"/>
      <c r="O347" s="16"/>
    </row>
    <row r="348" customFormat="false" ht="23.85" hidden="false" customHeight="false" outlineLevel="0" collapsed="false">
      <c r="A348" s="15" t="s">
        <v>16473</v>
      </c>
      <c r="B348" s="15" t="s">
        <v>16474</v>
      </c>
      <c r="C348" s="15" t="s">
        <v>16474</v>
      </c>
      <c r="D348" s="15" t="s">
        <v>15526</v>
      </c>
      <c r="E348" s="15" t="s">
        <v>15758</v>
      </c>
      <c r="F348" s="15" t="s">
        <v>15759</v>
      </c>
      <c r="G348" s="20" t="s">
        <v>16475</v>
      </c>
      <c r="H348" s="15" t="s">
        <v>15090</v>
      </c>
      <c r="I348" s="15" t="s">
        <v>521</v>
      </c>
      <c r="J348" s="15" t="s">
        <v>15839</v>
      </c>
      <c r="K348" s="15" t="s">
        <v>15840</v>
      </c>
      <c r="L348" s="15" t="n">
        <v>0</v>
      </c>
      <c r="M348" s="16"/>
      <c r="N348" s="16"/>
      <c r="O348" s="16"/>
    </row>
    <row r="349" customFormat="false" ht="23.85" hidden="false" customHeight="false" outlineLevel="0" collapsed="false">
      <c r="A349" s="15" t="s">
        <v>16476</v>
      </c>
      <c r="B349" s="15" t="s">
        <v>16477</v>
      </c>
      <c r="C349" s="15" t="s">
        <v>16477</v>
      </c>
      <c r="D349" s="15" t="s">
        <v>15526</v>
      </c>
      <c r="E349" s="15" t="s">
        <v>15758</v>
      </c>
      <c r="F349" s="15" t="s">
        <v>15759</v>
      </c>
      <c r="G349" s="20" t="s">
        <v>16478</v>
      </c>
      <c r="H349" s="15" t="s">
        <v>15090</v>
      </c>
      <c r="I349" s="15" t="s">
        <v>521</v>
      </c>
      <c r="J349" s="15" t="s">
        <v>15839</v>
      </c>
      <c r="K349" s="15" t="s">
        <v>15840</v>
      </c>
      <c r="L349" s="15" t="n">
        <v>0</v>
      </c>
      <c r="M349" s="16"/>
      <c r="N349" s="16"/>
      <c r="O349" s="16"/>
    </row>
    <row r="350" customFormat="false" ht="23.85" hidden="false" customHeight="false" outlineLevel="0" collapsed="false">
      <c r="A350" s="15" t="s">
        <v>16479</v>
      </c>
      <c r="B350" s="15" t="s">
        <v>16480</v>
      </c>
      <c r="C350" s="15" t="s">
        <v>16480</v>
      </c>
      <c r="D350" s="15" t="s">
        <v>15526</v>
      </c>
      <c r="E350" s="15" t="s">
        <v>15758</v>
      </c>
      <c r="F350" s="15" t="s">
        <v>15759</v>
      </c>
      <c r="G350" s="20" t="s">
        <v>16481</v>
      </c>
      <c r="H350" s="15" t="s">
        <v>15090</v>
      </c>
      <c r="I350" s="15" t="s">
        <v>521</v>
      </c>
      <c r="J350" s="15" t="s">
        <v>15844</v>
      </c>
      <c r="K350" s="15" t="s">
        <v>15845</v>
      </c>
      <c r="L350" s="15" t="n">
        <v>0</v>
      </c>
      <c r="M350" s="16"/>
      <c r="N350" s="16"/>
      <c r="O350" s="16"/>
    </row>
    <row r="351" customFormat="false" ht="23.85" hidden="false" customHeight="false" outlineLevel="0" collapsed="false">
      <c r="A351" s="15" t="s">
        <v>16482</v>
      </c>
      <c r="B351" s="15" t="s">
        <v>16483</v>
      </c>
      <c r="C351" s="15" t="s">
        <v>16480</v>
      </c>
      <c r="D351" s="15" t="s">
        <v>15526</v>
      </c>
      <c r="E351" s="15" t="s">
        <v>15821</v>
      </c>
      <c r="F351" s="15" t="s">
        <v>15759</v>
      </c>
      <c r="G351" s="20" t="s">
        <v>16484</v>
      </c>
      <c r="H351" s="15" t="s">
        <v>15090</v>
      </c>
      <c r="I351" s="15" t="s">
        <v>521</v>
      </c>
      <c r="J351" s="15" t="s">
        <v>15823</v>
      </c>
      <c r="K351" s="15" t="s">
        <v>15824</v>
      </c>
      <c r="L351" s="15" t="n">
        <v>0</v>
      </c>
      <c r="M351" s="16"/>
      <c r="N351" s="16"/>
      <c r="O351" s="16"/>
    </row>
    <row r="352" customFormat="false" ht="23.85" hidden="false" customHeight="false" outlineLevel="0" collapsed="false">
      <c r="A352" s="15" t="s">
        <v>16485</v>
      </c>
      <c r="B352" s="15" t="s">
        <v>16486</v>
      </c>
      <c r="C352" s="15" t="s">
        <v>16486</v>
      </c>
      <c r="D352" s="15" t="s">
        <v>15526</v>
      </c>
      <c r="E352" s="15" t="s">
        <v>15758</v>
      </c>
      <c r="F352" s="15" t="s">
        <v>15759</v>
      </c>
      <c r="G352" s="20" t="s">
        <v>16487</v>
      </c>
      <c r="H352" s="15" t="s">
        <v>15090</v>
      </c>
      <c r="I352" s="15" t="s">
        <v>521</v>
      </c>
      <c r="J352" s="15" t="s">
        <v>15839</v>
      </c>
      <c r="K352" s="15" t="s">
        <v>15840</v>
      </c>
      <c r="L352" s="15" t="n">
        <v>0</v>
      </c>
      <c r="M352" s="16"/>
      <c r="N352" s="16"/>
      <c r="O352" s="16"/>
    </row>
    <row r="353" customFormat="false" ht="23.85" hidden="false" customHeight="false" outlineLevel="0" collapsed="false">
      <c r="A353" s="15" t="s">
        <v>16488</v>
      </c>
      <c r="B353" s="15" t="s">
        <v>16489</v>
      </c>
      <c r="C353" s="15" t="s">
        <v>16489</v>
      </c>
      <c r="D353" s="15" t="s">
        <v>15526</v>
      </c>
      <c r="E353" s="15" t="s">
        <v>15758</v>
      </c>
      <c r="F353" s="15" t="s">
        <v>15759</v>
      </c>
      <c r="G353" s="20" t="s">
        <v>16490</v>
      </c>
      <c r="H353" s="15" t="s">
        <v>15090</v>
      </c>
      <c r="I353" s="15" t="s">
        <v>521</v>
      </c>
      <c r="J353" s="15" t="s">
        <v>15844</v>
      </c>
      <c r="K353" s="15" t="s">
        <v>15845</v>
      </c>
      <c r="L353" s="15" t="n">
        <v>0</v>
      </c>
      <c r="M353" s="16"/>
      <c r="N353" s="16"/>
      <c r="O353" s="16"/>
    </row>
    <row r="354" customFormat="false" ht="23.85" hidden="false" customHeight="false" outlineLevel="0" collapsed="false">
      <c r="A354" s="15" t="s">
        <v>16491</v>
      </c>
      <c r="B354" s="15" t="s">
        <v>16492</v>
      </c>
      <c r="C354" s="15" t="s">
        <v>16489</v>
      </c>
      <c r="D354" s="15" t="s">
        <v>15526</v>
      </c>
      <c r="E354" s="15" t="s">
        <v>15821</v>
      </c>
      <c r="F354" s="15" t="s">
        <v>15759</v>
      </c>
      <c r="G354" s="20" t="s">
        <v>16493</v>
      </c>
      <c r="H354" s="15" t="s">
        <v>15090</v>
      </c>
      <c r="I354" s="15" t="s">
        <v>521</v>
      </c>
      <c r="J354" s="15" t="s">
        <v>15823</v>
      </c>
      <c r="K354" s="15" t="s">
        <v>15824</v>
      </c>
      <c r="L354" s="15" t="n">
        <v>0</v>
      </c>
      <c r="M354" s="16"/>
      <c r="N354" s="16"/>
      <c r="O354" s="16"/>
    </row>
    <row r="355" customFormat="false" ht="23.85" hidden="false" customHeight="false" outlineLevel="0" collapsed="false">
      <c r="A355" s="15" t="s">
        <v>16494</v>
      </c>
      <c r="B355" s="15" t="s">
        <v>16495</v>
      </c>
      <c r="C355" s="15" t="s">
        <v>16495</v>
      </c>
      <c r="D355" s="15" t="s">
        <v>15526</v>
      </c>
      <c r="E355" s="15" t="s">
        <v>15758</v>
      </c>
      <c r="F355" s="15" t="s">
        <v>15759</v>
      </c>
      <c r="G355" s="20" t="s">
        <v>16496</v>
      </c>
      <c r="H355" s="15" t="s">
        <v>15090</v>
      </c>
      <c r="I355" s="15" t="s">
        <v>590</v>
      </c>
      <c r="J355" s="15" t="s">
        <v>15839</v>
      </c>
      <c r="K355" s="15" t="s">
        <v>15840</v>
      </c>
      <c r="L355" s="15" t="n">
        <v>0</v>
      </c>
      <c r="M355" s="16"/>
      <c r="N355" s="16"/>
      <c r="O355" s="16"/>
    </row>
    <row r="356" customFormat="false" ht="23.85" hidden="false" customHeight="false" outlineLevel="0" collapsed="false">
      <c r="A356" s="15" t="s">
        <v>16497</v>
      </c>
      <c r="B356" s="15" t="s">
        <v>16498</v>
      </c>
      <c r="C356" s="15" t="s">
        <v>16498</v>
      </c>
      <c r="D356" s="15" t="s">
        <v>15526</v>
      </c>
      <c r="E356" s="15" t="s">
        <v>15758</v>
      </c>
      <c r="F356" s="15" t="s">
        <v>15759</v>
      </c>
      <c r="G356" s="20" t="s">
        <v>16499</v>
      </c>
      <c r="H356" s="15" t="s">
        <v>15090</v>
      </c>
      <c r="I356" s="15" t="s">
        <v>590</v>
      </c>
      <c r="J356" s="15" t="s">
        <v>15839</v>
      </c>
      <c r="K356" s="15" t="s">
        <v>15840</v>
      </c>
      <c r="L356" s="15" t="n">
        <v>0</v>
      </c>
      <c r="M356" s="16"/>
      <c r="N356" s="16"/>
      <c r="O356" s="16"/>
    </row>
    <row r="357" customFormat="false" ht="23.85" hidden="false" customHeight="false" outlineLevel="0" collapsed="false">
      <c r="A357" s="15" t="s">
        <v>16500</v>
      </c>
      <c r="B357" s="15" t="s">
        <v>16501</v>
      </c>
      <c r="C357" s="15" t="s">
        <v>16501</v>
      </c>
      <c r="D357" s="15" t="s">
        <v>15526</v>
      </c>
      <c r="E357" s="15" t="s">
        <v>15758</v>
      </c>
      <c r="F357" s="15" t="s">
        <v>15759</v>
      </c>
      <c r="G357" s="20" t="s">
        <v>16502</v>
      </c>
      <c r="H357" s="15" t="s">
        <v>15090</v>
      </c>
      <c r="I357" s="15" t="s">
        <v>521</v>
      </c>
      <c r="J357" s="15" t="s">
        <v>15839</v>
      </c>
      <c r="K357" s="15" t="s">
        <v>15840</v>
      </c>
      <c r="L357" s="15" t="n">
        <v>0</v>
      </c>
      <c r="M357" s="16"/>
      <c r="N357" s="16"/>
      <c r="O357" s="16"/>
    </row>
    <row r="358" customFormat="false" ht="23.85" hidden="false" customHeight="false" outlineLevel="0" collapsed="false">
      <c r="A358" s="15" t="s">
        <v>16503</v>
      </c>
      <c r="B358" s="15" t="s">
        <v>16504</v>
      </c>
      <c r="C358" s="15" t="s">
        <v>16504</v>
      </c>
      <c r="D358" s="15" t="s">
        <v>15526</v>
      </c>
      <c r="E358" s="15" t="s">
        <v>15758</v>
      </c>
      <c r="F358" s="15" t="s">
        <v>15759</v>
      </c>
      <c r="G358" s="20" t="s">
        <v>16505</v>
      </c>
      <c r="H358" s="15" t="s">
        <v>15090</v>
      </c>
      <c r="I358" s="15" t="s">
        <v>521</v>
      </c>
      <c r="J358" s="15" t="s">
        <v>15839</v>
      </c>
      <c r="K358" s="15" t="s">
        <v>15840</v>
      </c>
      <c r="L358" s="15" t="n">
        <v>0</v>
      </c>
      <c r="M358" s="16"/>
      <c r="N358" s="16"/>
      <c r="O358" s="16"/>
    </row>
    <row r="359" customFormat="false" ht="35.05" hidden="false" customHeight="false" outlineLevel="0" collapsed="false">
      <c r="A359" s="15" t="s">
        <v>16506</v>
      </c>
      <c r="B359" s="15" t="s">
        <v>16507</v>
      </c>
      <c r="C359" s="15" t="s">
        <v>16507</v>
      </c>
      <c r="D359" s="15" t="s">
        <v>15526</v>
      </c>
      <c r="E359" s="15" t="s">
        <v>15758</v>
      </c>
      <c r="F359" s="15" t="s">
        <v>15759</v>
      </c>
      <c r="G359" s="20" t="s">
        <v>16508</v>
      </c>
      <c r="H359" s="15" t="s">
        <v>15090</v>
      </c>
      <c r="I359" s="15" t="s">
        <v>590</v>
      </c>
      <c r="J359" s="15" t="s">
        <v>15839</v>
      </c>
      <c r="K359" s="15" t="s">
        <v>15840</v>
      </c>
      <c r="L359" s="15" t="n">
        <v>0</v>
      </c>
      <c r="M359" s="16"/>
      <c r="N359" s="16"/>
      <c r="O359" s="16"/>
    </row>
    <row r="360" customFormat="false" ht="23.85" hidden="false" customHeight="false" outlineLevel="0" collapsed="false">
      <c r="A360" s="15" t="s">
        <v>16509</v>
      </c>
      <c r="B360" s="15" t="s">
        <v>16510</v>
      </c>
      <c r="C360" s="15" t="s">
        <v>16510</v>
      </c>
      <c r="D360" s="15" t="s">
        <v>15526</v>
      </c>
      <c r="E360" s="15" t="s">
        <v>16328</v>
      </c>
      <c r="F360" s="15" t="s">
        <v>15759</v>
      </c>
      <c r="G360" s="20" t="s">
        <v>16511</v>
      </c>
      <c r="H360" s="15" t="s">
        <v>15090</v>
      </c>
      <c r="I360" s="15" t="s">
        <v>590</v>
      </c>
      <c r="J360" s="15" t="s">
        <v>16330</v>
      </c>
      <c r="K360" s="15" t="s">
        <v>16331</v>
      </c>
      <c r="L360" s="15" t="n">
        <v>0</v>
      </c>
      <c r="M360" s="16"/>
      <c r="N360" s="16"/>
      <c r="O360" s="16"/>
    </row>
    <row r="361" customFormat="false" ht="23.85" hidden="false" customHeight="false" outlineLevel="0" collapsed="false">
      <c r="A361" s="15" t="s">
        <v>16512</v>
      </c>
      <c r="B361" s="15" t="s">
        <v>16513</v>
      </c>
      <c r="C361" s="15" t="s">
        <v>16513</v>
      </c>
      <c r="D361" s="15" t="s">
        <v>15526</v>
      </c>
      <c r="E361" s="15" t="s">
        <v>15758</v>
      </c>
      <c r="F361" s="15" t="s">
        <v>15759</v>
      </c>
      <c r="G361" s="20" t="s">
        <v>16514</v>
      </c>
      <c r="H361" s="15" t="s">
        <v>15090</v>
      </c>
      <c r="I361" s="15" t="s">
        <v>521</v>
      </c>
      <c r="J361" s="15" t="s">
        <v>15839</v>
      </c>
      <c r="K361" s="15" t="s">
        <v>15840</v>
      </c>
      <c r="L361" s="15" t="n">
        <v>0</v>
      </c>
      <c r="M361" s="16"/>
      <c r="N361" s="16"/>
      <c r="O361" s="16"/>
    </row>
    <row r="362" customFormat="false" ht="23.85" hidden="false" customHeight="false" outlineLevel="0" collapsed="false">
      <c r="A362" s="15" t="s">
        <v>16515</v>
      </c>
      <c r="B362" s="15" t="s">
        <v>16516</v>
      </c>
      <c r="C362" s="15" t="s">
        <v>16516</v>
      </c>
      <c r="D362" s="15" t="s">
        <v>15526</v>
      </c>
      <c r="E362" s="15" t="s">
        <v>15758</v>
      </c>
      <c r="F362" s="15" t="s">
        <v>15759</v>
      </c>
      <c r="G362" s="20" t="s">
        <v>16517</v>
      </c>
      <c r="H362" s="15" t="s">
        <v>15090</v>
      </c>
      <c r="I362" s="15" t="s">
        <v>521</v>
      </c>
      <c r="J362" s="15" t="s">
        <v>16275</v>
      </c>
      <c r="K362" s="15" t="s">
        <v>16276</v>
      </c>
      <c r="L362" s="15" t="n">
        <v>0</v>
      </c>
      <c r="M362" s="16"/>
      <c r="N362" s="16"/>
      <c r="O362" s="16"/>
    </row>
    <row r="363" customFormat="false" ht="23.85" hidden="false" customHeight="false" outlineLevel="0" collapsed="false">
      <c r="A363" s="15" t="s">
        <v>16518</v>
      </c>
      <c r="B363" s="15" t="s">
        <v>16519</v>
      </c>
      <c r="C363" s="15" t="s">
        <v>16520</v>
      </c>
      <c r="D363" s="15" t="s">
        <v>15526</v>
      </c>
      <c r="E363" s="15" t="s">
        <v>15821</v>
      </c>
      <c r="F363" s="15" t="s">
        <v>15759</v>
      </c>
      <c r="G363" s="20" t="s">
        <v>16521</v>
      </c>
      <c r="H363" s="15" t="s">
        <v>15090</v>
      </c>
      <c r="I363" s="15" t="s">
        <v>521</v>
      </c>
      <c r="J363" s="15" t="s">
        <v>15823</v>
      </c>
      <c r="K363" s="15" t="s">
        <v>15824</v>
      </c>
      <c r="L363" s="15" t="n">
        <v>0</v>
      </c>
      <c r="M363" s="16"/>
      <c r="N363" s="16"/>
      <c r="O363" s="16"/>
    </row>
    <row r="364" customFormat="false" ht="23.85" hidden="false" customHeight="false" outlineLevel="0" collapsed="false">
      <c r="A364" s="15" t="s">
        <v>16522</v>
      </c>
      <c r="B364" s="15" t="s">
        <v>16523</v>
      </c>
      <c r="C364" s="15" t="s">
        <v>16523</v>
      </c>
      <c r="D364" s="15" t="s">
        <v>15526</v>
      </c>
      <c r="E364" s="15" t="s">
        <v>15758</v>
      </c>
      <c r="F364" s="15" t="s">
        <v>15759</v>
      </c>
      <c r="G364" s="20" t="s">
        <v>16524</v>
      </c>
      <c r="H364" s="15" t="s">
        <v>15090</v>
      </c>
      <c r="I364" s="15" t="s">
        <v>521</v>
      </c>
      <c r="J364" s="15" t="s">
        <v>15844</v>
      </c>
      <c r="K364" s="15" t="s">
        <v>15845</v>
      </c>
      <c r="L364" s="15" t="n">
        <v>0</v>
      </c>
      <c r="M364" s="16"/>
      <c r="N364" s="16"/>
      <c r="O364" s="16"/>
    </row>
    <row r="365" customFormat="false" ht="23.85" hidden="false" customHeight="false" outlineLevel="0" collapsed="false">
      <c r="A365" s="15" t="s">
        <v>16525</v>
      </c>
      <c r="B365" s="15" t="s">
        <v>16526</v>
      </c>
      <c r="C365" s="15" t="s">
        <v>16526</v>
      </c>
      <c r="D365" s="15" t="s">
        <v>15526</v>
      </c>
      <c r="E365" s="15" t="s">
        <v>15758</v>
      </c>
      <c r="F365" s="15" t="s">
        <v>15759</v>
      </c>
      <c r="G365" s="20" t="s">
        <v>16527</v>
      </c>
      <c r="H365" s="15" t="s">
        <v>15090</v>
      </c>
      <c r="I365" s="15" t="s">
        <v>590</v>
      </c>
      <c r="J365" s="15" t="s">
        <v>15839</v>
      </c>
      <c r="K365" s="15" t="s">
        <v>15840</v>
      </c>
      <c r="L365" s="15" t="n">
        <v>0</v>
      </c>
      <c r="M365" s="16"/>
      <c r="N365" s="16"/>
      <c r="O365" s="16"/>
    </row>
    <row r="366" customFormat="false" ht="23.85" hidden="false" customHeight="false" outlineLevel="0" collapsed="false">
      <c r="A366" s="15" t="s">
        <v>16528</v>
      </c>
      <c r="B366" s="15" t="s">
        <v>16529</v>
      </c>
      <c r="C366" s="15" t="s">
        <v>16529</v>
      </c>
      <c r="D366" s="15" t="s">
        <v>15526</v>
      </c>
      <c r="E366" s="15" t="s">
        <v>15758</v>
      </c>
      <c r="F366" s="15" t="s">
        <v>15759</v>
      </c>
      <c r="G366" s="20" t="s">
        <v>16530</v>
      </c>
      <c r="H366" s="15" t="s">
        <v>15090</v>
      </c>
      <c r="I366" s="15" t="s">
        <v>590</v>
      </c>
      <c r="J366" s="15" t="s">
        <v>15839</v>
      </c>
      <c r="K366" s="15" t="s">
        <v>15840</v>
      </c>
      <c r="L366" s="15" t="n">
        <v>0</v>
      </c>
      <c r="M366" s="16"/>
      <c r="N366" s="16"/>
      <c r="O366" s="16"/>
    </row>
    <row r="367" customFormat="false" ht="23.85" hidden="false" customHeight="false" outlineLevel="0" collapsed="false">
      <c r="A367" s="15" t="s">
        <v>16531</v>
      </c>
      <c r="B367" s="15" t="s">
        <v>16532</v>
      </c>
      <c r="C367" s="15" t="s">
        <v>16532</v>
      </c>
      <c r="D367" s="15" t="s">
        <v>15526</v>
      </c>
      <c r="E367" s="15" t="s">
        <v>15758</v>
      </c>
      <c r="F367" s="15" t="s">
        <v>15759</v>
      </c>
      <c r="G367" s="20" t="s">
        <v>16533</v>
      </c>
      <c r="H367" s="15" t="s">
        <v>15090</v>
      </c>
      <c r="I367" s="15" t="s">
        <v>521</v>
      </c>
      <c r="J367" s="15" t="s">
        <v>15844</v>
      </c>
      <c r="K367" s="15" t="s">
        <v>15845</v>
      </c>
      <c r="L367" s="15" t="n">
        <v>0</v>
      </c>
      <c r="M367" s="16"/>
      <c r="N367" s="16"/>
      <c r="O367" s="16"/>
    </row>
    <row r="368" customFormat="false" ht="15" hidden="false" customHeight="false" outlineLevel="0" collapsed="false">
      <c r="A368" s="15" t="s">
        <v>16534</v>
      </c>
      <c r="B368" s="15" t="s">
        <v>16535</v>
      </c>
      <c r="C368" s="15" t="s">
        <v>16532</v>
      </c>
      <c r="D368" s="15" t="s">
        <v>15526</v>
      </c>
      <c r="E368" s="15" t="s">
        <v>15821</v>
      </c>
      <c r="F368" s="15" t="s">
        <v>15759</v>
      </c>
      <c r="G368" s="20" t="s">
        <v>16536</v>
      </c>
      <c r="H368" s="15" t="s">
        <v>15090</v>
      </c>
      <c r="I368" s="15" t="s">
        <v>521</v>
      </c>
      <c r="J368" s="15" t="s">
        <v>15823</v>
      </c>
      <c r="K368" s="15" t="s">
        <v>15824</v>
      </c>
      <c r="L368" s="15" t="n">
        <v>0</v>
      </c>
      <c r="M368" s="16"/>
      <c r="N368" s="16"/>
      <c r="O368" s="16"/>
    </row>
    <row r="369" customFormat="false" ht="23.85" hidden="false" customHeight="false" outlineLevel="0" collapsed="false">
      <c r="A369" s="15" t="s">
        <v>16537</v>
      </c>
      <c r="B369" s="15" t="s">
        <v>16538</v>
      </c>
      <c r="C369" s="15" t="s">
        <v>16538</v>
      </c>
      <c r="D369" s="15" t="s">
        <v>15526</v>
      </c>
      <c r="E369" s="15" t="s">
        <v>15758</v>
      </c>
      <c r="F369" s="15" t="s">
        <v>15759</v>
      </c>
      <c r="G369" s="20" t="s">
        <v>16539</v>
      </c>
      <c r="H369" s="15" t="s">
        <v>15090</v>
      </c>
      <c r="I369" s="15" t="s">
        <v>521</v>
      </c>
      <c r="J369" s="15" t="s">
        <v>15839</v>
      </c>
      <c r="K369" s="15" t="s">
        <v>15840</v>
      </c>
      <c r="L369" s="15" t="n">
        <v>0</v>
      </c>
      <c r="M369" s="16"/>
      <c r="N369" s="16"/>
      <c r="O369" s="16"/>
    </row>
    <row r="370" customFormat="false" ht="23.85" hidden="false" customHeight="false" outlineLevel="0" collapsed="false">
      <c r="A370" s="15" t="s">
        <v>16540</v>
      </c>
      <c r="B370" s="15" t="s">
        <v>16541</v>
      </c>
      <c r="C370" s="15" t="s">
        <v>16541</v>
      </c>
      <c r="D370" s="15" t="s">
        <v>15526</v>
      </c>
      <c r="E370" s="15" t="s">
        <v>15758</v>
      </c>
      <c r="F370" s="15" t="s">
        <v>15759</v>
      </c>
      <c r="G370" s="20" t="s">
        <v>16542</v>
      </c>
      <c r="H370" s="15" t="s">
        <v>15090</v>
      </c>
      <c r="I370" s="15" t="s">
        <v>521</v>
      </c>
      <c r="J370" s="15" t="s">
        <v>15839</v>
      </c>
      <c r="K370" s="15" t="s">
        <v>15840</v>
      </c>
      <c r="L370" s="15" t="n">
        <v>0</v>
      </c>
      <c r="M370" s="16"/>
      <c r="N370" s="16"/>
      <c r="O370" s="16"/>
    </row>
    <row r="371" customFormat="false" ht="35.05" hidden="false" customHeight="false" outlineLevel="0" collapsed="false">
      <c r="A371" s="15" t="s">
        <v>16543</v>
      </c>
      <c r="B371" s="15" t="s">
        <v>16544</v>
      </c>
      <c r="C371" s="15" t="s">
        <v>16544</v>
      </c>
      <c r="D371" s="15" t="s">
        <v>15526</v>
      </c>
      <c r="E371" s="15" t="s">
        <v>15758</v>
      </c>
      <c r="F371" s="15" t="s">
        <v>15759</v>
      </c>
      <c r="G371" s="20" t="s">
        <v>16545</v>
      </c>
      <c r="H371" s="15" t="s">
        <v>15090</v>
      </c>
      <c r="I371" s="15" t="s">
        <v>521</v>
      </c>
      <c r="J371" s="15" t="s">
        <v>15839</v>
      </c>
      <c r="K371" s="15" t="s">
        <v>15840</v>
      </c>
      <c r="L371" s="15" t="n">
        <v>0</v>
      </c>
      <c r="M371" s="16"/>
      <c r="N371" s="16"/>
      <c r="O371" s="16"/>
    </row>
    <row r="372" customFormat="false" ht="23.85" hidden="false" customHeight="false" outlineLevel="0" collapsed="false">
      <c r="A372" s="15" t="s">
        <v>16546</v>
      </c>
      <c r="B372" s="15" t="s">
        <v>16547</v>
      </c>
      <c r="C372" s="15" t="s">
        <v>16547</v>
      </c>
      <c r="D372" s="15" t="s">
        <v>15526</v>
      </c>
      <c r="E372" s="15" t="s">
        <v>15758</v>
      </c>
      <c r="F372" s="15" t="s">
        <v>15759</v>
      </c>
      <c r="G372" s="20" t="s">
        <v>16548</v>
      </c>
      <c r="H372" s="15" t="s">
        <v>15090</v>
      </c>
      <c r="I372" s="15" t="s">
        <v>521</v>
      </c>
      <c r="J372" s="15" t="s">
        <v>15839</v>
      </c>
      <c r="K372" s="15" t="s">
        <v>15840</v>
      </c>
      <c r="L372" s="15" t="n">
        <v>0</v>
      </c>
      <c r="M372" s="16"/>
      <c r="N372" s="16"/>
      <c r="O372" s="16"/>
    </row>
    <row r="373" customFormat="false" ht="23.85" hidden="false" customHeight="false" outlineLevel="0" collapsed="false">
      <c r="A373" s="15" t="s">
        <v>16549</v>
      </c>
      <c r="B373" s="15" t="s">
        <v>16550</v>
      </c>
      <c r="C373" s="15" t="s">
        <v>16550</v>
      </c>
      <c r="D373" s="15" t="s">
        <v>15526</v>
      </c>
      <c r="E373" s="15" t="s">
        <v>15758</v>
      </c>
      <c r="F373" s="15" t="s">
        <v>15759</v>
      </c>
      <c r="G373" s="20" t="s">
        <v>16551</v>
      </c>
      <c r="H373" s="15" t="s">
        <v>15090</v>
      </c>
      <c r="I373" s="15" t="s">
        <v>590</v>
      </c>
      <c r="J373" s="15" t="s">
        <v>15839</v>
      </c>
      <c r="K373" s="15" t="s">
        <v>15840</v>
      </c>
      <c r="L373" s="15" t="n">
        <v>0</v>
      </c>
      <c r="M373" s="16"/>
      <c r="N373" s="16"/>
      <c r="O373" s="16"/>
    </row>
    <row r="374" customFormat="false" ht="23.85" hidden="false" customHeight="false" outlineLevel="0" collapsed="false">
      <c r="A374" s="15" t="s">
        <v>16552</v>
      </c>
      <c r="B374" s="15" t="s">
        <v>16553</v>
      </c>
      <c r="C374" s="15" t="s">
        <v>16553</v>
      </c>
      <c r="D374" s="15" t="s">
        <v>15526</v>
      </c>
      <c r="E374" s="15" t="s">
        <v>15758</v>
      </c>
      <c r="F374" s="15" t="s">
        <v>15759</v>
      </c>
      <c r="G374" s="20" t="s">
        <v>16551</v>
      </c>
      <c r="H374" s="15" t="s">
        <v>15090</v>
      </c>
      <c r="I374" s="15" t="s">
        <v>590</v>
      </c>
      <c r="J374" s="15" t="s">
        <v>15839</v>
      </c>
      <c r="K374" s="15" t="s">
        <v>15840</v>
      </c>
      <c r="L374" s="15" t="n">
        <v>0</v>
      </c>
      <c r="M374" s="16"/>
      <c r="N374" s="16"/>
      <c r="O374" s="16"/>
    </row>
    <row r="375" customFormat="false" ht="23.85" hidden="false" customHeight="false" outlineLevel="0" collapsed="false">
      <c r="A375" s="15" t="s">
        <v>16554</v>
      </c>
      <c r="B375" s="15" t="s">
        <v>16555</v>
      </c>
      <c r="C375" s="15" t="s">
        <v>16555</v>
      </c>
      <c r="D375" s="15" t="s">
        <v>15526</v>
      </c>
      <c r="E375" s="15" t="s">
        <v>15758</v>
      </c>
      <c r="F375" s="15" t="s">
        <v>15759</v>
      </c>
      <c r="G375" s="20" t="s">
        <v>16556</v>
      </c>
      <c r="H375" s="15" t="s">
        <v>15090</v>
      </c>
      <c r="I375" s="15" t="s">
        <v>590</v>
      </c>
      <c r="J375" s="15" t="s">
        <v>15839</v>
      </c>
      <c r="K375" s="15" t="s">
        <v>15840</v>
      </c>
      <c r="L375" s="15" t="n">
        <v>0</v>
      </c>
      <c r="M375" s="16"/>
      <c r="N375" s="16"/>
      <c r="O375" s="16"/>
    </row>
    <row r="376" customFormat="false" ht="23.85" hidden="false" customHeight="false" outlineLevel="0" collapsed="false">
      <c r="A376" s="15" t="s">
        <v>16557</v>
      </c>
      <c r="B376" s="15" t="s">
        <v>16558</v>
      </c>
      <c r="C376" s="15" t="s">
        <v>16558</v>
      </c>
      <c r="D376" s="15" t="s">
        <v>15526</v>
      </c>
      <c r="E376" s="15" t="s">
        <v>15758</v>
      </c>
      <c r="F376" s="15" t="s">
        <v>15759</v>
      </c>
      <c r="G376" s="20" t="s">
        <v>16559</v>
      </c>
      <c r="H376" s="15" t="s">
        <v>15090</v>
      </c>
      <c r="I376" s="15" t="s">
        <v>521</v>
      </c>
      <c r="J376" s="15" t="s">
        <v>15839</v>
      </c>
      <c r="K376" s="15" t="s">
        <v>15840</v>
      </c>
      <c r="L376" s="15" t="n">
        <v>0</v>
      </c>
      <c r="M376" s="16"/>
      <c r="N376" s="16"/>
      <c r="O376" s="16"/>
    </row>
    <row r="377" customFormat="false" ht="23.85" hidden="false" customHeight="false" outlineLevel="0" collapsed="false">
      <c r="A377" s="15" t="s">
        <v>16560</v>
      </c>
      <c r="B377" s="15" t="s">
        <v>16561</v>
      </c>
      <c r="C377" s="15" t="s">
        <v>16561</v>
      </c>
      <c r="D377" s="15" t="s">
        <v>15526</v>
      </c>
      <c r="E377" s="15" t="s">
        <v>15758</v>
      </c>
      <c r="F377" s="15" t="s">
        <v>15759</v>
      </c>
      <c r="G377" s="20" t="s">
        <v>16562</v>
      </c>
      <c r="H377" s="15" t="s">
        <v>15090</v>
      </c>
      <c r="I377" s="15" t="s">
        <v>521</v>
      </c>
      <c r="J377" s="15" t="s">
        <v>15839</v>
      </c>
      <c r="K377" s="15" t="s">
        <v>15840</v>
      </c>
      <c r="L377" s="15" t="n">
        <v>0</v>
      </c>
      <c r="M377" s="16"/>
      <c r="N377" s="16"/>
      <c r="O377" s="16"/>
    </row>
    <row r="378" customFormat="false" ht="23.85" hidden="false" customHeight="false" outlineLevel="0" collapsed="false">
      <c r="A378" s="15" t="s">
        <v>16563</v>
      </c>
      <c r="B378" s="15" t="s">
        <v>16564</v>
      </c>
      <c r="C378" s="15" t="s">
        <v>16564</v>
      </c>
      <c r="D378" s="15" t="s">
        <v>15526</v>
      </c>
      <c r="E378" s="15" t="s">
        <v>15758</v>
      </c>
      <c r="F378" s="15" t="s">
        <v>15759</v>
      </c>
      <c r="G378" s="20" t="s">
        <v>16565</v>
      </c>
      <c r="H378" s="15" t="s">
        <v>15090</v>
      </c>
      <c r="I378" s="15" t="s">
        <v>590</v>
      </c>
      <c r="J378" s="15" t="s">
        <v>15844</v>
      </c>
      <c r="K378" s="15" t="s">
        <v>15845</v>
      </c>
      <c r="L378" s="15" t="n">
        <v>0</v>
      </c>
      <c r="M378" s="16"/>
      <c r="N378" s="16"/>
      <c r="O378" s="16"/>
    </row>
    <row r="379" customFormat="false" ht="15" hidden="false" customHeight="false" outlineLevel="0" collapsed="false">
      <c r="A379" s="15" t="s">
        <v>16566</v>
      </c>
      <c r="B379" s="15" t="s">
        <v>16567</v>
      </c>
      <c r="C379" s="15" t="s">
        <v>16568</v>
      </c>
      <c r="D379" s="15" t="s">
        <v>15526</v>
      </c>
      <c r="E379" s="15" t="s">
        <v>15821</v>
      </c>
      <c r="F379" s="15" t="s">
        <v>15759</v>
      </c>
      <c r="G379" s="20" t="s">
        <v>16569</v>
      </c>
      <c r="H379" s="15" t="s">
        <v>15090</v>
      </c>
      <c r="I379" s="15" t="s">
        <v>590</v>
      </c>
      <c r="J379" s="15" t="s">
        <v>15823</v>
      </c>
      <c r="K379" s="15" t="s">
        <v>15824</v>
      </c>
      <c r="L379" s="15" t="n">
        <v>0</v>
      </c>
      <c r="M379" s="16"/>
      <c r="N379" s="16"/>
      <c r="O379" s="16"/>
    </row>
    <row r="380" customFormat="false" ht="23.85" hidden="false" customHeight="false" outlineLevel="0" collapsed="false">
      <c r="A380" s="15" t="s">
        <v>16570</v>
      </c>
      <c r="B380" s="15" t="s">
        <v>16571</v>
      </c>
      <c r="C380" s="15" t="s">
        <v>16571</v>
      </c>
      <c r="D380" s="15" t="s">
        <v>15526</v>
      </c>
      <c r="E380" s="15" t="s">
        <v>15758</v>
      </c>
      <c r="F380" s="15" t="s">
        <v>15759</v>
      </c>
      <c r="G380" s="20" t="s">
        <v>16572</v>
      </c>
      <c r="H380" s="15" t="s">
        <v>15090</v>
      </c>
      <c r="I380" s="15" t="s">
        <v>521</v>
      </c>
      <c r="J380" s="15" t="s">
        <v>15839</v>
      </c>
      <c r="K380" s="15" t="s">
        <v>15840</v>
      </c>
      <c r="L380" s="15" t="n">
        <v>0</v>
      </c>
      <c r="M380" s="16"/>
      <c r="N380" s="16"/>
      <c r="O380" s="16"/>
    </row>
    <row r="381" customFormat="false" ht="35.05" hidden="false" customHeight="false" outlineLevel="0" collapsed="false">
      <c r="A381" s="15" t="s">
        <v>16573</v>
      </c>
      <c r="B381" s="15" t="s">
        <v>16574</v>
      </c>
      <c r="C381" s="15" t="s">
        <v>16574</v>
      </c>
      <c r="D381" s="15" t="s">
        <v>15526</v>
      </c>
      <c r="E381" s="15" t="s">
        <v>15758</v>
      </c>
      <c r="F381" s="15" t="s">
        <v>15759</v>
      </c>
      <c r="G381" s="20" t="s">
        <v>16575</v>
      </c>
      <c r="H381" s="15" t="s">
        <v>15090</v>
      </c>
      <c r="I381" s="15" t="s">
        <v>590</v>
      </c>
      <c r="J381" s="15" t="s">
        <v>15844</v>
      </c>
      <c r="K381" s="15" t="s">
        <v>15845</v>
      </c>
      <c r="L381" s="15" t="n">
        <v>0</v>
      </c>
      <c r="M381" s="16"/>
      <c r="N381" s="16"/>
      <c r="O381" s="16"/>
    </row>
    <row r="382" customFormat="false" ht="23.85" hidden="false" customHeight="false" outlineLevel="0" collapsed="false">
      <c r="A382" s="15" t="s">
        <v>16576</v>
      </c>
      <c r="B382" s="15" t="s">
        <v>16577</v>
      </c>
      <c r="C382" s="15" t="s">
        <v>16577</v>
      </c>
      <c r="D382" s="15" t="s">
        <v>15526</v>
      </c>
      <c r="E382" s="15" t="s">
        <v>15758</v>
      </c>
      <c r="F382" s="15" t="s">
        <v>15759</v>
      </c>
      <c r="G382" s="20" t="s">
        <v>16578</v>
      </c>
      <c r="H382" s="15" t="s">
        <v>15090</v>
      </c>
      <c r="I382" s="15" t="s">
        <v>521</v>
      </c>
      <c r="J382" s="15" t="s">
        <v>15839</v>
      </c>
      <c r="K382" s="15" t="s">
        <v>15840</v>
      </c>
      <c r="L382" s="15" t="n">
        <v>0</v>
      </c>
      <c r="M382" s="16"/>
      <c r="N382" s="16"/>
      <c r="O382" s="16"/>
    </row>
    <row r="383" customFormat="false" ht="23.85" hidden="false" customHeight="false" outlineLevel="0" collapsed="false">
      <c r="A383" s="15" t="s">
        <v>16579</v>
      </c>
      <c r="B383" s="15" t="s">
        <v>16580</v>
      </c>
      <c r="C383" s="15" t="s">
        <v>16580</v>
      </c>
      <c r="D383" s="15" t="s">
        <v>15526</v>
      </c>
      <c r="E383" s="15" t="s">
        <v>15758</v>
      </c>
      <c r="F383" s="15" t="s">
        <v>15759</v>
      </c>
      <c r="G383" s="20" t="s">
        <v>16581</v>
      </c>
      <c r="H383" s="15" t="s">
        <v>15090</v>
      </c>
      <c r="I383" s="15" t="s">
        <v>590</v>
      </c>
      <c r="J383" s="15" t="s">
        <v>15839</v>
      </c>
      <c r="K383" s="15" t="s">
        <v>15840</v>
      </c>
      <c r="L383" s="15" t="n">
        <v>0</v>
      </c>
      <c r="M383" s="16"/>
      <c r="N383" s="16"/>
      <c r="O383" s="16"/>
    </row>
    <row r="384" customFormat="false" ht="23.85" hidden="false" customHeight="false" outlineLevel="0" collapsed="false">
      <c r="A384" s="15" t="s">
        <v>16582</v>
      </c>
      <c r="B384" s="15" t="s">
        <v>16583</v>
      </c>
      <c r="C384" s="15" t="s">
        <v>16583</v>
      </c>
      <c r="D384" s="15" t="s">
        <v>15526</v>
      </c>
      <c r="E384" s="15" t="s">
        <v>15758</v>
      </c>
      <c r="F384" s="15" t="s">
        <v>15759</v>
      </c>
      <c r="G384" s="20" t="s">
        <v>16584</v>
      </c>
      <c r="H384" s="15" t="s">
        <v>15090</v>
      </c>
      <c r="I384" s="15" t="s">
        <v>590</v>
      </c>
      <c r="J384" s="15" t="s">
        <v>15839</v>
      </c>
      <c r="K384" s="15" t="s">
        <v>15840</v>
      </c>
      <c r="L384" s="15" t="n">
        <v>0</v>
      </c>
      <c r="M384" s="16"/>
      <c r="N384" s="16"/>
      <c r="O384" s="16"/>
    </row>
    <row r="385" customFormat="false" ht="23.85" hidden="false" customHeight="false" outlineLevel="0" collapsed="false">
      <c r="A385" s="15" t="s">
        <v>16585</v>
      </c>
      <c r="B385" s="15" t="s">
        <v>16586</v>
      </c>
      <c r="C385" s="15" t="s">
        <v>16587</v>
      </c>
      <c r="D385" s="15" t="s">
        <v>15526</v>
      </c>
      <c r="E385" s="15" t="s">
        <v>15821</v>
      </c>
      <c r="F385" s="15" t="s">
        <v>15759</v>
      </c>
      <c r="G385" s="20" t="s">
        <v>16588</v>
      </c>
      <c r="H385" s="15" t="s">
        <v>15090</v>
      </c>
      <c r="I385" s="15" t="s">
        <v>521</v>
      </c>
      <c r="J385" s="15" t="s">
        <v>15823</v>
      </c>
      <c r="K385" s="15" t="s">
        <v>15824</v>
      </c>
      <c r="L385" s="15" t="n">
        <v>0</v>
      </c>
      <c r="M385" s="16"/>
      <c r="N385" s="16"/>
      <c r="O385" s="16"/>
    </row>
    <row r="386" customFormat="false" ht="23.85" hidden="false" customHeight="false" outlineLevel="0" collapsed="false">
      <c r="A386" s="15" t="s">
        <v>16589</v>
      </c>
      <c r="B386" s="15" t="s">
        <v>16590</v>
      </c>
      <c r="C386" s="15" t="s">
        <v>16590</v>
      </c>
      <c r="D386" s="15" t="s">
        <v>15526</v>
      </c>
      <c r="E386" s="15" t="s">
        <v>15758</v>
      </c>
      <c r="F386" s="15" t="s">
        <v>15759</v>
      </c>
      <c r="G386" s="20" t="s">
        <v>16591</v>
      </c>
      <c r="H386" s="15" t="s">
        <v>15090</v>
      </c>
      <c r="I386" s="15" t="s">
        <v>590</v>
      </c>
      <c r="J386" s="15" t="s">
        <v>15839</v>
      </c>
      <c r="K386" s="15" t="s">
        <v>15840</v>
      </c>
      <c r="L386" s="15" t="n">
        <v>0</v>
      </c>
      <c r="M386" s="16"/>
      <c r="N386" s="16"/>
      <c r="O386" s="16"/>
    </row>
    <row r="387" customFormat="false" ht="23.85" hidden="false" customHeight="false" outlineLevel="0" collapsed="false">
      <c r="A387" s="15" t="s">
        <v>16592</v>
      </c>
      <c r="B387" s="15" t="s">
        <v>16593</v>
      </c>
      <c r="C387" s="15" t="s">
        <v>16593</v>
      </c>
      <c r="D387" s="15" t="s">
        <v>15526</v>
      </c>
      <c r="E387" s="15" t="s">
        <v>15758</v>
      </c>
      <c r="F387" s="15" t="s">
        <v>15759</v>
      </c>
      <c r="G387" s="20" t="s">
        <v>16594</v>
      </c>
      <c r="H387" s="15" t="s">
        <v>15090</v>
      </c>
      <c r="I387" s="15" t="s">
        <v>521</v>
      </c>
      <c r="J387" s="15" t="s">
        <v>15839</v>
      </c>
      <c r="K387" s="15" t="s">
        <v>15840</v>
      </c>
      <c r="L387" s="15" t="n">
        <v>0</v>
      </c>
      <c r="M387" s="16"/>
      <c r="N387" s="16"/>
      <c r="O387" s="16"/>
    </row>
    <row r="388" customFormat="false" ht="23.85" hidden="false" customHeight="false" outlineLevel="0" collapsed="false">
      <c r="A388" s="15" t="s">
        <v>16595</v>
      </c>
      <c r="B388" s="15" t="s">
        <v>16596</v>
      </c>
      <c r="C388" s="15" t="s">
        <v>16596</v>
      </c>
      <c r="D388" s="15" t="s">
        <v>15526</v>
      </c>
      <c r="E388" s="15" t="s">
        <v>15758</v>
      </c>
      <c r="F388" s="15" t="s">
        <v>15759</v>
      </c>
      <c r="G388" s="20" t="s">
        <v>16597</v>
      </c>
      <c r="H388" s="15" t="s">
        <v>15090</v>
      </c>
      <c r="I388" s="15" t="s">
        <v>521</v>
      </c>
      <c r="J388" s="15" t="s">
        <v>15839</v>
      </c>
      <c r="K388" s="15" t="s">
        <v>15840</v>
      </c>
      <c r="L388" s="15" t="n">
        <v>0</v>
      </c>
      <c r="M388" s="16"/>
      <c r="N388" s="16"/>
      <c r="O388" s="16"/>
    </row>
    <row r="389" customFormat="false" ht="23.85" hidden="false" customHeight="false" outlineLevel="0" collapsed="false">
      <c r="A389" s="15" t="s">
        <v>16598</v>
      </c>
      <c r="B389" s="15" t="s">
        <v>16599</v>
      </c>
      <c r="C389" s="15" t="s">
        <v>16599</v>
      </c>
      <c r="D389" s="15" t="s">
        <v>15526</v>
      </c>
      <c r="E389" s="15" t="s">
        <v>15758</v>
      </c>
      <c r="F389" s="15" t="s">
        <v>15759</v>
      </c>
      <c r="G389" s="20" t="s">
        <v>16600</v>
      </c>
      <c r="H389" s="15" t="s">
        <v>15090</v>
      </c>
      <c r="I389" s="15" t="s">
        <v>590</v>
      </c>
      <c r="J389" s="15" t="s">
        <v>15839</v>
      </c>
      <c r="K389" s="15" t="s">
        <v>15840</v>
      </c>
      <c r="L389" s="15" t="n">
        <v>0</v>
      </c>
      <c r="M389" s="16"/>
      <c r="N389" s="16"/>
      <c r="O389" s="16"/>
    </row>
    <row r="390" customFormat="false" ht="23.85" hidden="false" customHeight="false" outlineLevel="0" collapsed="false">
      <c r="A390" s="15" t="s">
        <v>16601</v>
      </c>
      <c r="B390" s="15" t="s">
        <v>16602</v>
      </c>
      <c r="C390" s="15" t="s">
        <v>16602</v>
      </c>
      <c r="D390" s="15" t="s">
        <v>15526</v>
      </c>
      <c r="E390" s="15" t="s">
        <v>15758</v>
      </c>
      <c r="F390" s="15" t="s">
        <v>15759</v>
      </c>
      <c r="G390" s="20" t="s">
        <v>16603</v>
      </c>
      <c r="H390" s="15" t="s">
        <v>15090</v>
      </c>
      <c r="I390" s="15" t="s">
        <v>521</v>
      </c>
      <c r="J390" s="15" t="s">
        <v>15839</v>
      </c>
      <c r="K390" s="15" t="s">
        <v>15840</v>
      </c>
      <c r="L390" s="15" t="n">
        <v>0</v>
      </c>
      <c r="M390" s="16"/>
      <c r="N390" s="16"/>
      <c r="O390" s="16"/>
    </row>
    <row r="391" customFormat="false" ht="23.85" hidden="false" customHeight="false" outlineLevel="0" collapsed="false">
      <c r="A391" s="15" t="s">
        <v>16604</v>
      </c>
      <c r="B391" s="15" t="s">
        <v>16605</v>
      </c>
      <c r="C391" s="15" t="s">
        <v>16605</v>
      </c>
      <c r="D391" s="15" t="s">
        <v>15526</v>
      </c>
      <c r="E391" s="15" t="s">
        <v>15758</v>
      </c>
      <c r="F391" s="15" t="s">
        <v>15759</v>
      </c>
      <c r="G391" s="20" t="s">
        <v>16606</v>
      </c>
      <c r="H391" s="15" t="s">
        <v>15090</v>
      </c>
      <c r="I391" s="15" t="s">
        <v>590</v>
      </c>
      <c r="J391" s="15" t="s">
        <v>15839</v>
      </c>
      <c r="K391" s="15" t="s">
        <v>15840</v>
      </c>
      <c r="L391" s="15" t="n">
        <v>0</v>
      </c>
      <c r="M391" s="16"/>
      <c r="N391" s="16"/>
      <c r="O391" s="16"/>
    </row>
    <row r="392" customFormat="false" ht="35.05" hidden="false" customHeight="false" outlineLevel="0" collapsed="false">
      <c r="A392" s="15" t="s">
        <v>16607</v>
      </c>
      <c r="B392" s="15" t="s">
        <v>16608</v>
      </c>
      <c r="C392" s="15" t="s">
        <v>16608</v>
      </c>
      <c r="D392" s="15" t="s">
        <v>15526</v>
      </c>
      <c r="E392" s="15" t="s">
        <v>15758</v>
      </c>
      <c r="F392" s="15" t="s">
        <v>15759</v>
      </c>
      <c r="G392" s="20" t="s">
        <v>16606</v>
      </c>
      <c r="H392" s="15" t="s">
        <v>15090</v>
      </c>
      <c r="I392" s="15" t="s">
        <v>590</v>
      </c>
      <c r="J392" s="15" t="s">
        <v>15839</v>
      </c>
      <c r="K392" s="15" t="s">
        <v>15840</v>
      </c>
      <c r="L392" s="15" t="n">
        <v>0</v>
      </c>
      <c r="M392" s="16"/>
      <c r="N392" s="16"/>
      <c r="O392" s="16"/>
    </row>
    <row r="393" customFormat="false" ht="23.85" hidden="false" customHeight="false" outlineLevel="0" collapsed="false">
      <c r="A393" s="15" t="s">
        <v>16609</v>
      </c>
      <c r="B393" s="15" t="s">
        <v>16610</v>
      </c>
      <c r="C393" s="15" t="s">
        <v>16610</v>
      </c>
      <c r="D393" s="15" t="s">
        <v>15526</v>
      </c>
      <c r="E393" s="15" t="s">
        <v>15758</v>
      </c>
      <c r="F393" s="15" t="s">
        <v>15759</v>
      </c>
      <c r="G393" s="20" t="s">
        <v>16611</v>
      </c>
      <c r="H393" s="15" t="s">
        <v>15090</v>
      </c>
      <c r="I393" s="15" t="s">
        <v>590</v>
      </c>
      <c r="J393" s="15" t="s">
        <v>15839</v>
      </c>
      <c r="K393" s="15" t="s">
        <v>15840</v>
      </c>
      <c r="L393" s="15" t="n">
        <v>0</v>
      </c>
      <c r="M393" s="16"/>
      <c r="N393" s="16"/>
      <c r="O393" s="16"/>
    </row>
    <row r="394" customFormat="false" ht="23.85" hidden="false" customHeight="false" outlineLevel="0" collapsed="false">
      <c r="A394" s="15" t="s">
        <v>16612</v>
      </c>
      <c r="B394" s="15" t="s">
        <v>16613</v>
      </c>
      <c r="C394" s="15" t="s">
        <v>16613</v>
      </c>
      <c r="D394" s="15" t="s">
        <v>15526</v>
      </c>
      <c r="E394" s="15" t="s">
        <v>15758</v>
      </c>
      <c r="F394" s="15" t="s">
        <v>15759</v>
      </c>
      <c r="G394" s="20" t="s">
        <v>16614</v>
      </c>
      <c r="H394" s="15" t="s">
        <v>15090</v>
      </c>
      <c r="I394" s="15" t="s">
        <v>521</v>
      </c>
      <c r="J394" s="15" t="s">
        <v>15844</v>
      </c>
      <c r="K394" s="15" t="s">
        <v>15845</v>
      </c>
      <c r="L394" s="15" t="n">
        <v>0</v>
      </c>
      <c r="M394" s="16"/>
      <c r="N394" s="16"/>
      <c r="O394" s="16"/>
    </row>
    <row r="395" customFormat="false" ht="23.85" hidden="false" customHeight="false" outlineLevel="0" collapsed="false">
      <c r="A395" s="15" t="s">
        <v>16615</v>
      </c>
      <c r="B395" s="15" t="s">
        <v>16616</v>
      </c>
      <c r="C395" s="15" t="s">
        <v>16613</v>
      </c>
      <c r="D395" s="15" t="s">
        <v>15526</v>
      </c>
      <c r="E395" s="15" t="s">
        <v>15821</v>
      </c>
      <c r="F395" s="15" t="s">
        <v>15759</v>
      </c>
      <c r="G395" s="20" t="s">
        <v>16617</v>
      </c>
      <c r="H395" s="15" t="s">
        <v>15090</v>
      </c>
      <c r="I395" s="15" t="s">
        <v>521</v>
      </c>
      <c r="J395" s="15" t="s">
        <v>15823</v>
      </c>
      <c r="K395" s="15" t="s">
        <v>15824</v>
      </c>
      <c r="L395" s="15" t="n">
        <v>0</v>
      </c>
      <c r="M395" s="16"/>
      <c r="N395" s="16"/>
      <c r="O395" s="16"/>
    </row>
    <row r="396" customFormat="false" ht="23.85" hidden="false" customHeight="false" outlineLevel="0" collapsed="false">
      <c r="A396" s="15" t="s">
        <v>16618</v>
      </c>
      <c r="B396" s="15" t="s">
        <v>16619</v>
      </c>
      <c r="C396" s="15" t="s">
        <v>16619</v>
      </c>
      <c r="D396" s="15" t="s">
        <v>15526</v>
      </c>
      <c r="E396" s="15" t="s">
        <v>15758</v>
      </c>
      <c r="F396" s="15" t="s">
        <v>15759</v>
      </c>
      <c r="G396" s="20" t="s">
        <v>16620</v>
      </c>
      <c r="H396" s="15" t="s">
        <v>15090</v>
      </c>
      <c r="I396" s="15" t="s">
        <v>521</v>
      </c>
      <c r="J396" s="15" t="s">
        <v>15839</v>
      </c>
      <c r="K396" s="15" t="s">
        <v>15840</v>
      </c>
      <c r="L396" s="15" t="n">
        <v>0</v>
      </c>
      <c r="M396" s="16"/>
      <c r="N396" s="16"/>
      <c r="O396" s="16"/>
    </row>
    <row r="397" customFormat="false" ht="23.85" hidden="false" customHeight="false" outlineLevel="0" collapsed="false">
      <c r="A397" s="15" t="s">
        <v>16621</v>
      </c>
      <c r="B397" s="15" t="s">
        <v>16622</v>
      </c>
      <c r="C397" s="15" t="s">
        <v>16622</v>
      </c>
      <c r="D397" s="15" t="s">
        <v>15526</v>
      </c>
      <c r="E397" s="15" t="s">
        <v>15758</v>
      </c>
      <c r="F397" s="15" t="s">
        <v>15759</v>
      </c>
      <c r="G397" s="20" t="s">
        <v>16623</v>
      </c>
      <c r="H397" s="15" t="s">
        <v>15090</v>
      </c>
      <c r="I397" s="15" t="s">
        <v>521</v>
      </c>
      <c r="J397" s="15" t="s">
        <v>15839</v>
      </c>
      <c r="K397" s="15" t="s">
        <v>15840</v>
      </c>
      <c r="L397" s="15" t="n">
        <v>0</v>
      </c>
      <c r="M397" s="16"/>
      <c r="N397" s="16"/>
      <c r="O397" s="16"/>
    </row>
    <row r="398" customFormat="false" ht="23.85" hidden="false" customHeight="false" outlineLevel="0" collapsed="false">
      <c r="A398" s="15" t="s">
        <v>16624</v>
      </c>
      <c r="B398" s="15" t="s">
        <v>16625</v>
      </c>
      <c r="C398" s="15" t="s">
        <v>13876</v>
      </c>
      <c r="D398" s="15" t="s">
        <v>1777</v>
      </c>
      <c r="E398" s="15" t="s">
        <v>15258</v>
      </c>
      <c r="F398" s="15" t="s">
        <v>14982</v>
      </c>
      <c r="G398" s="20" t="s">
        <v>16626</v>
      </c>
      <c r="H398" s="15" t="s">
        <v>14984</v>
      </c>
      <c r="I398" s="15" t="s">
        <v>521</v>
      </c>
      <c r="J398" s="15" t="s">
        <v>16627</v>
      </c>
      <c r="K398" s="15" t="s">
        <v>16628</v>
      </c>
      <c r="L398" s="15" t="n">
        <v>4</v>
      </c>
      <c r="M398" s="16"/>
      <c r="N398" s="16"/>
      <c r="O398" s="16"/>
    </row>
    <row r="399" customFormat="false" ht="23.85" hidden="false" customHeight="false" outlineLevel="0" collapsed="false">
      <c r="A399" s="15" t="s">
        <v>16629</v>
      </c>
      <c r="B399" s="15" t="s">
        <v>16630</v>
      </c>
      <c r="C399" s="15" t="s">
        <v>13876</v>
      </c>
      <c r="D399" s="15" t="s">
        <v>1777</v>
      </c>
      <c r="E399" s="15" t="s">
        <v>15258</v>
      </c>
      <c r="F399" s="15" t="s">
        <v>14982</v>
      </c>
      <c r="G399" s="20" t="s">
        <v>16631</v>
      </c>
      <c r="H399" s="15" t="s">
        <v>14984</v>
      </c>
      <c r="I399" s="15" t="s">
        <v>521</v>
      </c>
      <c r="J399" s="15" t="s">
        <v>16632</v>
      </c>
      <c r="K399" s="15" t="s">
        <v>16633</v>
      </c>
      <c r="L399" s="15" t="n">
        <v>2</v>
      </c>
      <c r="M399" s="16"/>
      <c r="N399" s="16"/>
      <c r="O399" s="16"/>
    </row>
    <row r="400" customFormat="false" ht="23.85" hidden="false" customHeight="false" outlineLevel="0" collapsed="false">
      <c r="A400" s="15" t="s">
        <v>16634</v>
      </c>
      <c r="B400" s="15" t="s">
        <v>16635</v>
      </c>
      <c r="C400" s="15" t="s">
        <v>13876</v>
      </c>
      <c r="D400" s="15" t="s">
        <v>1777</v>
      </c>
      <c r="E400" s="15" t="s">
        <v>15258</v>
      </c>
      <c r="F400" s="15" t="s">
        <v>14982</v>
      </c>
      <c r="G400" s="20" t="s">
        <v>16636</v>
      </c>
      <c r="H400" s="15" t="s">
        <v>14984</v>
      </c>
      <c r="I400" s="15" t="s">
        <v>521</v>
      </c>
      <c r="J400" s="15" t="s">
        <v>16632</v>
      </c>
      <c r="K400" s="15" t="s">
        <v>16633</v>
      </c>
      <c r="L400" s="15" t="n">
        <v>2</v>
      </c>
      <c r="M400" s="16"/>
      <c r="N400" s="16"/>
      <c r="O400" s="16"/>
    </row>
    <row r="401" customFormat="false" ht="23.85" hidden="false" customHeight="false" outlineLevel="0" collapsed="false">
      <c r="A401" s="15" t="s">
        <v>16637</v>
      </c>
      <c r="B401" s="15" t="s">
        <v>16638</v>
      </c>
      <c r="C401" s="15" t="s">
        <v>13876</v>
      </c>
      <c r="D401" s="15" t="s">
        <v>1777</v>
      </c>
      <c r="E401" s="15" t="s">
        <v>15258</v>
      </c>
      <c r="F401" s="15" t="s">
        <v>14982</v>
      </c>
      <c r="G401" s="20" t="s">
        <v>16639</v>
      </c>
      <c r="H401" s="15" t="s">
        <v>14984</v>
      </c>
      <c r="I401" s="15" t="s">
        <v>521</v>
      </c>
      <c r="J401" s="15" t="s">
        <v>16640</v>
      </c>
      <c r="K401" s="15" t="s">
        <v>16641</v>
      </c>
      <c r="L401" s="15" t="n">
        <v>2</v>
      </c>
      <c r="M401" s="16"/>
      <c r="N401" s="16"/>
      <c r="O401" s="16"/>
    </row>
    <row r="402" customFormat="false" ht="23.85" hidden="false" customHeight="false" outlineLevel="0" collapsed="false">
      <c r="A402" s="15" t="s">
        <v>16642</v>
      </c>
      <c r="B402" s="15" t="s">
        <v>16643</v>
      </c>
      <c r="C402" s="15" t="s">
        <v>13876</v>
      </c>
      <c r="D402" s="15" t="s">
        <v>1777</v>
      </c>
      <c r="E402" s="15" t="s">
        <v>15258</v>
      </c>
      <c r="F402" s="15" t="s">
        <v>14982</v>
      </c>
      <c r="G402" s="20" t="s">
        <v>16644</v>
      </c>
      <c r="H402" s="15" t="s">
        <v>14984</v>
      </c>
      <c r="I402" s="15" t="s">
        <v>521</v>
      </c>
      <c r="J402" s="15" t="s">
        <v>16645</v>
      </c>
      <c r="K402" s="15" t="s">
        <v>16646</v>
      </c>
      <c r="L402" s="15" t="n">
        <v>1</v>
      </c>
      <c r="M402" s="16"/>
      <c r="N402" s="16"/>
      <c r="O402" s="16"/>
    </row>
    <row r="403" customFormat="false" ht="15" hidden="false" customHeight="false" outlineLevel="0" collapsed="false">
      <c r="A403" s="15" t="s">
        <v>16647</v>
      </c>
      <c r="B403" s="15" t="s">
        <v>16648</v>
      </c>
      <c r="C403" s="15" t="s">
        <v>13876</v>
      </c>
      <c r="D403" s="15" t="s">
        <v>1777</v>
      </c>
      <c r="E403" s="15" t="s">
        <v>15258</v>
      </c>
      <c r="F403" s="15" t="s">
        <v>14982</v>
      </c>
      <c r="G403" s="20" t="s">
        <v>16649</v>
      </c>
      <c r="H403" s="15" t="s">
        <v>14984</v>
      </c>
      <c r="I403" s="15" t="s">
        <v>521</v>
      </c>
      <c r="J403" s="15" t="s">
        <v>16650</v>
      </c>
      <c r="K403" s="15" t="s">
        <v>16651</v>
      </c>
      <c r="L403" s="15" t="n">
        <v>1</v>
      </c>
      <c r="M403" s="16"/>
      <c r="N403" s="16"/>
      <c r="O403" s="16"/>
    </row>
    <row r="404" customFormat="false" ht="15" hidden="false" customHeight="false" outlineLevel="0" collapsed="false">
      <c r="A404" s="15" t="s">
        <v>16652</v>
      </c>
      <c r="B404" s="15" t="s">
        <v>16653</v>
      </c>
      <c r="C404" s="15" t="s">
        <v>13876</v>
      </c>
      <c r="D404" s="15" t="s">
        <v>1777</v>
      </c>
      <c r="E404" s="15" t="s">
        <v>15258</v>
      </c>
      <c r="F404" s="15" t="s">
        <v>14982</v>
      </c>
      <c r="G404" s="20" t="s">
        <v>16654</v>
      </c>
      <c r="H404" s="15" t="s">
        <v>14984</v>
      </c>
      <c r="I404" s="15" t="s">
        <v>521</v>
      </c>
      <c r="J404" s="15" t="s">
        <v>16655</v>
      </c>
      <c r="K404" s="15" t="s">
        <v>16656</v>
      </c>
      <c r="L404" s="15" t="n">
        <v>1</v>
      </c>
      <c r="M404" s="16"/>
      <c r="N404" s="16"/>
      <c r="O404" s="16"/>
    </row>
    <row r="405" customFormat="false" ht="23.85" hidden="false" customHeight="false" outlineLevel="0" collapsed="false">
      <c r="A405" s="15" t="s">
        <v>16657</v>
      </c>
      <c r="B405" s="15" t="s">
        <v>16658</v>
      </c>
      <c r="C405" s="15" t="s">
        <v>13876</v>
      </c>
      <c r="D405" s="15" t="s">
        <v>1777</v>
      </c>
      <c r="E405" s="15" t="s">
        <v>15258</v>
      </c>
      <c r="F405" s="15" t="s">
        <v>14982</v>
      </c>
      <c r="G405" s="20" t="s">
        <v>16659</v>
      </c>
      <c r="H405" s="15" t="s">
        <v>15090</v>
      </c>
      <c r="I405" s="15" t="s">
        <v>521</v>
      </c>
      <c r="J405" s="15" t="s">
        <v>16660</v>
      </c>
      <c r="K405" s="15" t="s">
        <v>16661</v>
      </c>
      <c r="L405" s="15" t="n">
        <v>1</v>
      </c>
      <c r="M405" s="16"/>
      <c r="N405" s="16"/>
      <c r="O405" s="16"/>
    </row>
    <row r="406" customFormat="false" ht="15" hidden="false" customHeight="false" outlineLevel="0" collapsed="false">
      <c r="A406" s="15" t="s">
        <v>16662</v>
      </c>
      <c r="B406" s="15" t="s">
        <v>16663</v>
      </c>
      <c r="C406" s="15" t="s">
        <v>13876</v>
      </c>
      <c r="D406" s="15" t="s">
        <v>1777</v>
      </c>
      <c r="E406" s="15" t="s">
        <v>15258</v>
      </c>
      <c r="F406" s="15" t="s">
        <v>14982</v>
      </c>
      <c r="G406" s="20" t="s">
        <v>16664</v>
      </c>
      <c r="H406" s="15" t="s">
        <v>14984</v>
      </c>
      <c r="I406" s="15" t="s">
        <v>521</v>
      </c>
      <c r="J406" s="15" t="s">
        <v>16665</v>
      </c>
      <c r="K406" s="15" t="s">
        <v>16666</v>
      </c>
      <c r="L406" s="15" t="n">
        <v>2</v>
      </c>
      <c r="M406" s="16"/>
      <c r="N406" s="16"/>
      <c r="O406" s="16"/>
    </row>
    <row r="407" customFormat="false" ht="23.85" hidden="false" customHeight="false" outlineLevel="0" collapsed="false">
      <c r="A407" s="15" t="s">
        <v>16667</v>
      </c>
      <c r="B407" s="15" t="s">
        <v>16668</v>
      </c>
      <c r="C407" s="15" t="s">
        <v>15004</v>
      </c>
      <c r="D407" s="15" t="s">
        <v>9196</v>
      </c>
      <c r="E407" s="15" t="s">
        <v>15006</v>
      </c>
      <c r="F407" s="15" t="s">
        <v>15006</v>
      </c>
      <c r="G407" s="20" t="s">
        <v>16669</v>
      </c>
      <c r="H407" s="15" t="s">
        <v>14984</v>
      </c>
      <c r="I407" s="15" t="s">
        <v>521</v>
      </c>
      <c r="J407" s="15" t="s">
        <v>16670</v>
      </c>
      <c r="K407" s="15" t="s">
        <v>16671</v>
      </c>
      <c r="L407" s="15" t="n">
        <v>1</v>
      </c>
      <c r="M407" s="16"/>
      <c r="N407" s="16"/>
      <c r="O407" s="16"/>
    </row>
    <row r="408" customFormat="false" ht="23.85" hidden="false" customHeight="false" outlineLevel="0" collapsed="false">
      <c r="A408" s="15" t="s">
        <v>16672</v>
      </c>
      <c r="B408" s="15" t="s">
        <v>16673</v>
      </c>
      <c r="C408" s="15" t="s">
        <v>13943</v>
      </c>
      <c r="D408" s="15" t="s">
        <v>15010</v>
      </c>
      <c r="E408" s="15" t="s">
        <v>16674</v>
      </c>
      <c r="F408" s="15" t="s">
        <v>15036</v>
      </c>
      <c r="G408" s="20" t="s">
        <v>16675</v>
      </c>
      <c r="H408" s="15" t="s">
        <v>14984</v>
      </c>
      <c r="I408" s="15" t="s">
        <v>521</v>
      </c>
      <c r="J408" s="15" t="s">
        <v>16676</v>
      </c>
      <c r="K408" s="15" t="s">
        <v>16677</v>
      </c>
      <c r="L408" s="15" t="n">
        <v>1</v>
      </c>
      <c r="M408" s="16"/>
      <c r="N408" s="16"/>
      <c r="O408" s="16"/>
    </row>
    <row r="409" customFormat="false" ht="15" hidden="false" customHeight="false" outlineLevel="0" collapsed="false">
      <c r="A409" s="15" t="s">
        <v>16678</v>
      </c>
      <c r="B409" s="15" t="s">
        <v>16679</v>
      </c>
      <c r="C409" s="15" t="s">
        <v>15004</v>
      </c>
      <c r="D409" s="15" t="s">
        <v>9196</v>
      </c>
      <c r="E409" s="15" t="s">
        <v>16680</v>
      </c>
      <c r="F409" s="15" t="s">
        <v>16681</v>
      </c>
      <c r="G409" s="20" t="s">
        <v>16682</v>
      </c>
      <c r="H409" s="15" t="s">
        <v>14984</v>
      </c>
      <c r="I409" s="15" t="s">
        <v>521</v>
      </c>
      <c r="J409" s="15" t="s">
        <v>16683</v>
      </c>
      <c r="K409" s="15" t="s">
        <v>16684</v>
      </c>
      <c r="L409" s="15" t="n">
        <v>1</v>
      </c>
      <c r="M409" s="16"/>
      <c r="N409" s="16"/>
      <c r="O409" s="16"/>
    </row>
    <row r="410" customFormat="false" ht="15" hidden="false" customHeight="false" outlineLevel="0" collapsed="false">
      <c r="A410" s="15" t="s">
        <v>16685</v>
      </c>
      <c r="B410" s="15" t="s">
        <v>16686</v>
      </c>
      <c r="C410" s="15" t="s">
        <v>15004</v>
      </c>
      <c r="D410" s="15" t="s">
        <v>9196</v>
      </c>
      <c r="E410" s="15" t="s">
        <v>16680</v>
      </c>
      <c r="F410" s="15" t="s">
        <v>16681</v>
      </c>
      <c r="G410" s="20" t="s">
        <v>16687</v>
      </c>
      <c r="H410" s="15" t="s">
        <v>14984</v>
      </c>
      <c r="I410" s="15" t="s">
        <v>521</v>
      </c>
      <c r="J410" s="15" t="s">
        <v>16688</v>
      </c>
      <c r="K410" s="15" t="s">
        <v>16689</v>
      </c>
      <c r="L410" s="15" t="n">
        <v>1</v>
      </c>
      <c r="M410" s="16"/>
      <c r="N410" s="16"/>
      <c r="O410" s="16"/>
    </row>
    <row r="411" customFormat="false" ht="23.85" hidden="false" customHeight="false" outlineLevel="0" collapsed="false">
      <c r="A411" s="15" t="s">
        <v>16690</v>
      </c>
      <c r="B411" s="15" t="s">
        <v>16691</v>
      </c>
      <c r="C411" s="15" t="s">
        <v>15004</v>
      </c>
      <c r="D411" s="15" t="s">
        <v>9196</v>
      </c>
      <c r="E411" s="15" t="s">
        <v>15006</v>
      </c>
      <c r="F411" s="15" t="s">
        <v>15006</v>
      </c>
      <c r="G411" s="20" t="s">
        <v>16692</v>
      </c>
      <c r="H411" s="15" t="s">
        <v>14984</v>
      </c>
      <c r="I411" s="15" t="s">
        <v>521</v>
      </c>
      <c r="J411" s="15" t="s">
        <v>16693</v>
      </c>
      <c r="K411" s="15" t="s">
        <v>16694</v>
      </c>
      <c r="L411" s="15" t="n">
        <v>1</v>
      </c>
      <c r="M411" s="16"/>
      <c r="N411" s="16"/>
      <c r="O411" s="16"/>
    </row>
    <row r="412" customFormat="false" ht="15" hidden="false" customHeight="false" outlineLevel="0" collapsed="false">
      <c r="A412" s="15" t="s">
        <v>16695</v>
      </c>
      <c r="B412" s="15" t="s">
        <v>16696</v>
      </c>
      <c r="C412" s="15" t="s">
        <v>15004</v>
      </c>
      <c r="D412" s="15" t="s">
        <v>9196</v>
      </c>
      <c r="E412" s="15" t="s">
        <v>15006</v>
      </c>
      <c r="F412" s="15" t="s">
        <v>15006</v>
      </c>
      <c r="G412" s="20" t="s">
        <v>16697</v>
      </c>
      <c r="H412" s="15" t="s">
        <v>14984</v>
      </c>
      <c r="I412" s="15" t="s">
        <v>521</v>
      </c>
      <c r="J412" s="15" t="s">
        <v>16698</v>
      </c>
      <c r="K412" s="15" t="s">
        <v>16699</v>
      </c>
      <c r="L412" s="15" t="n">
        <v>1</v>
      </c>
      <c r="M412" s="16"/>
      <c r="N412" s="16"/>
      <c r="O412" s="16"/>
    </row>
    <row r="413" customFormat="false" ht="23.85" hidden="false" customHeight="false" outlineLevel="0" collapsed="false">
      <c r="A413" s="15" t="s">
        <v>16700</v>
      </c>
      <c r="B413" s="15" t="s">
        <v>16701</v>
      </c>
      <c r="C413" s="15" t="s">
        <v>15004</v>
      </c>
      <c r="D413" s="15" t="s">
        <v>9196</v>
      </c>
      <c r="E413" s="15" t="s">
        <v>15006</v>
      </c>
      <c r="F413" s="15" t="s">
        <v>15006</v>
      </c>
      <c r="G413" s="20" t="s">
        <v>16702</v>
      </c>
      <c r="H413" s="15" t="s">
        <v>14984</v>
      </c>
      <c r="I413" s="15" t="s">
        <v>521</v>
      </c>
      <c r="J413" s="15" t="s">
        <v>16703</v>
      </c>
      <c r="K413" s="15" t="s">
        <v>16704</v>
      </c>
      <c r="L413" s="15" t="n">
        <v>1</v>
      </c>
      <c r="M413" s="16"/>
      <c r="N413" s="16"/>
      <c r="O413" s="16"/>
    </row>
    <row r="414" customFormat="false" ht="57.45" hidden="false" customHeight="false" outlineLevel="0" collapsed="false">
      <c r="A414" s="15" t="s">
        <v>16705</v>
      </c>
      <c r="B414" s="15" t="s">
        <v>16706</v>
      </c>
      <c r="C414" s="15" t="s">
        <v>16707</v>
      </c>
      <c r="D414" s="15" t="s">
        <v>15010</v>
      </c>
      <c r="E414" s="15" t="s">
        <v>16708</v>
      </c>
      <c r="F414" s="15" t="s">
        <v>16709</v>
      </c>
      <c r="G414" s="20" t="s">
        <v>16710</v>
      </c>
      <c r="H414" s="15" t="s">
        <v>15090</v>
      </c>
      <c r="I414" s="15" t="s">
        <v>590</v>
      </c>
      <c r="J414" s="15" t="s">
        <v>16711</v>
      </c>
      <c r="K414" s="15" t="s">
        <v>16712</v>
      </c>
      <c r="L414" s="15" t="n">
        <v>1</v>
      </c>
      <c r="M414" s="16"/>
      <c r="N414" s="16"/>
      <c r="O414" s="16"/>
    </row>
    <row r="415" customFormat="false" ht="68.65" hidden="false" customHeight="false" outlineLevel="0" collapsed="false">
      <c r="A415" s="15" t="s">
        <v>16713</v>
      </c>
      <c r="B415" s="15" t="s">
        <v>16714</v>
      </c>
      <c r="C415" s="15" t="s">
        <v>16707</v>
      </c>
      <c r="D415" s="15" t="s">
        <v>15010</v>
      </c>
      <c r="E415" s="15" t="s">
        <v>16708</v>
      </c>
      <c r="F415" s="15" t="s">
        <v>16709</v>
      </c>
      <c r="G415" s="20" t="s">
        <v>16715</v>
      </c>
      <c r="H415" s="15" t="s">
        <v>15090</v>
      </c>
      <c r="I415" s="15" t="s">
        <v>521</v>
      </c>
      <c r="J415" s="15" t="s">
        <v>16716</v>
      </c>
      <c r="K415" s="15" t="s">
        <v>16717</v>
      </c>
      <c r="L415" s="15" t="n">
        <v>1</v>
      </c>
      <c r="M415" s="16"/>
      <c r="N415" s="16"/>
      <c r="O415" s="16"/>
    </row>
    <row r="416" customFormat="false" ht="79.85" hidden="false" customHeight="false" outlineLevel="0" collapsed="false">
      <c r="A416" s="15" t="s">
        <v>16718</v>
      </c>
      <c r="B416" s="15" t="s">
        <v>16719</v>
      </c>
      <c r="C416" s="15" t="s">
        <v>16707</v>
      </c>
      <c r="D416" s="15" t="s">
        <v>15010</v>
      </c>
      <c r="E416" s="15" t="s">
        <v>16708</v>
      </c>
      <c r="F416" s="15" t="s">
        <v>16709</v>
      </c>
      <c r="G416" s="20" t="s">
        <v>16720</v>
      </c>
      <c r="H416" s="15" t="s">
        <v>15090</v>
      </c>
      <c r="I416" s="15" t="s">
        <v>521</v>
      </c>
      <c r="J416" s="15" t="s">
        <v>16721</v>
      </c>
      <c r="K416" s="15" t="s">
        <v>16722</v>
      </c>
      <c r="L416" s="15" t="n">
        <v>1</v>
      </c>
      <c r="M416" s="16"/>
      <c r="N416" s="16"/>
      <c r="O416" s="16"/>
    </row>
    <row r="417" customFormat="false" ht="57.45" hidden="false" customHeight="false" outlineLevel="0" collapsed="false">
      <c r="A417" s="15" t="s">
        <v>16723</v>
      </c>
      <c r="B417" s="15" t="s">
        <v>16724</v>
      </c>
      <c r="C417" s="15" t="s">
        <v>16707</v>
      </c>
      <c r="D417" s="15" t="s">
        <v>15010</v>
      </c>
      <c r="E417" s="15" t="s">
        <v>16708</v>
      </c>
      <c r="F417" s="15" t="s">
        <v>16709</v>
      </c>
      <c r="G417" s="20" t="s">
        <v>16725</v>
      </c>
      <c r="H417" s="15" t="s">
        <v>15090</v>
      </c>
      <c r="I417" s="15" t="s">
        <v>521</v>
      </c>
      <c r="J417" s="15" t="s">
        <v>16726</v>
      </c>
      <c r="K417" s="15" t="s">
        <v>16727</v>
      </c>
      <c r="L417" s="15" t="n">
        <v>1</v>
      </c>
      <c r="M417" s="16"/>
      <c r="N417" s="16"/>
      <c r="O417" s="16"/>
    </row>
    <row r="418" customFormat="false" ht="68.65" hidden="false" customHeight="false" outlineLevel="0" collapsed="false">
      <c r="A418" s="15" t="s">
        <v>16728</v>
      </c>
      <c r="B418" s="15" t="s">
        <v>16729</v>
      </c>
      <c r="C418" s="15" t="s">
        <v>16707</v>
      </c>
      <c r="D418" s="15" t="s">
        <v>15010</v>
      </c>
      <c r="E418" s="15" t="s">
        <v>16708</v>
      </c>
      <c r="F418" s="15" t="s">
        <v>16709</v>
      </c>
      <c r="G418" s="20" t="s">
        <v>16730</v>
      </c>
      <c r="H418" s="15" t="s">
        <v>15090</v>
      </c>
      <c r="I418" s="15" t="s">
        <v>521</v>
      </c>
      <c r="J418" s="15" t="s">
        <v>16731</v>
      </c>
      <c r="K418" s="15" t="s">
        <v>16732</v>
      </c>
      <c r="L418" s="15" t="n">
        <v>1</v>
      </c>
      <c r="M418" s="16"/>
      <c r="N418" s="16"/>
      <c r="O418" s="16"/>
    </row>
    <row r="419" customFormat="false" ht="46.25" hidden="false" customHeight="false" outlineLevel="0" collapsed="false">
      <c r="A419" s="15" t="s">
        <v>16733</v>
      </c>
      <c r="B419" s="15" t="s">
        <v>16734</v>
      </c>
      <c r="C419" s="15" t="s">
        <v>16735</v>
      </c>
      <c r="D419" s="15" t="s">
        <v>15010</v>
      </c>
      <c r="E419" s="15" t="s">
        <v>16708</v>
      </c>
      <c r="F419" s="15" t="s">
        <v>16736</v>
      </c>
      <c r="G419" s="20" t="s">
        <v>16737</v>
      </c>
      <c r="H419" s="15" t="s">
        <v>15090</v>
      </c>
      <c r="I419" s="15" t="s">
        <v>590</v>
      </c>
      <c r="J419" s="15" t="s">
        <v>16738</v>
      </c>
      <c r="K419" s="15" t="s">
        <v>16739</v>
      </c>
      <c r="L419" s="15" t="n">
        <v>2</v>
      </c>
      <c r="M419" s="16"/>
      <c r="N419" s="16"/>
      <c r="O419" s="16"/>
    </row>
    <row r="420" customFormat="false" ht="57.45" hidden="false" customHeight="false" outlineLevel="0" collapsed="false">
      <c r="A420" s="15" t="s">
        <v>16740</v>
      </c>
      <c r="B420" s="15" t="s">
        <v>16741</v>
      </c>
      <c r="C420" s="15" t="s">
        <v>16735</v>
      </c>
      <c r="D420" s="15" t="s">
        <v>15010</v>
      </c>
      <c r="E420" s="15" t="s">
        <v>16708</v>
      </c>
      <c r="F420" s="15" t="s">
        <v>16709</v>
      </c>
      <c r="G420" s="20" t="s">
        <v>16742</v>
      </c>
      <c r="H420" s="15" t="s">
        <v>15090</v>
      </c>
      <c r="I420" s="15" t="s">
        <v>590</v>
      </c>
      <c r="J420" s="15" t="s">
        <v>16743</v>
      </c>
      <c r="K420" s="15" t="s">
        <v>16744</v>
      </c>
      <c r="L420" s="15" t="n">
        <v>1</v>
      </c>
      <c r="M420" s="16"/>
      <c r="N420" s="16"/>
      <c r="O420" s="16"/>
    </row>
    <row r="421" customFormat="false" ht="57.45" hidden="false" customHeight="false" outlineLevel="0" collapsed="false">
      <c r="A421" s="15" t="s">
        <v>16745</v>
      </c>
      <c r="B421" s="15" t="s">
        <v>16746</v>
      </c>
      <c r="C421" s="15" t="s">
        <v>16735</v>
      </c>
      <c r="D421" s="15" t="s">
        <v>15010</v>
      </c>
      <c r="E421" s="15" t="s">
        <v>16708</v>
      </c>
      <c r="F421" s="15" t="s">
        <v>16709</v>
      </c>
      <c r="G421" s="20" t="s">
        <v>16747</v>
      </c>
      <c r="H421" s="15" t="s">
        <v>15090</v>
      </c>
      <c r="I421" s="15" t="s">
        <v>590</v>
      </c>
      <c r="J421" s="15" t="s">
        <v>16748</v>
      </c>
      <c r="K421" s="15" t="s">
        <v>16749</v>
      </c>
      <c r="L421" s="15" t="n">
        <v>1</v>
      </c>
      <c r="M421" s="16"/>
      <c r="N421" s="16"/>
      <c r="O421" s="16"/>
    </row>
    <row r="422" customFormat="false" ht="57.45" hidden="false" customHeight="false" outlineLevel="0" collapsed="false">
      <c r="A422" s="15" t="s">
        <v>16750</v>
      </c>
      <c r="B422" s="15" t="s">
        <v>16751</v>
      </c>
      <c r="C422" s="15" t="s">
        <v>16735</v>
      </c>
      <c r="D422" s="15" t="s">
        <v>15010</v>
      </c>
      <c r="E422" s="15" t="s">
        <v>16708</v>
      </c>
      <c r="F422" s="15" t="s">
        <v>16709</v>
      </c>
      <c r="G422" s="20" t="s">
        <v>16752</v>
      </c>
      <c r="H422" s="15" t="s">
        <v>15090</v>
      </c>
      <c r="I422" s="15" t="s">
        <v>590</v>
      </c>
      <c r="J422" s="15" t="s">
        <v>16753</v>
      </c>
      <c r="K422" s="15" t="s">
        <v>16754</v>
      </c>
      <c r="L422" s="15" t="n">
        <v>1</v>
      </c>
      <c r="M422" s="16"/>
      <c r="N422" s="16"/>
      <c r="O422" s="16"/>
    </row>
    <row r="423" customFormat="false" ht="68.65" hidden="false" customHeight="false" outlineLevel="0" collapsed="false">
      <c r="A423" s="15" t="s">
        <v>16755</v>
      </c>
      <c r="B423" s="15" t="s">
        <v>16756</v>
      </c>
      <c r="C423" s="15" t="s">
        <v>16757</v>
      </c>
      <c r="D423" s="15" t="s">
        <v>15010</v>
      </c>
      <c r="E423" s="15" t="s">
        <v>16708</v>
      </c>
      <c r="F423" s="15" t="s">
        <v>16709</v>
      </c>
      <c r="G423" s="20" t="s">
        <v>16758</v>
      </c>
      <c r="H423" s="15" t="s">
        <v>15090</v>
      </c>
      <c r="I423" s="15" t="s">
        <v>590</v>
      </c>
      <c r="J423" s="15" t="s">
        <v>16759</v>
      </c>
      <c r="K423" s="15" t="s">
        <v>16760</v>
      </c>
      <c r="L423" s="15" t="n">
        <v>0</v>
      </c>
      <c r="M423" s="16"/>
      <c r="N423" s="16"/>
      <c r="O423" s="16"/>
    </row>
    <row r="424" customFormat="false" ht="35.05" hidden="false" customHeight="false" outlineLevel="0" collapsed="false">
      <c r="A424" s="15" t="s">
        <v>16761</v>
      </c>
      <c r="B424" s="15" t="s">
        <v>16762</v>
      </c>
      <c r="C424" s="15" t="s">
        <v>16757</v>
      </c>
      <c r="D424" s="15" t="s">
        <v>15010</v>
      </c>
      <c r="E424" s="15" t="s">
        <v>16708</v>
      </c>
      <c r="F424" s="15" t="s">
        <v>16709</v>
      </c>
      <c r="G424" s="20" t="s">
        <v>16763</v>
      </c>
      <c r="H424" s="15" t="s">
        <v>15090</v>
      </c>
      <c r="I424" s="15" t="s">
        <v>590</v>
      </c>
      <c r="J424" s="15" t="s">
        <v>16764</v>
      </c>
      <c r="K424" s="15" t="s">
        <v>16765</v>
      </c>
      <c r="L424" s="15" t="n">
        <v>1</v>
      </c>
      <c r="M424" s="16"/>
      <c r="N424" s="16"/>
      <c r="O424" s="16"/>
    </row>
    <row r="425" customFormat="false" ht="35.05" hidden="false" customHeight="false" outlineLevel="0" collapsed="false">
      <c r="A425" s="15" t="s">
        <v>16766</v>
      </c>
      <c r="B425" s="15" t="s">
        <v>16767</v>
      </c>
      <c r="C425" s="15" t="s">
        <v>15004</v>
      </c>
      <c r="D425" s="15" t="s">
        <v>9196</v>
      </c>
      <c r="E425" s="15" t="s">
        <v>15006</v>
      </c>
      <c r="F425" s="15" t="s">
        <v>15006</v>
      </c>
      <c r="G425" s="20" t="s">
        <v>16768</v>
      </c>
      <c r="H425" s="15" t="s">
        <v>15090</v>
      </c>
      <c r="I425" s="15" t="s">
        <v>521</v>
      </c>
      <c r="J425" s="15" t="s">
        <v>16769</v>
      </c>
      <c r="K425" s="15" t="s">
        <v>16770</v>
      </c>
      <c r="L425" s="15" t="n">
        <v>1</v>
      </c>
      <c r="M425" s="16"/>
      <c r="N425" s="16"/>
      <c r="O425" s="16"/>
    </row>
    <row r="426" customFormat="false" ht="23.85" hidden="false" customHeight="false" outlineLevel="0" collapsed="false">
      <c r="A426" s="15" t="s">
        <v>16771</v>
      </c>
      <c r="B426" s="15" t="s">
        <v>16772</v>
      </c>
      <c r="C426" s="15" t="s">
        <v>15004</v>
      </c>
      <c r="D426" s="15" t="s">
        <v>9196</v>
      </c>
      <c r="E426" s="15" t="s">
        <v>15006</v>
      </c>
      <c r="F426" s="15" t="s">
        <v>15006</v>
      </c>
      <c r="G426" s="20" t="s">
        <v>16773</v>
      </c>
      <c r="H426" s="15" t="s">
        <v>15090</v>
      </c>
      <c r="I426" s="15" t="s">
        <v>521</v>
      </c>
      <c r="J426" s="15" t="s">
        <v>16774</v>
      </c>
      <c r="K426" s="15" t="s">
        <v>16775</v>
      </c>
      <c r="L426" s="15" t="n">
        <v>1</v>
      </c>
      <c r="M426" s="16"/>
      <c r="N426" s="16"/>
      <c r="O426" s="16"/>
    </row>
    <row r="427" customFormat="false" ht="23.85" hidden="false" customHeight="false" outlineLevel="0" collapsed="false">
      <c r="A427" s="15" t="s">
        <v>16776</v>
      </c>
      <c r="B427" s="15" t="s">
        <v>16777</v>
      </c>
      <c r="C427" s="15" t="s">
        <v>15004</v>
      </c>
      <c r="D427" s="15" t="s">
        <v>9196</v>
      </c>
      <c r="E427" s="15" t="s">
        <v>15006</v>
      </c>
      <c r="F427" s="15" t="s">
        <v>15006</v>
      </c>
      <c r="G427" s="20" t="s">
        <v>16778</v>
      </c>
      <c r="H427" s="15" t="s">
        <v>15090</v>
      </c>
      <c r="I427" s="15" t="s">
        <v>521</v>
      </c>
      <c r="J427" s="15" t="s">
        <v>16779</v>
      </c>
      <c r="K427" s="15" t="s">
        <v>16780</v>
      </c>
      <c r="L427" s="15" t="n">
        <v>1</v>
      </c>
      <c r="M427" s="16"/>
      <c r="N427" s="16"/>
      <c r="O427" s="16"/>
    </row>
    <row r="428" customFormat="false" ht="23.85" hidden="false" customHeight="false" outlineLevel="0" collapsed="false">
      <c r="A428" s="15" t="s">
        <v>16781</v>
      </c>
      <c r="B428" s="15" t="s">
        <v>16782</v>
      </c>
      <c r="C428" s="15" t="s">
        <v>15004</v>
      </c>
      <c r="D428" s="15" t="s">
        <v>9196</v>
      </c>
      <c r="E428" s="15" t="s">
        <v>15006</v>
      </c>
      <c r="F428" s="15" t="s">
        <v>15006</v>
      </c>
      <c r="G428" s="20" t="s">
        <v>16783</v>
      </c>
      <c r="H428" s="15" t="s">
        <v>15090</v>
      </c>
      <c r="I428" s="15" t="s">
        <v>521</v>
      </c>
      <c r="J428" s="15" t="s">
        <v>16784</v>
      </c>
      <c r="K428" s="15" t="s">
        <v>16785</v>
      </c>
      <c r="L428" s="15" t="n">
        <v>1</v>
      </c>
      <c r="M428" s="16"/>
      <c r="N428" s="16"/>
      <c r="O428" s="16"/>
    </row>
    <row r="429" customFormat="false" ht="23.85" hidden="false" customHeight="false" outlineLevel="0" collapsed="false">
      <c r="A429" s="15" t="s">
        <v>16786</v>
      </c>
      <c r="B429" s="15" t="s">
        <v>16787</v>
      </c>
      <c r="C429" s="15" t="s">
        <v>15004</v>
      </c>
      <c r="D429" s="15" t="s">
        <v>9196</v>
      </c>
      <c r="E429" s="15" t="s">
        <v>15006</v>
      </c>
      <c r="F429" s="15" t="s">
        <v>15006</v>
      </c>
      <c r="G429" s="20" t="s">
        <v>16788</v>
      </c>
      <c r="H429" s="15" t="s">
        <v>15090</v>
      </c>
      <c r="I429" s="15" t="s">
        <v>521</v>
      </c>
      <c r="J429" s="15" t="s">
        <v>16789</v>
      </c>
      <c r="K429" s="15" t="s">
        <v>16790</v>
      </c>
      <c r="L429" s="15" t="n">
        <v>1</v>
      </c>
      <c r="M429" s="16"/>
      <c r="N429" s="16"/>
      <c r="O429" s="16"/>
    </row>
    <row r="430" customFormat="false" ht="23.85" hidden="false" customHeight="false" outlineLevel="0" collapsed="false">
      <c r="A430" s="15" t="s">
        <v>16791</v>
      </c>
      <c r="B430" s="15" t="s">
        <v>16792</v>
      </c>
      <c r="C430" s="15" t="s">
        <v>15004</v>
      </c>
      <c r="D430" s="15" t="s">
        <v>9196</v>
      </c>
      <c r="E430" s="15" t="s">
        <v>15006</v>
      </c>
      <c r="F430" s="15" t="s">
        <v>15006</v>
      </c>
      <c r="G430" s="20" t="s">
        <v>16793</v>
      </c>
      <c r="H430" s="15" t="s">
        <v>15090</v>
      </c>
      <c r="I430" s="15" t="s">
        <v>521</v>
      </c>
      <c r="J430" s="15" t="s">
        <v>16794</v>
      </c>
      <c r="K430" s="15" t="s">
        <v>16795</v>
      </c>
      <c r="L430" s="15" t="n">
        <v>1</v>
      </c>
      <c r="M430" s="16"/>
      <c r="N430" s="16"/>
      <c r="O430" s="16"/>
    </row>
    <row r="431" customFormat="false" ht="23.85" hidden="false" customHeight="false" outlineLevel="0" collapsed="false">
      <c r="A431" s="15" t="s">
        <v>16796</v>
      </c>
      <c r="B431" s="15" t="s">
        <v>16797</v>
      </c>
      <c r="C431" s="15" t="s">
        <v>15004</v>
      </c>
      <c r="D431" s="15" t="s">
        <v>9196</v>
      </c>
      <c r="E431" s="15" t="s">
        <v>15006</v>
      </c>
      <c r="F431" s="15" t="s">
        <v>15006</v>
      </c>
      <c r="G431" s="20" t="s">
        <v>16798</v>
      </c>
      <c r="H431" s="15" t="s">
        <v>15090</v>
      </c>
      <c r="I431" s="15" t="s">
        <v>521</v>
      </c>
      <c r="J431" s="15" t="s">
        <v>16799</v>
      </c>
      <c r="K431" s="15" t="s">
        <v>16800</v>
      </c>
      <c r="L431" s="15" t="n">
        <v>1</v>
      </c>
      <c r="M431" s="16"/>
      <c r="N431" s="16"/>
      <c r="O431" s="16"/>
    </row>
    <row r="432" customFormat="false" ht="23.85" hidden="false" customHeight="false" outlineLevel="0" collapsed="false">
      <c r="A432" s="15" t="s">
        <v>16801</v>
      </c>
      <c r="B432" s="15" t="s">
        <v>16802</v>
      </c>
      <c r="C432" s="15" t="s">
        <v>15004</v>
      </c>
      <c r="D432" s="15" t="s">
        <v>9196</v>
      </c>
      <c r="E432" s="15" t="s">
        <v>15006</v>
      </c>
      <c r="F432" s="15" t="s">
        <v>15006</v>
      </c>
      <c r="G432" s="20" t="s">
        <v>16803</v>
      </c>
      <c r="H432" s="15" t="s">
        <v>15090</v>
      </c>
      <c r="I432" s="15" t="s">
        <v>521</v>
      </c>
      <c r="J432" s="15" t="s">
        <v>16804</v>
      </c>
      <c r="K432" s="15" t="s">
        <v>16805</v>
      </c>
      <c r="L432" s="15" t="n">
        <v>1</v>
      </c>
      <c r="M432" s="16"/>
      <c r="N432" s="16"/>
      <c r="O432" s="16"/>
    </row>
    <row r="433" customFormat="false" ht="23.85" hidden="false" customHeight="false" outlineLevel="0" collapsed="false">
      <c r="A433" s="15" t="s">
        <v>16806</v>
      </c>
      <c r="B433" s="15" t="s">
        <v>16807</v>
      </c>
      <c r="C433" s="15" t="s">
        <v>13987</v>
      </c>
      <c r="D433" s="15" t="s">
        <v>15010</v>
      </c>
      <c r="E433" s="15" t="s">
        <v>16808</v>
      </c>
      <c r="F433" s="15" t="s">
        <v>16808</v>
      </c>
      <c r="G433" s="20" t="s">
        <v>16809</v>
      </c>
      <c r="H433" s="15" t="s">
        <v>15090</v>
      </c>
      <c r="I433" s="15" t="s">
        <v>590</v>
      </c>
      <c r="J433" s="15" t="s">
        <v>16810</v>
      </c>
      <c r="K433" s="15" t="s">
        <v>16811</v>
      </c>
      <c r="L433" s="15" t="n">
        <v>1</v>
      </c>
      <c r="M433" s="16"/>
      <c r="N433" s="16"/>
      <c r="O433" s="16"/>
    </row>
    <row r="434" customFormat="false" ht="35.05" hidden="false" customHeight="false" outlineLevel="0" collapsed="false">
      <c r="A434" s="15" t="s">
        <v>16812</v>
      </c>
      <c r="B434" s="15" t="s">
        <v>16813</v>
      </c>
      <c r="C434" s="15" t="s">
        <v>16814</v>
      </c>
      <c r="D434" s="15" t="s">
        <v>15010</v>
      </c>
      <c r="E434" s="15" t="s">
        <v>16815</v>
      </c>
      <c r="F434" s="15" t="s">
        <v>16816</v>
      </c>
      <c r="G434" s="20" t="s">
        <v>16817</v>
      </c>
      <c r="H434" s="15" t="s">
        <v>15090</v>
      </c>
      <c r="I434" s="15" t="s">
        <v>590</v>
      </c>
      <c r="J434" s="15" t="s">
        <v>16818</v>
      </c>
      <c r="K434" s="15" t="s">
        <v>16819</v>
      </c>
      <c r="L434" s="15" t="n">
        <v>1</v>
      </c>
      <c r="M434" s="16"/>
      <c r="N434" s="16"/>
      <c r="O434" s="16"/>
    </row>
    <row r="435" customFormat="false" ht="46.25" hidden="false" customHeight="false" outlineLevel="0" collapsed="false">
      <c r="A435" s="15" t="s">
        <v>16820</v>
      </c>
      <c r="B435" s="15" t="s">
        <v>16821</v>
      </c>
      <c r="C435" s="15" t="s">
        <v>16822</v>
      </c>
      <c r="D435" s="15" t="s">
        <v>15010</v>
      </c>
      <c r="E435" s="15" t="s">
        <v>16823</v>
      </c>
      <c r="F435" s="15" t="s">
        <v>16823</v>
      </c>
      <c r="G435" s="20" t="s">
        <v>16824</v>
      </c>
      <c r="H435" s="15" t="s">
        <v>15090</v>
      </c>
      <c r="I435" s="15" t="s">
        <v>590</v>
      </c>
      <c r="J435" s="15" t="s">
        <v>16825</v>
      </c>
      <c r="K435" s="15" t="s">
        <v>16826</v>
      </c>
      <c r="L435" s="15" t="n">
        <v>3</v>
      </c>
      <c r="M435" s="16"/>
      <c r="N435" s="16"/>
      <c r="O435" s="16"/>
    </row>
    <row r="436" customFormat="false" ht="23.85" hidden="false" customHeight="false" outlineLevel="0" collapsed="false">
      <c r="A436" s="15" t="s">
        <v>16827</v>
      </c>
      <c r="B436" s="15" t="s">
        <v>16828</v>
      </c>
      <c r="C436" s="15" t="s">
        <v>15004</v>
      </c>
      <c r="D436" s="15" t="s">
        <v>9196</v>
      </c>
      <c r="E436" s="15" t="s">
        <v>15006</v>
      </c>
      <c r="F436" s="15" t="s">
        <v>15006</v>
      </c>
      <c r="G436" s="20" t="s">
        <v>16829</v>
      </c>
      <c r="H436" s="15" t="s">
        <v>15090</v>
      </c>
      <c r="I436" s="15" t="s">
        <v>521</v>
      </c>
      <c r="J436" s="15" t="s">
        <v>16830</v>
      </c>
      <c r="K436" s="15" t="s">
        <v>16831</v>
      </c>
      <c r="L436" s="15" t="n">
        <v>1</v>
      </c>
      <c r="M436" s="16"/>
      <c r="N436" s="16"/>
      <c r="O436" s="16"/>
    </row>
    <row r="437" customFormat="false" ht="35.05" hidden="false" customHeight="false" outlineLevel="0" collapsed="false">
      <c r="A437" s="15" t="s">
        <v>16832</v>
      </c>
      <c r="B437" s="15" t="s">
        <v>16833</v>
      </c>
      <c r="C437" s="15" t="s">
        <v>13987</v>
      </c>
      <c r="D437" s="15" t="s">
        <v>15010</v>
      </c>
      <c r="E437" s="15" t="s">
        <v>16808</v>
      </c>
      <c r="F437" s="15" t="s">
        <v>16808</v>
      </c>
      <c r="G437" s="20" t="s">
        <v>16834</v>
      </c>
      <c r="H437" s="15" t="s">
        <v>15090</v>
      </c>
      <c r="I437" s="15" t="s">
        <v>590</v>
      </c>
      <c r="J437" s="15" t="s">
        <v>16835</v>
      </c>
      <c r="K437" s="15" t="s">
        <v>16836</v>
      </c>
      <c r="L437" s="15" t="n">
        <v>1</v>
      </c>
      <c r="M437" s="16"/>
      <c r="N437" s="16"/>
      <c r="O437" s="16"/>
    </row>
    <row r="438" customFormat="false" ht="35.05" hidden="false" customHeight="false" outlineLevel="0" collapsed="false">
      <c r="A438" s="15" t="s">
        <v>16837</v>
      </c>
      <c r="B438" s="15" t="s">
        <v>16838</v>
      </c>
      <c r="C438" s="15" t="s">
        <v>13987</v>
      </c>
      <c r="D438" s="15" t="s">
        <v>15010</v>
      </c>
      <c r="E438" s="15" t="s">
        <v>16808</v>
      </c>
      <c r="F438" s="15" t="s">
        <v>16808</v>
      </c>
      <c r="G438" s="20" t="s">
        <v>16839</v>
      </c>
      <c r="H438" s="15" t="s">
        <v>15090</v>
      </c>
      <c r="I438" s="15" t="s">
        <v>590</v>
      </c>
      <c r="J438" s="15" t="s">
        <v>16840</v>
      </c>
      <c r="K438" s="15" t="s">
        <v>16841</v>
      </c>
      <c r="L438" s="15" t="n">
        <v>1</v>
      </c>
      <c r="M438" s="16"/>
      <c r="N438" s="16"/>
      <c r="O438" s="16"/>
    </row>
    <row r="439" customFormat="false" ht="23.85" hidden="false" customHeight="false" outlineLevel="0" collapsed="false">
      <c r="A439" s="15" t="s">
        <v>16842</v>
      </c>
      <c r="B439" s="15" t="s">
        <v>16843</v>
      </c>
      <c r="C439" s="15" t="s">
        <v>15004</v>
      </c>
      <c r="D439" s="15" t="s">
        <v>9196</v>
      </c>
      <c r="E439" s="15" t="s">
        <v>15006</v>
      </c>
      <c r="F439" s="15" t="s">
        <v>15006</v>
      </c>
      <c r="G439" s="20" t="s">
        <v>16844</v>
      </c>
      <c r="H439" s="15" t="s">
        <v>15090</v>
      </c>
      <c r="I439" s="15" t="s">
        <v>521</v>
      </c>
      <c r="J439" s="15" t="s">
        <v>16845</v>
      </c>
      <c r="K439" s="15" t="s">
        <v>16846</v>
      </c>
      <c r="L439" s="15" t="n">
        <v>1</v>
      </c>
      <c r="M439" s="16"/>
      <c r="N439" s="16"/>
      <c r="O439" s="16"/>
    </row>
    <row r="440" customFormat="false" ht="23.85" hidden="false" customHeight="false" outlineLevel="0" collapsed="false">
      <c r="A440" s="15" t="s">
        <v>16847</v>
      </c>
      <c r="B440" s="15" t="s">
        <v>16848</v>
      </c>
      <c r="C440" s="15" t="s">
        <v>13876</v>
      </c>
      <c r="D440" s="15" t="s">
        <v>1777</v>
      </c>
      <c r="E440" s="15" t="s">
        <v>16849</v>
      </c>
      <c r="F440" s="15" t="s">
        <v>16849</v>
      </c>
      <c r="G440" s="20" t="s">
        <v>16850</v>
      </c>
      <c r="H440" s="15" t="s">
        <v>15090</v>
      </c>
      <c r="I440" s="15" t="s">
        <v>521</v>
      </c>
      <c r="J440" s="15" t="s">
        <v>16851</v>
      </c>
      <c r="K440" s="15" t="s">
        <v>16852</v>
      </c>
      <c r="L440" s="15" t="n">
        <v>1</v>
      </c>
      <c r="M440" s="16"/>
      <c r="N440" s="16"/>
      <c r="O440" s="16"/>
    </row>
    <row r="441" customFormat="false" ht="35.05" hidden="false" customHeight="false" outlineLevel="0" collapsed="false">
      <c r="A441" s="15" t="s">
        <v>16853</v>
      </c>
      <c r="B441" s="15" t="s">
        <v>16854</v>
      </c>
      <c r="C441" s="15" t="s">
        <v>16814</v>
      </c>
      <c r="D441" s="15" t="s">
        <v>15010</v>
      </c>
      <c r="E441" s="15" t="s">
        <v>16815</v>
      </c>
      <c r="F441" s="15" t="s">
        <v>16816</v>
      </c>
      <c r="G441" s="20" t="s">
        <v>16855</v>
      </c>
      <c r="H441" s="15" t="s">
        <v>15090</v>
      </c>
      <c r="I441" s="15" t="s">
        <v>590</v>
      </c>
      <c r="J441" s="15" t="s">
        <v>16856</v>
      </c>
      <c r="K441" s="15" t="s">
        <v>16857</v>
      </c>
      <c r="L441" s="15" t="n">
        <v>1</v>
      </c>
      <c r="M441" s="16"/>
      <c r="N441" s="16"/>
      <c r="O441" s="16"/>
    </row>
    <row r="442" customFormat="false" ht="23.85" hidden="false" customHeight="false" outlineLevel="0" collapsed="false">
      <c r="A442" s="15" t="s">
        <v>16858</v>
      </c>
      <c r="B442" s="15" t="s">
        <v>16859</v>
      </c>
      <c r="C442" s="15" t="s">
        <v>15004</v>
      </c>
      <c r="D442" s="15" t="s">
        <v>9196</v>
      </c>
      <c r="E442" s="15" t="s">
        <v>15006</v>
      </c>
      <c r="F442" s="15" t="s">
        <v>15006</v>
      </c>
      <c r="G442" s="20" t="s">
        <v>16860</v>
      </c>
      <c r="H442" s="15" t="s">
        <v>15090</v>
      </c>
      <c r="I442" s="15" t="s">
        <v>590</v>
      </c>
      <c r="J442" s="15" t="s">
        <v>16861</v>
      </c>
      <c r="K442" s="15" t="s">
        <v>16862</v>
      </c>
      <c r="L442" s="15" t="n">
        <v>1</v>
      </c>
      <c r="M442" s="16"/>
      <c r="N442" s="16"/>
      <c r="O442" s="16"/>
    </row>
    <row r="443" customFormat="false" ht="46.25" hidden="false" customHeight="false" outlineLevel="0" collapsed="false">
      <c r="A443" s="15" t="s">
        <v>16863</v>
      </c>
      <c r="B443" s="15" t="s">
        <v>16864</v>
      </c>
      <c r="C443" s="15" t="s">
        <v>13987</v>
      </c>
      <c r="D443" s="15" t="s">
        <v>15010</v>
      </c>
      <c r="E443" s="15" t="s">
        <v>16808</v>
      </c>
      <c r="F443" s="15" t="s">
        <v>16808</v>
      </c>
      <c r="G443" s="20" t="s">
        <v>16865</v>
      </c>
      <c r="H443" s="15" t="s">
        <v>15090</v>
      </c>
      <c r="I443" s="15" t="s">
        <v>590</v>
      </c>
      <c r="J443" s="15" t="s">
        <v>16866</v>
      </c>
      <c r="K443" s="15" t="s">
        <v>16867</v>
      </c>
      <c r="L443" s="15" t="n">
        <v>1</v>
      </c>
      <c r="M443" s="16"/>
      <c r="N443" s="16"/>
      <c r="O443" s="16"/>
    </row>
    <row r="444" customFormat="false" ht="68.65" hidden="false" customHeight="false" outlineLevel="0" collapsed="false">
      <c r="A444" s="15" t="s">
        <v>16868</v>
      </c>
      <c r="B444" s="15" t="s">
        <v>16869</v>
      </c>
      <c r="C444" s="15" t="s">
        <v>13987</v>
      </c>
      <c r="D444" s="15" t="s">
        <v>15010</v>
      </c>
      <c r="E444" s="15" t="s">
        <v>16808</v>
      </c>
      <c r="F444" s="15" t="s">
        <v>16808</v>
      </c>
      <c r="G444" s="20" t="s">
        <v>16870</v>
      </c>
      <c r="H444" s="15" t="s">
        <v>15090</v>
      </c>
      <c r="I444" s="15" t="s">
        <v>590</v>
      </c>
      <c r="J444" s="15" t="s">
        <v>16871</v>
      </c>
      <c r="K444" s="15" t="s">
        <v>16872</v>
      </c>
      <c r="L444" s="15" t="n">
        <v>2</v>
      </c>
      <c r="M444" s="16"/>
      <c r="N444" s="16"/>
      <c r="O444" s="16"/>
    </row>
    <row r="445" customFormat="false" ht="35.05" hidden="false" customHeight="false" outlineLevel="0" collapsed="false">
      <c r="A445" s="15" t="s">
        <v>16873</v>
      </c>
      <c r="B445" s="15" t="s">
        <v>16874</v>
      </c>
      <c r="C445" s="15" t="s">
        <v>13987</v>
      </c>
      <c r="D445" s="15" t="s">
        <v>15010</v>
      </c>
      <c r="E445" s="15" t="s">
        <v>16808</v>
      </c>
      <c r="F445" s="15" t="s">
        <v>16808</v>
      </c>
      <c r="G445" s="20" t="s">
        <v>16875</v>
      </c>
      <c r="H445" s="15" t="s">
        <v>15090</v>
      </c>
      <c r="I445" s="15" t="s">
        <v>590</v>
      </c>
      <c r="J445" s="15" t="s">
        <v>16876</v>
      </c>
      <c r="K445" s="15" t="s">
        <v>16877</v>
      </c>
      <c r="L445" s="15" t="n">
        <v>2</v>
      </c>
      <c r="M445" s="16"/>
      <c r="N445" s="16"/>
      <c r="O445" s="16"/>
    </row>
    <row r="446" customFormat="false" ht="23.85" hidden="false" customHeight="false" outlineLevel="0" collapsed="false">
      <c r="A446" s="15" t="s">
        <v>16878</v>
      </c>
      <c r="B446" s="15" t="s">
        <v>16879</v>
      </c>
      <c r="C446" s="15" t="s">
        <v>16880</v>
      </c>
      <c r="D446" s="15" t="s">
        <v>15010</v>
      </c>
      <c r="E446" s="15" t="s">
        <v>16808</v>
      </c>
      <c r="F446" s="15" t="s">
        <v>16808</v>
      </c>
      <c r="G446" s="20" t="s">
        <v>16881</v>
      </c>
      <c r="H446" s="15" t="s">
        <v>15090</v>
      </c>
      <c r="I446" s="15" t="s">
        <v>590</v>
      </c>
      <c r="J446" s="15" t="s">
        <v>16882</v>
      </c>
      <c r="K446" s="15" t="s">
        <v>16883</v>
      </c>
      <c r="L446" s="15" t="n">
        <v>2</v>
      </c>
      <c r="M446" s="16"/>
      <c r="N446" s="16"/>
      <c r="O446" s="16"/>
    </row>
    <row r="447" customFormat="false" ht="35.05" hidden="false" customHeight="false" outlineLevel="0" collapsed="false">
      <c r="A447" s="15" t="s">
        <v>16884</v>
      </c>
      <c r="B447" s="15" t="s">
        <v>16885</v>
      </c>
      <c r="C447" s="15" t="s">
        <v>15004</v>
      </c>
      <c r="D447" s="15" t="s">
        <v>9196</v>
      </c>
      <c r="E447" s="15" t="s">
        <v>15006</v>
      </c>
      <c r="F447" s="15" t="s">
        <v>15006</v>
      </c>
      <c r="G447" s="20" t="s">
        <v>16886</v>
      </c>
      <c r="H447" s="15" t="s">
        <v>15090</v>
      </c>
      <c r="I447" s="15" t="s">
        <v>590</v>
      </c>
      <c r="J447" s="15" t="s">
        <v>16887</v>
      </c>
      <c r="K447" s="15" t="s">
        <v>16888</v>
      </c>
      <c r="L447" s="15" t="n">
        <v>2</v>
      </c>
      <c r="M447" s="16"/>
      <c r="N447" s="16"/>
      <c r="O447" s="16"/>
    </row>
    <row r="448" customFormat="false" ht="23.85" hidden="false" customHeight="false" outlineLevel="0" collapsed="false">
      <c r="A448" s="15" t="s">
        <v>16889</v>
      </c>
      <c r="B448" s="15" t="s">
        <v>16890</v>
      </c>
      <c r="C448" s="15" t="s">
        <v>15004</v>
      </c>
      <c r="D448" s="15" t="s">
        <v>9196</v>
      </c>
      <c r="E448" s="15" t="s">
        <v>15006</v>
      </c>
      <c r="F448" s="15" t="s">
        <v>15006</v>
      </c>
      <c r="G448" s="20" t="s">
        <v>16891</v>
      </c>
      <c r="H448" s="15" t="s">
        <v>15090</v>
      </c>
      <c r="I448" s="15" t="s">
        <v>521</v>
      </c>
      <c r="J448" s="15" t="s">
        <v>16892</v>
      </c>
      <c r="K448" s="15" t="s">
        <v>16893</v>
      </c>
      <c r="L448" s="15" t="n">
        <v>2</v>
      </c>
      <c r="M448" s="16"/>
      <c r="N448" s="16"/>
      <c r="O448" s="16"/>
    </row>
    <row r="449" customFormat="false" ht="46.25" hidden="false" customHeight="false" outlineLevel="0" collapsed="false">
      <c r="A449" s="15" t="s">
        <v>16894</v>
      </c>
      <c r="B449" s="15" t="s">
        <v>16895</v>
      </c>
      <c r="C449" s="15" t="s">
        <v>16814</v>
      </c>
      <c r="D449" s="15" t="s">
        <v>15010</v>
      </c>
      <c r="E449" s="15" t="s">
        <v>16815</v>
      </c>
      <c r="F449" s="15" t="s">
        <v>16816</v>
      </c>
      <c r="G449" s="20" t="s">
        <v>16896</v>
      </c>
      <c r="H449" s="15" t="s">
        <v>15090</v>
      </c>
      <c r="I449" s="15" t="s">
        <v>590</v>
      </c>
      <c r="J449" s="15" t="s">
        <v>16897</v>
      </c>
      <c r="K449" s="15" t="s">
        <v>16898</v>
      </c>
      <c r="L449" s="15" t="n">
        <v>0</v>
      </c>
      <c r="M449" s="16"/>
      <c r="N449" s="16"/>
      <c r="O449" s="16"/>
    </row>
    <row r="450" customFormat="false" ht="35.05" hidden="false" customHeight="false" outlineLevel="0" collapsed="false">
      <c r="A450" s="15" t="s">
        <v>16899</v>
      </c>
      <c r="B450" s="15" t="s">
        <v>15366</v>
      </c>
      <c r="C450" s="15" t="s">
        <v>15367</v>
      </c>
      <c r="D450" s="15" t="s">
        <v>1777</v>
      </c>
      <c r="E450" s="15" t="s">
        <v>16900</v>
      </c>
      <c r="F450" s="15" t="s">
        <v>16900</v>
      </c>
      <c r="G450" s="20" t="s">
        <v>15370</v>
      </c>
      <c r="H450" s="15" t="s">
        <v>15090</v>
      </c>
      <c r="I450" s="15" t="s">
        <v>521</v>
      </c>
      <c r="J450" s="15" t="s">
        <v>16901</v>
      </c>
      <c r="K450" s="15" t="s">
        <v>16902</v>
      </c>
      <c r="L450" s="15" t="n">
        <v>1</v>
      </c>
      <c r="M450" s="16"/>
      <c r="N450" s="16"/>
      <c r="O450" s="16"/>
    </row>
    <row r="451" customFormat="false" ht="35.05" hidden="false" customHeight="false" outlineLevel="0" collapsed="false">
      <c r="A451" s="15" t="s">
        <v>16903</v>
      </c>
      <c r="B451" s="15" t="s">
        <v>16904</v>
      </c>
      <c r="C451" s="15" t="s">
        <v>16905</v>
      </c>
      <c r="D451" s="15" t="s">
        <v>1777</v>
      </c>
      <c r="E451" s="15" t="s">
        <v>16906</v>
      </c>
      <c r="F451" s="15" t="s">
        <v>16849</v>
      </c>
      <c r="G451" s="20" t="s">
        <v>16907</v>
      </c>
      <c r="H451" s="15" t="s">
        <v>15090</v>
      </c>
      <c r="I451" s="15" t="s">
        <v>521</v>
      </c>
      <c r="J451" s="15" t="s">
        <v>16908</v>
      </c>
      <c r="K451" s="15" t="s">
        <v>16909</v>
      </c>
      <c r="L451" s="15" t="n">
        <v>2</v>
      </c>
      <c r="M451" s="16"/>
      <c r="N451" s="16"/>
      <c r="O451" s="16"/>
    </row>
    <row r="452" customFormat="false" ht="35.05" hidden="false" customHeight="false" outlineLevel="0" collapsed="false">
      <c r="A452" s="15" t="s">
        <v>16910</v>
      </c>
      <c r="B452" s="15" t="s">
        <v>16911</v>
      </c>
      <c r="C452" s="15" t="s">
        <v>16912</v>
      </c>
      <c r="D452" s="15" t="s">
        <v>15396</v>
      </c>
      <c r="E452" s="15" t="s">
        <v>16913</v>
      </c>
      <c r="F452" s="15" t="s">
        <v>15369</v>
      </c>
      <c r="G452" s="20" t="s">
        <v>16914</v>
      </c>
      <c r="H452" s="15" t="s">
        <v>15090</v>
      </c>
      <c r="I452" s="15" t="s">
        <v>590</v>
      </c>
      <c r="J452" s="15" t="s">
        <v>16915</v>
      </c>
      <c r="K452" s="15" t="s">
        <v>16916</v>
      </c>
      <c r="L452" s="15" t="n">
        <v>1</v>
      </c>
      <c r="M452" s="16"/>
      <c r="N452" s="16"/>
      <c r="O452" s="16"/>
    </row>
    <row r="453" customFormat="false" ht="46.25" hidden="false" customHeight="false" outlineLevel="0" collapsed="false">
      <c r="A453" s="15" t="s">
        <v>16917</v>
      </c>
      <c r="B453" s="15" t="s">
        <v>16918</v>
      </c>
      <c r="C453" s="15" t="s">
        <v>16919</v>
      </c>
      <c r="D453" s="15" t="s">
        <v>15396</v>
      </c>
      <c r="E453" s="15" t="s">
        <v>16708</v>
      </c>
      <c r="F453" s="15" t="s">
        <v>16709</v>
      </c>
      <c r="G453" s="20" t="s">
        <v>16920</v>
      </c>
      <c r="H453" s="15" t="s">
        <v>15090</v>
      </c>
      <c r="I453" s="15" t="s">
        <v>590</v>
      </c>
      <c r="J453" s="15" t="s">
        <v>16921</v>
      </c>
      <c r="K453" s="15" t="s">
        <v>16922</v>
      </c>
      <c r="L453" s="15" t="n">
        <v>1</v>
      </c>
      <c r="M453" s="16"/>
      <c r="N453" s="16"/>
      <c r="O453" s="16"/>
    </row>
    <row r="454" customFormat="false" ht="23.85" hidden="false" customHeight="false" outlineLevel="0" collapsed="false">
      <c r="A454" s="15" t="s">
        <v>16923</v>
      </c>
      <c r="B454" s="15" t="s">
        <v>16924</v>
      </c>
      <c r="C454" s="15" t="s">
        <v>15004</v>
      </c>
      <c r="D454" s="15" t="s">
        <v>9196</v>
      </c>
      <c r="E454" s="15" t="s">
        <v>15006</v>
      </c>
      <c r="F454" s="15" t="s">
        <v>15006</v>
      </c>
      <c r="G454" s="20" t="s">
        <v>16925</v>
      </c>
      <c r="H454" s="15" t="s">
        <v>15090</v>
      </c>
      <c r="I454" s="15" t="s">
        <v>521</v>
      </c>
      <c r="J454" s="15" t="s">
        <v>16926</v>
      </c>
      <c r="K454" s="15" t="s">
        <v>16927</v>
      </c>
      <c r="L454" s="15" t="n">
        <v>2</v>
      </c>
      <c r="M454" s="16"/>
      <c r="N454" s="16"/>
      <c r="O454" s="16"/>
    </row>
    <row r="455" customFormat="false" ht="23.85" hidden="false" customHeight="false" outlineLevel="0" collapsed="false">
      <c r="A455" s="15" t="s">
        <v>16928</v>
      </c>
      <c r="B455" s="15" t="s">
        <v>16929</v>
      </c>
      <c r="C455" s="15" t="s">
        <v>15004</v>
      </c>
      <c r="D455" s="15" t="s">
        <v>9196</v>
      </c>
      <c r="E455" s="15" t="s">
        <v>15006</v>
      </c>
      <c r="F455" s="15" t="s">
        <v>15006</v>
      </c>
      <c r="G455" s="20" t="s">
        <v>16930</v>
      </c>
      <c r="H455" s="15" t="s">
        <v>15090</v>
      </c>
      <c r="I455" s="15" t="s">
        <v>521</v>
      </c>
      <c r="J455" s="15" t="s">
        <v>16931</v>
      </c>
      <c r="K455" s="15" t="s">
        <v>16932</v>
      </c>
      <c r="L455" s="15" t="n">
        <v>2</v>
      </c>
      <c r="M455" s="16"/>
      <c r="N455" s="16"/>
      <c r="O455" s="16"/>
    </row>
    <row r="456" customFormat="false" ht="15" hidden="false" customHeight="false" outlineLevel="0" collapsed="false">
      <c r="A456" s="15" t="s">
        <v>16933</v>
      </c>
      <c r="B456" s="15" t="s">
        <v>16934</v>
      </c>
      <c r="C456" s="15" t="s">
        <v>15004</v>
      </c>
      <c r="D456" s="15" t="s">
        <v>9196</v>
      </c>
      <c r="E456" s="15" t="s">
        <v>15006</v>
      </c>
      <c r="F456" s="15" t="s">
        <v>15006</v>
      </c>
      <c r="G456" s="20" t="s">
        <v>16935</v>
      </c>
      <c r="H456" s="15" t="s">
        <v>15090</v>
      </c>
      <c r="I456" s="15" t="s">
        <v>521</v>
      </c>
      <c r="J456" s="15" t="s">
        <v>16936</v>
      </c>
      <c r="K456" s="15" t="s">
        <v>16937</v>
      </c>
      <c r="L456" s="15" t="n">
        <v>2</v>
      </c>
      <c r="M456" s="16"/>
      <c r="N456" s="16"/>
      <c r="O456" s="16"/>
    </row>
    <row r="457" customFormat="false" ht="46.25" hidden="false" customHeight="false" outlineLevel="0" collapsed="false">
      <c r="A457" s="15" t="s">
        <v>16938</v>
      </c>
      <c r="B457" s="15" t="s">
        <v>16939</v>
      </c>
      <c r="C457" s="15" t="s">
        <v>13987</v>
      </c>
      <c r="D457" s="15" t="s">
        <v>15010</v>
      </c>
      <c r="E457" s="15" t="s">
        <v>16808</v>
      </c>
      <c r="F457" s="15" t="s">
        <v>16808</v>
      </c>
      <c r="G457" s="20" t="s">
        <v>16940</v>
      </c>
      <c r="H457" s="15" t="s">
        <v>15090</v>
      </c>
      <c r="I457" s="15" t="s">
        <v>590</v>
      </c>
      <c r="J457" s="15" t="s">
        <v>16941</v>
      </c>
      <c r="K457" s="15" t="s">
        <v>16942</v>
      </c>
      <c r="L457" s="15" t="n">
        <v>2</v>
      </c>
      <c r="M457" s="16"/>
      <c r="N457" s="16"/>
      <c r="O457" s="16"/>
    </row>
    <row r="458" customFormat="false" ht="23.85" hidden="false" customHeight="false" outlineLevel="0" collapsed="false">
      <c r="A458" s="15" t="s">
        <v>16943</v>
      </c>
      <c r="B458" s="15" t="s">
        <v>16944</v>
      </c>
      <c r="C458" s="15" t="s">
        <v>15004</v>
      </c>
      <c r="D458" s="15" t="s">
        <v>9196</v>
      </c>
      <c r="E458" s="15" t="s">
        <v>15006</v>
      </c>
      <c r="F458" s="15" t="s">
        <v>15006</v>
      </c>
      <c r="G458" s="20" t="s">
        <v>16945</v>
      </c>
      <c r="H458" s="15" t="s">
        <v>15090</v>
      </c>
      <c r="I458" s="15" t="s">
        <v>590</v>
      </c>
      <c r="J458" s="15" t="s">
        <v>16946</v>
      </c>
      <c r="K458" s="15" t="s">
        <v>16947</v>
      </c>
      <c r="L458" s="15" t="n">
        <v>1</v>
      </c>
      <c r="M458" s="16"/>
      <c r="N458" s="16"/>
      <c r="O458" s="16"/>
    </row>
    <row r="459" customFormat="false" ht="35.05" hidden="false" customHeight="false" outlineLevel="0" collapsed="false">
      <c r="A459" s="15" t="s">
        <v>16948</v>
      </c>
      <c r="B459" s="15" t="s">
        <v>16949</v>
      </c>
      <c r="C459" s="15" t="s">
        <v>16950</v>
      </c>
      <c r="D459" s="15" t="s">
        <v>15010</v>
      </c>
      <c r="E459" s="15" t="s">
        <v>16808</v>
      </c>
      <c r="F459" s="15" t="s">
        <v>16808</v>
      </c>
      <c r="G459" s="20" t="s">
        <v>16951</v>
      </c>
      <c r="H459" s="15" t="s">
        <v>15090</v>
      </c>
      <c r="I459" s="15" t="s">
        <v>590</v>
      </c>
      <c r="J459" s="15" t="s">
        <v>16952</v>
      </c>
      <c r="K459" s="15" t="s">
        <v>16953</v>
      </c>
      <c r="L459" s="15" t="n">
        <v>1</v>
      </c>
      <c r="M459" s="16"/>
      <c r="N459" s="16"/>
      <c r="O459" s="16"/>
    </row>
    <row r="460" customFormat="false" ht="46.25" hidden="false" customHeight="false" outlineLevel="0" collapsed="false">
      <c r="A460" s="15" t="s">
        <v>16954</v>
      </c>
      <c r="B460" s="15" t="s">
        <v>16955</v>
      </c>
      <c r="C460" s="15" t="s">
        <v>16956</v>
      </c>
      <c r="D460" s="15" t="s">
        <v>15010</v>
      </c>
      <c r="E460" s="15" t="s">
        <v>16808</v>
      </c>
      <c r="F460" s="15" t="s">
        <v>16808</v>
      </c>
      <c r="G460" s="20" t="s">
        <v>16957</v>
      </c>
      <c r="H460" s="15" t="s">
        <v>15090</v>
      </c>
      <c r="I460" s="15" t="s">
        <v>590</v>
      </c>
      <c r="J460" s="15" t="s">
        <v>16958</v>
      </c>
      <c r="K460" s="15" t="s">
        <v>16959</v>
      </c>
      <c r="L460" s="15" t="n">
        <v>1</v>
      </c>
      <c r="M460" s="16"/>
      <c r="N460" s="16"/>
      <c r="O460" s="16"/>
    </row>
    <row r="461" customFormat="false" ht="23.85" hidden="false" customHeight="false" outlineLevel="0" collapsed="false">
      <c r="A461" s="15" t="s">
        <v>16960</v>
      </c>
      <c r="B461" s="15" t="s">
        <v>16961</v>
      </c>
      <c r="C461" s="15" t="s">
        <v>15004</v>
      </c>
      <c r="D461" s="15" t="s">
        <v>9196</v>
      </c>
      <c r="E461" s="15" t="s">
        <v>15006</v>
      </c>
      <c r="F461" s="15" t="s">
        <v>15006</v>
      </c>
      <c r="G461" s="20" t="s">
        <v>16962</v>
      </c>
      <c r="H461" s="15" t="s">
        <v>15090</v>
      </c>
      <c r="I461" s="15" t="s">
        <v>521</v>
      </c>
      <c r="J461" s="15" t="s">
        <v>16963</v>
      </c>
      <c r="K461" s="15" t="s">
        <v>16964</v>
      </c>
      <c r="L461" s="15" t="n">
        <v>1</v>
      </c>
      <c r="M461" s="16"/>
      <c r="N461" s="16"/>
      <c r="O461" s="16"/>
    </row>
    <row r="462" customFormat="false" ht="23.85" hidden="false" customHeight="false" outlineLevel="0" collapsed="false">
      <c r="A462" s="15" t="s">
        <v>16965</v>
      </c>
      <c r="B462" s="15" t="s">
        <v>16966</v>
      </c>
      <c r="C462" s="15" t="s">
        <v>13876</v>
      </c>
      <c r="D462" s="15" t="s">
        <v>1777</v>
      </c>
      <c r="E462" s="15" t="s">
        <v>16849</v>
      </c>
      <c r="F462" s="15" t="s">
        <v>16849</v>
      </c>
      <c r="G462" s="20" t="s">
        <v>16967</v>
      </c>
      <c r="H462" s="15" t="s">
        <v>15090</v>
      </c>
      <c r="I462" s="15" t="s">
        <v>521</v>
      </c>
      <c r="J462" s="15" t="s">
        <v>16968</v>
      </c>
      <c r="K462" s="15" t="s">
        <v>16969</v>
      </c>
      <c r="L462" s="15" t="n">
        <v>1</v>
      </c>
      <c r="M462" s="16"/>
      <c r="N462" s="16"/>
      <c r="O462" s="16"/>
    </row>
    <row r="463" customFormat="false" ht="23.85" hidden="false" customHeight="false" outlineLevel="0" collapsed="false">
      <c r="A463" s="15" t="s">
        <v>16970</v>
      </c>
      <c r="B463" s="15" t="s">
        <v>16971</v>
      </c>
      <c r="C463" s="15" t="s">
        <v>13876</v>
      </c>
      <c r="D463" s="15" t="s">
        <v>1777</v>
      </c>
      <c r="E463" s="15" t="s">
        <v>16849</v>
      </c>
      <c r="F463" s="15" t="s">
        <v>16849</v>
      </c>
      <c r="G463" s="20" t="s">
        <v>16972</v>
      </c>
      <c r="H463" s="15" t="s">
        <v>15090</v>
      </c>
      <c r="I463" s="15" t="s">
        <v>521</v>
      </c>
      <c r="J463" s="15" t="s">
        <v>16973</v>
      </c>
      <c r="K463" s="15" t="s">
        <v>16974</v>
      </c>
      <c r="L463" s="15" t="n">
        <v>1</v>
      </c>
      <c r="M463" s="16"/>
      <c r="N463" s="16"/>
      <c r="O463" s="16"/>
    </row>
    <row r="464" customFormat="false" ht="35.05" hidden="false" customHeight="false" outlineLevel="0" collapsed="false">
      <c r="A464" s="15" t="s">
        <v>16975</v>
      </c>
      <c r="B464" s="15" t="s">
        <v>16976</v>
      </c>
      <c r="C464" s="15" t="s">
        <v>16814</v>
      </c>
      <c r="D464" s="15" t="s">
        <v>15010</v>
      </c>
      <c r="E464" s="15" t="s">
        <v>16815</v>
      </c>
      <c r="F464" s="15" t="s">
        <v>16816</v>
      </c>
      <c r="G464" s="20" t="s">
        <v>16977</v>
      </c>
      <c r="H464" s="15" t="s">
        <v>15090</v>
      </c>
      <c r="I464" s="15" t="s">
        <v>590</v>
      </c>
      <c r="J464" s="15" t="s">
        <v>16978</v>
      </c>
      <c r="K464" s="15" t="s">
        <v>16979</v>
      </c>
      <c r="L464" s="15" t="n">
        <v>1</v>
      </c>
      <c r="M464" s="16"/>
      <c r="N464" s="16"/>
      <c r="O464" s="16"/>
    </row>
    <row r="465" customFormat="false" ht="23.85" hidden="false" customHeight="false" outlineLevel="0" collapsed="false">
      <c r="A465" s="15" t="s">
        <v>16980</v>
      </c>
      <c r="B465" s="15" t="s">
        <v>16981</v>
      </c>
      <c r="C465" s="15" t="s">
        <v>13987</v>
      </c>
      <c r="D465" s="15" t="s">
        <v>15010</v>
      </c>
      <c r="E465" s="15" t="s">
        <v>16808</v>
      </c>
      <c r="F465" s="15" t="s">
        <v>16808</v>
      </c>
      <c r="G465" s="20" t="s">
        <v>16982</v>
      </c>
      <c r="H465" s="15" t="s">
        <v>15090</v>
      </c>
      <c r="I465" s="15" t="s">
        <v>590</v>
      </c>
      <c r="J465" s="15" t="s">
        <v>16983</v>
      </c>
      <c r="K465" s="15" t="s">
        <v>16984</v>
      </c>
      <c r="L465" s="15" t="n">
        <v>1</v>
      </c>
      <c r="M465" s="16"/>
      <c r="N465" s="16"/>
      <c r="O465" s="16"/>
    </row>
    <row r="466" customFormat="false" ht="35.05" hidden="false" customHeight="false" outlineLevel="0" collapsed="false">
      <c r="A466" s="15" t="s">
        <v>16985</v>
      </c>
      <c r="B466" s="15" t="s">
        <v>16986</v>
      </c>
      <c r="C466" s="15" t="s">
        <v>13987</v>
      </c>
      <c r="D466" s="15" t="s">
        <v>15010</v>
      </c>
      <c r="E466" s="15" t="s">
        <v>16808</v>
      </c>
      <c r="F466" s="15" t="s">
        <v>16808</v>
      </c>
      <c r="G466" s="20" t="s">
        <v>16987</v>
      </c>
      <c r="H466" s="15" t="s">
        <v>15090</v>
      </c>
      <c r="I466" s="15" t="s">
        <v>590</v>
      </c>
      <c r="J466" s="15" t="s">
        <v>16988</v>
      </c>
      <c r="K466" s="15" t="s">
        <v>16989</v>
      </c>
      <c r="L466" s="15" t="n">
        <v>1</v>
      </c>
      <c r="M466" s="16"/>
      <c r="N466" s="16"/>
      <c r="O466" s="16"/>
    </row>
    <row r="467" customFormat="false" ht="35.05" hidden="false" customHeight="false" outlineLevel="0" collapsed="false">
      <c r="A467" s="15" t="s">
        <v>16990</v>
      </c>
      <c r="B467" s="15" t="s">
        <v>16991</v>
      </c>
      <c r="C467" s="15" t="s">
        <v>13987</v>
      </c>
      <c r="D467" s="15" t="s">
        <v>15010</v>
      </c>
      <c r="E467" s="15" t="s">
        <v>16808</v>
      </c>
      <c r="F467" s="15" t="s">
        <v>16808</v>
      </c>
      <c r="G467" s="20" t="s">
        <v>16992</v>
      </c>
      <c r="H467" s="15" t="s">
        <v>15090</v>
      </c>
      <c r="I467" s="15" t="s">
        <v>590</v>
      </c>
      <c r="J467" s="15" t="s">
        <v>16993</v>
      </c>
      <c r="K467" s="15" t="s">
        <v>16994</v>
      </c>
      <c r="L467" s="15" t="n">
        <v>1</v>
      </c>
      <c r="M467" s="16"/>
      <c r="N467" s="16"/>
      <c r="O467" s="16"/>
    </row>
    <row r="468" customFormat="false" ht="46.25" hidden="false" customHeight="false" outlineLevel="0" collapsed="false">
      <c r="A468" s="15" t="s">
        <v>16995</v>
      </c>
      <c r="B468" s="15" t="s">
        <v>16996</v>
      </c>
      <c r="C468" s="15" t="s">
        <v>13987</v>
      </c>
      <c r="D468" s="15" t="s">
        <v>15010</v>
      </c>
      <c r="E468" s="15" t="s">
        <v>16808</v>
      </c>
      <c r="F468" s="15" t="s">
        <v>16808</v>
      </c>
      <c r="G468" s="20" t="s">
        <v>16997</v>
      </c>
      <c r="H468" s="15" t="s">
        <v>15090</v>
      </c>
      <c r="I468" s="15" t="s">
        <v>590</v>
      </c>
      <c r="J468" s="15" t="s">
        <v>16998</v>
      </c>
      <c r="K468" s="15" t="s">
        <v>16999</v>
      </c>
      <c r="L468" s="15" t="n">
        <v>1</v>
      </c>
      <c r="M468" s="16"/>
      <c r="N468" s="16"/>
      <c r="O468" s="16"/>
    </row>
    <row r="469" customFormat="false" ht="35.05" hidden="false" customHeight="false" outlineLevel="0" collapsed="false">
      <c r="A469" s="15" t="s">
        <v>17000</v>
      </c>
      <c r="B469" s="15" t="s">
        <v>17001</v>
      </c>
      <c r="C469" s="15" t="s">
        <v>13987</v>
      </c>
      <c r="D469" s="15" t="s">
        <v>15010</v>
      </c>
      <c r="E469" s="15" t="s">
        <v>16808</v>
      </c>
      <c r="F469" s="15" t="s">
        <v>16808</v>
      </c>
      <c r="G469" s="20" t="s">
        <v>17002</v>
      </c>
      <c r="H469" s="15" t="s">
        <v>15090</v>
      </c>
      <c r="I469" s="15" t="s">
        <v>590</v>
      </c>
      <c r="J469" s="15" t="s">
        <v>17003</v>
      </c>
      <c r="K469" s="15" t="s">
        <v>17004</v>
      </c>
      <c r="L469" s="15" t="n">
        <v>1</v>
      </c>
      <c r="M469" s="16"/>
      <c r="N469" s="16"/>
      <c r="O469" s="16"/>
    </row>
    <row r="470" customFormat="false" ht="23.85" hidden="false" customHeight="false" outlineLevel="0" collapsed="false">
      <c r="A470" s="15" t="s">
        <v>17005</v>
      </c>
      <c r="B470" s="15" t="s">
        <v>17006</v>
      </c>
      <c r="C470" s="15" t="s">
        <v>15004</v>
      </c>
      <c r="D470" s="15" t="s">
        <v>9196</v>
      </c>
      <c r="E470" s="15" t="s">
        <v>15006</v>
      </c>
      <c r="F470" s="15" t="s">
        <v>15006</v>
      </c>
      <c r="G470" s="20" t="s">
        <v>17007</v>
      </c>
      <c r="H470" s="15" t="s">
        <v>15090</v>
      </c>
      <c r="I470" s="15" t="s">
        <v>521</v>
      </c>
      <c r="J470" s="15" t="s">
        <v>17008</v>
      </c>
      <c r="K470" s="15" t="s">
        <v>17009</v>
      </c>
      <c r="L470" s="15" t="n">
        <v>0</v>
      </c>
      <c r="M470" s="16"/>
      <c r="N470" s="16"/>
      <c r="O470" s="16"/>
    </row>
    <row r="471" customFormat="false" ht="23.85" hidden="false" customHeight="false" outlineLevel="0" collapsed="false">
      <c r="A471" s="15" t="s">
        <v>17010</v>
      </c>
      <c r="B471" s="15" t="s">
        <v>17011</v>
      </c>
      <c r="C471" s="15" t="s">
        <v>16814</v>
      </c>
      <c r="D471" s="15" t="s">
        <v>15010</v>
      </c>
      <c r="E471" s="15" t="s">
        <v>16815</v>
      </c>
      <c r="F471" s="15" t="s">
        <v>16816</v>
      </c>
      <c r="G471" s="20" t="s">
        <v>17012</v>
      </c>
      <c r="H471" s="15" t="s">
        <v>15090</v>
      </c>
      <c r="I471" s="15" t="s">
        <v>590</v>
      </c>
      <c r="J471" s="15" t="s">
        <v>17013</v>
      </c>
      <c r="K471" s="15" t="s">
        <v>17014</v>
      </c>
      <c r="L471" s="15" t="n">
        <v>1</v>
      </c>
      <c r="M471" s="16"/>
      <c r="N471" s="16"/>
      <c r="O471" s="16"/>
    </row>
    <row r="472" customFormat="false" ht="35.05" hidden="false" customHeight="false" outlineLevel="0" collapsed="false">
      <c r="A472" s="15" t="s">
        <v>17015</v>
      </c>
      <c r="B472" s="15" t="s">
        <v>17016</v>
      </c>
      <c r="C472" s="15" t="s">
        <v>15004</v>
      </c>
      <c r="D472" s="15" t="s">
        <v>9196</v>
      </c>
      <c r="E472" s="15" t="s">
        <v>15006</v>
      </c>
      <c r="F472" s="15" t="s">
        <v>15006</v>
      </c>
      <c r="G472" s="20" t="s">
        <v>17017</v>
      </c>
      <c r="H472" s="15" t="s">
        <v>15090</v>
      </c>
      <c r="I472" s="15" t="s">
        <v>521</v>
      </c>
      <c r="J472" s="15" t="s">
        <v>17018</v>
      </c>
      <c r="K472" s="15" t="s">
        <v>17019</v>
      </c>
      <c r="L472" s="15" t="n">
        <v>0</v>
      </c>
      <c r="M472" s="16"/>
      <c r="N472" s="16"/>
      <c r="O472" s="16"/>
    </row>
    <row r="473" customFormat="false" ht="23.85" hidden="false" customHeight="false" outlineLevel="0" collapsed="false">
      <c r="A473" s="15" t="s">
        <v>17020</v>
      </c>
      <c r="B473" s="15" t="s">
        <v>17021</v>
      </c>
      <c r="C473" s="15" t="s">
        <v>15004</v>
      </c>
      <c r="D473" s="15" t="s">
        <v>9196</v>
      </c>
      <c r="E473" s="15" t="s">
        <v>15006</v>
      </c>
      <c r="F473" s="15" t="s">
        <v>15006</v>
      </c>
      <c r="G473" s="20" t="s">
        <v>17022</v>
      </c>
      <c r="H473" s="15" t="s">
        <v>15090</v>
      </c>
      <c r="I473" s="15" t="s">
        <v>521</v>
      </c>
      <c r="J473" s="15" t="s">
        <v>17023</v>
      </c>
      <c r="K473" s="15" t="s">
        <v>17024</v>
      </c>
      <c r="L473" s="15" t="n">
        <v>0</v>
      </c>
      <c r="M473" s="16"/>
      <c r="N473" s="16"/>
      <c r="O473" s="16"/>
    </row>
    <row r="474" customFormat="false" ht="23.85" hidden="false" customHeight="false" outlineLevel="0" collapsed="false">
      <c r="A474" s="15" t="s">
        <v>17025</v>
      </c>
      <c r="B474" s="15" t="s">
        <v>17026</v>
      </c>
      <c r="C474" s="15" t="s">
        <v>15004</v>
      </c>
      <c r="D474" s="15" t="s">
        <v>9196</v>
      </c>
      <c r="E474" s="15" t="s">
        <v>15006</v>
      </c>
      <c r="F474" s="15" t="s">
        <v>15006</v>
      </c>
      <c r="G474" s="20" t="s">
        <v>17027</v>
      </c>
      <c r="H474" s="15" t="s">
        <v>15090</v>
      </c>
      <c r="I474" s="15" t="s">
        <v>521</v>
      </c>
      <c r="J474" s="15" t="s">
        <v>17028</v>
      </c>
      <c r="K474" s="15" t="s">
        <v>17029</v>
      </c>
      <c r="L474" s="15" t="n">
        <v>0</v>
      </c>
      <c r="M474" s="16"/>
      <c r="N474" s="16"/>
      <c r="O474" s="16"/>
    </row>
    <row r="475" customFormat="false" ht="23.85" hidden="false" customHeight="false" outlineLevel="0" collapsed="false">
      <c r="A475" s="15" t="s">
        <v>17030</v>
      </c>
      <c r="B475" s="15" t="s">
        <v>17031</v>
      </c>
      <c r="C475" s="15" t="s">
        <v>15004</v>
      </c>
      <c r="D475" s="15" t="s">
        <v>9196</v>
      </c>
      <c r="E475" s="15" t="s">
        <v>15006</v>
      </c>
      <c r="F475" s="15" t="s">
        <v>15006</v>
      </c>
      <c r="G475" s="20" t="s">
        <v>17032</v>
      </c>
      <c r="H475" s="15" t="s">
        <v>15090</v>
      </c>
      <c r="I475" s="15" t="s">
        <v>521</v>
      </c>
      <c r="J475" s="15" t="s">
        <v>17033</v>
      </c>
      <c r="K475" s="15" t="s">
        <v>17034</v>
      </c>
      <c r="L475" s="15" t="n">
        <v>0</v>
      </c>
      <c r="M475" s="16"/>
      <c r="N475" s="16"/>
      <c r="O475" s="16"/>
    </row>
    <row r="476" customFormat="false" ht="15" hidden="false" customHeight="false" outlineLevel="0" collapsed="false">
      <c r="A476" s="15" t="s">
        <v>17035</v>
      </c>
      <c r="B476" s="15" t="s">
        <v>17036</v>
      </c>
      <c r="C476" s="15" t="s">
        <v>15004</v>
      </c>
      <c r="D476" s="15" t="s">
        <v>9196</v>
      </c>
      <c r="E476" s="15" t="s">
        <v>15006</v>
      </c>
      <c r="F476" s="15" t="s">
        <v>15006</v>
      </c>
      <c r="G476" s="20" t="s">
        <v>17037</v>
      </c>
      <c r="H476" s="15" t="s">
        <v>15090</v>
      </c>
      <c r="I476" s="15" t="s">
        <v>521</v>
      </c>
      <c r="J476" s="15" t="s">
        <v>17038</v>
      </c>
      <c r="K476" s="15" t="s">
        <v>17039</v>
      </c>
      <c r="L476" s="15" t="n">
        <v>0</v>
      </c>
      <c r="M476" s="16"/>
      <c r="N476" s="16"/>
      <c r="O476" s="16"/>
    </row>
    <row r="477" customFormat="false" ht="23.85" hidden="false" customHeight="false" outlineLevel="0" collapsed="false">
      <c r="A477" s="15" t="s">
        <v>17040</v>
      </c>
      <c r="B477" s="15" t="s">
        <v>17041</v>
      </c>
      <c r="C477" s="15" t="s">
        <v>15004</v>
      </c>
      <c r="D477" s="15" t="s">
        <v>9196</v>
      </c>
      <c r="E477" s="15" t="s">
        <v>15006</v>
      </c>
      <c r="F477" s="15" t="s">
        <v>15006</v>
      </c>
      <c r="G477" s="20" t="s">
        <v>17042</v>
      </c>
      <c r="H477" s="15" t="s">
        <v>15090</v>
      </c>
      <c r="I477" s="15" t="s">
        <v>521</v>
      </c>
      <c r="J477" s="15" t="s">
        <v>17043</v>
      </c>
      <c r="K477" s="15" t="s">
        <v>17044</v>
      </c>
      <c r="L477" s="15" t="n">
        <v>0</v>
      </c>
      <c r="M477" s="16"/>
      <c r="N477" s="16"/>
      <c r="O477" s="16"/>
    </row>
    <row r="478" customFormat="false" ht="23.85" hidden="false" customHeight="false" outlineLevel="0" collapsed="false">
      <c r="A478" s="15" t="s">
        <v>17045</v>
      </c>
      <c r="B478" s="15" t="s">
        <v>17046</v>
      </c>
      <c r="C478" s="15" t="s">
        <v>13876</v>
      </c>
      <c r="D478" s="15" t="s">
        <v>1777</v>
      </c>
      <c r="E478" s="15" t="s">
        <v>16849</v>
      </c>
      <c r="F478" s="15" t="s">
        <v>16849</v>
      </c>
      <c r="G478" s="20" t="s">
        <v>17047</v>
      </c>
      <c r="H478" s="15" t="s">
        <v>15090</v>
      </c>
      <c r="I478" s="15" t="s">
        <v>521</v>
      </c>
      <c r="J478" s="15" t="s">
        <v>17048</v>
      </c>
      <c r="K478" s="15" t="s">
        <v>17049</v>
      </c>
      <c r="L478" s="15" t="n">
        <v>0</v>
      </c>
      <c r="M478" s="16"/>
      <c r="N478" s="16"/>
      <c r="O478" s="16"/>
    </row>
    <row r="479" customFormat="false" ht="35.05" hidden="false" customHeight="false" outlineLevel="0" collapsed="false">
      <c r="A479" s="15" t="s">
        <v>17050</v>
      </c>
      <c r="B479" s="15" t="s">
        <v>17051</v>
      </c>
      <c r="C479" s="15" t="s">
        <v>15626</v>
      </c>
      <c r="D479" s="15" t="s">
        <v>15010</v>
      </c>
      <c r="E479" s="15" t="s">
        <v>17052</v>
      </c>
      <c r="F479" s="15" t="s">
        <v>17053</v>
      </c>
      <c r="G479" s="20" t="s">
        <v>17054</v>
      </c>
      <c r="H479" s="15" t="s">
        <v>15090</v>
      </c>
      <c r="I479" s="15" t="s">
        <v>521</v>
      </c>
      <c r="J479" s="15" t="s">
        <v>17055</v>
      </c>
      <c r="K479" s="15" t="s">
        <v>17056</v>
      </c>
      <c r="L479" s="15" t="n">
        <v>0</v>
      </c>
      <c r="M479" s="16"/>
      <c r="N479" s="16"/>
      <c r="O479" s="16"/>
    </row>
    <row r="480" customFormat="false" ht="35.05" hidden="false" customHeight="false" outlineLevel="0" collapsed="false">
      <c r="A480" s="15" t="s">
        <v>17057</v>
      </c>
      <c r="B480" s="15" t="s">
        <v>17058</v>
      </c>
      <c r="C480" s="15" t="s">
        <v>13943</v>
      </c>
      <c r="D480" s="15" t="s">
        <v>15010</v>
      </c>
      <c r="E480" s="15" t="s">
        <v>17052</v>
      </c>
      <c r="F480" s="15" t="s">
        <v>17053</v>
      </c>
      <c r="G480" s="20" t="s">
        <v>17059</v>
      </c>
      <c r="H480" s="15" t="s">
        <v>15090</v>
      </c>
      <c r="I480" s="15" t="s">
        <v>521</v>
      </c>
      <c r="J480" s="15" t="s">
        <v>17060</v>
      </c>
      <c r="K480" s="15" t="s">
        <v>17061</v>
      </c>
      <c r="L480" s="15" t="n">
        <v>0</v>
      </c>
      <c r="M480" s="16"/>
      <c r="N480" s="16"/>
      <c r="O480" s="16"/>
    </row>
    <row r="481" customFormat="false" ht="15" hidden="false" customHeight="false" outlineLevel="0" collapsed="false">
      <c r="A481" s="15" t="s">
        <v>17062</v>
      </c>
      <c r="B481" s="15" t="s">
        <v>17063</v>
      </c>
      <c r="C481" s="15" t="s">
        <v>15004</v>
      </c>
      <c r="D481" s="15" t="s">
        <v>9196</v>
      </c>
      <c r="E481" s="15" t="s">
        <v>15006</v>
      </c>
      <c r="F481" s="15" t="s">
        <v>15006</v>
      </c>
      <c r="G481" s="20" t="s">
        <v>17064</v>
      </c>
      <c r="H481" s="15" t="s">
        <v>14984</v>
      </c>
      <c r="I481" s="15" t="s">
        <v>521</v>
      </c>
      <c r="J481" s="15" t="s">
        <v>17065</v>
      </c>
      <c r="K481" s="15" t="s">
        <v>17066</v>
      </c>
      <c r="L481" s="15" t="n">
        <v>1</v>
      </c>
      <c r="M481" s="16"/>
      <c r="N481" s="16"/>
      <c r="O481" s="16"/>
    </row>
    <row r="482" customFormat="false" ht="23.85" hidden="false" customHeight="false" outlineLevel="0" collapsed="false">
      <c r="A482" s="15" t="s">
        <v>17067</v>
      </c>
      <c r="B482" s="15" t="s">
        <v>17068</v>
      </c>
      <c r="C482" s="15" t="s">
        <v>15004</v>
      </c>
      <c r="D482" s="15" t="s">
        <v>9196</v>
      </c>
      <c r="E482" s="15" t="s">
        <v>15006</v>
      </c>
      <c r="F482" s="15" t="s">
        <v>15006</v>
      </c>
      <c r="G482" s="20" t="s">
        <v>17069</v>
      </c>
      <c r="H482" s="15" t="s">
        <v>14984</v>
      </c>
      <c r="I482" s="15" t="s">
        <v>521</v>
      </c>
      <c r="J482" s="15" t="s">
        <v>17070</v>
      </c>
      <c r="K482" s="15" t="s">
        <v>17071</v>
      </c>
      <c r="L482" s="15" t="n">
        <v>1</v>
      </c>
      <c r="M482" s="16"/>
      <c r="N482" s="16"/>
      <c r="O482" s="16"/>
    </row>
    <row r="483" customFormat="false" ht="15" hidden="false" customHeight="false" outlineLevel="0" collapsed="false">
      <c r="A483" s="15" t="s">
        <v>17072</v>
      </c>
      <c r="B483" s="15" t="s">
        <v>17073</v>
      </c>
      <c r="C483" s="15" t="s">
        <v>15004</v>
      </c>
      <c r="D483" s="15" t="s">
        <v>9196</v>
      </c>
      <c r="E483" s="15" t="s">
        <v>15006</v>
      </c>
      <c r="F483" s="15" t="s">
        <v>15006</v>
      </c>
      <c r="G483" s="20" t="s">
        <v>17074</v>
      </c>
      <c r="H483" s="15" t="s">
        <v>14984</v>
      </c>
      <c r="I483" s="15" t="s">
        <v>521</v>
      </c>
      <c r="J483" s="15" t="s">
        <v>17075</v>
      </c>
      <c r="K483" s="15" t="s">
        <v>17076</v>
      </c>
      <c r="L483" s="15" t="n">
        <v>1</v>
      </c>
      <c r="M483" s="16"/>
      <c r="N483" s="16"/>
      <c r="O483" s="16"/>
    </row>
    <row r="484" customFormat="false" ht="23.85" hidden="false" customHeight="false" outlineLevel="0" collapsed="false">
      <c r="A484" s="15" t="s">
        <v>17077</v>
      </c>
      <c r="B484" s="15" t="s">
        <v>17078</v>
      </c>
      <c r="C484" s="15" t="s">
        <v>13876</v>
      </c>
      <c r="D484" s="15" t="s">
        <v>1777</v>
      </c>
      <c r="E484" s="15" t="s">
        <v>15258</v>
      </c>
      <c r="F484" s="15" t="s">
        <v>14982</v>
      </c>
      <c r="G484" s="20" t="s">
        <v>17079</v>
      </c>
      <c r="H484" s="15" t="s">
        <v>14984</v>
      </c>
      <c r="I484" s="15" t="s">
        <v>521</v>
      </c>
      <c r="J484" s="15" t="s">
        <v>17080</v>
      </c>
      <c r="K484" s="15" t="s">
        <v>17081</v>
      </c>
      <c r="L484" s="15" t="n">
        <v>1</v>
      </c>
      <c r="M484" s="16"/>
      <c r="N484" s="16"/>
      <c r="O484" s="16"/>
    </row>
    <row r="485" customFormat="false" ht="23.85" hidden="false" customHeight="false" outlineLevel="0" collapsed="false">
      <c r="A485" s="15" t="s">
        <v>17082</v>
      </c>
      <c r="B485" s="15" t="s">
        <v>17083</v>
      </c>
      <c r="C485" s="15" t="s">
        <v>13876</v>
      </c>
      <c r="D485" s="15" t="s">
        <v>1777</v>
      </c>
      <c r="E485" s="15" t="s">
        <v>15258</v>
      </c>
      <c r="F485" s="15" t="s">
        <v>14982</v>
      </c>
      <c r="G485" s="20" t="s">
        <v>17084</v>
      </c>
      <c r="H485" s="15" t="s">
        <v>14984</v>
      </c>
      <c r="I485" s="15" t="s">
        <v>521</v>
      </c>
      <c r="J485" s="15" t="s">
        <v>17080</v>
      </c>
      <c r="K485" s="15" t="s">
        <v>17081</v>
      </c>
      <c r="L485" s="15" t="n">
        <v>1</v>
      </c>
      <c r="M485" s="16"/>
      <c r="N485" s="16"/>
      <c r="O485" s="16"/>
    </row>
    <row r="486" customFormat="false" ht="23.85" hidden="false" customHeight="false" outlineLevel="0" collapsed="false">
      <c r="A486" s="15" t="s">
        <v>17085</v>
      </c>
      <c r="B486" s="15" t="s">
        <v>17086</v>
      </c>
      <c r="C486" s="15" t="s">
        <v>13876</v>
      </c>
      <c r="D486" s="15" t="s">
        <v>1777</v>
      </c>
      <c r="E486" s="15" t="s">
        <v>15258</v>
      </c>
      <c r="F486" s="15" t="s">
        <v>14982</v>
      </c>
      <c r="G486" s="20" t="s">
        <v>17087</v>
      </c>
      <c r="H486" s="15" t="s">
        <v>14984</v>
      </c>
      <c r="I486" s="15" t="s">
        <v>521</v>
      </c>
      <c r="J486" s="15" t="s">
        <v>17088</v>
      </c>
      <c r="K486" s="15" t="s">
        <v>17089</v>
      </c>
      <c r="L486" s="15" t="n">
        <v>1</v>
      </c>
      <c r="M486" s="16"/>
      <c r="N486" s="16"/>
      <c r="O486" s="16"/>
    </row>
    <row r="487" customFormat="false" ht="23.85" hidden="false" customHeight="false" outlineLevel="0" collapsed="false">
      <c r="A487" s="15" t="s">
        <v>17090</v>
      </c>
      <c r="B487" s="15" t="s">
        <v>17091</v>
      </c>
      <c r="C487" s="15" t="s">
        <v>13876</v>
      </c>
      <c r="D487" s="15" t="s">
        <v>1777</v>
      </c>
      <c r="E487" s="15" t="s">
        <v>15258</v>
      </c>
      <c r="F487" s="15" t="s">
        <v>14982</v>
      </c>
      <c r="G487" s="20" t="s">
        <v>17092</v>
      </c>
      <c r="H487" s="15" t="s">
        <v>14984</v>
      </c>
      <c r="I487" s="15" t="s">
        <v>521</v>
      </c>
      <c r="J487" s="15" t="s">
        <v>17093</v>
      </c>
      <c r="K487" s="15" t="s">
        <v>17094</v>
      </c>
      <c r="L487" s="15" t="n">
        <v>1</v>
      </c>
      <c r="M487" s="16"/>
      <c r="N487" s="16"/>
      <c r="O487" s="16"/>
    </row>
    <row r="488" customFormat="false" ht="23.85" hidden="false" customHeight="false" outlineLevel="0" collapsed="false">
      <c r="A488" s="15" t="s">
        <v>17095</v>
      </c>
      <c r="B488" s="15" t="s">
        <v>17096</v>
      </c>
      <c r="C488" s="15" t="s">
        <v>13876</v>
      </c>
      <c r="D488" s="15" t="s">
        <v>1777</v>
      </c>
      <c r="E488" s="15" t="s">
        <v>15258</v>
      </c>
      <c r="F488" s="15" t="s">
        <v>14982</v>
      </c>
      <c r="G488" s="20" t="s">
        <v>17097</v>
      </c>
      <c r="H488" s="15" t="s">
        <v>14984</v>
      </c>
      <c r="I488" s="15" t="s">
        <v>521</v>
      </c>
      <c r="J488" s="15" t="s">
        <v>17098</v>
      </c>
      <c r="K488" s="15" t="s">
        <v>17099</v>
      </c>
      <c r="L488" s="15" t="n">
        <v>1</v>
      </c>
      <c r="M488" s="16"/>
      <c r="N488" s="16"/>
      <c r="O488" s="16"/>
    </row>
    <row r="489" customFormat="false" ht="23.85" hidden="false" customHeight="false" outlineLevel="0" collapsed="false">
      <c r="A489" s="15" t="s">
        <v>17100</v>
      </c>
      <c r="B489" s="15" t="s">
        <v>17101</v>
      </c>
      <c r="C489" s="15" t="s">
        <v>13876</v>
      </c>
      <c r="D489" s="15" t="s">
        <v>1777</v>
      </c>
      <c r="E489" s="15" t="s">
        <v>15258</v>
      </c>
      <c r="F489" s="15" t="s">
        <v>14982</v>
      </c>
      <c r="G489" s="20" t="s">
        <v>17102</v>
      </c>
      <c r="H489" s="15" t="s">
        <v>14984</v>
      </c>
      <c r="I489" s="15" t="s">
        <v>521</v>
      </c>
      <c r="J489" s="15" t="s">
        <v>17103</v>
      </c>
      <c r="K489" s="15" t="s">
        <v>17104</v>
      </c>
      <c r="L489" s="15" t="n">
        <v>1</v>
      </c>
      <c r="M489" s="16"/>
      <c r="N489" s="16"/>
      <c r="O489" s="16"/>
    </row>
    <row r="490" customFormat="false" ht="23.85" hidden="false" customHeight="false" outlineLevel="0" collapsed="false">
      <c r="A490" s="15" t="s">
        <v>17105</v>
      </c>
      <c r="B490" s="15" t="s">
        <v>17106</v>
      </c>
      <c r="C490" s="15" t="s">
        <v>13876</v>
      </c>
      <c r="D490" s="15" t="s">
        <v>1777</v>
      </c>
      <c r="E490" s="15" t="s">
        <v>15258</v>
      </c>
      <c r="F490" s="15" t="s">
        <v>14982</v>
      </c>
      <c r="G490" s="20" t="s">
        <v>17107</v>
      </c>
      <c r="H490" s="15" t="s">
        <v>15090</v>
      </c>
      <c r="I490" s="15" t="s">
        <v>521</v>
      </c>
      <c r="J490" s="15" t="s">
        <v>17108</v>
      </c>
      <c r="K490" s="15" t="s">
        <v>17109</v>
      </c>
      <c r="L490" s="15" t="n">
        <v>0</v>
      </c>
      <c r="M490" s="16"/>
      <c r="N490" s="16"/>
      <c r="O490" s="16"/>
    </row>
    <row r="491" customFormat="false" ht="23.85" hidden="false" customHeight="false" outlineLevel="0" collapsed="false">
      <c r="A491" s="15" t="s">
        <v>17110</v>
      </c>
      <c r="B491" s="15" t="s">
        <v>17111</v>
      </c>
      <c r="C491" s="15" t="s">
        <v>13876</v>
      </c>
      <c r="D491" s="15" t="s">
        <v>1777</v>
      </c>
      <c r="E491" s="15" t="s">
        <v>15258</v>
      </c>
      <c r="F491" s="15" t="s">
        <v>14982</v>
      </c>
      <c r="G491" s="20" t="s">
        <v>17112</v>
      </c>
      <c r="H491" s="15" t="s">
        <v>14984</v>
      </c>
      <c r="I491" s="15" t="s">
        <v>521</v>
      </c>
      <c r="J491" s="15" t="s">
        <v>17113</v>
      </c>
      <c r="K491" s="15" t="s">
        <v>17114</v>
      </c>
      <c r="L491" s="15" t="n">
        <v>0</v>
      </c>
      <c r="M491" s="16"/>
      <c r="N491" s="16"/>
      <c r="O491" s="16"/>
    </row>
    <row r="492" customFormat="false" ht="23.85" hidden="false" customHeight="false" outlineLevel="0" collapsed="false">
      <c r="A492" s="15" t="s">
        <v>17115</v>
      </c>
      <c r="B492" s="15" t="s">
        <v>17116</v>
      </c>
      <c r="C492" s="15" t="s">
        <v>13876</v>
      </c>
      <c r="D492" s="15" t="s">
        <v>1777</v>
      </c>
      <c r="E492" s="15" t="s">
        <v>15258</v>
      </c>
      <c r="F492" s="15" t="s">
        <v>14982</v>
      </c>
      <c r="G492" s="20" t="s">
        <v>17117</v>
      </c>
      <c r="H492" s="15" t="s">
        <v>15090</v>
      </c>
      <c r="I492" s="15" t="s">
        <v>521</v>
      </c>
      <c r="J492" s="15" t="s">
        <v>17118</v>
      </c>
      <c r="K492" s="15" t="s">
        <v>17119</v>
      </c>
      <c r="L492" s="15" t="n">
        <v>0</v>
      </c>
      <c r="M492" s="16"/>
      <c r="N492" s="16"/>
      <c r="O492" s="16"/>
    </row>
    <row r="493" customFormat="false" ht="46.25" hidden="false" customHeight="false" outlineLevel="0" collapsed="false">
      <c r="A493" s="15" t="s">
        <v>17120</v>
      </c>
      <c r="B493" s="15" t="s">
        <v>17121</v>
      </c>
      <c r="C493" s="15" t="s">
        <v>13876</v>
      </c>
      <c r="D493" s="15" t="s">
        <v>1777</v>
      </c>
      <c r="E493" s="15" t="s">
        <v>15258</v>
      </c>
      <c r="F493" s="15" t="s">
        <v>14982</v>
      </c>
      <c r="G493" s="20" t="s">
        <v>17122</v>
      </c>
      <c r="H493" s="15" t="s">
        <v>15260</v>
      </c>
      <c r="I493" s="15" t="s">
        <v>590</v>
      </c>
      <c r="J493" s="15" t="s">
        <v>17123</v>
      </c>
      <c r="K493" s="15" t="s">
        <v>17124</v>
      </c>
      <c r="L493" s="15" t="n">
        <v>0</v>
      </c>
      <c r="M493" s="16"/>
      <c r="N493" s="16"/>
      <c r="O493" s="16"/>
    </row>
    <row r="494" customFormat="false" ht="46.25" hidden="false" customHeight="false" outlineLevel="0" collapsed="false">
      <c r="A494" s="15" t="s">
        <v>17125</v>
      </c>
      <c r="B494" s="15" t="s">
        <v>17126</v>
      </c>
      <c r="C494" s="15" t="s">
        <v>13876</v>
      </c>
      <c r="D494" s="15" t="s">
        <v>1777</v>
      </c>
      <c r="E494" s="15" t="s">
        <v>15258</v>
      </c>
      <c r="F494" s="15" t="s">
        <v>14982</v>
      </c>
      <c r="G494" s="20" t="s">
        <v>17127</v>
      </c>
      <c r="H494" s="15" t="s">
        <v>15260</v>
      </c>
      <c r="I494" s="15" t="s">
        <v>590</v>
      </c>
      <c r="J494" s="15" t="s">
        <v>17128</v>
      </c>
      <c r="K494" s="15" t="s">
        <v>17129</v>
      </c>
      <c r="L494" s="15" t="n">
        <v>0</v>
      </c>
      <c r="M494" s="16"/>
      <c r="N494" s="16"/>
      <c r="O494" s="16"/>
    </row>
    <row r="495" customFormat="false" ht="46.25" hidden="false" customHeight="false" outlineLevel="0" collapsed="false">
      <c r="A495" s="15" t="s">
        <v>17130</v>
      </c>
      <c r="B495" s="15" t="s">
        <v>17131</v>
      </c>
      <c r="C495" s="15" t="s">
        <v>13876</v>
      </c>
      <c r="D495" s="15" t="s">
        <v>1777</v>
      </c>
      <c r="E495" s="15" t="s">
        <v>15258</v>
      </c>
      <c r="F495" s="15" t="s">
        <v>14982</v>
      </c>
      <c r="G495" s="20" t="s">
        <v>17132</v>
      </c>
      <c r="H495" s="15" t="s">
        <v>15260</v>
      </c>
      <c r="I495" s="15" t="s">
        <v>590</v>
      </c>
      <c r="J495" s="15" t="s">
        <v>17133</v>
      </c>
      <c r="K495" s="15" t="s">
        <v>17134</v>
      </c>
      <c r="L495" s="15" t="n">
        <v>0</v>
      </c>
      <c r="M495" s="16"/>
      <c r="N495" s="16"/>
      <c r="O495" s="16"/>
    </row>
    <row r="496" customFormat="false" ht="46.25" hidden="false" customHeight="false" outlineLevel="0" collapsed="false">
      <c r="A496" s="15" t="s">
        <v>17135</v>
      </c>
      <c r="B496" s="15" t="s">
        <v>17136</v>
      </c>
      <c r="C496" s="15" t="s">
        <v>13876</v>
      </c>
      <c r="D496" s="15" t="s">
        <v>1777</v>
      </c>
      <c r="E496" s="15" t="s">
        <v>15258</v>
      </c>
      <c r="F496" s="15" t="s">
        <v>14982</v>
      </c>
      <c r="G496" s="20" t="s">
        <v>17137</v>
      </c>
      <c r="H496" s="15" t="s">
        <v>15260</v>
      </c>
      <c r="I496" s="15" t="s">
        <v>590</v>
      </c>
      <c r="J496" s="15" t="s">
        <v>17138</v>
      </c>
      <c r="K496" s="15" t="s">
        <v>17139</v>
      </c>
      <c r="L496" s="15" t="n">
        <v>0</v>
      </c>
      <c r="M496" s="16"/>
      <c r="N496" s="16"/>
      <c r="O496" s="16"/>
    </row>
    <row r="497" customFormat="false" ht="35.05" hidden="false" customHeight="false" outlineLevel="0" collapsed="false">
      <c r="A497" s="15" t="s">
        <v>17140</v>
      </c>
      <c r="B497" s="15" t="s">
        <v>17141</v>
      </c>
      <c r="C497" s="15" t="s">
        <v>17142</v>
      </c>
      <c r="D497" s="15" t="s">
        <v>15396</v>
      </c>
      <c r="E497" s="15" t="s">
        <v>17143</v>
      </c>
      <c r="F497" s="15" t="s">
        <v>17144</v>
      </c>
      <c r="G497" s="20" t="s">
        <v>17145</v>
      </c>
      <c r="H497" s="15" t="s">
        <v>15090</v>
      </c>
      <c r="I497" s="15" t="s">
        <v>521</v>
      </c>
      <c r="J497" s="15" t="s">
        <v>17146</v>
      </c>
      <c r="K497" s="15" t="s">
        <v>17147</v>
      </c>
      <c r="L497" s="15" t="n">
        <v>0</v>
      </c>
      <c r="M497" s="16"/>
      <c r="N497" s="16"/>
      <c r="O497" s="16"/>
    </row>
    <row r="498" customFormat="false" ht="35.05" hidden="false" customHeight="false" outlineLevel="0" collapsed="false">
      <c r="A498" s="15" t="s">
        <v>17148</v>
      </c>
      <c r="B498" s="15" t="s">
        <v>17149</v>
      </c>
      <c r="C498" s="15" t="s">
        <v>17150</v>
      </c>
      <c r="D498" s="15" t="s">
        <v>15396</v>
      </c>
      <c r="E498" s="15" t="s">
        <v>17151</v>
      </c>
      <c r="F498" s="15" t="s">
        <v>17152</v>
      </c>
      <c r="G498" s="20" t="s">
        <v>17153</v>
      </c>
      <c r="H498" s="15" t="s">
        <v>15090</v>
      </c>
      <c r="I498" s="15" t="s">
        <v>590</v>
      </c>
      <c r="J498" s="15" t="s">
        <v>17154</v>
      </c>
      <c r="K498" s="15" t="s">
        <v>17155</v>
      </c>
      <c r="L498" s="15" t="n">
        <v>0</v>
      </c>
      <c r="M498" s="16"/>
      <c r="N498" s="16"/>
      <c r="O498" s="16"/>
    </row>
    <row r="499" customFormat="false" ht="15" hidden="false" customHeight="false" outlineLevel="0" collapsed="false">
      <c r="A499" s="15" t="s">
        <v>17156</v>
      </c>
      <c r="B499" s="15" t="s">
        <v>17157</v>
      </c>
      <c r="C499" s="15" t="s">
        <v>13876</v>
      </c>
      <c r="D499" s="15" t="s">
        <v>1777</v>
      </c>
      <c r="E499" s="15" t="s">
        <v>17158</v>
      </c>
      <c r="F499" s="15" t="s">
        <v>17159</v>
      </c>
      <c r="G499" s="20" t="s">
        <v>17160</v>
      </c>
      <c r="H499" s="15" t="s">
        <v>14984</v>
      </c>
      <c r="I499" s="15" t="s">
        <v>521</v>
      </c>
      <c r="J499" s="15" t="s">
        <v>17161</v>
      </c>
      <c r="K499" s="15" t="s">
        <v>17162</v>
      </c>
      <c r="L499" s="15" t="n">
        <v>1</v>
      </c>
      <c r="M499" s="16"/>
      <c r="N499" s="16"/>
      <c r="O499" s="16"/>
    </row>
    <row r="500" customFormat="false" ht="23.85" hidden="false" customHeight="false" outlineLevel="0" collapsed="false">
      <c r="A500" s="15" t="s">
        <v>14118</v>
      </c>
      <c r="B500" s="15" t="s">
        <v>17163</v>
      </c>
      <c r="C500" s="15" t="s">
        <v>13886</v>
      </c>
      <c r="D500" s="15" t="s">
        <v>15010</v>
      </c>
      <c r="E500" s="15" t="s">
        <v>17164</v>
      </c>
      <c r="F500" s="15" t="s">
        <v>15012</v>
      </c>
      <c r="G500" s="20" t="s">
        <v>17165</v>
      </c>
      <c r="H500" s="15" t="s">
        <v>14984</v>
      </c>
      <c r="I500" s="15" t="s">
        <v>590</v>
      </c>
      <c r="J500" s="15" t="s">
        <v>17166</v>
      </c>
      <c r="K500" s="15" t="s">
        <v>17167</v>
      </c>
      <c r="L500" s="15" t="n">
        <v>1</v>
      </c>
      <c r="M500" s="16"/>
      <c r="N500" s="16"/>
      <c r="O500" s="16"/>
    </row>
    <row r="501" customFormat="false" ht="23.85" hidden="false" customHeight="false" outlineLevel="0" collapsed="false">
      <c r="A501" s="15" t="s">
        <v>17168</v>
      </c>
      <c r="B501" s="15" t="s">
        <v>17169</v>
      </c>
      <c r="C501" s="15" t="s">
        <v>15028</v>
      </c>
      <c r="D501" s="15" t="s">
        <v>15010</v>
      </c>
      <c r="E501" s="15" t="s">
        <v>17170</v>
      </c>
      <c r="F501" s="15" t="s">
        <v>15030</v>
      </c>
      <c r="G501" s="20" t="s">
        <v>17171</v>
      </c>
      <c r="H501" s="15" t="s">
        <v>14984</v>
      </c>
      <c r="I501" s="15" t="s">
        <v>521</v>
      </c>
      <c r="J501" s="15" t="s">
        <v>17172</v>
      </c>
      <c r="K501" s="15" t="s">
        <v>17173</v>
      </c>
      <c r="L501" s="15" t="n">
        <v>0</v>
      </c>
      <c r="M501" s="16"/>
      <c r="N501" s="16"/>
      <c r="O501" s="16"/>
    </row>
    <row r="502" customFormat="false" ht="23.85" hidden="false" customHeight="false" outlineLevel="0" collapsed="false">
      <c r="A502" s="15" t="s">
        <v>14136</v>
      </c>
      <c r="B502" s="15" t="s">
        <v>17174</v>
      </c>
      <c r="C502" s="15" t="s">
        <v>13987</v>
      </c>
      <c r="D502" s="15" t="s">
        <v>15010</v>
      </c>
      <c r="E502" s="15" t="s">
        <v>17175</v>
      </c>
      <c r="F502" s="15" t="s">
        <v>15018</v>
      </c>
      <c r="G502" s="20" t="s">
        <v>17176</v>
      </c>
      <c r="H502" s="15" t="s">
        <v>14984</v>
      </c>
      <c r="I502" s="15" t="s">
        <v>521</v>
      </c>
      <c r="J502" s="15" t="s">
        <v>17177</v>
      </c>
      <c r="K502" s="15" t="s">
        <v>17178</v>
      </c>
      <c r="L502" s="15" t="n">
        <v>0</v>
      </c>
      <c r="M502" s="16"/>
      <c r="N502" s="16"/>
      <c r="O502" s="16"/>
    </row>
    <row r="503" customFormat="false" ht="15" hidden="false" customHeight="false" outlineLevel="0" collapsed="false">
      <c r="A503" s="15" t="s">
        <v>14145</v>
      </c>
      <c r="B503" s="15" t="s">
        <v>17179</v>
      </c>
      <c r="C503" s="15" t="s">
        <v>13886</v>
      </c>
      <c r="D503" s="15" t="s">
        <v>15010</v>
      </c>
      <c r="E503" s="15" t="s">
        <v>17180</v>
      </c>
      <c r="F503" s="15" t="s">
        <v>15012</v>
      </c>
      <c r="G503" s="20" t="s">
        <v>17181</v>
      </c>
      <c r="H503" s="15" t="s">
        <v>14984</v>
      </c>
      <c r="I503" s="15" t="s">
        <v>521</v>
      </c>
      <c r="J503" s="15" t="s">
        <v>17182</v>
      </c>
      <c r="K503" s="15" t="s">
        <v>17183</v>
      </c>
      <c r="L503" s="15" t="n">
        <v>0</v>
      </c>
      <c r="M503" s="16"/>
      <c r="N503" s="16"/>
      <c r="O503" s="16"/>
    </row>
    <row r="504" customFormat="false" ht="15" hidden="false" customHeight="false" outlineLevel="0" collapsed="false">
      <c r="A504" s="15" t="s">
        <v>17184</v>
      </c>
      <c r="B504" s="15" t="s">
        <v>17185</v>
      </c>
      <c r="C504" s="15" t="s">
        <v>15004</v>
      </c>
      <c r="D504" s="15" t="s">
        <v>9196</v>
      </c>
      <c r="E504" s="15" t="s">
        <v>15006</v>
      </c>
      <c r="F504" s="15" t="s">
        <v>15006</v>
      </c>
      <c r="G504" s="20" t="s">
        <v>17186</v>
      </c>
      <c r="H504" s="15" t="s">
        <v>14984</v>
      </c>
      <c r="I504" s="15" t="s">
        <v>521</v>
      </c>
      <c r="J504" s="15" t="s">
        <v>17187</v>
      </c>
      <c r="K504" s="15" t="s">
        <v>17188</v>
      </c>
      <c r="L504" s="15" t="n">
        <v>0</v>
      </c>
      <c r="M504" s="16"/>
      <c r="N504" s="16"/>
      <c r="O504" s="16"/>
    </row>
    <row r="505" customFormat="false" ht="15" hidden="false" customHeight="false" outlineLevel="0" collapsed="false">
      <c r="A505" s="15" t="s">
        <v>17189</v>
      </c>
      <c r="B505" s="15" t="s">
        <v>17190</v>
      </c>
      <c r="C505" s="15" t="s">
        <v>15004</v>
      </c>
      <c r="D505" s="15" t="s">
        <v>9196</v>
      </c>
      <c r="E505" s="15" t="s">
        <v>15006</v>
      </c>
      <c r="F505" s="15" t="s">
        <v>15006</v>
      </c>
      <c r="G505" s="20" t="s">
        <v>17191</v>
      </c>
      <c r="H505" s="15" t="s">
        <v>14984</v>
      </c>
      <c r="I505" s="15" t="s">
        <v>521</v>
      </c>
      <c r="J505" s="15" t="s">
        <v>17192</v>
      </c>
      <c r="K505" s="15" t="s">
        <v>17193</v>
      </c>
      <c r="L505" s="15" t="n">
        <v>0</v>
      </c>
      <c r="M505" s="16"/>
      <c r="N505" s="16"/>
      <c r="O505" s="16"/>
    </row>
    <row r="506" customFormat="false" ht="23.85" hidden="false" customHeight="false" outlineLevel="0" collapsed="false">
      <c r="A506" s="15" t="s">
        <v>17194</v>
      </c>
      <c r="B506" s="15" t="s">
        <v>17195</v>
      </c>
      <c r="C506" s="15" t="s">
        <v>15004</v>
      </c>
      <c r="D506" s="15" t="s">
        <v>9196</v>
      </c>
      <c r="E506" s="15" t="s">
        <v>15006</v>
      </c>
      <c r="F506" s="15" t="s">
        <v>15006</v>
      </c>
      <c r="G506" s="20" t="s">
        <v>17196</v>
      </c>
      <c r="H506" s="15" t="s">
        <v>14984</v>
      </c>
      <c r="I506" s="15" t="s">
        <v>521</v>
      </c>
      <c r="J506" s="15" t="s">
        <v>17197</v>
      </c>
      <c r="K506" s="15" t="s">
        <v>17198</v>
      </c>
      <c r="L506" s="15" t="n">
        <v>0</v>
      </c>
      <c r="M506" s="16"/>
      <c r="N506" s="16"/>
      <c r="O506" s="16"/>
    </row>
    <row r="507" customFormat="false" ht="23.85" hidden="false" customHeight="false" outlineLevel="0" collapsed="false">
      <c r="A507" s="15" t="s">
        <v>17199</v>
      </c>
      <c r="B507" s="15" t="s">
        <v>17200</v>
      </c>
      <c r="C507" s="15" t="s">
        <v>15004</v>
      </c>
      <c r="D507" s="15" t="s">
        <v>9196</v>
      </c>
      <c r="E507" s="15" t="s">
        <v>15006</v>
      </c>
      <c r="F507" s="15" t="s">
        <v>15006</v>
      </c>
      <c r="G507" s="20" t="s">
        <v>17201</v>
      </c>
      <c r="H507" s="15" t="s">
        <v>14984</v>
      </c>
      <c r="I507" s="15" t="s">
        <v>521</v>
      </c>
      <c r="J507" s="15" t="s">
        <v>17202</v>
      </c>
      <c r="K507" s="15" t="s">
        <v>17203</v>
      </c>
      <c r="L507" s="15" t="n">
        <v>0</v>
      </c>
      <c r="M507" s="16"/>
      <c r="N507" s="16"/>
      <c r="O507" s="16"/>
    </row>
    <row r="508" customFormat="false" ht="23.85" hidden="false" customHeight="false" outlineLevel="0" collapsed="false">
      <c r="A508" s="15" t="s">
        <v>17204</v>
      </c>
      <c r="B508" s="15" t="s">
        <v>17205</v>
      </c>
      <c r="C508" s="15" t="s">
        <v>13876</v>
      </c>
      <c r="D508" s="15" t="s">
        <v>1777</v>
      </c>
      <c r="E508" s="15" t="s">
        <v>15258</v>
      </c>
      <c r="F508" s="15" t="s">
        <v>14982</v>
      </c>
      <c r="G508" s="20" t="s">
        <v>17206</v>
      </c>
      <c r="H508" s="15" t="s">
        <v>14984</v>
      </c>
      <c r="I508" s="15" t="s">
        <v>521</v>
      </c>
      <c r="J508" s="15" t="s">
        <v>17207</v>
      </c>
      <c r="K508" s="15" t="s">
        <v>17208</v>
      </c>
      <c r="L508" s="15" t="n">
        <v>0</v>
      </c>
      <c r="M508" s="16"/>
      <c r="N508" s="16"/>
      <c r="O508" s="16"/>
    </row>
    <row r="509" customFormat="false" ht="23.85" hidden="false" customHeight="false" outlineLevel="0" collapsed="false">
      <c r="A509" s="15" t="s">
        <v>17209</v>
      </c>
      <c r="B509" s="15" t="s">
        <v>17210</v>
      </c>
      <c r="C509" s="15" t="s">
        <v>13876</v>
      </c>
      <c r="D509" s="15" t="s">
        <v>1777</v>
      </c>
      <c r="E509" s="15" t="s">
        <v>15258</v>
      </c>
      <c r="F509" s="15" t="s">
        <v>14982</v>
      </c>
      <c r="G509" s="20" t="s">
        <v>17211</v>
      </c>
      <c r="H509" s="15" t="s">
        <v>14984</v>
      </c>
      <c r="I509" s="15" t="s">
        <v>521</v>
      </c>
      <c r="J509" s="15" t="s">
        <v>17212</v>
      </c>
      <c r="K509" s="15" t="s">
        <v>17213</v>
      </c>
      <c r="L509" s="15" t="n">
        <v>0</v>
      </c>
      <c r="M509" s="16"/>
      <c r="N509" s="16"/>
      <c r="O509" s="16"/>
    </row>
    <row r="510" customFormat="false" ht="15" hidden="false" customHeight="false" outlineLevel="0" collapsed="false">
      <c r="A510" s="15" t="s">
        <v>17214</v>
      </c>
      <c r="B510" s="15" t="s">
        <v>17215</v>
      </c>
      <c r="C510" s="15" t="s">
        <v>15004</v>
      </c>
      <c r="D510" s="15" t="s">
        <v>9196</v>
      </c>
      <c r="E510" s="15" t="s">
        <v>15006</v>
      </c>
      <c r="F510" s="15" t="s">
        <v>15006</v>
      </c>
      <c r="G510" s="20" t="s">
        <v>17216</v>
      </c>
      <c r="H510" s="15" t="s">
        <v>14984</v>
      </c>
      <c r="I510" s="15" t="s">
        <v>521</v>
      </c>
      <c r="J510" s="15" t="s">
        <v>17217</v>
      </c>
      <c r="K510" s="15" t="s">
        <v>17218</v>
      </c>
      <c r="L510" s="15" t="n">
        <v>0</v>
      </c>
      <c r="M510" s="16"/>
      <c r="N510" s="16"/>
      <c r="O510" s="16"/>
    </row>
    <row r="511" customFormat="false" ht="15" hidden="false" customHeight="false" outlineLevel="0" collapsed="false">
      <c r="A511" s="15" t="s">
        <v>17219</v>
      </c>
      <c r="B511" s="15" t="s">
        <v>17220</v>
      </c>
      <c r="C511" s="15" t="s">
        <v>15004</v>
      </c>
      <c r="D511" s="15" t="s">
        <v>9196</v>
      </c>
      <c r="E511" s="15" t="s">
        <v>15006</v>
      </c>
      <c r="F511" s="15" t="s">
        <v>15006</v>
      </c>
      <c r="G511" s="20" t="s">
        <v>17221</v>
      </c>
      <c r="H511" s="15" t="s">
        <v>14984</v>
      </c>
      <c r="I511" s="15" t="s">
        <v>521</v>
      </c>
      <c r="J511" s="15" t="s">
        <v>17222</v>
      </c>
      <c r="K511" s="15" t="s">
        <v>17223</v>
      </c>
      <c r="L511" s="15" t="n">
        <v>0</v>
      </c>
      <c r="M511" s="16"/>
      <c r="N511" s="16"/>
      <c r="O511" s="16"/>
    </row>
    <row r="512" customFormat="false" ht="15" hidden="false" customHeight="false" outlineLevel="0" collapsed="false">
      <c r="A512" s="15" t="s">
        <v>17224</v>
      </c>
      <c r="B512" s="15" t="s">
        <v>17225</v>
      </c>
      <c r="C512" s="15" t="s">
        <v>15004</v>
      </c>
      <c r="D512" s="15" t="s">
        <v>9196</v>
      </c>
      <c r="E512" s="15" t="s">
        <v>15006</v>
      </c>
      <c r="F512" s="15" t="s">
        <v>15006</v>
      </c>
      <c r="G512" s="20" t="s">
        <v>17226</v>
      </c>
      <c r="H512" s="15" t="s">
        <v>14984</v>
      </c>
      <c r="I512" s="15" t="s">
        <v>521</v>
      </c>
      <c r="J512" s="15" t="s">
        <v>17227</v>
      </c>
      <c r="K512" s="15" t="s">
        <v>17228</v>
      </c>
      <c r="L512" s="15" t="n">
        <v>0</v>
      </c>
      <c r="M512" s="16"/>
      <c r="N512" s="16"/>
      <c r="O512" s="16"/>
    </row>
    <row r="513" customFormat="false" ht="15" hidden="false" customHeight="false" outlineLevel="0" collapsed="false">
      <c r="A513" s="15" t="s">
        <v>17229</v>
      </c>
      <c r="B513" s="15" t="s">
        <v>17230</v>
      </c>
      <c r="C513" s="15" t="s">
        <v>15004</v>
      </c>
      <c r="D513" s="15" t="s">
        <v>9196</v>
      </c>
      <c r="E513" s="15" t="s">
        <v>15006</v>
      </c>
      <c r="F513" s="15" t="s">
        <v>15006</v>
      </c>
      <c r="G513" s="20" t="s">
        <v>17231</v>
      </c>
      <c r="H513" s="15" t="s">
        <v>14984</v>
      </c>
      <c r="I513" s="15" t="s">
        <v>521</v>
      </c>
      <c r="J513" s="15" t="s">
        <v>17232</v>
      </c>
      <c r="K513" s="15" t="s">
        <v>17233</v>
      </c>
      <c r="L513" s="15" t="n">
        <v>0</v>
      </c>
      <c r="M513" s="16"/>
      <c r="N513" s="16"/>
      <c r="O513" s="16"/>
    </row>
    <row r="514" customFormat="false" ht="23.85" hidden="false" customHeight="false" outlineLevel="0" collapsed="false">
      <c r="A514" s="15" t="s">
        <v>17234</v>
      </c>
      <c r="B514" s="15" t="s">
        <v>17235</v>
      </c>
      <c r="C514" s="15" t="s">
        <v>15004</v>
      </c>
      <c r="D514" s="15" t="s">
        <v>9196</v>
      </c>
      <c r="E514" s="15" t="s">
        <v>15006</v>
      </c>
      <c r="F514" s="15" t="s">
        <v>15006</v>
      </c>
      <c r="G514" s="20" t="s">
        <v>17236</v>
      </c>
      <c r="H514" s="15" t="s">
        <v>14984</v>
      </c>
      <c r="I514" s="15" t="s">
        <v>521</v>
      </c>
      <c r="J514" s="15" t="s">
        <v>17237</v>
      </c>
      <c r="K514" s="15" t="s">
        <v>17238</v>
      </c>
      <c r="L514" s="15" t="n">
        <v>0</v>
      </c>
      <c r="M514" s="16"/>
      <c r="N514" s="16"/>
      <c r="O514" s="16"/>
    </row>
    <row r="515" customFormat="false" ht="23.85" hidden="false" customHeight="false" outlineLevel="0" collapsed="false">
      <c r="A515" s="15" t="s">
        <v>17239</v>
      </c>
      <c r="B515" s="15" t="s">
        <v>17240</v>
      </c>
      <c r="C515" s="15" t="s">
        <v>13876</v>
      </c>
      <c r="D515" s="15" t="s">
        <v>1777</v>
      </c>
      <c r="E515" s="15" t="s">
        <v>15258</v>
      </c>
      <c r="F515" s="15" t="s">
        <v>14982</v>
      </c>
      <c r="G515" s="20" t="s">
        <v>17241</v>
      </c>
      <c r="H515" s="15" t="s">
        <v>14984</v>
      </c>
      <c r="I515" s="15" t="s">
        <v>521</v>
      </c>
      <c r="J515" s="15" t="s">
        <v>17242</v>
      </c>
      <c r="K515" s="15" t="s">
        <v>17243</v>
      </c>
      <c r="L515" s="15" t="n">
        <v>0</v>
      </c>
      <c r="M515" s="16"/>
      <c r="N515" s="16"/>
      <c r="O515" s="16"/>
    </row>
    <row r="516" customFormat="false" ht="23.85" hidden="false" customHeight="false" outlineLevel="0" collapsed="false">
      <c r="A516" s="15" t="s">
        <v>17244</v>
      </c>
      <c r="B516" s="15" t="s">
        <v>17245</v>
      </c>
      <c r="C516" s="15" t="s">
        <v>15004</v>
      </c>
      <c r="D516" s="15" t="s">
        <v>9196</v>
      </c>
      <c r="E516" s="15" t="s">
        <v>15006</v>
      </c>
      <c r="F516" s="15" t="s">
        <v>15006</v>
      </c>
      <c r="G516" s="20" t="s">
        <v>17246</v>
      </c>
      <c r="H516" s="15" t="s">
        <v>14984</v>
      </c>
      <c r="I516" s="15" t="s">
        <v>521</v>
      </c>
      <c r="J516" s="15" t="s">
        <v>17247</v>
      </c>
      <c r="K516" s="15" t="s">
        <v>17248</v>
      </c>
      <c r="L516" s="15" t="n">
        <v>0</v>
      </c>
      <c r="M516" s="16"/>
      <c r="N516" s="16"/>
      <c r="O516" s="16"/>
    </row>
    <row r="517" customFormat="false" ht="23.85" hidden="false" customHeight="false" outlineLevel="0" collapsed="false">
      <c r="A517" s="15" t="s">
        <v>17249</v>
      </c>
      <c r="B517" s="15" t="s">
        <v>17250</v>
      </c>
      <c r="C517" s="15" t="s">
        <v>13886</v>
      </c>
      <c r="D517" s="15" t="s">
        <v>15010</v>
      </c>
      <c r="E517" s="15" t="s">
        <v>15012</v>
      </c>
      <c r="F517" s="15" t="s">
        <v>15012</v>
      </c>
      <c r="G517" s="20" t="s">
        <v>17251</v>
      </c>
      <c r="H517" s="15" t="s">
        <v>15090</v>
      </c>
      <c r="I517" s="15" t="s">
        <v>521</v>
      </c>
      <c r="J517" s="15" t="s">
        <v>17252</v>
      </c>
      <c r="K517" s="15" t="s">
        <v>17253</v>
      </c>
      <c r="L517" s="15" t="n">
        <v>0</v>
      </c>
      <c r="M517" s="16"/>
      <c r="N517" s="16"/>
      <c r="O517" s="16"/>
    </row>
    <row r="518" customFormat="false" ht="15" hidden="false" customHeight="false" outlineLevel="0" collapsed="false">
      <c r="A518" s="15" t="s">
        <v>17254</v>
      </c>
      <c r="B518" s="15" t="s">
        <v>17255</v>
      </c>
      <c r="C518" s="15" t="s">
        <v>13886</v>
      </c>
      <c r="D518" s="15" t="s">
        <v>15010</v>
      </c>
      <c r="E518" s="15" t="s">
        <v>15012</v>
      </c>
      <c r="F518" s="15" t="s">
        <v>15012</v>
      </c>
      <c r="G518" s="20" t="s">
        <v>17256</v>
      </c>
      <c r="H518" s="15" t="s">
        <v>15090</v>
      </c>
      <c r="I518" s="15" t="s">
        <v>521</v>
      </c>
      <c r="J518" s="15" t="s">
        <v>17257</v>
      </c>
      <c r="K518" s="15" t="s">
        <v>17258</v>
      </c>
      <c r="L518" s="15" t="n">
        <v>0</v>
      </c>
      <c r="M518" s="16"/>
      <c r="N518" s="16"/>
      <c r="O518" s="16"/>
    </row>
    <row r="519" customFormat="false" ht="15" hidden="false" customHeight="false" outlineLevel="0" collapsed="false">
      <c r="A519" s="15" t="s">
        <v>17259</v>
      </c>
      <c r="B519" s="15" t="s">
        <v>17260</v>
      </c>
      <c r="C519" s="15" t="s">
        <v>15467</v>
      </c>
      <c r="D519" s="15" t="s">
        <v>15105</v>
      </c>
      <c r="E519" s="15" t="s">
        <v>17261</v>
      </c>
      <c r="F519" s="15" t="s">
        <v>15107</v>
      </c>
      <c r="G519" s="20" t="s">
        <v>17262</v>
      </c>
      <c r="H519" s="15" t="s">
        <v>15090</v>
      </c>
      <c r="I519" s="15" t="s">
        <v>521</v>
      </c>
      <c r="J519" s="15" t="s">
        <v>17263</v>
      </c>
      <c r="K519" s="15" t="s">
        <v>17264</v>
      </c>
      <c r="L519" s="15" t="n">
        <v>0</v>
      </c>
      <c r="M519" s="16"/>
      <c r="N519" s="16"/>
      <c r="O519" s="16"/>
    </row>
    <row r="520" customFormat="false" ht="15" hidden="false" customHeight="false" outlineLevel="0" collapsed="false">
      <c r="A520" s="15" t="s">
        <v>17265</v>
      </c>
      <c r="B520" s="15" t="s">
        <v>17266</v>
      </c>
      <c r="C520" s="15" t="s">
        <v>17267</v>
      </c>
      <c r="D520" s="15" t="s">
        <v>15105</v>
      </c>
      <c r="E520" s="15" t="s">
        <v>17268</v>
      </c>
      <c r="F520" s="15" t="s">
        <v>15107</v>
      </c>
      <c r="G520" s="20" t="s">
        <v>17269</v>
      </c>
      <c r="H520" s="15" t="s">
        <v>15090</v>
      </c>
      <c r="I520" s="15" t="s">
        <v>521</v>
      </c>
      <c r="J520" s="15" t="s">
        <v>17270</v>
      </c>
      <c r="K520" s="15" t="s">
        <v>17271</v>
      </c>
      <c r="L520" s="15" t="n">
        <v>0</v>
      </c>
      <c r="M520" s="16"/>
      <c r="N520" s="16"/>
      <c r="O520" s="16"/>
    </row>
    <row r="521" customFormat="false" ht="15" hidden="false" customHeight="false" outlineLevel="0" collapsed="false">
      <c r="A521" s="15" t="s">
        <v>17272</v>
      </c>
      <c r="B521" s="15" t="s">
        <v>17273</v>
      </c>
      <c r="C521" s="15" t="s">
        <v>17274</v>
      </c>
      <c r="D521" s="15" t="s">
        <v>15526</v>
      </c>
      <c r="E521" s="15" t="s">
        <v>17275</v>
      </c>
      <c r="F521" s="15" t="s">
        <v>15759</v>
      </c>
      <c r="G521" s="20" t="s">
        <v>16022</v>
      </c>
      <c r="H521" s="15" t="s">
        <v>15090</v>
      </c>
      <c r="I521" s="15" t="s">
        <v>521</v>
      </c>
      <c r="J521" s="15" t="s">
        <v>17276</v>
      </c>
      <c r="K521" s="15" t="s">
        <v>17277</v>
      </c>
      <c r="L521" s="15" t="n">
        <v>0</v>
      </c>
      <c r="M521" s="16"/>
      <c r="N521" s="16"/>
      <c r="O521" s="16"/>
    </row>
    <row r="522" customFormat="false" ht="15" hidden="false" customHeight="false" outlineLevel="0" collapsed="false">
      <c r="A522" s="15" t="s">
        <v>17278</v>
      </c>
      <c r="B522" s="15" t="s">
        <v>17279</v>
      </c>
      <c r="C522" s="15" t="s">
        <v>17279</v>
      </c>
      <c r="D522" s="15" t="s">
        <v>15112</v>
      </c>
      <c r="E522" s="15" t="s">
        <v>17280</v>
      </c>
      <c r="F522" s="15" t="s">
        <v>17281</v>
      </c>
      <c r="G522" s="20" t="s">
        <v>17282</v>
      </c>
      <c r="H522" s="15" t="s">
        <v>15090</v>
      </c>
      <c r="I522" s="15" t="s">
        <v>521</v>
      </c>
      <c r="J522" s="15" t="s">
        <v>17283</v>
      </c>
      <c r="K522" s="15" t="s">
        <v>17284</v>
      </c>
      <c r="L522" s="15" t="n">
        <v>0</v>
      </c>
      <c r="M522" s="16"/>
      <c r="N522" s="16"/>
      <c r="O522" s="16"/>
    </row>
    <row r="523" customFormat="false" ht="23.85" hidden="false" customHeight="false" outlineLevel="0" collapsed="false">
      <c r="A523" s="15" t="s">
        <v>17285</v>
      </c>
      <c r="B523" s="15" t="s">
        <v>17286</v>
      </c>
      <c r="C523" s="15" t="s">
        <v>17287</v>
      </c>
      <c r="D523" s="15" t="s">
        <v>15010</v>
      </c>
      <c r="E523" s="15" t="s">
        <v>17288</v>
      </c>
      <c r="F523" s="15" t="s">
        <v>17289</v>
      </c>
      <c r="G523" s="20" t="s">
        <v>17290</v>
      </c>
      <c r="H523" s="15" t="s">
        <v>15090</v>
      </c>
      <c r="I523" s="15" t="s">
        <v>590</v>
      </c>
      <c r="J523" s="15" t="s">
        <v>17291</v>
      </c>
      <c r="K523" s="15" t="s">
        <v>17292</v>
      </c>
      <c r="L523" s="15" t="n">
        <v>0</v>
      </c>
      <c r="M523" s="16"/>
      <c r="N523" s="16"/>
      <c r="O523" s="16"/>
    </row>
    <row r="524" customFormat="false" ht="15" hidden="false" customHeight="false" outlineLevel="0" collapsed="false">
      <c r="A524" s="15" t="s">
        <v>17293</v>
      </c>
      <c r="B524" s="15" t="s">
        <v>17294</v>
      </c>
      <c r="C524" s="15" t="s">
        <v>13987</v>
      </c>
      <c r="D524" s="15" t="s">
        <v>15010</v>
      </c>
      <c r="E524" s="15" t="s">
        <v>17289</v>
      </c>
      <c r="F524" s="15" t="s">
        <v>17289</v>
      </c>
      <c r="G524" s="20" t="s">
        <v>17295</v>
      </c>
      <c r="H524" s="15" t="s">
        <v>15090</v>
      </c>
      <c r="I524" s="15" t="s">
        <v>590</v>
      </c>
      <c r="J524" s="15" t="s">
        <v>17296</v>
      </c>
      <c r="K524" s="15" t="s">
        <v>17297</v>
      </c>
      <c r="L524" s="15" t="n">
        <v>0</v>
      </c>
      <c r="M524" s="16"/>
      <c r="N524" s="16"/>
      <c r="O524" s="16"/>
    </row>
    <row r="525" customFormat="false" ht="15" hidden="false" customHeight="false" outlineLevel="0" collapsed="false">
      <c r="A525" s="15" t="s">
        <v>17298</v>
      </c>
      <c r="B525" s="15" t="s">
        <v>17299</v>
      </c>
      <c r="C525" s="15" t="s">
        <v>17287</v>
      </c>
      <c r="D525" s="15" t="s">
        <v>15010</v>
      </c>
      <c r="E525" s="15" t="s">
        <v>17288</v>
      </c>
      <c r="F525" s="15" t="s">
        <v>17289</v>
      </c>
      <c r="G525" s="20" t="s">
        <v>17300</v>
      </c>
      <c r="H525" s="15" t="s">
        <v>15090</v>
      </c>
      <c r="I525" s="15" t="s">
        <v>590</v>
      </c>
      <c r="J525" s="15" t="s">
        <v>17301</v>
      </c>
      <c r="K525" s="15" t="s">
        <v>17302</v>
      </c>
      <c r="L525" s="15" t="n">
        <v>0</v>
      </c>
      <c r="M525" s="16"/>
      <c r="N525" s="16"/>
      <c r="O525" s="16"/>
    </row>
    <row r="526" customFormat="false" ht="23.85" hidden="false" customHeight="false" outlineLevel="0" collapsed="false">
      <c r="A526" s="15" t="s">
        <v>17303</v>
      </c>
      <c r="B526" s="15" t="s">
        <v>17304</v>
      </c>
      <c r="C526" s="15" t="s">
        <v>13987</v>
      </c>
      <c r="D526" s="15" t="s">
        <v>15010</v>
      </c>
      <c r="E526" s="15" t="s">
        <v>17289</v>
      </c>
      <c r="F526" s="15" t="s">
        <v>17289</v>
      </c>
      <c r="G526" s="20" t="s">
        <v>17305</v>
      </c>
      <c r="H526" s="15" t="s">
        <v>15090</v>
      </c>
      <c r="I526" s="15" t="s">
        <v>590</v>
      </c>
      <c r="J526" s="15" t="s">
        <v>17306</v>
      </c>
      <c r="K526" s="15" t="s">
        <v>17307</v>
      </c>
      <c r="L526" s="15" t="n">
        <v>0</v>
      </c>
      <c r="M526" s="16"/>
      <c r="N526" s="16"/>
      <c r="O526" s="16"/>
    </row>
    <row r="527" customFormat="false" ht="23.85" hidden="false" customHeight="false" outlineLevel="0" collapsed="false">
      <c r="A527" s="15" t="s">
        <v>17308</v>
      </c>
      <c r="B527" s="15" t="s">
        <v>17309</v>
      </c>
      <c r="C527" s="15" t="s">
        <v>13987</v>
      </c>
      <c r="D527" s="15" t="s">
        <v>15010</v>
      </c>
      <c r="E527" s="15" t="s">
        <v>17289</v>
      </c>
      <c r="F527" s="15" t="s">
        <v>17289</v>
      </c>
      <c r="G527" s="20" t="s">
        <v>17310</v>
      </c>
      <c r="H527" s="15" t="s">
        <v>15090</v>
      </c>
      <c r="I527" s="15" t="s">
        <v>590</v>
      </c>
      <c r="J527" s="15" t="s">
        <v>17311</v>
      </c>
      <c r="K527" s="15" t="s">
        <v>17312</v>
      </c>
      <c r="L527" s="15" t="n">
        <v>0</v>
      </c>
      <c r="M527" s="16"/>
      <c r="N527" s="16"/>
      <c r="O527" s="16"/>
    </row>
    <row r="528" customFormat="false" ht="23.85" hidden="false" customHeight="false" outlineLevel="0" collapsed="false">
      <c r="A528" s="15" t="s">
        <v>17313</v>
      </c>
      <c r="B528" s="15" t="s">
        <v>17314</v>
      </c>
      <c r="C528" s="15" t="s">
        <v>17287</v>
      </c>
      <c r="D528" s="15" t="s">
        <v>15010</v>
      </c>
      <c r="E528" s="15" t="s">
        <v>17288</v>
      </c>
      <c r="F528" s="15" t="s">
        <v>17289</v>
      </c>
      <c r="G528" s="20" t="s">
        <v>17315</v>
      </c>
      <c r="H528" s="15" t="s">
        <v>15090</v>
      </c>
      <c r="I528" s="15" t="s">
        <v>590</v>
      </c>
      <c r="J528" s="15" t="s">
        <v>17316</v>
      </c>
      <c r="K528" s="15" t="s">
        <v>17317</v>
      </c>
      <c r="L528" s="15" t="n">
        <v>0</v>
      </c>
      <c r="M528" s="16"/>
      <c r="N528" s="16"/>
      <c r="O528" s="16"/>
    </row>
    <row r="529" customFormat="false" ht="23.85" hidden="false" customHeight="false" outlineLevel="0" collapsed="false">
      <c r="A529" s="15" t="s">
        <v>17318</v>
      </c>
      <c r="B529" s="15" t="s">
        <v>17319</v>
      </c>
      <c r="C529" s="15" t="s">
        <v>13876</v>
      </c>
      <c r="D529" s="15" t="s">
        <v>1777</v>
      </c>
      <c r="E529" s="15" t="s">
        <v>15258</v>
      </c>
      <c r="F529" s="15" t="s">
        <v>14982</v>
      </c>
      <c r="G529" s="20" t="s">
        <v>17320</v>
      </c>
      <c r="H529" s="15" t="s">
        <v>15090</v>
      </c>
      <c r="I529" s="15" t="s">
        <v>521</v>
      </c>
      <c r="J529" s="15" t="s">
        <v>17321</v>
      </c>
      <c r="K529" s="15" t="s">
        <v>17322</v>
      </c>
      <c r="L529" s="15" t="n">
        <v>0</v>
      </c>
      <c r="M529" s="16"/>
      <c r="N529" s="16"/>
      <c r="O529" s="16"/>
    </row>
    <row r="530" customFormat="false" ht="23.85" hidden="false" customHeight="false" outlineLevel="0" collapsed="false">
      <c r="A530" s="15" t="s">
        <v>17323</v>
      </c>
      <c r="B530" s="15" t="s">
        <v>17324</v>
      </c>
      <c r="C530" s="15" t="s">
        <v>17325</v>
      </c>
      <c r="D530" s="15" t="s">
        <v>15096</v>
      </c>
      <c r="E530" s="15" t="s">
        <v>17326</v>
      </c>
      <c r="F530" s="15" t="s">
        <v>15098</v>
      </c>
      <c r="G530" s="20" t="s">
        <v>17327</v>
      </c>
      <c r="H530" s="15" t="s">
        <v>15090</v>
      </c>
      <c r="I530" s="15" t="s">
        <v>521</v>
      </c>
      <c r="J530" s="15" t="s">
        <v>17328</v>
      </c>
      <c r="K530" s="15" t="s">
        <v>17329</v>
      </c>
      <c r="L530" s="15" t="n">
        <v>0</v>
      </c>
      <c r="M530" s="16"/>
      <c r="N530" s="16"/>
      <c r="O530" s="16"/>
    </row>
    <row r="531" customFormat="false" ht="15" hidden="false" customHeight="false" outlineLevel="0" collapsed="false">
      <c r="A531" s="15" t="s">
        <v>17330</v>
      </c>
      <c r="B531" s="15" t="s">
        <v>17331</v>
      </c>
      <c r="C531" s="15" t="s">
        <v>17332</v>
      </c>
      <c r="D531" s="15" t="s">
        <v>15396</v>
      </c>
      <c r="E531" s="15" t="s">
        <v>17333</v>
      </c>
      <c r="F531" s="15" t="s">
        <v>17334</v>
      </c>
      <c r="G531" s="20" t="s">
        <v>17335</v>
      </c>
      <c r="H531" s="15" t="s">
        <v>15090</v>
      </c>
      <c r="I531" s="15" t="s">
        <v>521</v>
      </c>
      <c r="J531" s="15" t="s">
        <v>17336</v>
      </c>
      <c r="K531" s="15" t="s">
        <v>17337</v>
      </c>
      <c r="L531" s="15" t="n">
        <v>0</v>
      </c>
      <c r="M531" s="16"/>
      <c r="N531" s="16"/>
      <c r="O531" s="16"/>
    </row>
    <row r="532" customFormat="false" ht="23.85" hidden="false" customHeight="false" outlineLevel="0" collapsed="false">
      <c r="A532" s="15" t="s">
        <v>17338</v>
      </c>
      <c r="B532" s="15" t="s">
        <v>17339</v>
      </c>
      <c r="C532" s="15" t="s">
        <v>13876</v>
      </c>
      <c r="D532" s="15" t="s">
        <v>1777</v>
      </c>
      <c r="E532" s="15" t="s">
        <v>15258</v>
      </c>
      <c r="F532" s="15" t="s">
        <v>14982</v>
      </c>
      <c r="G532" s="20" t="s">
        <v>17340</v>
      </c>
      <c r="H532" s="15" t="s">
        <v>15090</v>
      </c>
      <c r="I532" s="15" t="s">
        <v>521</v>
      </c>
      <c r="J532" s="15" t="s">
        <v>17341</v>
      </c>
      <c r="K532" s="15" t="s">
        <v>17342</v>
      </c>
      <c r="L532" s="15" t="n">
        <v>0</v>
      </c>
      <c r="M532" s="16"/>
      <c r="N532" s="16"/>
      <c r="O532" s="16"/>
    </row>
    <row r="533" customFormat="false" ht="23.85" hidden="false" customHeight="false" outlineLevel="0" collapsed="false">
      <c r="A533" s="15" t="s">
        <v>17343</v>
      </c>
      <c r="B533" s="15" t="s">
        <v>17344</v>
      </c>
      <c r="C533" s="15" t="s">
        <v>13876</v>
      </c>
      <c r="D533" s="15" t="s">
        <v>1777</v>
      </c>
      <c r="E533" s="15" t="s">
        <v>15258</v>
      </c>
      <c r="F533" s="15" t="s">
        <v>14982</v>
      </c>
      <c r="G533" s="20" t="s">
        <v>17345</v>
      </c>
      <c r="H533" s="15" t="s">
        <v>15090</v>
      </c>
      <c r="I533" s="15" t="s">
        <v>521</v>
      </c>
      <c r="J533" s="15" t="s">
        <v>17346</v>
      </c>
      <c r="K533" s="15" t="s">
        <v>17347</v>
      </c>
      <c r="L533" s="15" t="n">
        <v>0</v>
      </c>
      <c r="M533" s="16"/>
      <c r="N533" s="16"/>
      <c r="O533" s="16"/>
    </row>
    <row r="534" customFormat="false" ht="15" hidden="false" customHeight="false" outlineLevel="0" collapsed="false">
      <c r="A534" s="15" t="s">
        <v>17348</v>
      </c>
      <c r="B534" s="15" t="s">
        <v>17349</v>
      </c>
      <c r="C534" s="15" t="s">
        <v>17332</v>
      </c>
      <c r="D534" s="15" t="s">
        <v>15396</v>
      </c>
      <c r="E534" s="15" t="s">
        <v>17333</v>
      </c>
      <c r="F534" s="15" t="s">
        <v>17334</v>
      </c>
      <c r="G534" s="20" t="s">
        <v>17350</v>
      </c>
      <c r="H534" s="15" t="s">
        <v>15090</v>
      </c>
      <c r="I534" s="15" t="s">
        <v>521</v>
      </c>
      <c r="J534" s="15" t="s">
        <v>17351</v>
      </c>
      <c r="K534" s="15" t="s">
        <v>17352</v>
      </c>
      <c r="L534" s="15" t="n">
        <v>0</v>
      </c>
      <c r="M534" s="16"/>
      <c r="N534" s="16"/>
      <c r="O534" s="16"/>
    </row>
    <row r="535" customFormat="false" ht="23.85" hidden="false" customHeight="false" outlineLevel="0" collapsed="false">
      <c r="A535" s="15" t="s">
        <v>17353</v>
      </c>
      <c r="B535" s="15" t="s">
        <v>17354</v>
      </c>
      <c r="C535" s="15" t="s">
        <v>13987</v>
      </c>
      <c r="D535" s="15" t="s">
        <v>15010</v>
      </c>
      <c r="E535" s="15" t="s">
        <v>17289</v>
      </c>
      <c r="F535" s="15" t="s">
        <v>17289</v>
      </c>
      <c r="G535" s="20" t="s">
        <v>17355</v>
      </c>
      <c r="H535" s="15" t="s">
        <v>15090</v>
      </c>
      <c r="I535" s="15" t="s">
        <v>521</v>
      </c>
      <c r="J535" s="15" t="s">
        <v>17356</v>
      </c>
      <c r="K535" s="15" t="s">
        <v>17357</v>
      </c>
      <c r="L535" s="15" t="n">
        <v>0</v>
      </c>
      <c r="M535" s="16"/>
      <c r="N535" s="16"/>
      <c r="O535" s="16"/>
    </row>
    <row r="536" customFormat="false" ht="15" hidden="false" customHeight="false" outlineLevel="0" collapsed="false">
      <c r="A536" s="15" t="s">
        <v>17358</v>
      </c>
      <c r="B536" s="15" t="s">
        <v>17359</v>
      </c>
      <c r="C536" s="15" t="s">
        <v>15004</v>
      </c>
      <c r="D536" s="15" t="s">
        <v>9196</v>
      </c>
      <c r="E536" s="15" t="s">
        <v>15006</v>
      </c>
      <c r="F536" s="15" t="s">
        <v>15006</v>
      </c>
      <c r="G536" s="20" t="s">
        <v>17360</v>
      </c>
      <c r="H536" s="15" t="s">
        <v>15090</v>
      </c>
      <c r="I536" s="15" t="s">
        <v>521</v>
      </c>
      <c r="J536" s="15" t="s">
        <v>17361</v>
      </c>
      <c r="K536" s="15" t="s">
        <v>17362</v>
      </c>
      <c r="L536" s="15" t="n">
        <v>0</v>
      </c>
      <c r="M536" s="16"/>
      <c r="N536" s="16"/>
      <c r="O536" s="16"/>
    </row>
    <row r="537" customFormat="false" ht="23.85" hidden="false" customHeight="false" outlineLevel="0" collapsed="false">
      <c r="A537" s="15" t="s">
        <v>17363</v>
      </c>
      <c r="B537" s="15" t="s">
        <v>17364</v>
      </c>
      <c r="C537" s="15" t="s">
        <v>13987</v>
      </c>
      <c r="D537" s="15" t="s">
        <v>15010</v>
      </c>
      <c r="E537" s="15" t="s">
        <v>17289</v>
      </c>
      <c r="F537" s="15" t="s">
        <v>17289</v>
      </c>
      <c r="G537" s="20" t="s">
        <v>17365</v>
      </c>
      <c r="H537" s="15" t="s">
        <v>15090</v>
      </c>
      <c r="I537" s="15" t="s">
        <v>521</v>
      </c>
      <c r="J537" s="15" t="s">
        <v>17366</v>
      </c>
      <c r="K537" s="15" t="s">
        <v>17367</v>
      </c>
      <c r="L537" s="15" t="n">
        <v>0</v>
      </c>
      <c r="M537" s="16"/>
      <c r="N537" s="16"/>
      <c r="O537" s="16"/>
    </row>
    <row r="538" customFormat="false" ht="23.85" hidden="false" customHeight="false" outlineLevel="0" collapsed="false">
      <c r="A538" s="15" t="s">
        <v>17368</v>
      </c>
      <c r="B538" s="15" t="s">
        <v>17369</v>
      </c>
      <c r="C538" s="15" t="s">
        <v>17370</v>
      </c>
      <c r="D538" s="15" t="s">
        <v>15010</v>
      </c>
      <c r="E538" s="15" t="s">
        <v>17289</v>
      </c>
      <c r="F538" s="15" t="s">
        <v>17289</v>
      </c>
      <c r="G538" s="20" t="s">
        <v>17371</v>
      </c>
      <c r="H538" s="15" t="s">
        <v>15090</v>
      </c>
      <c r="I538" s="15" t="s">
        <v>521</v>
      </c>
      <c r="J538" s="15" t="s">
        <v>17372</v>
      </c>
      <c r="K538" s="15" t="s">
        <v>17373</v>
      </c>
      <c r="L538" s="15" t="n">
        <v>0</v>
      </c>
      <c r="M538" s="16"/>
      <c r="N538" s="16"/>
      <c r="O538" s="16"/>
    </row>
    <row r="539" customFormat="false" ht="23.85" hidden="false" customHeight="false" outlineLevel="0" collapsed="false">
      <c r="A539" s="15" t="s">
        <v>17374</v>
      </c>
      <c r="B539" s="15" t="s">
        <v>17375</v>
      </c>
      <c r="C539" s="15" t="s">
        <v>13876</v>
      </c>
      <c r="D539" s="15" t="s">
        <v>1777</v>
      </c>
      <c r="E539" s="15" t="s">
        <v>15258</v>
      </c>
      <c r="F539" s="15" t="s">
        <v>14982</v>
      </c>
      <c r="G539" s="20" t="s">
        <v>17376</v>
      </c>
      <c r="H539" s="15" t="s">
        <v>15090</v>
      </c>
      <c r="I539" s="15" t="s">
        <v>521</v>
      </c>
      <c r="J539" s="15" t="s">
        <v>17377</v>
      </c>
      <c r="K539" s="15" t="s">
        <v>17378</v>
      </c>
      <c r="L539" s="15" t="n">
        <v>0</v>
      </c>
      <c r="M539" s="16"/>
      <c r="N539" s="16"/>
      <c r="O539" s="16"/>
    </row>
    <row r="540" customFormat="false" ht="23.85" hidden="false" customHeight="false" outlineLevel="0" collapsed="false">
      <c r="A540" s="15" t="s">
        <v>17379</v>
      </c>
      <c r="B540" s="15" t="s">
        <v>17380</v>
      </c>
      <c r="C540" s="15" t="s">
        <v>17370</v>
      </c>
      <c r="D540" s="15" t="s">
        <v>15010</v>
      </c>
      <c r="E540" s="15" t="s">
        <v>17289</v>
      </c>
      <c r="F540" s="15" t="s">
        <v>17289</v>
      </c>
      <c r="G540" s="20" t="s">
        <v>17381</v>
      </c>
      <c r="H540" s="15" t="s">
        <v>15090</v>
      </c>
      <c r="I540" s="15" t="s">
        <v>521</v>
      </c>
      <c r="J540" s="15" t="s">
        <v>17382</v>
      </c>
      <c r="K540" s="15" t="s">
        <v>17383</v>
      </c>
      <c r="L540" s="15" t="n">
        <v>0</v>
      </c>
      <c r="M540" s="16"/>
      <c r="N540" s="16"/>
      <c r="O540" s="16"/>
    </row>
    <row r="541" customFormat="false" ht="15" hidden="false" customHeight="false" outlineLevel="0" collapsed="false">
      <c r="A541" s="15" t="s">
        <v>17384</v>
      </c>
      <c r="B541" s="15" t="s">
        <v>17385</v>
      </c>
      <c r="C541" s="15" t="s">
        <v>13987</v>
      </c>
      <c r="D541" s="15" t="s">
        <v>15010</v>
      </c>
      <c r="E541" s="15" t="s">
        <v>17289</v>
      </c>
      <c r="F541" s="15" t="s">
        <v>17289</v>
      </c>
      <c r="G541" s="20" t="s">
        <v>17386</v>
      </c>
      <c r="H541" s="15" t="s">
        <v>15090</v>
      </c>
      <c r="I541" s="15" t="s">
        <v>521</v>
      </c>
      <c r="J541" s="15" t="s">
        <v>17387</v>
      </c>
      <c r="K541" s="15" t="s">
        <v>17388</v>
      </c>
      <c r="L541" s="15" t="n">
        <v>0</v>
      </c>
      <c r="M541" s="16"/>
      <c r="N541" s="16"/>
      <c r="O541" s="16"/>
    </row>
    <row r="542" customFormat="false" ht="23.85" hidden="false" customHeight="false" outlineLevel="0" collapsed="false">
      <c r="A542" s="15" t="s">
        <v>17389</v>
      </c>
      <c r="B542" s="15" t="s">
        <v>17390</v>
      </c>
      <c r="C542" s="15" t="s">
        <v>13987</v>
      </c>
      <c r="D542" s="15" t="s">
        <v>15010</v>
      </c>
      <c r="E542" s="15" t="s">
        <v>17289</v>
      </c>
      <c r="F542" s="15" t="s">
        <v>17289</v>
      </c>
      <c r="G542" s="20" t="s">
        <v>17391</v>
      </c>
      <c r="H542" s="15" t="s">
        <v>15090</v>
      </c>
      <c r="I542" s="15" t="s">
        <v>521</v>
      </c>
      <c r="J542" s="15" t="s">
        <v>17392</v>
      </c>
      <c r="K542" s="15" t="s">
        <v>17393</v>
      </c>
      <c r="L542" s="15" t="n">
        <v>0</v>
      </c>
      <c r="M542" s="16"/>
      <c r="N542" s="16"/>
      <c r="O542" s="16"/>
    </row>
    <row r="543" customFormat="false" ht="15" hidden="false" customHeight="false" outlineLevel="0" collapsed="false">
      <c r="A543" s="15" t="s">
        <v>17394</v>
      </c>
      <c r="B543" s="15" t="s">
        <v>17395</v>
      </c>
      <c r="C543" s="15" t="s">
        <v>15004</v>
      </c>
      <c r="D543" s="15" t="s">
        <v>9196</v>
      </c>
      <c r="E543" s="15" t="s">
        <v>15006</v>
      </c>
      <c r="F543" s="15" t="s">
        <v>15006</v>
      </c>
      <c r="G543" s="20" t="s">
        <v>17396</v>
      </c>
      <c r="H543" s="15" t="s">
        <v>15090</v>
      </c>
      <c r="I543" s="15" t="s">
        <v>521</v>
      </c>
      <c r="J543" s="15" t="s">
        <v>17397</v>
      </c>
      <c r="K543" s="15" t="s">
        <v>17398</v>
      </c>
      <c r="L543" s="15" t="n">
        <v>0</v>
      </c>
      <c r="M543" s="16"/>
      <c r="N543" s="16"/>
      <c r="O543" s="16"/>
    </row>
    <row r="544" customFormat="false" ht="23.85" hidden="false" customHeight="false" outlineLevel="0" collapsed="false">
      <c r="A544" s="15" t="s">
        <v>17399</v>
      </c>
      <c r="B544" s="15" t="s">
        <v>15314</v>
      </c>
      <c r="C544" s="15" t="s">
        <v>15095</v>
      </c>
      <c r="D544" s="15" t="s">
        <v>15096</v>
      </c>
      <c r="E544" s="15" t="s">
        <v>17400</v>
      </c>
      <c r="F544" s="15" t="s">
        <v>15098</v>
      </c>
      <c r="G544" s="20" t="s">
        <v>15316</v>
      </c>
      <c r="H544" s="15" t="s">
        <v>15090</v>
      </c>
      <c r="I544" s="15" t="s">
        <v>521</v>
      </c>
      <c r="J544" s="15" t="s">
        <v>17401</v>
      </c>
      <c r="K544" s="15" t="s">
        <v>17402</v>
      </c>
      <c r="L544" s="15" t="n">
        <v>0</v>
      </c>
      <c r="M544" s="16"/>
      <c r="N544" s="16"/>
      <c r="O544" s="16"/>
    </row>
    <row r="545" customFormat="false" ht="23.85" hidden="false" customHeight="false" outlineLevel="0" collapsed="false">
      <c r="A545" s="15" t="s">
        <v>17403</v>
      </c>
      <c r="B545" s="15" t="s">
        <v>15320</v>
      </c>
      <c r="C545" s="15" t="s">
        <v>15095</v>
      </c>
      <c r="D545" s="15" t="s">
        <v>15096</v>
      </c>
      <c r="E545" s="15" t="s">
        <v>17400</v>
      </c>
      <c r="F545" s="15" t="s">
        <v>15098</v>
      </c>
      <c r="G545" s="20" t="s">
        <v>15321</v>
      </c>
      <c r="H545" s="15" t="s">
        <v>15090</v>
      </c>
      <c r="I545" s="15" t="s">
        <v>521</v>
      </c>
      <c r="J545" s="15" t="s">
        <v>17404</v>
      </c>
      <c r="K545" s="15" t="s">
        <v>17405</v>
      </c>
      <c r="L545" s="15" t="n">
        <v>0</v>
      </c>
      <c r="M545" s="16"/>
      <c r="N545" s="16"/>
      <c r="O545" s="16"/>
    </row>
    <row r="546" customFormat="false" ht="23.85" hidden="false" customHeight="false" outlineLevel="0" collapsed="false">
      <c r="A546" s="15" t="s">
        <v>17406</v>
      </c>
      <c r="B546" s="15" t="s">
        <v>15307</v>
      </c>
      <c r="C546" s="15" t="s">
        <v>15308</v>
      </c>
      <c r="D546" s="15" t="s">
        <v>15096</v>
      </c>
      <c r="E546" s="15" t="s">
        <v>17407</v>
      </c>
      <c r="F546" s="15" t="s">
        <v>15098</v>
      </c>
      <c r="G546" s="20" t="s">
        <v>15310</v>
      </c>
      <c r="H546" s="15" t="s">
        <v>15090</v>
      </c>
      <c r="I546" s="15" t="s">
        <v>521</v>
      </c>
      <c r="J546" s="15" t="s">
        <v>17408</v>
      </c>
      <c r="K546" s="15" t="s">
        <v>17409</v>
      </c>
      <c r="L546" s="15" t="n">
        <v>0</v>
      </c>
      <c r="M546" s="16"/>
      <c r="N546" s="16"/>
      <c r="O546" s="16"/>
    </row>
    <row r="547" customFormat="false" ht="23.85" hidden="false" customHeight="false" outlineLevel="0" collapsed="false">
      <c r="A547" s="15" t="s">
        <v>17410</v>
      </c>
      <c r="B547" s="15" t="s">
        <v>15325</v>
      </c>
      <c r="C547" s="15" t="s">
        <v>15326</v>
      </c>
      <c r="D547" s="15" t="s">
        <v>15096</v>
      </c>
      <c r="E547" s="15" t="s">
        <v>17411</v>
      </c>
      <c r="F547" s="15" t="s">
        <v>15098</v>
      </c>
      <c r="G547" s="20" t="s">
        <v>15328</v>
      </c>
      <c r="H547" s="15" t="s">
        <v>15090</v>
      </c>
      <c r="I547" s="15" t="s">
        <v>521</v>
      </c>
      <c r="J547" s="15" t="s">
        <v>17412</v>
      </c>
      <c r="K547" s="15" t="s">
        <v>17413</v>
      </c>
      <c r="L547" s="15" t="n">
        <v>0</v>
      </c>
      <c r="M547" s="16"/>
      <c r="N547" s="16"/>
      <c r="O547" s="16"/>
    </row>
    <row r="548" customFormat="false" ht="23.85" hidden="false" customHeight="false" outlineLevel="0" collapsed="false">
      <c r="A548" s="15" t="s">
        <v>17414</v>
      </c>
      <c r="B548" s="15" t="s">
        <v>17415</v>
      </c>
      <c r="C548" s="15" t="s">
        <v>17416</v>
      </c>
      <c r="D548" s="15" t="s">
        <v>15096</v>
      </c>
      <c r="E548" s="15" t="s">
        <v>17417</v>
      </c>
      <c r="F548" s="15" t="s">
        <v>15098</v>
      </c>
      <c r="G548" s="20" t="s">
        <v>15342</v>
      </c>
      <c r="H548" s="15" t="s">
        <v>15090</v>
      </c>
      <c r="I548" s="15" t="s">
        <v>590</v>
      </c>
      <c r="J548" s="15" t="s">
        <v>17418</v>
      </c>
      <c r="K548" s="15" t="s">
        <v>17419</v>
      </c>
      <c r="L548" s="15" t="n">
        <v>0</v>
      </c>
      <c r="M548" s="16"/>
      <c r="N548" s="16"/>
      <c r="O548" s="16"/>
    </row>
    <row r="549" customFormat="false" ht="23.85" hidden="false" customHeight="false" outlineLevel="0" collapsed="false">
      <c r="A549" s="15" t="s">
        <v>17420</v>
      </c>
      <c r="B549" s="15" t="s">
        <v>17421</v>
      </c>
      <c r="C549" s="15" t="s">
        <v>17422</v>
      </c>
      <c r="D549" s="15" t="s">
        <v>15096</v>
      </c>
      <c r="E549" s="15" t="s">
        <v>17423</v>
      </c>
      <c r="F549" s="15" t="s">
        <v>17423</v>
      </c>
      <c r="G549" s="20" t="s">
        <v>17424</v>
      </c>
      <c r="H549" s="15" t="s">
        <v>15090</v>
      </c>
      <c r="I549" s="15" t="s">
        <v>521</v>
      </c>
      <c r="J549" s="15" t="s">
        <v>17425</v>
      </c>
      <c r="K549" s="15" t="s">
        <v>17426</v>
      </c>
      <c r="L549" s="15" t="n">
        <v>0</v>
      </c>
      <c r="M549" s="16"/>
      <c r="N549" s="16"/>
      <c r="O549" s="16"/>
    </row>
    <row r="550" customFormat="false" ht="23.85" hidden="false" customHeight="false" outlineLevel="0" collapsed="false">
      <c r="A550" s="15" t="s">
        <v>17427</v>
      </c>
      <c r="B550" s="15" t="s">
        <v>17428</v>
      </c>
      <c r="C550" s="15" t="s">
        <v>15004</v>
      </c>
      <c r="D550" s="15" t="s">
        <v>9196</v>
      </c>
      <c r="E550" s="15" t="s">
        <v>15006</v>
      </c>
      <c r="F550" s="15" t="s">
        <v>15006</v>
      </c>
      <c r="G550" s="20" t="s">
        <v>17429</v>
      </c>
      <c r="H550" s="15" t="s">
        <v>15090</v>
      </c>
      <c r="I550" s="15" t="s">
        <v>521</v>
      </c>
      <c r="J550" s="15" t="s">
        <v>17430</v>
      </c>
      <c r="K550" s="15" t="s">
        <v>17431</v>
      </c>
      <c r="L550" s="15" t="n">
        <v>0</v>
      </c>
      <c r="M550" s="16"/>
      <c r="N550" s="16"/>
      <c r="O550" s="16"/>
    </row>
    <row r="551" customFormat="false" ht="23.85" hidden="false" customHeight="false" outlineLevel="0" collapsed="false">
      <c r="A551" s="15" t="s">
        <v>17432</v>
      </c>
      <c r="B551" s="15" t="s">
        <v>17433</v>
      </c>
      <c r="C551" s="15" t="s">
        <v>13987</v>
      </c>
      <c r="D551" s="15" t="s">
        <v>15010</v>
      </c>
      <c r="E551" s="15" t="s">
        <v>17289</v>
      </c>
      <c r="F551" s="15" t="s">
        <v>17289</v>
      </c>
      <c r="G551" s="20" t="s">
        <v>17434</v>
      </c>
      <c r="H551" s="15" t="s">
        <v>15090</v>
      </c>
      <c r="I551" s="15" t="s">
        <v>521</v>
      </c>
      <c r="J551" s="15" t="s">
        <v>17435</v>
      </c>
      <c r="K551" s="15" t="s">
        <v>17436</v>
      </c>
      <c r="L551" s="15" t="n">
        <v>0</v>
      </c>
      <c r="M551" s="16"/>
      <c r="N551" s="16"/>
      <c r="O551" s="16"/>
    </row>
    <row r="552" customFormat="false" ht="23.85" hidden="false" customHeight="false" outlineLevel="0" collapsed="false">
      <c r="A552" s="15" t="s">
        <v>17437</v>
      </c>
      <c r="B552" s="15" t="s">
        <v>17438</v>
      </c>
      <c r="C552" s="15" t="s">
        <v>17370</v>
      </c>
      <c r="D552" s="15" t="s">
        <v>15010</v>
      </c>
      <c r="E552" s="15" t="s">
        <v>17289</v>
      </c>
      <c r="F552" s="15" t="s">
        <v>17289</v>
      </c>
      <c r="G552" s="20" t="s">
        <v>17439</v>
      </c>
      <c r="H552" s="15" t="s">
        <v>15090</v>
      </c>
      <c r="I552" s="15" t="s">
        <v>521</v>
      </c>
      <c r="J552" s="15" t="s">
        <v>17440</v>
      </c>
      <c r="K552" s="15" t="s">
        <v>17441</v>
      </c>
      <c r="L552" s="15" t="n">
        <v>0</v>
      </c>
      <c r="M552" s="16"/>
      <c r="N552" s="16"/>
      <c r="O552" s="16"/>
    </row>
    <row r="553" customFormat="false" ht="23.85" hidden="false" customHeight="false" outlineLevel="0" collapsed="false">
      <c r="A553" s="15" t="s">
        <v>17442</v>
      </c>
      <c r="B553" s="15" t="s">
        <v>17443</v>
      </c>
      <c r="C553" s="15" t="s">
        <v>15004</v>
      </c>
      <c r="D553" s="15" t="s">
        <v>9196</v>
      </c>
      <c r="E553" s="15" t="s">
        <v>15006</v>
      </c>
      <c r="F553" s="15" t="s">
        <v>15006</v>
      </c>
      <c r="G553" s="20" t="s">
        <v>17444</v>
      </c>
      <c r="H553" s="15" t="s">
        <v>15090</v>
      </c>
      <c r="I553" s="15" t="s">
        <v>521</v>
      </c>
      <c r="J553" s="15" t="s">
        <v>17445</v>
      </c>
      <c r="K553" s="15" t="s">
        <v>17446</v>
      </c>
      <c r="L553" s="15" t="n">
        <v>0</v>
      </c>
      <c r="M553" s="16"/>
      <c r="N553" s="16"/>
      <c r="O553" s="16"/>
    </row>
    <row r="554" customFormat="false" ht="23.85" hidden="false" customHeight="false" outlineLevel="0" collapsed="false">
      <c r="A554" s="15" t="s">
        <v>17447</v>
      </c>
      <c r="B554" s="15" t="s">
        <v>17448</v>
      </c>
      <c r="C554" s="15" t="s">
        <v>17370</v>
      </c>
      <c r="D554" s="15" t="s">
        <v>15010</v>
      </c>
      <c r="E554" s="15" t="s">
        <v>17289</v>
      </c>
      <c r="F554" s="15" t="s">
        <v>17289</v>
      </c>
      <c r="G554" s="20" t="s">
        <v>17449</v>
      </c>
      <c r="H554" s="15" t="s">
        <v>15090</v>
      </c>
      <c r="I554" s="15" t="s">
        <v>521</v>
      </c>
      <c r="J554" s="15" t="s">
        <v>17450</v>
      </c>
      <c r="K554" s="15" t="s">
        <v>17451</v>
      </c>
      <c r="L554" s="15" t="n">
        <v>0</v>
      </c>
      <c r="M554" s="16"/>
      <c r="N554" s="16"/>
      <c r="O554" s="16"/>
    </row>
    <row r="555" customFormat="false" ht="15" hidden="false" customHeight="false" outlineLevel="0" collapsed="false">
      <c r="A555" s="15" t="s">
        <v>17452</v>
      </c>
      <c r="B555" s="15" t="s">
        <v>17453</v>
      </c>
      <c r="C555" s="15" t="s">
        <v>15004</v>
      </c>
      <c r="D555" s="15" t="s">
        <v>9196</v>
      </c>
      <c r="E555" s="15" t="s">
        <v>15006</v>
      </c>
      <c r="F555" s="15" t="s">
        <v>15006</v>
      </c>
      <c r="G555" s="20" t="s">
        <v>17454</v>
      </c>
      <c r="H555" s="15" t="s">
        <v>15090</v>
      </c>
      <c r="I555" s="15" t="s">
        <v>521</v>
      </c>
      <c r="J555" s="15" t="s">
        <v>17455</v>
      </c>
      <c r="K555" s="15" t="s">
        <v>17456</v>
      </c>
      <c r="L555" s="15" t="n">
        <v>0</v>
      </c>
      <c r="M555" s="16"/>
      <c r="N555" s="16"/>
      <c r="O555" s="16"/>
    </row>
    <row r="556" customFormat="false" ht="23.85" hidden="false" customHeight="false" outlineLevel="0" collapsed="false">
      <c r="A556" s="15" t="s">
        <v>17457</v>
      </c>
      <c r="B556" s="15" t="s">
        <v>17458</v>
      </c>
      <c r="C556" s="15" t="s">
        <v>17370</v>
      </c>
      <c r="D556" s="15" t="s">
        <v>15010</v>
      </c>
      <c r="E556" s="15" t="s">
        <v>17289</v>
      </c>
      <c r="F556" s="15" t="s">
        <v>17289</v>
      </c>
      <c r="G556" s="20" t="s">
        <v>17459</v>
      </c>
      <c r="H556" s="15" t="s">
        <v>15090</v>
      </c>
      <c r="I556" s="15" t="s">
        <v>521</v>
      </c>
      <c r="J556" s="15" t="s">
        <v>17460</v>
      </c>
      <c r="K556" s="15" t="s">
        <v>17461</v>
      </c>
      <c r="L556" s="15" t="n">
        <v>0</v>
      </c>
      <c r="M556" s="16"/>
      <c r="N556" s="16"/>
      <c r="O556" s="16"/>
    </row>
    <row r="557" customFormat="false" ht="23.85" hidden="false" customHeight="false" outlineLevel="0" collapsed="false">
      <c r="A557" s="15" t="s">
        <v>17462</v>
      </c>
      <c r="B557" s="15" t="s">
        <v>17463</v>
      </c>
      <c r="C557" s="15" t="s">
        <v>13987</v>
      </c>
      <c r="D557" s="15" t="s">
        <v>15010</v>
      </c>
      <c r="E557" s="15" t="s">
        <v>17289</v>
      </c>
      <c r="F557" s="15" t="s">
        <v>17289</v>
      </c>
      <c r="G557" s="20" t="s">
        <v>17464</v>
      </c>
      <c r="H557" s="15" t="s">
        <v>15090</v>
      </c>
      <c r="I557" s="15" t="s">
        <v>521</v>
      </c>
      <c r="J557" s="15" t="s">
        <v>17465</v>
      </c>
      <c r="K557" s="15" t="s">
        <v>17466</v>
      </c>
      <c r="L557" s="15" t="n">
        <v>0</v>
      </c>
      <c r="M557" s="16"/>
      <c r="N557" s="16"/>
      <c r="O557" s="16"/>
    </row>
    <row r="558" customFormat="false" ht="23.85" hidden="false" customHeight="false" outlineLevel="0" collapsed="false">
      <c r="A558" s="15" t="s">
        <v>17467</v>
      </c>
      <c r="B558" s="15" t="s">
        <v>17468</v>
      </c>
      <c r="C558" s="15" t="s">
        <v>17370</v>
      </c>
      <c r="D558" s="15" t="s">
        <v>15010</v>
      </c>
      <c r="E558" s="15" t="s">
        <v>17289</v>
      </c>
      <c r="F558" s="15" t="s">
        <v>17289</v>
      </c>
      <c r="G558" s="20" t="s">
        <v>17469</v>
      </c>
      <c r="H558" s="15" t="s">
        <v>15090</v>
      </c>
      <c r="I558" s="15" t="s">
        <v>521</v>
      </c>
      <c r="J558" s="15" t="s">
        <v>17470</v>
      </c>
      <c r="K558" s="15" t="s">
        <v>17471</v>
      </c>
      <c r="L558" s="15" t="n">
        <v>0</v>
      </c>
      <c r="M558" s="16"/>
      <c r="N558" s="16"/>
      <c r="O558" s="16"/>
    </row>
    <row r="559" customFormat="false" ht="23.85" hidden="false" customHeight="false" outlineLevel="0" collapsed="false">
      <c r="A559" s="15" t="s">
        <v>17472</v>
      </c>
      <c r="B559" s="15" t="s">
        <v>17473</v>
      </c>
      <c r="C559" s="15" t="s">
        <v>15004</v>
      </c>
      <c r="D559" s="15" t="s">
        <v>9196</v>
      </c>
      <c r="E559" s="15" t="s">
        <v>15006</v>
      </c>
      <c r="F559" s="15" t="s">
        <v>15006</v>
      </c>
      <c r="G559" s="20" t="s">
        <v>17474</v>
      </c>
      <c r="H559" s="15" t="s">
        <v>15090</v>
      </c>
      <c r="I559" s="15" t="s">
        <v>521</v>
      </c>
      <c r="J559" s="15" t="s">
        <v>17475</v>
      </c>
      <c r="K559" s="15" t="s">
        <v>17476</v>
      </c>
      <c r="L559" s="15" t="n">
        <v>0</v>
      </c>
      <c r="M559" s="16"/>
      <c r="N559" s="16"/>
      <c r="O559" s="16"/>
    </row>
    <row r="560" customFormat="false" ht="23.85" hidden="false" customHeight="false" outlineLevel="0" collapsed="false">
      <c r="A560" s="15" t="s">
        <v>17477</v>
      </c>
      <c r="B560" s="15" t="s">
        <v>17478</v>
      </c>
      <c r="C560" s="15" t="s">
        <v>13876</v>
      </c>
      <c r="D560" s="15" t="s">
        <v>1777</v>
      </c>
      <c r="E560" s="15" t="s">
        <v>15258</v>
      </c>
      <c r="F560" s="15" t="s">
        <v>14982</v>
      </c>
      <c r="G560" s="20" t="s">
        <v>17479</v>
      </c>
      <c r="H560" s="15" t="s">
        <v>15090</v>
      </c>
      <c r="I560" s="15" t="s">
        <v>521</v>
      </c>
      <c r="J560" s="15" t="s">
        <v>17480</v>
      </c>
      <c r="K560" s="15" t="s">
        <v>17481</v>
      </c>
      <c r="L560" s="15" t="n">
        <v>0</v>
      </c>
      <c r="M560" s="16"/>
      <c r="N560" s="16"/>
      <c r="O560" s="16"/>
    </row>
    <row r="561" customFormat="false" ht="23.85" hidden="false" customHeight="false" outlineLevel="0" collapsed="false">
      <c r="A561" s="15" t="s">
        <v>17482</v>
      </c>
      <c r="B561" s="15" t="s">
        <v>17483</v>
      </c>
      <c r="C561" s="15" t="s">
        <v>17370</v>
      </c>
      <c r="D561" s="15" t="s">
        <v>15010</v>
      </c>
      <c r="E561" s="15" t="s">
        <v>17289</v>
      </c>
      <c r="F561" s="15" t="s">
        <v>17289</v>
      </c>
      <c r="G561" s="20" t="s">
        <v>17484</v>
      </c>
      <c r="H561" s="15" t="s">
        <v>15090</v>
      </c>
      <c r="I561" s="15" t="s">
        <v>521</v>
      </c>
      <c r="J561" s="15" t="s">
        <v>17485</v>
      </c>
      <c r="K561" s="15" t="s">
        <v>17486</v>
      </c>
      <c r="L561" s="15" t="n">
        <v>0</v>
      </c>
      <c r="M561" s="16"/>
      <c r="N561" s="16"/>
      <c r="O561" s="16"/>
    </row>
    <row r="562" customFormat="false" ht="15" hidden="false" customHeight="false" outlineLevel="0" collapsed="false">
      <c r="A562" s="15" t="s">
        <v>17487</v>
      </c>
      <c r="B562" s="15" t="s">
        <v>17488</v>
      </c>
      <c r="C562" s="15" t="s">
        <v>13987</v>
      </c>
      <c r="D562" s="15" t="s">
        <v>15010</v>
      </c>
      <c r="E562" s="15" t="s">
        <v>17289</v>
      </c>
      <c r="F562" s="15" t="s">
        <v>17289</v>
      </c>
      <c r="G562" s="20" t="s">
        <v>17489</v>
      </c>
      <c r="H562" s="15" t="s">
        <v>15090</v>
      </c>
      <c r="I562" s="15" t="s">
        <v>521</v>
      </c>
      <c r="J562" s="15" t="s">
        <v>17490</v>
      </c>
      <c r="K562" s="15" t="s">
        <v>17491</v>
      </c>
      <c r="L562" s="15" t="n">
        <v>0</v>
      </c>
      <c r="M562" s="16"/>
      <c r="N562" s="16"/>
      <c r="O562" s="16"/>
    </row>
    <row r="563" customFormat="false" ht="23.85" hidden="false" customHeight="false" outlineLevel="0" collapsed="false">
      <c r="A563" s="15" t="s">
        <v>17492</v>
      </c>
      <c r="B563" s="15" t="s">
        <v>15353</v>
      </c>
      <c r="C563" s="15" t="s">
        <v>17493</v>
      </c>
      <c r="D563" s="15" t="s">
        <v>15096</v>
      </c>
      <c r="E563" s="15" t="s">
        <v>17494</v>
      </c>
      <c r="F563" s="15" t="s">
        <v>15098</v>
      </c>
      <c r="G563" s="20" t="s">
        <v>15356</v>
      </c>
      <c r="H563" s="15" t="s">
        <v>15090</v>
      </c>
      <c r="I563" s="15" t="s">
        <v>521</v>
      </c>
      <c r="J563" s="15" t="s">
        <v>17495</v>
      </c>
      <c r="K563" s="15" t="s">
        <v>17496</v>
      </c>
      <c r="L563" s="15" t="n">
        <v>0</v>
      </c>
      <c r="M563" s="16"/>
      <c r="N563" s="16"/>
      <c r="O563" s="16"/>
    </row>
    <row r="564" customFormat="false" ht="35.05" hidden="false" customHeight="false" outlineLevel="0" collapsed="false">
      <c r="A564" s="15" t="s">
        <v>17497</v>
      </c>
      <c r="B564" s="15" t="s">
        <v>15360</v>
      </c>
      <c r="C564" s="15" t="s">
        <v>15361</v>
      </c>
      <c r="D564" s="15" t="s">
        <v>15096</v>
      </c>
      <c r="E564" s="15" t="s">
        <v>17498</v>
      </c>
      <c r="F564" s="15" t="s">
        <v>15098</v>
      </c>
      <c r="G564" s="20" t="s">
        <v>15363</v>
      </c>
      <c r="H564" s="15" t="s">
        <v>15090</v>
      </c>
      <c r="I564" s="15" t="s">
        <v>521</v>
      </c>
      <c r="J564" s="15" t="s">
        <v>17499</v>
      </c>
      <c r="K564" s="15" t="s">
        <v>17500</v>
      </c>
      <c r="L564" s="15" t="n">
        <v>0</v>
      </c>
      <c r="M564" s="16"/>
      <c r="N564" s="16"/>
      <c r="O564" s="16"/>
    </row>
    <row r="565" customFormat="false" ht="23.85" hidden="false" customHeight="false" outlineLevel="0" collapsed="false">
      <c r="A565" s="15" t="s">
        <v>17501</v>
      </c>
      <c r="B565" s="15" t="s">
        <v>17502</v>
      </c>
      <c r="C565" s="15" t="s">
        <v>13876</v>
      </c>
      <c r="D565" s="15" t="s">
        <v>1777</v>
      </c>
      <c r="E565" s="15" t="s">
        <v>15258</v>
      </c>
      <c r="F565" s="15" t="s">
        <v>14982</v>
      </c>
      <c r="G565" s="20" t="s">
        <v>17503</v>
      </c>
      <c r="H565" s="15" t="s">
        <v>15090</v>
      </c>
      <c r="I565" s="15" t="s">
        <v>521</v>
      </c>
      <c r="J565" s="15" t="s">
        <v>17504</v>
      </c>
      <c r="K565" s="15" t="s">
        <v>17505</v>
      </c>
      <c r="L565" s="15" t="n">
        <v>0</v>
      </c>
      <c r="M565" s="16"/>
      <c r="N565" s="16"/>
      <c r="O565" s="16"/>
    </row>
    <row r="566" customFormat="false" ht="23.85" hidden="false" customHeight="false" outlineLevel="0" collapsed="false">
      <c r="A566" s="15" t="s">
        <v>17506</v>
      </c>
      <c r="B566" s="15" t="s">
        <v>17507</v>
      </c>
      <c r="C566" s="15" t="s">
        <v>15004</v>
      </c>
      <c r="D566" s="15" t="s">
        <v>9196</v>
      </c>
      <c r="E566" s="15" t="s">
        <v>15006</v>
      </c>
      <c r="F566" s="15" t="s">
        <v>15006</v>
      </c>
      <c r="G566" s="20" t="s">
        <v>17508</v>
      </c>
      <c r="H566" s="15" t="s">
        <v>15090</v>
      </c>
      <c r="I566" s="15" t="s">
        <v>521</v>
      </c>
      <c r="J566" s="15" t="s">
        <v>17509</v>
      </c>
      <c r="K566" s="15" t="s">
        <v>17510</v>
      </c>
      <c r="L566" s="15" t="n">
        <v>0</v>
      </c>
      <c r="M566" s="16"/>
      <c r="N566" s="16"/>
      <c r="O566" s="16"/>
    </row>
    <row r="567" customFormat="false" ht="23.85" hidden="false" customHeight="false" outlineLevel="0" collapsed="false">
      <c r="A567" s="15" t="s">
        <v>17511</v>
      </c>
      <c r="B567" s="15" t="s">
        <v>17512</v>
      </c>
      <c r="C567" s="15" t="s">
        <v>13876</v>
      </c>
      <c r="D567" s="15" t="s">
        <v>1777</v>
      </c>
      <c r="E567" s="15" t="s">
        <v>15258</v>
      </c>
      <c r="F567" s="15" t="s">
        <v>14982</v>
      </c>
      <c r="G567" s="20" t="s">
        <v>17513</v>
      </c>
      <c r="H567" s="15" t="s">
        <v>15090</v>
      </c>
      <c r="I567" s="15" t="s">
        <v>521</v>
      </c>
      <c r="J567" s="15" t="s">
        <v>17514</v>
      </c>
      <c r="K567" s="15" t="s">
        <v>17515</v>
      </c>
      <c r="L567" s="15" t="n">
        <v>0</v>
      </c>
      <c r="M567" s="16"/>
      <c r="N567" s="16"/>
      <c r="O567" s="16"/>
    </row>
    <row r="568" customFormat="false" ht="15" hidden="false" customHeight="false" outlineLevel="0" collapsed="false">
      <c r="A568" s="15" t="s">
        <v>17516</v>
      </c>
      <c r="B568" s="15" t="s">
        <v>17517</v>
      </c>
      <c r="C568" s="15" t="s">
        <v>13987</v>
      </c>
      <c r="D568" s="15" t="s">
        <v>15010</v>
      </c>
      <c r="E568" s="15" t="s">
        <v>17289</v>
      </c>
      <c r="F568" s="15" t="s">
        <v>17289</v>
      </c>
      <c r="G568" s="20" t="s">
        <v>17518</v>
      </c>
      <c r="H568" s="15" t="s">
        <v>15090</v>
      </c>
      <c r="I568" s="15" t="s">
        <v>521</v>
      </c>
      <c r="J568" s="15" t="s">
        <v>17519</v>
      </c>
      <c r="K568" s="15" t="s">
        <v>17520</v>
      </c>
      <c r="L568" s="15" t="n">
        <v>0</v>
      </c>
      <c r="M568" s="16"/>
      <c r="N568" s="16"/>
      <c r="O568" s="16"/>
    </row>
    <row r="569" customFormat="false" ht="23.85" hidden="false" customHeight="false" outlineLevel="0" collapsed="false">
      <c r="A569" s="15" t="s">
        <v>17521</v>
      </c>
      <c r="B569" s="15" t="s">
        <v>17522</v>
      </c>
      <c r="C569" s="15" t="s">
        <v>13987</v>
      </c>
      <c r="D569" s="15" t="s">
        <v>15010</v>
      </c>
      <c r="E569" s="15" t="s">
        <v>17289</v>
      </c>
      <c r="F569" s="15" t="s">
        <v>17289</v>
      </c>
      <c r="G569" s="20" t="s">
        <v>17523</v>
      </c>
      <c r="H569" s="15" t="s">
        <v>15090</v>
      </c>
      <c r="I569" s="15" t="s">
        <v>521</v>
      </c>
      <c r="J569" s="15" t="s">
        <v>17524</v>
      </c>
      <c r="K569" s="15" t="s">
        <v>17525</v>
      </c>
      <c r="L569" s="15" t="n">
        <v>0</v>
      </c>
      <c r="M569" s="16"/>
      <c r="N569" s="16"/>
      <c r="O569" s="16"/>
    </row>
    <row r="570" customFormat="false" ht="23.85" hidden="false" customHeight="false" outlineLevel="0" collapsed="false">
      <c r="A570" s="15" t="s">
        <v>17526</v>
      </c>
      <c r="B570" s="15" t="s">
        <v>17527</v>
      </c>
      <c r="C570" s="15" t="s">
        <v>17370</v>
      </c>
      <c r="D570" s="15" t="s">
        <v>15010</v>
      </c>
      <c r="E570" s="15" t="s">
        <v>17289</v>
      </c>
      <c r="F570" s="15" t="s">
        <v>17289</v>
      </c>
      <c r="G570" s="20" t="s">
        <v>17528</v>
      </c>
      <c r="H570" s="15" t="s">
        <v>15090</v>
      </c>
      <c r="I570" s="15" t="s">
        <v>521</v>
      </c>
      <c r="J570" s="15" t="s">
        <v>17529</v>
      </c>
      <c r="K570" s="15" t="s">
        <v>17530</v>
      </c>
      <c r="L570" s="15" t="n">
        <v>0</v>
      </c>
      <c r="M570" s="16"/>
      <c r="N570" s="16"/>
      <c r="O570" s="16"/>
    </row>
    <row r="571" customFormat="false" ht="15" hidden="false" customHeight="false" outlineLevel="0" collapsed="false">
      <c r="A571" s="15" t="s">
        <v>17531</v>
      </c>
      <c r="B571" s="15" t="s">
        <v>17532</v>
      </c>
      <c r="C571" s="15" t="s">
        <v>13987</v>
      </c>
      <c r="D571" s="15" t="s">
        <v>15010</v>
      </c>
      <c r="E571" s="15" t="s">
        <v>17289</v>
      </c>
      <c r="F571" s="15" t="s">
        <v>17289</v>
      </c>
      <c r="G571" s="20" t="s">
        <v>17533</v>
      </c>
      <c r="H571" s="15" t="s">
        <v>15090</v>
      </c>
      <c r="I571" s="15" t="s">
        <v>521</v>
      </c>
      <c r="J571" s="15" t="s">
        <v>17534</v>
      </c>
      <c r="K571" s="15" t="s">
        <v>17535</v>
      </c>
      <c r="L571" s="15" t="n">
        <v>0</v>
      </c>
      <c r="M571" s="16"/>
      <c r="N571" s="16"/>
      <c r="O571" s="16"/>
    </row>
    <row r="572" customFormat="false" ht="15" hidden="false" customHeight="false" outlineLevel="0" collapsed="false">
      <c r="A572" s="15" t="s">
        <v>17536</v>
      </c>
      <c r="B572" s="15" t="s">
        <v>17537</v>
      </c>
      <c r="C572" s="15" t="s">
        <v>13925</v>
      </c>
      <c r="D572" s="15" t="s">
        <v>15010</v>
      </c>
      <c r="E572" s="15" t="s">
        <v>15012</v>
      </c>
      <c r="F572" s="15" t="s">
        <v>15024</v>
      </c>
      <c r="G572" s="20" t="s">
        <v>17538</v>
      </c>
      <c r="H572" s="15" t="s">
        <v>15090</v>
      </c>
      <c r="I572" s="15" t="s">
        <v>521</v>
      </c>
      <c r="J572" s="15" t="s">
        <v>17539</v>
      </c>
      <c r="K572" s="15" t="s">
        <v>17540</v>
      </c>
      <c r="L572" s="15" t="n">
        <v>0</v>
      </c>
      <c r="M572" s="16"/>
      <c r="N572" s="16"/>
      <c r="O572" s="16"/>
    </row>
    <row r="573" customFormat="false" ht="15" hidden="false" customHeight="false" outlineLevel="0" collapsed="false">
      <c r="A573" s="15" t="s">
        <v>17541</v>
      </c>
      <c r="B573" s="15" t="s">
        <v>17542</v>
      </c>
      <c r="C573" s="15" t="s">
        <v>13943</v>
      </c>
      <c r="D573" s="15" t="s">
        <v>15010</v>
      </c>
      <c r="E573" s="15" t="s">
        <v>15036</v>
      </c>
      <c r="F573" s="15" t="s">
        <v>15036</v>
      </c>
      <c r="G573" s="20" t="s">
        <v>17543</v>
      </c>
      <c r="H573" s="15" t="s">
        <v>15090</v>
      </c>
      <c r="I573" s="15" t="s">
        <v>521</v>
      </c>
      <c r="J573" s="15" t="s">
        <v>17544</v>
      </c>
      <c r="K573" s="15" t="s">
        <v>17545</v>
      </c>
      <c r="L573" s="15" t="n">
        <v>0</v>
      </c>
      <c r="M573" s="16"/>
      <c r="N573" s="16"/>
      <c r="O573" s="16"/>
    </row>
    <row r="574" customFormat="false" ht="15" hidden="false" customHeight="false" outlineLevel="0" collapsed="false">
      <c r="A574" s="15" t="s">
        <v>17546</v>
      </c>
      <c r="B574" s="15" t="s">
        <v>17547</v>
      </c>
      <c r="C574" s="15" t="s">
        <v>16814</v>
      </c>
      <c r="D574" s="15" t="s">
        <v>15010</v>
      </c>
      <c r="E574" s="15" t="s">
        <v>16816</v>
      </c>
      <c r="F574" s="15" t="s">
        <v>15012</v>
      </c>
      <c r="G574" s="20" t="s">
        <v>17548</v>
      </c>
      <c r="H574" s="15" t="s">
        <v>15090</v>
      </c>
      <c r="I574" s="15" t="s">
        <v>521</v>
      </c>
      <c r="J574" s="15" t="s">
        <v>17549</v>
      </c>
      <c r="K574" s="15" t="s">
        <v>17550</v>
      </c>
      <c r="L574" s="15" t="n">
        <v>0</v>
      </c>
      <c r="M574" s="16"/>
      <c r="N574" s="16"/>
      <c r="O574" s="16"/>
    </row>
    <row r="575" customFormat="false" ht="15" hidden="false" customHeight="false" outlineLevel="0" collapsed="false">
      <c r="A575" s="15" t="s">
        <v>17551</v>
      </c>
      <c r="B575" s="15" t="s">
        <v>17552</v>
      </c>
      <c r="C575" s="15" t="s">
        <v>15004</v>
      </c>
      <c r="D575" s="15" t="s">
        <v>9196</v>
      </c>
      <c r="E575" s="15" t="s">
        <v>15006</v>
      </c>
      <c r="F575" s="15" t="s">
        <v>15006</v>
      </c>
      <c r="G575" s="20" t="s">
        <v>17553</v>
      </c>
      <c r="H575" s="15" t="s">
        <v>15090</v>
      </c>
      <c r="I575" s="15" t="s">
        <v>521</v>
      </c>
      <c r="J575" s="15" t="s">
        <v>17554</v>
      </c>
      <c r="K575" s="15" t="s">
        <v>17555</v>
      </c>
      <c r="L575" s="15" t="n">
        <v>0</v>
      </c>
      <c r="M575" s="16"/>
      <c r="N575" s="16"/>
      <c r="O575" s="16"/>
    </row>
    <row r="576" customFormat="false" ht="23.85" hidden="false" customHeight="false" outlineLevel="0" collapsed="false">
      <c r="A576" s="15" t="s">
        <v>17556</v>
      </c>
      <c r="B576" s="15" t="s">
        <v>17557</v>
      </c>
      <c r="C576" s="15" t="s">
        <v>13987</v>
      </c>
      <c r="D576" s="15" t="s">
        <v>15010</v>
      </c>
      <c r="E576" s="15" t="s">
        <v>17289</v>
      </c>
      <c r="F576" s="15" t="s">
        <v>17289</v>
      </c>
      <c r="G576" s="20" t="s">
        <v>17558</v>
      </c>
      <c r="H576" s="15" t="s">
        <v>15090</v>
      </c>
      <c r="I576" s="15" t="s">
        <v>521</v>
      </c>
      <c r="J576" s="15" t="s">
        <v>17559</v>
      </c>
      <c r="K576" s="15" t="s">
        <v>17560</v>
      </c>
      <c r="L576" s="15" t="n">
        <v>0</v>
      </c>
      <c r="M576" s="16"/>
      <c r="N576" s="16"/>
      <c r="O576" s="16"/>
    </row>
    <row r="577" customFormat="false" ht="23.85" hidden="false" customHeight="false" outlineLevel="0" collapsed="false">
      <c r="A577" s="15" t="s">
        <v>17561</v>
      </c>
      <c r="B577" s="15" t="s">
        <v>17562</v>
      </c>
      <c r="C577" s="15" t="s">
        <v>17563</v>
      </c>
      <c r="D577" s="15" t="s">
        <v>15526</v>
      </c>
      <c r="E577" s="15" t="s">
        <v>17564</v>
      </c>
      <c r="F577" s="15" t="s">
        <v>15759</v>
      </c>
      <c r="G577" s="20" t="s">
        <v>17565</v>
      </c>
      <c r="H577" s="15" t="s">
        <v>15090</v>
      </c>
      <c r="I577" s="15" t="s">
        <v>521</v>
      </c>
      <c r="J577" s="15" t="s">
        <v>17566</v>
      </c>
      <c r="K577" s="15" t="s">
        <v>17567</v>
      </c>
      <c r="L577" s="15" t="n">
        <v>0</v>
      </c>
      <c r="M577" s="16"/>
      <c r="N577" s="16"/>
      <c r="O577" s="16"/>
    </row>
    <row r="578" customFormat="false" ht="15" hidden="false" customHeight="false" outlineLevel="0" collapsed="false">
      <c r="A578" s="15" t="s">
        <v>17568</v>
      </c>
      <c r="B578" s="15" t="s">
        <v>17569</v>
      </c>
      <c r="C578" s="15" t="s">
        <v>15004</v>
      </c>
      <c r="D578" s="15" t="s">
        <v>9196</v>
      </c>
      <c r="E578" s="15" t="s">
        <v>15006</v>
      </c>
      <c r="F578" s="15" t="s">
        <v>15006</v>
      </c>
      <c r="G578" s="20" t="s">
        <v>17017</v>
      </c>
      <c r="H578" s="15" t="s">
        <v>15090</v>
      </c>
      <c r="I578" s="15" t="s">
        <v>521</v>
      </c>
      <c r="J578" s="15" t="s">
        <v>17570</v>
      </c>
      <c r="K578" s="15" t="s">
        <v>17571</v>
      </c>
      <c r="L578" s="15" t="n">
        <v>0</v>
      </c>
      <c r="M578" s="16"/>
      <c r="N578" s="16"/>
      <c r="O578" s="16"/>
    </row>
    <row r="579" customFormat="false" ht="15" hidden="false" customHeight="false" outlineLevel="0" collapsed="false">
      <c r="A579" s="15" t="s">
        <v>17572</v>
      </c>
      <c r="B579" s="15" t="s">
        <v>17051</v>
      </c>
      <c r="C579" s="15" t="s">
        <v>13925</v>
      </c>
      <c r="D579" s="15" t="s">
        <v>15010</v>
      </c>
      <c r="E579" s="15" t="s">
        <v>15012</v>
      </c>
      <c r="F579" s="15" t="s">
        <v>15024</v>
      </c>
      <c r="G579" s="20" t="s">
        <v>17054</v>
      </c>
      <c r="H579" s="15" t="s">
        <v>15090</v>
      </c>
      <c r="I579" s="15" t="s">
        <v>521</v>
      </c>
      <c r="J579" s="15" t="s">
        <v>17573</v>
      </c>
      <c r="K579" s="15" t="s">
        <v>17574</v>
      </c>
      <c r="L579" s="15" t="n">
        <v>0</v>
      </c>
      <c r="M579" s="16"/>
      <c r="N579" s="16"/>
      <c r="O579" s="16"/>
    </row>
    <row r="580" customFormat="false" ht="15" hidden="false" customHeight="false" outlineLevel="0" collapsed="false">
      <c r="A580" s="15" t="s">
        <v>17575</v>
      </c>
      <c r="B580" s="15" t="s">
        <v>17576</v>
      </c>
      <c r="C580" s="15" t="s">
        <v>13943</v>
      </c>
      <c r="D580" s="15" t="s">
        <v>15010</v>
      </c>
      <c r="E580" s="15" t="s">
        <v>15036</v>
      </c>
      <c r="F580" s="15" t="s">
        <v>15036</v>
      </c>
      <c r="G580" s="20" t="s">
        <v>17059</v>
      </c>
      <c r="H580" s="15" t="s">
        <v>15090</v>
      </c>
      <c r="I580" s="15" t="s">
        <v>521</v>
      </c>
      <c r="J580" s="15" t="s">
        <v>17577</v>
      </c>
      <c r="K580" s="15" t="s">
        <v>17578</v>
      </c>
      <c r="L580" s="15" t="n">
        <v>0</v>
      </c>
      <c r="M580" s="16"/>
      <c r="N580" s="16"/>
      <c r="O580" s="16"/>
    </row>
    <row r="581" customFormat="false" ht="15" hidden="false" customHeight="false" outlineLevel="0" collapsed="false">
      <c r="A581" s="15" t="s">
        <v>17579</v>
      </c>
      <c r="B581" s="15" t="s">
        <v>17580</v>
      </c>
      <c r="C581" s="15" t="s">
        <v>15004</v>
      </c>
      <c r="D581" s="15" t="s">
        <v>9196</v>
      </c>
      <c r="E581" s="15" t="s">
        <v>15006</v>
      </c>
      <c r="F581" s="15" t="s">
        <v>15006</v>
      </c>
      <c r="G581" s="20" t="s">
        <v>17037</v>
      </c>
      <c r="H581" s="15" t="s">
        <v>15090</v>
      </c>
      <c r="I581" s="15" t="s">
        <v>521</v>
      </c>
      <c r="J581" s="15" t="s">
        <v>17581</v>
      </c>
      <c r="K581" s="15" t="s">
        <v>17582</v>
      </c>
      <c r="L581" s="15" t="n">
        <v>0</v>
      </c>
      <c r="M581" s="16"/>
      <c r="N581" s="16"/>
      <c r="O581" s="16"/>
    </row>
    <row r="582" customFormat="false" ht="15" hidden="false" customHeight="false" outlineLevel="0" collapsed="false">
      <c r="A582" s="15" t="s">
        <v>17583</v>
      </c>
      <c r="B582" s="15" t="s">
        <v>17584</v>
      </c>
      <c r="C582" s="15" t="s">
        <v>15004</v>
      </c>
      <c r="D582" s="15" t="s">
        <v>9196</v>
      </c>
      <c r="E582" s="15" t="s">
        <v>15006</v>
      </c>
      <c r="F582" s="15" t="s">
        <v>15006</v>
      </c>
      <c r="G582" s="20" t="s">
        <v>17022</v>
      </c>
      <c r="H582" s="15" t="s">
        <v>15090</v>
      </c>
      <c r="I582" s="15" t="s">
        <v>521</v>
      </c>
      <c r="J582" s="15" t="s">
        <v>17585</v>
      </c>
      <c r="K582" s="15" t="s">
        <v>17586</v>
      </c>
      <c r="L582" s="15" t="n">
        <v>0</v>
      </c>
      <c r="M582" s="16"/>
      <c r="N582" s="16"/>
      <c r="O582" s="16"/>
    </row>
    <row r="583" customFormat="false" ht="23.85" hidden="false" customHeight="false" outlineLevel="0" collapsed="false">
      <c r="A583" s="15" t="s">
        <v>17587</v>
      </c>
      <c r="B583" s="15" t="s">
        <v>17588</v>
      </c>
      <c r="C583" s="15" t="s">
        <v>15004</v>
      </c>
      <c r="D583" s="15" t="s">
        <v>9196</v>
      </c>
      <c r="E583" s="15" t="s">
        <v>15006</v>
      </c>
      <c r="F583" s="15" t="s">
        <v>15006</v>
      </c>
      <c r="G583" s="20" t="s">
        <v>17027</v>
      </c>
      <c r="H583" s="15" t="s">
        <v>15090</v>
      </c>
      <c r="I583" s="15" t="s">
        <v>521</v>
      </c>
      <c r="J583" s="15" t="s">
        <v>17589</v>
      </c>
      <c r="K583" s="15" t="s">
        <v>17590</v>
      </c>
      <c r="L583" s="15" t="n">
        <v>0</v>
      </c>
      <c r="M583" s="16"/>
      <c r="N583" s="16"/>
      <c r="O583" s="16"/>
    </row>
    <row r="584" customFormat="false" ht="23.85" hidden="false" customHeight="false" outlineLevel="0" collapsed="false">
      <c r="A584" s="15" t="s">
        <v>17591</v>
      </c>
      <c r="B584" s="15" t="s">
        <v>17592</v>
      </c>
      <c r="C584" s="15" t="s">
        <v>15004</v>
      </c>
      <c r="D584" s="15" t="s">
        <v>9196</v>
      </c>
      <c r="E584" s="15" t="s">
        <v>15006</v>
      </c>
      <c r="F584" s="15" t="s">
        <v>15006</v>
      </c>
      <c r="G584" s="20" t="s">
        <v>17032</v>
      </c>
      <c r="H584" s="15" t="s">
        <v>15090</v>
      </c>
      <c r="I584" s="15" t="s">
        <v>521</v>
      </c>
      <c r="J584" s="15" t="s">
        <v>17593</v>
      </c>
      <c r="K584" s="15" t="s">
        <v>17594</v>
      </c>
      <c r="L584" s="15" t="n">
        <v>0</v>
      </c>
      <c r="M584" s="16"/>
      <c r="N584" s="16"/>
      <c r="O584" s="16"/>
    </row>
    <row r="585" customFormat="false" ht="23.85" hidden="false" customHeight="false" outlineLevel="0" collapsed="false">
      <c r="A585" s="15" t="s">
        <v>17595</v>
      </c>
      <c r="B585" s="15" t="s">
        <v>17596</v>
      </c>
      <c r="C585" s="15" t="s">
        <v>15004</v>
      </c>
      <c r="D585" s="15" t="s">
        <v>9196</v>
      </c>
      <c r="E585" s="15" t="s">
        <v>15006</v>
      </c>
      <c r="F585" s="15" t="s">
        <v>15006</v>
      </c>
      <c r="G585" s="20" t="s">
        <v>16945</v>
      </c>
      <c r="H585" s="15" t="s">
        <v>15090</v>
      </c>
      <c r="I585" s="15" t="s">
        <v>521</v>
      </c>
      <c r="J585" s="15" t="s">
        <v>17597</v>
      </c>
      <c r="K585" s="15" t="s">
        <v>17598</v>
      </c>
      <c r="L585" s="15" t="n">
        <v>0</v>
      </c>
      <c r="M585" s="16"/>
      <c r="N585" s="16"/>
      <c r="O585" s="16"/>
    </row>
    <row r="586" customFormat="false" ht="15" hidden="false" customHeight="false" outlineLevel="0" collapsed="false">
      <c r="A586" s="15" t="s">
        <v>17599</v>
      </c>
      <c r="B586" s="15" t="s">
        <v>17600</v>
      </c>
      <c r="C586" s="15" t="s">
        <v>13987</v>
      </c>
      <c r="D586" s="15" t="s">
        <v>15010</v>
      </c>
      <c r="E586" s="15" t="s">
        <v>17289</v>
      </c>
      <c r="F586" s="15" t="s">
        <v>17289</v>
      </c>
      <c r="G586" s="20" t="s">
        <v>17601</v>
      </c>
      <c r="H586" s="15" t="s">
        <v>15090</v>
      </c>
      <c r="I586" s="15" t="s">
        <v>521</v>
      </c>
      <c r="J586" s="15" t="s">
        <v>17602</v>
      </c>
      <c r="K586" s="15" t="s">
        <v>17603</v>
      </c>
      <c r="L586" s="15" t="n">
        <v>0</v>
      </c>
      <c r="M586" s="16"/>
      <c r="N586" s="16"/>
      <c r="O586" s="16"/>
    </row>
    <row r="587" customFormat="false" ht="15" hidden="false" customHeight="false" outlineLevel="0" collapsed="false">
      <c r="A587" s="15" t="s">
        <v>17604</v>
      </c>
      <c r="B587" s="15" t="s">
        <v>17605</v>
      </c>
      <c r="C587" s="15" t="s">
        <v>15004</v>
      </c>
      <c r="D587" s="15" t="s">
        <v>9196</v>
      </c>
      <c r="E587" s="15" t="s">
        <v>15006</v>
      </c>
      <c r="F587" s="15" t="s">
        <v>15006</v>
      </c>
      <c r="G587" s="20" t="s">
        <v>17042</v>
      </c>
      <c r="H587" s="15" t="s">
        <v>15090</v>
      </c>
      <c r="I587" s="15" t="s">
        <v>521</v>
      </c>
      <c r="J587" s="15" t="s">
        <v>17606</v>
      </c>
      <c r="K587" s="15" t="s">
        <v>17607</v>
      </c>
      <c r="L587" s="15" t="n">
        <v>0</v>
      </c>
      <c r="M587" s="16"/>
      <c r="N587" s="16"/>
      <c r="O587" s="16"/>
    </row>
    <row r="588" customFormat="false" ht="15" hidden="false" customHeight="false" outlineLevel="0" collapsed="false">
      <c r="A588" s="15" t="s">
        <v>17608</v>
      </c>
      <c r="B588" s="15" t="s">
        <v>17609</v>
      </c>
      <c r="C588" s="15" t="s">
        <v>13943</v>
      </c>
      <c r="D588" s="15" t="s">
        <v>15010</v>
      </c>
      <c r="E588" s="15" t="s">
        <v>15036</v>
      </c>
      <c r="F588" s="15" t="s">
        <v>15036</v>
      </c>
      <c r="G588" s="20" t="s">
        <v>17610</v>
      </c>
      <c r="H588" s="15" t="s">
        <v>15090</v>
      </c>
      <c r="I588" s="15" t="s">
        <v>590</v>
      </c>
      <c r="J588" s="15" t="s">
        <v>17611</v>
      </c>
      <c r="K588" s="15" t="s">
        <v>17612</v>
      </c>
      <c r="L588" s="15" t="n">
        <v>0</v>
      </c>
      <c r="M588" s="16"/>
      <c r="N588" s="16"/>
      <c r="O588" s="16"/>
    </row>
    <row r="589" customFormat="false" ht="15" hidden="false" customHeight="false" outlineLevel="0" collapsed="false">
      <c r="A589" s="15" t="s">
        <v>17613</v>
      </c>
      <c r="B589" s="15" t="s">
        <v>17614</v>
      </c>
      <c r="C589" s="15" t="s">
        <v>15028</v>
      </c>
      <c r="D589" s="15" t="s">
        <v>15010</v>
      </c>
      <c r="E589" s="15" t="s">
        <v>15030</v>
      </c>
      <c r="F589" s="15" t="s">
        <v>15030</v>
      </c>
      <c r="G589" s="20" t="s">
        <v>17615</v>
      </c>
      <c r="H589" s="15" t="s">
        <v>15090</v>
      </c>
      <c r="I589" s="15" t="s">
        <v>590</v>
      </c>
      <c r="J589" s="15" t="s">
        <v>17616</v>
      </c>
      <c r="K589" s="15" t="s">
        <v>17617</v>
      </c>
      <c r="L589" s="15" t="n">
        <v>0</v>
      </c>
      <c r="M589" s="16"/>
      <c r="N589" s="16"/>
      <c r="O589" s="16"/>
    </row>
    <row r="590" customFormat="false" ht="15" hidden="false" customHeight="false" outlineLevel="0" collapsed="false">
      <c r="A590" s="15" t="s">
        <v>17618</v>
      </c>
      <c r="B590" s="15" t="s">
        <v>17619</v>
      </c>
      <c r="C590" s="15" t="s">
        <v>15004</v>
      </c>
      <c r="D590" s="15" t="s">
        <v>9196</v>
      </c>
      <c r="E590" s="15" t="s">
        <v>15006</v>
      </c>
      <c r="F590" s="15" t="s">
        <v>15006</v>
      </c>
      <c r="G590" s="20" t="s">
        <v>16860</v>
      </c>
      <c r="H590" s="15" t="s">
        <v>15090</v>
      </c>
      <c r="I590" s="15" t="s">
        <v>521</v>
      </c>
      <c r="J590" s="15" t="s">
        <v>17620</v>
      </c>
      <c r="K590" s="15" t="s">
        <v>17621</v>
      </c>
      <c r="L590" s="15" t="n">
        <v>0</v>
      </c>
      <c r="M590" s="16"/>
      <c r="N590" s="16"/>
      <c r="O590" s="16"/>
    </row>
    <row r="591" customFormat="false" ht="35.05" hidden="false" customHeight="false" outlineLevel="0" collapsed="false">
      <c r="A591" s="15" t="s">
        <v>17622</v>
      </c>
      <c r="B591" s="15" t="s">
        <v>17623</v>
      </c>
      <c r="C591" s="15" t="s">
        <v>13876</v>
      </c>
      <c r="D591" s="15" t="s">
        <v>1777</v>
      </c>
      <c r="E591" s="15" t="s">
        <v>15258</v>
      </c>
      <c r="F591" s="15" t="s">
        <v>14982</v>
      </c>
      <c r="G591" s="20" t="s">
        <v>17624</v>
      </c>
      <c r="H591" s="15" t="s">
        <v>15090</v>
      </c>
      <c r="I591" s="15" t="s">
        <v>521</v>
      </c>
      <c r="J591" s="15" t="s">
        <v>17625</v>
      </c>
      <c r="K591" s="15" t="s">
        <v>17626</v>
      </c>
      <c r="L591" s="15" t="n">
        <v>0</v>
      </c>
      <c r="M591" s="16"/>
      <c r="N591" s="16"/>
      <c r="O591" s="16"/>
    </row>
    <row r="592" customFormat="false" ht="23.85" hidden="false" customHeight="false" outlineLevel="0" collapsed="false">
      <c r="A592" s="15" t="s">
        <v>17627</v>
      </c>
      <c r="B592" s="15" t="s">
        <v>17628</v>
      </c>
      <c r="C592" s="15" t="s">
        <v>13876</v>
      </c>
      <c r="D592" s="15" t="s">
        <v>1777</v>
      </c>
      <c r="E592" s="15" t="s">
        <v>15258</v>
      </c>
      <c r="F592" s="15" t="s">
        <v>14982</v>
      </c>
      <c r="G592" s="20" t="s">
        <v>17629</v>
      </c>
      <c r="H592" s="15" t="s">
        <v>15090</v>
      </c>
      <c r="I592" s="15" t="s">
        <v>521</v>
      </c>
      <c r="J592" s="15" t="s">
        <v>17630</v>
      </c>
      <c r="K592" s="15" t="s">
        <v>17631</v>
      </c>
      <c r="L592" s="15" t="n">
        <v>0</v>
      </c>
      <c r="M592" s="16"/>
      <c r="N592" s="16"/>
      <c r="O592" s="16"/>
    </row>
    <row r="593" customFormat="false" ht="23.85" hidden="false" customHeight="false" outlineLevel="0" collapsed="false">
      <c r="A593" s="15" t="s">
        <v>17632</v>
      </c>
      <c r="B593" s="15" t="s">
        <v>17633</v>
      </c>
      <c r="C593" s="15" t="s">
        <v>13876</v>
      </c>
      <c r="D593" s="15" t="s">
        <v>1777</v>
      </c>
      <c r="E593" s="15" t="s">
        <v>15258</v>
      </c>
      <c r="F593" s="15" t="s">
        <v>14982</v>
      </c>
      <c r="G593" s="20" t="s">
        <v>17634</v>
      </c>
      <c r="H593" s="15" t="s">
        <v>15090</v>
      </c>
      <c r="I593" s="15" t="s">
        <v>521</v>
      </c>
      <c r="J593" s="15" t="s">
        <v>17635</v>
      </c>
      <c r="K593" s="15" t="s">
        <v>17636</v>
      </c>
      <c r="L593" s="15" t="n">
        <v>0</v>
      </c>
      <c r="M593" s="16"/>
      <c r="N593" s="16"/>
      <c r="O593" s="16"/>
    </row>
    <row r="594" customFormat="false" ht="15" hidden="false" customHeight="false" outlineLevel="0" collapsed="false">
      <c r="A594" s="15" t="s">
        <v>17637</v>
      </c>
      <c r="B594" s="15" t="s">
        <v>17638</v>
      </c>
      <c r="C594" s="15" t="s">
        <v>13886</v>
      </c>
      <c r="D594" s="15" t="s">
        <v>15010</v>
      </c>
      <c r="E594" s="15" t="s">
        <v>15012</v>
      </c>
      <c r="F594" s="15" t="s">
        <v>15012</v>
      </c>
      <c r="G594" s="20" t="s">
        <v>17639</v>
      </c>
      <c r="H594" s="15" t="s">
        <v>15090</v>
      </c>
      <c r="I594" s="15" t="s">
        <v>590</v>
      </c>
      <c r="J594" s="15" t="s">
        <v>17640</v>
      </c>
      <c r="K594" s="15" t="s">
        <v>17641</v>
      </c>
      <c r="L594" s="15" t="n">
        <v>0</v>
      </c>
      <c r="M594" s="16"/>
      <c r="N594" s="16"/>
      <c r="O594" s="16"/>
    </row>
    <row r="595" customFormat="false" ht="15" hidden="false" customHeight="false" outlineLevel="0" collapsed="false">
      <c r="A595" s="15" t="s">
        <v>17642</v>
      </c>
      <c r="B595" s="15" t="s">
        <v>17643</v>
      </c>
      <c r="C595" s="15" t="s">
        <v>15028</v>
      </c>
      <c r="D595" s="15" t="s">
        <v>15010</v>
      </c>
      <c r="E595" s="15" t="s">
        <v>15030</v>
      </c>
      <c r="F595" s="15" t="s">
        <v>15030</v>
      </c>
      <c r="G595" s="20" t="s">
        <v>17644</v>
      </c>
      <c r="H595" s="15" t="s">
        <v>15090</v>
      </c>
      <c r="I595" s="15" t="s">
        <v>590</v>
      </c>
      <c r="J595" s="15" t="s">
        <v>17645</v>
      </c>
      <c r="K595" s="15" t="s">
        <v>17646</v>
      </c>
      <c r="L595" s="15" t="n">
        <v>0</v>
      </c>
      <c r="M595" s="16"/>
      <c r="N595" s="16"/>
      <c r="O595" s="16"/>
    </row>
    <row r="596" customFormat="false" ht="15" hidden="false" customHeight="false" outlineLevel="0" collapsed="false">
      <c r="A596" s="15" t="s">
        <v>17647</v>
      </c>
      <c r="B596" s="15" t="s">
        <v>17648</v>
      </c>
      <c r="C596" s="15" t="s">
        <v>13943</v>
      </c>
      <c r="D596" s="15" t="s">
        <v>15010</v>
      </c>
      <c r="E596" s="15" t="s">
        <v>15036</v>
      </c>
      <c r="F596" s="15" t="s">
        <v>15036</v>
      </c>
      <c r="G596" s="20" t="s">
        <v>17649</v>
      </c>
      <c r="H596" s="15" t="s">
        <v>15090</v>
      </c>
      <c r="I596" s="15" t="s">
        <v>590</v>
      </c>
      <c r="J596" s="15" t="s">
        <v>17650</v>
      </c>
      <c r="K596" s="15" t="s">
        <v>17651</v>
      </c>
      <c r="L596" s="15" t="n">
        <v>0</v>
      </c>
      <c r="M596" s="16"/>
      <c r="N596" s="16"/>
      <c r="O596" s="16"/>
    </row>
    <row r="597" customFormat="false" ht="23.85" hidden="false" customHeight="false" outlineLevel="0" collapsed="false">
      <c r="A597" s="15" t="s">
        <v>17652</v>
      </c>
      <c r="B597" s="15" t="s">
        <v>17653</v>
      </c>
      <c r="C597" s="15" t="s">
        <v>13876</v>
      </c>
      <c r="D597" s="15" t="s">
        <v>1777</v>
      </c>
      <c r="E597" s="15" t="s">
        <v>15258</v>
      </c>
      <c r="F597" s="15" t="s">
        <v>14982</v>
      </c>
      <c r="G597" s="20" t="s">
        <v>17654</v>
      </c>
      <c r="H597" s="15" t="s">
        <v>15090</v>
      </c>
      <c r="I597" s="15" t="s">
        <v>521</v>
      </c>
      <c r="J597" s="15" t="s">
        <v>17655</v>
      </c>
      <c r="K597" s="15" t="s">
        <v>17656</v>
      </c>
      <c r="L597" s="15" t="n">
        <v>0</v>
      </c>
      <c r="M597" s="16"/>
      <c r="N597" s="16"/>
      <c r="O597" s="16"/>
    </row>
    <row r="598" customFormat="false" ht="15" hidden="false" customHeight="false" outlineLevel="0" collapsed="false">
      <c r="A598" s="15" t="s">
        <v>17657</v>
      </c>
      <c r="B598" s="15" t="s">
        <v>17658</v>
      </c>
      <c r="C598" s="15" t="s">
        <v>17287</v>
      </c>
      <c r="D598" s="15" t="s">
        <v>15010</v>
      </c>
      <c r="E598" s="15" t="s">
        <v>17288</v>
      </c>
      <c r="F598" s="15" t="s">
        <v>17289</v>
      </c>
      <c r="G598" s="20" t="s">
        <v>17659</v>
      </c>
      <c r="H598" s="15" t="s">
        <v>15090</v>
      </c>
      <c r="I598" s="15" t="s">
        <v>590</v>
      </c>
      <c r="J598" s="15" t="s">
        <v>17660</v>
      </c>
      <c r="K598" s="15" t="s">
        <v>17661</v>
      </c>
      <c r="L598" s="15" t="n">
        <v>0</v>
      </c>
      <c r="M598" s="16"/>
      <c r="N598" s="16"/>
      <c r="O598" s="16"/>
    </row>
    <row r="599" customFormat="false" ht="23.85" hidden="false" customHeight="false" outlineLevel="0" collapsed="false">
      <c r="A599" s="15" t="s">
        <v>17662</v>
      </c>
      <c r="B599" s="15" t="s">
        <v>17663</v>
      </c>
      <c r="C599" s="15" t="s">
        <v>17370</v>
      </c>
      <c r="D599" s="15" t="s">
        <v>15010</v>
      </c>
      <c r="E599" s="15" t="s">
        <v>17289</v>
      </c>
      <c r="F599" s="15" t="s">
        <v>17289</v>
      </c>
      <c r="G599" s="20" t="s">
        <v>17664</v>
      </c>
      <c r="H599" s="15" t="s">
        <v>15090</v>
      </c>
      <c r="I599" s="15" t="s">
        <v>590</v>
      </c>
      <c r="J599" s="15" t="s">
        <v>17665</v>
      </c>
      <c r="K599" s="15" t="s">
        <v>17666</v>
      </c>
      <c r="L599" s="15" t="n">
        <v>0</v>
      </c>
      <c r="M599" s="16"/>
      <c r="N599" s="16"/>
      <c r="O599" s="16"/>
    </row>
    <row r="600" customFormat="false" ht="23.85" hidden="false" customHeight="false" outlineLevel="0" collapsed="false">
      <c r="A600" s="15" t="s">
        <v>17667</v>
      </c>
      <c r="B600" s="15" t="s">
        <v>17668</v>
      </c>
      <c r="C600" s="15" t="s">
        <v>13987</v>
      </c>
      <c r="D600" s="15" t="s">
        <v>15010</v>
      </c>
      <c r="E600" s="15" t="s">
        <v>17289</v>
      </c>
      <c r="F600" s="15" t="s">
        <v>17289</v>
      </c>
      <c r="G600" s="20" t="s">
        <v>17669</v>
      </c>
      <c r="H600" s="15" t="s">
        <v>15090</v>
      </c>
      <c r="I600" s="15" t="s">
        <v>590</v>
      </c>
      <c r="J600" s="15" t="s">
        <v>17670</v>
      </c>
      <c r="K600" s="15" t="s">
        <v>17671</v>
      </c>
      <c r="L600" s="15" t="n">
        <v>0</v>
      </c>
      <c r="M600" s="16"/>
      <c r="N600" s="16"/>
      <c r="O600" s="16"/>
    </row>
    <row r="601" customFormat="false" ht="15" hidden="false" customHeight="false" outlineLevel="0" collapsed="false">
      <c r="A601" s="15" t="s">
        <v>17672</v>
      </c>
      <c r="B601" s="15" t="s">
        <v>17673</v>
      </c>
      <c r="C601" s="15" t="s">
        <v>13987</v>
      </c>
      <c r="D601" s="15" t="s">
        <v>15010</v>
      </c>
      <c r="E601" s="15" t="s">
        <v>17289</v>
      </c>
      <c r="F601" s="15" t="s">
        <v>17289</v>
      </c>
      <c r="G601" s="20" t="s">
        <v>17674</v>
      </c>
      <c r="H601" s="15" t="s">
        <v>15090</v>
      </c>
      <c r="I601" s="15" t="s">
        <v>590</v>
      </c>
      <c r="J601" s="15" t="s">
        <v>17675</v>
      </c>
      <c r="K601" s="15" t="s">
        <v>17676</v>
      </c>
      <c r="L601" s="15" t="n">
        <v>0</v>
      </c>
      <c r="M601" s="16"/>
      <c r="N601" s="16"/>
      <c r="O601" s="16"/>
    </row>
    <row r="602" customFormat="false" ht="15" hidden="false" customHeight="false" outlineLevel="0" collapsed="false">
      <c r="A602" s="15" t="s">
        <v>17677</v>
      </c>
      <c r="B602" s="15" t="s">
        <v>17678</v>
      </c>
      <c r="C602" s="15" t="s">
        <v>17679</v>
      </c>
      <c r="D602" s="15" t="s">
        <v>15010</v>
      </c>
      <c r="E602" s="15" t="s">
        <v>17289</v>
      </c>
      <c r="F602" s="15" t="s">
        <v>17289</v>
      </c>
      <c r="G602" s="20" t="s">
        <v>17680</v>
      </c>
      <c r="H602" s="15" t="s">
        <v>15090</v>
      </c>
      <c r="I602" s="15" t="s">
        <v>590</v>
      </c>
      <c r="J602" s="15" t="s">
        <v>17681</v>
      </c>
      <c r="K602" s="15" t="s">
        <v>17682</v>
      </c>
      <c r="L602" s="15" t="n">
        <v>0</v>
      </c>
      <c r="M602" s="16"/>
      <c r="N602" s="16"/>
      <c r="O602" s="16"/>
    </row>
    <row r="603" customFormat="false" ht="23.85" hidden="false" customHeight="false" outlineLevel="0" collapsed="false">
      <c r="A603" s="15" t="s">
        <v>17683</v>
      </c>
      <c r="B603" s="15" t="s">
        <v>17684</v>
      </c>
      <c r="C603" s="15" t="s">
        <v>13876</v>
      </c>
      <c r="D603" s="15" t="s">
        <v>1777</v>
      </c>
      <c r="E603" s="15" t="s">
        <v>15258</v>
      </c>
      <c r="F603" s="15" t="s">
        <v>14982</v>
      </c>
      <c r="G603" s="20" t="s">
        <v>17685</v>
      </c>
      <c r="H603" s="15" t="s">
        <v>15090</v>
      </c>
      <c r="I603" s="15" t="s">
        <v>521</v>
      </c>
      <c r="J603" s="15" t="s">
        <v>17686</v>
      </c>
      <c r="K603" s="15" t="s">
        <v>17687</v>
      </c>
      <c r="L603" s="15" t="n">
        <v>0</v>
      </c>
      <c r="M603" s="16"/>
      <c r="N603" s="16"/>
      <c r="O603" s="16"/>
    </row>
    <row r="604" customFormat="false" ht="35.05" hidden="false" customHeight="false" outlineLevel="0" collapsed="false">
      <c r="A604" s="15" t="s">
        <v>17688</v>
      </c>
      <c r="B604" s="15" t="s">
        <v>17689</v>
      </c>
      <c r="C604" s="15" t="s">
        <v>13876</v>
      </c>
      <c r="D604" s="15" t="s">
        <v>1777</v>
      </c>
      <c r="E604" s="15" t="s">
        <v>15258</v>
      </c>
      <c r="F604" s="15" t="s">
        <v>14982</v>
      </c>
      <c r="G604" s="20" t="s">
        <v>17690</v>
      </c>
      <c r="H604" s="15" t="s">
        <v>15090</v>
      </c>
      <c r="I604" s="15" t="s">
        <v>521</v>
      </c>
      <c r="J604" s="15" t="s">
        <v>17691</v>
      </c>
      <c r="K604" s="15" t="s">
        <v>17692</v>
      </c>
      <c r="L604" s="15" t="n">
        <v>0</v>
      </c>
      <c r="M604" s="16"/>
      <c r="N604" s="16"/>
      <c r="O604" s="16"/>
    </row>
    <row r="605" customFormat="false" ht="15" hidden="false" customHeight="false" outlineLevel="0" collapsed="false">
      <c r="A605" s="15" t="s">
        <v>17693</v>
      </c>
      <c r="B605" s="15" t="s">
        <v>17694</v>
      </c>
      <c r="C605" s="15" t="s">
        <v>15004</v>
      </c>
      <c r="D605" s="15" t="s">
        <v>9196</v>
      </c>
      <c r="E605" s="15" t="s">
        <v>15006</v>
      </c>
      <c r="F605" s="15" t="s">
        <v>15006</v>
      </c>
      <c r="G605" s="20" t="s">
        <v>17695</v>
      </c>
      <c r="H605" s="15" t="s">
        <v>15090</v>
      </c>
      <c r="I605" s="15" t="s">
        <v>521</v>
      </c>
      <c r="J605" s="15" t="s">
        <v>17696</v>
      </c>
      <c r="K605" s="15" t="s">
        <v>17697</v>
      </c>
      <c r="L605" s="15" t="n">
        <v>0</v>
      </c>
      <c r="M605" s="16"/>
      <c r="N605" s="16"/>
      <c r="O605" s="16"/>
    </row>
    <row r="606" customFormat="false" ht="23.85" hidden="false" customHeight="false" outlineLevel="0" collapsed="false">
      <c r="A606" s="15" t="s">
        <v>17698</v>
      </c>
      <c r="B606" s="15" t="s">
        <v>17699</v>
      </c>
      <c r="C606" s="15" t="s">
        <v>15028</v>
      </c>
      <c r="D606" s="15" t="s">
        <v>15010</v>
      </c>
      <c r="E606" s="15" t="s">
        <v>15030</v>
      </c>
      <c r="F606" s="15" t="s">
        <v>15030</v>
      </c>
      <c r="G606" s="20" t="s">
        <v>17700</v>
      </c>
      <c r="H606" s="15" t="s">
        <v>15090</v>
      </c>
      <c r="I606" s="15" t="s">
        <v>521</v>
      </c>
      <c r="J606" s="15" t="s">
        <v>17701</v>
      </c>
      <c r="K606" s="15" t="s">
        <v>17702</v>
      </c>
      <c r="L606" s="15" t="n">
        <v>0</v>
      </c>
      <c r="M606" s="16"/>
      <c r="N606" s="16"/>
      <c r="O606" s="16"/>
    </row>
    <row r="607" customFormat="false" ht="15" hidden="false" customHeight="false" outlineLevel="0" collapsed="false">
      <c r="A607" s="15" t="s">
        <v>17703</v>
      </c>
      <c r="B607" s="15" t="s">
        <v>17704</v>
      </c>
      <c r="C607" s="15" t="s">
        <v>15004</v>
      </c>
      <c r="D607" s="15" t="s">
        <v>9196</v>
      </c>
      <c r="E607" s="15" t="s">
        <v>15006</v>
      </c>
      <c r="F607" s="15" t="s">
        <v>15006</v>
      </c>
      <c r="G607" s="20" t="s">
        <v>17705</v>
      </c>
      <c r="H607" s="15" t="s">
        <v>15090</v>
      </c>
      <c r="I607" s="15" t="s">
        <v>521</v>
      </c>
      <c r="J607" s="15" t="s">
        <v>17706</v>
      </c>
      <c r="K607" s="15" t="s">
        <v>17707</v>
      </c>
      <c r="L607" s="15" t="n">
        <v>0</v>
      </c>
      <c r="M607" s="16"/>
      <c r="N607" s="16"/>
      <c r="O607" s="16"/>
    </row>
    <row r="608" customFormat="false" ht="23.85" hidden="false" customHeight="false" outlineLevel="0" collapsed="false">
      <c r="A608" s="15" t="s">
        <v>17708</v>
      </c>
      <c r="B608" s="15" t="s">
        <v>17709</v>
      </c>
      <c r="C608" s="15" t="s">
        <v>15004</v>
      </c>
      <c r="D608" s="15" t="s">
        <v>9196</v>
      </c>
      <c r="E608" s="15" t="s">
        <v>15006</v>
      </c>
      <c r="F608" s="15" t="s">
        <v>15006</v>
      </c>
      <c r="G608" s="20" t="s">
        <v>17710</v>
      </c>
      <c r="H608" s="15" t="s">
        <v>15090</v>
      </c>
      <c r="I608" s="15" t="s">
        <v>521</v>
      </c>
      <c r="J608" s="15" t="s">
        <v>17711</v>
      </c>
      <c r="K608" s="15" t="s">
        <v>17712</v>
      </c>
      <c r="L608" s="15" t="n">
        <v>0</v>
      </c>
      <c r="M608" s="16"/>
      <c r="N608" s="16"/>
      <c r="O608" s="16"/>
    </row>
    <row r="609" customFormat="false" ht="23.85" hidden="false" customHeight="false" outlineLevel="0" collapsed="false">
      <c r="A609" s="15" t="s">
        <v>17713</v>
      </c>
      <c r="B609" s="15" t="s">
        <v>17714</v>
      </c>
      <c r="C609" s="15" t="s">
        <v>16814</v>
      </c>
      <c r="D609" s="15" t="s">
        <v>15010</v>
      </c>
      <c r="E609" s="15" t="s">
        <v>16816</v>
      </c>
      <c r="F609" s="15" t="s">
        <v>15012</v>
      </c>
      <c r="G609" s="20" t="s">
        <v>17715</v>
      </c>
      <c r="H609" s="15" t="s">
        <v>15090</v>
      </c>
      <c r="I609" s="15" t="s">
        <v>521</v>
      </c>
      <c r="J609" s="15" t="s">
        <v>17716</v>
      </c>
      <c r="K609" s="15" t="s">
        <v>17717</v>
      </c>
      <c r="L609" s="15" t="n">
        <v>0</v>
      </c>
      <c r="M609" s="16"/>
      <c r="N609" s="16"/>
      <c r="O609" s="16"/>
    </row>
    <row r="610" customFormat="false" ht="35.05" hidden="false" customHeight="false" outlineLevel="0" collapsed="false">
      <c r="A610" s="15" t="s">
        <v>17718</v>
      </c>
      <c r="B610" s="15" t="s">
        <v>17719</v>
      </c>
      <c r="C610" s="15" t="s">
        <v>13876</v>
      </c>
      <c r="D610" s="15" t="s">
        <v>1777</v>
      </c>
      <c r="E610" s="15" t="s">
        <v>15258</v>
      </c>
      <c r="F610" s="15" t="s">
        <v>14982</v>
      </c>
      <c r="G610" s="20" t="s">
        <v>17720</v>
      </c>
      <c r="H610" s="15" t="s">
        <v>15090</v>
      </c>
      <c r="I610" s="15" t="s">
        <v>521</v>
      </c>
      <c r="J610" s="15" t="s">
        <v>17721</v>
      </c>
      <c r="K610" s="15" t="s">
        <v>17722</v>
      </c>
      <c r="L610" s="15" t="n">
        <v>0</v>
      </c>
      <c r="M610" s="16"/>
      <c r="N610" s="16"/>
      <c r="O610" s="16"/>
    </row>
    <row r="611" customFormat="false" ht="15" hidden="false" customHeight="false" outlineLevel="0" collapsed="false">
      <c r="A611" s="15" t="s">
        <v>17723</v>
      </c>
      <c r="B611" s="15" t="s">
        <v>17724</v>
      </c>
      <c r="C611" s="15" t="s">
        <v>15004</v>
      </c>
      <c r="D611" s="15" t="s">
        <v>9196</v>
      </c>
      <c r="E611" s="15" t="s">
        <v>15006</v>
      </c>
      <c r="F611" s="15" t="s">
        <v>15006</v>
      </c>
      <c r="G611" s="20" t="s">
        <v>17725</v>
      </c>
      <c r="H611" s="15" t="s">
        <v>15090</v>
      </c>
      <c r="I611" s="15" t="s">
        <v>521</v>
      </c>
      <c r="J611" s="15" t="s">
        <v>17726</v>
      </c>
      <c r="K611" s="15" t="s">
        <v>17727</v>
      </c>
      <c r="L611" s="15" t="n">
        <v>0</v>
      </c>
      <c r="M611" s="16"/>
      <c r="N611" s="16"/>
      <c r="O611" s="16"/>
    </row>
    <row r="612" customFormat="false" ht="23.85" hidden="false" customHeight="false" outlineLevel="0" collapsed="false">
      <c r="A612" s="15" t="s">
        <v>17728</v>
      </c>
      <c r="B612" s="15" t="s">
        <v>17729</v>
      </c>
      <c r="C612" s="15" t="s">
        <v>16814</v>
      </c>
      <c r="D612" s="15" t="s">
        <v>15010</v>
      </c>
      <c r="E612" s="15" t="s">
        <v>16816</v>
      </c>
      <c r="F612" s="15" t="s">
        <v>15012</v>
      </c>
      <c r="G612" s="20" t="s">
        <v>17730</v>
      </c>
      <c r="H612" s="15" t="s">
        <v>15090</v>
      </c>
      <c r="I612" s="15" t="s">
        <v>590</v>
      </c>
      <c r="J612" s="15" t="s">
        <v>17731</v>
      </c>
      <c r="K612" s="15" t="s">
        <v>17732</v>
      </c>
      <c r="L612" s="15" t="n">
        <v>0</v>
      </c>
      <c r="M612" s="16"/>
      <c r="N612" s="16"/>
      <c r="O612" s="16"/>
    </row>
    <row r="613" customFormat="false" ht="23.85" hidden="false" customHeight="false" outlineLevel="0" collapsed="false">
      <c r="A613" s="15" t="s">
        <v>17733</v>
      </c>
      <c r="B613" s="15" t="s">
        <v>17734</v>
      </c>
      <c r="C613" s="15" t="s">
        <v>13987</v>
      </c>
      <c r="D613" s="15" t="s">
        <v>15010</v>
      </c>
      <c r="E613" s="15" t="s">
        <v>17289</v>
      </c>
      <c r="F613" s="15" t="s">
        <v>17289</v>
      </c>
      <c r="G613" s="20" t="s">
        <v>17735</v>
      </c>
      <c r="H613" s="15" t="s">
        <v>15090</v>
      </c>
      <c r="I613" s="15" t="s">
        <v>590</v>
      </c>
      <c r="J613" s="15" t="s">
        <v>17736</v>
      </c>
      <c r="K613" s="15" t="s">
        <v>17737</v>
      </c>
      <c r="L613" s="15" t="n">
        <v>0</v>
      </c>
      <c r="M613" s="16"/>
      <c r="N613" s="16"/>
      <c r="O613" s="16"/>
    </row>
    <row r="614" customFormat="false" ht="23.85" hidden="false" customHeight="false" outlineLevel="0" collapsed="false">
      <c r="A614" s="15" t="s">
        <v>17738</v>
      </c>
      <c r="B614" s="15" t="s">
        <v>17739</v>
      </c>
      <c r="C614" s="15" t="s">
        <v>15004</v>
      </c>
      <c r="D614" s="15" t="s">
        <v>9196</v>
      </c>
      <c r="E614" s="15" t="s">
        <v>15006</v>
      </c>
      <c r="F614" s="15" t="s">
        <v>15006</v>
      </c>
      <c r="G614" s="20" t="s">
        <v>17740</v>
      </c>
      <c r="H614" s="15" t="s">
        <v>15090</v>
      </c>
      <c r="I614" s="15" t="s">
        <v>521</v>
      </c>
      <c r="J614" s="15" t="s">
        <v>17741</v>
      </c>
      <c r="K614" s="15" t="s">
        <v>17742</v>
      </c>
      <c r="L614" s="15" t="n">
        <v>0</v>
      </c>
      <c r="M614" s="16"/>
      <c r="N614" s="16"/>
      <c r="O614" s="16"/>
    </row>
    <row r="615" customFormat="false" ht="23.85" hidden="false" customHeight="false" outlineLevel="0" collapsed="false">
      <c r="A615" s="15" t="s">
        <v>17743</v>
      </c>
      <c r="B615" s="15" t="s">
        <v>17744</v>
      </c>
      <c r="C615" s="15" t="s">
        <v>16814</v>
      </c>
      <c r="D615" s="15" t="s">
        <v>15010</v>
      </c>
      <c r="E615" s="15" t="s">
        <v>16816</v>
      </c>
      <c r="F615" s="15" t="s">
        <v>15012</v>
      </c>
      <c r="G615" s="20" t="s">
        <v>17745</v>
      </c>
      <c r="H615" s="15" t="s">
        <v>15090</v>
      </c>
      <c r="I615" s="15" t="s">
        <v>521</v>
      </c>
      <c r="J615" s="15" t="s">
        <v>17746</v>
      </c>
      <c r="K615" s="15" t="s">
        <v>17747</v>
      </c>
      <c r="L615" s="15" t="n">
        <v>0</v>
      </c>
      <c r="M615" s="16"/>
      <c r="N615" s="16"/>
      <c r="O615" s="16"/>
    </row>
    <row r="616" customFormat="false" ht="15" hidden="false" customHeight="false" outlineLevel="0" collapsed="false">
      <c r="A616" s="15" t="s">
        <v>17748</v>
      </c>
      <c r="B616" s="15" t="s">
        <v>17749</v>
      </c>
      <c r="C616" s="15" t="s">
        <v>17679</v>
      </c>
      <c r="D616" s="15" t="s">
        <v>15010</v>
      </c>
      <c r="E616" s="15" t="s">
        <v>17289</v>
      </c>
      <c r="F616" s="15" t="s">
        <v>17289</v>
      </c>
      <c r="G616" s="20" t="s">
        <v>17750</v>
      </c>
      <c r="H616" s="15" t="s">
        <v>15090</v>
      </c>
      <c r="I616" s="15" t="s">
        <v>590</v>
      </c>
      <c r="J616" s="15" t="s">
        <v>17751</v>
      </c>
      <c r="K616" s="15" t="s">
        <v>17752</v>
      </c>
      <c r="L616" s="15" t="n">
        <v>0</v>
      </c>
      <c r="M616" s="16"/>
      <c r="N616" s="16"/>
      <c r="O616" s="16"/>
    </row>
    <row r="617" customFormat="false" ht="23.85" hidden="false" customHeight="false" outlineLevel="0" collapsed="false">
      <c r="A617" s="15" t="s">
        <v>17753</v>
      </c>
      <c r="B617" s="15" t="s">
        <v>17754</v>
      </c>
      <c r="C617" s="15" t="s">
        <v>13876</v>
      </c>
      <c r="D617" s="15" t="s">
        <v>1777</v>
      </c>
      <c r="E617" s="15" t="s">
        <v>15258</v>
      </c>
      <c r="F617" s="15" t="s">
        <v>14982</v>
      </c>
      <c r="G617" s="20" t="s">
        <v>17755</v>
      </c>
      <c r="H617" s="15" t="s">
        <v>15090</v>
      </c>
      <c r="I617" s="15" t="s">
        <v>521</v>
      </c>
      <c r="J617" s="15" t="s">
        <v>17756</v>
      </c>
      <c r="K617" s="15" t="s">
        <v>17757</v>
      </c>
      <c r="L617" s="15" t="n">
        <v>0</v>
      </c>
      <c r="M617" s="16"/>
      <c r="N617" s="16"/>
      <c r="O617" s="16"/>
    </row>
    <row r="618" customFormat="false" ht="15" hidden="false" customHeight="false" outlineLevel="0" collapsed="false">
      <c r="A618" s="15" t="s">
        <v>17758</v>
      </c>
      <c r="B618" s="15" t="s">
        <v>16869</v>
      </c>
      <c r="C618" s="15" t="s">
        <v>13987</v>
      </c>
      <c r="D618" s="15" t="s">
        <v>15010</v>
      </c>
      <c r="E618" s="15" t="s">
        <v>17289</v>
      </c>
      <c r="F618" s="15" t="s">
        <v>17289</v>
      </c>
      <c r="G618" s="20" t="s">
        <v>16870</v>
      </c>
      <c r="H618" s="15" t="s">
        <v>15090</v>
      </c>
      <c r="I618" s="15" t="s">
        <v>590</v>
      </c>
      <c r="J618" s="15" t="s">
        <v>17759</v>
      </c>
      <c r="K618" s="15" t="s">
        <v>17760</v>
      </c>
      <c r="L618" s="15" t="n">
        <v>0</v>
      </c>
      <c r="M618" s="16"/>
      <c r="N618" s="16"/>
      <c r="O618" s="16"/>
    </row>
    <row r="619" customFormat="false" ht="15" hidden="false" customHeight="false" outlineLevel="0" collapsed="false">
      <c r="A619" s="15" t="s">
        <v>17761</v>
      </c>
      <c r="B619" s="15" t="s">
        <v>17762</v>
      </c>
      <c r="C619" s="15" t="s">
        <v>17763</v>
      </c>
      <c r="D619" s="15" t="s">
        <v>15010</v>
      </c>
      <c r="E619" s="15" t="s">
        <v>17764</v>
      </c>
      <c r="F619" s="15" t="s">
        <v>17764</v>
      </c>
      <c r="G619" s="20" t="s">
        <v>17765</v>
      </c>
      <c r="H619" s="15" t="s">
        <v>15090</v>
      </c>
      <c r="I619" s="15" t="s">
        <v>590</v>
      </c>
      <c r="J619" s="15" t="s">
        <v>17766</v>
      </c>
      <c r="K619" s="15" t="s">
        <v>17767</v>
      </c>
      <c r="L619" s="15" t="n">
        <v>0</v>
      </c>
      <c r="M619" s="16"/>
      <c r="N619" s="16"/>
      <c r="O619" s="16"/>
    </row>
    <row r="620" customFormat="false" ht="23.85" hidden="false" customHeight="false" outlineLevel="0" collapsed="false">
      <c r="A620" s="15" t="s">
        <v>17768</v>
      </c>
      <c r="B620" s="15" t="s">
        <v>17769</v>
      </c>
      <c r="C620" s="15" t="s">
        <v>15004</v>
      </c>
      <c r="D620" s="15" t="s">
        <v>9196</v>
      </c>
      <c r="E620" s="15" t="s">
        <v>15006</v>
      </c>
      <c r="F620" s="15" t="s">
        <v>15006</v>
      </c>
      <c r="G620" s="20" t="s">
        <v>17770</v>
      </c>
      <c r="H620" s="15" t="s">
        <v>15090</v>
      </c>
      <c r="I620" s="15" t="s">
        <v>521</v>
      </c>
      <c r="J620" s="15" t="s">
        <v>17771</v>
      </c>
      <c r="K620" s="15" t="s">
        <v>17772</v>
      </c>
      <c r="L620" s="15" t="n">
        <v>0</v>
      </c>
      <c r="M620" s="16"/>
      <c r="N620" s="16"/>
      <c r="O620" s="16"/>
    </row>
    <row r="621" customFormat="false" ht="15" hidden="false" customHeight="false" outlineLevel="0" collapsed="false">
      <c r="A621" s="15" t="s">
        <v>17773</v>
      </c>
      <c r="B621" s="15" t="s">
        <v>17774</v>
      </c>
      <c r="C621" s="15" t="s">
        <v>15004</v>
      </c>
      <c r="D621" s="15" t="s">
        <v>9196</v>
      </c>
      <c r="E621" s="15" t="s">
        <v>15006</v>
      </c>
      <c r="F621" s="15" t="s">
        <v>15006</v>
      </c>
      <c r="G621" s="20" t="s">
        <v>17775</v>
      </c>
      <c r="H621" s="15" t="s">
        <v>15090</v>
      </c>
      <c r="I621" s="15" t="s">
        <v>521</v>
      </c>
      <c r="J621" s="15" t="s">
        <v>17776</v>
      </c>
      <c r="K621" s="15" t="s">
        <v>17777</v>
      </c>
      <c r="L621" s="15" t="n">
        <v>0</v>
      </c>
      <c r="M621" s="16"/>
      <c r="N621" s="16"/>
      <c r="O621" s="16"/>
    </row>
    <row r="622" customFormat="false" ht="23.85" hidden="false" customHeight="false" outlineLevel="0" collapsed="false">
      <c r="A622" s="15" t="s">
        <v>17778</v>
      </c>
      <c r="B622" s="15" t="s">
        <v>17779</v>
      </c>
      <c r="C622" s="15" t="s">
        <v>15004</v>
      </c>
      <c r="D622" s="15" t="s">
        <v>9196</v>
      </c>
      <c r="E622" s="15" t="s">
        <v>15006</v>
      </c>
      <c r="F622" s="15" t="s">
        <v>15006</v>
      </c>
      <c r="G622" s="20" t="s">
        <v>15507</v>
      </c>
      <c r="H622" s="15" t="s">
        <v>15090</v>
      </c>
      <c r="I622" s="15" t="s">
        <v>521</v>
      </c>
      <c r="J622" s="15" t="s">
        <v>17780</v>
      </c>
      <c r="K622" s="15" t="s">
        <v>17781</v>
      </c>
      <c r="L622" s="15" t="n">
        <v>0</v>
      </c>
      <c r="M622" s="16"/>
      <c r="N622" s="16"/>
      <c r="O622" s="16"/>
    </row>
    <row r="623" customFormat="false" ht="15" hidden="false" customHeight="false" outlineLevel="0" collapsed="false">
      <c r="A623" s="15" t="s">
        <v>17782</v>
      </c>
      <c r="B623" s="15" t="s">
        <v>17783</v>
      </c>
      <c r="C623" s="15" t="s">
        <v>13886</v>
      </c>
      <c r="D623" s="15" t="s">
        <v>15010</v>
      </c>
      <c r="E623" s="15" t="s">
        <v>15012</v>
      </c>
      <c r="F623" s="15" t="s">
        <v>15012</v>
      </c>
      <c r="G623" s="20" t="s">
        <v>17784</v>
      </c>
      <c r="H623" s="15" t="s">
        <v>15090</v>
      </c>
      <c r="I623" s="15" t="s">
        <v>521</v>
      </c>
      <c r="J623" s="15" t="s">
        <v>17785</v>
      </c>
      <c r="K623" s="15" t="s">
        <v>17786</v>
      </c>
      <c r="L623" s="15" t="n">
        <v>0</v>
      </c>
      <c r="M623" s="16"/>
      <c r="N623" s="16"/>
      <c r="O623" s="16"/>
    </row>
    <row r="624" customFormat="false" ht="23.85" hidden="false" customHeight="false" outlineLevel="0" collapsed="false">
      <c r="A624" s="15" t="s">
        <v>17787</v>
      </c>
      <c r="B624" s="15" t="s">
        <v>17788</v>
      </c>
      <c r="C624" s="15" t="s">
        <v>13886</v>
      </c>
      <c r="D624" s="15" t="s">
        <v>15010</v>
      </c>
      <c r="E624" s="15" t="s">
        <v>15012</v>
      </c>
      <c r="F624" s="15" t="s">
        <v>15012</v>
      </c>
      <c r="G624" s="20" t="s">
        <v>17789</v>
      </c>
      <c r="H624" s="15" t="s">
        <v>15090</v>
      </c>
      <c r="I624" s="15" t="s">
        <v>521</v>
      </c>
      <c r="J624" s="15" t="s">
        <v>17790</v>
      </c>
      <c r="K624" s="15" t="s">
        <v>17791</v>
      </c>
      <c r="L624" s="15" t="n">
        <v>0</v>
      </c>
      <c r="M624" s="16"/>
      <c r="N624" s="16"/>
      <c r="O624" s="16"/>
    </row>
    <row r="625" customFormat="false" ht="15" hidden="false" customHeight="false" outlineLevel="0" collapsed="false">
      <c r="A625" s="15" t="s">
        <v>17792</v>
      </c>
      <c r="B625" s="15" t="s">
        <v>17793</v>
      </c>
      <c r="C625" s="15" t="s">
        <v>13886</v>
      </c>
      <c r="D625" s="15" t="s">
        <v>15010</v>
      </c>
      <c r="E625" s="15" t="s">
        <v>15012</v>
      </c>
      <c r="F625" s="15" t="s">
        <v>15012</v>
      </c>
      <c r="G625" s="20" t="s">
        <v>17794</v>
      </c>
      <c r="H625" s="15" t="s">
        <v>15090</v>
      </c>
      <c r="I625" s="15" t="s">
        <v>521</v>
      </c>
      <c r="J625" s="15" t="s">
        <v>17795</v>
      </c>
      <c r="K625" s="15" t="s">
        <v>17796</v>
      </c>
      <c r="L625" s="15" t="n">
        <v>0</v>
      </c>
      <c r="M625" s="16"/>
      <c r="N625" s="16"/>
      <c r="O625" s="16"/>
    </row>
    <row r="626" customFormat="false" ht="23.85" hidden="false" customHeight="false" outlineLevel="0" collapsed="false">
      <c r="A626" s="15" t="s">
        <v>17797</v>
      </c>
      <c r="B626" s="15" t="s">
        <v>17798</v>
      </c>
      <c r="C626" s="15" t="s">
        <v>13987</v>
      </c>
      <c r="D626" s="15" t="s">
        <v>15010</v>
      </c>
      <c r="E626" s="15" t="s">
        <v>17289</v>
      </c>
      <c r="F626" s="15" t="s">
        <v>17289</v>
      </c>
      <c r="G626" s="20" t="s">
        <v>15381</v>
      </c>
      <c r="H626" s="15" t="s">
        <v>15090</v>
      </c>
      <c r="I626" s="15" t="s">
        <v>521</v>
      </c>
      <c r="J626" s="15" t="s">
        <v>17799</v>
      </c>
      <c r="K626" s="15" t="s">
        <v>17800</v>
      </c>
      <c r="L626" s="15" t="n">
        <v>0</v>
      </c>
      <c r="M626" s="16"/>
      <c r="N626" s="16"/>
      <c r="O626" s="16"/>
    </row>
    <row r="627" customFormat="false" ht="23.85" hidden="false" customHeight="false" outlineLevel="0" collapsed="false">
      <c r="A627" s="15" t="s">
        <v>17801</v>
      </c>
      <c r="B627" s="15" t="s">
        <v>17802</v>
      </c>
      <c r="C627" s="15" t="s">
        <v>13876</v>
      </c>
      <c r="D627" s="15" t="s">
        <v>1777</v>
      </c>
      <c r="E627" s="15" t="s">
        <v>15258</v>
      </c>
      <c r="F627" s="15" t="s">
        <v>14982</v>
      </c>
      <c r="G627" s="20" t="s">
        <v>17047</v>
      </c>
      <c r="H627" s="15" t="s">
        <v>15090</v>
      </c>
      <c r="I627" s="15" t="s">
        <v>521</v>
      </c>
      <c r="J627" s="15" t="s">
        <v>17803</v>
      </c>
      <c r="K627" s="15" t="s">
        <v>17804</v>
      </c>
      <c r="L627" s="15" t="n">
        <v>0</v>
      </c>
      <c r="M627" s="16"/>
      <c r="N627" s="16"/>
      <c r="O627" s="16"/>
    </row>
    <row r="628" customFormat="false" ht="15" hidden="false" customHeight="false" outlineLevel="0" collapsed="false">
      <c r="A628" s="15" t="s">
        <v>17805</v>
      </c>
      <c r="B628" s="15" t="s">
        <v>17806</v>
      </c>
      <c r="C628" s="15" t="s">
        <v>15004</v>
      </c>
      <c r="D628" s="15" t="s">
        <v>9196</v>
      </c>
      <c r="E628" s="15" t="s">
        <v>15006</v>
      </c>
      <c r="F628" s="15" t="s">
        <v>15006</v>
      </c>
      <c r="G628" s="20" t="s">
        <v>17807</v>
      </c>
      <c r="H628" s="15" t="s">
        <v>15090</v>
      </c>
      <c r="I628" s="15" t="s">
        <v>521</v>
      </c>
      <c r="J628" s="15" t="s">
        <v>17808</v>
      </c>
      <c r="K628" s="15" t="s">
        <v>17809</v>
      </c>
      <c r="L628" s="15" t="n">
        <v>0</v>
      </c>
      <c r="M628" s="16"/>
      <c r="N628" s="16"/>
      <c r="O628" s="16"/>
    </row>
    <row r="629" customFormat="false" ht="15" hidden="false" customHeight="false" outlineLevel="0" collapsed="false">
      <c r="A629" s="15" t="s">
        <v>17810</v>
      </c>
      <c r="B629" s="15" t="s">
        <v>17811</v>
      </c>
      <c r="C629" s="15" t="s">
        <v>15004</v>
      </c>
      <c r="D629" s="15" t="s">
        <v>9196</v>
      </c>
      <c r="E629" s="15" t="s">
        <v>15006</v>
      </c>
      <c r="F629" s="15" t="s">
        <v>15006</v>
      </c>
      <c r="G629" s="20" t="s">
        <v>17812</v>
      </c>
      <c r="H629" s="15" t="s">
        <v>15090</v>
      </c>
      <c r="I629" s="15" t="s">
        <v>521</v>
      </c>
      <c r="J629" s="15" t="s">
        <v>17813</v>
      </c>
      <c r="K629" s="15" t="s">
        <v>17814</v>
      </c>
      <c r="L629" s="15" t="n">
        <v>0</v>
      </c>
      <c r="M629" s="16"/>
      <c r="N629" s="16"/>
      <c r="O629" s="16"/>
    </row>
    <row r="630" customFormat="false" ht="15" hidden="false" customHeight="false" outlineLevel="0" collapsed="false">
      <c r="A630" s="15" t="s">
        <v>17815</v>
      </c>
      <c r="B630" s="15" t="s">
        <v>17816</v>
      </c>
      <c r="C630" s="15" t="s">
        <v>15467</v>
      </c>
      <c r="D630" s="15" t="s">
        <v>15105</v>
      </c>
      <c r="E630" s="15" t="s">
        <v>17261</v>
      </c>
      <c r="F630" s="15" t="s">
        <v>15107</v>
      </c>
      <c r="G630" s="20" t="s">
        <v>15469</v>
      </c>
      <c r="H630" s="15" t="s">
        <v>15090</v>
      </c>
      <c r="I630" s="15" t="s">
        <v>521</v>
      </c>
      <c r="J630" s="15" t="s">
        <v>17817</v>
      </c>
      <c r="K630" s="15" t="s">
        <v>17818</v>
      </c>
      <c r="L630" s="15" t="n">
        <v>0</v>
      </c>
      <c r="M630" s="16"/>
      <c r="N630" s="16"/>
      <c r="O630" s="16"/>
    </row>
    <row r="631" customFormat="false" ht="23.85" hidden="false" customHeight="false" outlineLevel="0" collapsed="false">
      <c r="A631" s="15" t="s">
        <v>17819</v>
      </c>
      <c r="B631" s="15" t="s">
        <v>17820</v>
      </c>
      <c r="C631" s="15" t="s">
        <v>15004</v>
      </c>
      <c r="D631" s="15" t="s">
        <v>9196</v>
      </c>
      <c r="E631" s="15" t="s">
        <v>15006</v>
      </c>
      <c r="F631" s="15" t="s">
        <v>15006</v>
      </c>
      <c r="G631" s="20" t="s">
        <v>17821</v>
      </c>
      <c r="H631" s="15" t="s">
        <v>15090</v>
      </c>
      <c r="I631" s="15" t="s">
        <v>521</v>
      </c>
      <c r="J631" s="15" t="s">
        <v>17822</v>
      </c>
      <c r="K631" s="15" t="s">
        <v>17823</v>
      </c>
      <c r="L631" s="15" t="n">
        <v>0</v>
      </c>
      <c r="M631" s="16"/>
      <c r="N631" s="16"/>
      <c r="O631" s="16"/>
    </row>
    <row r="632" customFormat="false" ht="23.85" hidden="false" customHeight="false" outlineLevel="0" collapsed="false">
      <c r="A632" s="15" t="s">
        <v>17824</v>
      </c>
      <c r="B632" s="15" t="s">
        <v>17825</v>
      </c>
      <c r="C632" s="15" t="s">
        <v>15004</v>
      </c>
      <c r="D632" s="15" t="s">
        <v>9196</v>
      </c>
      <c r="E632" s="15" t="s">
        <v>15006</v>
      </c>
      <c r="F632" s="15" t="s">
        <v>15006</v>
      </c>
      <c r="G632" s="20" t="s">
        <v>17826</v>
      </c>
      <c r="H632" s="15" t="s">
        <v>15090</v>
      </c>
      <c r="I632" s="15" t="s">
        <v>521</v>
      </c>
      <c r="J632" s="15" t="s">
        <v>17827</v>
      </c>
      <c r="K632" s="15" t="s">
        <v>17828</v>
      </c>
      <c r="L632" s="15" t="n">
        <v>0</v>
      </c>
      <c r="M632" s="16"/>
      <c r="N632" s="16"/>
      <c r="O632" s="16"/>
    </row>
    <row r="633" customFormat="false" ht="23.85" hidden="false" customHeight="false" outlineLevel="0" collapsed="false">
      <c r="A633" s="15" t="s">
        <v>17829</v>
      </c>
      <c r="B633" s="15" t="s">
        <v>17830</v>
      </c>
      <c r="C633" s="15" t="s">
        <v>17370</v>
      </c>
      <c r="D633" s="15" t="s">
        <v>15010</v>
      </c>
      <c r="E633" s="15" t="s">
        <v>17289</v>
      </c>
      <c r="F633" s="15" t="s">
        <v>17289</v>
      </c>
      <c r="G633" s="20" t="s">
        <v>17831</v>
      </c>
      <c r="H633" s="15" t="s">
        <v>15090</v>
      </c>
      <c r="I633" s="15" t="s">
        <v>521</v>
      </c>
      <c r="J633" s="15" t="s">
        <v>17832</v>
      </c>
      <c r="K633" s="15" t="s">
        <v>17833</v>
      </c>
      <c r="L633" s="15" t="n">
        <v>0</v>
      </c>
      <c r="M633" s="16"/>
      <c r="N633" s="16"/>
      <c r="O633" s="16"/>
    </row>
    <row r="634" customFormat="false" ht="23.85" hidden="false" customHeight="false" outlineLevel="0" collapsed="false">
      <c r="A634" s="15" t="s">
        <v>17834</v>
      </c>
      <c r="B634" s="15" t="s">
        <v>17835</v>
      </c>
      <c r="C634" s="15" t="s">
        <v>17370</v>
      </c>
      <c r="D634" s="15" t="s">
        <v>15010</v>
      </c>
      <c r="E634" s="15" t="s">
        <v>17289</v>
      </c>
      <c r="F634" s="15" t="s">
        <v>17289</v>
      </c>
      <c r="G634" s="20" t="s">
        <v>17836</v>
      </c>
      <c r="H634" s="15" t="s">
        <v>15090</v>
      </c>
      <c r="I634" s="15" t="s">
        <v>521</v>
      </c>
      <c r="J634" s="15" t="s">
        <v>17837</v>
      </c>
      <c r="K634" s="15" t="s">
        <v>17838</v>
      </c>
      <c r="L634" s="15" t="n">
        <v>0</v>
      </c>
      <c r="M634" s="16"/>
      <c r="N634" s="16"/>
      <c r="O634" s="16"/>
    </row>
    <row r="635" customFormat="false" ht="23.85" hidden="false" customHeight="false" outlineLevel="0" collapsed="false">
      <c r="A635" s="15" t="s">
        <v>17839</v>
      </c>
      <c r="B635" s="15" t="s">
        <v>17840</v>
      </c>
      <c r="C635" s="15" t="s">
        <v>17841</v>
      </c>
      <c r="D635" s="15" t="s">
        <v>15010</v>
      </c>
      <c r="E635" s="15" t="s">
        <v>17288</v>
      </c>
      <c r="F635" s="15" t="s">
        <v>17289</v>
      </c>
      <c r="G635" s="20" t="s">
        <v>17842</v>
      </c>
      <c r="H635" s="15" t="s">
        <v>15090</v>
      </c>
      <c r="I635" s="15" t="s">
        <v>521</v>
      </c>
      <c r="J635" s="15" t="s">
        <v>17843</v>
      </c>
      <c r="K635" s="15" t="s">
        <v>17844</v>
      </c>
      <c r="L635" s="15" t="n">
        <v>0</v>
      </c>
      <c r="M635" s="16"/>
      <c r="N635" s="16"/>
      <c r="O635" s="16"/>
    </row>
    <row r="636" customFormat="false" ht="15" hidden="false" customHeight="false" outlineLevel="0" collapsed="false">
      <c r="A636" s="15" t="s">
        <v>17845</v>
      </c>
      <c r="B636" s="15" t="s">
        <v>17846</v>
      </c>
      <c r="C636" s="15" t="s">
        <v>15028</v>
      </c>
      <c r="D636" s="15" t="s">
        <v>15010</v>
      </c>
      <c r="E636" s="15" t="s">
        <v>15030</v>
      </c>
      <c r="F636" s="15" t="s">
        <v>15030</v>
      </c>
      <c r="G636" s="20" t="s">
        <v>17847</v>
      </c>
      <c r="H636" s="15" t="s">
        <v>15090</v>
      </c>
      <c r="I636" s="15" t="s">
        <v>521</v>
      </c>
      <c r="J636" s="15" t="s">
        <v>17848</v>
      </c>
      <c r="K636" s="15" t="s">
        <v>17849</v>
      </c>
      <c r="L636" s="15" t="n">
        <v>0</v>
      </c>
      <c r="M636" s="16"/>
      <c r="N636" s="16"/>
      <c r="O636" s="16"/>
    </row>
    <row r="637" customFormat="false" ht="23.85" hidden="false" customHeight="false" outlineLevel="0" collapsed="false">
      <c r="A637" s="15" t="s">
        <v>17850</v>
      </c>
      <c r="B637" s="15" t="s">
        <v>17851</v>
      </c>
      <c r="C637" s="15" t="s">
        <v>17287</v>
      </c>
      <c r="D637" s="15" t="s">
        <v>15010</v>
      </c>
      <c r="E637" s="15" t="s">
        <v>17288</v>
      </c>
      <c r="F637" s="15" t="s">
        <v>17289</v>
      </c>
      <c r="G637" s="20" t="s">
        <v>17852</v>
      </c>
      <c r="H637" s="15" t="s">
        <v>15090</v>
      </c>
      <c r="I637" s="15" t="s">
        <v>521</v>
      </c>
      <c r="J637" s="15" t="s">
        <v>17853</v>
      </c>
      <c r="K637" s="15" t="s">
        <v>17854</v>
      </c>
      <c r="L637" s="15" t="n">
        <v>0</v>
      </c>
      <c r="M637" s="16"/>
      <c r="N637" s="16"/>
      <c r="O637" s="16"/>
    </row>
    <row r="638" customFormat="false" ht="23.85" hidden="false" customHeight="false" outlineLevel="0" collapsed="false">
      <c r="A638" s="15" t="s">
        <v>17855</v>
      </c>
      <c r="B638" s="15" t="s">
        <v>17856</v>
      </c>
      <c r="C638" s="15" t="s">
        <v>13987</v>
      </c>
      <c r="D638" s="15" t="s">
        <v>15010</v>
      </c>
      <c r="E638" s="15" t="s">
        <v>17289</v>
      </c>
      <c r="F638" s="15" t="s">
        <v>17289</v>
      </c>
      <c r="G638" s="20" t="s">
        <v>17857</v>
      </c>
      <c r="H638" s="15" t="s">
        <v>15090</v>
      </c>
      <c r="I638" s="15" t="s">
        <v>521</v>
      </c>
      <c r="J638" s="15" t="s">
        <v>17858</v>
      </c>
      <c r="K638" s="15" t="s">
        <v>17859</v>
      </c>
      <c r="L638" s="15" t="n">
        <v>0</v>
      </c>
      <c r="M638" s="16"/>
      <c r="N638" s="16"/>
      <c r="O638" s="16"/>
    </row>
    <row r="639" customFormat="false" ht="23.85" hidden="false" customHeight="false" outlineLevel="0" collapsed="false">
      <c r="A639" s="15" t="s">
        <v>17860</v>
      </c>
      <c r="B639" s="15" t="s">
        <v>17861</v>
      </c>
      <c r="C639" s="15" t="s">
        <v>13987</v>
      </c>
      <c r="D639" s="15" t="s">
        <v>15010</v>
      </c>
      <c r="E639" s="15" t="s">
        <v>17289</v>
      </c>
      <c r="F639" s="15" t="s">
        <v>17289</v>
      </c>
      <c r="G639" s="20" t="s">
        <v>17862</v>
      </c>
      <c r="H639" s="15" t="s">
        <v>15090</v>
      </c>
      <c r="I639" s="15" t="s">
        <v>521</v>
      </c>
      <c r="J639" s="15" t="s">
        <v>17863</v>
      </c>
      <c r="K639" s="15" t="s">
        <v>17864</v>
      </c>
      <c r="L639" s="15" t="n">
        <v>0</v>
      </c>
      <c r="M639" s="16"/>
      <c r="N639" s="16"/>
      <c r="O639" s="16"/>
    </row>
    <row r="640" customFormat="false" ht="23.85" hidden="false" customHeight="false" outlineLevel="0" collapsed="false">
      <c r="A640" s="15" t="s">
        <v>17865</v>
      </c>
      <c r="B640" s="15" t="s">
        <v>17866</v>
      </c>
      <c r="C640" s="15" t="s">
        <v>17370</v>
      </c>
      <c r="D640" s="15" t="s">
        <v>15010</v>
      </c>
      <c r="E640" s="15" t="s">
        <v>17289</v>
      </c>
      <c r="F640" s="15" t="s">
        <v>17289</v>
      </c>
      <c r="G640" s="20" t="s">
        <v>17867</v>
      </c>
      <c r="H640" s="15" t="s">
        <v>15090</v>
      </c>
      <c r="I640" s="15" t="s">
        <v>521</v>
      </c>
      <c r="J640" s="15" t="s">
        <v>17868</v>
      </c>
      <c r="K640" s="15" t="s">
        <v>17869</v>
      </c>
      <c r="L640" s="15" t="n">
        <v>0</v>
      </c>
      <c r="M640" s="16"/>
      <c r="N640" s="16"/>
      <c r="O640" s="16"/>
    </row>
    <row r="641" customFormat="false" ht="23.85" hidden="false" customHeight="false" outlineLevel="0" collapsed="false">
      <c r="A641" s="15" t="s">
        <v>17870</v>
      </c>
      <c r="B641" s="15" t="s">
        <v>17871</v>
      </c>
      <c r="C641" s="15" t="s">
        <v>13987</v>
      </c>
      <c r="D641" s="15" t="s">
        <v>15010</v>
      </c>
      <c r="E641" s="15" t="s">
        <v>17289</v>
      </c>
      <c r="F641" s="15" t="s">
        <v>17289</v>
      </c>
      <c r="G641" s="20" t="s">
        <v>17872</v>
      </c>
      <c r="H641" s="15" t="s">
        <v>15090</v>
      </c>
      <c r="I641" s="15" t="s">
        <v>521</v>
      </c>
      <c r="J641" s="15" t="s">
        <v>17873</v>
      </c>
      <c r="K641" s="15" t="s">
        <v>17874</v>
      </c>
      <c r="L641" s="15" t="n">
        <v>0</v>
      </c>
      <c r="M641" s="16"/>
      <c r="N641" s="16"/>
      <c r="O641" s="16"/>
    </row>
    <row r="642" customFormat="false" ht="23.85" hidden="false" customHeight="false" outlineLevel="0" collapsed="false">
      <c r="A642" s="15" t="s">
        <v>17875</v>
      </c>
      <c r="B642" s="15" t="s">
        <v>17876</v>
      </c>
      <c r="C642" s="15" t="s">
        <v>13987</v>
      </c>
      <c r="D642" s="15" t="s">
        <v>15010</v>
      </c>
      <c r="E642" s="15" t="s">
        <v>17289</v>
      </c>
      <c r="F642" s="15" t="s">
        <v>17289</v>
      </c>
      <c r="G642" s="20" t="s">
        <v>17877</v>
      </c>
      <c r="H642" s="15" t="s">
        <v>15090</v>
      </c>
      <c r="I642" s="15" t="s">
        <v>521</v>
      </c>
      <c r="J642" s="15" t="s">
        <v>17878</v>
      </c>
      <c r="K642" s="15" t="s">
        <v>17879</v>
      </c>
      <c r="L642" s="15" t="n">
        <v>0</v>
      </c>
      <c r="M642" s="16"/>
      <c r="N642" s="16"/>
      <c r="O642" s="16"/>
    </row>
    <row r="643" customFormat="false" ht="23.85" hidden="false" customHeight="false" outlineLevel="0" collapsed="false">
      <c r="A643" s="15" t="s">
        <v>17880</v>
      </c>
      <c r="B643" s="15" t="s">
        <v>17881</v>
      </c>
      <c r="C643" s="15" t="s">
        <v>17370</v>
      </c>
      <c r="D643" s="15" t="s">
        <v>15010</v>
      </c>
      <c r="E643" s="15" t="s">
        <v>17289</v>
      </c>
      <c r="F643" s="15" t="s">
        <v>17289</v>
      </c>
      <c r="G643" s="20" t="s">
        <v>17882</v>
      </c>
      <c r="H643" s="15" t="s">
        <v>15090</v>
      </c>
      <c r="I643" s="15" t="s">
        <v>521</v>
      </c>
      <c r="J643" s="15" t="s">
        <v>17883</v>
      </c>
      <c r="K643" s="15" t="s">
        <v>17884</v>
      </c>
      <c r="L643" s="15" t="n">
        <v>0</v>
      </c>
      <c r="M643" s="16"/>
      <c r="N643" s="16"/>
      <c r="O643" s="16"/>
    </row>
    <row r="644" customFormat="false" ht="23.85" hidden="false" customHeight="false" outlineLevel="0" collapsed="false">
      <c r="A644" s="15" t="s">
        <v>17885</v>
      </c>
      <c r="B644" s="15" t="s">
        <v>17886</v>
      </c>
      <c r="C644" s="15" t="s">
        <v>13987</v>
      </c>
      <c r="D644" s="15" t="s">
        <v>15010</v>
      </c>
      <c r="E644" s="15" t="s">
        <v>17289</v>
      </c>
      <c r="F644" s="15" t="s">
        <v>17289</v>
      </c>
      <c r="G644" s="20" t="s">
        <v>17887</v>
      </c>
      <c r="H644" s="15" t="s">
        <v>15090</v>
      </c>
      <c r="I644" s="15" t="s">
        <v>521</v>
      </c>
      <c r="J644" s="15" t="s">
        <v>17888</v>
      </c>
      <c r="K644" s="15" t="s">
        <v>17889</v>
      </c>
      <c r="L644" s="15" t="n">
        <v>0</v>
      </c>
      <c r="M644" s="16"/>
      <c r="N644" s="16"/>
      <c r="O644" s="16"/>
    </row>
    <row r="645" customFormat="false" ht="23.85" hidden="false" customHeight="false" outlineLevel="0" collapsed="false">
      <c r="A645" s="15" t="s">
        <v>17890</v>
      </c>
      <c r="B645" s="15" t="s">
        <v>17891</v>
      </c>
      <c r="C645" s="15" t="s">
        <v>17370</v>
      </c>
      <c r="D645" s="15" t="s">
        <v>15010</v>
      </c>
      <c r="E645" s="15" t="s">
        <v>17289</v>
      </c>
      <c r="F645" s="15" t="s">
        <v>17289</v>
      </c>
      <c r="G645" s="20" t="s">
        <v>17892</v>
      </c>
      <c r="H645" s="15" t="s">
        <v>15090</v>
      </c>
      <c r="I645" s="15" t="s">
        <v>521</v>
      </c>
      <c r="J645" s="15" t="s">
        <v>17893</v>
      </c>
      <c r="K645" s="15" t="s">
        <v>17894</v>
      </c>
      <c r="L645" s="15" t="n">
        <v>0</v>
      </c>
      <c r="M645" s="16"/>
      <c r="N645" s="16"/>
      <c r="O645" s="16"/>
    </row>
    <row r="646" customFormat="false" ht="23.85" hidden="false" customHeight="false" outlineLevel="0" collapsed="false">
      <c r="A646" s="15" t="s">
        <v>17895</v>
      </c>
      <c r="B646" s="15" t="s">
        <v>17896</v>
      </c>
      <c r="C646" s="15" t="s">
        <v>17370</v>
      </c>
      <c r="D646" s="15" t="s">
        <v>15010</v>
      </c>
      <c r="E646" s="15" t="s">
        <v>17289</v>
      </c>
      <c r="F646" s="15" t="s">
        <v>17289</v>
      </c>
      <c r="G646" s="20" t="s">
        <v>17897</v>
      </c>
      <c r="H646" s="15" t="s">
        <v>15090</v>
      </c>
      <c r="I646" s="15" t="s">
        <v>521</v>
      </c>
      <c r="J646" s="15" t="s">
        <v>17898</v>
      </c>
      <c r="K646" s="15" t="s">
        <v>17899</v>
      </c>
      <c r="L646" s="15" t="n">
        <v>0</v>
      </c>
      <c r="M646" s="16"/>
      <c r="N646" s="16"/>
      <c r="O646" s="16"/>
    </row>
    <row r="647" customFormat="false" ht="23.85" hidden="false" customHeight="false" outlineLevel="0" collapsed="false">
      <c r="A647" s="15" t="s">
        <v>17900</v>
      </c>
      <c r="B647" s="15" t="s">
        <v>17901</v>
      </c>
      <c r="C647" s="15" t="s">
        <v>13987</v>
      </c>
      <c r="D647" s="15" t="s">
        <v>15010</v>
      </c>
      <c r="E647" s="15" t="s">
        <v>17289</v>
      </c>
      <c r="F647" s="15" t="s">
        <v>17289</v>
      </c>
      <c r="G647" s="20" t="s">
        <v>17902</v>
      </c>
      <c r="H647" s="15" t="s">
        <v>15090</v>
      </c>
      <c r="I647" s="15" t="s">
        <v>521</v>
      </c>
      <c r="J647" s="15" t="s">
        <v>17903</v>
      </c>
      <c r="K647" s="15" t="s">
        <v>17904</v>
      </c>
      <c r="L647" s="15" t="n">
        <v>0</v>
      </c>
      <c r="M647" s="16"/>
      <c r="N647" s="16"/>
      <c r="O647" s="16"/>
    </row>
    <row r="648" customFormat="false" ht="15" hidden="false" customHeight="false" outlineLevel="0" collapsed="false">
      <c r="A648" s="15" t="s">
        <v>17905</v>
      </c>
      <c r="B648" s="15" t="s">
        <v>17906</v>
      </c>
      <c r="C648" s="15" t="s">
        <v>15474</v>
      </c>
      <c r="D648" s="15" t="s">
        <v>15300</v>
      </c>
      <c r="E648" s="15" t="s">
        <v>17907</v>
      </c>
      <c r="F648" s="15" t="s">
        <v>15302</v>
      </c>
      <c r="G648" s="20" t="s">
        <v>17908</v>
      </c>
      <c r="H648" s="15" t="s">
        <v>15090</v>
      </c>
      <c r="I648" s="15" t="s">
        <v>521</v>
      </c>
      <c r="J648" s="15" t="s">
        <v>17909</v>
      </c>
      <c r="K648" s="15" t="s">
        <v>17910</v>
      </c>
      <c r="L648" s="15" t="n">
        <v>0</v>
      </c>
      <c r="M648" s="16"/>
      <c r="N648" s="16"/>
      <c r="O648" s="16"/>
    </row>
    <row r="649" customFormat="false" ht="23.85" hidden="false" customHeight="false" outlineLevel="0" collapsed="false">
      <c r="A649" s="15" t="s">
        <v>17911</v>
      </c>
      <c r="B649" s="15" t="s">
        <v>17912</v>
      </c>
      <c r="C649" s="15" t="s">
        <v>13876</v>
      </c>
      <c r="D649" s="15" t="s">
        <v>1777</v>
      </c>
      <c r="E649" s="15" t="s">
        <v>15258</v>
      </c>
      <c r="F649" s="15" t="s">
        <v>14982</v>
      </c>
      <c r="G649" s="20" t="s">
        <v>17913</v>
      </c>
      <c r="H649" s="15" t="s">
        <v>15090</v>
      </c>
      <c r="I649" s="15" t="s">
        <v>521</v>
      </c>
      <c r="J649" s="15" t="s">
        <v>17914</v>
      </c>
      <c r="K649" s="15" t="s">
        <v>17915</v>
      </c>
      <c r="L649" s="15" t="n">
        <v>0</v>
      </c>
      <c r="M649" s="16"/>
      <c r="N649" s="16"/>
      <c r="O649" s="16"/>
    </row>
    <row r="650" customFormat="false" ht="15" hidden="false" customHeight="false" outlineLevel="0" collapsed="false">
      <c r="A650" s="15" t="s">
        <v>17916</v>
      </c>
      <c r="B650" s="15" t="s">
        <v>17917</v>
      </c>
      <c r="C650" s="15" t="s">
        <v>15004</v>
      </c>
      <c r="D650" s="15" t="s">
        <v>9196</v>
      </c>
      <c r="E650" s="15" t="s">
        <v>15006</v>
      </c>
      <c r="F650" s="15" t="s">
        <v>15006</v>
      </c>
      <c r="G650" s="20" t="s">
        <v>17918</v>
      </c>
      <c r="H650" s="15" t="s">
        <v>15090</v>
      </c>
      <c r="I650" s="15" t="s">
        <v>521</v>
      </c>
      <c r="J650" s="15" t="s">
        <v>17919</v>
      </c>
      <c r="K650" s="15" t="s">
        <v>17920</v>
      </c>
      <c r="L650" s="15" t="n">
        <v>0</v>
      </c>
      <c r="M650" s="16"/>
      <c r="N650" s="16"/>
      <c r="O650" s="16"/>
    </row>
    <row r="651" customFormat="false" ht="15" hidden="false" customHeight="false" outlineLevel="0" collapsed="false">
      <c r="A651" s="15" t="s">
        <v>17921</v>
      </c>
      <c r="B651" s="15" t="s">
        <v>17922</v>
      </c>
      <c r="C651" s="15" t="s">
        <v>15004</v>
      </c>
      <c r="D651" s="15" t="s">
        <v>9196</v>
      </c>
      <c r="E651" s="15" t="s">
        <v>15006</v>
      </c>
      <c r="F651" s="15" t="s">
        <v>15006</v>
      </c>
      <c r="G651" s="20" t="s">
        <v>17923</v>
      </c>
      <c r="H651" s="15" t="s">
        <v>15090</v>
      </c>
      <c r="I651" s="15" t="s">
        <v>521</v>
      </c>
      <c r="J651" s="15" t="s">
        <v>17924</v>
      </c>
      <c r="K651" s="15" t="s">
        <v>17925</v>
      </c>
      <c r="L651" s="15" t="n">
        <v>0</v>
      </c>
      <c r="M651" s="16"/>
      <c r="N651" s="16"/>
      <c r="O651" s="16"/>
    </row>
    <row r="652" customFormat="false" ht="15" hidden="false" customHeight="false" outlineLevel="0" collapsed="false">
      <c r="A652" s="15" t="s">
        <v>17926</v>
      </c>
      <c r="B652" s="15" t="s">
        <v>17927</v>
      </c>
      <c r="C652" s="15" t="s">
        <v>13987</v>
      </c>
      <c r="D652" s="15" t="s">
        <v>15010</v>
      </c>
      <c r="E652" s="15" t="s">
        <v>17289</v>
      </c>
      <c r="F652" s="15" t="s">
        <v>17289</v>
      </c>
      <c r="G652" s="20" t="s">
        <v>17928</v>
      </c>
      <c r="H652" s="15" t="s">
        <v>15090</v>
      </c>
      <c r="I652" s="15" t="s">
        <v>590</v>
      </c>
      <c r="J652" s="15" t="s">
        <v>17929</v>
      </c>
      <c r="K652" s="15" t="s">
        <v>17930</v>
      </c>
      <c r="L652" s="15" t="n">
        <v>0</v>
      </c>
      <c r="M652" s="16"/>
      <c r="N652" s="16"/>
      <c r="O652" s="16"/>
    </row>
    <row r="653" customFormat="false" ht="23.85" hidden="false" customHeight="false" outlineLevel="0" collapsed="false">
      <c r="A653" s="15" t="s">
        <v>17931</v>
      </c>
      <c r="B653" s="15" t="s">
        <v>17932</v>
      </c>
      <c r="C653" s="15" t="s">
        <v>13987</v>
      </c>
      <c r="D653" s="15" t="s">
        <v>15010</v>
      </c>
      <c r="E653" s="15" t="s">
        <v>17289</v>
      </c>
      <c r="F653" s="15" t="s">
        <v>17289</v>
      </c>
      <c r="G653" s="20" t="s">
        <v>17933</v>
      </c>
      <c r="H653" s="15" t="s">
        <v>15090</v>
      </c>
      <c r="I653" s="15" t="s">
        <v>590</v>
      </c>
      <c r="J653" s="15" t="s">
        <v>17934</v>
      </c>
      <c r="K653" s="15" t="s">
        <v>17935</v>
      </c>
      <c r="L653" s="15" t="n">
        <v>0</v>
      </c>
      <c r="M653" s="16"/>
      <c r="N653" s="16"/>
      <c r="O653" s="16"/>
    </row>
    <row r="654" customFormat="false" ht="23.85" hidden="false" customHeight="false" outlineLevel="0" collapsed="false">
      <c r="A654" s="15" t="s">
        <v>17936</v>
      </c>
      <c r="B654" s="15" t="s">
        <v>17937</v>
      </c>
      <c r="C654" s="15" t="s">
        <v>13987</v>
      </c>
      <c r="D654" s="15" t="s">
        <v>15010</v>
      </c>
      <c r="E654" s="15" t="s">
        <v>17289</v>
      </c>
      <c r="F654" s="15" t="s">
        <v>17289</v>
      </c>
      <c r="G654" s="20" t="s">
        <v>17938</v>
      </c>
      <c r="H654" s="15" t="s">
        <v>15090</v>
      </c>
      <c r="I654" s="15" t="s">
        <v>521</v>
      </c>
      <c r="J654" s="15" t="s">
        <v>17939</v>
      </c>
      <c r="K654" s="15" t="s">
        <v>17940</v>
      </c>
      <c r="L654" s="15" t="n">
        <v>0</v>
      </c>
      <c r="M654" s="16"/>
      <c r="N654" s="16"/>
      <c r="O654" s="16"/>
    </row>
    <row r="655" customFormat="false" ht="23.85" hidden="false" customHeight="false" outlineLevel="0" collapsed="false">
      <c r="A655" s="15" t="s">
        <v>17941</v>
      </c>
      <c r="B655" s="15" t="s">
        <v>17942</v>
      </c>
      <c r="C655" s="15" t="s">
        <v>13886</v>
      </c>
      <c r="D655" s="15" t="s">
        <v>15010</v>
      </c>
      <c r="E655" s="15" t="s">
        <v>15012</v>
      </c>
      <c r="F655" s="15" t="s">
        <v>15012</v>
      </c>
      <c r="G655" s="20" t="s">
        <v>17943</v>
      </c>
      <c r="H655" s="15" t="s">
        <v>15090</v>
      </c>
      <c r="I655" s="15" t="s">
        <v>590</v>
      </c>
      <c r="J655" s="15" t="s">
        <v>17944</v>
      </c>
      <c r="K655" s="15" t="s">
        <v>17945</v>
      </c>
      <c r="L655" s="15" t="n">
        <v>0</v>
      </c>
      <c r="M655" s="16"/>
      <c r="N655" s="16"/>
      <c r="O655" s="16"/>
    </row>
    <row r="656" customFormat="false" ht="15" hidden="false" customHeight="false" outlineLevel="0" collapsed="false">
      <c r="A656" s="15" t="s">
        <v>17946</v>
      </c>
      <c r="B656" s="15" t="s">
        <v>17011</v>
      </c>
      <c r="C656" s="15" t="s">
        <v>16814</v>
      </c>
      <c r="D656" s="15" t="s">
        <v>15010</v>
      </c>
      <c r="E656" s="15" t="s">
        <v>16816</v>
      </c>
      <c r="F656" s="15" t="s">
        <v>15012</v>
      </c>
      <c r="G656" s="20" t="s">
        <v>17012</v>
      </c>
      <c r="H656" s="15" t="s">
        <v>15090</v>
      </c>
      <c r="I656" s="15" t="s">
        <v>590</v>
      </c>
      <c r="J656" s="15" t="s">
        <v>17947</v>
      </c>
      <c r="K656" s="15" t="s">
        <v>17948</v>
      </c>
      <c r="L656" s="15" t="n">
        <v>0</v>
      </c>
      <c r="M656" s="16"/>
      <c r="N656" s="16"/>
      <c r="O656" s="16"/>
    </row>
    <row r="657" customFormat="false" ht="23.85" hidden="false" customHeight="false" outlineLevel="0" collapsed="false">
      <c r="A657" s="15" t="s">
        <v>17949</v>
      </c>
      <c r="B657" s="15" t="s">
        <v>17950</v>
      </c>
      <c r="C657" s="15" t="s">
        <v>15004</v>
      </c>
      <c r="D657" s="15" t="s">
        <v>9196</v>
      </c>
      <c r="E657" s="15" t="s">
        <v>15006</v>
      </c>
      <c r="F657" s="15" t="s">
        <v>15006</v>
      </c>
      <c r="G657" s="20" t="s">
        <v>17951</v>
      </c>
      <c r="H657" s="15" t="s">
        <v>15090</v>
      </c>
      <c r="I657" s="15" t="s">
        <v>521</v>
      </c>
      <c r="J657" s="15" t="s">
        <v>17952</v>
      </c>
      <c r="K657" s="15" t="s">
        <v>17953</v>
      </c>
      <c r="L657" s="15" t="n">
        <v>1</v>
      </c>
      <c r="M657" s="16"/>
      <c r="N657" s="16"/>
      <c r="O657" s="16"/>
    </row>
    <row r="658" customFormat="false" ht="23.85" hidden="false" customHeight="false" outlineLevel="0" collapsed="false">
      <c r="A658" s="15" t="s">
        <v>17954</v>
      </c>
      <c r="B658" s="15" t="s">
        <v>17955</v>
      </c>
      <c r="C658" s="15" t="s">
        <v>15004</v>
      </c>
      <c r="D658" s="15" t="s">
        <v>9196</v>
      </c>
      <c r="E658" s="15" t="s">
        <v>15006</v>
      </c>
      <c r="F658" s="15" t="s">
        <v>15006</v>
      </c>
      <c r="G658" s="20" t="s">
        <v>17956</v>
      </c>
      <c r="H658" s="15" t="s">
        <v>15090</v>
      </c>
      <c r="I658" s="15" t="s">
        <v>521</v>
      </c>
      <c r="J658" s="15" t="s">
        <v>17957</v>
      </c>
      <c r="K658" s="15" t="s">
        <v>17958</v>
      </c>
      <c r="L658" s="15" t="n">
        <v>0</v>
      </c>
      <c r="M658" s="16"/>
      <c r="N658" s="16"/>
      <c r="O658" s="16"/>
    </row>
    <row r="659" customFormat="false" ht="23.85" hidden="false" customHeight="false" outlineLevel="0" collapsed="false">
      <c r="A659" s="15" t="s">
        <v>17959</v>
      </c>
      <c r="B659" s="15" t="s">
        <v>17960</v>
      </c>
      <c r="C659" s="15" t="s">
        <v>17370</v>
      </c>
      <c r="D659" s="15" t="s">
        <v>15010</v>
      </c>
      <c r="E659" s="15" t="s">
        <v>17289</v>
      </c>
      <c r="F659" s="15" t="s">
        <v>17289</v>
      </c>
      <c r="G659" s="20" t="s">
        <v>17961</v>
      </c>
      <c r="H659" s="15" t="s">
        <v>15090</v>
      </c>
      <c r="I659" s="15" t="s">
        <v>521</v>
      </c>
      <c r="J659" s="15" t="s">
        <v>17962</v>
      </c>
      <c r="K659" s="15" t="s">
        <v>17963</v>
      </c>
      <c r="L659" s="15" t="n">
        <v>0</v>
      </c>
      <c r="M659" s="16"/>
      <c r="N659" s="16"/>
      <c r="O659" s="16"/>
    </row>
    <row r="660" customFormat="false" ht="23.85" hidden="false" customHeight="false" outlineLevel="0" collapsed="false">
      <c r="A660" s="15" t="s">
        <v>17964</v>
      </c>
      <c r="B660" s="15" t="s">
        <v>15456</v>
      </c>
      <c r="C660" s="15" t="s">
        <v>13987</v>
      </c>
      <c r="D660" s="15" t="s">
        <v>15010</v>
      </c>
      <c r="E660" s="15" t="s">
        <v>17289</v>
      </c>
      <c r="F660" s="15" t="s">
        <v>17289</v>
      </c>
      <c r="G660" s="20" t="s">
        <v>15458</v>
      </c>
      <c r="H660" s="15" t="s">
        <v>15090</v>
      </c>
      <c r="I660" s="15" t="s">
        <v>521</v>
      </c>
      <c r="J660" s="15" t="s">
        <v>17965</v>
      </c>
      <c r="K660" s="15" t="s">
        <v>17966</v>
      </c>
      <c r="L660" s="15" t="n">
        <v>0</v>
      </c>
      <c r="M660" s="16"/>
      <c r="N660" s="16"/>
      <c r="O660" s="16"/>
    </row>
    <row r="661" customFormat="false" ht="23.85" hidden="false" customHeight="false" outlineLevel="0" collapsed="false">
      <c r="A661" s="15" t="s">
        <v>17967</v>
      </c>
      <c r="B661" s="15" t="s">
        <v>17968</v>
      </c>
      <c r="C661" s="15" t="s">
        <v>13987</v>
      </c>
      <c r="D661" s="15" t="s">
        <v>15010</v>
      </c>
      <c r="E661" s="15" t="s">
        <v>17289</v>
      </c>
      <c r="F661" s="15" t="s">
        <v>17289</v>
      </c>
      <c r="G661" s="20" t="s">
        <v>17969</v>
      </c>
      <c r="H661" s="15" t="s">
        <v>15090</v>
      </c>
      <c r="I661" s="15" t="s">
        <v>521</v>
      </c>
      <c r="J661" s="15" t="s">
        <v>17970</v>
      </c>
      <c r="K661" s="15" t="s">
        <v>17971</v>
      </c>
      <c r="L661" s="15" t="n">
        <v>0</v>
      </c>
      <c r="M661" s="16"/>
      <c r="N661" s="16"/>
      <c r="O661" s="16"/>
    </row>
    <row r="662" customFormat="false" ht="23.85" hidden="false" customHeight="false" outlineLevel="0" collapsed="false">
      <c r="A662" s="15" t="s">
        <v>17972</v>
      </c>
      <c r="B662" s="15" t="s">
        <v>17973</v>
      </c>
      <c r="C662" s="15" t="s">
        <v>13987</v>
      </c>
      <c r="D662" s="15" t="s">
        <v>15010</v>
      </c>
      <c r="E662" s="15" t="s">
        <v>17289</v>
      </c>
      <c r="F662" s="15" t="s">
        <v>17289</v>
      </c>
      <c r="G662" s="20" t="s">
        <v>17974</v>
      </c>
      <c r="H662" s="15" t="s">
        <v>15090</v>
      </c>
      <c r="I662" s="15" t="s">
        <v>521</v>
      </c>
      <c r="J662" s="15" t="s">
        <v>17975</v>
      </c>
      <c r="K662" s="15" t="s">
        <v>17976</v>
      </c>
      <c r="L662" s="15" t="n">
        <v>0</v>
      </c>
      <c r="M662" s="16"/>
      <c r="N662" s="16"/>
      <c r="O662" s="16"/>
    </row>
    <row r="663" customFormat="false" ht="23.85" hidden="false" customHeight="false" outlineLevel="0" collapsed="false">
      <c r="A663" s="15" t="s">
        <v>17977</v>
      </c>
      <c r="B663" s="15" t="s">
        <v>17978</v>
      </c>
      <c r="C663" s="15" t="s">
        <v>13987</v>
      </c>
      <c r="D663" s="15" t="s">
        <v>15010</v>
      </c>
      <c r="E663" s="15" t="s">
        <v>17289</v>
      </c>
      <c r="F663" s="15" t="s">
        <v>17289</v>
      </c>
      <c r="G663" s="20" t="s">
        <v>17979</v>
      </c>
      <c r="H663" s="15" t="s">
        <v>15090</v>
      </c>
      <c r="I663" s="15" t="s">
        <v>521</v>
      </c>
      <c r="J663" s="15" t="s">
        <v>17980</v>
      </c>
      <c r="K663" s="15" t="s">
        <v>17981</v>
      </c>
      <c r="L663" s="15" t="n">
        <v>0</v>
      </c>
      <c r="M663" s="16"/>
      <c r="N663" s="16"/>
      <c r="O663" s="16"/>
    </row>
    <row r="664" customFormat="false" ht="23.85" hidden="false" customHeight="false" outlineLevel="0" collapsed="false">
      <c r="A664" s="15" t="s">
        <v>17982</v>
      </c>
      <c r="B664" s="15" t="s">
        <v>17983</v>
      </c>
      <c r="C664" s="15" t="s">
        <v>17984</v>
      </c>
      <c r="D664" s="15" t="s">
        <v>15010</v>
      </c>
      <c r="E664" s="15" t="s">
        <v>17288</v>
      </c>
      <c r="F664" s="15" t="s">
        <v>17289</v>
      </c>
      <c r="G664" s="20" t="s">
        <v>17985</v>
      </c>
      <c r="H664" s="15" t="s">
        <v>15090</v>
      </c>
      <c r="I664" s="15" t="s">
        <v>521</v>
      </c>
      <c r="J664" s="15" t="s">
        <v>17986</v>
      </c>
      <c r="K664" s="15" t="s">
        <v>17987</v>
      </c>
      <c r="L664" s="15" t="n">
        <v>0</v>
      </c>
      <c r="M664" s="16"/>
      <c r="N664" s="16"/>
      <c r="O664" s="16"/>
    </row>
    <row r="665" customFormat="false" ht="15" hidden="false" customHeight="false" outlineLevel="0" collapsed="false">
      <c r="A665" s="15" t="s">
        <v>17988</v>
      </c>
      <c r="B665" s="15" t="s">
        <v>17989</v>
      </c>
      <c r="C665" s="15" t="s">
        <v>17679</v>
      </c>
      <c r="D665" s="15" t="s">
        <v>15010</v>
      </c>
      <c r="E665" s="15" t="s">
        <v>17289</v>
      </c>
      <c r="F665" s="15" t="s">
        <v>17289</v>
      </c>
      <c r="G665" s="20" t="s">
        <v>17990</v>
      </c>
      <c r="H665" s="15" t="s">
        <v>15090</v>
      </c>
      <c r="I665" s="15" t="s">
        <v>521</v>
      </c>
      <c r="J665" s="15" t="s">
        <v>17991</v>
      </c>
      <c r="K665" s="15" t="s">
        <v>17992</v>
      </c>
      <c r="L665" s="15" t="n">
        <v>0</v>
      </c>
      <c r="M665" s="16"/>
      <c r="N665" s="16"/>
      <c r="O665" s="16"/>
    </row>
    <row r="666" customFormat="false" ht="23.85" hidden="false" customHeight="false" outlineLevel="0" collapsed="false">
      <c r="A666" s="15" t="s">
        <v>17993</v>
      </c>
      <c r="B666" s="15" t="s">
        <v>17994</v>
      </c>
      <c r="C666" s="15" t="s">
        <v>17370</v>
      </c>
      <c r="D666" s="15" t="s">
        <v>15010</v>
      </c>
      <c r="E666" s="15" t="s">
        <v>17289</v>
      </c>
      <c r="F666" s="15" t="s">
        <v>17289</v>
      </c>
      <c r="G666" s="20" t="s">
        <v>17995</v>
      </c>
      <c r="H666" s="15" t="s">
        <v>15090</v>
      </c>
      <c r="I666" s="15" t="s">
        <v>521</v>
      </c>
      <c r="J666" s="15" t="s">
        <v>17996</v>
      </c>
      <c r="K666" s="15" t="s">
        <v>17997</v>
      </c>
      <c r="L666" s="15" t="n">
        <v>0</v>
      </c>
      <c r="M666" s="16"/>
      <c r="N666" s="16"/>
      <c r="O666" s="16"/>
    </row>
    <row r="667" customFormat="false" ht="23.85" hidden="false" customHeight="false" outlineLevel="0" collapsed="false">
      <c r="A667" s="15" t="s">
        <v>17998</v>
      </c>
      <c r="B667" s="15" t="s">
        <v>17999</v>
      </c>
      <c r="C667" s="15" t="s">
        <v>15004</v>
      </c>
      <c r="D667" s="15" t="s">
        <v>9196</v>
      </c>
      <c r="E667" s="15" t="s">
        <v>15006</v>
      </c>
      <c r="F667" s="15" t="s">
        <v>15006</v>
      </c>
      <c r="G667" s="20" t="s">
        <v>18000</v>
      </c>
      <c r="H667" s="15" t="s">
        <v>15090</v>
      </c>
      <c r="I667" s="15" t="s">
        <v>521</v>
      </c>
      <c r="J667" s="15" t="s">
        <v>18001</v>
      </c>
      <c r="K667" s="15" t="s">
        <v>18002</v>
      </c>
      <c r="L667" s="15" t="n">
        <v>0</v>
      </c>
      <c r="M667" s="16"/>
      <c r="N667" s="16"/>
      <c r="O667" s="16"/>
    </row>
    <row r="668" customFormat="false" ht="23.85" hidden="false" customHeight="false" outlineLevel="0" collapsed="false">
      <c r="A668" s="15" t="s">
        <v>18003</v>
      </c>
      <c r="B668" s="15" t="s">
        <v>18004</v>
      </c>
      <c r="C668" s="15" t="s">
        <v>13987</v>
      </c>
      <c r="D668" s="15" t="s">
        <v>15010</v>
      </c>
      <c r="E668" s="15" t="s">
        <v>17289</v>
      </c>
      <c r="F668" s="15" t="s">
        <v>17289</v>
      </c>
      <c r="G668" s="20" t="s">
        <v>18005</v>
      </c>
      <c r="H668" s="15" t="s">
        <v>15090</v>
      </c>
      <c r="I668" s="15" t="s">
        <v>521</v>
      </c>
      <c r="J668" s="15" t="s">
        <v>18006</v>
      </c>
      <c r="K668" s="15" t="s">
        <v>18007</v>
      </c>
      <c r="L668" s="15" t="n">
        <v>0</v>
      </c>
      <c r="M668" s="16"/>
      <c r="N668" s="16"/>
      <c r="O668" s="16"/>
    </row>
    <row r="669" customFormat="false" ht="23.85" hidden="false" customHeight="false" outlineLevel="0" collapsed="false">
      <c r="A669" s="15" t="s">
        <v>18008</v>
      </c>
      <c r="B669" s="15" t="s">
        <v>18009</v>
      </c>
      <c r="C669" s="15" t="s">
        <v>15004</v>
      </c>
      <c r="D669" s="15" t="s">
        <v>9196</v>
      </c>
      <c r="E669" s="15" t="s">
        <v>15006</v>
      </c>
      <c r="F669" s="15" t="s">
        <v>15006</v>
      </c>
      <c r="G669" s="20" t="s">
        <v>18010</v>
      </c>
      <c r="H669" s="15" t="s">
        <v>15090</v>
      </c>
      <c r="I669" s="15" t="s">
        <v>521</v>
      </c>
      <c r="J669" s="15" t="s">
        <v>18011</v>
      </c>
      <c r="K669" s="15" t="s">
        <v>18012</v>
      </c>
      <c r="L669" s="15" t="n">
        <v>0</v>
      </c>
      <c r="M669" s="16"/>
      <c r="N669" s="16"/>
      <c r="O669" s="16"/>
    </row>
    <row r="670" customFormat="false" ht="23.85" hidden="false" customHeight="false" outlineLevel="0" collapsed="false">
      <c r="A670" s="15" t="s">
        <v>18013</v>
      </c>
      <c r="B670" s="15" t="s">
        <v>18014</v>
      </c>
      <c r="C670" s="15" t="s">
        <v>15004</v>
      </c>
      <c r="D670" s="15" t="s">
        <v>9196</v>
      </c>
      <c r="E670" s="15" t="s">
        <v>15006</v>
      </c>
      <c r="F670" s="15" t="s">
        <v>15006</v>
      </c>
      <c r="G670" s="20" t="s">
        <v>18015</v>
      </c>
      <c r="H670" s="15" t="s">
        <v>15090</v>
      </c>
      <c r="I670" s="15" t="s">
        <v>521</v>
      </c>
      <c r="J670" s="15" t="s">
        <v>18016</v>
      </c>
      <c r="K670" s="15" t="s">
        <v>18017</v>
      </c>
      <c r="L670" s="15" t="n">
        <v>0</v>
      </c>
      <c r="M670" s="16"/>
      <c r="N670" s="16"/>
      <c r="O670" s="16"/>
    </row>
    <row r="671" customFormat="false" ht="23.85" hidden="false" customHeight="false" outlineLevel="0" collapsed="false">
      <c r="A671" s="15" t="s">
        <v>18018</v>
      </c>
      <c r="B671" s="15" t="s">
        <v>18019</v>
      </c>
      <c r="C671" s="15" t="s">
        <v>13876</v>
      </c>
      <c r="D671" s="15" t="s">
        <v>1777</v>
      </c>
      <c r="E671" s="15" t="s">
        <v>15258</v>
      </c>
      <c r="F671" s="15" t="s">
        <v>14982</v>
      </c>
      <c r="G671" s="20" t="s">
        <v>18020</v>
      </c>
      <c r="H671" s="15" t="s">
        <v>15090</v>
      </c>
      <c r="I671" s="15" t="s">
        <v>521</v>
      </c>
      <c r="J671" s="15" t="s">
        <v>18021</v>
      </c>
      <c r="K671" s="15" t="s">
        <v>18022</v>
      </c>
      <c r="L671" s="15" t="n">
        <v>0</v>
      </c>
      <c r="M671" s="16"/>
      <c r="N671" s="16"/>
      <c r="O671" s="16"/>
    </row>
    <row r="672" customFormat="false" ht="23.85" hidden="false" customHeight="false" outlineLevel="0" collapsed="false">
      <c r="A672" s="15" t="s">
        <v>18023</v>
      </c>
      <c r="B672" s="15" t="s">
        <v>18024</v>
      </c>
      <c r="C672" s="15" t="s">
        <v>13987</v>
      </c>
      <c r="D672" s="15" t="s">
        <v>15010</v>
      </c>
      <c r="E672" s="15" t="s">
        <v>17289</v>
      </c>
      <c r="F672" s="15" t="s">
        <v>17289</v>
      </c>
      <c r="G672" s="20" t="s">
        <v>18025</v>
      </c>
      <c r="H672" s="15" t="s">
        <v>15090</v>
      </c>
      <c r="I672" s="15" t="s">
        <v>521</v>
      </c>
      <c r="J672" s="15" t="s">
        <v>18026</v>
      </c>
      <c r="K672" s="15" t="s">
        <v>18027</v>
      </c>
      <c r="L672" s="15" t="n">
        <v>0</v>
      </c>
      <c r="M672" s="16"/>
      <c r="N672" s="16"/>
      <c r="O672" s="16"/>
    </row>
    <row r="673" customFormat="false" ht="23.85" hidden="false" customHeight="false" outlineLevel="0" collapsed="false">
      <c r="A673" s="15" t="s">
        <v>18028</v>
      </c>
      <c r="B673" s="15" t="s">
        <v>18029</v>
      </c>
      <c r="C673" s="15" t="s">
        <v>16814</v>
      </c>
      <c r="D673" s="15" t="s">
        <v>15010</v>
      </c>
      <c r="E673" s="15" t="s">
        <v>16816</v>
      </c>
      <c r="F673" s="15" t="s">
        <v>15012</v>
      </c>
      <c r="G673" s="20" t="s">
        <v>18030</v>
      </c>
      <c r="H673" s="15" t="s">
        <v>15090</v>
      </c>
      <c r="I673" s="15" t="s">
        <v>521</v>
      </c>
      <c r="J673" s="15" t="s">
        <v>18031</v>
      </c>
      <c r="K673" s="15" t="s">
        <v>18032</v>
      </c>
      <c r="L673" s="15" t="n">
        <v>0</v>
      </c>
      <c r="M673" s="16"/>
      <c r="N673" s="16"/>
      <c r="O673" s="16"/>
    </row>
    <row r="674" customFormat="false" ht="15" hidden="false" customHeight="false" outlineLevel="0" collapsed="false">
      <c r="A674" s="15" t="s">
        <v>18033</v>
      </c>
      <c r="B674" s="15" t="s">
        <v>18034</v>
      </c>
      <c r="C674" s="15" t="s">
        <v>15004</v>
      </c>
      <c r="D674" s="15" t="s">
        <v>9196</v>
      </c>
      <c r="E674" s="15" t="s">
        <v>15006</v>
      </c>
      <c r="F674" s="15" t="s">
        <v>15006</v>
      </c>
      <c r="G674" s="20" t="s">
        <v>18035</v>
      </c>
      <c r="H674" s="15" t="s">
        <v>15090</v>
      </c>
      <c r="I674" s="15" t="s">
        <v>521</v>
      </c>
      <c r="J674" s="15" t="s">
        <v>18036</v>
      </c>
      <c r="K674" s="15" t="s">
        <v>18037</v>
      </c>
      <c r="L674" s="15" t="n">
        <v>0</v>
      </c>
      <c r="M674" s="16"/>
      <c r="N674" s="16"/>
      <c r="O674" s="16"/>
    </row>
    <row r="675" customFormat="false" ht="23.85" hidden="false" customHeight="false" outlineLevel="0" collapsed="false">
      <c r="A675" s="15" t="s">
        <v>18038</v>
      </c>
      <c r="B675" s="15" t="s">
        <v>18039</v>
      </c>
      <c r="C675" s="15" t="s">
        <v>15004</v>
      </c>
      <c r="D675" s="15" t="s">
        <v>9196</v>
      </c>
      <c r="E675" s="15" t="s">
        <v>15006</v>
      </c>
      <c r="F675" s="15" t="s">
        <v>15006</v>
      </c>
      <c r="G675" s="20" t="s">
        <v>18040</v>
      </c>
      <c r="H675" s="15" t="s">
        <v>15090</v>
      </c>
      <c r="I675" s="15" t="s">
        <v>521</v>
      </c>
      <c r="J675" s="15" t="s">
        <v>18041</v>
      </c>
      <c r="K675" s="15" t="s">
        <v>18042</v>
      </c>
      <c r="L675" s="15" t="n">
        <v>0</v>
      </c>
      <c r="M675" s="16"/>
      <c r="N675" s="16"/>
      <c r="O675" s="16"/>
    </row>
    <row r="676" customFormat="false" ht="15" hidden="false" customHeight="false" outlineLevel="0" collapsed="false">
      <c r="A676" s="15" t="s">
        <v>18043</v>
      </c>
      <c r="B676" s="15" t="s">
        <v>18044</v>
      </c>
      <c r="C676" s="15" t="s">
        <v>15004</v>
      </c>
      <c r="D676" s="15" t="s">
        <v>9196</v>
      </c>
      <c r="E676" s="15" t="s">
        <v>15006</v>
      </c>
      <c r="F676" s="15" t="s">
        <v>15006</v>
      </c>
      <c r="G676" s="20" t="s">
        <v>18045</v>
      </c>
      <c r="H676" s="15" t="s">
        <v>15090</v>
      </c>
      <c r="I676" s="15" t="s">
        <v>521</v>
      </c>
      <c r="J676" s="15" t="s">
        <v>18046</v>
      </c>
      <c r="K676" s="15" t="s">
        <v>18047</v>
      </c>
      <c r="L676" s="15" t="n">
        <v>0</v>
      </c>
      <c r="M676" s="16"/>
      <c r="N676" s="16"/>
      <c r="O676" s="16"/>
    </row>
    <row r="677" customFormat="false" ht="15" hidden="false" customHeight="false" outlineLevel="0" collapsed="false">
      <c r="A677" s="15" t="s">
        <v>18048</v>
      </c>
      <c r="B677" s="15" t="s">
        <v>16854</v>
      </c>
      <c r="C677" s="15" t="s">
        <v>16814</v>
      </c>
      <c r="D677" s="15" t="s">
        <v>15010</v>
      </c>
      <c r="E677" s="15" t="s">
        <v>16816</v>
      </c>
      <c r="F677" s="15" t="s">
        <v>15012</v>
      </c>
      <c r="G677" s="20" t="s">
        <v>16855</v>
      </c>
      <c r="H677" s="15" t="s">
        <v>15090</v>
      </c>
      <c r="I677" s="15" t="s">
        <v>590</v>
      </c>
      <c r="J677" s="15" t="s">
        <v>18049</v>
      </c>
      <c r="K677" s="15" t="s">
        <v>18050</v>
      </c>
      <c r="L677" s="15" t="n">
        <v>0</v>
      </c>
      <c r="M677" s="16"/>
      <c r="N677" s="16"/>
      <c r="O677" s="16"/>
    </row>
    <row r="678" customFormat="false" ht="23.85" hidden="false" customHeight="false" outlineLevel="0" collapsed="false">
      <c r="A678" s="15" t="s">
        <v>18051</v>
      </c>
      <c r="B678" s="15" t="s">
        <v>18052</v>
      </c>
      <c r="C678" s="15" t="s">
        <v>13876</v>
      </c>
      <c r="D678" s="15" t="s">
        <v>1777</v>
      </c>
      <c r="E678" s="15" t="s">
        <v>15258</v>
      </c>
      <c r="F678" s="15" t="s">
        <v>14982</v>
      </c>
      <c r="G678" s="20" t="s">
        <v>16850</v>
      </c>
      <c r="H678" s="15" t="s">
        <v>15090</v>
      </c>
      <c r="I678" s="15" t="s">
        <v>521</v>
      </c>
      <c r="J678" s="15" t="s">
        <v>18053</v>
      </c>
      <c r="K678" s="15" t="s">
        <v>18054</v>
      </c>
      <c r="L678" s="15" t="n">
        <v>0</v>
      </c>
      <c r="M678" s="16"/>
      <c r="N678" s="16"/>
      <c r="O678" s="16"/>
    </row>
    <row r="679" customFormat="false" ht="23.85" hidden="false" customHeight="false" outlineLevel="0" collapsed="false">
      <c r="A679" s="15" t="s">
        <v>18055</v>
      </c>
      <c r="B679" s="15" t="s">
        <v>18056</v>
      </c>
      <c r="C679" s="15" t="s">
        <v>13876</v>
      </c>
      <c r="D679" s="15" t="s">
        <v>1777</v>
      </c>
      <c r="E679" s="15" t="s">
        <v>15258</v>
      </c>
      <c r="F679" s="15" t="s">
        <v>14982</v>
      </c>
      <c r="G679" s="20" t="s">
        <v>18057</v>
      </c>
      <c r="H679" s="15" t="s">
        <v>15090</v>
      </c>
      <c r="I679" s="15" t="s">
        <v>521</v>
      </c>
      <c r="J679" s="15" t="s">
        <v>18058</v>
      </c>
      <c r="K679" s="15" t="s">
        <v>18059</v>
      </c>
      <c r="L679" s="15" t="n">
        <v>0</v>
      </c>
      <c r="M679" s="16"/>
      <c r="N679" s="16"/>
      <c r="O679" s="16"/>
    </row>
    <row r="680" customFormat="false" ht="15" hidden="false" customHeight="false" outlineLevel="0" collapsed="false">
      <c r="A680" s="15" t="s">
        <v>18060</v>
      </c>
      <c r="B680" s="15" t="s">
        <v>16895</v>
      </c>
      <c r="C680" s="15" t="s">
        <v>16814</v>
      </c>
      <c r="D680" s="15" t="s">
        <v>15010</v>
      </c>
      <c r="E680" s="15" t="s">
        <v>16816</v>
      </c>
      <c r="F680" s="15" t="s">
        <v>15012</v>
      </c>
      <c r="G680" s="20" t="s">
        <v>16896</v>
      </c>
      <c r="H680" s="15" t="s">
        <v>15090</v>
      </c>
      <c r="I680" s="15" t="s">
        <v>590</v>
      </c>
      <c r="J680" s="15" t="s">
        <v>18061</v>
      </c>
      <c r="K680" s="15" t="s">
        <v>18062</v>
      </c>
      <c r="L680" s="15" t="n">
        <v>0</v>
      </c>
      <c r="M680" s="16"/>
      <c r="N680" s="16"/>
      <c r="O680" s="16"/>
    </row>
    <row r="681" customFormat="false" ht="23.85" hidden="false" customHeight="false" outlineLevel="0" collapsed="false">
      <c r="A681" s="15" t="s">
        <v>18063</v>
      </c>
      <c r="B681" s="15" t="s">
        <v>18064</v>
      </c>
      <c r="C681" s="15" t="s">
        <v>18065</v>
      </c>
      <c r="D681" s="15" t="s">
        <v>15189</v>
      </c>
      <c r="E681" s="15" t="s">
        <v>18066</v>
      </c>
      <c r="F681" s="15" t="s">
        <v>18067</v>
      </c>
      <c r="G681" s="20" t="s">
        <v>18068</v>
      </c>
      <c r="H681" s="15" t="s">
        <v>15090</v>
      </c>
      <c r="I681" s="15" t="s">
        <v>590</v>
      </c>
      <c r="J681" s="15" t="s">
        <v>18069</v>
      </c>
      <c r="K681" s="15" t="s">
        <v>18070</v>
      </c>
      <c r="L681" s="15" t="n">
        <v>0</v>
      </c>
      <c r="M681" s="16"/>
      <c r="N681" s="16"/>
      <c r="O681" s="16"/>
    </row>
    <row r="682" customFormat="false" ht="23.85" hidden="false" customHeight="false" outlineLevel="0" collapsed="false">
      <c r="A682" s="15" t="s">
        <v>18071</v>
      </c>
      <c r="B682" s="15" t="s">
        <v>18072</v>
      </c>
      <c r="C682" s="15" t="s">
        <v>18065</v>
      </c>
      <c r="D682" s="15" t="s">
        <v>15189</v>
      </c>
      <c r="E682" s="15" t="s">
        <v>18066</v>
      </c>
      <c r="F682" s="15" t="s">
        <v>18067</v>
      </c>
      <c r="G682" s="20" t="s">
        <v>18073</v>
      </c>
      <c r="H682" s="15" t="s">
        <v>15090</v>
      </c>
      <c r="I682" s="15" t="s">
        <v>590</v>
      </c>
      <c r="J682" s="15" t="s">
        <v>18074</v>
      </c>
      <c r="K682" s="15" t="s">
        <v>18075</v>
      </c>
      <c r="L682" s="15" t="n">
        <v>0</v>
      </c>
      <c r="M682" s="16"/>
      <c r="N682" s="16"/>
      <c r="O682" s="16"/>
    </row>
    <row r="683" customFormat="false" ht="15" hidden="false" customHeight="false" outlineLevel="0" collapsed="false">
      <c r="A683" s="15" t="s">
        <v>18076</v>
      </c>
      <c r="B683" s="15" t="s">
        <v>18077</v>
      </c>
      <c r="C683" s="15" t="s">
        <v>15243</v>
      </c>
      <c r="D683" s="15" t="s">
        <v>15189</v>
      </c>
      <c r="E683" s="15" t="s">
        <v>18078</v>
      </c>
      <c r="F683" s="15" t="s">
        <v>18067</v>
      </c>
      <c r="G683" s="20" t="s">
        <v>18079</v>
      </c>
      <c r="H683" s="15" t="s">
        <v>15090</v>
      </c>
      <c r="I683" s="15" t="s">
        <v>521</v>
      </c>
      <c r="J683" s="15" t="s">
        <v>18080</v>
      </c>
      <c r="K683" s="15" t="s">
        <v>18081</v>
      </c>
      <c r="L683" s="15" t="n">
        <v>0</v>
      </c>
      <c r="M683" s="16"/>
      <c r="N683" s="16"/>
      <c r="O683" s="16"/>
    </row>
    <row r="684" customFormat="false" ht="15" hidden="false" customHeight="false" outlineLevel="0" collapsed="false">
      <c r="A684" s="15" t="s">
        <v>18082</v>
      </c>
      <c r="B684" s="15" t="s">
        <v>18083</v>
      </c>
      <c r="C684" s="15" t="s">
        <v>18084</v>
      </c>
      <c r="D684" s="15" t="s">
        <v>15189</v>
      </c>
      <c r="E684" s="15" t="s">
        <v>18066</v>
      </c>
      <c r="F684" s="15" t="s">
        <v>18067</v>
      </c>
      <c r="G684" s="20" t="s">
        <v>18085</v>
      </c>
      <c r="H684" s="15" t="s">
        <v>15090</v>
      </c>
      <c r="I684" s="15" t="s">
        <v>590</v>
      </c>
      <c r="J684" s="15" t="s">
        <v>18086</v>
      </c>
      <c r="K684" s="15" t="s">
        <v>18087</v>
      </c>
      <c r="L684" s="15" t="n">
        <v>0</v>
      </c>
      <c r="M684" s="16"/>
      <c r="N684" s="16"/>
      <c r="O684" s="16"/>
    </row>
    <row r="685" customFormat="false" ht="23.85" hidden="false" customHeight="false" outlineLevel="0" collapsed="false">
      <c r="A685" s="15" t="s">
        <v>18088</v>
      </c>
      <c r="B685" s="15" t="s">
        <v>18089</v>
      </c>
      <c r="C685" s="15" t="s">
        <v>17287</v>
      </c>
      <c r="D685" s="15" t="s">
        <v>15010</v>
      </c>
      <c r="E685" s="15" t="s">
        <v>17288</v>
      </c>
      <c r="F685" s="15" t="s">
        <v>17289</v>
      </c>
      <c r="G685" s="20" t="s">
        <v>16881</v>
      </c>
      <c r="H685" s="15" t="s">
        <v>15090</v>
      </c>
      <c r="I685" s="15" t="s">
        <v>590</v>
      </c>
      <c r="J685" s="15" t="s">
        <v>18090</v>
      </c>
      <c r="K685" s="15" t="s">
        <v>18091</v>
      </c>
      <c r="L685" s="15" t="n">
        <v>0</v>
      </c>
      <c r="M685" s="16"/>
      <c r="N685" s="16"/>
      <c r="O685" s="16"/>
    </row>
    <row r="686" customFormat="false" ht="23.85" hidden="false" customHeight="false" outlineLevel="0" collapsed="false">
      <c r="A686" s="15" t="s">
        <v>18092</v>
      </c>
      <c r="B686" s="15" t="s">
        <v>18093</v>
      </c>
      <c r="C686" s="15" t="s">
        <v>15004</v>
      </c>
      <c r="D686" s="15" t="s">
        <v>9196</v>
      </c>
      <c r="E686" s="15" t="s">
        <v>15006</v>
      </c>
      <c r="F686" s="15" t="s">
        <v>15006</v>
      </c>
      <c r="G686" s="20" t="s">
        <v>16886</v>
      </c>
      <c r="H686" s="15" t="s">
        <v>15090</v>
      </c>
      <c r="I686" s="15" t="s">
        <v>521</v>
      </c>
      <c r="J686" s="15" t="s">
        <v>18094</v>
      </c>
      <c r="K686" s="15" t="s">
        <v>18095</v>
      </c>
      <c r="L686" s="15" t="n">
        <v>0</v>
      </c>
      <c r="M686" s="16"/>
      <c r="N686" s="16"/>
      <c r="O686" s="16"/>
    </row>
    <row r="687" customFormat="false" ht="23.85" hidden="false" customHeight="false" outlineLevel="0" collapsed="false">
      <c r="A687" s="15" t="s">
        <v>18096</v>
      </c>
      <c r="B687" s="15" t="s">
        <v>18097</v>
      </c>
      <c r="C687" s="15" t="s">
        <v>13987</v>
      </c>
      <c r="D687" s="15" t="s">
        <v>15010</v>
      </c>
      <c r="E687" s="15" t="s">
        <v>17289</v>
      </c>
      <c r="F687" s="15" t="s">
        <v>17289</v>
      </c>
      <c r="G687" s="20" t="s">
        <v>16875</v>
      </c>
      <c r="H687" s="15" t="s">
        <v>15090</v>
      </c>
      <c r="I687" s="15" t="s">
        <v>590</v>
      </c>
      <c r="J687" s="15" t="s">
        <v>18098</v>
      </c>
      <c r="K687" s="15" t="s">
        <v>18099</v>
      </c>
      <c r="L687" s="15" t="n">
        <v>0</v>
      </c>
      <c r="M687" s="16"/>
      <c r="N687" s="16"/>
      <c r="O687" s="16"/>
    </row>
    <row r="688" customFormat="false" ht="15" hidden="false" customHeight="false" outlineLevel="0" collapsed="false">
      <c r="A688" s="15" t="s">
        <v>18100</v>
      </c>
      <c r="B688" s="15" t="s">
        <v>18101</v>
      </c>
      <c r="C688" s="15" t="s">
        <v>15004</v>
      </c>
      <c r="D688" s="15" t="s">
        <v>9196</v>
      </c>
      <c r="E688" s="15" t="s">
        <v>15006</v>
      </c>
      <c r="F688" s="15" t="s">
        <v>15006</v>
      </c>
      <c r="G688" s="20" t="s">
        <v>16788</v>
      </c>
      <c r="H688" s="15" t="s">
        <v>15090</v>
      </c>
      <c r="I688" s="15" t="s">
        <v>521</v>
      </c>
      <c r="J688" s="15" t="s">
        <v>18102</v>
      </c>
      <c r="K688" s="15" t="s">
        <v>18103</v>
      </c>
      <c r="L688" s="15" t="n">
        <v>0</v>
      </c>
      <c r="M688" s="16"/>
      <c r="N688" s="16"/>
      <c r="O688" s="16"/>
    </row>
    <row r="689" customFormat="false" ht="15" hidden="false" customHeight="false" outlineLevel="0" collapsed="false">
      <c r="A689" s="15" t="s">
        <v>18104</v>
      </c>
      <c r="B689" s="15" t="s">
        <v>18105</v>
      </c>
      <c r="C689" s="15" t="s">
        <v>16814</v>
      </c>
      <c r="D689" s="15" t="s">
        <v>15010</v>
      </c>
      <c r="E689" s="15" t="s">
        <v>16816</v>
      </c>
      <c r="F689" s="15" t="s">
        <v>15012</v>
      </c>
      <c r="G689" s="20" t="s">
        <v>18106</v>
      </c>
      <c r="H689" s="15" t="s">
        <v>15090</v>
      </c>
      <c r="I689" s="15" t="s">
        <v>521</v>
      </c>
      <c r="J689" s="15" t="s">
        <v>18107</v>
      </c>
      <c r="K689" s="15" t="s">
        <v>18108</v>
      </c>
      <c r="L689" s="15" t="n">
        <v>0</v>
      </c>
      <c r="M689" s="16"/>
      <c r="N689" s="16"/>
      <c r="O689" s="16"/>
    </row>
    <row r="690" customFormat="false" ht="15" hidden="false" customHeight="false" outlineLevel="0" collapsed="false">
      <c r="A690" s="15" t="s">
        <v>18109</v>
      </c>
      <c r="B690" s="15" t="s">
        <v>18110</v>
      </c>
      <c r="C690" s="15" t="s">
        <v>16814</v>
      </c>
      <c r="D690" s="15" t="s">
        <v>15010</v>
      </c>
      <c r="E690" s="15" t="s">
        <v>16816</v>
      </c>
      <c r="F690" s="15" t="s">
        <v>15012</v>
      </c>
      <c r="G690" s="20" t="s">
        <v>18111</v>
      </c>
      <c r="H690" s="15" t="s">
        <v>15090</v>
      </c>
      <c r="I690" s="15" t="s">
        <v>521</v>
      </c>
      <c r="J690" s="15" t="s">
        <v>18112</v>
      </c>
      <c r="K690" s="15" t="s">
        <v>18113</v>
      </c>
      <c r="L690" s="15" t="n">
        <v>0</v>
      </c>
      <c r="M690" s="16"/>
      <c r="N690" s="16"/>
      <c r="O690" s="16"/>
    </row>
    <row r="691" customFormat="false" ht="15" hidden="false" customHeight="false" outlineLevel="0" collapsed="false">
      <c r="A691" s="15" t="s">
        <v>18114</v>
      </c>
      <c r="B691" s="15" t="s">
        <v>18115</v>
      </c>
      <c r="C691" s="15" t="s">
        <v>15004</v>
      </c>
      <c r="D691" s="15" t="s">
        <v>9196</v>
      </c>
      <c r="E691" s="15" t="s">
        <v>15006</v>
      </c>
      <c r="F691" s="15" t="s">
        <v>15006</v>
      </c>
      <c r="G691" s="20" t="s">
        <v>16773</v>
      </c>
      <c r="H691" s="15" t="s">
        <v>15090</v>
      </c>
      <c r="I691" s="15" t="s">
        <v>521</v>
      </c>
      <c r="J691" s="15" t="s">
        <v>18116</v>
      </c>
      <c r="K691" s="15" t="s">
        <v>18117</v>
      </c>
      <c r="L691" s="15" t="n">
        <v>0</v>
      </c>
      <c r="M691" s="16"/>
      <c r="N691" s="16"/>
      <c r="O691" s="16"/>
    </row>
    <row r="692" customFormat="false" ht="23.85" hidden="false" customHeight="false" outlineLevel="0" collapsed="false">
      <c r="A692" s="15" t="s">
        <v>18118</v>
      </c>
      <c r="B692" s="15" t="s">
        <v>18119</v>
      </c>
      <c r="C692" s="15" t="s">
        <v>15004</v>
      </c>
      <c r="D692" s="15" t="s">
        <v>9196</v>
      </c>
      <c r="E692" s="15" t="s">
        <v>15006</v>
      </c>
      <c r="F692" s="15" t="s">
        <v>15006</v>
      </c>
      <c r="G692" s="20" t="s">
        <v>16783</v>
      </c>
      <c r="H692" s="15" t="s">
        <v>15090</v>
      </c>
      <c r="I692" s="15" t="s">
        <v>521</v>
      </c>
      <c r="J692" s="15" t="s">
        <v>18120</v>
      </c>
      <c r="K692" s="15" t="s">
        <v>18121</v>
      </c>
      <c r="L692" s="15" t="n">
        <v>0</v>
      </c>
      <c r="M692" s="16"/>
      <c r="N692" s="16"/>
      <c r="O692" s="16"/>
    </row>
    <row r="693" customFormat="false" ht="23.85" hidden="false" customHeight="false" outlineLevel="0" collapsed="false">
      <c r="A693" s="15" t="s">
        <v>18122</v>
      </c>
      <c r="B693" s="15" t="s">
        <v>16864</v>
      </c>
      <c r="C693" s="15" t="s">
        <v>13987</v>
      </c>
      <c r="D693" s="15" t="s">
        <v>15010</v>
      </c>
      <c r="E693" s="15" t="s">
        <v>17289</v>
      </c>
      <c r="F693" s="15" t="s">
        <v>17289</v>
      </c>
      <c r="G693" s="20" t="s">
        <v>16865</v>
      </c>
      <c r="H693" s="15" t="s">
        <v>15090</v>
      </c>
      <c r="I693" s="15" t="s">
        <v>590</v>
      </c>
      <c r="J693" s="15" t="s">
        <v>18123</v>
      </c>
      <c r="K693" s="15" t="s">
        <v>18124</v>
      </c>
      <c r="L693" s="15" t="n">
        <v>0</v>
      </c>
      <c r="M693" s="16"/>
      <c r="N693" s="16"/>
      <c r="O693" s="16"/>
    </row>
    <row r="694" customFormat="false" ht="23.85" hidden="false" customHeight="false" outlineLevel="0" collapsed="false">
      <c r="A694" s="15" t="s">
        <v>18125</v>
      </c>
      <c r="B694" s="15" t="s">
        <v>18126</v>
      </c>
      <c r="C694" s="15" t="s">
        <v>15004</v>
      </c>
      <c r="D694" s="15" t="s">
        <v>9196</v>
      </c>
      <c r="E694" s="15" t="s">
        <v>15006</v>
      </c>
      <c r="F694" s="15" t="s">
        <v>15006</v>
      </c>
      <c r="G694" s="20" t="s">
        <v>17007</v>
      </c>
      <c r="H694" s="15" t="s">
        <v>15090</v>
      </c>
      <c r="I694" s="15" t="s">
        <v>521</v>
      </c>
      <c r="J694" s="15" t="s">
        <v>18127</v>
      </c>
      <c r="K694" s="15" t="s">
        <v>18128</v>
      </c>
      <c r="L694" s="15" t="n">
        <v>0</v>
      </c>
      <c r="M694" s="16"/>
      <c r="N694" s="16"/>
      <c r="O694" s="16"/>
    </row>
    <row r="695" customFormat="false" ht="15" hidden="false" customHeight="false" outlineLevel="0" collapsed="false">
      <c r="A695" s="15" t="s">
        <v>18129</v>
      </c>
      <c r="B695" s="15" t="s">
        <v>18130</v>
      </c>
      <c r="C695" s="15" t="s">
        <v>13987</v>
      </c>
      <c r="D695" s="15" t="s">
        <v>15010</v>
      </c>
      <c r="E695" s="15" t="s">
        <v>17289</v>
      </c>
      <c r="F695" s="15" t="s">
        <v>17289</v>
      </c>
      <c r="G695" s="20" t="s">
        <v>16809</v>
      </c>
      <c r="H695" s="15" t="s">
        <v>15090</v>
      </c>
      <c r="I695" s="15" t="s">
        <v>590</v>
      </c>
      <c r="J695" s="15" t="s">
        <v>18131</v>
      </c>
      <c r="K695" s="15" t="s">
        <v>18132</v>
      </c>
      <c r="L695" s="15" t="n">
        <v>0</v>
      </c>
      <c r="M695" s="16"/>
      <c r="N695" s="16"/>
      <c r="O695" s="16"/>
    </row>
    <row r="696" customFormat="false" ht="15" hidden="false" customHeight="false" outlineLevel="0" collapsed="false">
      <c r="A696" s="15" t="s">
        <v>18133</v>
      </c>
      <c r="B696" s="15" t="s">
        <v>16813</v>
      </c>
      <c r="C696" s="15" t="s">
        <v>16814</v>
      </c>
      <c r="D696" s="15" t="s">
        <v>15010</v>
      </c>
      <c r="E696" s="15" t="s">
        <v>16816</v>
      </c>
      <c r="F696" s="15" t="s">
        <v>15012</v>
      </c>
      <c r="G696" s="20" t="s">
        <v>16817</v>
      </c>
      <c r="H696" s="15" t="s">
        <v>15090</v>
      </c>
      <c r="I696" s="15" t="s">
        <v>590</v>
      </c>
      <c r="J696" s="15" t="s">
        <v>18134</v>
      </c>
      <c r="K696" s="15" t="s">
        <v>18135</v>
      </c>
      <c r="L696" s="15" t="n">
        <v>0</v>
      </c>
      <c r="M696" s="16"/>
      <c r="N696" s="16"/>
      <c r="O696" s="16"/>
    </row>
    <row r="697" customFormat="false" ht="23.85" hidden="false" customHeight="false" outlineLevel="0" collapsed="false">
      <c r="A697" s="15" t="s">
        <v>18136</v>
      </c>
      <c r="B697" s="15" t="s">
        <v>18137</v>
      </c>
      <c r="C697" s="15" t="s">
        <v>15004</v>
      </c>
      <c r="D697" s="15" t="s">
        <v>9196</v>
      </c>
      <c r="E697" s="15" t="s">
        <v>15006</v>
      </c>
      <c r="F697" s="15" t="s">
        <v>15006</v>
      </c>
      <c r="G697" s="20" t="s">
        <v>16798</v>
      </c>
      <c r="H697" s="15" t="s">
        <v>15090</v>
      </c>
      <c r="I697" s="15" t="s">
        <v>521</v>
      </c>
      <c r="J697" s="15" t="s">
        <v>18138</v>
      </c>
      <c r="K697" s="15" t="s">
        <v>18139</v>
      </c>
      <c r="L697" s="15" t="n">
        <v>0</v>
      </c>
      <c r="M697" s="16"/>
      <c r="N697" s="16"/>
      <c r="O697" s="16"/>
    </row>
    <row r="698" customFormat="false" ht="23.85" hidden="false" customHeight="false" outlineLevel="0" collapsed="false">
      <c r="A698" s="15" t="s">
        <v>18140</v>
      </c>
      <c r="B698" s="15" t="s">
        <v>18141</v>
      </c>
      <c r="C698" s="15" t="s">
        <v>15004</v>
      </c>
      <c r="D698" s="15" t="s">
        <v>9196</v>
      </c>
      <c r="E698" s="15" t="s">
        <v>15006</v>
      </c>
      <c r="F698" s="15" t="s">
        <v>15006</v>
      </c>
      <c r="G698" s="20" t="s">
        <v>16803</v>
      </c>
      <c r="H698" s="15" t="s">
        <v>15090</v>
      </c>
      <c r="I698" s="15" t="s">
        <v>521</v>
      </c>
      <c r="J698" s="15" t="s">
        <v>18142</v>
      </c>
      <c r="K698" s="15" t="s">
        <v>18143</v>
      </c>
      <c r="L698" s="15" t="n">
        <v>0</v>
      </c>
      <c r="M698" s="16"/>
      <c r="N698" s="16"/>
      <c r="O698" s="16"/>
    </row>
    <row r="699" customFormat="false" ht="23.85" hidden="false" customHeight="false" outlineLevel="0" collapsed="false">
      <c r="A699" s="15" t="s">
        <v>18144</v>
      </c>
      <c r="B699" s="15" t="s">
        <v>18145</v>
      </c>
      <c r="C699" s="15" t="s">
        <v>15004</v>
      </c>
      <c r="D699" s="15" t="s">
        <v>9196</v>
      </c>
      <c r="E699" s="15" t="s">
        <v>15006</v>
      </c>
      <c r="F699" s="15" t="s">
        <v>15006</v>
      </c>
      <c r="G699" s="20" t="s">
        <v>16829</v>
      </c>
      <c r="H699" s="15" t="s">
        <v>15090</v>
      </c>
      <c r="I699" s="15" t="s">
        <v>521</v>
      </c>
      <c r="J699" s="15" t="s">
        <v>18146</v>
      </c>
      <c r="K699" s="15" t="s">
        <v>18147</v>
      </c>
      <c r="L699" s="15" t="n">
        <v>0</v>
      </c>
      <c r="M699" s="16"/>
      <c r="N699" s="16"/>
      <c r="O699" s="16"/>
    </row>
    <row r="700" customFormat="false" ht="15" hidden="false" customHeight="false" outlineLevel="0" collapsed="false">
      <c r="A700" s="15" t="s">
        <v>18148</v>
      </c>
      <c r="B700" s="15" t="s">
        <v>18149</v>
      </c>
      <c r="C700" s="15" t="s">
        <v>13987</v>
      </c>
      <c r="D700" s="15" t="s">
        <v>15010</v>
      </c>
      <c r="E700" s="15" t="s">
        <v>17289</v>
      </c>
      <c r="F700" s="15" t="s">
        <v>17289</v>
      </c>
      <c r="G700" s="20" t="s">
        <v>16834</v>
      </c>
      <c r="H700" s="15" t="s">
        <v>15090</v>
      </c>
      <c r="I700" s="15" t="s">
        <v>590</v>
      </c>
      <c r="J700" s="15" t="s">
        <v>18150</v>
      </c>
      <c r="K700" s="15" t="s">
        <v>18151</v>
      </c>
      <c r="L700" s="15" t="n">
        <v>0</v>
      </c>
      <c r="M700" s="16"/>
      <c r="N700" s="16"/>
      <c r="O700" s="16"/>
    </row>
    <row r="701" customFormat="false" ht="15" hidden="false" customHeight="false" outlineLevel="0" collapsed="false">
      <c r="A701" s="15" t="s">
        <v>18152</v>
      </c>
      <c r="B701" s="15" t="s">
        <v>18153</v>
      </c>
      <c r="C701" s="15" t="s">
        <v>13987</v>
      </c>
      <c r="D701" s="15" t="s">
        <v>15010</v>
      </c>
      <c r="E701" s="15" t="s">
        <v>17289</v>
      </c>
      <c r="F701" s="15" t="s">
        <v>17289</v>
      </c>
      <c r="G701" s="20" t="s">
        <v>16839</v>
      </c>
      <c r="H701" s="15" t="s">
        <v>15090</v>
      </c>
      <c r="I701" s="15" t="s">
        <v>590</v>
      </c>
      <c r="J701" s="15" t="s">
        <v>18154</v>
      </c>
      <c r="K701" s="15" t="s">
        <v>18155</v>
      </c>
      <c r="L701" s="15" t="n">
        <v>0</v>
      </c>
      <c r="M701" s="16"/>
      <c r="N701" s="16"/>
      <c r="O701" s="16"/>
    </row>
    <row r="702" customFormat="false" ht="23.85" hidden="false" customHeight="false" outlineLevel="0" collapsed="false">
      <c r="A702" s="15" t="s">
        <v>18156</v>
      </c>
      <c r="B702" s="15" t="s">
        <v>18157</v>
      </c>
      <c r="C702" s="15" t="s">
        <v>13987</v>
      </c>
      <c r="D702" s="15" t="s">
        <v>15010</v>
      </c>
      <c r="E702" s="15" t="s">
        <v>17289</v>
      </c>
      <c r="F702" s="15" t="s">
        <v>17289</v>
      </c>
      <c r="G702" s="20" t="s">
        <v>18158</v>
      </c>
      <c r="H702" s="15" t="s">
        <v>15090</v>
      </c>
      <c r="I702" s="15" t="s">
        <v>590</v>
      </c>
      <c r="J702" s="15" t="s">
        <v>18159</v>
      </c>
      <c r="K702" s="15" t="s">
        <v>18160</v>
      </c>
      <c r="L702" s="15" t="n">
        <v>0</v>
      </c>
      <c r="M702" s="16"/>
      <c r="N702" s="16"/>
      <c r="O702" s="16"/>
    </row>
    <row r="703" customFormat="false" ht="23.85" hidden="false" customHeight="false" outlineLevel="0" collapsed="false">
      <c r="A703" s="15" t="s">
        <v>18161</v>
      </c>
      <c r="B703" s="15" t="s">
        <v>18162</v>
      </c>
      <c r="C703" s="15" t="s">
        <v>13876</v>
      </c>
      <c r="D703" s="15" t="s">
        <v>1777</v>
      </c>
      <c r="E703" s="15" t="s">
        <v>15258</v>
      </c>
      <c r="F703" s="15" t="s">
        <v>14982</v>
      </c>
      <c r="G703" s="20" t="s">
        <v>18163</v>
      </c>
      <c r="H703" s="15" t="s">
        <v>15090</v>
      </c>
      <c r="I703" s="15" t="s">
        <v>521</v>
      </c>
      <c r="J703" s="15" t="s">
        <v>18164</v>
      </c>
      <c r="K703" s="15" t="s">
        <v>18165</v>
      </c>
      <c r="L703" s="15" t="n">
        <v>0</v>
      </c>
      <c r="M703" s="16"/>
      <c r="N703" s="16"/>
      <c r="O703" s="16"/>
    </row>
    <row r="704" customFormat="false" ht="23.85" hidden="false" customHeight="false" outlineLevel="0" collapsed="false">
      <c r="A704" s="15" t="s">
        <v>18166</v>
      </c>
      <c r="B704" s="15" t="s">
        <v>18167</v>
      </c>
      <c r="C704" s="15" t="s">
        <v>13876</v>
      </c>
      <c r="D704" s="15" t="s">
        <v>1777</v>
      </c>
      <c r="E704" s="15" t="s">
        <v>15258</v>
      </c>
      <c r="F704" s="15" t="s">
        <v>14982</v>
      </c>
      <c r="G704" s="20" t="s">
        <v>18168</v>
      </c>
      <c r="H704" s="15" t="s">
        <v>15090</v>
      </c>
      <c r="I704" s="15" t="s">
        <v>521</v>
      </c>
      <c r="J704" s="15" t="s">
        <v>18169</v>
      </c>
      <c r="K704" s="15" t="s">
        <v>18170</v>
      </c>
      <c r="L704" s="15" t="n">
        <v>0</v>
      </c>
      <c r="M704" s="16"/>
      <c r="N704" s="16"/>
      <c r="O704" s="16"/>
    </row>
    <row r="705" customFormat="false" ht="15" hidden="false" customHeight="false" outlineLevel="0" collapsed="false">
      <c r="A705" s="15" t="s">
        <v>18171</v>
      </c>
      <c r="B705" s="15" t="s">
        <v>18172</v>
      </c>
      <c r="C705" s="15" t="s">
        <v>13886</v>
      </c>
      <c r="D705" s="15" t="s">
        <v>15010</v>
      </c>
      <c r="E705" s="15" t="s">
        <v>15012</v>
      </c>
      <c r="F705" s="15" t="s">
        <v>15012</v>
      </c>
      <c r="G705" s="20" t="s">
        <v>18173</v>
      </c>
      <c r="H705" s="15" t="s">
        <v>15090</v>
      </c>
      <c r="I705" s="15" t="s">
        <v>521</v>
      </c>
      <c r="J705" s="15" t="s">
        <v>18174</v>
      </c>
      <c r="K705" s="15" t="s">
        <v>18175</v>
      </c>
      <c r="L705" s="15" t="n">
        <v>0</v>
      </c>
      <c r="M705" s="16"/>
      <c r="N705" s="16"/>
      <c r="O705" s="16"/>
    </row>
    <row r="706" customFormat="false" ht="23.85" hidden="false" customHeight="false" outlineLevel="0" collapsed="false">
      <c r="A706" s="15" t="s">
        <v>18176</v>
      </c>
      <c r="B706" s="15" t="s">
        <v>18177</v>
      </c>
      <c r="C706" s="15" t="s">
        <v>18178</v>
      </c>
      <c r="D706" s="15" t="s">
        <v>15396</v>
      </c>
      <c r="E706" s="15" t="s">
        <v>16709</v>
      </c>
      <c r="F706" s="15" t="s">
        <v>16709</v>
      </c>
      <c r="G706" s="20" t="s">
        <v>16758</v>
      </c>
      <c r="H706" s="15" t="s">
        <v>15090</v>
      </c>
      <c r="I706" s="15" t="s">
        <v>521</v>
      </c>
      <c r="J706" s="15" t="s">
        <v>18179</v>
      </c>
      <c r="K706" s="15" t="s">
        <v>18180</v>
      </c>
      <c r="L706" s="15" t="n">
        <v>0</v>
      </c>
      <c r="M706" s="16"/>
      <c r="N706" s="16"/>
      <c r="O706" s="16"/>
    </row>
    <row r="707" customFormat="false" ht="23.85" hidden="false" customHeight="false" outlineLevel="0" collapsed="false">
      <c r="A707" s="15" t="s">
        <v>18181</v>
      </c>
      <c r="B707" s="15" t="s">
        <v>18182</v>
      </c>
      <c r="C707" s="15" t="s">
        <v>13987</v>
      </c>
      <c r="D707" s="15" t="s">
        <v>15010</v>
      </c>
      <c r="E707" s="15" t="s">
        <v>17289</v>
      </c>
      <c r="F707" s="15" t="s">
        <v>17289</v>
      </c>
      <c r="G707" s="20" t="s">
        <v>16997</v>
      </c>
      <c r="H707" s="15" t="s">
        <v>15090</v>
      </c>
      <c r="I707" s="15" t="s">
        <v>590</v>
      </c>
      <c r="J707" s="15" t="s">
        <v>18183</v>
      </c>
      <c r="K707" s="15" t="s">
        <v>18184</v>
      </c>
      <c r="L707" s="15" t="n">
        <v>0</v>
      </c>
      <c r="M707" s="16"/>
      <c r="N707" s="16"/>
      <c r="O707" s="16"/>
    </row>
    <row r="708" customFormat="false" ht="23.85" hidden="false" customHeight="false" outlineLevel="0" collapsed="false">
      <c r="A708" s="15" t="s">
        <v>18185</v>
      </c>
      <c r="B708" s="15" t="s">
        <v>18186</v>
      </c>
      <c r="C708" s="15" t="s">
        <v>13987</v>
      </c>
      <c r="D708" s="15" t="s">
        <v>15010</v>
      </c>
      <c r="E708" s="15" t="s">
        <v>17289</v>
      </c>
      <c r="F708" s="15" t="s">
        <v>17289</v>
      </c>
      <c r="G708" s="20" t="s">
        <v>17002</v>
      </c>
      <c r="H708" s="15" t="s">
        <v>15090</v>
      </c>
      <c r="I708" s="15" t="s">
        <v>590</v>
      </c>
      <c r="J708" s="15" t="s">
        <v>18187</v>
      </c>
      <c r="K708" s="15" t="s">
        <v>18188</v>
      </c>
      <c r="L708" s="15" t="n">
        <v>0</v>
      </c>
      <c r="M708" s="16"/>
      <c r="N708" s="16"/>
      <c r="O708" s="16"/>
    </row>
    <row r="709" customFormat="false" ht="15" hidden="false" customHeight="false" outlineLevel="0" collapsed="false">
      <c r="A709" s="15" t="s">
        <v>18189</v>
      </c>
      <c r="B709" s="15" t="s">
        <v>18190</v>
      </c>
      <c r="C709" s="15" t="s">
        <v>13987</v>
      </c>
      <c r="D709" s="15" t="s">
        <v>15010</v>
      </c>
      <c r="E709" s="15" t="s">
        <v>17289</v>
      </c>
      <c r="F709" s="15" t="s">
        <v>17289</v>
      </c>
      <c r="G709" s="20" t="s">
        <v>18191</v>
      </c>
      <c r="H709" s="15" t="s">
        <v>15090</v>
      </c>
      <c r="I709" s="15" t="s">
        <v>521</v>
      </c>
      <c r="J709" s="15" t="s">
        <v>18192</v>
      </c>
      <c r="K709" s="15" t="s">
        <v>18193</v>
      </c>
      <c r="L709" s="15" t="n">
        <v>0</v>
      </c>
      <c r="M709" s="16"/>
      <c r="N709" s="16"/>
      <c r="O709" s="16"/>
    </row>
    <row r="710" customFormat="false" ht="23.85" hidden="false" customHeight="false" outlineLevel="0" collapsed="false">
      <c r="A710" s="15" t="s">
        <v>18194</v>
      </c>
      <c r="B710" s="15" t="s">
        <v>18195</v>
      </c>
      <c r="C710" s="15" t="s">
        <v>13987</v>
      </c>
      <c r="D710" s="15" t="s">
        <v>15010</v>
      </c>
      <c r="E710" s="15" t="s">
        <v>17289</v>
      </c>
      <c r="F710" s="15" t="s">
        <v>17289</v>
      </c>
      <c r="G710" s="20" t="s">
        <v>18196</v>
      </c>
      <c r="H710" s="15" t="s">
        <v>15090</v>
      </c>
      <c r="I710" s="15" t="s">
        <v>590</v>
      </c>
      <c r="J710" s="15" t="s">
        <v>18197</v>
      </c>
      <c r="K710" s="15" t="s">
        <v>18198</v>
      </c>
      <c r="L710" s="15" t="n">
        <v>0</v>
      </c>
      <c r="M710" s="16"/>
      <c r="N710" s="16"/>
      <c r="O710" s="16"/>
    </row>
    <row r="711" customFormat="false" ht="15" hidden="false" customHeight="false" outlineLevel="0" collapsed="false">
      <c r="A711" s="15" t="s">
        <v>18199</v>
      </c>
      <c r="B711" s="15" t="s">
        <v>16955</v>
      </c>
      <c r="C711" s="15" t="s">
        <v>18200</v>
      </c>
      <c r="D711" s="15" t="s">
        <v>15010</v>
      </c>
      <c r="E711" s="15" t="s">
        <v>17764</v>
      </c>
      <c r="F711" s="15" t="s">
        <v>17764</v>
      </c>
      <c r="G711" s="20" t="s">
        <v>16957</v>
      </c>
      <c r="H711" s="15" t="s">
        <v>15090</v>
      </c>
      <c r="I711" s="15" t="s">
        <v>521</v>
      </c>
      <c r="J711" s="15" t="s">
        <v>18201</v>
      </c>
      <c r="K711" s="15" t="s">
        <v>18202</v>
      </c>
      <c r="L711" s="15" t="n">
        <v>0</v>
      </c>
      <c r="M711" s="16"/>
      <c r="N711" s="16"/>
      <c r="O711" s="16"/>
    </row>
    <row r="712" customFormat="false" ht="15" hidden="false" customHeight="false" outlineLevel="0" collapsed="false">
      <c r="A712" s="15" t="s">
        <v>18203</v>
      </c>
      <c r="B712" s="15" t="s">
        <v>16949</v>
      </c>
      <c r="C712" s="15" t="s">
        <v>17841</v>
      </c>
      <c r="D712" s="15" t="s">
        <v>15010</v>
      </c>
      <c r="E712" s="15" t="s">
        <v>17288</v>
      </c>
      <c r="F712" s="15" t="s">
        <v>17289</v>
      </c>
      <c r="G712" s="20" t="s">
        <v>16951</v>
      </c>
      <c r="H712" s="15" t="s">
        <v>15090</v>
      </c>
      <c r="I712" s="15" t="s">
        <v>590</v>
      </c>
      <c r="J712" s="15" t="s">
        <v>18204</v>
      </c>
      <c r="K712" s="15" t="s">
        <v>18205</v>
      </c>
      <c r="L712" s="15" t="n">
        <v>0</v>
      </c>
      <c r="M712" s="16"/>
      <c r="N712" s="16"/>
      <c r="O712" s="16"/>
    </row>
    <row r="713" customFormat="false" ht="15" hidden="false" customHeight="false" outlineLevel="0" collapsed="false">
      <c r="A713" s="15" t="s">
        <v>18206</v>
      </c>
      <c r="B713" s="15" t="s">
        <v>18207</v>
      </c>
      <c r="C713" s="15" t="s">
        <v>13987</v>
      </c>
      <c r="D713" s="15" t="s">
        <v>15010</v>
      </c>
      <c r="E713" s="15" t="s">
        <v>17289</v>
      </c>
      <c r="F713" s="15" t="s">
        <v>17289</v>
      </c>
      <c r="G713" s="20" t="s">
        <v>16940</v>
      </c>
      <c r="H713" s="15" t="s">
        <v>15090</v>
      </c>
      <c r="I713" s="15" t="s">
        <v>590</v>
      </c>
      <c r="J713" s="15" t="s">
        <v>18208</v>
      </c>
      <c r="K713" s="15" t="s">
        <v>18209</v>
      </c>
      <c r="L713" s="15" t="n">
        <v>0</v>
      </c>
      <c r="M713" s="16"/>
      <c r="N713" s="16"/>
      <c r="O713" s="16"/>
    </row>
    <row r="714" customFormat="false" ht="15" hidden="false" customHeight="false" outlineLevel="0" collapsed="false">
      <c r="A714" s="15" t="s">
        <v>18210</v>
      </c>
      <c r="B714" s="15" t="s">
        <v>18211</v>
      </c>
      <c r="C714" s="15" t="s">
        <v>15004</v>
      </c>
      <c r="D714" s="15" t="s">
        <v>9196</v>
      </c>
      <c r="E714" s="15" t="s">
        <v>15006</v>
      </c>
      <c r="F714" s="15" t="s">
        <v>15006</v>
      </c>
      <c r="G714" s="20" t="s">
        <v>16925</v>
      </c>
      <c r="H714" s="15" t="s">
        <v>15090</v>
      </c>
      <c r="I714" s="15" t="s">
        <v>521</v>
      </c>
      <c r="J714" s="15" t="s">
        <v>18212</v>
      </c>
      <c r="K714" s="15" t="s">
        <v>18213</v>
      </c>
      <c r="L714" s="15" t="n">
        <v>0</v>
      </c>
      <c r="M714" s="16"/>
      <c r="N714" s="16"/>
      <c r="O714" s="16"/>
    </row>
    <row r="715" customFormat="false" ht="23.85" hidden="false" customHeight="false" outlineLevel="0" collapsed="false">
      <c r="A715" s="15" t="s">
        <v>18214</v>
      </c>
      <c r="B715" s="15" t="s">
        <v>18215</v>
      </c>
      <c r="C715" s="15" t="s">
        <v>13876</v>
      </c>
      <c r="D715" s="15" t="s">
        <v>1777</v>
      </c>
      <c r="E715" s="15" t="s">
        <v>15258</v>
      </c>
      <c r="F715" s="15" t="s">
        <v>14982</v>
      </c>
      <c r="G715" s="20" t="s">
        <v>16972</v>
      </c>
      <c r="H715" s="15" t="s">
        <v>15090</v>
      </c>
      <c r="I715" s="15" t="s">
        <v>521</v>
      </c>
      <c r="J715" s="15" t="s">
        <v>18216</v>
      </c>
      <c r="K715" s="15" t="s">
        <v>18217</v>
      </c>
      <c r="L715" s="15" t="n">
        <v>0</v>
      </c>
      <c r="M715" s="16"/>
      <c r="N715" s="16"/>
      <c r="O715" s="16"/>
    </row>
    <row r="716" customFormat="false" ht="15" hidden="false" customHeight="false" outlineLevel="0" collapsed="false">
      <c r="A716" s="15" t="s">
        <v>18218</v>
      </c>
      <c r="B716" s="15" t="s">
        <v>16976</v>
      </c>
      <c r="C716" s="15" t="s">
        <v>16814</v>
      </c>
      <c r="D716" s="15" t="s">
        <v>15010</v>
      </c>
      <c r="E716" s="15" t="s">
        <v>16816</v>
      </c>
      <c r="F716" s="15" t="s">
        <v>15012</v>
      </c>
      <c r="G716" s="20" t="s">
        <v>16977</v>
      </c>
      <c r="H716" s="15" t="s">
        <v>15090</v>
      </c>
      <c r="I716" s="15" t="s">
        <v>590</v>
      </c>
      <c r="J716" s="15" t="s">
        <v>18219</v>
      </c>
      <c r="K716" s="15" t="s">
        <v>18220</v>
      </c>
      <c r="L716" s="15" t="n">
        <v>0</v>
      </c>
      <c r="M716" s="16"/>
      <c r="N716" s="16"/>
      <c r="O716" s="16"/>
    </row>
    <row r="717" customFormat="false" ht="15" hidden="false" customHeight="false" outlineLevel="0" collapsed="false">
      <c r="A717" s="15" t="s">
        <v>18221</v>
      </c>
      <c r="B717" s="15" t="s">
        <v>18222</v>
      </c>
      <c r="C717" s="15" t="s">
        <v>13987</v>
      </c>
      <c r="D717" s="15" t="s">
        <v>15010</v>
      </c>
      <c r="E717" s="15" t="s">
        <v>17289</v>
      </c>
      <c r="F717" s="15" t="s">
        <v>17289</v>
      </c>
      <c r="G717" s="20" t="s">
        <v>16982</v>
      </c>
      <c r="H717" s="15" t="s">
        <v>15090</v>
      </c>
      <c r="I717" s="15" t="s">
        <v>590</v>
      </c>
      <c r="J717" s="15" t="s">
        <v>18223</v>
      </c>
      <c r="K717" s="15" t="s">
        <v>18224</v>
      </c>
      <c r="L717" s="15" t="n">
        <v>0</v>
      </c>
      <c r="M717" s="16"/>
      <c r="N717" s="16"/>
      <c r="O717" s="16"/>
    </row>
    <row r="718" customFormat="false" ht="15" hidden="false" customHeight="false" outlineLevel="0" collapsed="false">
      <c r="A718" s="15" t="s">
        <v>18225</v>
      </c>
      <c r="B718" s="15" t="s">
        <v>18226</v>
      </c>
      <c r="C718" s="15" t="s">
        <v>15004</v>
      </c>
      <c r="D718" s="15" t="s">
        <v>9196</v>
      </c>
      <c r="E718" s="15" t="s">
        <v>15006</v>
      </c>
      <c r="F718" s="15" t="s">
        <v>15006</v>
      </c>
      <c r="G718" s="20" t="s">
        <v>16962</v>
      </c>
      <c r="H718" s="15" t="s">
        <v>15090</v>
      </c>
      <c r="I718" s="15" t="s">
        <v>521</v>
      </c>
      <c r="J718" s="15" t="s">
        <v>18227</v>
      </c>
      <c r="K718" s="15" t="s">
        <v>18228</v>
      </c>
      <c r="L718" s="15" t="n">
        <v>0</v>
      </c>
      <c r="M718" s="16"/>
      <c r="N718" s="16"/>
      <c r="O718" s="16"/>
    </row>
    <row r="719" customFormat="false" ht="15" hidden="false" customHeight="false" outlineLevel="0" collapsed="false">
      <c r="A719" s="15" t="s">
        <v>18229</v>
      </c>
      <c r="B719" s="15" t="s">
        <v>18230</v>
      </c>
      <c r="C719" s="15" t="s">
        <v>13987</v>
      </c>
      <c r="D719" s="15" t="s">
        <v>15010</v>
      </c>
      <c r="E719" s="15" t="s">
        <v>17289</v>
      </c>
      <c r="F719" s="15" t="s">
        <v>17289</v>
      </c>
      <c r="G719" s="20" t="s">
        <v>16992</v>
      </c>
      <c r="H719" s="15" t="s">
        <v>15090</v>
      </c>
      <c r="I719" s="15" t="s">
        <v>521</v>
      </c>
      <c r="J719" s="15" t="s">
        <v>18231</v>
      </c>
      <c r="K719" s="15" t="s">
        <v>18232</v>
      </c>
      <c r="L719" s="15" t="n">
        <v>0</v>
      </c>
      <c r="M719" s="16"/>
      <c r="N719" s="16"/>
      <c r="O719" s="16"/>
    </row>
    <row r="720" customFormat="false" ht="15" hidden="false" customHeight="false" outlineLevel="0" collapsed="false">
      <c r="A720" s="15" t="s">
        <v>18233</v>
      </c>
      <c r="B720" s="15" t="s">
        <v>18234</v>
      </c>
      <c r="C720" s="15" t="s">
        <v>13987</v>
      </c>
      <c r="D720" s="15" t="s">
        <v>15010</v>
      </c>
      <c r="E720" s="15" t="s">
        <v>17289</v>
      </c>
      <c r="F720" s="15" t="s">
        <v>17289</v>
      </c>
      <c r="G720" s="20" t="s">
        <v>16987</v>
      </c>
      <c r="H720" s="15" t="s">
        <v>15090</v>
      </c>
      <c r="I720" s="15" t="s">
        <v>521</v>
      </c>
      <c r="J720" s="15" t="s">
        <v>18235</v>
      </c>
      <c r="K720" s="15" t="s">
        <v>18236</v>
      </c>
      <c r="L720" s="15" t="n">
        <v>0</v>
      </c>
      <c r="M720" s="16"/>
      <c r="N720" s="16"/>
      <c r="O720" s="16"/>
    </row>
    <row r="721" customFormat="false" ht="23.85" hidden="false" customHeight="false" outlineLevel="0" collapsed="false">
      <c r="A721" s="15" t="s">
        <v>18237</v>
      </c>
      <c r="B721" s="15" t="s">
        <v>18238</v>
      </c>
      <c r="C721" s="15" t="s">
        <v>13876</v>
      </c>
      <c r="D721" s="15" t="s">
        <v>1777</v>
      </c>
      <c r="E721" s="15" t="s">
        <v>18239</v>
      </c>
      <c r="F721" s="15" t="s">
        <v>14982</v>
      </c>
      <c r="G721" s="20" t="s">
        <v>15370</v>
      </c>
      <c r="H721" s="15" t="s">
        <v>15090</v>
      </c>
      <c r="I721" s="15" t="s">
        <v>521</v>
      </c>
      <c r="J721" s="15" t="s">
        <v>18240</v>
      </c>
      <c r="K721" s="15" t="s">
        <v>18241</v>
      </c>
      <c r="L721" s="15" t="n">
        <v>0</v>
      </c>
      <c r="M721" s="16"/>
      <c r="N721" s="16"/>
      <c r="O721" s="16"/>
    </row>
    <row r="722" customFormat="false" ht="23.85" hidden="false" customHeight="false" outlineLevel="0" collapsed="false">
      <c r="A722" s="15" t="s">
        <v>18242</v>
      </c>
      <c r="B722" s="15" t="s">
        <v>18243</v>
      </c>
      <c r="C722" s="15" t="s">
        <v>15028</v>
      </c>
      <c r="D722" s="15" t="s">
        <v>15010</v>
      </c>
      <c r="E722" s="15" t="s">
        <v>15030</v>
      </c>
      <c r="F722" s="15" t="s">
        <v>15030</v>
      </c>
      <c r="G722" s="20" t="s">
        <v>18244</v>
      </c>
      <c r="H722" s="15" t="s">
        <v>15090</v>
      </c>
      <c r="I722" s="15" t="s">
        <v>521</v>
      </c>
      <c r="J722" s="15" t="s">
        <v>18245</v>
      </c>
      <c r="K722" s="15" t="s">
        <v>18246</v>
      </c>
      <c r="L722" s="15" t="n">
        <v>0</v>
      </c>
      <c r="M722" s="16"/>
      <c r="N722" s="16"/>
      <c r="O722" s="16"/>
    </row>
    <row r="723" customFormat="false" ht="23.85" hidden="false" customHeight="false" outlineLevel="0" collapsed="false">
      <c r="A723" s="15" t="s">
        <v>18247</v>
      </c>
      <c r="B723" s="15" t="s">
        <v>18248</v>
      </c>
      <c r="C723" s="15" t="s">
        <v>18249</v>
      </c>
      <c r="D723" s="15" t="s">
        <v>15396</v>
      </c>
      <c r="E723" s="15" t="s">
        <v>17423</v>
      </c>
      <c r="F723" s="15" t="s">
        <v>17423</v>
      </c>
      <c r="G723" s="20" t="s">
        <v>18250</v>
      </c>
      <c r="H723" s="15" t="s">
        <v>15090</v>
      </c>
      <c r="I723" s="15" t="s">
        <v>521</v>
      </c>
      <c r="J723" s="15" t="s">
        <v>18251</v>
      </c>
      <c r="K723" s="15" t="s">
        <v>18252</v>
      </c>
      <c r="L723" s="15" t="n">
        <v>0</v>
      </c>
      <c r="M723" s="16"/>
      <c r="N723" s="16"/>
      <c r="O723" s="16"/>
    </row>
    <row r="724" customFormat="false" ht="15" hidden="false" customHeight="false" outlineLevel="0" collapsed="false">
      <c r="A724" s="15" t="s">
        <v>18253</v>
      </c>
      <c r="B724" s="15" t="s">
        <v>18254</v>
      </c>
      <c r="C724" s="15" t="s">
        <v>13886</v>
      </c>
      <c r="D724" s="15" t="s">
        <v>15010</v>
      </c>
      <c r="E724" s="15" t="s">
        <v>15012</v>
      </c>
      <c r="F724" s="15" t="s">
        <v>15012</v>
      </c>
      <c r="G724" s="20" t="s">
        <v>15375</v>
      </c>
      <c r="H724" s="15" t="s">
        <v>15090</v>
      </c>
      <c r="I724" s="15" t="s">
        <v>521</v>
      </c>
      <c r="J724" s="15" t="s">
        <v>18255</v>
      </c>
      <c r="K724" s="15" t="s">
        <v>18256</v>
      </c>
      <c r="L724" s="15" t="n">
        <v>0</v>
      </c>
      <c r="M724" s="16"/>
      <c r="N724" s="16"/>
      <c r="O724" s="16"/>
    </row>
    <row r="725" customFormat="false" ht="23.85" hidden="false" customHeight="false" outlineLevel="0" collapsed="false">
      <c r="A725" s="15" t="s">
        <v>18257</v>
      </c>
      <c r="B725" s="15" t="s">
        <v>18258</v>
      </c>
      <c r="C725" s="15" t="s">
        <v>18259</v>
      </c>
      <c r="D725" s="15" t="s">
        <v>15396</v>
      </c>
      <c r="E725" s="15" t="s">
        <v>18260</v>
      </c>
      <c r="F725" s="15" t="s">
        <v>18261</v>
      </c>
      <c r="G725" s="20" t="s">
        <v>18262</v>
      </c>
      <c r="H725" s="15" t="s">
        <v>15090</v>
      </c>
      <c r="I725" s="15" t="s">
        <v>521</v>
      </c>
      <c r="J725" s="15" t="s">
        <v>18263</v>
      </c>
      <c r="K725" s="15" t="s">
        <v>18264</v>
      </c>
      <c r="L725" s="15" t="n">
        <v>0</v>
      </c>
      <c r="M725" s="16"/>
      <c r="N725" s="16"/>
      <c r="O725" s="16"/>
    </row>
    <row r="726" customFormat="false" ht="23.85" hidden="false" customHeight="false" outlineLevel="0" collapsed="false">
      <c r="A726" s="15" t="s">
        <v>18265</v>
      </c>
      <c r="B726" s="15" t="s">
        <v>18266</v>
      </c>
      <c r="C726" s="15" t="s">
        <v>15004</v>
      </c>
      <c r="D726" s="15" t="s">
        <v>9196</v>
      </c>
      <c r="E726" s="15" t="s">
        <v>15006</v>
      </c>
      <c r="F726" s="15" t="s">
        <v>15006</v>
      </c>
      <c r="G726" s="20" t="s">
        <v>18267</v>
      </c>
      <c r="H726" s="15" t="s">
        <v>15090</v>
      </c>
      <c r="I726" s="15" t="s">
        <v>521</v>
      </c>
      <c r="J726" s="15" t="s">
        <v>18268</v>
      </c>
      <c r="K726" s="15" t="s">
        <v>18269</v>
      </c>
      <c r="L726" s="15" t="n">
        <v>0</v>
      </c>
      <c r="M726" s="16"/>
      <c r="N726" s="16"/>
      <c r="O726" s="16"/>
    </row>
    <row r="727" customFormat="false" ht="23.85" hidden="false" customHeight="false" outlineLevel="0" collapsed="false">
      <c r="A727" s="15" t="s">
        <v>18270</v>
      </c>
      <c r="B727" s="15" t="s">
        <v>18271</v>
      </c>
      <c r="C727" s="15" t="s">
        <v>15004</v>
      </c>
      <c r="D727" s="15" t="s">
        <v>9196</v>
      </c>
      <c r="E727" s="15" t="s">
        <v>15006</v>
      </c>
      <c r="F727" s="15" t="s">
        <v>15006</v>
      </c>
      <c r="G727" s="20" t="s">
        <v>18272</v>
      </c>
      <c r="H727" s="15" t="s">
        <v>15090</v>
      </c>
      <c r="I727" s="15" t="s">
        <v>521</v>
      </c>
      <c r="J727" s="15" t="s">
        <v>18273</v>
      </c>
      <c r="K727" s="15" t="s">
        <v>18274</v>
      </c>
      <c r="L727" s="15" t="n">
        <v>0</v>
      </c>
      <c r="M727" s="16"/>
      <c r="N727" s="16"/>
      <c r="O727" s="16"/>
    </row>
    <row r="728" customFormat="false" ht="15" hidden="false" customHeight="false" outlineLevel="0" collapsed="false">
      <c r="A728" s="15" t="s">
        <v>18275</v>
      </c>
      <c r="B728" s="15" t="s">
        <v>18276</v>
      </c>
      <c r="C728" s="15" t="s">
        <v>13876</v>
      </c>
      <c r="D728" s="15" t="s">
        <v>1777</v>
      </c>
      <c r="E728" s="15" t="s">
        <v>18239</v>
      </c>
      <c r="F728" s="15" t="s">
        <v>14982</v>
      </c>
      <c r="G728" s="20" t="s">
        <v>18277</v>
      </c>
      <c r="H728" s="15" t="s">
        <v>15090</v>
      </c>
      <c r="I728" s="15" t="s">
        <v>521</v>
      </c>
      <c r="J728" s="15" t="s">
        <v>18278</v>
      </c>
      <c r="K728" s="15" t="s">
        <v>18279</v>
      </c>
      <c r="L728" s="15" t="n">
        <v>0</v>
      </c>
      <c r="M728" s="16"/>
      <c r="N728" s="16"/>
      <c r="O728" s="16"/>
    </row>
    <row r="729" customFormat="false" ht="15" hidden="false" customHeight="false" outlineLevel="0" collapsed="false">
      <c r="A729" s="15" t="s">
        <v>18280</v>
      </c>
      <c r="B729" s="15" t="s">
        <v>18281</v>
      </c>
      <c r="C729" s="15" t="s">
        <v>13876</v>
      </c>
      <c r="D729" s="15" t="s">
        <v>1777</v>
      </c>
      <c r="E729" s="15" t="s">
        <v>18239</v>
      </c>
      <c r="F729" s="15" t="s">
        <v>14982</v>
      </c>
      <c r="G729" s="20" t="s">
        <v>15414</v>
      </c>
      <c r="H729" s="15" t="s">
        <v>15090</v>
      </c>
      <c r="I729" s="15" t="s">
        <v>521</v>
      </c>
      <c r="J729" s="15" t="s">
        <v>18282</v>
      </c>
      <c r="K729" s="15" t="s">
        <v>18283</v>
      </c>
      <c r="L729" s="15" t="n">
        <v>0</v>
      </c>
      <c r="M729" s="16"/>
      <c r="N729" s="16"/>
      <c r="O729" s="16"/>
    </row>
    <row r="730" customFormat="false" ht="15" hidden="false" customHeight="false" outlineLevel="0" collapsed="false">
      <c r="A730" s="15" t="s">
        <v>18284</v>
      </c>
      <c r="B730" s="15" t="s">
        <v>18285</v>
      </c>
      <c r="C730" s="15" t="s">
        <v>15028</v>
      </c>
      <c r="D730" s="15" t="s">
        <v>15010</v>
      </c>
      <c r="E730" s="15" t="s">
        <v>15030</v>
      </c>
      <c r="F730" s="15" t="s">
        <v>15030</v>
      </c>
      <c r="G730" s="20" t="s">
        <v>15385</v>
      </c>
      <c r="H730" s="15" t="s">
        <v>15090</v>
      </c>
      <c r="I730" s="15" t="s">
        <v>521</v>
      </c>
      <c r="J730" s="15" t="s">
        <v>18286</v>
      </c>
      <c r="K730" s="15" t="s">
        <v>18287</v>
      </c>
      <c r="L730" s="15" t="n">
        <v>0</v>
      </c>
      <c r="M730" s="16"/>
      <c r="N730" s="16"/>
      <c r="O730" s="16"/>
    </row>
    <row r="731" customFormat="false" ht="15" hidden="false" customHeight="false" outlineLevel="0" collapsed="false">
      <c r="A731" s="15" t="s">
        <v>18288</v>
      </c>
      <c r="B731" s="15" t="s">
        <v>18289</v>
      </c>
      <c r="C731" s="15" t="s">
        <v>18290</v>
      </c>
      <c r="D731" s="15" t="s">
        <v>15396</v>
      </c>
      <c r="E731" s="15" t="s">
        <v>15397</v>
      </c>
      <c r="F731" s="15" t="s">
        <v>15398</v>
      </c>
      <c r="G731" s="20" t="s">
        <v>15399</v>
      </c>
      <c r="H731" s="15" t="s">
        <v>15090</v>
      </c>
      <c r="I731" s="15" t="s">
        <v>521</v>
      </c>
      <c r="J731" s="15" t="s">
        <v>18291</v>
      </c>
      <c r="K731" s="15" t="s">
        <v>18292</v>
      </c>
      <c r="L731" s="15" t="n">
        <v>0</v>
      </c>
      <c r="M731" s="16"/>
      <c r="N731" s="16"/>
      <c r="O731" s="16"/>
    </row>
    <row r="732" customFormat="false" ht="15" hidden="false" customHeight="false" outlineLevel="0" collapsed="false">
      <c r="A732" s="15" t="s">
        <v>18293</v>
      </c>
      <c r="B732" s="15" t="s">
        <v>15451</v>
      </c>
      <c r="C732" s="15" t="s">
        <v>15028</v>
      </c>
      <c r="D732" s="15" t="s">
        <v>15010</v>
      </c>
      <c r="E732" s="15" t="s">
        <v>15030</v>
      </c>
      <c r="F732" s="15" t="s">
        <v>15030</v>
      </c>
      <c r="G732" s="20" t="s">
        <v>15452</v>
      </c>
      <c r="H732" s="15" t="s">
        <v>15090</v>
      </c>
      <c r="I732" s="15" t="s">
        <v>521</v>
      </c>
      <c r="J732" s="15" t="s">
        <v>18294</v>
      </c>
      <c r="K732" s="15" t="s">
        <v>18295</v>
      </c>
      <c r="L732" s="15" t="n">
        <v>0</v>
      </c>
      <c r="M732" s="16"/>
      <c r="N732" s="16"/>
      <c r="O732" s="16"/>
    </row>
    <row r="733" customFormat="false" ht="15" hidden="false" customHeight="false" outlineLevel="0" collapsed="false">
      <c r="A733" s="15" t="s">
        <v>18296</v>
      </c>
      <c r="B733" s="15" t="s">
        <v>18297</v>
      </c>
      <c r="C733" s="15" t="s">
        <v>15004</v>
      </c>
      <c r="D733" s="15" t="s">
        <v>9196</v>
      </c>
      <c r="E733" s="15" t="s">
        <v>15006</v>
      </c>
      <c r="F733" s="15" t="s">
        <v>15006</v>
      </c>
      <c r="G733" s="20" t="s">
        <v>18298</v>
      </c>
      <c r="H733" s="15" t="s">
        <v>15090</v>
      </c>
      <c r="I733" s="15" t="s">
        <v>521</v>
      </c>
      <c r="J733" s="15" t="s">
        <v>18299</v>
      </c>
      <c r="K733" s="15" t="s">
        <v>18300</v>
      </c>
      <c r="L733" s="15" t="n">
        <v>0</v>
      </c>
      <c r="M733" s="16"/>
      <c r="N733" s="16"/>
      <c r="O733" s="16"/>
    </row>
    <row r="734" customFormat="false" ht="15" hidden="false" customHeight="false" outlineLevel="0" collapsed="false">
      <c r="A734" s="15" t="s">
        <v>18301</v>
      </c>
      <c r="B734" s="15" t="s">
        <v>18302</v>
      </c>
      <c r="C734" s="15" t="s">
        <v>15004</v>
      </c>
      <c r="D734" s="15" t="s">
        <v>9196</v>
      </c>
      <c r="E734" s="15" t="s">
        <v>15006</v>
      </c>
      <c r="F734" s="15" t="s">
        <v>15006</v>
      </c>
      <c r="G734" s="20" t="s">
        <v>15439</v>
      </c>
      <c r="H734" s="15" t="s">
        <v>15090</v>
      </c>
      <c r="I734" s="15" t="s">
        <v>521</v>
      </c>
      <c r="J734" s="15" t="s">
        <v>18303</v>
      </c>
      <c r="K734" s="15" t="s">
        <v>18304</v>
      </c>
      <c r="L734" s="15" t="n">
        <v>0</v>
      </c>
      <c r="M734" s="16"/>
      <c r="N734" s="16"/>
      <c r="O734" s="16"/>
    </row>
    <row r="735" customFormat="false" ht="15" hidden="false" customHeight="false" outlineLevel="0" collapsed="false">
      <c r="A735" s="15" t="s">
        <v>18305</v>
      </c>
      <c r="B735" s="15" t="s">
        <v>18306</v>
      </c>
      <c r="C735" s="15" t="s">
        <v>15004</v>
      </c>
      <c r="D735" s="15" t="s">
        <v>9196</v>
      </c>
      <c r="E735" s="15" t="s">
        <v>15006</v>
      </c>
      <c r="F735" s="15" t="s">
        <v>15006</v>
      </c>
      <c r="G735" s="20" t="s">
        <v>18307</v>
      </c>
      <c r="H735" s="15" t="s">
        <v>15090</v>
      </c>
      <c r="I735" s="15" t="s">
        <v>521</v>
      </c>
      <c r="J735" s="15" t="s">
        <v>18308</v>
      </c>
      <c r="K735" s="15" t="s">
        <v>18309</v>
      </c>
      <c r="L735" s="15" t="n">
        <v>0</v>
      </c>
      <c r="M735" s="16"/>
      <c r="N735" s="16"/>
      <c r="O735" s="16"/>
    </row>
    <row r="736" customFormat="false" ht="23.85" hidden="false" customHeight="false" outlineLevel="0" collapsed="false">
      <c r="A736" s="15" t="s">
        <v>18310</v>
      </c>
      <c r="B736" s="15" t="s">
        <v>18311</v>
      </c>
      <c r="C736" s="15" t="s">
        <v>13876</v>
      </c>
      <c r="D736" s="15" t="s">
        <v>1777</v>
      </c>
      <c r="E736" s="15" t="s">
        <v>15258</v>
      </c>
      <c r="F736" s="15" t="s">
        <v>14982</v>
      </c>
      <c r="G736" s="20" t="s">
        <v>15434</v>
      </c>
      <c r="H736" s="15" t="s">
        <v>15090</v>
      </c>
      <c r="I736" s="15" t="s">
        <v>521</v>
      </c>
      <c r="J736" s="15" t="s">
        <v>18312</v>
      </c>
      <c r="K736" s="15" t="s">
        <v>18313</v>
      </c>
      <c r="L736" s="15" t="n">
        <v>0</v>
      </c>
      <c r="M736" s="16"/>
      <c r="N736" s="16"/>
      <c r="O736" s="16"/>
    </row>
    <row r="737" customFormat="false" ht="15" hidden="false" customHeight="false" outlineLevel="0" collapsed="false">
      <c r="A737" s="15" t="s">
        <v>18314</v>
      </c>
      <c r="B737" s="15" t="s">
        <v>18315</v>
      </c>
      <c r="C737" s="15" t="s">
        <v>15474</v>
      </c>
      <c r="D737" s="15" t="s">
        <v>15300</v>
      </c>
      <c r="E737" s="15" t="s">
        <v>17907</v>
      </c>
      <c r="F737" s="15" t="s">
        <v>15302</v>
      </c>
      <c r="G737" s="20" t="s">
        <v>15482</v>
      </c>
      <c r="H737" s="15" t="s">
        <v>15090</v>
      </c>
      <c r="I737" s="15" t="s">
        <v>521</v>
      </c>
      <c r="J737" s="15" t="s">
        <v>18316</v>
      </c>
      <c r="K737" s="15" t="s">
        <v>18317</v>
      </c>
      <c r="L737" s="15" t="n">
        <v>0</v>
      </c>
      <c r="M737" s="16"/>
      <c r="N737" s="16"/>
      <c r="O737" s="16"/>
    </row>
    <row r="738" customFormat="false" ht="23.85" hidden="false" customHeight="false" outlineLevel="0" collapsed="false">
      <c r="A738" s="15" t="s">
        <v>18318</v>
      </c>
      <c r="B738" s="15" t="s">
        <v>18319</v>
      </c>
      <c r="C738" s="15" t="s">
        <v>15028</v>
      </c>
      <c r="D738" s="15" t="s">
        <v>15010</v>
      </c>
      <c r="E738" s="15" t="s">
        <v>15030</v>
      </c>
      <c r="F738" s="15" t="s">
        <v>15030</v>
      </c>
      <c r="G738" s="20" t="s">
        <v>18320</v>
      </c>
      <c r="H738" s="15" t="s">
        <v>15090</v>
      </c>
      <c r="I738" s="15" t="s">
        <v>521</v>
      </c>
      <c r="J738" s="15" t="s">
        <v>18321</v>
      </c>
      <c r="K738" s="15" t="s">
        <v>18322</v>
      </c>
      <c r="L738" s="15" t="n">
        <v>0</v>
      </c>
      <c r="M738" s="16"/>
      <c r="N738" s="16"/>
      <c r="O738" s="16"/>
    </row>
    <row r="739" customFormat="false" ht="23.85" hidden="false" customHeight="false" outlineLevel="0" collapsed="false">
      <c r="A739" s="15" t="s">
        <v>18323</v>
      </c>
      <c r="B739" s="15" t="s">
        <v>18324</v>
      </c>
      <c r="C739" s="15" t="s">
        <v>15004</v>
      </c>
      <c r="D739" s="15" t="s">
        <v>9196</v>
      </c>
      <c r="E739" s="15" t="s">
        <v>15006</v>
      </c>
      <c r="F739" s="15" t="s">
        <v>15006</v>
      </c>
      <c r="G739" s="20" t="s">
        <v>15270</v>
      </c>
      <c r="H739" s="15" t="s">
        <v>15090</v>
      </c>
      <c r="I739" s="15" t="s">
        <v>521</v>
      </c>
      <c r="J739" s="15" t="s">
        <v>18325</v>
      </c>
      <c r="K739" s="15" t="s">
        <v>18326</v>
      </c>
      <c r="L739" s="15" t="n">
        <v>0</v>
      </c>
      <c r="M739" s="16"/>
      <c r="N739" s="16"/>
      <c r="O739" s="16"/>
    </row>
    <row r="740" customFormat="false" ht="15" hidden="false" customHeight="false" outlineLevel="0" collapsed="false">
      <c r="A740" s="15" t="s">
        <v>18327</v>
      </c>
      <c r="B740" s="15" t="s">
        <v>18328</v>
      </c>
      <c r="C740" s="15" t="s">
        <v>15004</v>
      </c>
      <c r="D740" s="15" t="s">
        <v>9196</v>
      </c>
      <c r="E740" s="15" t="s">
        <v>15006</v>
      </c>
      <c r="F740" s="15" t="s">
        <v>15006</v>
      </c>
      <c r="G740" s="20" t="s">
        <v>18329</v>
      </c>
      <c r="H740" s="15" t="s">
        <v>15090</v>
      </c>
      <c r="I740" s="15" t="s">
        <v>521</v>
      </c>
      <c r="J740" s="15" t="s">
        <v>18330</v>
      </c>
      <c r="K740" s="15" t="s">
        <v>18331</v>
      </c>
      <c r="L740" s="15" t="n">
        <v>0</v>
      </c>
      <c r="M740" s="16"/>
      <c r="N740" s="16"/>
      <c r="O740" s="16"/>
    </row>
    <row r="741" customFormat="false" ht="15" hidden="false" customHeight="false" outlineLevel="0" collapsed="false">
      <c r="A741" s="15" t="s">
        <v>18332</v>
      </c>
      <c r="B741" s="15" t="s">
        <v>18333</v>
      </c>
      <c r="C741" s="15" t="s">
        <v>15004</v>
      </c>
      <c r="D741" s="15" t="s">
        <v>9196</v>
      </c>
      <c r="E741" s="15" t="s">
        <v>15006</v>
      </c>
      <c r="F741" s="15" t="s">
        <v>15006</v>
      </c>
      <c r="G741" s="20" t="s">
        <v>18334</v>
      </c>
      <c r="H741" s="15" t="s">
        <v>15090</v>
      </c>
      <c r="I741" s="15" t="s">
        <v>521</v>
      </c>
      <c r="J741" s="15" t="s">
        <v>18335</v>
      </c>
      <c r="K741" s="15" t="s">
        <v>18336</v>
      </c>
      <c r="L741" s="15" t="n">
        <v>0</v>
      </c>
      <c r="M741" s="16"/>
      <c r="N741" s="16"/>
      <c r="O741" s="16"/>
    </row>
    <row r="742" customFormat="false" ht="15" hidden="false" customHeight="false" outlineLevel="0" collapsed="false">
      <c r="A742" s="15" t="s">
        <v>18337</v>
      </c>
      <c r="B742" s="15" t="s">
        <v>18338</v>
      </c>
      <c r="C742" s="15" t="s">
        <v>15004</v>
      </c>
      <c r="D742" s="15" t="s">
        <v>9196</v>
      </c>
      <c r="E742" s="15" t="s">
        <v>15006</v>
      </c>
      <c r="F742" s="15" t="s">
        <v>15006</v>
      </c>
      <c r="G742" s="20" t="s">
        <v>18339</v>
      </c>
      <c r="H742" s="15" t="s">
        <v>15090</v>
      </c>
      <c r="I742" s="15" t="s">
        <v>521</v>
      </c>
      <c r="J742" s="15" t="s">
        <v>18340</v>
      </c>
      <c r="K742" s="15" t="s">
        <v>18341</v>
      </c>
      <c r="L742" s="15" t="n">
        <v>0</v>
      </c>
      <c r="M742" s="16"/>
      <c r="N742" s="16"/>
      <c r="O742" s="16"/>
    </row>
    <row r="743" customFormat="false" ht="15" hidden="false" customHeight="false" outlineLevel="0" collapsed="false">
      <c r="A743" s="15" t="s">
        <v>18342</v>
      </c>
      <c r="B743" s="15" t="s">
        <v>18343</v>
      </c>
      <c r="C743" s="15" t="s">
        <v>18344</v>
      </c>
      <c r="D743" s="15" t="s">
        <v>15112</v>
      </c>
      <c r="E743" s="15" t="s">
        <v>18345</v>
      </c>
      <c r="F743" s="15" t="s">
        <v>15138</v>
      </c>
      <c r="G743" s="20" t="s">
        <v>18346</v>
      </c>
      <c r="H743" s="15" t="s">
        <v>15090</v>
      </c>
      <c r="I743" s="15" t="s">
        <v>521</v>
      </c>
      <c r="J743" s="15" t="s">
        <v>18347</v>
      </c>
      <c r="K743" s="15" t="s">
        <v>18348</v>
      </c>
      <c r="L743" s="15" t="n">
        <v>0</v>
      </c>
      <c r="M743" s="16"/>
      <c r="N743" s="16"/>
      <c r="O743" s="16"/>
    </row>
    <row r="744" customFormat="false" ht="15" hidden="false" customHeight="false" outlineLevel="0" collapsed="false">
      <c r="A744" s="15" t="s">
        <v>18349</v>
      </c>
      <c r="B744" s="15" t="s">
        <v>15462</v>
      </c>
      <c r="C744" s="15" t="s">
        <v>15426</v>
      </c>
      <c r="D744" s="15" t="s">
        <v>15105</v>
      </c>
      <c r="E744" s="15" t="s">
        <v>18350</v>
      </c>
      <c r="F744" s="15" t="s">
        <v>15107</v>
      </c>
      <c r="G744" s="20" t="s">
        <v>15464</v>
      </c>
      <c r="H744" s="15" t="s">
        <v>15090</v>
      </c>
      <c r="I744" s="15" t="s">
        <v>521</v>
      </c>
      <c r="J744" s="15" t="s">
        <v>18351</v>
      </c>
      <c r="K744" s="15" t="s">
        <v>18352</v>
      </c>
      <c r="L744" s="15" t="n">
        <v>0</v>
      </c>
      <c r="M744" s="16"/>
      <c r="N744" s="16"/>
      <c r="O744" s="16"/>
    </row>
    <row r="745" customFormat="false" ht="23.85" hidden="false" customHeight="false" outlineLevel="0" collapsed="false">
      <c r="A745" s="15" t="s">
        <v>18353</v>
      </c>
      <c r="B745" s="15" t="s">
        <v>18354</v>
      </c>
      <c r="C745" s="15" t="s">
        <v>18355</v>
      </c>
      <c r="D745" s="15" t="s">
        <v>15105</v>
      </c>
      <c r="E745" s="15" t="s">
        <v>17261</v>
      </c>
      <c r="F745" s="15" t="s">
        <v>15107</v>
      </c>
      <c r="G745" s="20" t="s">
        <v>18356</v>
      </c>
      <c r="H745" s="15" t="s">
        <v>15090</v>
      </c>
      <c r="I745" s="15" t="s">
        <v>521</v>
      </c>
      <c r="J745" s="15" t="s">
        <v>18357</v>
      </c>
      <c r="K745" s="15" t="s">
        <v>18358</v>
      </c>
      <c r="L745" s="15" t="n">
        <v>0</v>
      </c>
      <c r="M745" s="16"/>
      <c r="N745" s="16"/>
      <c r="O745" s="16"/>
    </row>
    <row r="746" customFormat="false" ht="23.85" hidden="false" customHeight="false" outlineLevel="0" collapsed="false">
      <c r="A746" s="15" t="s">
        <v>18359</v>
      </c>
      <c r="B746" s="15" t="s">
        <v>18360</v>
      </c>
      <c r="C746" s="15" t="s">
        <v>18355</v>
      </c>
      <c r="D746" s="15" t="s">
        <v>15105</v>
      </c>
      <c r="E746" s="15" t="s">
        <v>17261</v>
      </c>
      <c r="F746" s="15" t="s">
        <v>15107</v>
      </c>
      <c r="G746" s="20" t="s">
        <v>18361</v>
      </c>
      <c r="H746" s="15" t="s">
        <v>15090</v>
      </c>
      <c r="I746" s="15" t="s">
        <v>521</v>
      </c>
      <c r="J746" s="15" t="s">
        <v>18362</v>
      </c>
      <c r="K746" s="15" t="s">
        <v>18363</v>
      </c>
      <c r="L746" s="15" t="n">
        <v>0</v>
      </c>
      <c r="M746" s="16"/>
      <c r="N746" s="16"/>
      <c r="O746" s="16"/>
    </row>
    <row r="747" customFormat="false" ht="15" hidden="false" customHeight="false" outlineLevel="0" collapsed="false">
      <c r="A747" s="15" t="s">
        <v>18364</v>
      </c>
      <c r="B747" s="15" t="s">
        <v>18365</v>
      </c>
      <c r="C747" s="15" t="s">
        <v>15648</v>
      </c>
      <c r="D747" s="15" t="s">
        <v>15105</v>
      </c>
      <c r="E747" s="15" t="s">
        <v>18366</v>
      </c>
      <c r="F747" s="15" t="s">
        <v>15107</v>
      </c>
      <c r="G747" s="20" t="s">
        <v>18367</v>
      </c>
      <c r="H747" s="15" t="s">
        <v>15090</v>
      </c>
      <c r="I747" s="15" t="s">
        <v>521</v>
      </c>
      <c r="J747" s="15" t="s">
        <v>18368</v>
      </c>
      <c r="K747" s="15" t="s">
        <v>18369</v>
      </c>
      <c r="L747" s="15" t="n">
        <v>0</v>
      </c>
      <c r="M747" s="16"/>
      <c r="N747" s="16"/>
      <c r="O747" s="16"/>
    </row>
    <row r="748" customFormat="false" ht="15" hidden="false" customHeight="false" outlineLevel="0" collapsed="false">
      <c r="A748" s="15" t="s">
        <v>18370</v>
      </c>
      <c r="B748" s="15" t="s">
        <v>18371</v>
      </c>
      <c r="C748" s="15" t="s">
        <v>15426</v>
      </c>
      <c r="D748" s="15" t="s">
        <v>15105</v>
      </c>
      <c r="E748" s="15" t="s">
        <v>18350</v>
      </c>
      <c r="F748" s="15" t="s">
        <v>15107</v>
      </c>
      <c r="G748" s="20" t="s">
        <v>18372</v>
      </c>
      <c r="H748" s="15" t="s">
        <v>15090</v>
      </c>
      <c r="I748" s="15" t="s">
        <v>521</v>
      </c>
      <c r="J748" s="15" t="s">
        <v>18373</v>
      </c>
      <c r="K748" s="15" t="s">
        <v>18374</v>
      </c>
      <c r="L748" s="15" t="n">
        <v>0</v>
      </c>
      <c r="M748" s="16"/>
      <c r="N748" s="16"/>
      <c r="O748" s="16"/>
    </row>
    <row r="749" customFormat="false" ht="15" hidden="false" customHeight="false" outlineLevel="0" collapsed="false">
      <c r="A749" s="15" t="s">
        <v>18375</v>
      </c>
      <c r="B749" s="15" t="s">
        <v>18376</v>
      </c>
      <c r="C749" s="15" t="s">
        <v>18377</v>
      </c>
      <c r="D749" s="15" t="s">
        <v>15105</v>
      </c>
      <c r="E749" s="15" t="s">
        <v>18378</v>
      </c>
      <c r="F749" s="15" t="s">
        <v>15107</v>
      </c>
      <c r="G749" s="20" t="s">
        <v>18379</v>
      </c>
      <c r="H749" s="15" t="s">
        <v>15090</v>
      </c>
      <c r="I749" s="15" t="s">
        <v>521</v>
      </c>
      <c r="J749" s="15" t="s">
        <v>18380</v>
      </c>
      <c r="K749" s="15" t="s">
        <v>18381</v>
      </c>
      <c r="L749" s="15" t="n">
        <v>0</v>
      </c>
      <c r="M749" s="16"/>
      <c r="N749" s="16"/>
      <c r="O749" s="16"/>
    </row>
    <row r="750" customFormat="false" ht="23.85" hidden="false" customHeight="false" outlineLevel="0" collapsed="false">
      <c r="A750" s="15" t="s">
        <v>18382</v>
      </c>
      <c r="B750" s="15" t="s">
        <v>18383</v>
      </c>
      <c r="C750" s="15" t="s">
        <v>18384</v>
      </c>
      <c r="D750" s="15" t="s">
        <v>15105</v>
      </c>
      <c r="E750" s="15" t="s">
        <v>18385</v>
      </c>
      <c r="F750" s="15" t="s">
        <v>15107</v>
      </c>
      <c r="G750" s="20" t="s">
        <v>18386</v>
      </c>
      <c r="H750" s="15" t="s">
        <v>15090</v>
      </c>
      <c r="I750" s="15" t="s">
        <v>521</v>
      </c>
      <c r="J750" s="15" t="s">
        <v>18387</v>
      </c>
      <c r="K750" s="15" t="s">
        <v>18388</v>
      </c>
      <c r="L750" s="15" t="n">
        <v>0</v>
      </c>
      <c r="M750" s="16"/>
      <c r="N750" s="16"/>
      <c r="O750" s="16"/>
    </row>
    <row r="751" customFormat="false" ht="15" hidden="false" customHeight="false" outlineLevel="0" collapsed="false">
      <c r="A751" s="15" t="s">
        <v>18389</v>
      </c>
      <c r="B751" s="15" t="s">
        <v>15583</v>
      </c>
      <c r="C751" s="15" t="s">
        <v>15467</v>
      </c>
      <c r="D751" s="15" t="s">
        <v>15105</v>
      </c>
      <c r="E751" s="15" t="s">
        <v>17261</v>
      </c>
      <c r="F751" s="15" t="s">
        <v>15107</v>
      </c>
      <c r="G751" s="20" t="s">
        <v>15586</v>
      </c>
      <c r="H751" s="15" t="s">
        <v>15090</v>
      </c>
      <c r="I751" s="15" t="s">
        <v>521</v>
      </c>
      <c r="J751" s="15" t="s">
        <v>18390</v>
      </c>
      <c r="K751" s="15" t="s">
        <v>18391</v>
      </c>
      <c r="L751" s="15" t="n">
        <v>0</v>
      </c>
      <c r="M751" s="16"/>
      <c r="N751" s="16"/>
      <c r="O751" s="16"/>
    </row>
    <row r="752" customFormat="false" ht="15" hidden="false" customHeight="false" outlineLevel="0" collapsed="false">
      <c r="A752" s="15" t="s">
        <v>18392</v>
      </c>
      <c r="B752" s="15" t="s">
        <v>18393</v>
      </c>
      <c r="C752" s="15" t="s">
        <v>18394</v>
      </c>
      <c r="D752" s="15" t="s">
        <v>15396</v>
      </c>
      <c r="E752" s="15" t="s">
        <v>17423</v>
      </c>
      <c r="F752" s="15" t="s">
        <v>17423</v>
      </c>
      <c r="G752" s="20" t="s">
        <v>18395</v>
      </c>
      <c r="H752" s="15" t="s">
        <v>15090</v>
      </c>
      <c r="I752" s="15" t="s">
        <v>521</v>
      </c>
      <c r="J752" s="15" t="s">
        <v>18396</v>
      </c>
      <c r="K752" s="15" t="s">
        <v>18397</v>
      </c>
      <c r="L752" s="15" t="n">
        <v>0</v>
      </c>
      <c r="M752" s="16"/>
      <c r="N752" s="16"/>
      <c r="O752" s="16"/>
    </row>
    <row r="753" customFormat="false" ht="15" hidden="false" customHeight="false" outlineLevel="0" collapsed="false">
      <c r="A753" s="15" t="s">
        <v>18398</v>
      </c>
      <c r="B753" s="15" t="s">
        <v>18399</v>
      </c>
      <c r="C753" s="15" t="s">
        <v>14204</v>
      </c>
      <c r="D753" s="15" t="s">
        <v>15396</v>
      </c>
      <c r="E753" s="15" t="s">
        <v>15405</v>
      </c>
      <c r="F753" s="15" t="s">
        <v>15684</v>
      </c>
      <c r="G753" s="20" t="s">
        <v>15407</v>
      </c>
      <c r="H753" s="15" t="s">
        <v>15090</v>
      </c>
      <c r="I753" s="15" t="s">
        <v>521</v>
      </c>
      <c r="J753" s="15" t="s">
        <v>18400</v>
      </c>
      <c r="K753" s="15" t="s">
        <v>18401</v>
      </c>
      <c r="L753" s="15" t="n">
        <v>0</v>
      </c>
      <c r="M753" s="16"/>
      <c r="N753" s="16"/>
      <c r="O753" s="16"/>
    </row>
    <row r="754" customFormat="false" ht="15" hidden="false" customHeight="false" outlineLevel="0" collapsed="false">
      <c r="A754" s="15" t="s">
        <v>18402</v>
      </c>
      <c r="B754" s="15" t="s">
        <v>15473</v>
      </c>
      <c r="C754" s="15" t="s">
        <v>15474</v>
      </c>
      <c r="D754" s="15" t="s">
        <v>15300</v>
      </c>
      <c r="E754" s="15" t="s">
        <v>17907</v>
      </c>
      <c r="F754" s="15" t="s">
        <v>15302</v>
      </c>
      <c r="G754" s="20" t="s">
        <v>15476</v>
      </c>
      <c r="H754" s="15" t="s">
        <v>15090</v>
      </c>
      <c r="I754" s="15" t="s">
        <v>521</v>
      </c>
      <c r="J754" s="15" t="s">
        <v>18403</v>
      </c>
      <c r="K754" s="15" t="s">
        <v>18404</v>
      </c>
      <c r="L754" s="15" t="n">
        <v>0</v>
      </c>
      <c r="M754" s="16"/>
      <c r="N754" s="16"/>
      <c r="O754" s="16"/>
    </row>
    <row r="755" customFormat="false" ht="15" hidden="false" customHeight="false" outlineLevel="0" collapsed="false">
      <c r="A755" s="15" t="s">
        <v>18405</v>
      </c>
      <c r="B755" s="15" t="s">
        <v>18406</v>
      </c>
      <c r="C755" s="15" t="s">
        <v>15004</v>
      </c>
      <c r="D755" s="15" t="s">
        <v>9196</v>
      </c>
      <c r="E755" s="15" t="s">
        <v>15006</v>
      </c>
      <c r="F755" s="15" t="s">
        <v>15006</v>
      </c>
      <c r="G755" s="20" t="s">
        <v>18407</v>
      </c>
      <c r="H755" s="15" t="s">
        <v>15090</v>
      </c>
      <c r="I755" s="15" t="s">
        <v>521</v>
      </c>
      <c r="J755" s="15" t="s">
        <v>18408</v>
      </c>
      <c r="K755" s="15" t="s">
        <v>18409</v>
      </c>
      <c r="L755" s="15" t="n">
        <v>0</v>
      </c>
      <c r="M755" s="16"/>
      <c r="N755" s="16"/>
      <c r="O755" s="16"/>
    </row>
    <row r="756" customFormat="false" ht="23.85" hidden="false" customHeight="false" outlineLevel="0" collapsed="false">
      <c r="A756" s="15" t="s">
        <v>18410</v>
      </c>
      <c r="B756" s="15" t="s">
        <v>18411</v>
      </c>
      <c r="C756" s="15" t="s">
        <v>15487</v>
      </c>
      <c r="D756" s="15" t="s">
        <v>15300</v>
      </c>
      <c r="E756" s="15" t="s">
        <v>17907</v>
      </c>
      <c r="F756" s="15" t="s">
        <v>15302</v>
      </c>
      <c r="G756" s="20" t="s">
        <v>15489</v>
      </c>
      <c r="H756" s="15" t="s">
        <v>15090</v>
      </c>
      <c r="I756" s="15" t="s">
        <v>521</v>
      </c>
      <c r="J756" s="15" t="s">
        <v>18412</v>
      </c>
      <c r="K756" s="15" t="s">
        <v>18413</v>
      </c>
      <c r="L756" s="15" t="n">
        <v>0</v>
      </c>
      <c r="M756" s="16"/>
      <c r="N756" s="16"/>
      <c r="O756" s="16"/>
    </row>
    <row r="757" customFormat="false" ht="15" hidden="false" customHeight="false" outlineLevel="0" collapsed="false">
      <c r="A757" s="15" t="s">
        <v>18414</v>
      </c>
      <c r="B757" s="15" t="s">
        <v>18415</v>
      </c>
      <c r="C757" s="15" t="s">
        <v>15493</v>
      </c>
      <c r="D757" s="15" t="s">
        <v>15300</v>
      </c>
      <c r="E757" s="15" t="s">
        <v>15494</v>
      </c>
      <c r="F757" s="15" t="s">
        <v>15302</v>
      </c>
      <c r="G757" s="20" t="s">
        <v>15495</v>
      </c>
      <c r="H757" s="15" t="s">
        <v>15090</v>
      </c>
      <c r="I757" s="15" t="s">
        <v>521</v>
      </c>
      <c r="J757" s="15" t="s">
        <v>18416</v>
      </c>
      <c r="K757" s="15" t="s">
        <v>18417</v>
      </c>
      <c r="L757" s="15" t="n">
        <v>0</v>
      </c>
      <c r="M757" s="16"/>
      <c r="N757" s="16"/>
      <c r="O757" s="16"/>
    </row>
    <row r="758" customFormat="false" ht="15" hidden="false" customHeight="false" outlineLevel="0" collapsed="false">
      <c r="A758" s="15" t="s">
        <v>18418</v>
      </c>
      <c r="B758" s="15" t="s">
        <v>18419</v>
      </c>
      <c r="C758" s="15" t="s">
        <v>15487</v>
      </c>
      <c r="D758" s="15" t="s">
        <v>15300</v>
      </c>
      <c r="E758" s="15" t="s">
        <v>17907</v>
      </c>
      <c r="F758" s="15" t="s">
        <v>15302</v>
      </c>
      <c r="G758" s="20" t="s">
        <v>18420</v>
      </c>
      <c r="H758" s="15" t="s">
        <v>15090</v>
      </c>
      <c r="I758" s="15" t="s">
        <v>521</v>
      </c>
      <c r="J758" s="15" t="s">
        <v>18421</v>
      </c>
      <c r="K758" s="15" t="s">
        <v>18422</v>
      </c>
      <c r="L758" s="15" t="n">
        <v>0</v>
      </c>
      <c r="M758" s="16"/>
      <c r="N758" s="16"/>
      <c r="O758" s="16"/>
    </row>
    <row r="759" customFormat="false" ht="35.05" hidden="false" customHeight="false" outlineLevel="0" collapsed="false">
      <c r="A759" s="15" t="s">
        <v>18423</v>
      </c>
      <c r="B759" s="15" t="s">
        <v>18424</v>
      </c>
      <c r="C759" s="15" t="s">
        <v>15467</v>
      </c>
      <c r="D759" s="15" t="s">
        <v>15105</v>
      </c>
      <c r="E759" s="15" t="s">
        <v>17261</v>
      </c>
      <c r="F759" s="15" t="s">
        <v>15107</v>
      </c>
      <c r="G759" s="20" t="s">
        <v>18425</v>
      </c>
      <c r="H759" s="15" t="s">
        <v>15090</v>
      </c>
      <c r="I759" s="15" t="s">
        <v>521</v>
      </c>
      <c r="J759" s="15" t="s">
        <v>18426</v>
      </c>
      <c r="K759" s="15" t="s">
        <v>18427</v>
      </c>
      <c r="L759" s="15" t="n">
        <v>0</v>
      </c>
      <c r="M759" s="16"/>
      <c r="N759" s="16"/>
      <c r="O759" s="16"/>
    </row>
    <row r="760" customFormat="false" ht="35.05" hidden="false" customHeight="false" outlineLevel="0" collapsed="false">
      <c r="A760" s="15" t="s">
        <v>18428</v>
      </c>
      <c r="B760" s="15" t="s">
        <v>18429</v>
      </c>
      <c r="C760" s="15" t="s">
        <v>17267</v>
      </c>
      <c r="D760" s="15" t="s">
        <v>15105</v>
      </c>
      <c r="E760" s="15" t="s">
        <v>17268</v>
      </c>
      <c r="F760" s="15" t="s">
        <v>15107</v>
      </c>
      <c r="G760" s="20" t="s">
        <v>18430</v>
      </c>
      <c r="H760" s="15" t="s">
        <v>15090</v>
      </c>
      <c r="I760" s="15" t="s">
        <v>521</v>
      </c>
      <c r="J760" s="15" t="s">
        <v>18431</v>
      </c>
      <c r="K760" s="15" t="s">
        <v>18432</v>
      </c>
      <c r="L760" s="15" t="n">
        <v>0</v>
      </c>
      <c r="M760" s="16"/>
      <c r="N760" s="16"/>
      <c r="O760" s="16"/>
    </row>
    <row r="761" customFormat="false" ht="23.85" hidden="false" customHeight="false" outlineLevel="0" collapsed="false">
      <c r="A761" s="15" t="s">
        <v>18433</v>
      </c>
      <c r="B761" s="15" t="s">
        <v>18434</v>
      </c>
      <c r="C761" s="15" t="s">
        <v>18434</v>
      </c>
      <c r="D761" s="15" t="s">
        <v>15105</v>
      </c>
      <c r="E761" s="15" t="s">
        <v>18435</v>
      </c>
      <c r="F761" s="15" t="s">
        <v>15107</v>
      </c>
      <c r="G761" s="20" t="s">
        <v>18436</v>
      </c>
      <c r="H761" s="15" t="s">
        <v>15090</v>
      </c>
      <c r="I761" s="15" t="s">
        <v>521</v>
      </c>
      <c r="J761" s="15" t="s">
        <v>18437</v>
      </c>
      <c r="K761" s="15" t="s">
        <v>18438</v>
      </c>
      <c r="L761" s="15" t="n">
        <v>0</v>
      </c>
      <c r="M761" s="16"/>
      <c r="N761" s="16"/>
      <c r="O761" s="16"/>
    </row>
    <row r="762" customFormat="false" ht="23.85" hidden="false" customHeight="false" outlineLevel="0" collapsed="false">
      <c r="A762" s="15" t="s">
        <v>18439</v>
      </c>
      <c r="B762" s="15" t="s">
        <v>18440</v>
      </c>
      <c r="C762" s="15" t="s">
        <v>18441</v>
      </c>
      <c r="D762" s="15" t="s">
        <v>15105</v>
      </c>
      <c r="E762" s="15" t="s">
        <v>18435</v>
      </c>
      <c r="F762" s="15" t="s">
        <v>15107</v>
      </c>
      <c r="G762" s="20" t="s">
        <v>18442</v>
      </c>
      <c r="H762" s="15" t="s">
        <v>15090</v>
      </c>
      <c r="I762" s="15" t="s">
        <v>521</v>
      </c>
      <c r="J762" s="15" t="s">
        <v>18443</v>
      </c>
      <c r="K762" s="15" t="s">
        <v>18444</v>
      </c>
      <c r="L762" s="15" t="n">
        <v>0</v>
      </c>
      <c r="M762" s="16"/>
      <c r="N762" s="16"/>
      <c r="O762" s="16"/>
    </row>
    <row r="763" customFormat="false" ht="15" hidden="false" customHeight="false" outlineLevel="0" collapsed="false">
      <c r="A763" s="15" t="s">
        <v>18445</v>
      </c>
      <c r="B763" s="15" t="s">
        <v>18446</v>
      </c>
      <c r="C763" s="15" t="s">
        <v>13987</v>
      </c>
      <c r="D763" s="15" t="s">
        <v>15010</v>
      </c>
      <c r="E763" s="15" t="s">
        <v>17289</v>
      </c>
      <c r="F763" s="15" t="s">
        <v>17289</v>
      </c>
      <c r="G763" s="20" t="s">
        <v>18447</v>
      </c>
      <c r="H763" s="15" t="s">
        <v>15090</v>
      </c>
      <c r="I763" s="15" t="s">
        <v>521</v>
      </c>
      <c r="J763" s="15" t="s">
        <v>18448</v>
      </c>
      <c r="K763" s="15" t="s">
        <v>18449</v>
      </c>
      <c r="L763" s="15" t="n">
        <v>0</v>
      </c>
      <c r="M763" s="16"/>
      <c r="N763" s="16"/>
      <c r="O763" s="16"/>
    </row>
    <row r="764" customFormat="false" ht="23.85" hidden="false" customHeight="false" outlineLevel="0" collapsed="false">
      <c r="A764" s="15" t="s">
        <v>18450</v>
      </c>
      <c r="B764" s="15" t="s">
        <v>18451</v>
      </c>
      <c r="C764" s="15" t="s">
        <v>13987</v>
      </c>
      <c r="D764" s="15" t="s">
        <v>15010</v>
      </c>
      <c r="E764" s="15" t="s">
        <v>17289</v>
      </c>
      <c r="F764" s="15" t="s">
        <v>17289</v>
      </c>
      <c r="G764" s="20" t="s">
        <v>18452</v>
      </c>
      <c r="H764" s="15" t="s">
        <v>15090</v>
      </c>
      <c r="I764" s="15" t="s">
        <v>590</v>
      </c>
      <c r="J764" s="15" t="s">
        <v>18453</v>
      </c>
      <c r="K764" s="15" t="s">
        <v>18454</v>
      </c>
      <c r="L764" s="15" t="n">
        <v>0</v>
      </c>
      <c r="M764" s="16"/>
      <c r="N764" s="16"/>
      <c r="O764" s="16"/>
    </row>
    <row r="765" customFormat="false" ht="35.05" hidden="false" customHeight="false" outlineLevel="0" collapsed="false">
      <c r="A765" s="15" t="s">
        <v>18455</v>
      </c>
      <c r="B765" s="15" t="s">
        <v>18456</v>
      </c>
      <c r="C765" s="15" t="s">
        <v>16814</v>
      </c>
      <c r="D765" s="15" t="s">
        <v>15010</v>
      </c>
      <c r="E765" s="15" t="s">
        <v>16816</v>
      </c>
      <c r="F765" s="15" t="s">
        <v>15012</v>
      </c>
      <c r="G765" s="20" t="s">
        <v>18457</v>
      </c>
      <c r="H765" s="15" t="s">
        <v>15090</v>
      </c>
      <c r="I765" s="15" t="s">
        <v>590</v>
      </c>
      <c r="J765" s="15" t="s">
        <v>18458</v>
      </c>
      <c r="K765" s="15" t="s">
        <v>18459</v>
      </c>
      <c r="L765" s="15" t="n">
        <v>0</v>
      </c>
      <c r="M765" s="16"/>
      <c r="N765" s="16"/>
      <c r="O765" s="16"/>
    </row>
    <row r="766" customFormat="false" ht="35.05" hidden="false" customHeight="false" outlineLevel="0" collapsed="false">
      <c r="A766" s="15" t="s">
        <v>18460</v>
      </c>
      <c r="B766" s="15" t="s">
        <v>18461</v>
      </c>
      <c r="C766" s="15" t="s">
        <v>13987</v>
      </c>
      <c r="D766" s="15" t="s">
        <v>15010</v>
      </c>
      <c r="E766" s="15" t="s">
        <v>17289</v>
      </c>
      <c r="F766" s="15" t="s">
        <v>17289</v>
      </c>
      <c r="G766" s="20" t="s">
        <v>18462</v>
      </c>
      <c r="H766" s="15" t="s">
        <v>15090</v>
      </c>
      <c r="I766" s="15" t="s">
        <v>590</v>
      </c>
      <c r="J766" s="15" t="s">
        <v>18463</v>
      </c>
      <c r="K766" s="15" t="s">
        <v>18464</v>
      </c>
      <c r="L766" s="15" t="n">
        <v>0</v>
      </c>
      <c r="M766" s="16"/>
      <c r="N766" s="16"/>
      <c r="O766" s="16"/>
    </row>
    <row r="767" customFormat="false" ht="35.05" hidden="false" customHeight="false" outlineLevel="0" collapsed="false">
      <c r="A767" s="15" t="s">
        <v>18465</v>
      </c>
      <c r="B767" s="15" t="s">
        <v>18466</v>
      </c>
      <c r="C767" s="15" t="s">
        <v>13987</v>
      </c>
      <c r="D767" s="15" t="s">
        <v>15010</v>
      </c>
      <c r="E767" s="15" t="s">
        <v>17289</v>
      </c>
      <c r="F767" s="15" t="s">
        <v>17289</v>
      </c>
      <c r="G767" s="20" t="s">
        <v>18467</v>
      </c>
      <c r="H767" s="15" t="s">
        <v>15090</v>
      </c>
      <c r="I767" s="15" t="s">
        <v>590</v>
      </c>
      <c r="J767" s="15" t="s">
        <v>18468</v>
      </c>
      <c r="K767" s="15" t="s">
        <v>18469</v>
      </c>
      <c r="L767" s="15" t="n">
        <v>0</v>
      </c>
      <c r="M767" s="16"/>
      <c r="N767" s="16"/>
      <c r="O767" s="16"/>
    </row>
    <row r="768" customFormat="false" ht="23.85" hidden="false" customHeight="false" outlineLevel="0" collapsed="false">
      <c r="A768" s="15" t="s">
        <v>18470</v>
      </c>
      <c r="B768" s="15" t="s">
        <v>18471</v>
      </c>
      <c r="C768" s="15" t="s">
        <v>15004</v>
      </c>
      <c r="D768" s="15" t="s">
        <v>9196</v>
      </c>
      <c r="E768" s="15" t="s">
        <v>15006</v>
      </c>
      <c r="F768" s="15" t="s">
        <v>15006</v>
      </c>
      <c r="G768" s="20" t="s">
        <v>18472</v>
      </c>
      <c r="H768" s="15" t="s">
        <v>15090</v>
      </c>
      <c r="I768" s="15" t="s">
        <v>521</v>
      </c>
      <c r="J768" s="15" t="s">
        <v>18473</v>
      </c>
      <c r="K768" s="15" t="s">
        <v>18474</v>
      </c>
      <c r="L768" s="15" t="n">
        <v>0</v>
      </c>
      <c r="M768" s="16"/>
      <c r="N768" s="16"/>
      <c r="O768" s="16"/>
    </row>
    <row r="769" customFormat="false" ht="35.05" hidden="false" customHeight="false" outlineLevel="0" collapsed="false">
      <c r="A769" s="15" t="s">
        <v>18475</v>
      </c>
      <c r="B769" s="15" t="s">
        <v>18476</v>
      </c>
      <c r="C769" s="15" t="s">
        <v>18477</v>
      </c>
      <c r="D769" s="15" t="s">
        <v>15300</v>
      </c>
      <c r="E769" s="15" t="s">
        <v>18478</v>
      </c>
      <c r="F769" s="15" t="s">
        <v>15104</v>
      </c>
      <c r="G769" s="20" t="s">
        <v>18479</v>
      </c>
      <c r="H769" s="15" t="s">
        <v>15090</v>
      </c>
      <c r="I769" s="15" t="s">
        <v>521</v>
      </c>
      <c r="J769" s="15" t="s">
        <v>18480</v>
      </c>
      <c r="K769" s="15" t="s">
        <v>18481</v>
      </c>
      <c r="L769" s="15" t="n">
        <v>0</v>
      </c>
      <c r="M769" s="16"/>
      <c r="N769" s="16"/>
      <c r="O769" s="16"/>
    </row>
    <row r="770" customFormat="false" ht="23.85" hidden="false" customHeight="false" outlineLevel="0" collapsed="false">
      <c r="A770" s="15" t="s">
        <v>18482</v>
      </c>
      <c r="B770" s="15" t="s">
        <v>18483</v>
      </c>
      <c r="C770" s="15" t="s">
        <v>18484</v>
      </c>
      <c r="D770" s="15" t="s">
        <v>15526</v>
      </c>
      <c r="E770" s="15" t="s">
        <v>18485</v>
      </c>
      <c r="F770" s="15" t="s">
        <v>15759</v>
      </c>
      <c r="G770" s="20" t="s">
        <v>15959</v>
      </c>
      <c r="H770" s="15" t="s">
        <v>15090</v>
      </c>
      <c r="I770" s="15" t="s">
        <v>521</v>
      </c>
      <c r="J770" s="15" t="s">
        <v>18486</v>
      </c>
      <c r="K770" s="15" t="s">
        <v>18487</v>
      </c>
      <c r="L770" s="15" t="n">
        <v>0</v>
      </c>
      <c r="M770" s="16"/>
      <c r="N770" s="16"/>
      <c r="O770" s="16"/>
    </row>
    <row r="771" customFormat="false" ht="35.05" hidden="false" customHeight="false" outlineLevel="0" collapsed="false">
      <c r="A771" s="15" t="s">
        <v>18488</v>
      </c>
      <c r="B771" s="15" t="s">
        <v>18489</v>
      </c>
      <c r="C771" s="15" t="s">
        <v>15937</v>
      </c>
      <c r="D771" s="15" t="s">
        <v>15526</v>
      </c>
      <c r="E771" s="15" t="s">
        <v>18485</v>
      </c>
      <c r="F771" s="15" t="s">
        <v>15759</v>
      </c>
      <c r="G771" s="20" t="s">
        <v>15941</v>
      </c>
      <c r="H771" s="15" t="s">
        <v>15090</v>
      </c>
      <c r="I771" s="15" t="s">
        <v>521</v>
      </c>
      <c r="J771" s="15" t="s">
        <v>18490</v>
      </c>
      <c r="K771" s="15" t="s">
        <v>18491</v>
      </c>
      <c r="L771" s="15" t="n">
        <v>0</v>
      </c>
      <c r="M771" s="16"/>
      <c r="N771" s="16"/>
      <c r="O771" s="16"/>
    </row>
    <row r="772" customFormat="false" ht="23.85" hidden="false" customHeight="false" outlineLevel="0" collapsed="false">
      <c r="A772" s="15" t="s">
        <v>18492</v>
      </c>
      <c r="B772" s="15" t="s">
        <v>18493</v>
      </c>
      <c r="C772" s="15" t="s">
        <v>15842</v>
      </c>
      <c r="D772" s="15" t="s">
        <v>15526</v>
      </c>
      <c r="E772" s="15" t="s">
        <v>18485</v>
      </c>
      <c r="F772" s="15" t="s">
        <v>15759</v>
      </c>
      <c r="G772" s="20" t="s">
        <v>15848</v>
      </c>
      <c r="H772" s="15" t="s">
        <v>15090</v>
      </c>
      <c r="I772" s="15" t="s">
        <v>521</v>
      </c>
      <c r="J772" s="15" t="s">
        <v>18494</v>
      </c>
      <c r="K772" s="15" t="s">
        <v>18495</v>
      </c>
      <c r="L772" s="15" t="n">
        <v>0</v>
      </c>
      <c r="M772" s="16"/>
      <c r="N772" s="16"/>
      <c r="O772" s="16"/>
    </row>
    <row r="773" customFormat="false" ht="23.85" hidden="false" customHeight="false" outlineLevel="0" collapsed="false">
      <c r="A773" s="15" t="s">
        <v>18496</v>
      </c>
      <c r="B773" s="15" t="s">
        <v>18497</v>
      </c>
      <c r="C773" s="15" t="s">
        <v>17563</v>
      </c>
      <c r="D773" s="15" t="s">
        <v>15526</v>
      </c>
      <c r="E773" s="15" t="s">
        <v>18485</v>
      </c>
      <c r="F773" s="15" t="s">
        <v>15759</v>
      </c>
      <c r="G773" s="20" t="s">
        <v>16588</v>
      </c>
      <c r="H773" s="15" t="s">
        <v>15090</v>
      </c>
      <c r="I773" s="15" t="s">
        <v>521</v>
      </c>
      <c r="J773" s="15" t="s">
        <v>18498</v>
      </c>
      <c r="K773" s="15" t="s">
        <v>18499</v>
      </c>
      <c r="L773" s="15" t="n">
        <v>0</v>
      </c>
      <c r="M773" s="16"/>
      <c r="N773" s="16"/>
      <c r="O773" s="16"/>
    </row>
    <row r="774" customFormat="false" ht="23.85" hidden="false" customHeight="false" outlineLevel="0" collapsed="false">
      <c r="A774" s="15" t="s">
        <v>18500</v>
      </c>
      <c r="B774" s="15" t="s">
        <v>18501</v>
      </c>
      <c r="C774" s="15" t="s">
        <v>16480</v>
      </c>
      <c r="D774" s="15" t="s">
        <v>15526</v>
      </c>
      <c r="E774" s="15" t="s">
        <v>18485</v>
      </c>
      <c r="F774" s="15" t="s">
        <v>15759</v>
      </c>
      <c r="G774" s="20" t="s">
        <v>16484</v>
      </c>
      <c r="H774" s="15" t="s">
        <v>15090</v>
      </c>
      <c r="I774" s="15" t="s">
        <v>521</v>
      </c>
      <c r="J774" s="15" t="s">
        <v>18502</v>
      </c>
      <c r="K774" s="15" t="s">
        <v>18503</v>
      </c>
      <c r="L774" s="15" t="n">
        <v>0</v>
      </c>
      <c r="M774" s="16"/>
      <c r="N774" s="16"/>
      <c r="O774" s="16"/>
    </row>
    <row r="775" customFormat="false" ht="35.05" hidden="false" customHeight="false" outlineLevel="0" collapsed="false">
      <c r="A775" s="15" t="s">
        <v>18504</v>
      </c>
      <c r="B775" s="15" t="s">
        <v>18505</v>
      </c>
      <c r="C775" s="15" t="s">
        <v>18506</v>
      </c>
      <c r="D775" s="15" t="s">
        <v>15526</v>
      </c>
      <c r="E775" s="15" t="s">
        <v>18485</v>
      </c>
      <c r="F775" s="15" t="s">
        <v>15759</v>
      </c>
      <c r="G775" s="20" t="s">
        <v>16388</v>
      </c>
      <c r="H775" s="15" t="s">
        <v>15090</v>
      </c>
      <c r="I775" s="15" t="s">
        <v>521</v>
      </c>
      <c r="J775" s="15" t="s">
        <v>18507</v>
      </c>
      <c r="K775" s="15" t="s">
        <v>18508</v>
      </c>
      <c r="L775" s="15" t="n">
        <v>0</v>
      </c>
      <c r="M775" s="16"/>
      <c r="N775" s="16"/>
      <c r="O775" s="16"/>
    </row>
    <row r="776" customFormat="false" ht="23.85" hidden="false" customHeight="false" outlineLevel="0" collapsed="false">
      <c r="A776" s="15" t="s">
        <v>18509</v>
      </c>
      <c r="B776" s="15" t="s">
        <v>18510</v>
      </c>
      <c r="C776" s="15" t="s">
        <v>16489</v>
      </c>
      <c r="D776" s="15" t="s">
        <v>15526</v>
      </c>
      <c r="E776" s="15" t="s">
        <v>18511</v>
      </c>
      <c r="F776" s="15" t="s">
        <v>15759</v>
      </c>
      <c r="G776" s="20" t="s">
        <v>16493</v>
      </c>
      <c r="H776" s="15" t="s">
        <v>15090</v>
      </c>
      <c r="I776" s="15" t="s">
        <v>521</v>
      </c>
      <c r="J776" s="15" t="s">
        <v>18512</v>
      </c>
      <c r="K776" s="15" t="s">
        <v>18513</v>
      </c>
      <c r="L776" s="15" t="n">
        <v>0</v>
      </c>
      <c r="M776" s="16"/>
      <c r="N776" s="16"/>
      <c r="O776" s="16"/>
    </row>
    <row r="777" customFormat="false" ht="23.85" hidden="false" customHeight="false" outlineLevel="0" collapsed="false">
      <c r="A777" s="15" t="s">
        <v>18514</v>
      </c>
      <c r="B777" s="15" t="s">
        <v>18515</v>
      </c>
      <c r="C777" s="15" t="s">
        <v>16279</v>
      </c>
      <c r="D777" s="15" t="s">
        <v>15526</v>
      </c>
      <c r="E777" s="15" t="s">
        <v>18516</v>
      </c>
      <c r="F777" s="15" t="s">
        <v>15759</v>
      </c>
      <c r="G777" s="20" t="s">
        <v>16280</v>
      </c>
      <c r="H777" s="15" t="s">
        <v>15090</v>
      </c>
      <c r="I777" s="15" t="s">
        <v>521</v>
      </c>
      <c r="J777" s="15" t="s">
        <v>18517</v>
      </c>
      <c r="K777" s="15" t="s">
        <v>18518</v>
      </c>
      <c r="L777" s="15" t="n">
        <v>0</v>
      </c>
      <c r="M777" s="16"/>
      <c r="N777" s="16"/>
      <c r="O777" s="16"/>
    </row>
    <row r="778" customFormat="false" ht="46.25" hidden="false" customHeight="false" outlineLevel="0" collapsed="false">
      <c r="A778" s="15" t="s">
        <v>18519</v>
      </c>
      <c r="B778" s="15" t="s">
        <v>18520</v>
      </c>
      <c r="C778" s="15" t="s">
        <v>13876</v>
      </c>
      <c r="D778" s="15" t="s">
        <v>1777</v>
      </c>
      <c r="E778" s="15" t="s">
        <v>15258</v>
      </c>
      <c r="F778" s="15" t="s">
        <v>14982</v>
      </c>
      <c r="G778" s="20" t="s">
        <v>18521</v>
      </c>
      <c r="H778" s="15" t="s">
        <v>15116</v>
      </c>
      <c r="I778" s="15" t="s">
        <v>521</v>
      </c>
      <c r="J778" s="15" t="s">
        <v>18522</v>
      </c>
      <c r="K778" s="15" t="s">
        <v>18523</v>
      </c>
      <c r="L778" s="15" t="n">
        <v>0</v>
      </c>
      <c r="M778" s="16"/>
      <c r="N778" s="16"/>
      <c r="O778" s="16"/>
    </row>
    <row r="779" customFormat="false" ht="35.05" hidden="false" customHeight="false" outlineLevel="0" collapsed="false">
      <c r="A779" s="15" t="s">
        <v>18524</v>
      </c>
      <c r="B779" s="15" t="s">
        <v>18525</v>
      </c>
      <c r="C779" s="15" t="s">
        <v>13876</v>
      </c>
      <c r="D779" s="15" t="s">
        <v>1777</v>
      </c>
      <c r="E779" s="15" t="s">
        <v>15258</v>
      </c>
      <c r="F779" s="15" t="s">
        <v>14982</v>
      </c>
      <c r="G779" s="20" t="s">
        <v>18526</v>
      </c>
      <c r="H779" s="15" t="s">
        <v>15116</v>
      </c>
      <c r="I779" s="15" t="s">
        <v>521</v>
      </c>
      <c r="J779" s="15" t="s">
        <v>18527</v>
      </c>
      <c r="K779" s="15" t="s">
        <v>18528</v>
      </c>
      <c r="L779" s="15" t="n">
        <v>0</v>
      </c>
      <c r="M779" s="16"/>
      <c r="N779" s="16"/>
      <c r="O779" s="16"/>
    </row>
    <row r="780" customFormat="false" ht="35.05" hidden="false" customHeight="false" outlineLevel="0" collapsed="false">
      <c r="A780" s="15" t="s">
        <v>18529</v>
      </c>
      <c r="B780" s="15" t="s">
        <v>18530</v>
      </c>
      <c r="C780" s="15" t="s">
        <v>13876</v>
      </c>
      <c r="D780" s="15" t="s">
        <v>1777</v>
      </c>
      <c r="E780" s="15" t="s">
        <v>15258</v>
      </c>
      <c r="F780" s="15" t="s">
        <v>14982</v>
      </c>
      <c r="G780" s="20" t="s">
        <v>18531</v>
      </c>
      <c r="H780" s="15" t="s">
        <v>15116</v>
      </c>
      <c r="I780" s="15" t="s">
        <v>521</v>
      </c>
      <c r="J780" s="15" t="s">
        <v>18532</v>
      </c>
      <c r="K780" s="15" t="s">
        <v>18533</v>
      </c>
      <c r="L780" s="15" t="n">
        <v>0</v>
      </c>
      <c r="M780" s="16"/>
      <c r="N780" s="16"/>
      <c r="O780" s="16"/>
    </row>
    <row r="781" customFormat="false" ht="23.85" hidden="false" customHeight="false" outlineLevel="0" collapsed="false">
      <c r="A781" s="15" t="s">
        <v>18534</v>
      </c>
      <c r="B781" s="15" t="s">
        <v>18535</v>
      </c>
      <c r="C781" s="15" t="s">
        <v>15004</v>
      </c>
      <c r="D781" s="15" t="s">
        <v>9196</v>
      </c>
      <c r="E781" s="15" t="s">
        <v>15006</v>
      </c>
      <c r="F781" s="15" t="s">
        <v>15006</v>
      </c>
      <c r="G781" s="20" t="s">
        <v>18536</v>
      </c>
      <c r="H781" s="15" t="s">
        <v>15116</v>
      </c>
      <c r="I781" s="15" t="s">
        <v>521</v>
      </c>
      <c r="J781" s="15" t="s">
        <v>18537</v>
      </c>
      <c r="K781" s="15" t="s">
        <v>18538</v>
      </c>
      <c r="L781" s="15" t="n">
        <v>0</v>
      </c>
      <c r="M781" s="16"/>
      <c r="N781" s="16"/>
      <c r="O781" s="16"/>
    </row>
    <row r="782" customFormat="false" ht="35.05" hidden="false" customHeight="false" outlineLevel="0" collapsed="false">
      <c r="A782" s="15" t="s">
        <v>18539</v>
      </c>
      <c r="B782" s="15" t="s">
        <v>18540</v>
      </c>
      <c r="C782" s="15" t="s">
        <v>17370</v>
      </c>
      <c r="D782" s="15" t="s">
        <v>15010</v>
      </c>
      <c r="E782" s="15" t="s">
        <v>17289</v>
      </c>
      <c r="F782" s="15" t="s">
        <v>17289</v>
      </c>
      <c r="G782" s="20" t="s">
        <v>18541</v>
      </c>
      <c r="H782" s="15" t="s">
        <v>15116</v>
      </c>
      <c r="I782" s="15" t="s">
        <v>521</v>
      </c>
      <c r="J782" s="15" t="s">
        <v>18542</v>
      </c>
      <c r="K782" s="15" t="s">
        <v>18543</v>
      </c>
      <c r="L782" s="15" t="n">
        <v>0</v>
      </c>
      <c r="M782" s="16"/>
      <c r="N782" s="16"/>
      <c r="O782" s="16"/>
    </row>
    <row r="783" customFormat="false" ht="35.05" hidden="false" customHeight="false" outlineLevel="0" collapsed="false">
      <c r="A783" s="15" t="s">
        <v>18544</v>
      </c>
      <c r="B783" s="15" t="s">
        <v>18545</v>
      </c>
      <c r="C783" s="15" t="s">
        <v>17370</v>
      </c>
      <c r="D783" s="15" t="s">
        <v>15010</v>
      </c>
      <c r="E783" s="15" t="s">
        <v>17289</v>
      </c>
      <c r="F783" s="15" t="s">
        <v>17289</v>
      </c>
      <c r="G783" s="20" t="s">
        <v>18546</v>
      </c>
      <c r="H783" s="15" t="s">
        <v>15116</v>
      </c>
      <c r="I783" s="15" t="s">
        <v>521</v>
      </c>
      <c r="J783" s="15" t="s">
        <v>18547</v>
      </c>
      <c r="K783" s="15" t="s">
        <v>18548</v>
      </c>
      <c r="L783" s="15" t="n">
        <v>0</v>
      </c>
      <c r="M783" s="16"/>
      <c r="N783" s="16"/>
      <c r="O783" s="16"/>
    </row>
    <row r="784" customFormat="false" ht="35.05" hidden="false" customHeight="false" outlineLevel="0" collapsed="false">
      <c r="A784" s="15" t="s">
        <v>18549</v>
      </c>
      <c r="B784" s="15" t="s">
        <v>18550</v>
      </c>
      <c r="C784" s="15" t="s">
        <v>13987</v>
      </c>
      <c r="D784" s="15" t="s">
        <v>15010</v>
      </c>
      <c r="E784" s="15" t="s">
        <v>17289</v>
      </c>
      <c r="F784" s="15" t="s">
        <v>17289</v>
      </c>
      <c r="G784" s="20" t="s">
        <v>18551</v>
      </c>
      <c r="H784" s="15" t="s">
        <v>15116</v>
      </c>
      <c r="I784" s="15" t="s">
        <v>521</v>
      </c>
      <c r="J784" s="15" t="s">
        <v>18552</v>
      </c>
      <c r="K784" s="15" t="s">
        <v>18553</v>
      </c>
      <c r="L784" s="15" t="n">
        <v>0</v>
      </c>
      <c r="M784" s="16"/>
      <c r="N784" s="16"/>
      <c r="O784" s="16"/>
    </row>
    <row r="785" customFormat="false" ht="35.05" hidden="false" customHeight="false" outlineLevel="0" collapsed="false">
      <c r="A785" s="15" t="s">
        <v>18554</v>
      </c>
      <c r="B785" s="15" t="s">
        <v>18555</v>
      </c>
      <c r="C785" s="15" t="s">
        <v>13987</v>
      </c>
      <c r="D785" s="15" t="s">
        <v>15010</v>
      </c>
      <c r="E785" s="15" t="s">
        <v>17289</v>
      </c>
      <c r="F785" s="15" t="s">
        <v>17289</v>
      </c>
      <c r="G785" s="20" t="s">
        <v>18556</v>
      </c>
      <c r="H785" s="15" t="s">
        <v>15116</v>
      </c>
      <c r="I785" s="15" t="s">
        <v>521</v>
      </c>
      <c r="J785" s="15" t="s">
        <v>18557</v>
      </c>
      <c r="K785" s="15" t="s">
        <v>18558</v>
      </c>
      <c r="L785" s="15" t="n">
        <v>0</v>
      </c>
      <c r="M785" s="16"/>
      <c r="N785" s="16"/>
      <c r="O785" s="16"/>
    </row>
    <row r="786" customFormat="false" ht="46.25" hidden="false" customHeight="false" outlineLevel="0" collapsed="false">
      <c r="A786" s="15" t="s">
        <v>18559</v>
      </c>
      <c r="B786" s="15" t="s">
        <v>18560</v>
      </c>
      <c r="C786" s="15" t="s">
        <v>13987</v>
      </c>
      <c r="D786" s="15" t="s">
        <v>15010</v>
      </c>
      <c r="E786" s="15" t="s">
        <v>17289</v>
      </c>
      <c r="F786" s="15" t="s">
        <v>17289</v>
      </c>
      <c r="G786" s="20" t="s">
        <v>18561</v>
      </c>
      <c r="H786" s="15" t="s">
        <v>15116</v>
      </c>
      <c r="I786" s="15" t="s">
        <v>521</v>
      </c>
      <c r="J786" s="15" t="s">
        <v>18562</v>
      </c>
      <c r="K786" s="15" t="s">
        <v>18563</v>
      </c>
      <c r="L786" s="15" t="n">
        <v>0</v>
      </c>
      <c r="M786" s="16"/>
      <c r="N786" s="16"/>
      <c r="O786" s="16"/>
    </row>
    <row r="787" customFormat="false" ht="35.05" hidden="false" customHeight="false" outlineLevel="0" collapsed="false">
      <c r="A787" s="15" t="s">
        <v>18564</v>
      </c>
      <c r="B787" s="15" t="s">
        <v>18565</v>
      </c>
      <c r="C787" s="15" t="s">
        <v>13987</v>
      </c>
      <c r="D787" s="15" t="s">
        <v>15010</v>
      </c>
      <c r="E787" s="15" t="s">
        <v>17289</v>
      </c>
      <c r="F787" s="15" t="s">
        <v>17289</v>
      </c>
      <c r="G787" s="20" t="s">
        <v>18566</v>
      </c>
      <c r="H787" s="15" t="s">
        <v>15116</v>
      </c>
      <c r="I787" s="15" t="s">
        <v>521</v>
      </c>
      <c r="J787" s="15" t="s">
        <v>18567</v>
      </c>
      <c r="K787" s="15" t="s">
        <v>18568</v>
      </c>
      <c r="L787" s="15" t="n">
        <v>0</v>
      </c>
      <c r="M787" s="16"/>
      <c r="N787" s="16"/>
      <c r="O787" s="16"/>
    </row>
    <row r="788" customFormat="false" ht="35.05" hidden="false" customHeight="false" outlineLevel="0" collapsed="false">
      <c r="A788" s="15" t="s">
        <v>18569</v>
      </c>
      <c r="B788" s="15" t="s">
        <v>18570</v>
      </c>
      <c r="C788" s="15" t="s">
        <v>13987</v>
      </c>
      <c r="D788" s="15" t="s">
        <v>15010</v>
      </c>
      <c r="E788" s="15" t="s">
        <v>17289</v>
      </c>
      <c r="F788" s="15" t="s">
        <v>17289</v>
      </c>
      <c r="G788" s="20" t="s">
        <v>18571</v>
      </c>
      <c r="H788" s="15" t="s">
        <v>15116</v>
      </c>
      <c r="I788" s="15" t="s">
        <v>521</v>
      </c>
      <c r="J788" s="15" t="s">
        <v>18572</v>
      </c>
      <c r="K788" s="15" t="s">
        <v>18573</v>
      </c>
      <c r="L788" s="15" t="n">
        <v>0</v>
      </c>
      <c r="M788" s="16"/>
      <c r="N788" s="16"/>
      <c r="O788" s="16"/>
    </row>
    <row r="789" customFormat="false" ht="46.25" hidden="false" customHeight="false" outlineLevel="0" collapsed="false">
      <c r="A789" s="15" t="s">
        <v>18574</v>
      </c>
      <c r="B789" s="15" t="s">
        <v>18575</v>
      </c>
      <c r="C789" s="15" t="s">
        <v>13987</v>
      </c>
      <c r="D789" s="15" t="s">
        <v>15010</v>
      </c>
      <c r="E789" s="15" t="s">
        <v>17289</v>
      </c>
      <c r="F789" s="15" t="s">
        <v>17289</v>
      </c>
      <c r="G789" s="20" t="s">
        <v>18576</v>
      </c>
      <c r="H789" s="15" t="s">
        <v>15116</v>
      </c>
      <c r="I789" s="15" t="s">
        <v>521</v>
      </c>
      <c r="J789" s="15" t="s">
        <v>18577</v>
      </c>
      <c r="K789" s="15" t="s">
        <v>18578</v>
      </c>
      <c r="L789" s="15" t="n">
        <v>0</v>
      </c>
      <c r="M789" s="16"/>
      <c r="N789" s="16"/>
      <c r="O789" s="16"/>
    </row>
    <row r="790" customFormat="false" ht="68.65" hidden="false" customHeight="false" outlineLevel="0" collapsed="false">
      <c r="A790" s="15" t="s">
        <v>18579</v>
      </c>
      <c r="B790" s="15" t="s">
        <v>18580</v>
      </c>
      <c r="C790" s="15" t="s">
        <v>17370</v>
      </c>
      <c r="D790" s="15" t="s">
        <v>15010</v>
      </c>
      <c r="E790" s="15" t="s">
        <v>18581</v>
      </c>
      <c r="F790" s="15" t="s">
        <v>17289</v>
      </c>
      <c r="G790" s="20" t="s">
        <v>18582</v>
      </c>
      <c r="H790" s="15" t="s">
        <v>15116</v>
      </c>
      <c r="I790" s="15" t="s">
        <v>521</v>
      </c>
      <c r="J790" s="15" t="s">
        <v>18583</v>
      </c>
      <c r="K790" s="15" t="s">
        <v>18584</v>
      </c>
      <c r="L790" s="15" t="n">
        <v>0</v>
      </c>
      <c r="M790" s="16"/>
      <c r="N790" s="16"/>
      <c r="O790" s="16"/>
    </row>
    <row r="791" customFormat="false" ht="57.45" hidden="false" customHeight="false" outlineLevel="0" collapsed="false">
      <c r="A791" s="15" t="s">
        <v>18585</v>
      </c>
      <c r="B791" s="15" t="s">
        <v>18586</v>
      </c>
      <c r="C791" s="15" t="s">
        <v>15648</v>
      </c>
      <c r="D791" s="15" t="s">
        <v>15096</v>
      </c>
      <c r="E791" s="15" t="s">
        <v>18587</v>
      </c>
      <c r="F791" s="15" t="s">
        <v>15098</v>
      </c>
      <c r="G791" s="20" t="s">
        <v>18588</v>
      </c>
      <c r="H791" s="15" t="s">
        <v>15116</v>
      </c>
      <c r="I791" s="15" t="s">
        <v>521</v>
      </c>
      <c r="J791" s="15" t="s">
        <v>18589</v>
      </c>
      <c r="K791" s="15" t="s">
        <v>18590</v>
      </c>
      <c r="L791" s="15" t="n">
        <v>0</v>
      </c>
      <c r="M791" s="16"/>
      <c r="N791" s="16"/>
      <c r="O791" s="16"/>
    </row>
    <row r="792" customFormat="false" ht="46.25" hidden="false" customHeight="false" outlineLevel="0" collapsed="false">
      <c r="A792" s="15" t="s">
        <v>18591</v>
      </c>
      <c r="B792" s="15" t="s">
        <v>18592</v>
      </c>
      <c r="C792" s="15" t="s">
        <v>18593</v>
      </c>
      <c r="D792" s="15" t="s">
        <v>15096</v>
      </c>
      <c r="E792" s="15" t="s">
        <v>18594</v>
      </c>
      <c r="F792" s="15" t="s">
        <v>15098</v>
      </c>
      <c r="G792" s="20" t="s">
        <v>18595</v>
      </c>
      <c r="H792" s="15" t="s">
        <v>15116</v>
      </c>
      <c r="I792" s="15" t="s">
        <v>521</v>
      </c>
      <c r="J792" s="15" t="s">
        <v>18596</v>
      </c>
      <c r="K792" s="15" t="s">
        <v>18597</v>
      </c>
      <c r="L792" s="15" t="n">
        <v>0</v>
      </c>
      <c r="M792" s="16"/>
      <c r="N792" s="16"/>
      <c r="O792" s="16"/>
    </row>
    <row r="793" customFormat="false" ht="46.25" hidden="false" customHeight="false" outlineLevel="0" collapsed="false">
      <c r="A793" s="15" t="s">
        <v>18598</v>
      </c>
      <c r="B793" s="15" t="s">
        <v>18599</v>
      </c>
      <c r="C793" s="15" t="s">
        <v>13876</v>
      </c>
      <c r="D793" s="15" t="s">
        <v>1777</v>
      </c>
      <c r="E793" s="15" t="s">
        <v>15258</v>
      </c>
      <c r="F793" s="15" t="s">
        <v>14982</v>
      </c>
      <c r="G793" s="20" t="s">
        <v>18600</v>
      </c>
      <c r="H793" s="15" t="s">
        <v>15116</v>
      </c>
      <c r="I793" s="15" t="s">
        <v>521</v>
      </c>
      <c r="J793" s="15" t="s">
        <v>18601</v>
      </c>
      <c r="K793" s="15" t="s">
        <v>18602</v>
      </c>
      <c r="L793" s="15" t="n">
        <v>0</v>
      </c>
      <c r="M793" s="16"/>
      <c r="N793" s="16"/>
      <c r="O793" s="16"/>
    </row>
    <row r="794" customFormat="false" ht="35.05" hidden="false" customHeight="false" outlineLevel="0" collapsed="false">
      <c r="A794" s="15" t="s">
        <v>18603</v>
      </c>
      <c r="B794" s="15" t="s">
        <v>18604</v>
      </c>
      <c r="C794" s="15" t="s">
        <v>13876</v>
      </c>
      <c r="D794" s="15" t="s">
        <v>1777</v>
      </c>
      <c r="E794" s="15" t="s">
        <v>15258</v>
      </c>
      <c r="F794" s="15" t="s">
        <v>14982</v>
      </c>
      <c r="G794" s="20" t="s">
        <v>18605</v>
      </c>
      <c r="H794" s="15" t="s">
        <v>15116</v>
      </c>
      <c r="I794" s="15" t="s">
        <v>521</v>
      </c>
      <c r="J794" s="15" t="s">
        <v>18606</v>
      </c>
      <c r="K794" s="15" t="s">
        <v>18607</v>
      </c>
      <c r="L794" s="15" t="n">
        <v>0</v>
      </c>
      <c r="M794" s="16"/>
      <c r="N794" s="16"/>
      <c r="O794" s="16"/>
    </row>
    <row r="795" customFormat="false" ht="35.05" hidden="false" customHeight="false" outlineLevel="0" collapsed="false">
      <c r="A795" s="15" t="s">
        <v>18608</v>
      </c>
      <c r="B795" s="15" t="s">
        <v>18609</v>
      </c>
      <c r="C795" s="15" t="s">
        <v>15004</v>
      </c>
      <c r="D795" s="15" t="s">
        <v>9196</v>
      </c>
      <c r="E795" s="15" t="s">
        <v>15006</v>
      </c>
      <c r="F795" s="15" t="s">
        <v>15006</v>
      </c>
      <c r="G795" s="20" t="s">
        <v>18610</v>
      </c>
      <c r="H795" s="15" t="s">
        <v>15116</v>
      </c>
      <c r="I795" s="15" t="s">
        <v>521</v>
      </c>
      <c r="J795" s="15" t="s">
        <v>18611</v>
      </c>
      <c r="K795" s="15" t="s">
        <v>18612</v>
      </c>
      <c r="L795" s="15" t="n">
        <v>0</v>
      </c>
      <c r="M795" s="16"/>
      <c r="N795" s="16"/>
      <c r="O795" s="16"/>
    </row>
    <row r="796" customFormat="false" ht="102.2" hidden="false" customHeight="false" outlineLevel="0" collapsed="false">
      <c r="A796" s="15" t="s">
        <v>18613</v>
      </c>
      <c r="B796" s="15" t="s">
        <v>18614</v>
      </c>
      <c r="C796" s="15" t="s">
        <v>17370</v>
      </c>
      <c r="D796" s="15" t="s">
        <v>15010</v>
      </c>
      <c r="E796" s="15" t="s">
        <v>18615</v>
      </c>
      <c r="F796" s="15" t="s">
        <v>17289</v>
      </c>
      <c r="G796" s="20" t="s">
        <v>18616</v>
      </c>
      <c r="H796" s="15" t="s">
        <v>15116</v>
      </c>
      <c r="I796" s="15" t="s">
        <v>521</v>
      </c>
      <c r="J796" s="15" t="s">
        <v>18617</v>
      </c>
      <c r="K796" s="15" t="s">
        <v>18618</v>
      </c>
      <c r="L796" s="15" t="n">
        <v>0</v>
      </c>
      <c r="M796" s="16"/>
      <c r="N796" s="16"/>
      <c r="O796" s="16"/>
    </row>
    <row r="797" customFormat="false" ht="68.65" hidden="false" customHeight="false" outlineLevel="0" collapsed="false">
      <c r="A797" s="15" t="s">
        <v>18619</v>
      </c>
      <c r="B797" s="15" t="s">
        <v>18620</v>
      </c>
      <c r="C797" s="15" t="s">
        <v>18621</v>
      </c>
      <c r="D797" s="15" t="s">
        <v>15096</v>
      </c>
      <c r="E797" s="15" t="s">
        <v>18622</v>
      </c>
      <c r="F797" s="15" t="s">
        <v>15098</v>
      </c>
      <c r="G797" s="20" t="s">
        <v>18623</v>
      </c>
      <c r="H797" s="15" t="s">
        <v>15116</v>
      </c>
      <c r="I797" s="15" t="s">
        <v>521</v>
      </c>
      <c r="J797" s="15" t="s">
        <v>18624</v>
      </c>
      <c r="K797" s="15" t="s">
        <v>18625</v>
      </c>
      <c r="L797" s="15" t="n">
        <v>0</v>
      </c>
      <c r="M797" s="16"/>
      <c r="N797" s="16"/>
      <c r="O797" s="16"/>
    </row>
    <row r="798" customFormat="false" ht="35.05" hidden="false" customHeight="false" outlineLevel="0" collapsed="false">
      <c r="A798" s="15" t="s">
        <v>18626</v>
      </c>
      <c r="B798" s="15" t="s">
        <v>18627</v>
      </c>
      <c r="C798" s="15" t="s">
        <v>18628</v>
      </c>
      <c r="D798" s="15" t="s">
        <v>15096</v>
      </c>
      <c r="E798" s="15" t="s">
        <v>18629</v>
      </c>
      <c r="F798" s="15" t="s">
        <v>15098</v>
      </c>
      <c r="G798" s="20" t="s">
        <v>18630</v>
      </c>
      <c r="H798" s="15" t="s">
        <v>15116</v>
      </c>
      <c r="I798" s="15" t="s">
        <v>521</v>
      </c>
      <c r="J798" s="15" t="s">
        <v>18631</v>
      </c>
      <c r="K798" s="15" t="s">
        <v>18632</v>
      </c>
      <c r="L798" s="15" t="n">
        <v>0</v>
      </c>
      <c r="M798" s="16"/>
      <c r="N798" s="16"/>
      <c r="O798" s="16"/>
    </row>
    <row r="799" customFormat="false" ht="46.25" hidden="false" customHeight="false" outlineLevel="0" collapsed="false">
      <c r="A799" s="15" t="s">
        <v>18633</v>
      </c>
      <c r="B799" s="15" t="s">
        <v>18634</v>
      </c>
      <c r="C799" s="15" t="s">
        <v>18635</v>
      </c>
      <c r="D799" s="15" t="s">
        <v>15096</v>
      </c>
      <c r="E799" s="15" t="s">
        <v>18636</v>
      </c>
      <c r="F799" s="15" t="s">
        <v>18637</v>
      </c>
      <c r="G799" s="20" t="s">
        <v>18638</v>
      </c>
      <c r="H799" s="15" t="s">
        <v>15116</v>
      </c>
      <c r="I799" s="15" t="s">
        <v>521</v>
      </c>
      <c r="J799" s="15" t="s">
        <v>18639</v>
      </c>
      <c r="K799" s="15" t="s">
        <v>18640</v>
      </c>
      <c r="L799" s="15" t="n">
        <v>0</v>
      </c>
      <c r="M799" s="16"/>
      <c r="N799" s="16"/>
      <c r="O799" s="16"/>
    </row>
    <row r="800" customFormat="false" ht="35.05" hidden="false" customHeight="false" outlineLevel="0" collapsed="false">
      <c r="A800" s="15" t="s">
        <v>18641</v>
      </c>
      <c r="B800" s="15" t="s">
        <v>18642</v>
      </c>
      <c r="C800" s="15" t="s">
        <v>18643</v>
      </c>
      <c r="D800" s="15" t="s">
        <v>15096</v>
      </c>
      <c r="E800" s="15" t="s">
        <v>18644</v>
      </c>
      <c r="F800" s="15" t="s">
        <v>15098</v>
      </c>
      <c r="G800" s="20" t="s">
        <v>18645</v>
      </c>
      <c r="H800" s="15" t="s">
        <v>15116</v>
      </c>
      <c r="I800" s="15" t="s">
        <v>521</v>
      </c>
      <c r="J800" s="15" t="s">
        <v>18646</v>
      </c>
      <c r="K800" s="15" t="s">
        <v>18647</v>
      </c>
      <c r="L800" s="15" t="n">
        <v>0</v>
      </c>
      <c r="M800" s="16"/>
      <c r="N800" s="16"/>
      <c r="O800" s="16"/>
    </row>
    <row r="801" customFormat="false" ht="35.05" hidden="false" customHeight="false" outlineLevel="0" collapsed="false">
      <c r="A801" s="15" t="s">
        <v>18648</v>
      </c>
      <c r="B801" s="15" t="s">
        <v>18649</v>
      </c>
      <c r="C801" s="15" t="s">
        <v>13876</v>
      </c>
      <c r="D801" s="15" t="s">
        <v>1777</v>
      </c>
      <c r="E801" s="15" t="s">
        <v>15258</v>
      </c>
      <c r="F801" s="15" t="s">
        <v>14982</v>
      </c>
      <c r="G801" s="20" t="s">
        <v>18650</v>
      </c>
      <c r="H801" s="15" t="s">
        <v>15116</v>
      </c>
      <c r="I801" s="15" t="s">
        <v>521</v>
      </c>
      <c r="J801" s="15" t="s">
        <v>18651</v>
      </c>
      <c r="K801" s="15" t="s">
        <v>18652</v>
      </c>
      <c r="L801" s="15" t="n">
        <v>0</v>
      </c>
      <c r="M801" s="16"/>
      <c r="N801" s="16"/>
      <c r="O801" s="16"/>
    </row>
    <row r="802" customFormat="false" ht="23.85" hidden="false" customHeight="false" outlineLevel="0" collapsed="false">
      <c r="A802" s="15" t="s">
        <v>18653</v>
      </c>
      <c r="B802" s="15" t="s">
        <v>18654</v>
      </c>
      <c r="C802" s="15" t="s">
        <v>15004</v>
      </c>
      <c r="D802" s="15" t="s">
        <v>9196</v>
      </c>
      <c r="E802" s="15" t="s">
        <v>15006</v>
      </c>
      <c r="F802" s="15" t="s">
        <v>15006</v>
      </c>
      <c r="G802" s="20" t="s">
        <v>18655</v>
      </c>
      <c r="H802" s="15" t="s">
        <v>15116</v>
      </c>
      <c r="I802" s="15" t="s">
        <v>521</v>
      </c>
      <c r="J802" s="15" t="s">
        <v>18656</v>
      </c>
      <c r="K802" s="15" t="s">
        <v>18657</v>
      </c>
      <c r="L802" s="15" t="n">
        <v>0</v>
      </c>
      <c r="M802" s="16"/>
      <c r="N802" s="16"/>
      <c r="O802" s="16"/>
    </row>
    <row r="803" customFormat="false" ht="23.85" hidden="false" customHeight="false" outlineLevel="0" collapsed="false">
      <c r="A803" s="15" t="s">
        <v>18658</v>
      </c>
      <c r="B803" s="15" t="s">
        <v>18659</v>
      </c>
      <c r="C803" s="15" t="s">
        <v>15004</v>
      </c>
      <c r="D803" s="15" t="s">
        <v>9196</v>
      </c>
      <c r="E803" s="15" t="s">
        <v>15006</v>
      </c>
      <c r="F803" s="15" t="s">
        <v>15006</v>
      </c>
      <c r="G803" s="20" t="s">
        <v>18660</v>
      </c>
      <c r="H803" s="15" t="s">
        <v>15116</v>
      </c>
      <c r="I803" s="15" t="s">
        <v>521</v>
      </c>
      <c r="J803" s="15" t="s">
        <v>18661</v>
      </c>
      <c r="K803" s="15" t="s">
        <v>18662</v>
      </c>
      <c r="L803" s="15" t="n">
        <v>0</v>
      </c>
      <c r="M803" s="16"/>
      <c r="N803" s="16"/>
      <c r="O803" s="16"/>
    </row>
    <row r="804" customFormat="false" ht="35.05" hidden="false" customHeight="false" outlineLevel="0" collapsed="false">
      <c r="A804" s="15" t="s">
        <v>18663</v>
      </c>
      <c r="B804" s="15" t="s">
        <v>18664</v>
      </c>
      <c r="C804" s="15" t="s">
        <v>15004</v>
      </c>
      <c r="D804" s="15" t="s">
        <v>9196</v>
      </c>
      <c r="E804" s="15" t="s">
        <v>15006</v>
      </c>
      <c r="F804" s="15" t="s">
        <v>15006</v>
      </c>
      <c r="G804" s="20" t="s">
        <v>18665</v>
      </c>
      <c r="H804" s="15" t="s">
        <v>15116</v>
      </c>
      <c r="I804" s="15" t="s">
        <v>521</v>
      </c>
      <c r="J804" s="15" t="s">
        <v>18666</v>
      </c>
      <c r="K804" s="15" t="s">
        <v>18667</v>
      </c>
      <c r="L804" s="15" t="n">
        <v>0</v>
      </c>
      <c r="M804" s="16"/>
      <c r="N804" s="16"/>
      <c r="O804" s="16"/>
    </row>
    <row r="805" customFormat="false" ht="23.85" hidden="false" customHeight="false" outlineLevel="0" collapsed="false">
      <c r="A805" s="15" t="s">
        <v>18668</v>
      </c>
      <c r="B805" s="15" t="s">
        <v>18669</v>
      </c>
      <c r="C805" s="15" t="s">
        <v>15004</v>
      </c>
      <c r="D805" s="15" t="s">
        <v>9196</v>
      </c>
      <c r="E805" s="15" t="s">
        <v>15006</v>
      </c>
      <c r="F805" s="15" t="s">
        <v>15006</v>
      </c>
      <c r="G805" s="20" t="s">
        <v>18670</v>
      </c>
      <c r="H805" s="15" t="s">
        <v>15116</v>
      </c>
      <c r="I805" s="15" t="s">
        <v>521</v>
      </c>
      <c r="J805" s="15" t="s">
        <v>18671</v>
      </c>
      <c r="K805" s="15" t="s">
        <v>18672</v>
      </c>
      <c r="L805" s="15" t="n">
        <v>0</v>
      </c>
      <c r="M805" s="16"/>
      <c r="N805" s="16"/>
      <c r="O805" s="16"/>
    </row>
    <row r="806" customFormat="false" ht="46.25" hidden="false" customHeight="false" outlineLevel="0" collapsed="false">
      <c r="A806" s="15" t="s">
        <v>18673</v>
      </c>
      <c r="B806" s="15" t="s">
        <v>18674</v>
      </c>
      <c r="C806" s="15" t="s">
        <v>17370</v>
      </c>
      <c r="D806" s="15" t="s">
        <v>15010</v>
      </c>
      <c r="E806" s="15" t="s">
        <v>17289</v>
      </c>
      <c r="F806" s="15" t="s">
        <v>17289</v>
      </c>
      <c r="G806" s="20" t="s">
        <v>18675</v>
      </c>
      <c r="H806" s="15" t="s">
        <v>15116</v>
      </c>
      <c r="I806" s="15" t="s">
        <v>521</v>
      </c>
      <c r="J806" s="15" t="s">
        <v>18676</v>
      </c>
      <c r="K806" s="15" t="s">
        <v>18677</v>
      </c>
      <c r="L806" s="15" t="n">
        <v>0</v>
      </c>
      <c r="M806" s="16"/>
      <c r="N806" s="16"/>
      <c r="O806" s="16"/>
    </row>
    <row r="807" customFormat="false" ht="57.45" hidden="false" customHeight="false" outlineLevel="0" collapsed="false">
      <c r="A807" s="15" t="s">
        <v>18678</v>
      </c>
      <c r="B807" s="15" t="s">
        <v>18679</v>
      </c>
      <c r="C807" s="15" t="s">
        <v>13987</v>
      </c>
      <c r="D807" s="15" t="s">
        <v>15010</v>
      </c>
      <c r="E807" s="15" t="s">
        <v>17289</v>
      </c>
      <c r="F807" s="15" t="s">
        <v>17289</v>
      </c>
      <c r="G807" s="20" t="s">
        <v>18680</v>
      </c>
      <c r="H807" s="15" t="s">
        <v>15116</v>
      </c>
      <c r="I807" s="15" t="s">
        <v>521</v>
      </c>
      <c r="J807" s="15" t="s">
        <v>18681</v>
      </c>
      <c r="K807" s="15" t="s">
        <v>18682</v>
      </c>
      <c r="L807" s="15" t="n">
        <v>0</v>
      </c>
      <c r="M807" s="16"/>
      <c r="N807" s="16"/>
      <c r="O807" s="16"/>
    </row>
    <row r="808" customFormat="false" ht="35.05" hidden="false" customHeight="false" outlineLevel="0" collapsed="false">
      <c r="A808" s="15" t="s">
        <v>18683</v>
      </c>
      <c r="B808" s="15" t="s">
        <v>18684</v>
      </c>
      <c r="C808" s="15" t="s">
        <v>13987</v>
      </c>
      <c r="D808" s="15" t="s">
        <v>15010</v>
      </c>
      <c r="E808" s="15" t="s">
        <v>17289</v>
      </c>
      <c r="F808" s="15" t="s">
        <v>17289</v>
      </c>
      <c r="G808" s="20" t="s">
        <v>18685</v>
      </c>
      <c r="H808" s="15" t="s">
        <v>15116</v>
      </c>
      <c r="I808" s="15" t="s">
        <v>521</v>
      </c>
      <c r="J808" s="15" t="s">
        <v>18686</v>
      </c>
      <c r="K808" s="15" t="s">
        <v>18687</v>
      </c>
      <c r="L808" s="15" t="n">
        <v>0</v>
      </c>
      <c r="M808" s="16"/>
      <c r="N808" s="16"/>
      <c r="O808" s="16"/>
    </row>
    <row r="809" customFormat="false" ht="46.25" hidden="false" customHeight="false" outlineLevel="0" collapsed="false">
      <c r="A809" s="15" t="s">
        <v>18688</v>
      </c>
      <c r="B809" s="15" t="s">
        <v>18689</v>
      </c>
      <c r="C809" s="15" t="s">
        <v>15648</v>
      </c>
      <c r="D809" s="15" t="s">
        <v>15096</v>
      </c>
      <c r="E809" s="15" t="s">
        <v>18587</v>
      </c>
      <c r="F809" s="15" t="s">
        <v>15098</v>
      </c>
      <c r="G809" s="20" t="s">
        <v>18690</v>
      </c>
      <c r="H809" s="15" t="s">
        <v>15116</v>
      </c>
      <c r="I809" s="15" t="s">
        <v>521</v>
      </c>
      <c r="J809" s="15" t="s">
        <v>18691</v>
      </c>
      <c r="K809" s="15" t="s">
        <v>18692</v>
      </c>
      <c r="L809" s="15" t="n">
        <v>0</v>
      </c>
      <c r="M809" s="16"/>
      <c r="N809" s="16"/>
      <c r="O809" s="16"/>
    </row>
    <row r="810" customFormat="false" ht="35.05" hidden="false" customHeight="false" outlineLevel="0" collapsed="false">
      <c r="A810" s="15" t="s">
        <v>18693</v>
      </c>
      <c r="B810" s="15" t="s">
        <v>18694</v>
      </c>
      <c r="C810" s="15" t="s">
        <v>18695</v>
      </c>
      <c r="D810" s="15" t="s">
        <v>15096</v>
      </c>
      <c r="E810" s="15" t="s">
        <v>18696</v>
      </c>
      <c r="F810" s="15" t="s">
        <v>15098</v>
      </c>
      <c r="G810" s="20" t="s">
        <v>18697</v>
      </c>
      <c r="H810" s="15" t="s">
        <v>15116</v>
      </c>
      <c r="I810" s="15" t="s">
        <v>521</v>
      </c>
      <c r="J810" s="15" t="s">
        <v>18698</v>
      </c>
      <c r="K810" s="15" t="s">
        <v>18699</v>
      </c>
      <c r="L810" s="15" t="n">
        <v>0</v>
      </c>
      <c r="M810" s="16"/>
      <c r="N810" s="16"/>
      <c r="O810" s="16"/>
    </row>
    <row r="811" customFormat="false" ht="35.05" hidden="false" customHeight="false" outlineLevel="0" collapsed="false">
      <c r="A811" s="15" t="s">
        <v>18700</v>
      </c>
      <c r="B811" s="15" t="s">
        <v>18701</v>
      </c>
      <c r="C811" s="15" t="s">
        <v>18702</v>
      </c>
      <c r="D811" s="15" t="s">
        <v>15096</v>
      </c>
      <c r="E811" s="15" t="s">
        <v>18587</v>
      </c>
      <c r="F811" s="15" t="s">
        <v>15098</v>
      </c>
      <c r="G811" s="20" t="s">
        <v>18703</v>
      </c>
      <c r="H811" s="15" t="s">
        <v>15116</v>
      </c>
      <c r="I811" s="15" t="s">
        <v>521</v>
      </c>
      <c r="J811" s="15" t="s">
        <v>18704</v>
      </c>
      <c r="K811" s="15" t="s">
        <v>18705</v>
      </c>
      <c r="L811" s="15" t="n">
        <v>0</v>
      </c>
      <c r="M811" s="16"/>
      <c r="N811" s="16"/>
      <c r="O811" s="16"/>
    </row>
    <row r="812" customFormat="false" ht="23.85" hidden="false" customHeight="false" outlineLevel="0" collapsed="false">
      <c r="A812" s="15" t="s">
        <v>18706</v>
      </c>
      <c r="B812" s="15" t="s">
        <v>18689</v>
      </c>
      <c r="C812" s="15" t="s">
        <v>18707</v>
      </c>
      <c r="D812" s="15" t="s">
        <v>15096</v>
      </c>
      <c r="E812" s="15" t="s">
        <v>18587</v>
      </c>
      <c r="F812" s="15" t="s">
        <v>15098</v>
      </c>
      <c r="G812" s="20" t="s">
        <v>18708</v>
      </c>
      <c r="H812" s="15" t="s">
        <v>15116</v>
      </c>
      <c r="I812" s="15" t="s">
        <v>521</v>
      </c>
      <c r="J812" s="15" t="s">
        <v>18709</v>
      </c>
      <c r="K812" s="15" t="s">
        <v>18710</v>
      </c>
      <c r="L812" s="15" t="n">
        <v>0</v>
      </c>
      <c r="M812" s="16"/>
      <c r="N812" s="16"/>
      <c r="O812" s="16"/>
    </row>
    <row r="813" customFormat="false" ht="57.45" hidden="false" customHeight="false" outlineLevel="0" collapsed="false">
      <c r="A813" s="15" t="s">
        <v>18711</v>
      </c>
      <c r="B813" s="15" t="s">
        <v>18712</v>
      </c>
      <c r="C813" s="15" t="s">
        <v>18713</v>
      </c>
      <c r="D813" s="15" t="s">
        <v>15096</v>
      </c>
      <c r="E813" s="15" t="s">
        <v>18636</v>
      </c>
      <c r="F813" s="15" t="s">
        <v>18637</v>
      </c>
      <c r="G813" s="20" t="s">
        <v>18714</v>
      </c>
      <c r="H813" s="15" t="s">
        <v>15116</v>
      </c>
      <c r="I813" s="15" t="s">
        <v>521</v>
      </c>
      <c r="J813" s="15" t="s">
        <v>18715</v>
      </c>
      <c r="K813" s="15" t="s">
        <v>18716</v>
      </c>
      <c r="L813" s="15" t="n">
        <v>0</v>
      </c>
      <c r="M813" s="16"/>
      <c r="N813" s="16"/>
      <c r="O813" s="16"/>
    </row>
    <row r="814" customFormat="false" ht="46.25" hidden="false" customHeight="false" outlineLevel="0" collapsed="false">
      <c r="A814" s="15" t="s">
        <v>18717</v>
      </c>
      <c r="B814" s="15" t="s">
        <v>18718</v>
      </c>
      <c r="C814" s="15" t="s">
        <v>13987</v>
      </c>
      <c r="D814" s="15" t="s">
        <v>15010</v>
      </c>
      <c r="E814" s="15" t="s">
        <v>17289</v>
      </c>
      <c r="F814" s="15" t="s">
        <v>17289</v>
      </c>
      <c r="G814" s="20" t="s">
        <v>18719</v>
      </c>
      <c r="H814" s="15" t="s">
        <v>15116</v>
      </c>
      <c r="I814" s="15" t="s">
        <v>521</v>
      </c>
      <c r="J814" s="15" t="s">
        <v>18720</v>
      </c>
      <c r="K814" s="15" t="s">
        <v>18721</v>
      </c>
      <c r="L814" s="15" t="n">
        <v>0</v>
      </c>
      <c r="M814" s="16"/>
      <c r="N814" s="16"/>
      <c r="O814" s="16"/>
    </row>
    <row r="815" customFormat="false" ht="46.25" hidden="false" customHeight="false" outlineLevel="0" collapsed="false">
      <c r="A815" s="15" t="s">
        <v>18722</v>
      </c>
      <c r="B815" s="15" t="s">
        <v>18723</v>
      </c>
      <c r="C815" s="15" t="s">
        <v>13987</v>
      </c>
      <c r="D815" s="15" t="s">
        <v>15010</v>
      </c>
      <c r="E815" s="15" t="s">
        <v>17289</v>
      </c>
      <c r="F815" s="15" t="s">
        <v>17289</v>
      </c>
      <c r="G815" s="20" t="s">
        <v>18724</v>
      </c>
      <c r="H815" s="15" t="s">
        <v>15116</v>
      </c>
      <c r="I815" s="15" t="s">
        <v>521</v>
      </c>
      <c r="J815" s="15" t="s">
        <v>18725</v>
      </c>
      <c r="K815" s="15" t="s">
        <v>18726</v>
      </c>
      <c r="L815" s="15" t="n">
        <v>0</v>
      </c>
      <c r="M815" s="16"/>
      <c r="N815" s="16"/>
      <c r="O815" s="16"/>
    </row>
    <row r="816" customFormat="false" ht="35.05" hidden="false" customHeight="false" outlineLevel="0" collapsed="false">
      <c r="A816" s="15" t="s">
        <v>18727</v>
      </c>
      <c r="B816" s="15" t="s">
        <v>18728</v>
      </c>
      <c r="C816" s="15" t="s">
        <v>13987</v>
      </c>
      <c r="D816" s="15" t="s">
        <v>15010</v>
      </c>
      <c r="E816" s="15" t="s">
        <v>17289</v>
      </c>
      <c r="F816" s="15" t="s">
        <v>17289</v>
      </c>
      <c r="G816" s="20" t="s">
        <v>18729</v>
      </c>
      <c r="H816" s="15" t="s">
        <v>15116</v>
      </c>
      <c r="I816" s="15" t="s">
        <v>521</v>
      </c>
      <c r="J816" s="15" t="s">
        <v>18730</v>
      </c>
      <c r="K816" s="15" t="s">
        <v>18731</v>
      </c>
      <c r="L816" s="15" t="n">
        <v>0</v>
      </c>
      <c r="M816" s="16"/>
      <c r="N816" s="16"/>
      <c r="O816" s="16"/>
    </row>
    <row r="817" customFormat="false" ht="57.45" hidden="false" customHeight="false" outlineLevel="0" collapsed="false">
      <c r="A817" s="15" t="s">
        <v>18732</v>
      </c>
      <c r="B817" s="15" t="s">
        <v>18733</v>
      </c>
      <c r="C817" s="15" t="s">
        <v>18734</v>
      </c>
      <c r="D817" s="15" t="s">
        <v>15096</v>
      </c>
      <c r="E817" s="15" t="s">
        <v>18735</v>
      </c>
      <c r="F817" s="15" t="s">
        <v>15098</v>
      </c>
      <c r="G817" s="20" t="s">
        <v>18736</v>
      </c>
      <c r="H817" s="15" t="s">
        <v>15116</v>
      </c>
      <c r="I817" s="15" t="s">
        <v>521</v>
      </c>
      <c r="J817" s="15" t="s">
        <v>18737</v>
      </c>
      <c r="K817" s="15" t="s">
        <v>18738</v>
      </c>
      <c r="L817" s="15" t="n">
        <v>0</v>
      </c>
      <c r="M817" s="16"/>
      <c r="N817" s="16"/>
      <c r="O817" s="16"/>
    </row>
    <row r="818" customFormat="false" ht="35.05" hidden="false" customHeight="false" outlineLevel="0" collapsed="false">
      <c r="A818" s="15" t="s">
        <v>18739</v>
      </c>
      <c r="B818" s="15" t="s">
        <v>18740</v>
      </c>
      <c r="C818" s="15" t="s">
        <v>13876</v>
      </c>
      <c r="D818" s="15" t="s">
        <v>1777</v>
      </c>
      <c r="E818" s="15" t="s">
        <v>15258</v>
      </c>
      <c r="F818" s="15" t="s">
        <v>14982</v>
      </c>
      <c r="G818" s="20" t="s">
        <v>18741</v>
      </c>
      <c r="H818" s="15" t="s">
        <v>15116</v>
      </c>
      <c r="I818" s="15" t="s">
        <v>521</v>
      </c>
      <c r="J818" s="15" t="s">
        <v>18742</v>
      </c>
      <c r="K818" s="15" t="s">
        <v>18743</v>
      </c>
      <c r="L818" s="15" t="n">
        <v>0</v>
      </c>
      <c r="M818" s="16"/>
      <c r="N818" s="16"/>
      <c r="O818" s="16"/>
    </row>
    <row r="819" customFormat="false" ht="35.05" hidden="false" customHeight="false" outlineLevel="0" collapsed="false">
      <c r="A819" s="15" t="s">
        <v>18744</v>
      </c>
      <c r="B819" s="15" t="s">
        <v>18745</v>
      </c>
      <c r="C819" s="15" t="s">
        <v>13987</v>
      </c>
      <c r="D819" s="15" t="s">
        <v>15010</v>
      </c>
      <c r="E819" s="15" t="s">
        <v>17289</v>
      </c>
      <c r="F819" s="15" t="s">
        <v>17289</v>
      </c>
      <c r="G819" s="20" t="s">
        <v>18746</v>
      </c>
      <c r="H819" s="15" t="s">
        <v>15116</v>
      </c>
      <c r="I819" s="15" t="s">
        <v>521</v>
      </c>
      <c r="J819" s="15" t="s">
        <v>18747</v>
      </c>
      <c r="K819" s="15" t="s">
        <v>18748</v>
      </c>
      <c r="L819" s="15" t="n">
        <v>0</v>
      </c>
      <c r="M819" s="16"/>
      <c r="N819" s="16"/>
      <c r="O819" s="16"/>
    </row>
    <row r="820" customFormat="false" ht="46.25" hidden="false" customHeight="false" outlineLevel="0" collapsed="false">
      <c r="A820" s="15" t="s">
        <v>18749</v>
      </c>
      <c r="B820" s="15" t="s">
        <v>18750</v>
      </c>
      <c r="C820" s="15" t="s">
        <v>18621</v>
      </c>
      <c r="D820" s="15" t="s">
        <v>15096</v>
      </c>
      <c r="E820" s="15" t="s">
        <v>18622</v>
      </c>
      <c r="F820" s="15" t="s">
        <v>15098</v>
      </c>
      <c r="G820" s="20" t="s">
        <v>18751</v>
      </c>
      <c r="H820" s="15" t="s">
        <v>15116</v>
      </c>
      <c r="I820" s="15" t="s">
        <v>521</v>
      </c>
      <c r="J820" s="15" t="s">
        <v>18752</v>
      </c>
      <c r="K820" s="15" t="s">
        <v>18753</v>
      </c>
      <c r="L820" s="15" t="n">
        <v>0</v>
      </c>
      <c r="M820" s="16"/>
      <c r="N820" s="16"/>
      <c r="O820" s="16"/>
    </row>
    <row r="821" customFormat="false" ht="35.05" hidden="false" customHeight="false" outlineLevel="0" collapsed="false">
      <c r="A821" s="15" t="s">
        <v>18754</v>
      </c>
      <c r="B821" s="15" t="s">
        <v>18755</v>
      </c>
      <c r="C821" s="15" t="s">
        <v>18628</v>
      </c>
      <c r="D821" s="15" t="s">
        <v>15096</v>
      </c>
      <c r="E821" s="15" t="s">
        <v>18629</v>
      </c>
      <c r="F821" s="15" t="s">
        <v>15098</v>
      </c>
      <c r="G821" s="20" t="s">
        <v>18756</v>
      </c>
      <c r="H821" s="15" t="s">
        <v>15116</v>
      </c>
      <c r="I821" s="15" t="s">
        <v>521</v>
      </c>
      <c r="J821" s="15" t="s">
        <v>18757</v>
      </c>
      <c r="K821" s="15" t="s">
        <v>18758</v>
      </c>
      <c r="L821" s="15" t="n">
        <v>0</v>
      </c>
      <c r="M821" s="16"/>
      <c r="N821" s="16"/>
      <c r="O821" s="16"/>
    </row>
    <row r="822" customFormat="false" ht="46.25" hidden="false" customHeight="false" outlineLevel="0" collapsed="false">
      <c r="A822" s="15" t="s">
        <v>18759</v>
      </c>
      <c r="B822" s="15" t="s">
        <v>18760</v>
      </c>
      <c r="C822" s="15" t="s">
        <v>18761</v>
      </c>
      <c r="D822" s="15" t="s">
        <v>15096</v>
      </c>
      <c r="E822" s="15" t="s">
        <v>18762</v>
      </c>
      <c r="F822" s="15" t="s">
        <v>15098</v>
      </c>
      <c r="G822" s="20" t="s">
        <v>18763</v>
      </c>
      <c r="H822" s="15" t="s">
        <v>15116</v>
      </c>
      <c r="I822" s="15" t="s">
        <v>521</v>
      </c>
      <c r="J822" s="15" t="s">
        <v>18764</v>
      </c>
      <c r="K822" s="15" t="s">
        <v>18765</v>
      </c>
      <c r="L822" s="15" t="n">
        <v>0</v>
      </c>
      <c r="M822" s="16"/>
      <c r="N822" s="16"/>
      <c r="O822" s="16"/>
    </row>
    <row r="823" customFormat="false" ht="35.05" hidden="false" customHeight="false" outlineLevel="0" collapsed="false">
      <c r="A823" s="15" t="s">
        <v>18766</v>
      </c>
      <c r="B823" s="15" t="s">
        <v>18767</v>
      </c>
      <c r="C823" s="15" t="s">
        <v>13876</v>
      </c>
      <c r="D823" s="15" t="s">
        <v>1777</v>
      </c>
      <c r="E823" s="15" t="s">
        <v>15258</v>
      </c>
      <c r="F823" s="15" t="s">
        <v>14982</v>
      </c>
      <c r="G823" s="20" t="s">
        <v>18768</v>
      </c>
      <c r="H823" s="15" t="s">
        <v>15116</v>
      </c>
      <c r="I823" s="15" t="s">
        <v>521</v>
      </c>
      <c r="J823" s="15" t="s">
        <v>18769</v>
      </c>
      <c r="K823" s="15" t="s">
        <v>18770</v>
      </c>
      <c r="L823" s="15" t="n">
        <v>0</v>
      </c>
      <c r="M823" s="16"/>
      <c r="N823" s="16"/>
      <c r="O823" s="16"/>
    </row>
    <row r="824" customFormat="false" ht="46.25" hidden="false" customHeight="false" outlineLevel="0" collapsed="false">
      <c r="A824" s="15" t="s">
        <v>18771</v>
      </c>
      <c r="B824" s="15" t="s">
        <v>18772</v>
      </c>
      <c r="C824" s="15" t="s">
        <v>13987</v>
      </c>
      <c r="D824" s="15" t="s">
        <v>15010</v>
      </c>
      <c r="E824" s="15" t="s">
        <v>17289</v>
      </c>
      <c r="F824" s="15" t="s">
        <v>17289</v>
      </c>
      <c r="G824" s="20" t="s">
        <v>18773</v>
      </c>
      <c r="H824" s="15" t="s">
        <v>15116</v>
      </c>
      <c r="I824" s="15" t="s">
        <v>521</v>
      </c>
      <c r="J824" s="15" t="s">
        <v>18774</v>
      </c>
      <c r="K824" s="15" t="s">
        <v>18775</v>
      </c>
      <c r="L824" s="15" t="n">
        <v>0</v>
      </c>
      <c r="M824" s="16"/>
      <c r="N824" s="16"/>
      <c r="O824" s="16"/>
    </row>
    <row r="825" customFormat="false" ht="46.25" hidden="false" customHeight="false" outlineLevel="0" collapsed="false">
      <c r="A825" s="15" t="s">
        <v>18776</v>
      </c>
      <c r="B825" s="15" t="s">
        <v>18777</v>
      </c>
      <c r="C825" s="15" t="s">
        <v>13987</v>
      </c>
      <c r="D825" s="15" t="s">
        <v>15010</v>
      </c>
      <c r="E825" s="15" t="s">
        <v>17289</v>
      </c>
      <c r="F825" s="15" t="s">
        <v>17289</v>
      </c>
      <c r="G825" s="20" t="s">
        <v>18778</v>
      </c>
      <c r="H825" s="15" t="s">
        <v>15116</v>
      </c>
      <c r="I825" s="15" t="s">
        <v>521</v>
      </c>
      <c r="J825" s="15" t="s">
        <v>18779</v>
      </c>
      <c r="K825" s="15" t="s">
        <v>18780</v>
      </c>
      <c r="L825" s="15" t="n">
        <v>0</v>
      </c>
      <c r="M825" s="16"/>
      <c r="N825" s="16"/>
      <c r="O825" s="16"/>
    </row>
    <row r="826" customFormat="false" ht="23.85" hidden="false" customHeight="false" outlineLevel="0" collapsed="false">
      <c r="A826" s="15" t="s">
        <v>18781</v>
      </c>
      <c r="B826" s="15" t="s">
        <v>18782</v>
      </c>
      <c r="C826" s="15" t="s">
        <v>18783</v>
      </c>
      <c r="D826" s="15" t="s">
        <v>15010</v>
      </c>
      <c r="E826" s="15" t="s">
        <v>17289</v>
      </c>
      <c r="F826" s="15" t="s">
        <v>17289</v>
      </c>
      <c r="G826" s="20" t="s">
        <v>18784</v>
      </c>
      <c r="H826" s="15" t="s">
        <v>15116</v>
      </c>
      <c r="I826" s="15" t="s">
        <v>521</v>
      </c>
      <c r="J826" s="15" t="s">
        <v>18785</v>
      </c>
      <c r="K826" s="15" t="s">
        <v>18786</v>
      </c>
      <c r="L826" s="15" t="n">
        <v>0</v>
      </c>
      <c r="M826" s="16"/>
      <c r="N826" s="16"/>
      <c r="O826" s="16"/>
    </row>
    <row r="827" customFormat="false" ht="46.25" hidden="false" customHeight="false" outlineLevel="0" collapsed="false">
      <c r="A827" s="15" t="s">
        <v>18787</v>
      </c>
      <c r="B827" s="15" t="s">
        <v>18788</v>
      </c>
      <c r="C827" s="15" t="s">
        <v>13987</v>
      </c>
      <c r="D827" s="15" t="s">
        <v>15010</v>
      </c>
      <c r="E827" s="15" t="s">
        <v>17289</v>
      </c>
      <c r="F827" s="15" t="s">
        <v>17289</v>
      </c>
      <c r="G827" s="20" t="s">
        <v>18789</v>
      </c>
      <c r="H827" s="15" t="s">
        <v>15116</v>
      </c>
      <c r="I827" s="15" t="s">
        <v>521</v>
      </c>
      <c r="J827" s="15" t="s">
        <v>18790</v>
      </c>
      <c r="K827" s="15" t="s">
        <v>18791</v>
      </c>
      <c r="L827" s="15" t="n">
        <v>0</v>
      </c>
      <c r="M827" s="16"/>
      <c r="N827" s="16"/>
      <c r="O827" s="16"/>
    </row>
    <row r="828" customFormat="false" ht="35.05" hidden="false" customHeight="false" outlineLevel="0" collapsed="false">
      <c r="A828" s="15" t="s">
        <v>18792</v>
      </c>
      <c r="B828" s="15" t="s">
        <v>18793</v>
      </c>
      <c r="C828" s="15" t="s">
        <v>13987</v>
      </c>
      <c r="D828" s="15" t="s">
        <v>15010</v>
      </c>
      <c r="E828" s="15" t="s">
        <v>17289</v>
      </c>
      <c r="F828" s="15" t="s">
        <v>17289</v>
      </c>
      <c r="G828" s="20" t="s">
        <v>18794</v>
      </c>
      <c r="H828" s="15" t="s">
        <v>15116</v>
      </c>
      <c r="I828" s="15" t="s">
        <v>521</v>
      </c>
      <c r="J828" s="15" t="s">
        <v>18795</v>
      </c>
      <c r="K828" s="15" t="s">
        <v>18796</v>
      </c>
      <c r="L828" s="15" t="n">
        <v>0</v>
      </c>
      <c r="M828" s="16"/>
      <c r="N828" s="16"/>
      <c r="O828" s="16"/>
    </row>
    <row r="829" customFormat="false" ht="35.05" hidden="false" customHeight="false" outlineLevel="0" collapsed="false">
      <c r="A829" s="15" t="s">
        <v>18797</v>
      </c>
      <c r="B829" s="15" t="s">
        <v>18798</v>
      </c>
      <c r="C829" s="15" t="s">
        <v>13987</v>
      </c>
      <c r="D829" s="15" t="s">
        <v>15010</v>
      </c>
      <c r="E829" s="15" t="s">
        <v>17289</v>
      </c>
      <c r="F829" s="15" t="s">
        <v>17289</v>
      </c>
      <c r="G829" s="20" t="s">
        <v>18799</v>
      </c>
      <c r="H829" s="15" t="s">
        <v>15116</v>
      </c>
      <c r="I829" s="15" t="s">
        <v>521</v>
      </c>
      <c r="J829" s="15" t="s">
        <v>18800</v>
      </c>
      <c r="K829" s="15" t="s">
        <v>18801</v>
      </c>
      <c r="L829" s="15" t="n">
        <v>0</v>
      </c>
      <c r="M829" s="16"/>
      <c r="N829" s="16"/>
      <c r="O829" s="16"/>
    </row>
    <row r="830" customFormat="false" ht="35.05" hidden="false" customHeight="false" outlineLevel="0" collapsed="false">
      <c r="A830" s="15" t="s">
        <v>18802</v>
      </c>
      <c r="B830" s="15" t="s">
        <v>18803</v>
      </c>
      <c r="C830" s="15" t="s">
        <v>17370</v>
      </c>
      <c r="D830" s="15" t="s">
        <v>15010</v>
      </c>
      <c r="E830" s="15" t="s">
        <v>17289</v>
      </c>
      <c r="F830" s="15" t="s">
        <v>17289</v>
      </c>
      <c r="G830" s="20" t="s">
        <v>18804</v>
      </c>
      <c r="H830" s="15" t="s">
        <v>15116</v>
      </c>
      <c r="I830" s="15" t="s">
        <v>521</v>
      </c>
      <c r="J830" s="15" t="s">
        <v>18805</v>
      </c>
      <c r="K830" s="15" t="s">
        <v>18806</v>
      </c>
      <c r="L830" s="15" t="n">
        <v>0</v>
      </c>
      <c r="M830" s="16"/>
      <c r="N830" s="16"/>
      <c r="O830" s="16"/>
    </row>
    <row r="831" customFormat="false" ht="23.85" hidden="false" customHeight="false" outlineLevel="0" collapsed="false">
      <c r="A831" s="15" t="s">
        <v>18807</v>
      </c>
      <c r="B831" s="15" t="s">
        <v>18808</v>
      </c>
      <c r="C831" s="15" t="s">
        <v>17370</v>
      </c>
      <c r="D831" s="15" t="s">
        <v>15010</v>
      </c>
      <c r="E831" s="15" t="s">
        <v>17289</v>
      </c>
      <c r="F831" s="15" t="s">
        <v>17289</v>
      </c>
      <c r="G831" s="20" t="s">
        <v>18809</v>
      </c>
      <c r="H831" s="15" t="s">
        <v>15116</v>
      </c>
      <c r="I831" s="15" t="s">
        <v>521</v>
      </c>
      <c r="J831" s="15" t="s">
        <v>18810</v>
      </c>
      <c r="K831" s="15" t="s">
        <v>18811</v>
      </c>
      <c r="L831" s="15" t="n">
        <v>0</v>
      </c>
      <c r="M831" s="16"/>
      <c r="N831" s="16"/>
      <c r="O831" s="16"/>
    </row>
    <row r="832" customFormat="false" ht="23.85" hidden="false" customHeight="false" outlineLevel="0" collapsed="false">
      <c r="A832" s="15" t="s">
        <v>18812</v>
      </c>
      <c r="B832" s="15" t="s">
        <v>18813</v>
      </c>
      <c r="C832" s="15" t="s">
        <v>15004</v>
      </c>
      <c r="D832" s="15" t="s">
        <v>9196</v>
      </c>
      <c r="E832" s="15" t="s">
        <v>15006</v>
      </c>
      <c r="F832" s="15" t="s">
        <v>15006</v>
      </c>
      <c r="G832" s="20" t="s">
        <v>18814</v>
      </c>
      <c r="H832" s="15" t="s">
        <v>15116</v>
      </c>
      <c r="I832" s="15" t="s">
        <v>521</v>
      </c>
      <c r="J832" s="15" t="s">
        <v>18815</v>
      </c>
      <c r="K832" s="15" t="s">
        <v>18816</v>
      </c>
      <c r="L832" s="15" t="n">
        <v>0</v>
      </c>
      <c r="M832" s="16"/>
      <c r="N832" s="16"/>
      <c r="O832" s="16"/>
    </row>
    <row r="833" customFormat="false" ht="35.05" hidden="false" customHeight="false" outlineLevel="0" collapsed="false">
      <c r="A833" s="15" t="s">
        <v>18817</v>
      </c>
      <c r="B833" s="15" t="s">
        <v>18818</v>
      </c>
      <c r="C833" s="15" t="s">
        <v>13876</v>
      </c>
      <c r="D833" s="15" t="s">
        <v>1777</v>
      </c>
      <c r="E833" s="15" t="s">
        <v>15258</v>
      </c>
      <c r="F833" s="15" t="s">
        <v>14982</v>
      </c>
      <c r="G833" s="20" t="s">
        <v>18819</v>
      </c>
      <c r="H833" s="15" t="s">
        <v>15116</v>
      </c>
      <c r="I833" s="15" t="s">
        <v>521</v>
      </c>
      <c r="J833" s="15" t="s">
        <v>18820</v>
      </c>
      <c r="K833" s="15" t="s">
        <v>18821</v>
      </c>
      <c r="L833" s="15" t="n">
        <v>0</v>
      </c>
      <c r="M833" s="16"/>
      <c r="N833" s="16"/>
      <c r="O833" s="16"/>
    </row>
    <row r="834" customFormat="false" ht="23.85" hidden="false" customHeight="false" outlineLevel="0" collapsed="false">
      <c r="A834" s="15" t="s">
        <v>18822</v>
      </c>
      <c r="B834" s="15" t="s">
        <v>18823</v>
      </c>
      <c r="C834" s="15" t="s">
        <v>15004</v>
      </c>
      <c r="D834" s="15" t="s">
        <v>9196</v>
      </c>
      <c r="E834" s="15" t="s">
        <v>15006</v>
      </c>
      <c r="F834" s="15" t="s">
        <v>15006</v>
      </c>
      <c r="G834" s="20" t="s">
        <v>18824</v>
      </c>
      <c r="H834" s="15" t="s">
        <v>15116</v>
      </c>
      <c r="I834" s="15" t="s">
        <v>521</v>
      </c>
      <c r="J834" s="15" t="s">
        <v>18825</v>
      </c>
      <c r="K834" s="15" t="s">
        <v>18826</v>
      </c>
      <c r="L834" s="15" t="n">
        <v>0</v>
      </c>
      <c r="M834" s="16"/>
      <c r="N834" s="16"/>
      <c r="O834" s="16"/>
    </row>
    <row r="835" customFormat="false" ht="46.25" hidden="false" customHeight="false" outlineLevel="0" collapsed="false">
      <c r="A835" s="15" t="s">
        <v>18827</v>
      </c>
      <c r="B835" s="15" t="s">
        <v>18828</v>
      </c>
      <c r="C835" s="15" t="s">
        <v>13987</v>
      </c>
      <c r="D835" s="15" t="s">
        <v>15010</v>
      </c>
      <c r="E835" s="15" t="s">
        <v>17289</v>
      </c>
      <c r="F835" s="15" t="s">
        <v>17289</v>
      </c>
      <c r="G835" s="20" t="s">
        <v>18829</v>
      </c>
      <c r="H835" s="15" t="s">
        <v>15116</v>
      </c>
      <c r="I835" s="15" t="s">
        <v>521</v>
      </c>
      <c r="J835" s="15" t="s">
        <v>18830</v>
      </c>
      <c r="K835" s="15" t="s">
        <v>18831</v>
      </c>
      <c r="L835" s="15" t="n">
        <v>0</v>
      </c>
      <c r="M835" s="16"/>
      <c r="N835" s="16"/>
      <c r="O835" s="16"/>
    </row>
    <row r="836" customFormat="false" ht="46.25" hidden="false" customHeight="false" outlineLevel="0" collapsed="false">
      <c r="A836" s="15" t="s">
        <v>18832</v>
      </c>
      <c r="B836" s="15" t="s">
        <v>18833</v>
      </c>
      <c r="C836" s="15" t="s">
        <v>13987</v>
      </c>
      <c r="D836" s="15" t="s">
        <v>15010</v>
      </c>
      <c r="E836" s="15" t="s">
        <v>17289</v>
      </c>
      <c r="F836" s="15" t="s">
        <v>17289</v>
      </c>
      <c r="G836" s="20" t="s">
        <v>18834</v>
      </c>
      <c r="H836" s="15" t="s">
        <v>15116</v>
      </c>
      <c r="I836" s="15" t="s">
        <v>521</v>
      </c>
      <c r="J836" s="15" t="s">
        <v>18835</v>
      </c>
      <c r="K836" s="15" t="s">
        <v>18836</v>
      </c>
      <c r="L836" s="15" t="n">
        <v>0</v>
      </c>
      <c r="M836" s="16"/>
      <c r="N836" s="16"/>
      <c r="O836" s="16"/>
    </row>
    <row r="837" customFormat="false" ht="57.45" hidden="false" customHeight="false" outlineLevel="0" collapsed="false">
      <c r="A837" s="15" t="s">
        <v>18837</v>
      </c>
      <c r="B837" s="15" t="s">
        <v>18838</v>
      </c>
      <c r="C837" s="15" t="s">
        <v>13987</v>
      </c>
      <c r="D837" s="15" t="s">
        <v>15010</v>
      </c>
      <c r="E837" s="15" t="s">
        <v>17289</v>
      </c>
      <c r="F837" s="15" t="s">
        <v>17289</v>
      </c>
      <c r="G837" s="20" t="s">
        <v>18839</v>
      </c>
      <c r="H837" s="15" t="s">
        <v>15116</v>
      </c>
      <c r="I837" s="15" t="s">
        <v>521</v>
      </c>
      <c r="J837" s="15" t="s">
        <v>18840</v>
      </c>
      <c r="K837" s="15" t="s">
        <v>18841</v>
      </c>
      <c r="L837" s="15" t="n">
        <v>0</v>
      </c>
      <c r="M837" s="16"/>
      <c r="N837" s="16"/>
      <c r="O837" s="16"/>
    </row>
    <row r="838" customFormat="false" ht="35.05" hidden="false" customHeight="false" outlineLevel="0" collapsed="false">
      <c r="A838" s="15" t="s">
        <v>18842</v>
      </c>
      <c r="B838" s="15" t="s">
        <v>18843</v>
      </c>
      <c r="C838" s="15" t="s">
        <v>13987</v>
      </c>
      <c r="D838" s="15" t="s">
        <v>15010</v>
      </c>
      <c r="E838" s="15" t="s">
        <v>17289</v>
      </c>
      <c r="F838" s="15" t="s">
        <v>17289</v>
      </c>
      <c r="G838" s="20" t="s">
        <v>18844</v>
      </c>
      <c r="H838" s="15" t="s">
        <v>15116</v>
      </c>
      <c r="I838" s="15" t="s">
        <v>521</v>
      </c>
      <c r="J838" s="15" t="s">
        <v>18845</v>
      </c>
      <c r="K838" s="15" t="s">
        <v>18846</v>
      </c>
      <c r="L838" s="15" t="n">
        <v>0</v>
      </c>
      <c r="M838" s="16"/>
      <c r="N838" s="16"/>
      <c r="O838" s="16"/>
    </row>
    <row r="839" customFormat="false" ht="46.25" hidden="false" customHeight="false" outlineLevel="0" collapsed="false">
      <c r="A839" s="15" t="s">
        <v>18847</v>
      </c>
      <c r="B839" s="15" t="s">
        <v>18848</v>
      </c>
      <c r="C839" s="15" t="s">
        <v>13876</v>
      </c>
      <c r="D839" s="15" t="s">
        <v>1777</v>
      </c>
      <c r="E839" s="15" t="s">
        <v>15258</v>
      </c>
      <c r="F839" s="15" t="s">
        <v>14982</v>
      </c>
      <c r="G839" s="20" t="s">
        <v>18849</v>
      </c>
      <c r="H839" s="15" t="s">
        <v>15116</v>
      </c>
      <c r="I839" s="15" t="s">
        <v>521</v>
      </c>
      <c r="J839" s="15" t="s">
        <v>18850</v>
      </c>
      <c r="K839" s="15" t="s">
        <v>18851</v>
      </c>
      <c r="L839" s="15" t="n">
        <v>0</v>
      </c>
      <c r="M839" s="16"/>
      <c r="N839" s="16"/>
      <c r="O839" s="16"/>
    </row>
    <row r="840" customFormat="false" ht="46.25" hidden="false" customHeight="false" outlineLevel="0" collapsed="false">
      <c r="A840" s="15" t="s">
        <v>18852</v>
      </c>
      <c r="B840" s="15" t="s">
        <v>18853</v>
      </c>
      <c r="C840" s="15" t="s">
        <v>13987</v>
      </c>
      <c r="D840" s="15" t="s">
        <v>15010</v>
      </c>
      <c r="E840" s="15" t="s">
        <v>17289</v>
      </c>
      <c r="F840" s="15" t="s">
        <v>17289</v>
      </c>
      <c r="G840" s="20" t="s">
        <v>18854</v>
      </c>
      <c r="H840" s="15" t="s">
        <v>15116</v>
      </c>
      <c r="I840" s="15" t="s">
        <v>521</v>
      </c>
      <c r="J840" s="15" t="s">
        <v>18855</v>
      </c>
      <c r="K840" s="15" t="s">
        <v>18856</v>
      </c>
      <c r="L840" s="15" t="n">
        <v>0</v>
      </c>
      <c r="M840" s="16"/>
      <c r="N840" s="16"/>
      <c r="O840" s="16"/>
    </row>
    <row r="841" customFormat="false" ht="35.05" hidden="false" customHeight="false" outlineLevel="0" collapsed="false">
      <c r="A841" s="15" t="s">
        <v>18857</v>
      </c>
      <c r="B841" s="15" t="s">
        <v>18858</v>
      </c>
      <c r="C841" s="15" t="s">
        <v>13987</v>
      </c>
      <c r="D841" s="15" t="s">
        <v>15010</v>
      </c>
      <c r="E841" s="15" t="s">
        <v>17289</v>
      </c>
      <c r="F841" s="15" t="s">
        <v>17289</v>
      </c>
      <c r="G841" s="20" t="s">
        <v>18859</v>
      </c>
      <c r="H841" s="15" t="s">
        <v>15116</v>
      </c>
      <c r="I841" s="15" t="s">
        <v>521</v>
      </c>
      <c r="J841" s="15" t="s">
        <v>18860</v>
      </c>
      <c r="K841" s="15" t="s">
        <v>18861</v>
      </c>
      <c r="L841" s="15" t="n">
        <v>0</v>
      </c>
      <c r="M841" s="16"/>
      <c r="N841" s="16"/>
      <c r="O841" s="16"/>
    </row>
    <row r="842" customFormat="false" ht="46.25" hidden="false" customHeight="false" outlineLevel="0" collapsed="false">
      <c r="A842" s="15" t="s">
        <v>18862</v>
      </c>
      <c r="B842" s="15" t="s">
        <v>18863</v>
      </c>
      <c r="C842" s="15" t="s">
        <v>13987</v>
      </c>
      <c r="D842" s="15" t="s">
        <v>15010</v>
      </c>
      <c r="E842" s="15" t="s">
        <v>17289</v>
      </c>
      <c r="F842" s="15" t="s">
        <v>17289</v>
      </c>
      <c r="G842" s="20" t="s">
        <v>18864</v>
      </c>
      <c r="H842" s="15" t="s">
        <v>15116</v>
      </c>
      <c r="I842" s="15" t="s">
        <v>521</v>
      </c>
      <c r="J842" s="15" t="s">
        <v>18865</v>
      </c>
      <c r="K842" s="15" t="s">
        <v>18866</v>
      </c>
      <c r="L842" s="15" t="n">
        <v>0</v>
      </c>
      <c r="M842" s="16"/>
      <c r="N842" s="16"/>
      <c r="O842" s="16"/>
    </row>
    <row r="843" customFormat="false" ht="35.05" hidden="false" customHeight="false" outlineLevel="0" collapsed="false">
      <c r="A843" s="15" t="s">
        <v>18867</v>
      </c>
      <c r="B843" s="15" t="s">
        <v>18868</v>
      </c>
      <c r="C843" s="15" t="s">
        <v>13876</v>
      </c>
      <c r="D843" s="15" t="s">
        <v>1777</v>
      </c>
      <c r="E843" s="15" t="s">
        <v>15258</v>
      </c>
      <c r="F843" s="15" t="s">
        <v>14982</v>
      </c>
      <c r="G843" s="20" t="s">
        <v>18869</v>
      </c>
      <c r="H843" s="15" t="s">
        <v>15116</v>
      </c>
      <c r="I843" s="15" t="s">
        <v>521</v>
      </c>
      <c r="J843" s="15" t="s">
        <v>18870</v>
      </c>
      <c r="K843" s="15" t="s">
        <v>18871</v>
      </c>
      <c r="L843" s="15" t="n">
        <v>0</v>
      </c>
      <c r="M843" s="16"/>
      <c r="N843" s="16"/>
      <c r="O843" s="16"/>
    </row>
    <row r="844" customFormat="false" ht="35.05" hidden="false" customHeight="false" outlineLevel="0" collapsed="false">
      <c r="A844" s="15" t="s">
        <v>18872</v>
      </c>
      <c r="B844" s="15" t="s">
        <v>18873</v>
      </c>
      <c r="C844" s="15" t="s">
        <v>13987</v>
      </c>
      <c r="D844" s="15" t="s">
        <v>15010</v>
      </c>
      <c r="E844" s="15" t="s">
        <v>17289</v>
      </c>
      <c r="F844" s="15" t="s">
        <v>17289</v>
      </c>
      <c r="G844" s="20" t="s">
        <v>18874</v>
      </c>
      <c r="H844" s="15" t="s">
        <v>15116</v>
      </c>
      <c r="I844" s="15" t="s">
        <v>521</v>
      </c>
      <c r="J844" s="15" t="s">
        <v>18875</v>
      </c>
      <c r="K844" s="15" t="s">
        <v>18876</v>
      </c>
      <c r="L844" s="15" t="n">
        <v>0</v>
      </c>
      <c r="M844" s="16"/>
      <c r="N844" s="16"/>
      <c r="O844" s="16"/>
    </row>
    <row r="845" customFormat="false" ht="35.05" hidden="false" customHeight="false" outlineLevel="0" collapsed="false">
      <c r="A845" s="15" t="s">
        <v>18877</v>
      </c>
      <c r="B845" s="15" t="s">
        <v>18878</v>
      </c>
      <c r="C845" s="15" t="s">
        <v>13987</v>
      </c>
      <c r="D845" s="15" t="s">
        <v>15010</v>
      </c>
      <c r="E845" s="15" t="s">
        <v>17289</v>
      </c>
      <c r="F845" s="15" t="s">
        <v>17289</v>
      </c>
      <c r="G845" s="20" t="s">
        <v>18879</v>
      </c>
      <c r="H845" s="15" t="s">
        <v>15116</v>
      </c>
      <c r="I845" s="15" t="s">
        <v>521</v>
      </c>
      <c r="J845" s="15" t="s">
        <v>18880</v>
      </c>
      <c r="K845" s="15" t="s">
        <v>18881</v>
      </c>
      <c r="L845" s="15" t="n">
        <v>0</v>
      </c>
      <c r="M845" s="16"/>
      <c r="N845" s="16"/>
      <c r="O845" s="16"/>
    </row>
    <row r="846" customFormat="false" ht="35.05" hidden="false" customHeight="false" outlineLevel="0" collapsed="false">
      <c r="A846" s="15" t="s">
        <v>18882</v>
      </c>
      <c r="B846" s="15" t="s">
        <v>18883</v>
      </c>
      <c r="C846" s="15" t="s">
        <v>15004</v>
      </c>
      <c r="D846" s="15" t="s">
        <v>9196</v>
      </c>
      <c r="E846" s="15" t="s">
        <v>15006</v>
      </c>
      <c r="F846" s="15" t="s">
        <v>15006</v>
      </c>
      <c r="G846" s="20" t="s">
        <v>18884</v>
      </c>
      <c r="H846" s="15" t="s">
        <v>15116</v>
      </c>
      <c r="I846" s="15" t="s">
        <v>521</v>
      </c>
      <c r="J846" s="15" t="s">
        <v>18885</v>
      </c>
      <c r="K846" s="15" t="s">
        <v>18886</v>
      </c>
      <c r="L846" s="15" t="n">
        <v>0</v>
      </c>
      <c r="M846" s="16"/>
      <c r="N846" s="16"/>
      <c r="O846" s="16"/>
    </row>
    <row r="847" customFormat="false" ht="46.25" hidden="false" customHeight="false" outlineLevel="0" collapsed="false">
      <c r="A847" s="15" t="s">
        <v>18887</v>
      </c>
      <c r="B847" s="15" t="s">
        <v>18888</v>
      </c>
      <c r="C847" s="15" t="s">
        <v>15004</v>
      </c>
      <c r="D847" s="15" t="s">
        <v>9196</v>
      </c>
      <c r="E847" s="15" t="s">
        <v>15006</v>
      </c>
      <c r="F847" s="15" t="s">
        <v>15006</v>
      </c>
      <c r="G847" s="20" t="s">
        <v>18889</v>
      </c>
      <c r="H847" s="15" t="s">
        <v>15116</v>
      </c>
      <c r="I847" s="15" t="s">
        <v>521</v>
      </c>
      <c r="J847" s="15" t="s">
        <v>18890</v>
      </c>
      <c r="K847" s="15" t="s">
        <v>18891</v>
      </c>
      <c r="L847" s="15" t="n">
        <v>0</v>
      </c>
      <c r="M847" s="16"/>
      <c r="N847" s="16"/>
      <c r="O847" s="16"/>
    </row>
    <row r="848" customFormat="false" ht="23.85" hidden="false" customHeight="false" outlineLevel="0" collapsed="false">
      <c r="A848" s="15" t="s">
        <v>18892</v>
      </c>
      <c r="B848" s="15" t="s">
        <v>18893</v>
      </c>
      <c r="C848" s="15" t="s">
        <v>15004</v>
      </c>
      <c r="D848" s="15" t="s">
        <v>9196</v>
      </c>
      <c r="E848" s="15" t="s">
        <v>15006</v>
      </c>
      <c r="F848" s="15" t="s">
        <v>15006</v>
      </c>
      <c r="G848" s="20" t="s">
        <v>18894</v>
      </c>
      <c r="H848" s="15" t="s">
        <v>15116</v>
      </c>
      <c r="I848" s="15" t="s">
        <v>521</v>
      </c>
      <c r="J848" s="15" t="s">
        <v>18895</v>
      </c>
      <c r="K848" s="15" t="s">
        <v>18896</v>
      </c>
      <c r="L848" s="15" t="n">
        <v>0</v>
      </c>
      <c r="M848" s="16"/>
      <c r="N848" s="16"/>
      <c r="O848" s="16"/>
    </row>
    <row r="849" customFormat="false" ht="46.25" hidden="false" customHeight="false" outlineLevel="0" collapsed="false">
      <c r="A849" s="15" t="s">
        <v>18897</v>
      </c>
      <c r="B849" s="15" t="s">
        <v>18898</v>
      </c>
      <c r="C849" s="15" t="s">
        <v>13987</v>
      </c>
      <c r="D849" s="15" t="s">
        <v>15010</v>
      </c>
      <c r="E849" s="15" t="s">
        <v>17289</v>
      </c>
      <c r="F849" s="15" t="s">
        <v>17289</v>
      </c>
      <c r="G849" s="20" t="s">
        <v>18899</v>
      </c>
      <c r="H849" s="15" t="s">
        <v>15116</v>
      </c>
      <c r="I849" s="15" t="s">
        <v>521</v>
      </c>
      <c r="J849" s="15" t="s">
        <v>18900</v>
      </c>
      <c r="K849" s="15" t="s">
        <v>18901</v>
      </c>
      <c r="L849" s="15" t="n">
        <v>0</v>
      </c>
      <c r="M849" s="16"/>
      <c r="N849" s="16"/>
      <c r="O849" s="16"/>
    </row>
    <row r="850" customFormat="false" ht="46.25" hidden="false" customHeight="false" outlineLevel="0" collapsed="false">
      <c r="A850" s="15" t="s">
        <v>18902</v>
      </c>
      <c r="B850" s="15" t="s">
        <v>18903</v>
      </c>
      <c r="C850" s="15" t="s">
        <v>13987</v>
      </c>
      <c r="D850" s="15" t="s">
        <v>15010</v>
      </c>
      <c r="E850" s="15" t="s">
        <v>17289</v>
      </c>
      <c r="F850" s="15" t="s">
        <v>17289</v>
      </c>
      <c r="G850" s="20" t="s">
        <v>18904</v>
      </c>
      <c r="H850" s="15" t="s">
        <v>15116</v>
      </c>
      <c r="I850" s="15" t="s">
        <v>521</v>
      </c>
      <c r="J850" s="15" t="s">
        <v>18905</v>
      </c>
      <c r="K850" s="15" t="s">
        <v>18906</v>
      </c>
      <c r="L850" s="15" t="n">
        <v>0</v>
      </c>
      <c r="M850" s="16"/>
      <c r="N850" s="16"/>
      <c r="O850" s="16"/>
    </row>
    <row r="851" customFormat="false" ht="46.25" hidden="false" customHeight="false" outlineLevel="0" collapsed="false">
      <c r="A851" s="15" t="s">
        <v>18907</v>
      </c>
      <c r="B851" s="15" t="s">
        <v>18908</v>
      </c>
      <c r="C851" s="15" t="s">
        <v>18909</v>
      </c>
      <c r="D851" s="15" t="s">
        <v>15096</v>
      </c>
      <c r="E851" s="15" t="s">
        <v>18910</v>
      </c>
      <c r="F851" s="15" t="s">
        <v>15428</v>
      </c>
      <c r="G851" s="20" t="s">
        <v>18911</v>
      </c>
      <c r="H851" s="15" t="s">
        <v>15116</v>
      </c>
      <c r="I851" s="15" t="s">
        <v>521</v>
      </c>
      <c r="J851" s="15" t="s">
        <v>18912</v>
      </c>
      <c r="K851" s="15" t="s">
        <v>18913</v>
      </c>
      <c r="L851" s="15" t="n">
        <v>0</v>
      </c>
      <c r="M851" s="16"/>
      <c r="N851" s="16"/>
      <c r="O851" s="16"/>
    </row>
    <row r="852" customFormat="false" ht="23.85" hidden="false" customHeight="false" outlineLevel="0" collapsed="false">
      <c r="A852" s="15" t="s">
        <v>18914</v>
      </c>
      <c r="B852" s="15" t="s">
        <v>18915</v>
      </c>
      <c r="C852" s="15" t="s">
        <v>18916</v>
      </c>
      <c r="D852" s="15" t="s">
        <v>15096</v>
      </c>
      <c r="E852" s="15" t="s">
        <v>18917</v>
      </c>
      <c r="F852" s="15" t="s">
        <v>15428</v>
      </c>
      <c r="G852" s="20" t="s">
        <v>18918</v>
      </c>
      <c r="H852" s="15" t="s">
        <v>15116</v>
      </c>
      <c r="I852" s="15" t="s">
        <v>521</v>
      </c>
      <c r="J852" s="15" t="s">
        <v>18919</v>
      </c>
      <c r="K852" s="15" t="s">
        <v>18920</v>
      </c>
      <c r="L852" s="15" t="n">
        <v>0</v>
      </c>
      <c r="M852" s="16"/>
      <c r="N852" s="16"/>
      <c r="O852" s="16"/>
    </row>
    <row r="853" customFormat="false" ht="57.45" hidden="false" customHeight="false" outlineLevel="0" collapsed="false">
      <c r="A853" s="15" t="s">
        <v>18921</v>
      </c>
      <c r="B853" s="15" t="s">
        <v>18922</v>
      </c>
      <c r="C853" s="15" t="s">
        <v>18923</v>
      </c>
      <c r="D853" s="15" t="s">
        <v>15096</v>
      </c>
      <c r="E853" s="15" t="s">
        <v>18924</v>
      </c>
      <c r="F853" s="15" t="s">
        <v>15428</v>
      </c>
      <c r="G853" s="20" t="s">
        <v>18925</v>
      </c>
      <c r="H853" s="15" t="s">
        <v>15116</v>
      </c>
      <c r="I853" s="15" t="s">
        <v>521</v>
      </c>
      <c r="J853" s="15" t="s">
        <v>18926</v>
      </c>
      <c r="K853" s="15" t="s">
        <v>18927</v>
      </c>
      <c r="L853" s="15" t="n">
        <v>0</v>
      </c>
      <c r="M853" s="16"/>
      <c r="N853" s="16"/>
      <c r="O853" s="16"/>
    </row>
    <row r="854" customFormat="false" ht="46.25" hidden="false" customHeight="false" outlineLevel="0" collapsed="false">
      <c r="A854" s="15" t="s">
        <v>18928</v>
      </c>
      <c r="B854" s="15" t="s">
        <v>18929</v>
      </c>
      <c r="C854" s="15" t="s">
        <v>13987</v>
      </c>
      <c r="D854" s="15" t="s">
        <v>15010</v>
      </c>
      <c r="E854" s="15" t="s">
        <v>17289</v>
      </c>
      <c r="F854" s="15" t="s">
        <v>17289</v>
      </c>
      <c r="G854" s="20" t="s">
        <v>18930</v>
      </c>
      <c r="H854" s="15" t="s">
        <v>15116</v>
      </c>
      <c r="I854" s="15" t="s">
        <v>521</v>
      </c>
      <c r="J854" s="15" t="s">
        <v>18931</v>
      </c>
      <c r="K854" s="15" t="s">
        <v>18932</v>
      </c>
      <c r="L854" s="15" t="n">
        <v>0</v>
      </c>
      <c r="M854" s="16"/>
      <c r="N854" s="16"/>
      <c r="O854" s="16"/>
    </row>
    <row r="855" customFormat="false" ht="23.85" hidden="false" customHeight="false" outlineLevel="0" collapsed="false">
      <c r="A855" s="15" t="s">
        <v>18933</v>
      </c>
      <c r="B855" s="15" t="s">
        <v>18934</v>
      </c>
      <c r="C855" s="15" t="s">
        <v>18935</v>
      </c>
      <c r="D855" s="15" t="s">
        <v>15743</v>
      </c>
      <c r="E855" s="15" t="s">
        <v>18936</v>
      </c>
      <c r="F855" s="15" t="s">
        <v>15745</v>
      </c>
      <c r="G855" s="20" t="s">
        <v>18937</v>
      </c>
      <c r="H855" s="15" t="s">
        <v>15116</v>
      </c>
      <c r="I855" s="15" t="s">
        <v>521</v>
      </c>
      <c r="J855" s="15" t="s">
        <v>18938</v>
      </c>
      <c r="K855" s="15" t="s">
        <v>18939</v>
      </c>
      <c r="L855" s="15" t="n">
        <v>0</v>
      </c>
      <c r="M855" s="16"/>
      <c r="N855" s="16"/>
      <c r="O855" s="16"/>
    </row>
    <row r="856" customFormat="false" ht="46.25" hidden="false" customHeight="false" outlineLevel="0" collapsed="false">
      <c r="A856" s="15" t="s">
        <v>18940</v>
      </c>
      <c r="B856" s="15" t="s">
        <v>18941</v>
      </c>
      <c r="C856" s="15" t="s">
        <v>13987</v>
      </c>
      <c r="D856" s="15" t="s">
        <v>15010</v>
      </c>
      <c r="E856" s="15" t="s">
        <v>17289</v>
      </c>
      <c r="F856" s="15" t="s">
        <v>17289</v>
      </c>
      <c r="G856" s="20" t="s">
        <v>18942</v>
      </c>
      <c r="H856" s="15" t="s">
        <v>15116</v>
      </c>
      <c r="I856" s="15" t="s">
        <v>521</v>
      </c>
      <c r="J856" s="15" t="s">
        <v>18943</v>
      </c>
      <c r="K856" s="15" t="s">
        <v>18944</v>
      </c>
      <c r="L856" s="15" t="n">
        <v>0</v>
      </c>
      <c r="M856" s="16"/>
      <c r="N856" s="16"/>
      <c r="O856" s="16"/>
    </row>
    <row r="857" customFormat="false" ht="46.25" hidden="false" customHeight="false" outlineLevel="0" collapsed="false">
      <c r="A857" s="15" t="s">
        <v>18945</v>
      </c>
      <c r="B857" s="15" t="s">
        <v>18946</v>
      </c>
      <c r="C857" s="15" t="s">
        <v>13987</v>
      </c>
      <c r="D857" s="15" t="s">
        <v>15010</v>
      </c>
      <c r="E857" s="15" t="s">
        <v>17289</v>
      </c>
      <c r="F857" s="15" t="s">
        <v>17289</v>
      </c>
      <c r="G857" s="20" t="s">
        <v>18947</v>
      </c>
      <c r="H857" s="15" t="s">
        <v>15116</v>
      </c>
      <c r="I857" s="15" t="s">
        <v>521</v>
      </c>
      <c r="J857" s="15" t="s">
        <v>18948</v>
      </c>
      <c r="K857" s="15" t="s">
        <v>18949</v>
      </c>
      <c r="L857" s="15" t="n">
        <v>0</v>
      </c>
      <c r="M857" s="16"/>
      <c r="N857" s="16"/>
      <c r="O857" s="16"/>
    </row>
    <row r="858" customFormat="false" ht="35.05" hidden="false" customHeight="false" outlineLevel="0" collapsed="false">
      <c r="A858" s="15" t="s">
        <v>18950</v>
      </c>
      <c r="B858" s="15" t="s">
        <v>18951</v>
      </c>
      <c r="C858" s="15" t="s">
        <v>18952</v>
      </c>
      <c r="D858" s="15" t="s">
        <v>15743</v>
      </c>
      <c r="E858" s="15" t="s">
        <v>18953</v>
      </c>
      <c r="F858" s="15" t="s">
        <v>15104</v>
      </c>
      <c r="G858" s="20" t="s">
        <v>18954</v>
      </c>
      <c r="H858" s="15" t="s">
        <v>15116</v>
      </c>
      <c r="I858" s="15" t="s">
        <v>521</v>
      </c>
      <c r="J858" s="15" t="s">
        <v>18955</v>
      </c>
      <c r="K858" s="15" t="s">
        <v>18956</v>
      </c>
      <c r="L858" s="15" t="n">
        <v>0</v>
      </c>
      <c r="M858" s="16"/>
      <c r="N858" s="16"/>
      <c r="O858" s="16"/>
    </row>
    <row r="859" customFormat="false" ht="23.85" hidden="false" customHeight="false" outlineLevel="0" collapsed="false">
      <c r="A859" s="15" t="s">
        <v>18957</v>
      </c>
      <c r="B859" s="15" t="s">
        <v>18958</v>
      </c>
      <c r="C859" s="15" t="s">
        <v>18959</v>
      </c>
      <c r="D859" s="15" t="s">
        <v>15743</v>
      </c>
      <c r="E859" s="15" t="s">
        <v>18960</v>
      </c>
      <c r="F859" s="15" t="s">
        <v>15104</v>
      </c>
      <c r="G859" s="20" t="s">
        <v>18961</v>
      </c>
      <c r="H859" s="15" t="s">
        <v>15116</v>
      </c>
      <c r="I859" s="15" t="s">
        <v>521</v>
      </c>
      <c r="J859" s="15" t="s">
        <v>18962</v>
      </c>
      <c r="K859" s="15" t="s">
        <v>18963</v>
      </c>
      <c r="L859" s="15" t="n">
        <v>0</v>
      </c>
      <c r="M859" s="16"/>
      <c r="N859" s="16"/>
      <c r="O859" s="16"/>
    </row>
    <row r="860" customFormat="false" ht="23.85" hidden="false" customHeight="false" outlineLevel="0" collapsed="false">
      <c r="A860" s="15" t="s">
        <v>18964</v>
      </c>
      <c r="B860" s="15" t="s">
        <v>18965</v>
      </c>
      <c r="C860" s="15" t="s">
        <v>18966</v>
      </c>
      <c r="D860" s="15" t="s">
        <v>15096</v>
      </c>
      <c r="E860" s="15" t="s">
        <v>18967</v>
      </c>
      <c r="F860" s="15" t="s">
        <v>15428</v>
      </c>
      <c r="G860" s="20" t="s">
        <v>18968</v>
      </c>
      <c r="H860" s="15" t="s">
        <v>15116</v>
      </c>
      <c r="I860" s="15" t="s">
        <v>521</v>
      </c>
      <c r="J860" s="15" t="s">
        <v>18969</v>
      </c>
      <c r="K860" s="15" t="s">
        <v>18970</v>
      </c>
      <c r="L860" s="15" t="n">
        <v>0</v>
      </c>
      <c r="M860" s="16"/>
      <c r="N860" s="16"/>
      <c r="O860" s="16"/>
    </row>
    <row r="861" customFormat="false" ht="23.85" hidden="false" customHeight="false" outlineLevel="0" collapsed="false">
      <c r="A861" s="15" t="s">
        <v>18971</v>
      </c>
      <c r="B861" s="15" t="s">
        <v>18972</v>
      </c>
      <c r="C861" s="15" t="s">
        <v>15648</v>
      </c>
      <c r="D861" s="15" t="s">
        <v>15096</v>
      </c>
      <c r="E861" s="15" t="s">
        <v>18973</v>
      </c>
      <c r="F861" s="15" t="s">
        <v>15428</v>
      </c>
      <c r="G861" s="20" t="s">
        <v>18974</v>
      </c>
      <c r="H861" s="15" t="s">
        <v>15116</v>
      </c>
      <c r="I861" s="15" t="s">
        <v>521</v>
      </c>
      <c r="J861" s="15" t="s">
        <v>18975</v>
      </c>
      <c r="K861" s="15" t="s">
        <v>18976</v>
      </c>
      <c r="L861" s="15" t="n">
        <v>0</v>
      </c>
      <c r="M861" s="16"/>
      <c r="N861" s="16"/>
      <c r="O861" s="16"/>
    </row>
    <row r="862" customFormat="false" ht="23.85" hidden="false" customHeight="false" outlineLevel="0" collapsed="false">
      <c r="A862" s="15" t="s">
        <v>18977</v>
      </c>
      <c r="B862" s="15" t="s">
        <v>18978</v>
      </c>
      <c r="C862" s="15" t="s">
        <v>15004</v>
      </c>
      <c r="D862" s="15" t="s">
        <v>9196</v>
      </c>
      <c r="E862" s="15" t="s">
        <v>15006</v>
      </c>
      <c r="F862" s="15" t="s">
        <v>15006</v>
      </c>
      <c r="G862" s="20" t="s">
        <v>18979</v>
      </c>
      <c r="H862" s="15" t="s">
        <v>15116</v>
      </c>
      <c r="I862" s="15" t="s">
        <v>521</v>
      </c>
      <c r="J862" s="15" t="s">
        <v>18980</v>
      </c>
      <c r="K862" s="15" t="s">
        <v>18981</v>
      </c>
      <c r="L862" s="15" t="n">
        <v>0</v>
      </c>
      <c r="M862" s="16"/>
      <c r="N862" s="16"/>
      <c r="O862" s="16"/>
    </row>
    <row r="863" customFormat="false" ht="23.85" hidden="false" customHeight="false" outlineLevel="0" collapsed="false">
      <c r="A863" s="15" t="s">
        <v>18982</v>
      </c>
      <c r="B863" s="15" t="s">
        <v>18983</v>
      </c>
      <c r="C863" s="15" t="s">
        <v>15004</v>
      </c>
      <c r="D863" s="15" t="s">
        <v>9196</v>
      </c>
      <c r="E863" s="15" t="s">
        <v>15006</v>
      </c>
      <c r="F863" s="15" t="s">
        <v>15006</v>
      </c>
      <c r="G863" s="20" t="s">
        <v>18984</v>
      </c>
      <c r="H863" s="15" t="s">
        <v>15116</v>
      </c>
      <c r="I863" s="15" t="s">
        <v>521</v>
      </c>
      <c r="J863" s="15" t="s">
        <v>18985</v>
      </c>
      <c r="K863" s="15" t="s">
        <v>18986</v>
      </c>
      <c r="L863" s="15" t="n">
        <v>0</v>
      </c>
      <c r="M863" s="16"/>
      <c r="N863" s="16"/>
      <c r="O863" s="16"/>
    </row>
    <row r="864" customFormat="false" ht="46.25" hidden="false" customHeight="false" outlineLevel="0" collapsed="false">
      <c r="A864" s="15" t="s">
        <v>18987</v>
      </c>
      <c r="B864" s="15" t="s">
        <v>18988</v>
      </c>
      <c r="C864" s="15" t="s">
        <v>13987</v>
      </c>
      <c r="D864" s="15" t="s">
        <v>15010</v>
      </c>
      <c r="E864" s="15" t="s">
        <v>17289</v>
      </c>
      <c r="F864" s="15" t="s">
        <v>17289</v>
      </c>
      <c r="G864" s="20" t="s">
        <v>18989</v>
      </c>
      <c r="H864" s="15" t="s">
        <v>15116</v>
      </c>
      <c r="I864" s="15" t="s">
        <v>521</v>
      </c>
      <c r="J864" s="15" t="s">
        <v>18990</v>
      </c>
      <c r="K864" s="15" t="s">
        <v>18991</v>
      </c>
      <c r="L864" s="15" t="n">
        <v>0</v>
      </c>
      <c r="M864" s="16"/>
      <c r="N864" s="16"/>
      <c r="O864" s="16"/>
    </row>
    <row r="865" customFormat="false" ht="35.05" hidden="false" customHeight="false" outlineLevel="0" collapsed="false">
      <c r="A865" s="15" t="s">
        <v>18992</v>
      </c>
      <c r="B865" s="15" t="s">
        <v>18993</v>
      </c>
      <c r="C865" s="15" t="s">
        <v>13987</v>
      </c>
      <c r="D865" s="15" t="s">
        <v>15010</v>
      </c>
      <c r="E865" s="15" t="s">
        <v>17289</v>
      </c>
      <c r="F865" s="15" t="s">
        <v>17289</v>
      </c>
      <c r="G865" s="20" t="s">
        <v>18994</v>
      </c>
      <c r="H865" s="15" t="s">
        <v>15116</v>
      </c>
      <c r="I865" s="15" t="s">
        <v>521</v>
      </c>
      <c r="J865" s="15" t="s">
        <v>18995</v>
      </c>
      <c r="K865" s="15" t="s">
        <v>18996</v>
      </c>
      <c r="L865" s="15" t="n">
        <v>0</v>
      </c>
      <c r="M865" s="16"/>
      <c r="N865" s="16"/>
      <c r="O865" s="16"/>
    </row>
    <row r="866" customFormat="false" ht="23.85" hidden="false" customHeight="false" outlineLevel="0" collapsed="false">
      <c r="A866" s="15" t="s">
        <v>18997</v>
      </c>
      <c r="B866" s="15" t="s">
        <v>18998</v>
      </c>
      <c r="C866" s="15" t="s">
        <v>13987</v>
      </c>
      <c r="D866" s="15" t="s">
        <v>15010</v>
      </c>
      <c r="E866" s="15" t="s">
        <v>17289</v>
      </c>
      <c r="F866" s="15" t="s">
        <v>17289</v>
      </c>
      <c r="G866" s="20" t="s">
        <v>18999</v>
      </c>
      <c r="H866" s="15" t="s">
        <v>15116</v>
      </c>
      <c r="I866" s="15" t="s">
        <v>521</v>
      </c>
      <c r="J866" s="15" t="s">
        <v>19000</v>
      </c>
      <c r="K866" s="15" t="s">
        <v>19001</v>
      </c>
      <c r="L866" s="15" t="n">
        <v>0</v>
      </c>
      <c r="M866" s="16"/>
      <c r="N866" s="16"/>
      <c r="O866" s="16"/>
    </row>
    <row r="867" customFormat="false" ht="23.85" hidden="false" customHeight="false" outlineLevel="0" collapsed="false">
      <c r="A867" s="15" t="s">
        <v>19002</v>
      </c>
      <c r="B867" s="15" t="s">
        <v>19003</v>
      </c>
      <c r="C867" s="15" t="s">
        <v>13987</v>
      </c>
      <c r="D867" s="15" t="s">
        <v>15010</v>
      </c>
      <c r="E867" s="15" t="s">
        <v>17289</v>
      </c>
      <c r="F867" s="15" t="s">
        <v>17289</v>
      </c>
      <c r="G867" s="20" t="s">
        <v>19004</v>
      </c>
      <c r="H867" s="15" t="s">
        <v>15116</v>
      </c>
      <c r="I867" s="15" t="s">
        <v>521</v>
      </c>
      <c r="J867" s="15" t="s">
        <v>19005</v>
      </c>
      <c r="K867" s="15" t="s">
        <v>19006</v>
      </c>
      <c r="L867" s="15" t="n">
        <v>0</v>
      </c>
      <c r="M867" s="16"/>
      <c r="N867" s="16"/>
      <c r="O867" s="16"/>
    </row>
    <row r="868" customFormat="false" ht="46.25" hidden="false" customHeight="false" outlineLevel="0" collapsed="false">
      <c r="A868" s="15" t="s">
        <v>19007</v>
      </c>
      <c r="B868" s="15" t="s">
        <v>19008</v>
      </c>
      <c r="C868" s="15" t="s">
        <v>13987</v>
      </c>
      <c r="D868" s="15" t="s">
        <v>15010</v>
      </c>
      <c r="E868" s="15" t="s">
        <v>17289</v>
      </c>
      <c r="F868" s="15" t="s">
        <v>17289</v>
      </c>
      <c r="G868" s="20" t="s">
        <v>19009</v>
      </c>
      <c r="H868" s="15" t="s">
        <v>15116</v>
      </c>
      <c r="I868" s="15" t="s">
        <v>521</v>
      </c>
      <c r="J868" s="15" t="s">
        <v>19010</v>
      </c>
      <c r="K868" s="15" t="s">
        <v>19011</v>
      </c>
      <c r="L868" s="15" t="n">
        <v>0</v>
      </c>
      <c r="M868" s="16"/>
      <c r="N868" s="16"/>
      <c r="O868" s="16"/>
    </row>
    <row r="869" customFormat="false" ht="23.85" hidden="false" customHeight="false" outlineLevel="0" collapsed="false">
      <c r="A869" s="15" t="s">
        <v>19012</v>
      </c>
      <c r="B869" s="15" t="s">
        <v>19013</v>
      </c>
      <c r="C869" s="15" t="s">
        <v>17370</v>
      </c>
      <c r="D869" s="15" t="s">
        <v>15010</v>
      </c>
      <c r="E869" s="15" t="s">
        <v>17289</v>
      </c>
      <c r="F869" s="15" t="s">
        <v>17289</v>
      </c>
      <c r="G869" s="20" t="s">
        <v>19014</v>
      </c>
      <c r="H869" s="15" t="s">
        <v>15116</v>
      </c>
      <c r="I869" s="15" t="s">
        <v>521</v>
      </c>
      <c r="J869" s="15" t="s">
        <v>19015</v>
      </c>
      <c r="K869" s="15" t="s">
        <v>19016</v>
      </c>
      <c r="L869" s="15" t="n">
        <v>0</v>
      </c>
      <c r="M869" s="16"/>
      <c r="N869" s="16"/>
      <c r="O869" s="16"/>
    </row>
    <row r="870" customFormat="false" ht="35.05" hidden="false" customHeight="false" outlineLevel="0" collapsed="false">
      <c r="A870" s="15" t="s">
        <v>19017</v>
      </c>
      <c r="B870" s="15" t="s">
        <v>19018</v>
      </c>
      <c r="C870" s="15" t="s">
        <v>13987</v>
      </c>
      <c r="D870" s="15" t="s">
        <v>15010</v>
      </c>
      <c r="E870" s="15" t="s">
        <v>17289</v>
      </c>
      <c r="F870" s="15" t="s">
        <v>17289</v>
      </c>
      <c r="G870" s="20" t="s">
        <v>19019</v>
      </c>
      <c r="H870" s="15" t="s">
        <v>15116</v>
      </c>
      <c r="I870" s="15" t="s">
        <v>521</v>
      </c>
      <c r="J870" s="15" t="s">
        <v>19020</v>
      </c>
      <c r="K870" s="15" t="s">
        <v>19021</v>
      </c>
      <c r="L870" s="15" t="n">
        <v>0</v>
      </c>
      <c r="M870" s="16"/>
      <c r="N870" s="16"/>
      <c r="O870" s="16"/>
    </row>
    <row r="871" customFormat="false" ht="35.05" hidden="false" customHeight="false" outlineLevel="0" collapsed="false">
      <c r="A871" s="15" t="s">
        <v>19022</v>
      </c>
      <c r="B871" s="15" t="s">
        <v>19023</v>
      </c>
      <c r="C871" s="15" t="s">
        <v>13987</v>
      </c>
      <c r="D871" s="15" t="s">
        <v>15010</v>
      </c>
      <c r="E871" s="15" t="s">
        <v>17289</v>
      </c>
      <c r="F871" s="15" t="s">
        <v>17289</v>
      </c>
      <c r="G871" s="20" t="s">
        <v>19024</v>
      </c>
      <c r="H871" s="15" t="s">
        <v>15116</v>
      </c>
      <c r="I871" s="15" t="s">
        <v>521</v>
      </c>
      <c r="J871" s="15" t="s">
        <v>19025</v>
      </c>
      <c r="K871" s="15" t="s">
        <v>19026</v>
      </c>
      <c r="L871" s="15" t="n">
        <v>0</v>
      </c>
      <c r="M871" s="16"/>
      <c r="N871" s="16"/>
      <c r="O871" s="16"/>
    </row>
    <row r="872" customFormat="false" ht="35.05" hidden="false" customHeight="false" outlineLevel="0" collapsed="false">
      <c r="A872" s="15" t="s">
        <v>19027</v>
      </c>
      <c r="B872" s="15" t="s">
        <v>19028</v>
      </c>
      <c r="C872" s="15" t="s">
        <v>17370</v>
      </c>
      <c r="D872" s="15" t="s">
        <v>15010</v>
      </c>
      <c r="E872" s="15" t="s">
        <v>17289</v>
      </c>
      <c r="F872" s="15" t="s">
        <v>17289</v>
      </c>
      <c r="G872" s="20" t="s">
        <v>19029</v>
      </c>
      <c r="H872" s="15" t="s">
        <v>15116</v>
      </c>
      <c r="I872" s="15" t="s">
        <v>521</v>
      </c>
      <c r="J872" s="15" t="s">
        <v>19030</v>
      </c>
      <c r="K872" s="15" t="s">
        <v>19031</v>
      </c>
      <c r="L872" s="15" t="n">
        <v>0</v>
      </c>
      <c r="M872" s="16"/>
      <c r="N872" s="16"/>
      <c r="O872" s="16"/>
    </row>
    <row r="873" customFormat="false" ht="23.85" hidden="false" customHeight="false" outlineLevel="0" collapsed="false">
      <c r="A873" s="15" t="s">
        <v>19032</v>
      </c>
      <c r="B873" s="15" t="s">
        <v>19033</v>
      </c>
      <c r="C873" s="15" t="s">
        <v>17370</v>
      </c>
      <c r="D873" s="15" t="s">
        <v>15010</v>
      </c>
      <c r="E873" s="15" t="s">
        <v>17289</v>
      </c>
      <c r="F873" s="15" t="s">
        <v>17289</v>
      </c>
      <c r="G873" s="20" t="s">
        <v>19034</v>
      </c>
      <c r="H873" s="15" t="s">
        <v>15116</v>
      </c>
      <c r="I873" s="15" t="s">
        <v>521</v>
      </c>
      <c r="J873" s="15" t="s">
        <v>19035</v>
      </c>
      <c r="K873" s="15" t="s">
        <v>19036</v>
      </c>
      <c r="L873" s="15" t="n">
        <v>0</v>
      </c>
      <c r="M873" s="16"/>
      <c r="N873" s="16"/>
      <c r="O873" s="16"/>
    </row>
    <row r="874" customFormat="false" ht="46.25" hidden="false" customHeight="false" outlineLevel="0" collapsed="false">
      <c r="A874" s="15" t="s">
        <v>19037</v>
      </c>
      <c r="B874" s="15" t="s">
        <v>19038</v>
      </c>
      <c r="C874" s="15" t="s">
        <v>13987</v>
      </c>
      <c r="D874" s="15" t="s">
        <v>15010</v>
      </c>
      <c r="E874" s="15" t="s">
        <v>17289</v>
      </c>
      <c r="F874" s="15" t="s">
        <v>17289</v>
      </c>
      <c r="G874" s="20" t="s">
        <v>19039</v>
      </c>
      <c r="H874" s="15" t="s">
        <v>15116</v>
      </c>
      <c r="I874" s="15" t="s">
        <v>521</v>
      </c>
      <c r="J874" s="15" t="s">
        <v>19040</v>
      </c>
      <c r="K874" s="15" t="s">
        <v>19041</v>
      </c>
      <c r="L874" s="15" t="n">
        <v>0</v>
      </c>
      <c r="M874" s="16"/>
      <c r="N874" s="16"/>
      <c r="O874" s="16"/>
    </row>
    <row r="875" customFormat="false" ht="23.85" hidden="false" customHeight="false" outlineLevel="0" collapsed="false">
      <c r="A875" s="15" t="s">
        <v>19042</v>
      </c>
      <c r="B875" s="15" t="s">
        <v>19043</v>
      </c>
      <c r="C875" s="15" t="s">
        <v>13987</v>
      </c>
      <c r="D875" s="15" t="s">
        <v>15010</v>
      </c>
      <c r="E875" s="15" t="s">
        <v>17289</v>
      </c>
      <c r="F875" s="15" t="s">
        <v>17289</v>
      </c>
      <c r="G875" s="20" t="s">
        <v>19044</v>
      </c>
      <c r="H875" s="15" t="s">
        <v>15116</v>
      </c>
      <c r="I875" s="15" t="s">
        <v>521</v>
      </c>
      <c r="J875" s="15" t="s">
        <v>19045</v>
      </c>
      <c r="K875" s="15" t="s">
        <v>19046</v>
      </c>
      <c r="L875" s="15" t="n">
        <v>0</v>
      </c>
      <c r="M875" s="16"/>
      <c r="N875" s="16"/>
      <c r="O875" s="16"/>
    </row>
    <row r="876" customFormat="false" ht="46.25" hidden="false" customHeight="false" outlineLevel="0" collapsed="false">
      <c r="A876" s="15" t="s">
        <v>19047</v>
      </c>
      <c r="B876" s="15" t="s">
        <v>19048</v>
      </c>
      <c r="C876" s="15" t="s">
        <v>13987</v>
      </c>
      <c r="D876" s="15" t="s">
        <v>15010</v>
      </c>
      <c r="E876" s="15" t="s">
        <v>17289</v>
      </c>
      <c r="F876" s="15" t="s">
        <v>17289</v>
      </c>
      <c r="G876" s="20" t="s">
        <v>19049</v>
      </c>
      <c r="H876" s="15" t="s">
        <v>15116</v>
      </c>
      <c r="I876" s="15" t="s">
        <v>521</v>
      </c>
      <c r="J876" s="15" t="s">
        <v>19050</v>
      </c>
      <c r="K876" s="15" t="s">
        <v>19051</v>
      </c>
      <c r="L876" s="15" t="n">
        <v>0</v>
      </c>
      <c r="M876" s="16"/>
      <c r="N876" s="16"/>
      <c r="O876" s="16"/>
    </row>
    <row r="877" customFormat="false" ht="23.85" hidden="false" customHeight="false" outlineLevel="0" collapsed="false">
      <c r="A877" s="15" t="s">
        <v>19052</v>
      </c>
      <c r="B877" s="15" t="s">
        <v>19053</v>
      </c>
      <c r="C877" s="15" t="s">
        <v>15004</v>
      </c>
      <c r="D877" s="15" t="s">
        <v>9196</v>
      </c>
      <c r="E877" s="15" t="s">
        <v>15006</v>
      </c>
      <c r="F877" s="15" t="s">
        <v>15006</v>
      </c>
      <c r="G877" s="20" t="s">
        <v>19054</v>
      </c>
      <c r="H877" s="15" t="s">
        <v>15116</v>
      </c>
      <c r="I877" s="15" t="s">
        <v>521</v>
      </c>
      <c r="J877" s="15" t="s">
        <v>19055</v>
      </c>
      <c r="K877" s="15" t="s">
        <v>19056</v>
      </c>
      <c r="L877" s="15" t="n">
        <v>0</v>
      </c>
      <c r="M877" s="16"/>
      <c r="N877" s="16"/>
      <c r="O877" s="16"/>
    </row>
    <row r="878" customFormat="false" ht="23.85" hidden="false" customHeight="false" outlineLevel="0" collapsed="false">
      <c r="A878" s="15" t="s">
        <v>19057</v>
      </c>
      <c r="B878" s="15" t="s">
        <v>19058</v>
      </c>
      <c r="C878" s="15" t="s">
        <v>15004</v>
      </c>
      <c r="D878" s="15" t="s">
        <v>9196</v>
      </c>
      <c r="E878" s="15" t="s">
        <v>15006</v>
      </c>
      <c r="F878" s="15" t="s">
        <v>15006</v>
      </c>
      <c r="G878" s="20" t="s">
        <v>19059</v>
      </c>
      <c r="H878" s="15" t="s">
        <v>15116</v>
      </c>
      <c r="I878" s="15" t="s">
        <v>521</v>
      </c>
      <c r="J878" s="15" t="s">
        <v>19060</v>
      </c>
      <c r="K878" s="15" t="s">
        <v>19061</v>
      </c>
      <c r="L878" s="15" t="n">
        <v>0</v>
      </c>
      <c r="M878" s="16"/>
      <c r="N878" s="16"/>
      <c r="O878" s="16"/>
    </row>
    <row r="879" customFormat="false" ht="23.85" hidden="false" customHeight="false" outlineLevel="0" collapsed="false">
      <c r="A879" s="15" t="s">
        <v>19062</v>
      </c>
      <c r="B879" s="15" t="s">
        <v>19063</v>
      </c>
      <c r="C879" s="15" t="s">
        <v>13876</v>
      </c>
      <c r="D879" s="15" t="s">
        <v>1777</v>
      </c>
      <c r="E879" s="15" t="s">
        <v>15258</v>
      </c>
      <c r="F879" s="15" t="s">
        <v>14982</v>
      </c>
      <c r="G879" s="20" t="s">
        <v>19064</v>
      </c>
      <c r="H879" s="15" t="s">
        <v>15116</v>
      </c>
      <c r="I879" s="15" t="s">
        <v>521</v>
      </c>
      <c r="J879" s="15" t="s">
        <v>19065</v>
      </c>
      <c r="K879" s="15" t="s">
        <v>19066</v>
      </c>
      <c r="L879" s="15" t="n">
        <v>0</v>
      </c>
      <c r="M879" s="16"/>
      <c r="N879" s="16"/>
      <c r="O879" s="16"/>
    </row>
    <row r="880" customFormat="false" ht="23.85" hidden="false" customHeight="false" outlineLevel="0" collapsed="false">
      <c r="A880" s="15" t="s">
        <v>19067</v>
      </c>
      <c r="B880" s="15" t="s">
        <v>19068</v>
      </c>
      <c r="C880" s="15" t="s">
        <v>15004</v>
      </c>
      <c r="D880" s="15" t="s">
        <v>9196</v>
      </c>
      <c r="E880" s="15" t="s">
        <v>15006</v>
      </c>
      <c r="F880" s="15" t="s">
        <v>15006</v>
      </c>
      <c r="G880" s="20" t="s">
        <v>19069</v>
      </c>
      <c r="H880" s="15" t="s">
        <v>15116</v>
      </c>
      <c r="I880" s="15" t="s">
        <v>521</v>
      </c>
      <c r="J880" s="15" t="s">
        <v>19070</v>
      </c>
      <c r="K880" s="15" t="s">
        <v>19071</v>
      </c>
      <c r="L880" s="15" t="n">
        <v>0</v>
      </c>
      <c r="M880" s="16"/>
      <c r="N880" s="16"/>
      <c r="O880" s="16"/>
    </row>
    <row r="881" customFormat="false" ht="23.85" hidden="false" customHeight="false" outlineLevel="0" collapsed="false">
      <c r="A881" s="15" t="s">
        <v>19072</v>
      </c>
      <c r="B881" s="15" t="s">
        <v>19073</v>
      </c>
      <c r="C881" s="15" t="s">
        <v>15004</v>
      </c>
      <c r="D881" s="15" t="s">
        <v>9196</v>
      </c>
      <c r="E881" s="15" t="s">
        <v>15006</v>
      </c>
      <c r="F881" s="15" t="s">
        <v>15006</v>
      </c>
      <c r="G881" s="20" t="s">
        <v>19074</v>
      </c>
      <c r="H881" s="15" t="s">
        <v>15116</v>
      </c>
      <c r="I881" s="15" t="s">
        <v>521</v>
      </c>
      <c r="J881" s="15" t="s">
        <v>19075</v>
      </c>
      <c r="K881" s="15" t="s">
        <v>19076</v>
      </c>
      <c r="L881" s="15" t="n">
        <v>0</v>
      </c>
      <c r="M881" s="16"/>
      <c r="N881" s="16"/>
      <c r="O881" s="16"/>
    </row>
    <row r="882" customFormat="false" ht="23.85" hidden="false" customHeight="false" outlineLevel="0" collapsed="false">
      <c r="A882" s="15" t="s">
        <v>19077</v>
      </c>
      <c r="B882" s="15" t="s">
        <v>19078</v>
      </c>
      <c r="C882" s="15" t="s">
        <v>15004</v>
      </c>
      <c r="D882" s="15" t="s">
        <v>9196</v>
      </c>
      <c r="E882" s="15" t="s">
        <v>15006</v>
      </c>
      <c r="F882" s="15" t="s">
        <v>15006</v>
      </c>
      <c r="G882" s="20" t="s">
        <v>19079</v>
      </c>
      <c r="H882" s="15" t="s">
        <v>15116</v>
      </c>
      <c r="I882" s="15" t="s">
        <v>521</v>
      </c>
      <c r="J882" s="15" t="s">
        <v>19080</v>
      </c>
      <c r="K882" s="15" t="s">
        <v>19081</v>
      </c>
      <c r="L882" s="15" t="n">
        <v>0</v>
      </c>
      <c r="M882" s="16"/>
      <c r="N882" s="16"/>
      <c r="O882" s="16"/>
    </row>
    <row r="883" customFormat="false" ht="91" hidden="false" customHeight="false" outlineLevel="0" collapsed="false">
      <c r="A883" s="15" t="s">
        <v>19082</v>
      </c>
      <c r="B883" s="15" t="s">
        <v>19083</v>
      </c>
      <c r="C883" s="15" t="s">
        <v>19084</v>
      </c>
      <c r="D883" s="15" t="s">
        <v>19085</v>
      </c>
      <c r="E883" s="15" t="s">
        <v>19086</v>
      </c>
      <c r="F883" s="15" t="s">
        <v>15131</v>
      </c>
      <c r="G883" s="20" t="s">
        <v>19087</v>
      </c>
      <c r="H883" s="15" t="s">
        <v>15116</v>
      </c>
      <c r="I883" s="15" t="s">
        <v>521</v>
      </c>
      <c r="J883" s="15" t="s">
        <v>19088</v>
      </c>
      <c r="K883" s="15" t="s">
        <v>19089</v>
      </c>
      <c r="L883" s="15" t="n">
        <v>0</v>
      </c>
      <c r="M883" s="16"/>
      <c r="N883" s="16"/>
      <c r="O883" s="16"/>
    </row>
    <row r="884" customFormat="false" ht="91" hidden="false" customHeight="false" outlineLevel="0" collapsed="false">
      <c r="A884" s="15" t="s">
        <v>19090</v>
      </c>
      <c r="B884" s="15" t="s">
        <v>19091</v>
      </c>
      <c r="C884" s="15" t="s">
        <v>19092</v>
      </c>
      <c r="D884" s="15" t="s">
        <v>15010</v>
      </c>
      <c r="E884" s="15" t="s">
        <v>18581</v>
      </c>
      <c r="F884" s="15" t="s">
        <v>17289</v>
      </c>
      <c r="G884" s="20" t="s">
        <v>19093</v>
      </c>
      <c r="H884" s="15" t="s">
        <v>15116</v>
      </c>
      <c r="I884" s="15" t="s">
        <v>521</v>
      </c>
      <c r="J884" s="15" t="s">
        <v>19094</v>
      </c>
      <c r="K884" s="15" t="s">
        <v>19095</v>
      </c>
      <c r="L884" s="15" t="n">
        <v>0</v>
      </c>
      <c r="M884" s="16"/>
      <c r="N884" s="16"/>
      <c r="O884" s="16"/>
    </row>
    <row r="885" customFormat="false" ht="23.85" hidden="false" customHeight="false" outlineLevel="0" collapsed="false">
      <c r="A885" s="15" t="s">
        <v>19096</v>
      </c>
      <c r="B885" s="15" t="s">
        <v>19097</v>
      </c>
      <c r="C885" s="15" t="s">
        <v>17287</v>
      </c>
      <c r="D885" s="15" t="s">
        <v>15010</v>
      </c>
      <c r="E885" s="15" t="s">
        <v>17288</v>
      </c>
      <c r="F885" s="15" t="s">
        <v>17289</v>
      </c>
      <c r="G885" s="20" t="s">
        <v>19098</v>
      </c>
      <c r="H885" s="15" t="s">
        <v>15116</v>
      </c>
      <c r="I885" s="15" t="s">
        <v>521</v>
      </c>
      <c r="J885" s="15" t="s">
        <v>19099</v>
      </c>
      <c r="K885" s="15" t="s">
        <v>19100</v>
      </c>
      <c r="L885" s="15" t="n">
        <v>0</v>
      </c>
      <c r="M885" s="16"/>
      <c r="N885" s="16"/>
      <c r="O885" s="16"/>
    </row>
    <row r="886" customFormat="false" ht="68.65" hidden="false" customHeight="false" outlineLevel="0" collapsed="false">
      <c r="A886" s="15" t="s">
        <v>19101</v>
      </c>
      <c r="B886" s="15" t="s">
        <v>19102</v>
      </c>
      <c r="C886" s="15" t="s">
        <v>13987</v>
      </c>
      <c r="D886" s="15" t="s">
        <v>15010</v>
      </c>
      <c r="E886" s="15" t="s">
        <v>19103</v>
      </c>
      <c r="F886" s="15" t="s">
        <v>17289</v>
      </c>
      <c r="G886" s="20" t="s">
        <v>19104</v>
      </c>
      <c r="H886" s="15" t="s">
        <v>15116</v>
      </c>
      <c r="I886" s="15" t="s">
        <v>521</v>
      </c>
      <c r="J886" s="15" t="s">
        <v>19105</v>
      </c>
      <c r="K886" s="15" t="s">
        <v>19106</v>
      </c>
      <c r="L886" s="15" t="n">
        <v>1</v>
      </c>
      <c r="M886" s="16"/>
      <c r="N886" s="16"/>
      <c r="O886" s="16"/>
    </row>
    <row r="887" customFormat="false" ht="57.45" hidden="false" customHeight="false" outlineLevel="0" collapsed="false">
      <c r="A887" s="15" t="s">
        <v>19107</v>
      </c>
      <c r="B887" s="15" t="s">
        <v>19108</v>
      </c>
      <c r="C887" s="15" t="s">
        <v>19109</v>
      </c>
      <c r="D887" s="15" t="s">
        <v>19085</v>
      </c>
      <c r="E887" s="15" t="s">
        <v>19110</v>
      </c>
      <c r="F887" s="15" t="s">
        <v>15131</v>
      </c>
      <c r="G887" s="20" t="s">
        <v>19111</v>
      </c>
      <c r="H887" s="15" t="s">
        <v>15116</v>
      </c>
      <c r="I887" s="15" t="s">
        <v>521</v>
      </c>
      <c r="J887" s="15" t="s">
        <v>19112</v>
      </c>
      <c r="K887" s="15" t="s">
        <v>19113</v>
      </c>
      <c r="L887" s="15" t="n">
        <v>1</v>
      </c>
      <c r="M887" s="16"/>
      <c r="N887" s="16"/>
      <c r="O887" s="16"/>
    </row>
    <row r="888" customFormat="false" ht="46.25" hidden="false" customHeight="false" outlineLevel="0" collapsed="false">
      <c r="A888" s="15" t="s">
        <v>19114</v>
      </c>
      <c r="B888" s="15" t="s">
        <v>19115</v>
      </c>
      <c r="C888" s="15" t="s">
        <v>19116</v>
      </c>
      <c r="D888" s="15" t="s">
        <v>15112</v>
      </c>
      <c r="E888" s="15" t="s">
        <v>19117</v>
      </c>
      <c r="F888" s="15" t="s">
        <v>19118</v>
      </c>
      <c r="G888" s="20" t="s">
        <v>19119</v>
      </c>
      <c r="H888" s="15" t="s">
        <v>15116</v>
      </c>
      <c r="I888" s="15" t="s">
        <v>521</v>
      </c>
      <c r="J888" s="15" t="s">
        <v>19120</v>
      </c>
      <c r="K888" s="15" t="s">
        <v>19121</v>
      </c>
      <c r="L888" s="15" t="n">
        <v>1</v>
      </c>
      <c r="M888" s="16"/>
      <c r="N888" s="16"/>
      <c r="O888" s="16"/>
    </row>
    <row r="889" customFormat="false" ht="46.25" hidden="false" customHeight="false" outlineLevel="0" collapsed="false">
      <c r="A889" s="15" t="s">
        <v>19122</v>
      </c>
      <c r="B889" s="15" t="s">
        <v>19123</v>
      </c>
      <c r="C889" s="15" t="s">
        <v>19124</v>
      </c>
      <c r="D889" s="15" t="s">
        <v>15300</v>
      </c>
      <c r="E889" s="15" t="s">
        <v>19125</v>
      </c>
      <c r="F889" s="15" t="s">
        <v>15104</v>
      </c>
      <c r="G889" s="20" t="s">
        <v>19126</v>
      </c>
      <c r="H889" s="15" t="s">
        <v>15116</v>
      </c>
      <c r="I889" s="15" t="s">
        <v>521</v>
      </c>
      <c r="J889" s="15" t="s">
        <v>19127</v>
      </c>
      <c r="K889" s="15" t="s">
        <v>19128</v>
      </c>
      <c r="L889" s="15" t="n">
        <v>0</v>
      </c>
      <c r="M889" s="16"/>
      <c r="N889" s="16"/>
      <c r="O889" s="16"/>
    </row>
    <row r="890" customFormat="false" ht="35.05" hidden="false" customHeight="false" outlineLevel="0" collapsed="false">
      <c r="A890" s="15" t="s">
        <v>19129</v>
      </c>
      <c r="B890" s="15" t="s">
        <v>19130</v>
      </c>
      <c r="C890" s="15" t="s">
        <v>15648</v>
      </c>
      <c r="D890" s="15" t="s">
        <v>15300</v>
      </c>
      <c r="E890" s="15" t="s">
        <v>18366</v>
      </c>
      <c r="F890" s="15" t="s">
        <v>15648</v>
      </c>
      <c r="G890" s="20" t="s">
        <v>19131</v>
      </c>
      <c r="H890" s="15" t="s">
        <v>15116</v>
      </c>
      <c r="I890" s="15" t="s">
        <v>521</v>
      </c>
      <c r="J890" s="15" t="s">
        <v>19132</v>
      </c>
      <c r="K890" s="15" t="s">
        <v>19133</v>
      </c>
      <c r="L890" s="15" t="n">
        <v>0</v>
      </c>
      <c r="M890" s="16"/>
      <c r="N890" s="16"/>
      <c r="O890" s="16"/>
    </row>
    <row r="891" customFormat="false" ht="35.05" hidden="false" customHeight="false" outlineLevel="0" collapsed="false">
      <c r="A891" s="15" t="s">
        <v>19134</v>
      </c>
      <c r="B891" s="15" t="s">
        <v>19135</v>
      </c>
      <c r="C891" s="15" t="s">
        <v>15004</v>
      </c>
      <c r="D891" s="15" t="s">
        <v>9196</v>
      </c>
      <c r="E891" s="15" t="s">
        <v>15006</v>
      </c>
      <c r="F891" s="15" t="s">
        <v>15006</v>
      </c>
      <c r="G891" s="20" t="s">
        <v>19136</v>
      </c>
      <c r="H891" s="15" t="s">
        <v>15116</v>
      </c>
      <c r="I891" s="15" t="s">
        <v>521</v>
      </c>
      <c r="J891" s="15" t="s">
        <v>19137</v>
      </c>
      <c r="K891" s="15" t="s">
        <v>19138</v>
      </c>
      <c r="L891" s="15" t="n">
        <v>0</v>
      </c>
      <c r="M891" s="16"/>
      <c r="N891" s="16"/>
      <c r="O891" s="16"/>
    </row>
    <row r="892" customFormat="false" ht="23.85" hidden="false" customHeight="false" outlineLevel="0" collapsed="false">
      <c r="A892" s="15" t="s">
        <v>19139</v>
      </c>
      <c r="B892" s="15" t="s">
        <v>19140</v>
      </c>
      <c r="C892" s="15" t="s">
        <v>15004</v>
      </c>
      <c r="D892" s="15" t="s">
        <v>9196</v>
      </c>
      <c r="E892" s="15" t="s">
        <v>15006</v>
      </c>
      <c r="F892" s="15" t="s">
        <v>15006</v>
      </c>
      <c r="G892" s="20" t="s">
        <v>19141</v>
      </c>
      <c r="H892" s="15" t="s">
        <v>15116</v>
      </c>
      <c r="I892" s="15" t="s">
        <v>521</v>
      </c>
      <c r="J892" s="15" t="s">
        <v>19142</v>
      </c>
      <c r="K892" s="15" t="s">
        <v>19143</v>
      </c>
      <c r="L892" s="15" t="n">
        <v>0</v>
      </c>
      <c r="M892" s="16"/>
      <c r="N892" s="16"/>
      <c r="O892" s="16"/>
    </row>
    <row r="893" customFormat="false" ht="35.05" hidden="false" customHeight="false" outlineLevel="0" collapsed="false">
      <c r="A893" s="15" t="s">
        <v>19144</v>
      </c>
      <c r="B893" s="15" t="s">
        <v>19145</v>
      </c>
      <c r="C893" s="15" t="s">
        <v>15004</v>
      </c>
      <c r="D893" s="15" t="s">
        <v>9196</v>
      </c>
      <c r="E893" s="15" t="s">
        <v>15006</v>
      </c>
      <c r="F893" s="15" t="s">
        <v>15006</v>
      </c>
      <c r="G893" s="20" t="s">
        <v>19146</v>
      </c>
      <c r="H893" s="15" t="s">
        <v>15116</v>
      </c>
      <c r="I893" s="15" t="s">
        <v>521</v>
      </c>
      <c r="J893" s="15" t="s">
        <v>19147</v>
      </c>
      <c r="K893" s="15" t="s">
        <v>19148</v>
      </c>
      <c r="L893" s="15" t="n">
        <v>0</v>
      </c>
      <c r="M893" s="16"/>
      <c r="N893" s="16"/>
      <c r="O893" s="16"/>
    </row>
    <row r="894" customFormat="false" ht="35.05" hidden="false" customHeight="false" outlineLevel="0" collapsed="false">
      <c r="A894" s="15" t="s">
        <v>19149</v>
      </c>
      <c r="B894" s="15" t="s">
        <v>19150</v>
      </c>
      <c r="C894" s="15" t="s">
        <v>15004</v>
      </c>
      <c r="D894" s="15" t="s">
        <v>9196</v>
      </c>
      <c r="E894" s="15" t="s">
        <v>15006</v>
      </c>
      <c r="F894" s="15" t="s">
        <v>15006</v>
      </c>
      <c r="G894" s="20" t="s">
        <v>19151</v>
      </c>
      <c r="H894" s="15" t="s">
        <v>15116</v>
      </c>
      <c r="I894" s="15" t="s">
        <v>521</v>
      </c>
      <c r="J894" s="15" t="s">
        <v>19152</v>
      </c>
      <c r="K894" s="15" t="s">
        <v>19153</v>
      </c>
      <c r="L894" s="15" t="n">
        <v>0</v>
      </c>
      <c r="M894" s="16"/>
      <c r="N894" s="16"/>
      <c r="O894" s="16"/>
    </row>
    <row r="895" customFormat="false" ht="23.85" hidden="false" customHeight="false" outlineLevel="0" collapsed="false">
      <c r="A895" s="15" t="s">
        <v>19154</v>
      </c>
      <c r="B895" s="15" t="s">
        <v>19155</v>
      </c>
      <c r="C895" s="15" t="s">
        <v>15004</v>
      </c>
      <c r="D895" s="15" t="s">
        <v>9196</v>
      </c>
      <c r="E895" s="15" t="s">
        <v>15006</v>
      </c>
      <c r="F895" s="15" t="s">
        <v>15006</v>
      </c>
      <c r="G895" s="20" t="s">
        <v>19156</v>
      </c>
      <c r="H895" s="15" t="s">
        <v>15116</v>
      </c>
      <c r="I895" s="15" t="s">
        <v>521</v>
      </c>
      <c r="J895" s="15" t="s">
        <v>19157</v>
      </c>
      <c r="K895" s="15" t="s">
        <v>19158</v>
      </c>
      <c r="L895" s="15" t="n">
        <v>0</v>
      </c>
      <c r="M895" s="16"/>
      <c r="N895" s="16"/>
      <c r="O895" s="16"/>
    </row>
    <row r="896" customFormat="false" ht="35.05" hidden="false" customHeight="false" outlineLevel="0" collapsed="false">
      <c r="A896" s="15" t="s">
        <v>19159</v>
      </c>
      <c r="B896" s="15" t="s">
        <v>19160</v>
      </c>
      <c r="C896" s="15" t="s">
        <v>13987</v>
      </c>
      <c r="D896" s="15" t="s">
        <v>15010</v>
      </c>
      <c r="E896" s="15" t="s">
        <v>19103</v>
      </c>
      <c r="F896" s="15" t="s">
        <v>17289</v>
      </c>
      <c r="G896" s="20" t="s">
        <v>19161</v>
      </c>
      <c r="H896" s="15" t="s">
        <v>15116</v>
      </c>
      <c r="I896" s="15" t="s">
        <v>521</v>
      </c>
      <c r="J896" s="15" t="s">
        <v>19162</v>
      </c>
      <c r="K896" s="15" t="s">
        <v>19163</v>
      </c>
      <c r="L896" s="15" t="n">
        <v>0</v>
      </c>
      <c r="M896" s="16"/>
      <c r="N896" s="16"/>
      <c r="O896" s="16"/>
    </row>
    <row r="897" customFormat="false" ht="57.45" hidden="false" customHeight="false" outlineLevel="0" collapsed="false">
      <c r="A897" s="15" t="s">
        <v>19164</v>
      </c>
      <c r="B897" s="15" t="s">
        <v>19165</v>
      </c>
      <c r="C897" s="15" t="s">
        <v>15487</v>
      </c>
      <c r="D897" s="15" t="s">
        <v>15300</v>
      </c>
      <c r="E897" s="15" t="s">
        <v>15488</v>
      </c>
      <c r="F897" s="15" t="s">
        <v>15302</v>
      </c>
      <c r="G897" s="20" t="s">
        <v>19166</v>
      </c>
      <c r="H897" s="15" t="s">
        <v>15116</v>
      </c>
      <c r="I897" s="15" t="s">
        <v>521</v>
      </c>
      <c r="J897" s="15" t="s">
        <v>19167</v>
      </c>
      <c r="K897" s="15" t="s">
        <v>19168</v>
      </c>
      <c r="L897" s="15" t="n">
        <v>0</v>
      </c>
      <c r="M897" s="16"/>
      <c r="N897" s="16"/>
      <c r="O897" s="16"/>
    </row>
    <row r="898" customFormat="false" ht="35.05" hidden="false" customHeight="false" outlineLevel="0" collapsed="false">
      <c r="A898" s="15" t="s">
        <v>19169</v>
      </c>
      <c r="B898" s="15" t="s">
        <v>19170</v>
      </c>
      <c r="C898" s="15" t="s">
        <v>13987</v>
      </c>
      <c r="D898" s="15" t="s">
        <v>15010</v>
      </c>
      <c r="E898" s="15" t="s">
        <v>19103</v>
      </c>
      <c r="F898" s="15" t="s">
        <v>17289</v>
      </c>
      <c r="G898" s="20" t="s">
        <v>19171</v>
      </c>
      <c r="H898" s="15" t="s">
        <v>15116</v>
      </c>
      <c r="I898" s="15" t="s">
        <v>521</v>
      </c>
      <c r="J898" s="15" t="s">
        <v>19172</v>
      </c>
      <c r="K898" s="15" t="s">
        <v>19173</v>
      </c>
      <c r="L898" s="15" t="n">
        <v>0</v>
      </c>
      <c r="M898" s="16"/>
      <c r="N898" s="16"/>
      <c r="O898" s="16"/>
    </row>
    <row r="899" customFormat="false" ht="57.45" hidden="false" customHeight="false" outlineLevel="0" collapsed="false">
      <c r="A899" s="15" t="s">
        <v>19174</v>
      </c>
      <c r="B899" s="15" t="s">
        <v>19175</v>
      </c>
      <c r="C899" s="15" t="s">
        <v>13987</v>
      </c>
      <c r="D899" s="15" t="s">
        <v>15010</v>
      </c>
      <c r="E899" s="15" t="s">
        <v>15457</v>
      </c>
      <c r="F899" s="15" t="s">
        <v>17289</v>
      </c>
      <c r="G899" s="20" t="s">
        <v>19176</v>
      </c>
      <c r="H899" s="15" t="s">
        <v>15116</v>
      </c>
      <c r="I899" s="15" t="s">
        <v>521</v>
      </c>
      <c r="J899" s="15" t="s">
        <v>19177</v>
      </c>
      <c r="K899" s="15" t="s">
        <v>19178</v>
      </c>
      <c r="L899" s="15" t="n">
        <v>0</v>
      </c>
      <c r="M899" s="16"/>
      <c r="N899" s="16"/>
      <c r="O899" s="16"/>
    </row>
    <row r="900" customFormat="false" ht="35.05" hidden="false" customHeight="false" outlineLevel="0" collapsed="false">
      <c r="A900" s="15" t="s">
        <v>19179</v>
      </c>
      <c r="B900" s="15" t="s">
        <v>19180</v>
      </c>
      <c r="C900" s="15" t="s">
        <v>15004</v>
      </c>
      <c r="D900" s="15" t="s">
        <v>9196</v>
      </c>
      <c r="E900" s="15" t="s">
        <v>15006</v>
      </c>
      <c r="F900" s="15" t="s">
        <v>15006</v>
      </c>
      <c r="G900" s="20" t="s">
        <v>19181</v>
      </c>
      <c r="H900" s="15" t="s">
        <v>15116</v>
      </c>
      <c r="I900" s="15" t="s">
        <v>521</v>
      </c>
      <c r="J900" s="15" t="s">
        <v>19182</v>
      </c>
      <c r="K900" s="15" t="s">
        <v>19183</v>
      </c>
      <c r="L900" s="15" t="n">
        <v>0</v>
      </c>
      <c r="M900" s="16"/>
      <c r="N900" s="16"/>
      <c r="O900" s="16"/>
    </row>
    <row r="901" customFormat="false" ht="35.05" hidden="false" customHeight="false" outlineLevel="0" collapsed="false">
      <c r="A901" s="15" t="s">
        <v>19184</v>
      </c>
      <c r="B901" s="15" t="s">
        <v>19185</v>
      </c>
      <c r="C901" s="15" t="s">
        <v>17370</v>
      </c>
      <c r="D901" s="15" t="s">
        <v>15010</v>
      </c>
      <c r="E901" s="15" t="s">
        <v>17289</v>
      </c>
      <c r="F901" s="15" t="s">
        <v>17289</v>
      </c>
      <c r="G901" s="20" t="s">
        <v>19186</v>
      </c>
      <c r="H901" s="15" t="s">
        <v>15116</v>
      </c>
      <c r="I901" s="15" t="s">
        <v>521</v>
      </c>
      <c r="J901" s="15" t="s">
        <v>19187</v>
      </c>
      <c r="K901" s="15" t="s">
        <v>19188</v>
      </c>
      <c r="L901" s="15" t="n">
        <v>0</v>
      </c>
      <c r="M901" s="16"/>
      <c r="N901" s="16"/>
      <c r="O901" s="16"/>
    </row>
    <row r="902" customFormat="false" ht="57.45" hidden="false" customHeight="false" outlineLevel="0" collapsed="false">
      <c r="A902" s="15" t="s">
        <v>19189</v>
      </c>
      <c r="B902" s="15" t="s">
        <v>19190</v>
      </c>
      <c r="C902" s="15" t="s">
        <v>17370</v>
      </c>
      <c r="D902" s="15" t="s">
        <v>15010</v>
      </c>
      <c r="E902" s="15" t="s">
        <v>17289</v>
      </c>
      <c r="F902" s="15" t="s">
        <v>17289</v>
      </c>
      <c r="G902" s="20" t="s">
        <v>19191</v>
      </c>
      <c r="H902" s="15" t="s">
        <v>15116</v>
      </c>
      <c r="I902" s="15" t="s">
        <v>521</v>
      </c>
      <c r="J902" s="15" t="s">
        <v>19192</v>
      </c>
      <c r="K902" s="15" t="s">
        <v>19193</v>
      </c>
      <c r="L902" s="15" t="n">
        <v>0</v>
      </c>
      <c r="M902" s="16"/>
      <c r="N902" s="16"/>
      <c r="O902" s="16"/>
    </row>
    <row r="903" customFormat="false" ht="23.85" hidden="false" customHeight="false" outlineLevel="0" collapsed="false">
      <c r="A903" s="15" t="s">
        <v>19194</v>
      </c>
      <c r="B903" s="15" t="s">
        <v>19195</v>
      </c>
      <c r="C903" s="15" t="s">
        <v>17370</v>
      </c>
      <c r="D903" s="15" t="s">
        <v>15010</v>
      </c>
      <c r="E903" s="15" t="s">
        <v>17289</v>
      </c>
      <c r="F903" s="15" t="s">
        <v>17289</v>
      </c>
      <c r="G903" s="20" t="s">
        <v>19196</v>
      </c>
      <c r="H903" s="15" t="s">
        <v>15116</v>
      </c>
      <c r="I903" s="15" t="s">
        <v>521</v>
      </c>
      <c r="J903" s="15" t="s">
        <v>19197</v>
      </c>
      <c r="K903" s="15" t="s">
        <v>19198</v>
      </c>
      <c r="L903" s="15" t="n">
        <v>0</v>
      </c>
      <c r="M903" s="16"/>
      <c r="N903" s="16"/>
      <c r="O903" s="16"/>
    </row>
    <row r="904" customFormat="false" ht="113.4" hidden="false" customHeight="false" outlineLevel="0" collapsed="false">
      <c r="A904" s="15" t="s">
        <v>19199</v>
      </c>
      <c r="B904" s="15" t="s">
        <v>19200</v>
      </c>
      <c r="C904" s="15" t="s">
        <v>17370</v>
      </c>
      <c r="D904" s="15" t="s">
        <v>15010</v>
      </c>
      <c r="E904" s="15" t="s">
        <v>18581</v>
      </c>
      <c r="F904" s="15" t="s">
        <v>17289</v>
      </c>
      <c r="G904" s="20" t="s">
        <v>19201</v>
      </c>
      <c r="H904" s="15" t="s">
        <v>15116</v>
      </c>
      <c r="I904" s="15" t="s">
        <v>521</v>
      </c>
      <c r="J904" s="15" t="s">
        <v>19202</v>
      </c>
      <c r="K904" s="15" t="s">
        <v>19203</v>
      </c>
      <c r="L904" s="15" t="n">
        <v>0</v>
      </c>
      <c r="M904" s="16"/>
      <c r="N904" s="16"/>
      <c r="O904" s="16"/>
    </row>
    <row r="905" customFormat="false" ht="35.05" hidden="false" customHeight="false" outlineLevel="0" collapsed="false">
      <c r="A905" s="15" t="s">
        <v>19204</v>
      </c>
      <c r="B905" s="15" t="s">
        <v>19205</v>
      </c>
      <c r="C905" s="15" t="s">
        <v>15426</v>
      </c>
      <c r="D905" s="15" t="s">
        <v>15300</v>
      </c>
      <c r="E905" s="15" t="s">
        <v>19206</v>
      </c>
      <c r="F905" s="15" t="s">
        <v>15104</v>
      </c>
      <c r="G905" s="20" t="s">
        <v>19207</v>
      </c>
      <c r="H905" s="15" t="s">
        <v>15116</v>
      </c>
      <c r="I905" s="15" t="s">
        <v>521</v>
      </c>
      <c r="J905" s="15" t="s">
        <v>19208</v>
      </c>
      <c r="K905" s="15" t="s">
        <v>19209</v>
      </c>
      <c r="L905" s="15" t="n">
        <v>0</v>
      </c>
      <c r="M905" s="16"/>
      <c r="N905" s="16"/>
      <c r="O905" s="16"/>
    </row>
    <row r="906" customFormat="false" ht="35.05" hidden="false" customHeight="false" outlineLevel="0" collapsed="false">
      <c r="A906" s="15" t="s">
        <v>19210</v>
      </c>
      <c r="B906" s="15" t="s">
        <v>19211</v>
      </c>
      <c r="C906" s="15" t="s">
        <v>15104</v>
      </c>
      <c r="D906" s="15" t="s">
        <v>15300</v>
      </c>
      <c r="E906" s="15" t="s">
        <v>19206</v>
      </c>
      <c r="F906" s="15" t="s">
        <v>15104</v>
      </c>
      <c r="G906" s="20" t="s">
        <v>19212</v>
      </c>
      <c r="H906" s="15" t="s">
        <v>15116</v>
      </c>
      <c r="I906" s="15" t="s">
        <v>521</v>
      </c>
      <c r="J906" s="15" t="s">
        <v>19213</v>
      </c>
      <c r="K906" s="15" t="s">
        <v>19214</v>
      </c>
      <c r="L906" s="15" t="n">
        <v>0</v>
      </c>
      <c r="M906" s="16"/>
      <c r="N906" s="16"/>
      <c r="O906" s="16"/>
    </row>
    <row r="907" customFormat="false" ht="35.05" hidden="false" customHeight="false" outlineLevel="0" collapsed="false">
      <c r="A907" s="15" t="s">
        <v>19215</v>
      </c>
      <c r="B907" s="15" t="s">
        <v>19216</v>
      </c>
      <c r="C907" s="15" t="s">
        <v>17370</v>
      </c>
      <c r="D907" s="15" t="s">
        <v>15010</v>
      </c>
      <c r="E907" s="15" t="s">
        <v>17289</v>
      </c>
      <c r="F907" s="15" t="s">
        <v>17289</v>
      </c>
      <c r="G907" s="20" t="s">
        <v>19217</v>
      </c>
      <c r="H907" s="15" t="s">
        <v>15116</v>
      </c>
      <c r="I907" s="15" t="s">
        <v>521</v>
      </c>
      <c r="J907" s="15" t="s">
        <v>19218</v>
      </c>
      <c r="K907" s="15" t="s">
        <v>19219</v>
      </c>
      <c r="L907" s="15" t="n">
        <v>0</v>
      </c>
      <c r="M907" s="16"/>
      <c r="N907" s="16"/>
      <c r="O907" s="16"/>
    </row>
    <row r="908" customFormat="false" ht="46.25" hidden="false" customHeight="false" outlineLevel="0" collapsed="false">
      <c r="A908" s="15" t="s">
        <v>19220</v>
      </c>
      <c r="B908" s="15" t="s">
        <v>19221</v>
      </c>
      <c r="C908" s="15" t="s">
        <v>19222</v>
      </c>
      <c r="D908" s="15" t="s">
        <v>15300</v>
      </c>
      <c r="E908" s="15" t="s">
        <v>19223</v>
      </c>
      <c r="F908" s="15" t="s">
        <v>15104</v>
      </c>
      <c r="G908" s="20" t="s">
        <v>19224</v>
      </c>
      <c r="H908" s="15" t="s">
        <v>15116</v>
      </c>
      <c r="I908" s="15" t="s">
        <v>521</v>
      </c>
      <c r="J908" s="15" t="s">
        <v>19225</v>
      </c>
      <c r="K908" s="15" t="s">
        <v>19226</v>
      </c>
      <c r="L908" s="15" t="n">
        <v>0</v>
      </c>
      <c r="M908" s="16"/>
      <c r="N908" s="16"/>
      <c r="O908" s="16"/>
    </row>
    <row r="909" customFormat="false" ht="46.25" hidden="false" customHeight="false" outlineLevel="0" collapsed="false">
      <c r="A909" s="15" t="s">
        <v>19227</v>
      </c>
      <c r="B909" s="15" t="s">
        <v>19228</v>
      </c>
      <c r="C909" s="15" t="s">
        <v>19222</v>
      </c>
      <c r="D909" s="15" t="s">
        <v>15300</v>
      </c>
      <c r="E909" s="15" t="s">
        <v>19223</v>
      </c>
      <c r="F909" s="15" t="s">
        <v>15104</v>
      </c>
      <c r="G909" s="20" t="s">
        <v>19229</v>
      </c>
      <c r="H909" s="15" t="s">
        <v>15116</v>
      </c>
      <c r="I909" s="15" t="s">
        <v>521</v>
      </c>
      <c r="J909" s="15" t="s">
        <v>19230</v>
      </c>
      <c r="K909" s="15" t="s">
        <v>19231</v>
      </c>
      <c r="L909" s="15" t="n">
        <v>0</v>
      </c>
      <c r="M909" s="16"/>
      <c r="N909" s="16"/>
      <c r="O909" s="16"/>
    </row>
    <row r="910" customFormat="false" ht="23.85" hidden="false" customHeight="false" outlineLevel="0" collapsed="false">
      <c r="A910" s="15" t="s">
        <v>19232</v>
      </c>
      <c r="B910" s="15" t="s">
        <v>19233</v>
      </c>
      <c r="C910" s="15" t="s">
        <v>15028</v>
      </c>
      <c r="D910" s="15" t="s">
        <v>15010</v>
      </c>
      <c r="E910" s="15" t="s">
        <v>15030</v>
      </c>
      <c r="F910" s="15" t="s">
        <v>15018</v>
      </c>
      <c r="G910" s="20" t="s">
        <v>19234</v>
      </c>
      <c r="H910" s="15" t="s">
        <v>15116</v>
      </c>
      <c r="I910" s="15" t="s">
        <v>521</v>
      </c>
      <c r="J910" s="15" t="s">
        <v>19235</v>
      </c>
      <c r="K910" s="15" t="s">
        <v>19236</v>
      </c>
      <c r="L910" s="15" t="n">
        <v>0</v>
      </c>
      <c r="M910" s="16"/>
      <c r="N910" s="16"/>
      <c r="O910" s="16"/>
    </row>
    <row r="911" customFormat="false" ht="35.05" hidden="false" customHeight="false" outlineLevel="0" collapsed="false">
      <c r="A911" s="15" t="s">
        <v>19237</v>
      </c>
      <c r="B911" s="15" t="s">
        <v>19238</v>
      </c>
      <c r="C911" s="15" t="s">
        <v>13876</v>
      </c>
      <c r="D911" s="15" t="s">
        <v>1777</v>
      </c>
      <c r="E911" s="15" t="s">
        <v>15258</v>
      </c>
      <c r="F911" s="15" t="s">
        <v>14982</v>
      </c>
      <c r="G911" s="20" t="s">
        <v>19239</v>
      </c>
      <c r="H911" s="15" t="s">
        <v>15116</v>
      </c>
      <c r="I911" s="15" t="s">
        <v>521</v>
      </c>
      <c r="J911" s="15" t="s">
        <v>19240</v>
      </c>
      <c r="K911" s="15" t="s">
        <v>19241</v>
      </c>
      <c r="L911" s="15" t="n">
        <v>0</v>
      </c>
      <c r="M911" s="16"/>
      <c r="N911" s="16"/>
      <c r="O911" s="16"/>
    </row>
    <row r="912" customFormat="false" ht="35.05" hidden="false" customHeight="false" outlineLevel="0" collapsed="false">
      <c r="A912" s="15" t="s">
        <v>19242</v>
      </c>
      <c r="B912" s="15" t="s">
        <v>19243</v>
      </c>
      <c r="C912" s="15" t="s">
        <v>15467</v>
      </c>
      <c r="D912" s="15" t="s">
        <v>15105</v>
      </c>
      <c r="E912" s="15" t="s">
        <v>15468</v>
      </c>
      <c r="F912" s="15" t="s">
        <v>15107</v>
      </c>
      <c r="G912" s="20" t="s">
        <v>19244</v>
      </c>
      <c r="H912" s="15" t="s">
        <v>15116</v>
      </c>
      <c r="I912" s="15" t="s">
        <v>521</v>
      </c>
      <c r="J912" s="15" t="s">
        <v>19245</v>
      </c>
      <c r="K912" s="15" t="s">
        <v>19246</v>
      </c>
      <c r="L912" s="15" t="n">
        <v>0</v>
      </c>
      <c r="M912" s="16"/>
      <c r="N912" s="16"/>
      <c r="O912" s="16"/>
    </row>
    <row r="913" customFormat="false" ht="68.65" hidden="false" customHeight="false" outlineLevel="0" collapsed="false">
      <c r="A913" s="15" t="s">
        <v>19247</v>
      </c>
      <c r="B913" s="15" t="s">
        <v>19248</v>
      </c>
      <c r="C913" s="15" t="s">
        <v>18065</v>
      </c>
      <c r="D913" s="15" t="s">
        <v>15010</v>
      </c>
      <c r="E913" s="15" t="s">
        <v>19249</v>
      </c>
      <c r="F913" s="15" t="s">
        <v>17289</v>
      </c>
      <c r="G913" s="20" t="s">
        <v>19250</v>
      </c>
      <c r="H913" s="15" t="s">
        <v>15116</v>
      </c>
      <c r="I913" s="15" t="s">
        <v>521</v>
      </c>
      <c r="J913" s="15" t="s">
        <v>19251</v>
      </c>
      <c r="K913" s="15" t="s">
        <v>19252</v>
      </c>
      <c r="L913" s="15" t="n">
        <v>0</v>
      </c>
      <c r="M913" s="16"/>
      <c r="N913" s="16"/>
      <c r="O913" s="16"/>
    </row>
    <row r="914" customFormat="false" ht="35.05" hidden="false" customHeight="false" outlineLevel="0" collapsed="false">
      <c r="A914" s="15" t="s">
        <v>19253</v>
      </c>
      <c r="B914" s="15" t="s">
        <v>19254</v>
      </c>
      <c r="C914" s="15" t="s">
        <v>15004</v>
      </c>
      <c r="D914" s="15" t="s">
        <v>9196</v>
      </c>
      <c r="E914" s="15" t="s">
        <v>15006</v>
      </c>
      <c r="F914" s="15" t="s">
        <v>15006</v>
      </c>
      <c r="G914" s="20" t="s">
        <v>19255</v>
      </c>
      <c r="H914" s="15" t="s">
        <v>15116</v>
      </c>
      <c r="I914" s="15" t="s">
        <v>521</v>
      </c>
      <c r="J914" s="15" t="s">
        <v>19256</v>
      </c>
      <c r="K914" s="15" t="s">
        <v>19257</v>
      </c>
      <c r="L914" s="15" t="n">
        <v>1</v>
      </c>
      <c r="M914" s="16"/>
      <c r="N914" s="16"/>
      <c r="O914" s="16"/>
    </row>
    <row r="915" customFormat="false" ht="46.25" hidden="false" customHeight="false" outlineLevel="0" collapsed="false">
      <c r="A915" s="15" t="s">
        <v>19258</v>
      </c>
      <c r="B915" s="15" t="s">
        <v>19259</v>
      </c>
      <c r="C915" s="15" t="s">
        <v>15487</v>
      </c>
      <c r="D915" s="15" t="s">
        <v>15300</v>
      </c>
      <c r="E915" s="15" t="s">
        <v>19260</v>
      </c>
      <c r="F915" s="15" t="s">
        <v>15302</v>
      </c>
      <c r="G915" s="20" t="s">
        <v>19261</v>
      </c>
      <c r="H915" s="15" t="s">
        <v>15116</v>
      </c>
      <c r="I915" s="15" t="s">
        <v>521</v>
      </c>
      <c r="J915" s="15" t="s">
        <v>19262</v>
      </c>
      <c r="K915" s="15" t="s">
        <v>19263</v>
      </c>
      <c r="L915" s="15" t="n">
        <v>0</v>
      </c>
      <c r="M915" s="16"/>
      <c r="N915" s="16"/>
      <c r="O915" s="16"/>
    </row>
    <row r="916" customFormat="false" ht="46.25" hidden="false" customHeight="false" outlineLevel="0" collapsed="false">
      <c r="A916" s="15" t="s">
        <v>19264</v>
      </c>
      <c r="B916" s="15" t="s">
        <v>19265</v>
      </c>
      <c r="C916" s="15" t="s">
        <v>15426</v>
      </c>
      <c r="D916" s="15" t="s">
        <v>15300</v>
      </c>
      <c r="E916" s="15" t="s">
        <v>19206</v>
      </c>
      <c r="F916" s="15" t="s">
        <v>15104</v>
      </c>
      <c r="G916" s="20" t="s">
        <v>19266</v>
      </c>
      <c r="H916" s="15" t="s">
        <v>15116</v>
      </c>
      <c r="I916" s="15" t="s">
        <v>521</v>
      </c>
      <c r="J916" s="15" t="s">
        <v>19267</v>
      </c>
      <c r="K916" s="15" t="s">
        <v>19268</v>
      </c>
      <c r="L916" s="15" t="n">
        <v>0</v>
      </c>
      <c r="M916" s="16"/>
      <c r="N916" s="16"/>
      <c r="O916" s="16"/>
    </row>
    <row r="917" customFormat="false" ht="46.25" hidden="false" customHeight="false" outlineLevel="0" collapsed="false">
      <c r="A917" s="15" t="s">
        <v>19269</v>
      </c>
      <c r="B917" s="15" t="s">
        <v>19270</v>
      </c>
      <c r="C917" s="15" t="s">
        <v>15004</v>
      </c>
      <c r="D917" s="15" t="s">
        <v>9196</v>
      </c>
      <c r="E917" s="15" t="s">
        <v>15006</v>
      </c>
      <c r="F917" s="15" t="s">
        <v>15006</v>
      </c>
      <c r="G917" s="20" t="s">
        <v>19271</v>
      </c>
      <c r="H917" s="15" t="s">
        <v>15116</v>
      </c>
      <c r="I917" s="15" t="s">
        <v>521</v>
      </c>
      <c r="J917" s="15" t="s">
        <v>19272</v>
      </c>
      <c r="K917" s="15" t="s">
        <v>19273</v>
      </c>
      <c r="L917" s="15" t="n">
        <v>0</v>
      </c>
      <c r="M917" s="16"/>
      <c r="N917" s="16"/>
      <c r="O917" s="16"/>
    </row>
    <row r="918" customFormat="false" ht="35.05" hidden="false" customHeight="false" outlineLevel="0" collapsed="false">
      <c r="A918" s="15" t="s">
        <v>19274</v>
      </c>
      <c r="B918" s="15" t="s">
        <v>19275</v>
      </c>
      <c r="C918" s="15" t="s">
        <v>15004</v>
      </c>
      <c r="D918" s="15" t="s">
        <v>9196</v>
      </c>
      <c r="E918" s="15" t="s">
        <v>15006</v>
      </c>
      <c r="F918" s="15" t="s">
        <v>15006</v>
      </c>
      <c r="G918" s="20" t="s">
        <v>19276</v>
      </c>
      <c r="H918" s="15" t="s">
        <v>15116</v>
      </c>
      <c r="I918" s="15" t="s">
        <v>521</v>
      </c>
      <c r="J918" s="15" t="s">
        <v>19277</v>
      </c>
      <c r="K918" s="15" t="s">
        <v>19278</v>
      </c>
      <c r="L918" s="15" t="n">
        <v>0</v>
      </c>
      <c r="M918" s="16"/>
      <c r="N918" s="16"/>
      <c r="O918" s="16"/>
    </row>
    <row r="919" customFormat="false" ht="35.05" hidden="false" customHeight="false" outlineLevel="0" collapsed="false">
      <c r="A919" s="15" t="s">
        <v>19279</v>
      </c>
      <c r="B919" s="15" t="s">
        <v>19280</v>
      </c>
      <c r="C919" s="15" t="s">
        <v>15004</v>
      </c>
      <c r="D919" s="15" t="s">
        <v>9196</v>
      </c>
      <c r="E919" s="15" t="s">
        <v>15006</v>
      </c>
      <c r="F919" s="15" t="s">
        <v>15006</v>
      </c>
      <c r="G919" s="20" t="s">
        <v>19281</v>
      </c>
      <c r="H919" s="15" t="s">
        <v>15116</v>
      </c>
      <c r="I919" s="15" t="s">
        <v>521</v>
      </c>
      <c r="J919" s="15" t="s">
        <v>19282</v>
      </c>
      <c r="K919" s="15" t="s">
        <v>19283</v>
      </c>
      <c r="L919" s="15" t="n">
        <v>0</v>
      </c>
      <c r="M919" s="16"/>
      <c r="N919" s="16"/>
      <c r="O919" s="16"/>
    </row>
    <row r="920" customFormat="false" ht="35.05" hidden="false" customHeight="false" outlineLevel="0" collapsed="false">
      <c r="A920" s="15" t="s">
        <v>19284</v>
      </c>
      <c r="B920" s="15" t="s">
        <v>19285</v>
      </c>
      <c r="C920" s="15" t="s">
        <v>15004</v>
      </c>
      <c r="D920" s="15" t="s">
        <v>9196</v>
      </c>
      <c r="E920" s="15" t="s">
        <v>15006</v>
      </c>
      <c r="F920" s="15" t="s">
        <v>15006</v>
      </c>
      <c r="G920" s="20" t="s">
        <v>19286</v>
      </c>
      <c r="H920" s="15" t="s">
        <v>15116</v>
      </c>
      <c r="I920" s="15" t="s">
        <v>521</v>
      </c>
      <c r="J920" s="15" t="s">
        <v>19287</v>
      </c>
      <c r="K920" s="15" t="s">
        <v>19288</v>
      </c>
      <c r="L920" s="15" t="n">
        <v>1</v>
      </c>
      <c r="M920" s="16"/>
      <c r="N920" s="16"/>
      <c r="O920" s="16"/>
    </row>
    <row r="921" customFormat="false" ht="57.45" hidden="false" customHeight="false" outlineLevel="0" collapsed="false">
      <c r="A921" s="15" t="s">
        <v>19289</v>
      </c>
      <c r="B921" s="15" t="s">
        <v>19290</v>
      </c>
      <c r="C921" s="15" t="s">
        <v>13987</v>
      </c>
      <c r="D921" s="15" t="s">
        <v>15010</v>
      </c>
      <c r="E921" s="15" t="s">
        <v>17289</v>
      </c>
      <c r="F921" s="15" t="s">
        <v>17289</v>
      </c>
      <c r="G921" s="20" t="s">
        <v>19291</v>
      </c>
      <c r="H921" s="15" t="s">
        <v>15116</v>
      </c>
      <c r="I921" s="15" t="s">
        <v>590</v>
      </c>
      <c r="J921" s="15" t="s">
        <v>19292</v>
      </c>
      <c r="K921" s="15" t="s">
        <v>19293</v>
      </c>
      <c r="L921" s="15" t="n">
        <v>0</v>
      </c>
      <c r="M921" s="16"/>
      <c r="N921" s="16"/>
      <c r="O921" s="16"/>
    </row>
    <row r="922" customFormat="false" ht="57.45" hidden="false" customHeight="false" outlineLevel="0" collapsed="false">
      <c r="A922" s="15" t="s">
        <v>19294</v>
      </c>
      <c r="B922" s="15" t="s">
        <v>19295</v>
      </c>
      <c r="C922" s="15" t="s">
        <v>13876</v>
      </c>
      <c r="D922" s="15" t="s">
        <v>1777</v>
      </c>
      <c r="E922" s="15" t="s">
        <v>15258</v>
      </c>
      <c r="F922" s="15" t="s">
        <v>14982</v>
      </c>
      <c r="G922" s="20" t="s">
        <v>19296</v>
      </c>
      <c r="H922" s="15" t="s">
        <v>15116</v>
      </c>
      <c r="I922" s="15" t="s">
        <v>521</v>
      </c>
      <c r="J922" s="15" t="s">
        <v>19297</v>
      </c>
      <c r="K922" s="15" t="s">
        <v>19298</v>
      </c>
      <c r="L922" s="15" t="n">
        <v>0</v>
      </c>
      <c r="M922" s="16"/>
      <c r="N922" s="16"/>
      <c r="O922" s="16"/>
    </row>
    <row r="923" customFormat="false" ht="57.45" hidden="false" customHeight="false" outlineLevel="0" collapsed="false">
      <c r="A923" s="15" t="s">
        <v>19299</v>
      </c>
      <c r="B923" s="15" t="s">
        <v>19300</v>
      </c>
      <c r="C923" s="15" t="s">
        <v>13876</v>
      </c>
      <c r="D923" s="15" t="s">
        <v>1777</v>
      </c>
      <c r="E923" s="15" t="s">
        <v>15258</v>
      </c>
      <c r="F923" s="15" t="s">
        <v>14982</v>
      </c>
      <c r="G923" s="20" t="s">
        <v>19301</v>
      </c>
      <c r="H923" s="15" t="s">
        <v>15116</v>
      </c>
      <c r="I923" s="15" t="s">
        <v>521</v>
      </c>
      <c r="J923" s="15" t="s">
        <v>19302</v>
      </c>
      <c r="K923" s="15" t="s">
        <v>19303</v>
      </c>
      <c r="L923" s="15" t="n">
        <v>0</v>
      </c>
      <c r="M923" s="16"/>
      <c r="N923" s="16"/>
      <c r="O923" s="16"/>
    </row>
    <row r="924" customFormat="false" ht="46.25" hidden="false" customHeight="false" outlineLevel="0" collapsed="false">
      <c r="A924" s="15" t="s">
        <v>19304</v>
      </c>
      <c r="B924" s="15" t="s">
        <v>19305</v>
      </c>
      <c r="C924" s="15" t="s">
        <v>15004</v>
      </c>
      <c r="D924" s="15" t="s">
        <v>9196</v>
      </c>
      <c r="E924" s="15" t="s">
        <v>15006</v>
      </c>
      <c r="F924" s="15" t="s">
        <v>15006</v>
      </c>
      <c r="G924" s="20" t="s">
        <v>19306</v>
      </c>
      <c r="H924" s="15" t="s">
        <v>15116</v>
      </c>
      <c r="I924" s="15" t="s">
        <v>521</v>
      </c>
      <c r="J924" s="15" t="s">
        <v>19307</v>
      </c>
      <c r="K924" s="15" t="s">
        <v>19308</v>
      </c>
      <c r="L924" s="15" t="n">
        <v>0</v>
      </c>
      <c r="M924" s="16"/>
      <c r="N924" s="16"/>
      <c r="O924" s="16"/>
    </row>
    <row r="925" customFormat="false" ht="35.05" hidden="false" customHeight="false" outlineLevel="0" collapsed="false">
      <c r="A925" s="15" t="s">
        <v>19309</v>
      </c>
      <c r="B925" s="15" t="s">
        <v>19310</v>
      </c>
      <c r="C925" s="15" t="s">
        <v>15004</v>
      </c>
      <c r="D925" s="15" t="s">
        <v>9196</v>
      </c>
      <c r="E925" s="15" t="s">
        <v>15006</v>
      </c>
      <c r="F925" s="15" t="s">
        <v>15006</v>
      </c>
      <c r="G925" s="20" t="s">
        <v>19311</v>
      </c>
      <c r="H925" s="15" t="s">
        <v>15116</v>
      </c>
      <c r="I925" s="15" t="s">
        <v>521</v>
      </c>
      <c r="J925" s="15" t="s">
        <v>19312</v>
      </c>
      <c r="K925" s="15" t="s">
        <v>19313</v>
      </c>
      <c r="L925" s="15" t="n">
        <v>0</v>
      </c>
      <c r="M925" s="16"/>
      <c r="N925" s="16"/>
      <c r="O925" s="16"/>
    </row>
    <row r="926" customFormat="false" ht="46.25" hidden="false" customHeight="false" outlineLevel="0" collapsed="false">
      <c r="A926" s="15" t="s">
        <v>19314</v>
      </c>
      <c r="B926" s="15" t="s">
        <v>19315</v>
      </c>
      <c r="C926" s="15" t="s">
        <v>13987</v>
      </c>
      <c r="D926" s="15" t="s">
        <v>15010</v>
      </c>
      <c r="E926" s="15" t="s">
        <v>17289</v>
      </c>
      <c r="F926" s="15" t="s">
        <v>17289</v>
      </c>
      <c r="G926" s="20" t="s">
        <v>19316</v>
      </c>
      <c r="H926" s="15" t="s">
        <v>15116</v>
      </c>
      <c r="I926" s="15" t="s">
        <v>590</v>
      </c>
      <c r="J926" s="15" t="s">
        <v>19317</v>
      </c>
      <c r="K926" s="15" t="s">
        <v>19318</v>
      </c>
      <c r="L926" s="15" t="n">
        <v>0</v>
      </c>
      <c r="M926" s="16"/>
      <c r="N926" s="16"/>
      <c r="O926" s="16"/>
    </row>
    <row r="927" customFormat="false" ht="35.05" hidden="false" customHeight="false" outlineLevel="0" collapsed="false">
      <c r="A927" s="15" t="s">
        <v>19319</v>
      </c>
      <c r="B927" s="15" t="s">
        <v>19320</v>
      </c>
      <c r="C927" s="15" t="s">
        <v>13987</v>
      </c>
      <c r="D927" s="15" t="s">
        <v>15010</v>
      </c>
      <c r="E927" s="15" t="s">
        <v>17289</v>
      </c>
      <c r="F927" s="15" t="s">
        <v>17289</v>
      </c>
      <c r="G927" s="20" t="s">
        <v>19321</v>
      </c>
      <c r="H927" s="15" t="s">
        <v>15116</v>
      </c>
      <c r="I927" s="15" t="s">
        <v>521</v>
      </c>
      <c r="J927" s="15" t="s">
        <v>19322</v>
      </c>
      <c r="K927" s="15" t="s">
        <v>19323</v>
      </c>
      <c r="L927" s="15" t="n">
        <v>0</v>
      </c>
      <c r="M927" s="16"/>
      <c r="N927" s="16"/>
      <c r="O927" s="16"/>
    </row>
    <row r="928" customFormat="false" ht="57.45" hidden="false" customHeight="false" outlineLevel="0" collapsed="false">
      <c r="A928" s="15" t="s">
        <v>19324</v>
      </c>
      <c r="B928" s="15" t="s">
        <v>19325</v>
      </c>
      <c r="C928" s="15" t="s">
        <v>13987</v>
      </c>
      <c r="D928" s="15" t="s">
        <v>15010</v>
      </c>
      <c r="E928" s="15" t="s">
        <v>17289</v>
      </c>
      <c r="F928" s="15" t="s">
        <v>17289</v>
      </c>
      <c r="G928" s="20" t="s">
        <v>19326</v>
      </c>
      <c r="H928" s="15" t="s">
        <v>15116</v>
      </c>
      <c r="I928" s="15" t="s">
        <v>590</v>
      </c>
      <c r="J928" s="15" t="s">
        <v>19327</v>
      </c>
      <c r="K928" s="15" t="s">
        <v>19328</v>
      </c>
      <c r="L928" s="15" t="n">
        <v>0</v>
      </c>
      <c r="M928" s="16"/>
      <c r="N928" s="16"/>
      <c r="O928" s="16"/>
    </row>
    <row r="929" customFormat="false" ht="91" hidden="false" customHeight="false" outlineLevel="0" collapsed="false">
      <c r="A929" s="15" t="s">
        <v>19329</v>
      </c>
      <c r="B929" s="15" t="s">
        <v>19330</v>
      </c>
      <c r="C929" s="15" t="s">
        <v>15028</v>
      </c>
      <c r="D929" s="15" t="s">
        <v>15010</v>
      </c>
      <c r="E929" s="15" t="s">
        <v>19331</v>
      </c>
      <c r="F929" s="15" t="s">
        <v>15030</v>
      </c>
      <c r="G929" s="20" t="s">
        <v>19332</v>
      </c>
      <c r="H929" s="15" t="s">
        <v>15116</v>
      </c>
      <c r="I929" s="15" t="s">
        <v>590</v>
      </c>
      <c r="J929" s="15" t="s">
        <v>19333</v>
      </c>
      <c r="K929" s="15" t="s">
        <v>19334</v>
      </c>
      <c r="L929" s="15" t="n">
        <v>0</v>
      </c>
      <c r="M929" s="16"/>
      <c r="N929" s="16"/>
      <c r="O929" s="16"/>
    </row>
    <row r="930" customFormat="false" ht="35.05" hidden="false" customHeight="false" outlineLevel="0" collapsed="false">
      <c r="A930" s="15" t="s">
        <v>19335</v>
      </c>
      <c r="B930" s="15" t="s">
        <v>19336</v>
      </c>
      <c r="C930" s="15" t="s">
        <v>15028</v>
      </c>
      <c r="D930" s="15" t="s">
        <v>15010</v>
      </c>
      <c r="E930" s="15" t="s">
        <v>19337</v>
      </c>
      <c r="F930" s="15" t="s">
        <v>15030</v>
      </c>
      <c r="G930" s="20" t="s">
        <v>19338</v>
      </c>
      <c r="H930" s="15" t="s">
        <v>15116</v>
      </c>
      <c r="I930" s="15" t="s">
        <v>521</v>
      </c>
      <c r="J930" s="15" t="s">
        <v>19339</v>
      </c>
      <c r="K930" s="15" t="s">
        <v>19340</v>
      </c>
      <c r="L930" s="15" t="n">
        <v>0</v>
      </c>
      <c r="M930" s="16"/>
      <c r="N930" s="16"/>
      <c r="O930" s="16"/>
    </row>
    <row r="931" customFormat="false" ht="23.85" hidden="false" customHeight="false" outlineLevel="0" collapsed="false">
      <c r="A931" s="15" t="s">
        <v>19341</v>
      </c>
      <c r="B931" s="15" t="s">
        <v>19342</v>
      </c>
      <c r="C931" s="15" t="s">
        <v>15004</v>
      </c>
      <c r="D931" s="15" t="s">
        <v>9196</v>
      </c>
      <c r="E931" s="15" t="s">
        <v>15006</v>
      </c>
      <c r="F931" s="15" t="s">
        <v>15006</v>
      </c>
      <c r="G931" s="20" t="s">
        <v>19343</v>
      </c>
      <c r="H931" s="15" t="s">
        <v>15116</v>
      </c>
      <c r="I931" s="15" t="s">
        <v>521</v>
      </c>
      <c r="J931" s="15" t="s">
        <v>19344</v>
      </c>
      <c r="K931" s="15" t="s">
        <v>19345</v>
      </c>
      <c r="L931" s="15" t="n">
        <v>0</v>
      </c>
      <c r="M931" s="16"/>
      <c r="N931" s="16"/>
      <c r="O931" s="16"/>
    </row>
    <row r="932" customFormat="false" ht="35.05" hidden="false" customHeight="false" outlineLevel="0" collapsed="false">
      <c r="A932" s="15" t="s">
        <v>19346</v>
      </c>
      <c r="B932" s="15" t="s">
        <v>19347</v>
      </c>
      <c r="C932" s="15" t="s">
        <v>13876</v>
      </c>
      <c r="D932" s="15" t="s">
        <v>1777</v>
      </c>
      <c r="E932" s="15" t="s">
        <v>15258</v>
      </c>
      <c r="F932" s="15" t="s">
        <v>14982</v>
      </c>
      <c r="G932" s="20" t="s">
        <v>19348</v>
      </c>
      <c r="H932" s="15" t="s">
        <v>15116</v>
      </c>
      <c r="I932" s="15" t="s">
        <v>521</v>
      </c>
      <c r="J932" s="15" t="s">
        <v>19349</v>
      </c>
      <c r="K932" s="15" t="s">
        <v>19350</v>
      </c>
      <c r="L932" s="15" t="n">
        <v>0</v>
      </c>
      <c r="M932" s="16"/>
      <c r="N932" s="16"/>
      <c r="O932" s="16"/>
    </row>
    <row r="933" customFormat="false" ht="35.05" hidden="false" customHeight="false" outlineLevel="0" collapsed="false">
      <c r="A933" s="15" t="s">
        <v>19351</v>
      </c>
      <c r="B933" s="15" t="s">
        <v>19352</v>
      </c>
      <c r="C933" s="15" t="s">
        <v>15004</v>
      </c>
      <c r="D933" s="15" t="s">
        <v>9196</v>
      </c>
      <c r="E933" s="15" t="s">
        <v>15006</v>
      </c>
      <c r="F933" s="15" t="s">
        <v>15006</v>
      </c>
      <c r="G933" s="20" t="s">
        <v>19353</v>
      </c>
      <c r="H933" s="15" t="s">
        <v>15116</v>
      </c>
      <c r="I933" s="15" t="s">
        <v>521</v>
      </c>
      <c r="J933" s="15" t="s">
        <v>19354</v>
      </c>
      <c r="K933" s="15" t="s">
        <v>19355</v>
      </c>
      <c r="L933" s="15" t="n">
        <v>0</v>
      </c>
      <c r="M933" s="16"/>
      <c r="N933" s="16"/>
      <c r="O933" s="16"/>
    </row>
    <row r="934" customFormat="false" ht="35.05" hidden="false" customHeight="false" outlineLevel="0" collapsed="false">
      <c r="A934" s="15" t="s">
        <v>19356</v>
      </c>
      <c r="B934" s="15" t="s">
        <v>19357</v>
      </c>
      <c r="C934" s="15" t="s">
        <v>13987</v>
      </c>
      <c r="D934" s="15" t="s">
        <v>15010</v>
      </c>
      <c r="E934" s="15" t="s">
        <v>17289</v>
      </c>
      <c r="F934" s="15" t="s">
        <v>17289</v>
      </c>
      <c r="G934" s="20" t="s">
        <v>19358</v>
      </c>
      <c r="H934" s="15" t="s">
        <v>15116</v>
      </c>
      <c r="I934" s="15" t="s">
        <v>590</v>
      </c>
      <c r="J934" s="15" t="s">
        <v>19359</v>
      </c>
      <c r="K934" s="15" t="s">
        <v>19360</v>
      </c>
      <c r="L934" s="15" t="n">
        <v>0</v>
      </c>
      <c r="M934" s="16"/>
      <c r="N934" s="16"/>
      <c r="O934" s="16"/>
    </row>
    <row r="935" customFormat="false" ht="46.25" hidden="false" customHeight="false" outlineLevel="0" collapsed="false">
      <c r="A935" s="15" t="s">
        <v>19361</v>
      </c>
      <c r="B935" s="15" t="s">
        <v>19362</v>
      </c>
      <c r="C935" s="15" t="s">
        <v>13987</v>
      </c>
      <c r="D935" s="15" t="s">
        <v>15010</v>
      </c>
      <c r="E935" s="15" t="s">
        <v>17289</v>
      </c>
      <c r="F935" s="15" t="s">
        <v>17289</v>
      </c>
      <c r="G935" s="20" t="s">
        <v>19363</v>
      </c>
      <c r="H935" s="15" t="s">
        <v>15116</v>
      </c>
      <c r="I935" s="15" t="s">
        <v>590</v>
      </c>
      <c r="J935" s="15" t="s">
        <v>19364</v>
      </c>
      <c r="K935" s="15" t="s">
        <v>19365</v>
      </c>
      <c r="L935" s="15" t="n">
        <v>0</v>
      </c>
      <c r="M935" s="16"/>
      <c r="N935" s="16"/>
      <c r="O935" s="16"/>
    </row>
    <row r="936" customFormat="false" ht="46.25" hidden="false" customHeight="false" outlineLevel="0" collapsed="false">
      <c r="A936" s="15" t="s">
        <v>19366</v>
      </c>
      <c r="B936" s="15" t="s">
        <v>19367</v>
      </c>
      <c r="C936" s="15" t="s">
        <v>19368</v>
      </c>
      <c r="D936" s="15" t="s">
        <v>15010</v>
      </c>
      <c r="E936" s="15" t="s">
        <v>17288</v>
      </c>
      <c r="F936" s="15" t="s">
        <v>17289</v>
      </c>
      <c r="G936" s="20" t="s">
        <v>19369</v>
      </c>
      <c r="H936" s="15" t="s">
        <v>15116</v>
      </c>
      <c r="I936" s="15" t="s">
        <v>590</v>
      </c>
      <c r="J936" s="15" t="s">
        <v>19370</v>
      </c>
      <c r="K936" s="15" t="s">
        <v>19371</v>
      </c>
      <c r="L936" s="15" t="n">
        <v>0</v>
      </c>
      <c r="M936" s="16"/>
      <c r="N936" s="16"/>
      <c r="O936" s="16"/>
    </row>
    <row r="937" customFormat="false" ht="57.45" hidden="false" customHeight="false" outlineLevel="0" collapsed="false">
      <c r="A937" s="15" t="s">
        <v>19372</v>
      </c>
      <c r="B937" s="15" t="s">
        <v>19373</v>
      </c>
      <c r="C937" s="15" t="s">
        <v>15028</v>
      </c>
      <c r="D937" s="15" t="s">
        <v>15112</v>
      </c>
      <c r="E937" s="15" t="s">
        <v>19374</v>
      </c>
      <c r="F937" s="15" t="s">
        <v>15030</v>
      </c>
      <c r="G937" s="20" t="s">
        <v>19375</v>
      </c>
      <c r="H937" s="15" t="s">
        <v>15116</v>
      </c>
      <c r="I937" s="15" t="s">
        <v>521</v>
      </c>
      <c r="J937" s="15" t="s">
        <v>19376</v>
      </c>
      <c r="K937" s="15" t="s">
        <v>19377</v>
      </c>
      <c r="L937" s="15" t="n">
        <v>0</v>
      </c>
      <c r="M937" s="16"/>
      <c r="N937" s="16"/>
      <c r="O937" s="16"/>
    </row>
    <row r="938" customFormat="false" ht="35.05" hidden="false" customHeight="false" outlineLevel="0" collapsed="false">
      <c r="A938" s="15" t="s">
        <v>19378</v>
      </c>
      <c r="B938" s="15" t="s">
        <v>19379</v>
      </c>
      <c r="C938" s="15" t="s">
        <v>15004</v>
      </c>
      <c r="D938" s="15" t="s">
        <v>9196</v>
      </c>
      <c r="E938" s="15" t="s">
        <v>15006</v>
      </c>
      <c r="F938" s="15" t="s">
        <v>15006</v>
      </c>
      <c r="G938" s="20" t="s">
        <v>19380</v>
      </c>
      <c r="H938" s="15" t="s">
        <v>15116</v>
      </c>
      <c r="I938" s="15" t="s">
        <v>521</v>
      </c>
      <c r="J938" s="15" t="s">
        <v>19381</v>
      </c>
      <c r="K938" s="15" t="s">
        <v>19382</v>
      </c>
      <c r="L938" s="15" t="n">
        <v>0</v>
      </c>
      <c r="M938" s="16"/>
      <c r="N938" s="16"/>
      <c r="O938" s="16"/>
    </row>
    <row r="939" customFormat="false" ht="23.85" hidden="false" customHeight="false" outlineLevel="0" collapsed="false">
      <c r="A939" s="15" t="s">
        <v>19383</v>
      </c>
      <c r="B939" s="15" t="s">
        <v>19384</v>
      </c>
      <c r="C939" s="15" t="s">
        <v>15004</v>
      </c>
      <c r="D939" s="15" t="s">
        <v>9196</v>
      </c>
      <c r="E939" s="15" t="s">
        <v>15006</v>
      </c>
      <c r="F939" s="15" t="s">
        <v>15006</v>
      </c>
      <c r="G939" s="20" t="s">
        <v>19385</v>
      </c>
      <c r="H939" s="15" t="s">
        <v>15116</v>
      </c>
      <c r="I939" s="15" t="s">
        <v>521</v>
      </c>
      <c r="J939" s="15" t="s">
        <v>19386</v>
      </c>
      <c r="K939" s="15" t="s">
        <v>19387</v>
      </c>
      <c r="L939" s="15" t="n">
        <v>0</v>
      </c>
      <c r="M939" s="16"/>
      <c r="N939" s="16"/>
      <c r="O939" s="16"/>
    </row>
    <row r="940" customFormat="false" ht="23.85" hidden="false" customHeight="false" outlineLevel="0" collapsed="false">
      <c r="A940" s="15" t="s">
        <v>19388</v>
      </c>
      <c r="B940" s="15" t="s">
        <v>19389</v>
      </c>
      <c r="C940" s="15" t="s">
        <v>15004</v>
      </c>
      <c r="D940" s="15" t="s">
        <v>9196</v>
      </c>
      <c r="E940" s="15" t="s">
        <v>15006</v>
      </c>
      <c r="F940" s="15" t="s">
        <v>15006</v>
      </c>
      <c r="G940" s="20" t="s">
        <v>19390</v>
      </c>
      <c r="H940" s="15" t="s">
        <v>15116</v>
      </c>
      <c r="I940" s="15" t="s">
        <v>521</v>
      </c>
      <c r="J940" s="15" t="s">
        <v>19391</v>
      </c>
      <c r="K940" s="15" t="s">
        <v>19392</v>
      </c>
      <c r="L940" s="15" t="n">
        <v>0</v>
      </c>
      <c r="M940" s="16"/>
      <c r="N940" s="16"/>
      <c r="O940" s="16"/>
    </row>
    <row r="941" customFormat="false" ht="35.05" hidden="false" customHeight="false" outlineLevel="0" collapsed="false">
      <c r="A941" s="15" t="s">
        <v>19393</v>
      </c>
      <c r="B941" s="15" t="s">
        <v>19394</v>
      </c>
      <c r="C941" s="15" t="s">
        <v>15004</v>
      </c>
      <c r="D941" s="15" t="s">
        <v>9196</v>
      </c>
      <c r="E941" s="15" t="s">
        <v>15006</v>
      </c>
      <c r="F941" s="15" t="s">
        <v>15006</v>
      </c>
      <c r="G941" s="20" t="s">
        <v>19395</v>
      </c>
      <c r="H941" s="15" t="s">
        <v>15116</v>
      </c>
      <c r="I941" s="15" t="s">
        <v>521</v>
      </c>
      <c r="J941" s="15" t="s">
        <v>19396</v>
      </c>
      <c r="K941" s="15" t="s">
        <v>19397</v>
      </c>
      <c r="L941" s="15" t="n">
        <v>0</v>
      </c>
      <c r="M941" s="16"/>
      <c r="N941" s="16"/>
      <c r="O941" s="16"/>
    </row>
    <row r="942" customFormat="false" ht="57.45" hidden="false" customHeight="false" outlineLevel="0" collapsed="false">
      <c r="A942" s="15" t="s">
        <v>19398</v>
      </c>
      <c r="B942" s="15" t="s">
        <v>19399</v>
      </c>
      <c r="C942" s="15" t="s">
        <v>13987</v>
      </c>
      <c r="D942" s="15" t="s">
        <v>15010</v>
      </c>
      <c r="E942" s="15" t="s">
        <v>17289</v>
      </c>
      <c r="F942" s="15" t="s">
        <v>17289</v>
      </c>
      <c r="G942" s="20" t="s">
        <v>19400</v>
      </c>
      <c r="H942" s="15" t="s">
        <v>15116</v>
      </c>
      <c r="I942" s="15" t="s">
        <v>590</v>
      </c>
      <c r="J942" s="15" t="s">
        <v>19401</v>
      </c>
      <c r="K942" s="15" t="s">
        <v>19402</v>
      </c>
      <c r="L942" s="15" t="n">
        <v>0</v>
      </c>
      <c r="M942" s="16"/>
      <c r="N942" s="16"/>
      <c r="O942" s="16"/>
    </row>
    <row r="943" customFormat="false" ht="46.25" hidden="false" customHeight="false" outlineLevel="0" collapsed="false">
      <c r="A943" s="15" t="s">
        <v>19403</v>
      </c>
      <c r="B943" s="15" t="s">
        <v>19404</v>
      </c>
      <c r="C943" s="15" t="s">
        <v>19405</v>
      </c>
      <c r="D943" s="15" t="s">
        <v>15096</v>
      </c>
      <c r="E943" s="15" t="s">
        <v>18622</v>
      </c>
      <c r="F943" s="15" t="s">
        <v>19406</v>
      </c>
      <c r="G943" s="20" t="s">
        <v>19407</v>
      </c>
      <c r="H943" s="15" t="s">
        <v>15116</v>
      </c>
      <c r="I943" s="15" t="s">
        <v>521</v>
      </c>
      <c r="J943" s="15" t="s">
        <v>19408</v>
      </c>
      <c r="K943" s="15" t="s">
        <v>19409</v>
      </c>
      <c r="L943" s="15" t="n">
        <v>0</v>
      </c>
      <c r="M943" s="16"/>
      <c r="N943" s="16"/>
      <c r="O943" s="16"/>
    </row>
    <row r="944" customFormat="false" ht="35.05" hidden="false" customHeight="false" outlineLevel="0" collapsed="false">
      <c r="A944" s="15" t="s">
        <v>19410</v>
      </c>
      <c r="B944" s="15" t="s">
        <v>19411</v>
      </c>
      <c r="C944" s="15" t="s">
        <v>19405</v>
      </c>
      <c r="D944" s="15" t="s">
        <v>15096</v>
      </c>
      <c r="E944" s="15" t="s">
        <v>18622</v>
      </c>
      <c r="F944" s="15" t="s">
        <v>19406</v>
      </c>
      <c r="G944" s="20" t="s">
        <v>19412</v>
      </c>
      <c r="H944" s="15" t="s">
        <v>15116</v>
      </c>
      <c r="I944" s="15" t="s">
        <v>521</v>
      </c>
      <c r="J944" s="15" t="s">
        <v>19413</v>
      </c>
      <c r="K944" s="15" t="s">
        <v>19414</v>
      </c>
      <c r="L944" s="15" t="n">
        <v>0</v>
      </c>
      <c r="M944" s="16"/>
      <c r="N944" s="16"/>
      <c r="O944" s="16"/>
    </row>
    <row r="945" customFormat="false" ht="46.25" hidden="false" customHeight="false" outlineLevel="0" collapsed="false">
      <c r="A945" s="15" t="s">
        <v>19415</v>
      </c>
      <c r="B945" s="15" t="s">
        <v>19416</v>
      </c>
      <c r="C945" s="15" t="s">
        <v>19417</v>
      </c>
      <c r="D945" s="15" t="s">
        <v>15105</v>
      </c>
      <c r="E945" s="15" t="s">
        <v>19418</v>
      </c>
      <c r="F945" s="15" t="s">
        <v>19418</v>
      </c>
      <c r="G945" s="20" t="s">
        <v>19419</v>
      </c>
      <c r="H945" s="15" t="s">
        <v>15116</v>
      </c>
      <c r="I945" s="15" t="s">
        <v>521</v>
      </c>
      <c r="J945" s="15" t="s">
        <v>19420</v>
      </c>
      <c r="K945" s="15" t="s">
        <v>19421</v>
      </c>
      <c r="L945" s="15" t="n">
        <v>0</v>
      </c>
      <c r="M945" s="16"/>
      <c r="N945" s="16"/>
      <c r="O945" s="16"/>
    </row>
    <row r="946" customFormat="false" ht="35.05" hidden="false" customHeight="false" outlineLevel="0" collapsed="false">
      <c r="A946" s="15" t="s">
        <v>19422</v>
      </c>
      <c r="B946" s="15" t="s">
        <v>19423</v>
      </c>
      <c r="C946" s="15" t="s">
        <v>17370</v>
      </c>
      <c r="D946" s="15" t="s">
        <v>15010</v>
      </c>
      <c r="E946" s="15" t="s">
        <v>17289</v>
      </c>
      <c r="F946" s="15" t="s">
        <v>17289</v>
      </c>
      <c r="G946" s="20" t="s">
        <v>19424</v>
      </c>
      <c r="H946" s="15" t="s">
        <v>15116</v>
      </c>
      <c r="I946" s="15" t="s">
        <v>590</v>
      </c>
      <c r="J946" s="15" t="s">
        <v>19425</v>
      </c>
      <c r="K946" s="15" t="s">
        <v>19426</v>
      </c>
      <c r="L946" s="15" t="n">
        <v>0</v>
      </c>
      <c r="M946" s="16"/>
      <c r="N946" s="16"/>
      <c r="O946" s="16"/>
    </row>
    <row r="947" customFormat="false" ht="23.85" hidden="false" customHeight="false" outlineLevel="0" collapsed="false">
      <c r="A947" s="15" t="s">
        <v>19427</v>
      </c>
      <c r="B947" s="15" t="s">
        <v>19428</v>
      </c>
      <c r="C947" s="15" t="s">
        <v>17370</v>
      </c>
      <c r="D947" s="15" t="s">
        <v>15010</v>
      </c>
      <c r="E947" s="15" t="s">
        <v>17289</v>
      </c>
      <c r="F947" s="15" t="s">
        <v>17289</v>
      </c>
      <c r="G947" s="20" t="s">
        <v>19429</v>
      </c>
      <c r="H947" s="15" t="s">
        <v>15116</v>
      </c>
      <c r="I947" s="15" t="s">
        <v>590</v>
      </c>
      <c r="J947" s="15" t="s">
        <v>19430</v>
      </c>
      <c r="K947" s="15" t="s">
        <v>19431</v>
      </c>
      <c r="L947" s="15" t="n">
        <v>0</v>
      </c>
      <c r="M947" s="16"/>
      <c r="N947" s="16"/>
      <c r="O947" s="16"/>
    </row>
    <row r="948" customFormat="false" ht="46.25" hidden="false" customHeight="false" outlineLevel="0" collapsed="false">
      <c r="A948" s="15" t="s">
        <v>19432</v>
      </c>
      <c r="B948" s="15" t="s">
        <v>19433</v>
      </c>
      <c r="C948" s="15" t="s">
        <v>17287</v>
      </c>
      <c r="D948" s="15" t="s">
        <v>15010</v>
      </c>
      <c r="E948" s="15" t="s">
        <v>17288</v>
      </c>
      <c r="F948" s="15" t="s">
        <v>17289</v>
      </c>
      <c r="G948" s="20" t="s">
        <v>19434</v>
      </c>
      <c r="H948" s="15" t="s">
        <v>15116</v>
      </c>
      <c r="I948" s="15" t="s">
        <v>590</v>
      </c>
      <c r="J948" s="15" t="s">
        <v>19435</v>
      </c>
      <c r="K948" s="15" t="s">
        <v>19436</v>
      </c>
      <c r="L948" s="15" t="n">
        <v>0</v>
      </c>
      <c r="M948" s="16"/>
      <c r="N948" s="16"/>
      <c r="O948" s="16"/>
    </row>
    <row r="949" customFormat="false" ht="46.25" hidden="false" customHeight="false" outlineLevel="0" collapsed="false">
      <c r="A949" s="15" t="s">
        <v>19437</v>
      </c>
      <c r="B949" s="15" t="s">
        <v>19438</v>
      </c>
      <c r="C949" s="15" t="s">
        <v>15004</v>
      </c>
      <c r="D949" s="15" t="s">
        <v>9196</v>
      </c>
      <c r="E949" s="15" t="s">
        <v>15006</v>
      </c>
      <c r="F949" s="15" t="s">
        <v>15006</v>
      </c>
      <c r="G949" s="20" t="s">
        <v>19439</v>
      </c>
      <c r="H949" s="15" t="s">
        <v>15116</v>
      </c>
      <c r="I949" s="15" t="s">
        <v>521</v>
      </c>
      <c r="J949" s="15" t="s">
        <v>19440</v>
      </c>
      <c r="K949" s="15" t="s">
        <v>19441</v>
      </c>
      <c r="L949" s="15" t="n">
        <v>0</v>
      </c>
      <c r="M949" s="16"/>
      <c r="N949" s="16"/>
      <c r="O949" s="16"/>
    </row>
    <row r="950" customFormat="false" ht="23.85" hidden="false" customHeight="false" outlineLevel="0" collapsed="false">
      <c r="A950" s="15" t="s">
        <v>19442</v>
      </c>
      <c r="B950" s="15" t="s">
        <v>19443</v>
      </c>
      <c r="C950" s="15" t="s">
        <v>19444</v>
      </c>
      <c r="D950" s="15" t="s">
        <v>19085</v>
      </c>
      <c r="E950" s="15" t="s">
        <v>19445</v>
      </c>
      <c r="F950" s="15" t="s">
        <v>19446</v>
      </c>
      <c r="G950" s="20" t="s">
        <v>19447</v>
      </c>
      <c r="H950" s="15" t="s">
        <v>15116</v>
      </c>
      <c r="I950" s="15" t="s">
        <v>521</v>
      </c>
      <c r="J950" s="15" t="s">
        <v>19448</v>
      </c>
      <c r="K950" s="15" t="s">
        <v>19449</v>
      </c>
      <c r="L950" s="15" t="n">
        <v>0</v>
      </c>
      <c r="M950" s="16"/>
      <c r="N950" s="16"/>
      <c r="O950" s="16"/>
    </row>
    <row r="951" customFormat="false" ht="23.85" hidden="false" customHeight="false" outlineLevel="0" collapsed="false">
      <c r="A951" s="15" t="s">
        <v>19450</v>
      </c>
      <c r="B951" s="15" t="s">
        <v>19451</v>
      </c>
      <c r="C951" s="15" t="s">
        <v>19444</v>
      </c>
      <c r="D951" s="15" t="s">
        <v>19085</v>
      </c>
      <c r="E951" s="15" t="s">
        <v>19445</v>
      </c>
      <c r="F951" s="15" t="s">
        <v>19446</v>
      </c>
      <c r="G951" s="20" t="s">
        <v>19452</v>
      </c>
      <c r="H951" s="15" t="s">
        <v>15116</v>
      </c>
      <c r="I951" s="15" t="s">
        <v>521</v>
      </c>
      <c r="J951" s="15" t="s">
        <v>19453</v>
      </c>
      <c r="K951" s="15" t="s">
        <v>19454</v>
      </c>
      <c r="L951" s="15" t="n">
        <v>0</v>
      </c>
      <c r="M951" s="16"/>
      <c r="N951" s="16"/>
      <c r="O951" s="16"/>
    </row>
    <row r="952" customFormat="false" ht="46.25" hidden="false" customHeight="false" outlineLevel="0" collapsed="false">
      <c r="A952" s="15" t="s">
        <v>19455</v>
      </c>
      <c r="B952" s="15" t="s">
        <v>19456</v>
      </c>
      <c r="C952" s="15" t="s">
        <v>13876</v>
      </c>
      <c r="D952" s="15" t="s">
        <v>1777</v>
      </c>
      <c r="E952" s="15" t="s">
        <v>15258</v>
      </c>
      <c r="F952" s="15" t="s">
        <v>14982</v>
      </c>
      <c r="G952" s="20" t="s">
        <v>19457</v>
      </c>
      <c r="H952" s="15" t="s">
        <v>15116</v>
      </c>
      <c r="I952" s="15" t="s">
        <v>521</v>
      </c>
      <c r="J952" s="15" t="s">
        <v>19458</v>
      </c>
      <c r="K952" s="15" t="s">
        <v>19459</v>
      </c>
      <c r="L952" s="15" t="n">
        <v>0</v>
      </c>
      <c r="M952" s="16"/>
      <c r="N952" s="16"/>
      <c r="O952" s="16"/>
    </row>
    <row r="953" customFormat="false" ht="35.05" hidden="false" customHeight="false" outlineLevel="0" collapsed="false">
      <c r="A953" s="15" t="s">
        <v>19460</v>
      </c>
      <c r="B953" s="15" t="s">
        <v>19461</v>
      </c>
      <c r="C953" s="15" t="s">
        <v>13876</v>
      </c>
      <c r="D953" s="15" t="s">
        <v>1777</v>
      </c>
      <c r="E953" s="15" t="s">
        <v>15258</v>
      </c>
      <c r="F953" s="15" t="s">
        <v>14982</v>
      </c>
      <c r="G953" s="20" t="s">
        <v>19462</v>
      </c>
      <c r="H953" s="15" t="s">
        <v>15116</v>
      </c>
      <c r="I953" s="15" t="s">
        <v>521</v>
      </c>
      <c r="J953" s="15" t="s">
        <v>19463</v>
      </c>
      <c r="K953" s="15" t="s">
        <v>19464</v>
      </c>
      <c r="L953" s="15" t="n">
        <v>0</v>
      </c>
      <c r="M953" s="16"/>
      <c r="N953" s="16"/>
      <c r="O953" s="16"/>
    </row>
    <row r="954" customFormat="false" ht="57.45" hidden="false" customHeight="false" outlineLevel="0" collapsed="false">
      <c r="A954" s="15" t="s">
        <v>19465</v>
      </c>
      <c r="B954" s="15" t="s">
        <v>19466</v>
      </c>
      <c r="C954" s="15" t="s">
        <v>19405</v>
      </c>
      <c r="D954" s="15" t="s">
        <v>15096</v>
      </c>
      <c r="E954" s="15" t="s">
        <v>18622</v>
      </c>
      <c r="F954" s="15" t="s">
        <v>19406</v>
      </c>
      <c r="G954" s="20" t="s">
        <v>19467</v>
      </c>
      <c r="H954" s="15" t="s">
        <v>15116</v>
      </c>
      <c r="I954" s="15" t="s">
        <v>521</v>
      </c>
      <c r="J954" s="15" t="s">
        <v>19468</v>
      </c>
      <c r="K954" s="15" t="s">
        <v>19469</v>
      </c>
      <c r="L954" s="15" t="n">
        <v>0</v>
      </c>
      <c r="M954" s="16"/>
      <c r="N954" s="16"/>
      <c r="O954" s="16"/>
    </row>
    <row r="955" customFormat="false" ht="35.05" hidden="false" customHeight="false" outlineLevel="0" collapsed="false">
      <c r="A955" s="15" t="s">
        <v>19470</v>
      </c>
      <c r="B955" s="15" t="s">
        <v>19471</v>
      </c>
      <c r="C955" s="15" t="s">
        <v>15004</v>
      </c>
      <c r="D955" s="15" t="s">
        <v>9196</v>
      </c>
      <c r="E955" s="15" t="s">
        <v>15006</v>
      </c>
      <c r="F955" s="15" t="s">
        <v>15006</v>
      </c>
      <c r="G955" s="20" t="s">
        <v>19472</v>
      </c>
      <c r="H955" s="15" t="s">
        <v>15116</v>
      </c>
      <c r="I955" s="15" t="s">
        <v>521</v>
      </c>
      <c r="J955" s="15" t="s">
        <v>19473</v>
      </c>
      <c r="K955" s="15" t="s">
        <v>19474</v>
      </c>
      <c r="L955" s="15" t="n">
        <v>0</v>
      </c>
      <c r="M955" s="16"/>
      <c r="N955" s="16"/>
      <c r="O955" s="16"/>
    </row>
    <row r="956" customFormat="false" ht="35.05" hidden="false" customHeight="false" outlineLevel="0" collapsed="false">
      <c r="A956" s="15" t="s">
        <v>19475</v>
      </c>
      <c r="B956" s="15" t="s">
        <v>19476</v>
      </c>
      <c r="C956" s="15" t="s">
        <v>13987</v>
      </c>
      <c r="D956" s="15" t="s">
        <v>15010</v>
      </c>
      <c r="E956" s="15" t="s">
        <v>17289</v>
      </c>
      <c r="F956" s="15" t="s">
        <v>17289</v>
      </c>
      <c r="G956" s="20" t="s">
        <v>19477</v>
      </c>
      <c r="H956" s="15" t="s">
        <v>15116</v>
      </c>
      <c r="I956" s="15" t="s">
        <v>590</v>
      </c>
      <c r="J956" s="15" t="s">
        <v>19478</v>
      </c>
      <c r="K956" s="15" t="s">
        <v>19479</v>
      </c>
      <c r="L956" s="15" t="n">
        <v>0</v>
      </c>
      <c r="M956" s="16"/>
      <c r="N956" s="16"/>
      <c r="O956" s="16"/>
    </row>
    <row r="957" customFormat="false" ht="35.05" hidden="false" customHeight="false" outlineLevel="0" collapsed="false">
      <c r="A957" s="15" t="s">
        <v>19480</v>
      </c>
      <c r="B957" s="15" t="s">
        <v>19481</v>
      </c>
      <c r="C957" s="15" t="s">
        <v>13987</v>
      </c>
      <c r="D957" s="15" t="s">
        <v>15010</v>
      </c>
      <c r="E957" s="15" t="s">
        <v>17289</v>
      </c>
      <c r="F957" s="15" t="s">
        <v>17289</v>
      </c>
      <c r="G957" s="20" t="s">
        <v>19482</v>
      </c>
      <c r="H957" s="15" t="s">
        <v>15116</v>
      </c>
      <c r="I957" s="15" t="s">
        <v>590</v>
      </c>
      <c r="J957" s="15" t="s">
        <v>19483</v>
      </c>
      <c r="K957" s="15" t="s">
        <v>19484</v>
      </c>
      <c r="L957" s="15" t="n">
        <v>0</v>
      </c>
      <c r="M957" s="16"/>
      <c r="N957" s="16"/>
      <c r="O957" s="16"/>
    </row>
    <row r="958" customFormat="false" ht="35.05" hidden="false" customHeight="false" outlineLevel="0" collapsed="false">
      <c r="A958" s="15" t="s">
        <v>19485</v>
      </c>
      <c r="B958" s="15" t="s">
        <v>19486</v>
      </c>
      <c r="C958" s="15" t="s">
        <v>15129</v>
      </c>
      <c r="D958" s="15" t="s">
        <v>19085</v>
      </c>
      <c r="E958" s="15" t="s">
        <v>19487</v>
      </c>
      <c r="F958" s="15" t="s">
        <v>19446</v>
      </c>
      <c r="G958" s="20" t="s">
        <v>19488</v>
      </c>
      <c r="H958" s="15" t="s">
        <v>15116</v>
      </c>
      <c r="I958" s="15" t="s">
        <v>521</v>
      </c>
      <c r="J958" s="15" t="s">
        <v>19489</v>
      </c>
      <c r="K958" s="15" t="s">
        <v>19490</v>
      </c>
      <c r="L958" s="15" t="n">
        <v>0</v>
      </c>
      <c r="M958" s="16"/>
      <c r="N958" s="16"/>
      <c r="O958" s="16"/>
    </row>
    <row r="959" customFormat="false" ht="35.05" hidden="false" customHeight="false" outlineLevel="0" collapsed="false">
      <c r="A959" s="15" t="s">
        <v>19491</v>
      </c>
      <c r="B959" s="15" t="s">
        <v>19492</v>
      </c>
      <c r="C959" s="15" t="s">
        <v>15004</v>
      </c>
      <c r="D959" s="15" t="s">
        <v>9196</v>
      </c>
      <c r="E959" s="15" t="s">
        <v>15006</v>
      </c>
      <c r="F959" s="15" t="s">
        <v>15006</v>
      </c>
      <c r="G959" s="20" t="s">
        <v>19493</v>
      </c>
      <c r="H959" s="15" t="s">
        <v>15116</v>
      </c>
      <c r="I959" s="15" t="s">
        <v>521</v>
      </c>
      <c r="J959" s="15" t="s">
        <v>19494</v>
      </c>
      <c r="K959" s="15" t="s">
        <v>19495</v>
      </c>
      <c r="L959" s="15" t="n">
        <v>0</v>
      </c>
      <c r="M959" s="16"/>
      <c r="N959" s="16"/>
      <c r="O959" s="16"/>
    </row>
    <row r="960" customFormat="false" ht="23.85" hidden="false" customHeight="false" outlineLevel="0" collapsed="false">
      <c r="A960" s="15" t="s">
        <v>19496</v>
      </c>
      <c r="B960" s="15" t="s">
        <v>19497</v>
      </c>
      <c r="C960" s="15" t="s">
        <v>13876</v>
      </c>
      <c r="D960" s="15" t="s">
        <v>1777</v>
      </c>
      <c r="E960" s="15" t="s">
        <v>15258</v>
      </c>
      <c r="F960" s="15" t="s">
        <v>14982</v>
      </c>
      <c r="G960" s="20" t="s">
        <v>19498</v>
      </c>
      <c r="H960" s="15" t="s">
        <v>15116</v>
      </c>
      <c r="I960" s="15" t="s">
        <v>521</v>
      </c>
      <c r="J960" s="15" t="s">
        <v>19499</v>
      </c>
      <c r="K960" s="15" t="s">
        <v>19500</v>
      </c>
      <c r="L960" s="15" t="n">
        <v>0</v>
      </c>
      <c r="M960" s="16"/>
      <c r="N960" s="16"/>
      <c r="O960" s="16"/>
    </row>
    <row r="961" customFormat="false" ht="35.05" hidden="false" customHeight="false" outlineLevel="0" collapsed="false">
      <c r="A961" s="15" t="s">
        <v>19501</v>
      </c>
      <c r="B961" s="15" t="s">
        <v>19502</v>
      </c>
      <c r="C961" s="15" t="s">
        <v>13876</v>
      </c>
      <c r="D961" s="15" t="s">
        <v>1777</v>
      </c>
      <c r="E961" s="15" t="s">
        <v>15258</v>
      </c>
      <c r="F961" s="15" t="s">
        <v>14982</v>
      </c>
      <c r="G961" s="20" t="s">
        <v>19503</v>
      </c>
      <c r="H961" s="15" t="s">
        <v>15116</v>
      </c>
      <c r="I961" s="15" t="s">
        <v>521</v>
      </c>
      <c r="J961" s="15" t="s">
        <v>19504</v>
      </c>
      <c r="K961" s="15" t="s">
        <v>19505</v>
      </c>
      <c r="L961" s="15" t="n">
        <v>0</v>
      </c>
      <c r="M961" s="16"/>
      <c r="N961" s="16"/>
      <c r="O961" s="16"/>
    </row>
    <row r="962" customFormat="false" ht="46.25" hidden="false" customHeight="false" outlineLevel="0" collapsed="false">
      <c r="A962" s="15" t="s">
        <v>19506</v>
      </c>
      <c r="B962" s="15" t="s">
        <v>19507</v>
      </c>
      <c r="C962" s="15" t="s">
        <v>13987</v>
      </c>
      <c r="D962" s="15" t="s">
        <v>15010</v>
      </c>
      <c r="E962" s="15" t="s">
        <v>17289</v>
      </c>
      <c r="F962" s="15" t="s">
        <v>17289</v>
      </c>
      <c r="G962" s="20" t="s">
        <v>19508</v>
      </c>
      <c r="H962" s="15" t="s">
        <v>15116</v>
      </c>
      <c r="I962" s="15" t="s">
        <v>521</v>
      </c>
      <c r="J962" s="15" t="s">
        <v>19509</v>
      </c>
      <c r="K962" s="15" t="s">
        <v>19510</v>
      </c>
      <c r="L962" s="15" t="n">
        <v>0</v>
      </c>
      <c r="M962" s="16"/>
      <c r="N962" s="16"/>
      <c r="O962" s="16"/>
    </row>
    <row r="963" customFormat="false" ht="46.25" hidden="false" customHeight="false" outlineLevel="0" collapsed="false">
      <c r="A963" s="15" t="s">
        <v>19511</v>
      </c>
      <c r="B963" s="15" t="s">
        <v>19512</v>
      </c>
      <c r="C963" s="15" t="s">
        <v>13987</v>
      </c>
      <c r="D963" s="15" t="s">
        <v>15010</v>
      </c>
      <c r="E963" s="15" t="s">
        <v>17289</v>
      </c>
      <c r="F963" s="15" t="s">
        <v>17289</v>
      </c>
      <c r="G963" s="20" t="s">
        <v>19513</v>
      </c>
      <c r="H963" s="15" t="s">
        <v>15116</v>
      </c>
      <c r="I963" s="15" t="s">
        <v>521</v>
      </c>
      <c r="J963" s="15" t="s">
        <v>19514</v>
      </c>
      <c r="K963" s="15" t="s">
        <v>19515</v>
      </c>
      <c r="L963" s="15" t="n">
        <v>0</v>
      </c>
      <c r="M963" s="16"/>
      <c r="N963" s="16"/>
      <c r="O963" s="16"/>
    </row>
    <row r="964" customFormat="false" ht="46.25" hidden="false" customHeight="false" outlineLevel="0" collapsed="false">
      <c r="A964" s="15" t="s">
        <v>19516</v>
      </c>
      <c r="B964" s="15" t="s">
        <v>19517</v>
      </c>
      <c r="C964" s="15" t="s">
        <v>19518</v>
      </c>
      <c r="D964" s="15" t="s">
        <v>15010</v>
      </c>
      <c r="E964" s="15" t="s">
        <v>15023</v>
      </c>
      <c r="F964" s="15" t="s">
        <v>15024</v>
      </c>
      <c r="G964" s="20" t="s">
        <v>19519</v>
      </c>
      <c r="H964" s="15" t="s">
        <v>15116</v>
      </c>
      <c r="I964" s="15" t="s">
        <v>521</v>
      </c>
      <c r="J964" s="15" t="s">
        <v>19520</v>
      </c>
      <c r="K964" s="15" t="s">
        <v>19521</v>
      </c>
      <c r="L964" s="15" t="n">
        <v>0</v>
      </c>
      <c r="M964" s="16"/>
      <c r="N964" s="16"/>
      <c r="O964" s="16"/>
    </row>
    <row r="965" customFormat="false" ht="46.25" hidden="false" customHeight="false" outlineLevel="0" collapsed="false">
      <c r="A965" s="15" t="s">
        <v>19522</v>
      </c>
      <c r="B965" s="15" t="s">
        <v>19523</v>
      </c>
      <c r="C965" s="15" t="s">
        <v>19524</v>
      </c>
      <c r="D965" s="15" t="s">
        <v>15396</v>
      </c>
      <c r="E965" s="15" t="s">
        <v>15527</v>
      </c>
      <c r="F965" s="15" t="s">
        <v>19525</v>
      </c>
      <c r="G965" s="20" t="s">
        <v>19526</v>
      </c>
      <c r="H965" s="15" t="s">
        <v>15116</v>
      </c>
      <c r="I965" s="15" t="s">
        <v>521</v>
      </c>
      <c r="J965" s="15" t="s">
        <v>19527</v>
      </c>
      <c r="K965" s="15" t="s">
        <v>19528</v>
      </c>
      <c r="L965" s="15" t="n">
        <v>0</v>
      </c>
      <c r="M965" s="16"/>
      <c r="N965" s="16"/>
      <c r="O965" s="16"/>
    </row>
    <row r="966" customFormat="false" ht="35.05" hidden="false" customHeight="false" outlineLevel="0" collapsed="false">
      <c r="A966" s="15" t="s">
        <v>19529</v>
      </c>
      <c r="B966" s="15" t="s">
        <v>19530</v>
      </c>
      <c r="C966" s="15" t="s">
        <v>15004</v>
      </c>
      <c r="D966" s="15" t="s">
        <v>9196</v>
      </c>
      <c r="E966" s="15" t="s">
        <v>15006</v>
      </c>
      <c r="F966" s="15" t="s">
        <v>15006</v>
      </c>
      <c r="G966" s="20" t="s">
        <v>19531</v>
      </c>
      <c r="H966" s="15" t="s">
        <v>15116</v>
      </c>
      <c r="I966" s="15" t="s">
        <v>521</v>
      </c>
      <c r="J966" s="15" t="s">
        <v>19532</v>
      </c>
      <c r="K966" s="15" t="s">
        <v>19533</v>
      </c>
      <c r="L966" s="15" t="n">
        <v>1</v>
      </c>
      <c r="M966" s="16"/>
      <c r="N966" s="16"/>
      <c r="O966" s="16"/>
    </row>
    <row r="967" customFormat="false" ht="23.85" hidden="false" customHeight="false" outlineLevel="0" collapsed="false">
      <c r="A967" s="15" t="s">
        <v>19534</v>
      </c>
      <c r="B967" s="15" t="s">
        <v>19535</v>
      </c>
      <c r="C967" s="15" t="s">
        <v>15004</v>
      </c>
      <c r="D967" s="15" t="s">
        <v>9196</v>
      </c>
      <c r="E967" s="15" t="s">
        <v>15006</v>
      </c>
      <c r="F967" s="15" t="s">
        <v>15006</v>
      </c>
      <c r="G967" s="20" t="s">
        <v>19536</v>
      </c>
      <c r="H967" s="15" t="s">
        <v>15116</v>
      </c>
      <c r="I967" s="15" t="s">
        <v>521</v>
      </c>
      <c r="J967" s="15" t="s">
        <v>19537</v>
      </c>
      <c r="K967" s="15" t="s">
        <v>19538</v>
      </c>
      <c r="L967" s="15" t="n">
        <v>0</v>
      </c>
      <c r="M967" s="16"/>
      <c r="N967" s="16"/>
      <c r="O967" s="16"/>
    </row>
    <row r="968" customFormat="false" ht="23.85" hidden="false" customHeight="false" outlineLevel="0" collapsed="false">
      <c r="A968" s="15" t="s">
        <v>19539</v>
      </c>
      <c r="B968" s="15" t="s">
        <v>19540</v>
      </c>
      <c r="C968" s="15" t="s">
        <v>15004</v>
      </c>
      <c r="D968" s="15" t="s">
        <v>9196</v>
      </c>
      <c r="E968" s="15" t="s">
        <v>15006</v>
      </c>
      <c r="F968" s="15" t="s">
        <v>15006</v>
      </c>
      <c r="G968" s="20" t="s">
        <v>19541</v>
      </c>
      <c r="H968" s="15" t="s">
        <v>15116</v>
      </c>
      <c r="I968" s="15" t="s">
        <v>521</v>
      </c>
      <c r="J968" s="15" t="s">
        <v>19542</v>
      </c>
      <c r="K968" s="15" t="s">
        <v>19543</v>
      </c>
      <c r="L968" s="15" t="n">
        <v>0</v>
      </c>
      <c r="M968" s="16"/>
      <c r="N968" s="16"/>
      <c r="O968" s="16"/>
    </row>
    <row r="969" customFormat="false" ht="35.05" hidden="false" customHeight="false" outlineLevel="0" collapsed="false">
      <c r="A969" s="15" t="s">
        <v>19544</v>
      </c>
      <c r="B969" s="15" t="s">
        <v>19545</v>
      </c>
      <c r="C969" s="15" t="s">
        <v>13876</v>
      </c>
      <c r="D969" s="15" t="s">
        <v>1777</v>
      </c>
      <c r="E969" s="15" t="s">
        <v>15258</v>
      </c>
      <c r="F969" s="15" t="s">
        <v>14982</v>
      </c>
      <c r="G969" s="20" t="s">
        <v>19546</v>
      </c>
      <c r="H969" s="15" t="s">
        <v>15116</v>
      </c>
      <c r="I969" s="15" t="s">
        <v>521</v>
      </c>
      <c r="J969" s="15" t="s">
        <v>19547</v>
      </c>
      <c r="K969" s="15" t="s">
        <v>19548</v>
      </c>
      <c r="L969" s="15" t="n">
        <v>0</v>
      </c>
      <c r="M969" s="16"/>
      <c r="N969" s="16"/>
      <c r="O969" s="16"/>
    </row>
    <row r="970" customFormat="false" ht="57.45" hidden="false" customHeight="false" outlineLevel="0" collapsed="false">
      <c r="A970" s="15" t="s">
        <v>19549</v>
      </c>
      <c r="B970" s="15" t="s">
        <v>19550</v>
      </c>
      <c r="C970" s="15" t="s">
        <v>13987</v>
      </c>
      <c r="D970" s="15" t="s">
        <v>15010</v>
      </c>
      <c r="E970" s="15" t="s">
        <v>17289</v>
      </c>
      <c r="F970" s="15" t="s">
        <v>17289</v>
      </c>
      <c r="G970" s="20" t="s">
        <v>19551</v>
      </c>
      <c r="H970" s="15" t="s">
        <v>15116</v>
      </c>
      <c r="I970" s="15" t="s">
        <v>521</v>
      </c>
      <c r="J970" s="15" t="s">
        <v>19552</v>
      </c>
      <c r="K970" s="15" t="s">
        <v>19553</v>
      </c>
      <c r="L970" s="15" t="n">
        <v>0</v>
      </c>
      <c r="M970" s="16"/>
      <c r="N970" s="16"/>
      <c r="O970" s="16"/>
    </row>
    <row r="971" customFormat="false" ht="46.25" hidden="false" customHeight="false" outlineLevel="0" collapsed="false">
      <c r="A971" s="15" t="s">
        <v>19554</v>
      </c>
      <c r="B971" s="15" t="s">
        <v>19555</v>
      </c>
      <c r="C971" s="15" t="s">
        <v>13987</v>
      </c>
      <c r="D971" s="15" t="s">
        <v>15010</v>
      </c>
      <c r="E971" s="15" t="s">
        <v>17289</v>
      </c>
      <c r="F971" s="15" t="s">
        <v>17289</v>
      </c>
      <c r="G971" s="20" t="s">
        <v>19556</v>
      </c>
      <c r="H971" s="15" t="s">
        <v>15116</v>
      </c>
      <c r="I971" s="15" t="s">
        <v>521</v>
      </c>
      <c r="J971" s="15" t="s">
        <v>19557</v>
      </c>
      <c r="K971" s="15" t="s">
        <v>19558</v>
      </c>
      <c r="L971" s="15" t="n">
        <v>0</v>
      </c>
      <c r="M971" s="16"/>
      <c r="N971" s="16"/>
      <c r="O971" s="16"/>
    </row>
    <row r="972" customFormat="false" ht="46.25" hidden="false" customHeight="false" outlineLevel="0" collapsed="false">
      <c r="A972" s="15" t="s">
        <v>19559</v>
      </c>
      <c r="B972" s="15" t="s">
        <v>19560</v>
      </c>
      <c r="C972" s="15" t="s">
        <v>15028</v>
      </c>
      <c r="D972" s="15" t="s">
        <v>15010</v>
      </c>
      <c r="E972" s="15" t="s">
        <v>15029</v>
      </c>
      <c r="F972" s="15" t="s">
        <v>15030</v>
      </c>
      <c r="G972" s="20" t="s">
        <v>19561</v>
      </c>
      <c r="H972" s="15" t="s">
        <v>15116</v>
      </c>
      <c r="I972" s="15" t="s">
        <v>521</v>
      </c>
      <c r="J972" s="15" t="s">
        <v>19562</v>
      </c>
      <c r="K972" s="15" t="s">
        <v>19563</v>
      </c>
      <c r="L972" s="15" t="n">
        <v>0</v>
      </c>
      <c r="M972" s="16"/>
      <c r="N972" s="16"/>
      <c r="O972" s="16"/>
    </row>
    <row r="973" customFormat="false" ht="57.45" hidden="false" customHeight="false" outlineLevel="0" collapsed="false">
      <c r="A973" s="15" t="s">
        <v>19564</v>
      </c>
      <c r="B973" s="15" t="s">
        <v>19565</v>
      </c>
      <c r="C973" s="15" t="s">
        <v>15028</v>
      </c>
      <c r="D973" s="15" t="s">
        <v>15112</v>
      </c>
      <c r="E973" s="15" t="s">
        <v>15029</v>
      </c>
      <c r="F973" s="15" t="s">
        <v>15030</v>
      </c>
      <c r="G973" s="20" t="s">
        <v>19566</v>
      </c>
      <c r="H973" s="15" t="s">
        <v>15116</v>
      </c>
      <c r="I973" s="15" t="s">
        <v>521</v>
      </c>
      <c r="J973" s="15" t="s">
        <v>19567</v>
      </c>
      <c r="K973" s="15" t="s">
        <v>19568</v>
      </c>
      <c r="L973" s="15" t="n">
        <v>0</v>
      </c>
      <c r="M973" s="16"/>
      <c r="N973" s="16"/>
      <c r="O973" s="16"/>
    </row>
    <row r="974" customFormat="false" ht="57.45" hidden="false" customHeight="false" outlineLevel="0" collapsed="false">
      <c r="A974" s="15" t="s">
        <v>19569</v>
      </c>
      <c r="B974" s="15" t="s">
        <v>19570</v>
      </c>
      <c r="C974" s="15" t="s">
        <v>19571</v>
      </c>
      <c r="D974" s="15" t="s">
        <v>15112</v>
      </c>
      <c r="E974" s="15" t="s">
        <v>15130</v>
      </c>
      <c r="F974" s="15" t="s">
        <v>19572</v>
      </c>
      <c r="G974" s="20" t="s">
        <v>19573</v>
      </c>
      <c r="H974" s="15" t="s">
        <v>15116</v>
      </c>
      <c r="I974" s="15" t="s">
        <v>521</v>
      </c>
      <c r="J974" s="15" t="s">
        <v>19574</v>
      </c>
      <c r="K974" s="15" t="s">
        <v>19575</v>
      </c>
      <c r="L974" s="15" t="n">
        <v>1</v>
      </c>
      <c r="M974" s="16"/>
      <c r="N974" s="16"/>
      <c r="O974" s="16"/>
    </row>
    <row r="975" customFormat="false" ht="57.45" hidden="false" customHeight="false" outlineLevel="0" collapsed="false">
      <c r="A975" s="15" t="s">
        <v>19576</v>
      </c>
      <c r="B975" s="15" t="s">
        <v>19577</v>
      </c>
      <c r="C975" s="15" t="s">
        <v>13987</v>
      </c>
      <c r="D975" s="15" t="s">
        <v>15010</v>
      </c>
      <c r="E975" s="15" t="s">
        <v>17289</v>
      </c>
      <c r="F975" s="15" t="s">
        <v>17289</v>
      </c>
      <c r="G975" s="20" t="s">
        <v>19578</v>
      </c>
      <c r="H975" s="15" t="s">
        <v>15116</v>
      </c>
      <c r="I975" s="15" t="s">
        <v>521</v>
      </c>
      <c r="J975" s="15" t="s">
        <v>19579</v>
      </c>
      <c r="K975" s="15" t="s">
        <v>19580</v>
      </c>
      <c r="L975" s="15" t="n">
        <v>0</v>
      </c>
      <c r="M975" s="16"/>
      <c r="N975" s="16"/>
      <c r="O975" s="16"/>
    </row>
    <row r="976" customFormat="false" ht="46.25" hidden="false" customHeight="false" outlineLevel="0" collapsed="false">
      <c r="A976" s="15" t="s">
        <v>19581</v>
      </c>
      <c r="B976" s="15" t="s">
        <v>19582</v>
      </c>
      <c r="C976" s="15" t="s">
        <v>13987</v>
      </c>
      <c r="D976" s="15" t="s">
        <v>15010</v>
      </c>
      <c r="E976" s="15" t="s">
        <v>17289</v>
      </c>
      <c r="F976" s="15" t="s">
        <v>17289</v>
      </c>
      <c r="G976" s="20" t="s">
        <v>19583</v>
      </c>
      <c r="H976" s="15" t="s">
        <v>15116</v>
      </c>
      <c r="I976" s="15" t="s">
        <v>521</v>
      </c>
      <c r="J976" s="15" t="s">
        <v>19584</v>
      </c>
      <c r="K976" s="15" t="s">
        <v>19585</v>
      </c>
      <c r="L976" s="15" t="n">
        <v>0</v>
      </c>
      <c r="M976" s="16"/>
      <c r="N976" s="16"/>
      <c r="O976" s="16"/>
    </row>
    <row r="977" customFormat="false" ht="35.05" hidden="false" customHeight="false" outlineLevel="0" collapsed="false">
      <c r="A977" s="15" t="s">
        <v>19586</v>
      </c>
      <c r="B977" s="15" t="s">
        <v>19587</v>
      </c>
      <c r="C977" s="15" t="s">
        <v>13987</v>
      </c>
      <c r="D977" s="15" t="s">
        <v>15010</v>
      </c>
      <c r="E977" s="15" t="s">
        <v>17289</v>
      </c>
      <c r="F977" s="15" t="s">
        <v>17289</v>
      </c>
      <c r="G977" s="20" t="s">
        <v>19588</v>
      </c>
      <c r="H977" s="15" t="s">
        <v>15116</v>
      </c>
      <c r="I977" s="15" t="s">
        <v>521</v>
      </c>
      <c r="J977" s="15" t="s">
        <v>19589</v>
      </c>
      <c r="K977" s="15" t="s">
        <v>19590</v>
      </c>
      <c r="L977" s="15" t="n">
        <v>0</v>
      </c>
      <c r="M977" s="16"/>
      <c r="N977" s="16"/>
      <c r="O977" s="16"/>
    </row>
    <row r="978" customFormat="false" ht="46.25" hidden="false" customHeight="false" outlineLevel="0" collapsed="false">
      <c r="A978" s="15" t="s">
        <v>19591</v>
      </c>
      <c r="B978" s="15" t="s">
        <v>19592</v>
      </c>
      <c r="C978" s="15" t="s">
        <v>13987</v>
      </c>
      <c r="D978" s="15" t="s">
        <v>15010</v>
      </c>
      <c r="E978" s="15" t="s">
        <v>17289</v>
      </c>
      <c r="F978" s="15" t="s">
        <v>17289</v>
      </c>
      <c r="G978" s="20" t="s">
        <v>19593</v>
      </c>
      <c r="H978" s="15" t="s">
        <v>15116</v>
      </c>
      <c r="I978" s="15" t="s">
        <v>521</v>
      </c>
      <c r="J978" s="15" t="s">
        <v>19594</v>
      </c>
      <c r="K978" s="15" t="s">
        <v>19595</v>
      </c>
      <c r="L978" s="15" t="n">
        <v>0</v>
      </c>
      <c r="M978" s="16"/>
      <c r="N978" s="16"/>
      <c r="O978" s="16"/>
    </row>
    <row r="979" customFormat="false" ht="46.25" hidden="false" customHeight="false" outlineLevel="0" collapsed="false">
      <c r="A979" s="15" t="s">
        <v>19596</v>
      </c>
      <c r="B979" s="15" t="s">
        <v>19597</v>
      </c>
      <c r="C979" s="15" t="s">
        <v>13987</v>
      </c>
      <c r="D979" s="15" t="s">
        <v>15010</v>
      </c>
      <c r="E979" s="15" t="s">
        <v>17289</v>
      </c>
      <c r="F979" s="15" t="s">
        <v>17289</v>
      </c>
      <c r="G979" s="20" t="s">
        <v>19598</v>
      </c>
      <c r="H979" s="15" t="s">
        <v>15116</v>
      </c>
      <c r="I979" s="15" t="s">
        <v>521</v>
      </c>
      <c r="J979" s="15" t="s">
        <v>19599</v>
      </c>
      <c r="K979" s="15" t="s">
        <v>19600</v>
      </c>
      <c r="L979" s="15" t="n">
        <v>0</v>
      </c>
      <c r="M979" s="16"/>
      <c r="N979" s="16"/>
      <c r="O979" s="16"/>
    </row>
    <row r="980" customFormat="false" ht="23.85" hidden="false" customHeight="false" outlineLevel="0" collapsed="false">
      <c r="A980" s="15" t="s">
        <v>19601</v>
      </c>
      <c r="B980" s="15" t="s">
        <v>19602</v>
      </c>
      <c r="C980" s="15" t="s">
        <v>15004</v>
      </c>
      <c r="D980" s="15" t="s">
        <v>9196</v>
      </c>
      <c r="E980" s="15" t="s">
        <v>15006</v>
      </c>
      <c r="F980" s="15" t="s">
        <v>15006</v>
      </c>
      <c r="G980" s="20" t="s">
        <v>19603</v>
      </c>
      <c r="H980" s="15" t="s">
        <v>15116</v>
      </c>
      <c r="I980" s="15" t="s">
        <v>521</v>
      </c>
      <c r="J980" s="15" t="s">
        <v>19604</v>
      </c>
      <c r="K980" s="15" t="s">
        <v>19605</v>
      </c>
      <c r="L980" s="15" t="n">
        <v>0</v>
      </c>
      <c r="M980" s="16"/>
      <c r="N980" s="16"/>
      <c r="O980" s="16"/>
    </row>
    <row r="981" customFormat="false" ht="35.05" hidden="false" customHeight="false" outlineLevel="0" collapsed="false">
      <c r="A981" s="15" t="s">
        <v>19606</v>
      </c>
      <c r="B981" s="15" t="s">
        <v>19607</v>
      </c>
      <c r="C981" s="15" t="s">
        <v>13987</v>
      </c>
      <c r="D981" s="15" t="s">
        <v>15010</v>
      </c>
      <c r="E981" s="15" t="s">
        <v>17289</v>
      </c>
      <c r="F981" s="15" t="s">
        <v>17289</v>
      </c>
      <c r="G981" s="20" t="s">
        <v>19608</v>
      </c>
      <c r="H981" s="15" t="s">
        <v>15116</v>
      </c>
      <c r="I981" s="15" t="s">
        <v>521</v>
      </c>
      <c r="J981" s="15" t="s">
        <v>19609</v>
      </c>
      <c r="K981" s="15" t="s">
        <v>19610</v>
      </c>
      <c r="L981" s="15" t="n">
        <v>0</v>
      </c>
      <c r="M981" s="16"/>
      <c r="N981" s="16"/>
      <c r="O981" s="16"/>
    </row>
    <row r="982" customFormat="false" ht="46.25" hidden="false" customHeight="false" outlineLevel="0" collapsed="false">
      <c r="A982" s="15" t="s">
        <v>19611</v>
      </c>
      <c r="B982" s="15" t="s">
        <v>19612</v>
      </c>
      <c r="C982" s="15" t="s">
        <v>13987</v>
      </c>
      <c r="D982" s="15" t="s">
        <v>15010</v>
      </c>
      <c r="E982" s="15" t="s">
        <v>17289</v>
      </c>
      <c r="F982" s="15" t="s">
        <v>17289</v>
      </c>
      <c r="G982" s="20" t="s">
        <v>19613</v>
      </c>
      <c r="H982" s="15" t="s">
        <v>15116</v>
      </c>
      <c r="I982" s="15" t="s">
        <v>521</v>
      </c>
      <c r="J982" s="15" t="s">
        <v>19614</v>
      </c>
      <c r="K982" s="15" t="s">
        <v>19615</v>
      </c>
      <c r="L982" s="15" t="n">
        <v>0</v>
      </c>
      <c r="M982" s="16"/>
      <c r="N982" s="16"/>
      <c r="O982" s="16"/>
    </row>
    <row r="983" customFormat="false" ht="35.05" hidden="false" customHeight="false" outlineLevel="0" collapsed="false">
      <c r="A983" s="15" t="s">
        <v>19616</v>
      </c>
      <c r="B983" s="15" t="s">
        <v>19617</v>
      </c>
      <c r="C983" s="15" t="s">
        <v>13876</v>
      </c>
      <c r="D983" s="15" t="s">
        <v>1777</v>
      </c>
      <c r="E983" s="15" t="s">
        <v>15258</v>
      </c>
      <c r="F983" s="15" t="s">
        <v>14982</v>
      </c>
      <c r="G983" s="20" t="s">
        <v>19618</v>
      </c>
      <c r="H983" s="15" t="s">
        <v>15116</v>
      </c>
      <c r="I983" s="15" t="s">
        <v>521</v>
      </c>
      <c r="J983" s="15" t="s">
        <v>19619</v>
      </c>
      <c r="K983" s="15" t="s">
        <v>19620</v>
      </c>
      <c r="L983" s="15" t="n">
        <v>0</v>
      </c>
      <c r="M983" s="16"/>
      <c r="N983" s="16"/>
      <c r="O983" s="16"/>
    </row>
    <row r="984" customFormat="false" ht="68.65" hidden="false" customHeight="false" outlineLevel="0" collapsed="false">
      <c r="A984" s="15" t="s">
        <v>19621</v>
      </c>
      <c r="B984" s="15" t="s">
        <v>19622</v>
      </c>
      <c r="C984" s="15" t="s">
        <v>13987</v>
      </c>
      <c r="D984" s="15" t="s">
        <v>15010</v>
      </c>
      <c r="E984" s="15" t="s">
        <v>17289</v>
      </c>
      <c r="F984" s="15" t="s">
        <v>17289</v>
      </c>
      <c r="G984" s="20" t="s">
        <v>19623</v>
      </c>
      <c r="H984" s="15" t="s">
        <v>15116</v>
      </c>
      <c r="I984" s="15" t="s">
        <v>521</v>
      </c>
      <c r="J984" s="15" t="s">
        <v>19624</v>
      </c>
      <c r="K984" s="15" t="s">
        <v>19625</v>
      </c>
      <c r="L984" s="15" t="n">
        <v>0</v>
      </c>
      <c r="M984" s="16"/>
      <c r="N984" s="16"/>
      <c r="O984" s="16"/>
    </row>
    <row r="985" customFormat="false" ht="46.25" hidden="false" customHeight="false" outlineLevel="0" collapsed="false">
      <c r="A985" s="15" t="s">
        <v>19626</v>
      </c>
      <c r="B985" s="15" t="s">
        <v>19627</v>
      </c>
      <c r="C985" s="15" t="s">
        <v>13987</v>
      </c>
      <c r="D985" s="15" t="s">
        <v>15010</v>
      </c>
      <c r="E985" s="15" t="s">
        <v>17289</v>
      </c>
      <c r="F985" s="15" t="s">
        <v>17289</v>
      </c>
      <c r="G985" s="20" t="s">
        <v>19628</v>
      </c>
      <c r="H985" s="15" t="s">
        <v>15116</v>
      </c>
      <c r="I985" s="15" t="s">
        <v>521</v>
      </c>
      <c r="J985" s="15" t="s">
        <v>19629</v>
      </c>
      <c r="K985" s="15" t="s">
        <v>19630</v>
      </c>
      <c r="L985" s="15" t="n">
        <v>0</v>
      </c>
      <c r="M985" s="16"/>
      <c r="N985" s="16"/>
      <c r="O985" s="16"/>
    </row>
    <row r="986" customFormat="false" ht="46.25" hidden="false" customHeight="false" outlineLevel="0" collapsed="false">
      <c r="A986" s="15" t="s">
        <v>19631</v>
      </c>
      <c r="B986" s="15" t="s">
        <v>19632</v>
      </c>
      <c r="C986" s="15" t="s">
        <v>13987</v>
      </c>
      <c r="D986" s="15" t="s">
        <v>15010</v>
      </c>
      <c r="E986" s="15" t="s">
        <v>17289</v>
      </c>
      <c r="F986" s="15" t="s">
        <v>17289</v>
      </c>
      <c r="G986" s="20" t="s">
        <v>19633</v>
      </c>
      <c r="H986" s="15" t="s">
        <v>15116</v>
      </c>
      <c r="I986" s="15" t="s">
        <v>521</v>
      </c>
      <c r="J986" s="15" t="s">
        <v>19634</v>
      </c>
      <c r="K986" s="15" t="s">
        <v>19635</v>
      </c>
      <c r="L986" s="15" t="n">
        <v>0</v>
      </c>
      <c r="M986" s="16"/>
      <c r="N986" s="16"/>
      <c r="O986" s="16"/>
    </row>
    <row r="987" customFormat="false" ht="35.05" hidden="false" customHeight="false" outlineLevel="0" collapsed="false">
      <c r="A987" s="15" t="s">
        <v>19636</v>
      </c>
      <c r="B987" s="15" t="s">
        <v>19637</v>
      </c>
      <c r="C987" s="15" t="s">
        <v>13876</v>
      </c>
      <c r="D987" s="15" t="s">
        <v>1777</v>
      </c>
      <c r="E987" s="15" t="s">
        <v>15258</v>
      </c>
      <c r="F987" s="15" t="s">
        <v>14982</v>
      </c>
      <c r="G987" s="20" t="s">
        <v>19638</v>
      </c>
      <c r="H987" s="15" t="s">
        <v>15116</v>
      </c>
      <c r="I987" s="15" t="s">
        <v>521</v>
      </c>
      <c r="J987" s="15" t="s">
        <v>19639</v>
      </c>
      <c r="K987" s="15" t="s">
        <v>19640</v>
      </c>
      <c r="L987" s="15" t="n">
        <v>0</v>
      </c>
      <c r="M987" s="16"/>
      <c r="N987" s="16"/>
      <c r="O987" s="16"/>
    </row>
    <row r="988" customFormat="false" ht="35.05" hidden="false" customHeight="false" outlineLevel="0" collapsed="false">
      <c r="A988" s="15" t="s">
        <v>19641</v>
      </c>
      <c r="B988" s="15" t="s">
        <v>19642</v>
      </c>
      <c r="C988" s="15" t="s">
        <v>13987</v>
      </c>
      <c r="D988" s="15" t="s">
        <v>15010</v>
      </c>
      <c r="E988" s="15" t="s">
        <v>17289</v>
      </c>
      <c r="F988" s="15" t="s">
        <v>17289</v>
      </c>
      <c r="G988" s="20" t="s">
        <v>19643</v>
      </c>
      <c r="H988" s="15" t="s">
        <v>15116</v>
      </c>
      <c r="I988" s="15" t="s">
        <v>521</v>
      </c>
      <c r="J988" s="15" t="s">
        <v>19644</v>
      </c>
      <c r="K988" s="15" t="s">
        <v>19645</v>
      </c>
      <c r="L988" s="15" t="n">
        <v>0</v>
      </c>
      <c r="M988" s="16"/>
      <c r="N988" s="16"/>
      <c r="O988" s="16"/>
    </row>
    <row r="989" customFormat="false" ht="46.25" hidden="false" customHeight="false" outlineLevel="0" collapsed="false">
      <c r="A989" s="15" t="s">
        <v>19646</v>
      </c>
      <c r="B989" s="15" t="s">
        <v>19647</v>
      </c>
      <c r="C989" s="15" t="s">
        <v>13987</v>
      </c>
      <c r="D989" s="15" t="s">
        <v>15010</v>
      </c>
      <c r="E989" s="15" t="s">
        <v>17289</v>
      </c>
      <c r="F989" s="15" t="s">
        <v>17289</v>
      </c>
      <c r="G989" s="20" t="s">
        <v>19648</v>
      </c>
      <c r="H989" s="15" t="s">
        <v>15116</v>
      </c>
      <c r="I989" s="15" t="s">
        <v>521</v>
      </c>
      <c r="J989" s="15" t="s">
        <v>19649</v>
      </c>
      <c r="K989" s="15" t="s">
        <v>19650</v>
      </c>
      <c r="L989" s="15" t="n">
        <v>0</v>
      </c>
      <c r="M989" s="16"/>
      <c r="N989" s="16"/>
      <c r="O989" s="16"/>
    </row>
    <row r="990" customFormat="false" ht="23.85" hidden="false" customHeight="false" outlineLevel="0" collapsed="false">
      <c r="A990" s="15" t="s">
        <v>19651</v>
      </c>
      <c r="B990" s="15" t="s">
        <v>19652</v>
      </c>
      <c r="C990" s="15" t="s">
        <v>15004</v>
      </c>
      <c r="D990" s="15" t="s">
        <v>9196</v>
      </c>
      <c r="E990" s="15" t="s">
        <v>15006</v>
      </c>
      <c r="F990" s="15" t="s">
        <v>15006</v>
      </c>
      <c r="G990" s="20" t="s">
        <v>19653</v>
      </c>
      <c r="H990" s="15" t="s">
        <v>15116</v>
      </c>
      <c r="I990" s="15" t="s">
        <v>521</v>
      </c>
      <c r="J990" s="15" t="s">
        <v>19654</v>
      </c>
      <c r="K990" s="15" t="s">
        <v>19655</v>
      </c>
      <c r="L990" s="15" t="n">
        <v>0</v>
      </c>
      <c r="M990" s="16"/>
      <c r="N990" s="16"/>
      <c r="O990" s="16"/>
    </row>
    <row r="991" customFormat="false" ht="23.85" hidden="false" customHeight="false" outlineLevel="0" collapsed="false">
      <c r="A991" s="15" t="s">
        <v>19656</v>
      </c>
      <c r="B991" s="15" t="s">
        <v>19657</v>
      </c>
      <c r="C991" s="15" t="s">
        <v>13876</v>
      </c>
      <c r="D991" s="15" t="s">
        <v>1777</v>
      </c>
      <c r="E991" s="15" t="s">
        <v>15258</v>
      </c>
      <c r="F991" s="15" t="s">
        <v>14982</v>
      </c>
      <c r="G991" s="20" t="s">
        <v>19658</v>
      </c>
      <c r="H991" s="15" t="s">
        <v>15116</v>
      </c>
      <c r="I991" s="15" t="s">
        <v>521</v>
      </c>
      <c r="J991" s="15" t="s">
        <v>19659</v>
      </c>
      <c r="K991" s="15" t="s">
        <v>19660</v>
      </c>
      <c r="L991" s="15" t="n">
        <v>0</v>
      </c>
      <c r="M991" s="16"/>
      <c r="N991" s="16"/>
      <c r="O991" s="16"/>
    </row>
    <row r="992" customFormat="false" ht="57.45" hidden="false" customHeight="false" outlineLevel="0" collapsed="false">
      <c r="A992" s="15" t="s">
        <v>19661</v>
      </c>
      <c r="B992" s="15" t="s">
        <v>19662</v>
      </c>
      <c r="C992" s="15" t="s">
        <v>13987</v>
      </c>
      <c r="D992" s="15" t="s">
        <v>15010</v>
      </c>
      <c r="E992" s="15" t="s">
        <v>17289</v>
      </c>
      <c r="F992" s="15" t="s">
        <v>17289</v>
      </c>
      <c r="G992" s="20" t="s">
        <v>19663</v>
      </c>
      <c r="H992" s="15" t="s">
        <v>15116</v>
      </c>
      <c r="I992" s="15" t="s">
        <v>521</v>
      </c>
      <c r="J992" s="15" t="s">
        <v>19664</v>
      </c>
      <c r="K992" s="15" t="s">
        <v>19665</v>
      </c>
      <c r="L992" s="15" t="n">
        <v>0</v>
      </c>
      <c r="M992" s="16"/>
      <c r="N992" s="16"/>
      <c r="O992" s="16"/>
    </row>
    <row r="993" customFormat="false" ht="57.45" hidden="false" customHeight="false" outlineLevel="0" collapsed="false">
      <c r="A993" s="15" t="s">
        <v>19666</v>
      </c>
      <c r="B993" s="15" t="s">
        <v>19667</v>
      </c>
      <c r="C993" s="15" t="s">
        <v>19668</v>
      </c>
      <c r="D993" s="15" t="s">
        <v>15010</v>
      </c>
      <c r="E993" s="15" t="s">
        <v>15549</v>
      </c>
      <c r="F993" s="15" t="s">
        <v>19669</v>
      </c>
      <c r="G993" s="20" t="s">
        <v>19670</v>
      </c>
      <c r="H993" s="15" t="s">
        <v>15116</v>
      </c>
      <c r="I993" s="15" t="s">
        <v>521</v>
      </c>
      <c r="J993" s="15" t="s">
        <v>19671</v>
      </c>
      <c r="K993" s="15" t="s">
        <v>19672</v>
      </c>
      <c r="L993" s="15" t="n">
        <v>0</v>
      </c>
      <c r="M993" s="16"/>
      <c r="N993" s="16"/>
      <c r="O993" s="16"/>
    </row>
    <row r="994" customFormat="false" ht="23.85" hidden="false" customHeight="false" outlineLevel="0" collapsed="false">
      <c r="A994" s="15" t="s">
        <v>19673</v>
      </c>
      <c r="B994" s="15" t="s">
        <v>19674</v>
      </c>
      <c r="C994" s="15" t="s">
        <v>13876</v>
      </c>
      <c r="D994" s="15" t="s">
        <v>1777</v>
      </c>
      <c r="E994" s="15" t="s">
        <v>15258</v>
      </c>
      <c r="F994" s="15" t="s">
        <v>14982</v>
      </c>
      <c r="G994" s="20" t="s">
        <v>19675</v>
      </c>
      <c r="H994" s="15" t="s">
        <v>15116</v>
      </c>
      <c r="I994" s="15" t="s">
        <v>521</v>
      </c>
      <c r="J994" s="15" t="s">
        <v>19676</v>
      </c>
      <c r="K994" s="15" t="s">
        <v>19677</v>
      </c>
      <c r="L994" s="15" t="n">
        <v>0</v>
      </c>
      <c r="M994" s="16"/>
      <c r="N994" s="16"/>
      <c r="O994" s="16"/>
    </row>
    <row r="995" customFormat="false" ht="35.05" hidden="false" customHeight="false" outlineLevel="0" collapsed="false">
      <c r="A995" s="15" t="s">
        <v>19678</v>
      </c>
      <c r="B995" s="15" t="s">
        <v>19679</v>
      </c>
      <c r="C995" s="15" t="s">
        <v>13876</v>
      </c>
      <c r="D995" s="15" t="s">
        <v>1777</v>
      </c>
      <c r="E995" s="15" t="s">
        <v>15258</v>
      </c>
      <c r="F995" s="15" t="s">
        <v>14982</v>
      </c>
      <c r="G995" s="20" t="s">
        <v>19680</v>
      </c>
      <c r="H995" s="15" t="s">
        <v>15116</v>
      </c>
      <c r="I995" s="15" t="s">
        <v>521</v>
      </c>
      <c r="J995" s="15" t="s">
        <v>19681</v>
      </c>
      <c r="K995" s="15" t="s">
        <v>19682</v>
      </c>
      <c r="L995" s="15" t="n">
        <v>0</v>
      </c>
      <c r="M995" s="16"/>
      <c r="N995" s="16"/>
      <c r="O995" s="16"/>
    </row>
    <row r="996" customFormat="false" ht="23.85" hidden="false" customHeight="false" outlineLevel="0" collapsed="false">
      <c r="A996" s="15" t="s">
        <v>19683</v>
      </c>
      <c r="B996" s="15" t="s">
        <v>19684</v>
      </c>
      <c r="C996" s="15" t="s">
        <v>13876</v>
      </c>
      <c r="D996" s="15" t="s">
        <v>1777</v>
      </c>
      <c r="E996" s="15" t="s">
        <v>15258</v>
      </c>
      <c r="F996" s="15" t="s">
        <v>14982</v>
      </c>
      <c r="G996" s="20" t="s">
        <v>19685</v>
      </c>
      <c r="H996" s="15" t="s">
        <v>15116</v>
      </c>
      <c r="I996" s="15" t="s">
        <v>521</v>
      </c>
      <c r="J996" s="15" t="s">
        <v>19686</v>
      </c>
      <c r="K996" s="15" t="s">
        <v>19687</v>
      </c>
      <c r="L996" s="15" t="n">
        <v>0</v>
      </c>
      <c r="M996" s="16"/>
      <c r="N996" s="16"/>
      <c r="O996" s="16"/>
    </row>
    <row r="997" customFormat="false" ht="23.85" hidden="false" customHeight="false" outlineLevel="0" collapsed="false">
      <c r="A997" s="15" t="s">
        <v>19688</v>
      </c>
      <c r="B997" s="15" t="s">
        <v>19689</v>
      </c>
      <c r="C997" s="15" t="s">
        <v>13876</v>
      </c>
      <c r="D997" s="15" t="s">
        <v>1777</v>
      </c>
      <c r="E997" s="15" t="s">
        <v>15258</v>
      </c>
      <c r="F997" s="15" t="s">
        <v>14982</v>
      </c>
      <c r="G997" s="20" t="s">
        <v>19690</v>
      </c>
      <c r="H997" s="15" t="s">
        <v>15116</v>
      </c>
      <c r="I997" s="15" t="s">
        <v>521</v>
      </c>
      <c r="J997" s="15" t="s">
        <v>19691</v>
      </c>
      <c r="K997" s="15" t="s">
        <v>19692</v>
      </c>
      <c r="L997" s="15" t="n">
        <v>0</v>
      </c>
      <c r="M997" s="16"/>
      <c r="N997" s="16"/>
      <c r="O997" s="16"/>
    </row>
    <row r="998" customFormat="false" ht="23.85" hidden="false" customHeight="false" outlineLevel="0" collapsed="false">
      <c r="A998" s="15" t="s">
        <v>19693</v>
      </c>
      <c r="B998" s="15" t="s">
        <v>19694</v>
      </c>
      <c r="C998" s="15" t="s">
        <v>13876</v>
      </c>
      <c r="D998" s="15" t="s">
        <v>1777</v>
      </c>
      <c r="E998" s="15" t="s">
        <v>15258</v>
      </c>
      <c r="F998" s="15" t="s">
        <v>14982</v>
      </c>
      <c r="G998" s="20" t="s">
        <v>19695</v>
      </c>
      <c r="H998" s="15" t="s">
        <v>15116</v>
      </c>
      <c r="I998" s="15" t="s">
        <v>521</v>
      </c>
      <c r="J998" s="15" t="s">
        <v>19696</v>
      </c>
      <c r="K998" s="15" t="s">
        <v>19697</v>
      </c>
      <c r="L998" s="15" t="n">
        <v>0</v>
      </c>
      <c r="M998" s="16"/>
      <c r="N998" s="16"/>
      <c r="O998" s="16"/>
    </row>
    <row r="999" customFormat="false" ht="35.05" hidden="false" customHeight="false" outlineLevel="0" collapsed="false">
      <c r="A999" s="15" t="s">
        <v>19698</v>
      </c>
      <c r="B999" s="15" t="s">
        <v>19699</v>
      </c>
      <c r="C999" s="15" t="s">
        <v>15004</v>
      </c>
      <c r="D999" s="15" t="s">
        <v>9196</v>
      </c>
      <c r="E999" s="15" t="s">
        <v>15006</v>
      </c>
      <c r="F999" s="15" t="s">
        <v>15006</v>
      </c>
      <c r="G999" s="20" t="s">
        <v>19700</v>
      </c>
      <c r="H999" s="15" t="s">
        <v>15116</v>
      </c>
      <c r="I999" s="15" t="s">
        <v>521</v>
      </c>
      <c r="J999" s="15" t="s">
        <v>19701</v>
      </c>
      <c r="K999" s="15" t="s">
        <v>19702</v>
      </c>
      <c r="L999" s="15" t="n">
        <v>0</v>
      </c>
      <c r="M999" s="16"/>
      <c r="N999" s="16"/>
      <c r="O999" s="16"/>
    </row>
    <row r="1000" customFormat="false" ht="23.85" hidden="false" customHeight="false" outlineLevel="0" collapsed="false">
      <c r="A1000" s="15" t="s">
        <v>19703</v>
      </c>
      <c r="B1000" s="15" t="s">
        <v>19704</v>
      </c>
      <c r="C1000" s="15" t="s">
        <v>15004</v>
      </c>
      <c r="D1000" s="15" t="s">
        <v>9196</v>
      </c>
      <c r="E1000" s="15" t="s">
        <v>15006</v>
      </c>
      <c r="F1000" s="15" t="s">
        <v>15006</v>
      </c>
      <c r="G1000" s="20" t="s">
        <v>19705</v>
      </c>
      <c r="H1000" s="15" t="s">
        <v>15116</v>
      </c>
      <c r="I1000" s="15" t="s">
        <v>521</v>
      </c>
      <c r="J1000" s="15" t="s">
        <v>19706</v>
      </c>
      <c r="K1000" s="15" t="s">
        <v>19707</v>
      </c>
      <c r="L1000" s="15" t="n">
        <v>0</v>
      </c>
      <c r="M1000" s="16"/>
      <c r="N1000" s="16"/>
      <c r="O1000" s="16"/>
    </row>
    <row r="1001" customFormat="false" ht="23.85" hidden="false" customHeight="false" outlineLevel="0" collapsed="false">
      <c r="A1001" s="15" t="s">
        <v>19708</v>
      </c>
      <c r="B1001" s="15" t="s">
        <v>19709</v>
      </c>
      <c r="C1001" s="15" t="s">
        <v>15004</v>
      </c>
      <c r="D1001" s="15" t="s">
        <v>9196</v>
      </c>
      <c r="E1001" s="15" t="s">
        <v>15006</v>
      </c>
      <c r="F1001" s="15" t="s">
        <v>15006</v>
      </c>
      <c r="G1001" s="20" t="s">
        <v>19710</v>
      </c>
      <c r="H1001" s="15" t="s">
        <v>15116</v>
      </c>
      <c r="I1001" s="15" t="s">
        <v>521</v>
      </c>
      <c r="J1001" s="15" t="s">
        <v>19711</v>
      </c>
      <c r="K1001" s="15" t="s">
        <v>19712</v>
      </c>
      <c r="L1001" s="15" t="n">
        <v>0</v>
      </c>
      <c r="M1001" s="16"/>
      <c r="N1001" s="16"/>
      <c r="O1001" s="16"/>
    </row>
    <row r="1002" customFormat="false" ht="46.25" hidden="false" customHeight="false" outlineLevel="0" collapsed="false">
      <c r="A1002" s="15" t="s">
        <v>19713</v>
      </c>
      <c r="B1002" s="15" t="s">
        <v>19714</v>
      </c>
      <c r="C1002" s="15" t="s">
        <v>15004</v>
      </c>
      <c r="D1002" s="15" t="s">
        <v>9196</v>
      </c>
      <c r="E1002" s="15" t="s">
        <v>15006</v>
      </c>
      <c r="F1002" s="15" t="s">
        <v>15006</v>
      </c>
      <c r="G1002" s="20" t="s">
        <v>19715</v>
      </c>
      <c r="H1002" s="15" t="s">
        <v>15116</v>
      </c>
      <c r="I1002" s="15" t="s">
        <v>521</v>
      </c>
      <c r="J1002" s="15" t="s">
        <v>19716</v>
      </c>
      <c r="K1002" s="15" t="s">
        <v>19717</v>
      </c>
      <c r="L1002" s="15" t="n">
        <v>0</v>
      </c>
      <c r="M1002" s="16"/>
      <c r="N1002" s="16"/>
      <c r="O1002" s="16"/>
    </row>
    <row r="1003" customFormat="false" ht="23.85" hidden="false" customHeight="false" outlineLevel="0" collapsed="false">
      <c r="A1003" s="15" t="s">
        <v>19718</v>
      </c>
      <c r="B1003" s="15" t="s">
        <v>19719</v>
      </c>
      <c r="C1003" s="15" t="s">
        <v>15004</v>
      </c>
      <c r="D1003" s="15" t="s">
        <v>9196</v>
      </c>
      <c r="E1003" s="15" t="s">
        <v>15006</v>
      </c>
      <c r="F1003" s="15" t="s">
        <v>15006</v>
      </c>
      <c r="G1003" s="20" t="s">
        <v>19720</v>
      </c>
      <c r="H1003" s="15" t="s">
        <v>15116</v>
      </c>
      <c r="I1003" s="15" t="s">
        <v>521</v>
      </c>
      <c r="J1003" s="15" t="s">
        <v>19721</v>
      </c>
      <c r="K1003" s="15" t="s">
        <v>19722</v>
      </c>
      <c r="L1003" s="15" t="n">
        <v>0</v>
      </c>
      <c r="M1003" s="16"/>
      <c r="N1003" s="16"/>
      <c r="O1003" s="16"/>
    </row>
    <row r="1004" customFormat="false" ht="35.05" hidden="false" customHeight="false" outlineLevel="0" collapsed="false">
      <c r="A1004" s="15" t="s">
        <v>19723</v>
      </c>
      <c r="B1004" s="15" t="s">
        <v>19724</v>
      </c>
      <c r="C1004" s="15" t="s">
        <v>13876</v>
      </c>
      <c r="D1004" s="15" t="s">
        <v>1777</v>
      </c>
      <c r="E1004" s="15" t="s">
        <v>15258</v>
      </c>
      <c r="F1004" s="15" t="s">
        <v>14982</v>
      </c>
      <c r="G1004" s="20" t="s">
        <v>19725</v>
      </c>
      <c r="H1004" s="15" t="s">
        <v>15116</v>
      </c>
      <c r="I1004" s="15" t="s">
        <v>521</v>
      </c>
      <c r="J1004" s="15" t="s">
        <v>19726</v>
      </c>
      <c r="K1004" s="15" t="s">
        <v>19727</v>
      </c>
      <c r="L1004" s="15" t="n">
        <v>0</v>
      </c>
      <c r="M1004" s="16"/>
      <c r="N1004" s="16"/>
      <c r="O1004" s="16"/>
    </row>
    <row r="1005" customFormat="false" ht="23.85" hidden="false" customHeight="false" outlineLevel="0" collapsed="false">
      <c r="A1005" s="15" t="s">
        <v>19728</v>
      </c>
      <c r="B1005" s="15" t="s">
        <v>19729</v>
      </c>
      <c r="C1005" s="15" t="s">
        <v>13876</v>
      </c>
      <c r="D1005" s="15" t="s">
        <v>1777</v>
      </c>
      <c r="E1005" s="15" t="s">
        <v>15258</v>
      </c>
      <c r="F1005" s="15" t="s">
        <v>14982</v>
      </c>
      <c r="G1005" s="20" t="s">
        <v>19730</v>
      </c>
      <c r="H1005" s="15" t="s">
        <v>15116</v>
      </c>
      <c r="I1005" s="15" t="s">
        <v>521</v>
      </c>
      <c r="J1005" s="15" t="s">
        <v>19731</v>
      </c>
      <c r="K1005" s="15" t="s">
        <v>19732</v>
      </c>
      <c r="L1005" s="15" t="n">
        <v>0</v>
      </c>
      <c r="M1005" s="16"/>
      <c r="N1005" s="16"/>
      <c r="O1005" s="16"/>
    </row>
    <row r="1006" customFormat="false" ht="35.05" hidden="false" customHeight="false" outlineLevel="0" collapsed="false">
      <c r="A1006" s="15" t="s">
        <v>19733</v>
      </c>
      <c r="B1006" s="15" t="s">
        <v>19734</v>
      </c>
      <c r="C1006" s="15" t="s">
        <v>15004</v>
      </c>
      <c r="D1006" s="15" t="s">
        <v>9196</v>
      </c>
      <c r="E1006" s="15" t="s">
        <v>15006</v>
      </c>
      <c r="F1006" s="15" t="s">
        <v>15006</v>
      </c>
      <c r="G1006" s="20" t="s">
        <v>19735</v>
      </c>
      <c r="H1006" s="15" t="s">
        <v>15116</v>
      </c>
      <c r="I1006" s="15" t="s">
        <v>521</v>
      </c>
      <c r="J1006" s="15" t="s">
        <v>19736</v>
      </c>
      <c r="K1006" s="15" t="s">
        <v>19737</v>
      </c>
      <c r="L1006" s="15" t="n">
        <v>0</v>
      </c>
      <c r="M1006" s="16"/>
      <c r="N1006" s="16"/>
      <c r="O1006" s="16"/>
    </row>
    <row r="1007" customFormat="false" ht="23.85" hidden="false" customHeight="false" outlineLevel="0" collapsed="false">
      <c r="A1007" s="15" t="s">
        <v>19738</v>
      </c>
      <c r="B1007" s="15" t="s">
        <v>19739</v>
      </c>
      <c r="C1007" s="15" t="s">
        <v>15004</v>
      </c>
      <c r="D1007" s="15" t="s">
        <v>9196</v>
      </c>
      <c r="E1007" s="15" t="s">
        <v>15006</v>
      </c>
      <c r="F1007" s="15" t="s">
        <v>15006</v>
      </c>
      <c r="G1007" s="20" t="s">
        <v>19740</v>
      </c>
      <c r="H1007" s="15" t="s">
        <v>15116</v>
      </c>
      <c r="I1007" s="15" t="s">
        <v>521</v>
      </c>
      <c r="J1007" s="15" t="s">
        <v>19741</v>
      </c>
      <c r="K1007" s="15" t="s">
        <v>19742</v>
      </c>
      <c r="L1007" s="15" t="n">
        <v>0</v>
      </c>
      <c r="M1007" s="16"/>
      <c r="N1007" s="16"/>
      <c r="O1007" s="16"/>
    </row>
    <row r="1008" customFormat="false" ht="35.05" hidden="false" customHeight="false" outlineLevel="0" collapsed="false">
      <c r="A1008" s="15" t="s">
        <v>19743</v>
      </c>
      <c r="B1008" s="15" t="s">
        <v>19744</v>
      </c>
      <c r="C1008" s="15" t="s">
        <v>13876</v>
      </c>
      <c r="D1008" s="15" t="s">
        <v>1777</v>
      </c>
      <c r="E1008" s="15" t="s">
        <v>15258</v>
      </c>
      <c r="F1008" s="15" t="s">
        <v>14982</v>
      </c>
      <c r="G1008" s="20" t="s">
        <v>19745</v>
      </c>
      <c r="H1008" s="15" t="s">
        <v>15116</v>
      </c>
      <c r="I1008" s="15" t="s">
        <v>521</v>
      </c>
      <c r="J1008" s="15" t="s">
        <v>19746</v>
      </c>
      <c r="K1008" s="15" t="s">
        <v>19747</v>
      </c>
      <c r="L1008" s="15" t="n">
        <v>0</v>
      </c>
      <c r="M1008" s="16"/>
      <c r="N1008" s="16"/>
      <c r="O1008" s="16"/>
    </row>
    <row r="1009" customFormat="false" ht="23.85" hidden="false" customHeight="false" outlineLevel="0" collapsed="false">
      <c r="A1009" s="15" t="s">
        <v>19748</v>
      </c>
      <c r="B1009" s="15" t="s">
        <v>19749</v>
      </c>
      <c r="C1009" s="15" t="s">
        <v>15004</v>
      </c>
      <c r="D1009" s="15" t="s">
        <v>9196</v>
      </c>
      <c r="E1009" s="15" t="s">
        <v>15006</v>
      </c>
      <c r="F1009" s="15" t="s">
        <v>15006</v>
      </c>
      <c r="G1009" s="20" t="s">
        <v>19750</v>
      </c>
      <c r="H1009" s="15" t="s">
        <v>15116</v>
      </c>
      <c r="I1009" s="15" t="s">
        <v>521</v>
      </c>
      <c r="J1009" s="15" t="s">
        <v>19751</v>
      </c>
      <c r="K1009" s="15" t="s">
        <v>19752</v>
      </c>
      <c r="L1009" s="15" t="n">
        <v>0</v>
      </c>
      <c r="M1009" s="16"/>
      <c r="N1009" s="16"/>
      <c r="O1009" s="16"/>
    </row>
    <row r="1010" customFormat="false" ht="23.85" hidden="false" customHeight="false" outlineLevel="0" collapsed="false">
      <c r="A1010" s="15" t="s">
        <v>19753</v>
      </c>
      <c r="B1010" s="15" t="s">
        <v>19754</v>
      </c>
      <c r="C1010" s="15" t="s">
        <v>15004</v>
      </c>
      <c r="D1010" s="15" t="s">
        <v>9196</v>
      </c>
      <c r="E1010" s="15" t="s">
        <v>15006</v>
      </c>
      <c r="F1010" s="15" t="s">
        <v>15006</v>
      </c>
      <c r="G1010" s="20" t="s">
        <v>19755</v>
      </c>
      <c r="H1010" s="15" t="s">
        <v>15116</v>
      </c>
      <c r="I1010" s="15" t="s">
        <v>521</v>
      </c>
      <c r="J1010" s="15" t="s">
        <v>19756</v>
      </c>
      <c r="K1010" s="15" t="s">
        <v>19757</v>
      </c>
      <c r="L1010" s="15" t="n">
        <v>0</v>
      </c>
      <c r="M1010" s="16"/>
      <c r="N1010" s="16"/>
      <c r="O1010" s="16"/>
    </row>
    <row r="1011" customFormat="false" ht="35.05" hidden="false" customHeight="false" outlineLevel="0" collapsed="false">
      <c r="A1011" s="15" t="s">
        <v>19758</v>
      </c>
      <c r="B1011" s="15" t="s">
        <v>19759</v>
      </c>
      <c r="C1011" s="15" t="s">
        <v>15004</v>
      </c>
      <c r="D1011" s="15" t="s">
        <v>9196</v>
      </c>
      <c r="E1011" s="15" t="s">
        <v>15006</v>
      </c>
      <c r="F1011" s="15" t="s">
        <v>15006</v>
      </c>
      <c r="G1011" s="20" t="s">
        <v>19760</v>
      </c>
      <c r="H1011" s="15" t="s">
        <v>15116</v>
      </c>
      <c r="I1011" s="15" t="s">
        <v>521</v>
      </c>
      <c r="J1011" s="15" t="s">
        <v>19761</v>
      </c>
      <c r="K1011" s="15" t="s">
        <v>19762</v>
      </c>
      <c r="L1011" s="15" t="n">
        <v>0</v>
      </c>
      <c r="M1011" s="16"/>
      <c r="N1011" s="16"/>
      <c r="O1011" s="16"/>
    </row>
    <row r="1012" customFormat="false" ht="23.85" hidden="false" customHeight="false" outlineLevel="0" collapsed="false">
      <c r="A1012" s="15" t="s">
        <v>19763</v>
      </c>
      <c r="B1012" s="15" t="s">
        <v>19764</v>
      </c>
      <c r="C1012" s="15" t="s">
        <v>13876</v>
      </c>
      <c r="D1012" s="15" t="s">
        <v>1777</v>
      </c>
      <c r="E1012" s="15" t="s">
        <v>15258</v>
      </c>
      <c r="F1012" s="15" t="s">
        <v>14982</v>
      </c>
      <c r="G1012" s="20" t="s">
        <v>19765</v>
      </c>
      <c r="H1012" s="15" t="s">
        <v>15116</v>
      </c>
      <c r="I1012" s="15" t="s">
        <v>521</v>
      </c>
      <c r="J1012" s="15" t="s">
        <v>19766</v>
      </c>
      <c r="K1012" s="15" t="s">
        <v>19767</v>
      </c>
      <c r="L1012" s="15" t="n">
        <v>0</v>
      </c>
      <c r="M1012" s="16"/>
      <c r="N1012" s="16"/>
      <c r="O1012" s="16"/>
    </row>
    <row r="1013" customFormat="false" ht="46.25" hidden="false" customHeight="false" outlineLevel="0" collapsed="false">
      <c r="A1013" s="15" t="s">
        <v>19768</v>
      </c>
      <c r="B1013" s="15" t="s">
        <v>19769</v>
      </c>
      <c r="C1013" s="15" t="s">
        <v>19770</v>
      </c>
      <c r="D1013" s="15" t="s">
        <v>15010</v>
      </c>
      <c r="E1013" s="15" t="s">
        <v>19771</v>
      </c>
      <c r="F1013" s="15" t="s">
        <v>19772</v>
      </c>
      <c r="G1013" s="20" t="s">
        <v>19773</v>
      </c>
      <c r="H1013" s="15" t="s">
        <v>15116</v>
      </c>
      <c r="I1013" s="15" t="s">
        <v>521</v>
      </c>
      <c r="J1013" s="15" t="s">
        <v>19774</v>
      </c>
      <c r="K1013" s="15" t="s">
        <v>19775</v>
      </c>
      <c r="L1013" s="15" t="n">
        <v>0</v>
      </c>
      <c r="M1013" s="16"/>
      <c r="N1013" s="16"/>
      <c r="O1013" s="16"/>
    </row>
    <row r="1014" customFormat="false" ht="46.25" hidden="false" customHeight="false" outlineLevel="0" collapsed="false">
      <c r="A1014" s="15" t="s">
        <v>19776</v>
      </c>
      <c r="B1014" s="15" t="s">
        <v>19777</v>
      </c>
      <c r="C1014" s="15" t="s">
        <v>19778</v>
      </c>
      <c r="D1014" s="15" t="s">
        <v>15010</v>
      </c>
      <c r="E1014" s="15" t="s">
        <v>19331</v>
      </c>
      <c r="F1014" s="15" t="s">
        <v>19779</v>
      </c>
      <c r="G1014" s="20" t="s">
        <v>19780</v>
      </c>
      <c r="H1014" s="15" t="s">
        <v>15116</v>
      </c>
      <c r="I1014" s="15" t="s">
        <v>521</v>
      </c>
      <c r="J1014" s="15" t="s">
        <v>19781</v>
      </c>
      <c r="K1014" s="15" t="s">
        <v>19782</v>
      </c>
      <c r="L1014" s="15" t="n">
        <v>0</v>
      </c>
      <c r="M1014" s="16"/>
      <c r="N1014" s="16"/>
      <c r="O1014" s="16"/>
    </row>
    <row r="1015" customFormat="false" ht="46.25" hidden="false" customHeight="false" outlineLevel="0" collapsed="false">
      <c r="A1015" s="15" t="s">
        <v>19783</v>
      </c>
      <c r="B1015" s="15" t="s">
        <v>19784</v>
      </c>
      <c r="C1015" s="15" t="s">
        <v>19785</v>
      </c>
      <c r="D1015" s="15" t="s">
        <v>15010</v>
      </c>
      <c r="E1015" s="15" t="s">
        <v>19331</v>
      </c>
      <c r="F1015" s="15" t="s">
        <v>19779</v>
      </c>
      <c r="G1015" s="20" t="s">
        <v>19786</v>
      </c>
      <c r="H1015" s="15" t="s">
        <v>15116</v>
      </c>
      <c r="I1015" s="15" t="s">
        <v>521</v>
      </c>
      <c r="J1015" s="15" t="s">
        <v>19787</v>
      </c>
      <c r="K1015" s="15" t="s">
        <v>19788</v>
      </c>
      <c r="L1015" s="15" t="n">
        <v>0</v>
      </c>
      <c r="M1015" s="16"/>
      <c r="N1015" s="16"/>
      <c r="O1015" s="16"/>
    </row>
    <row r="1016" customFormat="false" ht="68.65" hidden="false" customHeight="false" outlineLevel="0" collapsed="false">
      <c r="A1016" s="15" t="s">
        <v>19789</v>
      </c>
      <c r="B1016" s="15" t="s">
        <v>19790</v>
      </c>
      <c r="C1016" s="15" t="s">
        <v>19791</v>
      </c>
      <c r="D1016" s="15" t="s">
        <v>15010</v>
      </c>
      <c r="E1016" s="15" t="s">
        <v>19792</v>
      </c>
      <c r="F1016" s="15" t="s">
        <v>19779</v>
      </c>
      <c r="G1016" s="20" t="s">
        <v>19793</v>
      </c>
      <c r="H1016" s="15" t="s">
        <v>15116</v>
      </c>
      <c r="I1016" s="15" t="s">
        <v>521</v>
      </c>
      <c r="J1016" s="15" t="s">
        <v>19794</v>
      </c>
      <c r="K1016" s="15" t="s">
        <v>19795</v>
      </c>
      <c r="L1016" s="15" t="n">
        <v>0</v>
      </c>
      <c r="M1016" s="16"/>
      <c r="N1016" s="16"/>
      <c r="O1016" s="16"/>
    </row>
    <row r="1017" customFormat="false" ht="35.05" hidden="false" customHeight="false" outlineLevel="0" collapsed="false">
      <c r="A1017" s="15" t="s">
        <v>19796</v>
      </c>
      <c r="B1017" s="15" t="s">
        <v>19797</v>
      </c>
      <c r="C1017" s="15" t="s">
        <v>16880</v>
      </c>
      <c r="D1017" s="15" t="s">
        <v>15010</v>
      </c>
      <c r="E1017" s="15" t="s">
        <v>17288</v>
      </c>
      <c r="F1017" s="15" t="s">
        <v>19779</v>
      </c>
      <c r="G1017" s="20" t="s">
        <v>19798</v>
      </c>
      <c r="H1017" s="15" t="s">
        <v>15116</v>
      </c>
      <c r="I1017" s="15" t="s">
        <v>521</v>
      </c>
      <c r="J1017" s="15" t="s">
        <v>19799</v>
      </c>
      <c r="K1017" s="15" t="s">
        <v>19800</v>
      </c>
      <c r="L1017" s="15" t="n">
        <v>0</v>
      </c>
      <c r="M1017" s="16"/>
      <c r="N1017" s="16"/>
      <c r="O1017" s="16"/>
    </row>
    <row r="1018" customFormat="false" ht="35.05" hidden="false" customHeight="false" outlineLevel="0" collapsed="false">
      <c r="A1018" s="15" t="s">
        <v>19801</v>
      </c>
      <c r="B1018" s="15" t="s">
        <v>19802</v>
      </c>
      <c r="C1018" s="15" t="s">
        <v>15004</v>
      </c>
      <c r="D1018" s="15" t="s">
        <v>9196</v>
      </c>
      <c r="E1018" s="15" t="s">
        <v>15006</v>
      </c>
      <c r="F1018" s="15" t="s">
        <v>15006</v>
      </c>
      <c r="G1018" s="20" t="s">
        <v>19803</v>
      </c>
      <c r="H1018" s="15" t="s">
        <v>15116</v>
      </c>
      <c r="I1018" s="15" t="s">
        <v>521</v>
      </c>
      <c r="J1018" s="15" t="s">
        <v>19804</v>
      </c>
      <c r="K1018" s="15" t="s">
        <v>19805</v>
      </c>
      <c r="L1018" s="15" t="n">
        <v>0</v>
      </c>
      <c r="M1018" s="16"/>
      <c r="N1018" s="16"/>
      <c r="O1018" s="16"/>
    </row>
    <row r="1019" customFormat="false" ht="35.05" hidden="false" customHeight="false" outlineLevel="0" collapsed="false">
      <c r="A1019" s="15" t="s">
        <v>19806</v>
      </c>
      <c r="B1019" s="15" t="s">
        <v>19807</v>
      </c>
      <c r="C1019" s="15" t="s">
        <v>13876</v>
      </c>
      <c r="D1019" s="15" t="s">
        <v>1777</v>
      </c>
      <c r="E1019" s="15" t="s">
        <v>15258</v>
      </c>
      <c r="F1019" s="15" t="s">
        <v>14982</v>
      </c>
      <c r="G1019" s="20" t="s">
        <v>19808</v>
      </c>
      <c r="H1019" s="15" t="s">
        <v>15116</v>
      </c>
      <c r="I1019" s="15" t="s">
        <v>521</v>
      </c>
      <c r="J1019" s="15" t="s">
        <v>19809</v>
      </c>
      <c r="K1019" s="15" t="s">
        <v>19810</v>
      </c>
      <c r="L1019" s="15" t="n">
        <v>0</v>
      </c>
      <c r="M1019" s="16"/>
      <c r="N1019" s="16"/>
      <c r="O1019" s="16"/>
    </row>
    <row r="1020" customFormat="false" ht="23.85" hidden="false" customHeight="false" outlineLevel="0" collapsed="false">
      <c r="A1020" s="15" t="s">
        <v>19811</v>
      </c>
      <c r="B1020" s="15" t="s">
        <v>19812</v>
      </c>
      <c r="C1020" s="15" t="s">
        <v>13876</v>
      </c>
      <c r="D1020" s="15" t="s">
        <v>1777</v>
      </c>
      <c r="E1020" s="15" t="s">
        <v>15258</v>
      </c>
      <c r="F1020" s="15" t="s">
        <v>14982</v>
      </c>
      <c r="G1020" s="20" t="s">
        <v>19813</v>
      </c>
      <c r="H1020" s="15" t="s">
        <v>15116</v>
      </c>
      <c r="I1020" s="15" t="s">
        <v>521</v>
      </c>
      <c r="J1020" s="15" t="s">
        <v>19814</v>
      </c>
      <c r="K1020" s="15" t="s">
        <v>19815</v>
      </c>
      <c r="L1020" s="15" t="n">
        <v>0</v>
      </c>
      <c r="M1020" s="16"/>
      <c r="N1020" s="16"/>
      <c r="O1020" s="16"/>
    </row>
    <row r="1021" customFormat="false" ht="35.05" hidden="false" customHeight="false" outlineLevel="0" collapsed="false">
      <c r="A1021" s="15" t="s">
        <v>19816</v>
      </c>
      <c r="B1021" s="15" t="s">
        <v>19817</v>
      </c>
      <c r="C1021" s="15" t="s">
        <v>19818</v>
      </c>
      <c r="D1021" s="15" t="s">
        <v>15010</v>
      </c>
      <c r="E1021" s="15" t="s">
        <v>19819</v>
      </c>
      <c r="F1021" s="15" t="s">
        <v>19779</v>
      </c>
      <c r="G1021" s="20" t="s">
        <v>19820</v>
      </c>
      <c r="H1021" s="15" t="s">
        <v>15116</v>
      </c>
      <c r="I1021" s="15" t="s">
        <v>521</v>
      </c>
      <c r="J1021" s="15" t="s">
        <v>19821</v>
      </c>
      <c r="K1021" s="15" t="s">
        <v>19822</v>
      </c>
      <c r="L1021" s="15" t="n">
        <v>0</v>
      </c>
      <c r="M1021" s="16"/>
      <c r="N1021" s="16"/>
      <c r="O1021" s="16"/>
    </row>
    <row r="1022" customFormat="false" ht="23.85" hidden="false" customHeight="false" outlineLevel="0" collapsed="false">
      <c r="A1022" s="15" t="s">
        <v>19823</v>
      </c>
      <c r="B1022" s="15" t="s">
        <v>19824</v>
      </c>
      <c r="C1022" s="15" t="s">
        <v>15004</v>
      </c>
      <c r="D1022" s="15" t="s">
        <v>9196</v>
      </c>
      <c r="E1022" s="15" t="s">
        <v>15006</v>
      </c>
      <c r="F1022" s="15" t="s">
        <v>15006</v>
      </c>
      <c r="G1022" s="20" t="s">
        <v>19825</v>
      </c>
      <c r="H1022" s="15" t="s">
        <v>15116</v>
      </c>
      <c r="I1022" s="15" t="s">
        <v>521</v>
      </c>
      <c r="J1022" s="15" t="s">
        <v>19826</v>
      </c>
      <c r="K1022" s="15" t="s">
        <v>19827</v>
      </c>
      <c r="L1022" s="15" t="n">
        <v>0</v>
      </c>
      <c r="M1022" s="16"/>
      <c r="N1022" s="16"/>
      <c r="O1022" s="16"/>
    </row>
    <row r="1023" customFormat="false" ht="23.85" hidden="false" customHeight="false" outlineLevel="0" collapsed="false">
      <c r="A1023" s="15" t="s">
        <v>19828</v>
      </c>
      <c r="B1023" s="15" t="s">
        <v>19829</v>
      </c>
      <c r="C1023" s="15" t="s">
        <v>15004</v>
      </c>
      <c r="D1023" s="15" t="s">
        <v>9196</v>
      </c>
      <c r="E1023" s="15" t="s">
        <v>15006</v>
      </c>
      <c r="F1023" s="15" t="s">
        <v>15006</v>
      </c>
      <c r="G1023" s="20" t="s">
        <v>19830</v>
      </c>
      <c r="H1023" s="15" t="s">
        <v>15116</v>
      </c>
      <c r="I1023" s="15" t="s">
        <v>521</v>
      </c>
      <c r="J1023" s="15" t="s">
        <v>19831</v>
      </c>
      <c r="K1023" s="15" t="s">
        <v>19832</v>
      </c>
      <c r="L1023" s="15" t="n">
        <v>0</v>
      </c>
      <c r="M1023" s="16"/>
      <c r="N1023" s="16"/>
      <c r="O1023" s="16"/>
    </row>
    <row r="1024" customFormat="false" ht="23.85" hidden="false" customHeight="false" outlineLevel="0" collapsed="false">
      <c r="A1024" s="15" t="s">
        <v>19833</v>
      </c>
      <c r="B1024" s="15" t="s">
        <v>19834</v>
      </c>
      <c r="C1024" s="15" t="s">
        <v>15004</v>
      </c>
      <c r="D1024" s="15" t="s">
        <v>9196</v>
      </c>
      <c r="E1024" s="15" t="s">
        <v>15006</v>
      </c>
      <c r="F1024" s="15" t="s">
        <v>15006</v>
      </c>
      <c r="G1024" s="20" t="s">
        <v>19835</v>
      </c>
      <c r="H1024" s="15" t="s">
        <v>15116</v>
      </c>
      <c r="I1024" s="15" t="s">
        <v>521</v>
      </c>
      <c r="J1024" s="15" t="s">
        <v>19836</v>
      </c>
      <c r="K1024" s="15" t="s">
        <v>19837</v>
      </c>
      <c r="L1024" s="15" t="n">
        <v>0</v>
      </c>
      <c r="M1024" s="16"/>
      <c r="N1024" s="16"/>
      <c r="O1024" s="16"/>
    </row>
    <row r="1025" customFormat="false" ht="23.85" hidden="false" customHeight="false" outlineLevel="0" collapsed="false">
      <c r="A1025" s="15" t="s">
        <v>19838</v>
      </c>
      <c r="B1025" s="15" t="s">
        <v>19839</v>
      </c>
      <c r="C1025" s="15" t="s">
        <v>15004</v>
      </c>
      <c r="D1025" s="15" t="s">
        <v>9196</v>
      </c>
      <c r="E1025" s="15" t="s">
        <v>15006</v>
      </c>
      <c r="F1025" s="15" t="s">
        <v>15006</v>
      </c>
      <c r="G1025" s="20" t="s">
        <v>19840</v>
      </c>
      <c r="H1025" s="15" t="s">
        <v>15116</v>
      </c>
      <c r="I1025" s="15" t="s">
        <v>521</v>
      </c>
      <c r="J1025" s="15" t="s">
        <v>19841</v>
      </c>
      <c r="K1025" s="15" t="s">
        <v>19842</v>
      </c>
      <c r="L1025" s="15" t="n">
        <v>0</v>
      </c>
      <c r="M1025" s="16"/>
      <c r="N1025" s="16"/>
      <c r="O1025" s="16"/>
    </row>
    <row r="1026" customFormat="false" ht="23.85" hidden="false" customHeight="false" outlineLevel="0" collapsed="false">
      <c r="A1026" s="15" t="s">
        <v>19843</v>
      </c>
      <c r="B1026" s="15" t="s">
        <v>19844</v>
      </c>
      <c r="C1026" s="15" t="s">
        <v>15004</v>
      </c>
      <c r="D1026" s="15" t="s">
        <v>9196</v>
      </c>
      <c r="E1026" s="15" t="s">
        <v>15006</v>
      </c>
      <c r="F1026" s="15" t="s">
        <v>15006</v>
      </c>
      <c r="G1026" s="20" t="s">
        <v>19845</v>
      </c>
      <c r="H1026" s="15" t="s">
        <v>15116</v>
      </c>
      <c r="I1026" s="15" t="s">
        <v>521</v>
      </c>
      <c r="J1026" s="15" t="s">
        <v>19846</v>
      </c>
      <c r="K1026" s="15" t="s">
        <v>19847</v>
      </c>
      <c r="L1026" s="15" t="n">
        <v>0</v>
      </c>
      <c r="M1026" s="16"/>
      <c r="N1026" s="16"/>
      <c r="O1026" s="16"/>
    </row>
    <row r="1027" customFormat="false" ht="35.05" hidden="false" customHeight="false" outlineLevel="0" collapsed="false">
      <c r="A1027" s="15" t="s">
        <v>19848</v>
      </c>
      <c r="B1027" s="15" t="s">
        <v>19849</v>
      </c>
      <c r="C1027" s="15" t="s">
        <v>15004</v>
      </c>
      <c r="D1027" s="15" t="s">
        <v>9196</v>
      </c>
      <c r="E1027" s="15" t="s">
        <v>15006</v>
      </c>
      <c r="F1027" s="15" t="s">
        <v>15006</v>
      </c>
      <c r="G1027" s="20" t="s">
        <v>19850</v>
      </c>
      <c r="H1027" s="15" t="s">
        <v>15116</v>
      </c>
      <c r="I1027" s="15" t="s">
        <v>521</v>
      </c>
      <c r="J1027" s="15" t="s">
        <v>19851</v>
      </c>
      <c r="K1027" s="15" t="s">
        <v>19852</v>
      </c>
      <c r="L1027" s="15" t="n">
        <v>0</v>
      </c>
      <c r="M1027" s="16"/>
      <c r="N1027" s="16"/>
      <c r="O1027" s="16"/>
    </row>
    <row r="1028" customFormat="false" ht="23.85" hidden="false" customHeight="false" outlineLevel="0" collapsed="false">
      <c r="A1028" s="15" t="s">
        <v>19853</v>
      </c>
      <c r="B1028" s="15" t="s">
        <v>19854</v>
      </c>
      <c r="C1028" s="15" t="s">
        <v>15004</v>
      </c>
      <c r="D1028" s="15" t="s">
        <v>9196</v>
      </c>
      <c r="E1028" s="15" t="s">
        <v>15006</v>
      </c>
      <c r="F1028" s="15" t="s">
        <v>15006</v>
      </c>
      <c r="G1028" s="20" t="s">
        <v>19855</v>
      </c>
      <c r="H1028" s="15" t="s">
        <v>15116</v>
      </c>
      <c r="I1028" s="15" t="s">
        <v>521</v>
      </c>
      <c r="J1028" s="15" t="s">
        <v>19856</v>
      </c>
      <c r="K1028" s="15" t="s">
        <v>19857</v>
      </c>
      <c r="L1028" s="15" t="n">
        <v>0</v>
      </c>
      <c r="M1028" s="16"/>
      <c r="N1028" s="16"/>
      <c r="O1028" s="16"/>
    </row>
    <row r="1029" customFormat="false" ht="23.85" hidden="false" customHeight="false" outlineLevel="0" collapsed="false">
      <c r="A1029" s="15" t="s">
        <v>19858</v>
      </c>
      <c r="B1029" s="15" t="s">
        <v>19859</v>
      </c>
      <c r="C1029" s="15" t="s">
        <v>15004</v>
      </c>
      <c r="D1029" s="15" t="s">
        <v>9196</v>
      </c>
      <c r="E1029" s="15" t="s">
        <v>15006</v>
      </c>
      <c r="F1029" s="15" t="s">
        <v>15006</v>
      </c>
      <c r="G1029" s="20" t="s">
        <v>19860</v>
      </c>
      <c r="H1029" s="15" t="s">
        <v>15116</v>
      </c>
      <c r="I1029" s="15" t="s">
        <v>521</v>
      </c>
      <c r="J1029" s="15" t="s">
        <v>19861</v>
      </c>
      <c r="K1029" s="15" t="s">
        <v>19862</v>
      </c>
      <c r="L1029" s="15" t="n">
        <v>0</v>
      </c>
      <c r="M1029" s="16"/>
      <c r="N1029" s="16"/>
      <c r="O1029" s="16"/>
    </row>
    <row r="1030" customFormat="false" ht="23.85" hidden="false" customHeight="false" outlineLevel="0" collapsed="false">
      <c r="A1030" s="15" t="s">
        <v>19863</v>
      </c>
      <c r="B1030" s="15" t="s">
        <v>19864</v>
      </c>
      <c r="C1030" s="15" t="s">
        <v>15004</v>
      </c>
      <c r="D1030" s="15" t="s">
        <v>9196</v>
      </c>
      <c r="E1030" s="15" t="s">
        <v>15006</v>
      </c>
      <c r="F1030" s="15" t="s">
        <v>15006</v>
      </c>
      <c r="G1030" s="20" t="s">
        <v>19865</v>
      </c>
      <c r="H1030" s="15" t="s">
        <v>15116</v>
      </c>
      <c r="I1030" s="15" t="s">
        <v>521</v>
      </c>
      <c r="J1030" s="15" t="s">
        <v>19866</v>
      </c>
      <c r="K1030" s="15" t="s">
        <v>19867</v>
      </c>
      <c r="L1030" s="15" t="n">
        <v>0</v>
      </c>
      <c r="M1030" s="16"/>
      <c r="N1030" s="16"/>
      <c r="O1030" s="16"/>
    </row>
    <row r="1031" customFormat="false" ht="23.85" hidden="false" customHeight="false" outlineLevel="0" collapsed="false">
      <c r="A1031" s="15" t="s">
        <v>19868</v>
      </c>
      <c r="B1031" s="15" t="s">
        <v>19869</v>
      </c>
      <c r="C1031" s="15" t="s">
        <v>15004</v>
      </c>
      <c r="D1031" s="15" t="s">
        <v>9196</v>
      </c>
      <c r="E1031" s="15" t="s">
        <v>15006</v>
      </c>
      <c r="F1031" s="15" t="s">
        <v>15006</v>
      </c>
      <c r="G1031" s="20" t="s">
        <v>19870</v>
      </c>
      <c r="H1031" s="15" t="s">
        <v>15116</v>
      </c>
      <c r="I1031" s="15" t="s">
        <v>521</v>
      </c>
      <c r="J1031" s="15" t="s">
        <v>19871</v>
      </c>
      <c r="K1031" s="15" t="s">
        <v>19872</v>
      </c>
      <c r="L1031" s="15" t="n">
        <v>0</v>
      </c>
      <c r="M1031" s="16"/>
      <c r="N1031" s="16"/>
      <c r="O1031" s="16"/>
    </row>
    <row r="1032" customFormat="false" ht="35.05" hidden="false" customHeight="false" outlineLevel="0" collapsed="false">
      <c r="A1032" s="15" t="s">
        <v>19873</v>
      </c>
      <c r="B1032" s="15" t="s">
        <v>19874</v>
      </c>
      <c r="C1032" s="15" t="s">
        <v>15004</v>
      </c>
      <c r="D1032" s="15" t="s">
        <v>9196</v>
      </c>
      <c r="E1032" s="15" t="s">
        <v>15006</v>
      </c>
      <c r="F1032" s="15" t="s">
        <v>15006</v>
      </c>
      <c r="G1032" s="20" t="s">
        <v>19875</v>
      </c>
      <c r="H1032" s="15" t="s">
        <v>15116</v>
      </c>
      <c r="I1032" s="15" t="s">
        <v>521</v>
      </c>
      <c r="J1032" s="15" t="s">
        <v>19876</v>
      </c>
      <c r="K1032" s="15" t="s">
        <v>19877</v>
      </c>
      <c r="L1032" s="15" t="n">
        <v>0</v>
      </c>
      <c r="M1032" s="16"/>
      <c r="N1032" s="16"/>
      <c r="O1032" s="16"/>
    </row>
    <row r="1033" customFormat="false" ht="23.85" hidden="false" customHeight="false" outlineLevel="0" collapsed="false">
      <c r="A1033" s="15" t="s">
        <v>19878</v>
      </c>
      <c r="B1033" s="15" t="s">
        <v>19879</v>
      </c>
      <c r="C1033" s="15" t="s">
        <v>15004</v>
      </c>
      <c r="D1033" s="15" t="s">
        <v>9196</v>
      </c>
      <c r="E1033" s="15" t="s">
        <v>15006</v>
      </c>
      <c r="F1033" s="15" t="s">
        <v>15006</v>
      </c>
      <c r="G1033" s="20" t="s">
        <v>19880</v>
      </c>
      <c r="H1033" s="15" t="s">
        <v>15116</v>
      </c>
      <c r="I1033" s="15" t="s">
        <v>521</v>
      </c>
      <c r="J1033" s="15" t="s">
        <v>19881</v>
      </c>
      <c r="K1033" s="15" t="s">
        <v>19882</v>
      </c>
      <c r="L1033" s="15" t="n">
        <v>0</v>
      </c>
      <c r="M1033" s="16"/>
      <c r="N1033" s="16"/>
      <c r="O1033" s="16"/>
    </row>
    <row r="1034" customFormat="false" ht="35.05" hidden="false" customHeight="false" outlineLevel="0" collapsed="false">
      <c r="A1034" s="15" t="s">
        <v>19883</v>
      </c>
      <c r="B1034" s="15" t="s">
        <v>19884</v>
      </c>
      <c r="C1034" s="15" t="s">
        <v>13876</v>
      </c>
      <c r="D1034" s="15" t="s">
        <v>1777</v>
      </c>
      <c r="E1034" s="15" t="s">
        <v>15258</v>
      </c>
      <c r="F1034" s="15" t="s">
        <v>14982</v>
      </c>
      <c r="G1034" s="20" t="s">
        <v>19885</v>
      </c>
      <c r="H1034" s="15" t="s">
        <v>15116</v>
      </c>
      <c r="I1034" s="15" t="s">
        <v>521</v>
      </c>
      <c r="J1034" s="15" t="s">
        <v>19886</v>
      </c>
      <c r="K1034" s="15" t="s">
        <v>19887</v>
      </c>
      <c r="L1034" s="15" t="n">
        <v>0</v>
      </c>
      <c r="M1034" s="16"/>
      <c r="N1034" s="16"/>
      <c r="O1034" s="16"/>
    </row>
    <row r="1035" customFormat="false" ht="35.05" hidden="false" customHeight="false" outlineLevel="0" collapsed="false">
      <c r="A1035" s="15" t="s">
        <v>19888</v>
      </c>
      <c r="B1035" s="15" t="s">
        <v>19889</v>
      </c>
      <c r="C1035" s="15" t="s">
        <v>19890</v>
      </c>
      <c r="D1035" s="15" t="s">
        <v>15010</v>
      </c>
      <c r="E1035" s="15" t="s">
        <v>19331</v>
      </c>
      <c r="F1035" s="15" t="s">
        <v>19779</v>
      </c>
      <c r="G1035" s="20" t="s">
        <v>19891</v>
      </c>
      <c r="H1035" s="15" t="s">
        <v>15116</v>
      </c>
      <c r="I1035" s="15" t="s">
        <v>521</v>
      </c>
      <c r="J1035" s="15" t="s">
        <v>19892</v>
      </c>
      <c r="K1035" s="15" t="s">
        <v>19893</v>
      </c>
      <c r="L1035" s="15" t="n">
        <v>0</v>
      </c>
      <c r="M1035" s="16"/>
      <c r="N1035" s="16"/>
      <c r="O1035" s="16"/>
    </row>
    <row r="1036" customFormat="false" ht="46.25" hidden="false" customHeight="false" outlineLevel="0" collapsed="false">
      <c r="A1036" s="15" t="s">
        <v>19894</v>
      </c>
      <c r="B1036" s="15" t="s">
        <v>19895</v>
      </c>
      <c r="C1036" s="15" t="s">
        <v>19896</v>
      </c>
      <c r="D1036" s="15" t="s">
        <v>15526</v>
      </c>
      <c r="E1036" s="15" t="s">
        <v>19897</v>
      </c>
      <c r="F1036" s="15" t="s">
        <v>19898</v>
      </c>
      <c r="G1036" s="20" t="s">
        <v>19899</v>
      </c>
      <c r="H1036" s="15" t="s">
        <v>15116</v>
      </c>
      <c r="I1036" s="15" t="s">
        <v>521</v>
      </c>
      <c r="J1036" s="15" t="s">
        <v>19900</v>
      </c>
      <c r="K1036" s="15" t="s">
        <v>19901</v>
      </c>
      <c r="L1036" s="15" t="n">
        <v>0</v>
      </c>
      <c r="M1036" s="16"/>
      <c r="N1036" s="16"/>
      <c r="O1036" s="16"/>
    </row>
    <row r="1037" customFormat="false" ht="35.05" hidden="false" customHeight="false" outlineLevel="0" collapsed="false">
      <c r="A1037" s="15" t="s">
        <v>19902</v>
      </c>
      <c r="B1037" s="15" t="s">
        <v>19903</v>
      </c>
      <c r="C1037" s="15" t="s">
        <v>15004</v>
      </c>
      <c r="D1037" s="15" t="s">
        <v>9196</v>
      </c>
      <c r="E1037" s="15" t="s">
        <v>15006</v>
      </c>
      <c r="F1037" s="15" t="s">
        <v>15006</v>
      </c>
      <c r="G1037" s="20" t="s">
        <v>19904</v>
      </c>
      <c r="H1037" s="15" t="s">
        <v>15116</v>
      </c>
      <c r="I1037" s="15" t="s">
        <v>521</v>
      </c>
      <c r="J1037" s="15" t="s">
        <v>19905</v>
      </c>
      <c r="K1037" s="15" t="s">
        <v>19906</v>
      </c>
      <c r="L1037" s="15" t="n">
        <v>0</v>
      </c>
      <c r="M1037" s="16"/>
      <c r="N1037" s="16"/>
      <c r="O1037" s="16"/>
    </row>
    <row r="1038" customFormat="false" ht="23.85" hidden="false" customHeight="false" outlineLevel="0" collapsed="false">
      <c r="A1038" s="15" t="s">
        <v>19907</v>
      </c>
      <c r="B1038" s="15" t="s">
        <v>19908</v>
      </c>
      <c r="C1038" s="15" t="s">
        <v>19909</v>
      </c>
      <c r="D1038" s="15" t="s">
        <v>15010</v>
      </c>
      <c r="E1038" s="15" t="s">
        <v>17289</v>
      </c>
      <c r="F1038" s="15" t="s">
        <v>19779</v>
      </c>
      <c r="G1038" s="20" t="s">
        <v>19910</v>
      </c>
      <c r="H1038" s="15" t="s">
        <v>15116</v>
      </c>
      <c r="I1038" s="15" t="s">
        <v>521</v>
      </c>
      <c r="J1038" s="15" t="s">
        <v>19911</v>
      </c>
      <c r="K1038" s="15" t="s">
        <v>19912</v>
      </c>
      <c r="L1038" s="15" t="n">
        <v>0</v>
      </c>
      <c r="M1038" s="16"/>
      <c r="N1038" s="16"/>
      <c r="O1038" s="16"/>
    </row>
    <row r="1039" customFormat="false" ht="35.05" hidden="false" customHeight="false" outlineLevel="0" collapsed="false">
      <c r="A1039" s="15" t="s">
        <v>19913</v>
      </c>
      <c r="B1039" s="15" t="s">
        <v>19914</v>
      </c>
      <c r="C1039" s="15" t="s">
        <v>19915</v>
      </c>
      <c r="D1039" s="15" t="s">
        <v>15526</v>
      </c>
      <c r="E1039" s="15" t="s">
        <v>19916</v>
      </c>
      <c r="F1039" s="15" t="s">
        <v>19917</v>
      </c>
      <c r="G1039" s="20" t="s">
        <v>19918</v>
      </c>
      <c r="H1039" s="15" t="s">
        <v>15116</v>
      </c>
      <c r="I1039" s="15" t="s">
        <v>521</v>
      </c>
      <c r="J1039" s="15" t="s">
        <v>19919</v>
      </c>
      <c r="K1039" s="15" t="s">
        <v>19920</v>
      </c>
      <c r="L1039" s="15" t="n">
        <v>0</v>
      </c>
      <c r="M1039" s="16"/>
      <c r="N1039" s="16"/>
      <c r="O1039" s="16"/>
    </row>
    <row r="1040" customFormat="false" ht="23.85" hidden="false" customHeight="false" outlineLevel="0" collapsed="false">
      <c r="A1040" s="15" t="s">
        <v>19921</v>
      </c>
      <c r="B1040" s="15" t="s">
        <v>19915</v>
      </c>
      <c r="C1040" s="15" t="s">
        <v>19915</v>
      </c>
      <c r="D1040" s="15" t="s">
        <v>15526</v>
      </c>
      <c r="E1040" s="15" t="s">
        <v>19922</v>
      </c>
      <c r="F1040" s="15" t="s">
        <v>19917</v>
      </c>
      <c r="G1040" s="20" t="s">
        <v>19923</v>
      </c>
      <c r="H1040" s="15" t="s">
        <v>15116</v>
      </c>
      <c r="I1040" s="15" t="s">
        <v>521</v>
      </c>
      <c r="J1040" s="15" t="s">
        <v>19924</v>
      </c>
      <c r="K1040" s="15" t="s">
        <v>19925</v>
      </c>
      <c r="L1040" s="15" t="n">
        <v>0</v>
      </c>
      <c r="M1040" s="16"/>
      <c r="N1040" s="16"/>
      <c r="O1040" s="16"/>
    </row>
    <row r="1041" customFormat="false" ht="23.85" hidden="false" customHeight="false" outlineLevel="0" collapsed="false">
      <c r="A1041" s="15" t="s">
        <v>19926</v>
      </c>
      <c r="B1041" s="15" t="s">
        <v>19927</v>
      </c>
      <c r="C1041" s="15" t="s">
        <v>13876</v>
      </c>
      <c r="D1041" s="15" t="s">
        <v>1777</v>
      </c>
      <c r="E1041" s="15" t="s">
        <v>15258</v>
      </c>
      <c r="F1041" s="15" t="s">
        <v>14982</v>
      </c>
      <c r="G1041" s="20" t="s">
        <v>19928</v>
      </c>
      <c r="H1041" s="15" t="s">
        <v>15116</v>
      </c>
      <c r="I1041" s="15" t="s">
        <v>521</v>
      </c>
      <c r="J1041" s="15" t="s">
        <v>19929</v>
      </c>
      <c r="K1041" s="15" t="s">
        <v>19930</v>
      </c>
      <c r="L1041" s="15" t="n">
        <v>0</v>
      </c>
      <c r="M1041" s="16"/>
      <c r="N1041" s="16"/>
      <c r="O1041" s="16"/>
    </row>
    <row r="1042" customFormat="false" ht="23.85" hidden="false" customHeight="false" outlineLevel="0" collapsed="false">
      <c r="A1042" s="15" t="s">
        <v>19931</v>
      </c>
      <c r="B1042" s="15" t="s">
        <v>19932</v>
      </c>
      <c r="C1042" s="15" t="s">
        <v>13876</v>
      </c>
      <c r="D1042" s="15" t="s">
        <v>1777</v>
      </c>
      <c r="E1042" s="15" t="s">
        <v>15258</v>
      </c>
      <c r="F1042" s="15" t="s">
        <v>14982</v>
      </c>
      <c r="G1042" s="20" t="s">
        <v>19933</v>
      </c>
      <c r="H1042" s="15" t="s">
        <v>15116</v>
      </c>
      <c r="I1042" s="15" t="s">
        <v>521</v>
      </c>
      <c r="J1042" s="15" t="s">
        <v>19934</v>
      </c>
      <c r="K1042" s="15" t="s">
        <v>19935</v>
      </c>
      <c r="L1042" s="15" t="n">
        <v>0</v>
      </c>
      <c r="M1042" s="16"/>
      <c r="N1042" s="16"/>
      <c r="O1042" s="16"/>
    </row>
    <row r="1043" customFormat="false" ht="35.05" hidden="false" customHeight="false" outlineLevel="0" collapsed="false">
      <c r="A1043" s="15" t="s">
        <v>19936</v>
      </c>
      <c r="B1043" s="15" t="s">
        <v>19937</v>
      </c>
      <c r="C1043" s="15" t="s">
        <v>13876</v>
      </c>
      <c r="D1043" s="15" t="s">
        <v>1777</v>
      </c>
      <c r="E1043" s="15" t="s">
        <v>15258</v>
      </c>
      <c r="F1043" s="15" t="s">
        <v>14982</v>
      </c>
      <c r="G1043" s="20" t="s">
        <v>19938</v>
      </c>
      <c r="H1043" s="15" t="s">
        <v>15116</v>
      </c>
      <c r="I1043" s="15" t="s">
        <v>521</v>
      </c>
      <c r="J1043" s="15" t="s">
        <v>19939</v>
      </c>
      <c r="K1043" s="15" t="s">
        <v>19940</v>
      </c>
      <c r="L1043" s="15" t="n">
        <v>0</v>
      </c>
      <c r="M1043" s="16"/>
      <c r="N1043" s="16"/>
      <c r="O1043" s="16"/>
    </row>
    <row r="1044" customFormat="false" ht="23.85" hidden="false" customHeight="false" outlineLevel="0" collapsed="false">
      <c r="A1044" s="15" t="s">
        <v>19941</v>
      </c>
      <c r="B1044" s="15" t="s">
        <v>19942</v>
      </c>
      <c r="C1044" s="15" t="s">
        <v>13876</v>
      </c>
      <c r="D1044" s="15" t="s">
        <v>1777</v>
      </c>
      <c r="E1044" s="15" t="s">
        <v>15258</v>
      </c>
      <c r="F1044" s="15" t="s">
        <v>14982</v>
      </c>
      <c r="G1044" s="20" t="s">
        <v>19943</v>
      </c>
      <c r="H1044" s="15" t="s">
        <v>15116</v>
      </c>
      <c r="I1044" s="15" t="s">
        <v>521</v>
      </c>
      <c r="J1044" s="15" t="s">
        <v>19944</v>
      </c>
      <c r="K1044" s="15" t="s">
        <v>19945</v>
      </c>
      <c r="L1044" s="15" t="n">
        <v>0</v>
      </c>
      <c r="M1044" s="16"/>
      <c r="N1044" s="16"/>
      <c r="O1044" s="16"/>
    </row>
    <row r="1045" customFormat="false" ht="35.05" hidden="false" customHeight="false" outlineLevel="0" collapsed="false">
      <c r="A1045" s="15" t="s">
        <v>19946</v>
      </c>
      <c r="B1045" s="15" t="s">
        <v>19947</v>
      </c>
      <c r="C1045" s="15" t="s">
        <v>15004</v>
      </c>
      <c r="D1045" s="15" t="s">
        <v>9196</v>
      </c>
      <c r="E1045" s="15" t="s">
        <v>15006</v>
      </c>
      <c r="F1045" s="15" t="s">
        <v>15006</v>
      </c>
      <c r="G1045" s="20" t="s">
        <v>19948</v>
      </c>
      <c r="H1045" s="15" t="s">
        <v>15116</v>
      </c>
      <c r="I1045" s="15" t="s">
        <v>521</v>
      </c>
      <c r="J1045" s="15" t="s">
        <v>19949</v>
      </c>
      <c r="K1045" s="15" t="s">
        <v>19950</v>
      </c>
      <c r="L1045" s="15" t="n">
        <v>0</v>
      </c>
      <c r="M1045" s="16"/>
      <c r="N1045" s="16"/>
      <c r="O1045" s="16"/>
    </row>
    <row r="1046" customFormat="false" ht="35.05" hidden="false" customHeight="false" outlineLevel="0" collapsed="false">
      <c r="A1046" s="15" t="s">
        <v>19951</v>
      </c>
      <c r="B1046" s="15" t="s">
        <v>19952</v>
      </c>
      <c r="C1046" s="15" t="s">
        <v>19953</v>
      </c>
      <c r="D1046" s="15" t="s">
        <v>15189</v>
      </c>
      <c r="E1046" s="15" t="s">
        <v>19954</v>
      </c>
      <c r="F1046" s="15" t="s">
        <v>19955</v>
      </c>
      <c r="G1046" s="20" t="s">
        <v>19956</v>
      </c>
      <c r="H1046" s="15" t="s">
        <v>15116</v>
      </c>
      <c r="I1046" s="15" t="s">
        <v>521</v>
      </c>
      <c r="J1046" s="15" t="s">
        <v>19957</v>
      </c>
      <c r="K1046" s="15" t="s">
        <v>19958</v>
      </c>
      <c r="L1046" s="15" t="n">
        <v>0</v>
      </c>
      <c r="M1046" s="16"/>
      <c r="N1046" s="16"/>
      <c r="O1046" s="16"/>
    </row>
    <row r="1047" customFormat="false" ht="15" hidden="false" customHeight="false" outlineLevel="0" collapsed="false">
      <c r="A1047" s="15" t="s">
        <v>19959</v>
      </c>
      <c r="B1047" s="15" t="s">
        <v>19960</v>
      </c>
      <c r="C1047" s="15" t="s">
        <v>15004</v>
      </c>
      <c r="D1047" s="15" t="s">
        <v>9196</v>
      </c>
      <c r="E1047" s="15" t="s">
        <v>15006</v>
      </c>
      <c r="F1047" s="15" t="s">
        <v>15006</v>
      </c>
      <c r="G1047" s="20" t="s">
        <v>19961</v>
      </c>
      <c r="H1047" s="15" t="s">
        <v>15116</v>
      </c>
      <c r="I1047" s="15" t="s">
        <v>521</v>
      </c>
      <c r="J1047" s="15" t="s">
        <v>19962</v>
      </c>
      <c r="K1047" s="15" t="s">
        <v>19963</v>
      </c>
      <c r="L1047" s="15" t="n">
        <v>0</v>
      </c>
      <c r="M1047" s="16"/>
      <c r="N1047" s="16"/>
      <c r="O1047" s="16"/>
    </row>
    <row r="1048" customFormat="false" ht="23.85" hidden="false" customHeight="false" outlineLevel="0" collapsed="false">
      <c r="A1048" s="15" t="s">
        <v>19964</v>
      </c>
      <c r="B1048" s="15" t="s">
        <v>19965</v>
      </c>
      <c r="C1048" s="15" t="s">
        <v>15004</v>
      </c>
      <c r="D1048" s="15" t="s">
        <v>9196</v>
      </c>
      <c r="E1048" s="15" t="s">
        <v>15006</v>
      </c>
      <c r="F1048" s="15" t="s">
        <v>15006</v>
      </c>
      <c r="G1048" s="20" t="s">
        <v>19966</v>
      </c>
      <c r="H1048" s="15" t="s">
        <v>15116</v>
      </c>
      <c r="I1048" s="15" t="s">
        <v>521</v>
      </c>
      <c r="J1048" s="15" t="s">
        <v>19967</v>
      </c>
      <c r="K1048" s="15" t="s">
        <v>19968</v>
      </c>
      <c r="L1048" s="15" t="n">
        <v>0</v>
      </c>
      <c r="M1048" s="16"/>
      <c r="N1048" s="16"/>
      <c r="O1048" s="16"/>
    </row>
    <row r="1049" customFormat="false" ht="23.85" hidden="false" customHeight="false" outlineLevel="0" collapsed="false">
      <c r="A1049" s="15" t="s">
        <v>19969</v>
      </c>
      <c r="B1049" s="15" t="s">
        <v>19970</v>
      </c>
      <c r="C1049" s="15" t="s">
        <v>15004</v>
      </c>
      <c r="D1049" s="15" t="s">
        <v>9196</v>
      </c>
      <c r="E1049" s="15" t="s">
        <v>15006</v>
      </c>
      <c r="F1049" s="15" t="s">
        <v>15006</v>
      </c>
      <c r="G1049" s="20" t="s">
        <v>19971</v>
      </c>
      <c r="H1049" s="15" t="s">
        <v>15116</v>
      </c>
      <c r="I1049" s="15" t="s">
        <v>521</v>
      </c>
      <c r="J1049" s="15" t="s">
        <v>19972</v>
      </c>
      <c r="K1049" s="15" t="s">
        <v>19973</v>
      </c>
      <c r="L1049" s="15" t="n">
        <v>0</v>
      </c>
      <c r="M1049" s="16"/>
      <c r="N1049" s="16"/>
      <c r="O1049" s="16"/>
    </row>
    <row r="1050" customFormat="false" ht="35.05" hidden="false" customHeight="false" outlineLevel="0" collapsed="false">
      <c r="A1050" s="15" t="s">
        <v>19974</v>
      </c>
      <c r="B1050" s="15" t="s">
        <v>19975</v>
      </c>
      <c r="C1050" s="15" t="s">
        <v>15004</v>
      </c>
      <c r="D1050" s="15" t="s">
        <v>9196</v>
      </c>
      <c r="E1050" s="15" t="s">
        <v>15006</v>
      </c>
      <c r="F1050" s="15" t="s">
        <v>15006</v>
      </c>
      <c r="G1050" s="20" t="s">
        <v>19976</v>
      </c>
      <c r="H1050" s="15" t="s">
        <v>15116</v>
      </c>
      <c r="I1050" s="15" t="s">
        <v>521</v>
      </c>
      <c r="J1050" s="15" t="s">
        <v>19977</v>
      </c>
      <c r="K1050" s="15" t="s">
        <v>19978</v>
      </c>
      <c r="L1050" s="15" t="n">
        <v>0</v>
      </c>
      <c r="M1050" s="16"/>
      <c r="N1050" s="16"/>
      <c r="O1050" s="16"/>
    </row>
    <row r="1051" customFormat="false" ht="23.85" hidden="false" customHeight="false" outlineLevel="0" collapsed="false">
      <c r="A1051" s="15" t="s">
        <v>19979</v>
      </c>
      <c r="B1051" s="15" t="s">
        <v>19980</v>
      </c>
      <c r="C1051" s="15" t="s">
        <v>15004</v>
      </c>
      <c r="D1051" s="15" t="s">
        <v>9196</v>
      </c>
      <c r="E1051" s="15" t="s">
        <v>15006</v>
      </c>
      <c r="F1051" s="15" t="s">
        <v>15006</v>
      </c>
      <c r="G1051" s="20" t="s">
        <v>19981</v>
      </c>
      <c r="H1051" s="15" t="s">
        <v>15116</v>
      </c>
      <c r="I1051" s="15" t="s">
        <v>521</v>
      </c>
      <c r="J1051" s="15" t="s">
        <v>19982</v>
      </c>
      <c r="K1051" s="15" t="s">
        <v>19983</v>
      </c>
      <c r="L1051" s="15" t="n">
        <v>0</v>
      </c>
      <c r="M1051" s="16"/>
      <c r="N1051" s="16"/>
      <c r="O1051" s="16"/>
    </row>
    <row r="1052" customFormat="false" ht="23.85" hidden="false" customHeight="false" outlineLevel="0" collapsed="false">
      <c r="A1052" s="15" t="s">
        <v>19984</v>
      </c>
      <c r="B1052" s="15" t="s">
        <v>19985</v>
      </c>
      <c r="C1052" s="15" t="s">
        <v>15004</v>
      </c>
      <c r="D1052" s="15" t="s">
        <v>9196</v>
      </c>
      <c r="E1052" s="15" t="s">
        <v>15006</v>
      </c>
      <c r="F1052" s="15" t="s">
        <v>15006</v>
      </c>
      <c r="G1052" s="20" t="s">
        <v>19986</v>
      </c>
      <c r="H1052" s="15" t="s">
        <v>15116</v>
      </c>
      <c r="I1052" s="15" t="s">
        <v>521</v>
      </c>
      <c r="J1052" s="15" t="s">
        <v>19987</v>
      </c>
      <c r="K1052" s="15" t="s">
        <v>19988</v>
      </c>
      <c r="L1052" s="15" t="n">
        <v>0</v>
      </c>
      <c r="M1052" s="16"/>
      <c r="N1052" s="16"/>
      <c r="O1052" s="16"/>
    </row>
    <row r="1053" customFormat="false" ht="46.25" hidden="false" customHeight="false" outlineLevel="0" collapsed="false">
      <c r="A1053" s="15" t="s">
        <v>19989</v>
      </c>
      <c r="B1053" s="15" t="s">
        <v>19990</v>
      </c>
      <c r="C1053" s="15" t="s">
        <v>19991</v>
      </c>
      <c r="D1053" s="15" t="s">
        <v>15010</v>
      </c>
      <c r="E1053" s="15" t="s">
        <v>17288</v>
      </c>
      <c r="F1053" s="15" t="s">
        <v>19779</v>
      </c>
      <c r="G1053" s="20" t="s">
        <v>19992</v>
      </c>
      <c r="H1053" s="15" t="s">
        <v>15116</v>
      </c>
      <c r="I1053" s="15" t="s">
        <v>521</v>
      </c>
      <c r="J1053" s="15" t="s">
        <v>19993</v>
      </c>
      <c r="K1053" s="15" t="s">
        <v>19994</v>
      </c>
      <c r="L1053" s="15" t="n">
        <v>0</v>
      </c>
      <c r="M1053" s="16"/>
      <c r="N1053" s="16"/>
      <c r="O1053" s="16"/>
    </row>
    <row r="1054" customFormat="false" ht="46.25" hidden="false" customHeight="false" outlineLevel="0" collapsed="false">
      <c r="A1054" s="15" t="s">
        <v>19995</v>
      </c>
      <c r="B1054" s="15" t="s">
        <v>19996</v>
      </c>
      <c r="C1054" s="15" t="s">
        <v>19997</v>
      </c>
      <c r="D1054" s="15" t="s">
        <v>15010</v>
      </c>
      <c r="E1054" s="15" t="s">
        <v>19103</v>
      </c>
      <c r="F1054" s="15" t="s">
        <v>19779</v>
      </c>
      <c r="G1054" s="20" t="s">
        <v>19998</v>
      </c>
      <c r="H1054" s="15" t="s">
        <v>15116</v>
      </c>
      <c r="I1054" s="15" t="s">
        <v>521</v>
      </c>
      <c r="J1054" s="15" t="s">
        <v>19999</v>
      </c>
      <c r="K1054" s="15" t="s">
        <v>20000</v>
      </c>
      <c r="L1054" s="15" t="n">
        <v>0</v>
      </c>
      <c r="M1054" s="16"/>
      <c r="N1054" s="16"/>
      <c r="O1054" s="16"/>
    </row>
    <row r="1055" customFormat="false" ht="35.05" hidden="false" customHeight="false" outlineLevel="0" collapsed="false">
      <c r="A1055" s="15" t="s">
        <v>20001</v>
      </c>
      <c r="B1055" s="15" t="s">
        <v>20002</v>
      </c>
      <c r="C1055" s="15" t="s">
        <v>20003</v>
      </c>
      <c r="D1055" s="15" t="s">
        <v>15112</v>
      </c>
      <c r="E1055" s="15" t="s">
        <v>20004</v>
      </c>
      <c r="F1055" s="15" t="s">
        <v>20005</v>
      </c>
      <c r="G1055" s="20" t="s">
        <v>20006</v>
      </c>
      <c r="H1055" s="15" t="s">
        <v>15116</v>
      </c>
      <c r="I1055" s="15" t="s">
        <v>521</v>
      </c>
      <c r="J1055" s="15" t="s">
        <v>20007</v>
      </c>
      <c r="K1055" s="15" t="s">
        <v>20008</v>
      </c>
      <c r="L1055" s="15" t="n">
        <v>0</v>
      </c>
      <c r="M1055" s="16"/>
      <c r="N1055" s="16"/>
      <c r="O1055" s="16"/>
    </row>
    <row r="1056" customFormat="false" ht="46.25" hidden="false" customHeight="false" outlineLevel="0" collapsed="false">
      <c r="A1056" s="15" t="s">
        <v>20009</v>
      </c>
      <c r="B1056" s="15" t="s">
        <v>20010</v>
      </c>
      <c r="C1056" s="15" t="s">
        <v>15648</v>
      </c>
      <c r="D1056" s="15" t="s">
        <v>15096</v>
      </c>
      <c r="E1056" s="15" t="s">
        <v>18366</v>
      </c>
      <c r="F1056" s="15" t="s">
        <v>15098</v>
      </c>
      <c r="G1056" s="20" t="s">
        <v>20011</v>
      </c>
      <c r="H1056" s="15" t="s">
        <v>15116</v>
      </c>
      <c r="I1056" s="15" t="s">
        <v>521</v>
      </c>
      <c r="J1056" s="15" t="s">
        <v>20012</v>
      </c>
      <c r="K1056" s="15" t="s">
        <v>20013</v>
      </c>
      <c r="L1056" s="15" t="n">
        <v>0</v>
      </c>
      <c r="M1056" s="16"/>
      <c r="N1056" s="16"/>
      <c r="O1056" s="16"/>
    </row>
    <row r="1057" customFormat="false" ht="35.05" hidden="false" customHeight="false" outlineLevel="0" collapsed="false">
      <c r="A1057" s="15" t="s">
        <v>20014</v>
      </c>
      <c r="B1057" s="15" t="s">
        <v>20015</v>
      </c>
      <c r="C1057" s="15" t="s">
        <v>20016</v>
      </c>
      <c r="D1057" s="15" t="s">
        <v>15096</v>
      </c>
      <c r="E1057" s="15" t="s">
        <v>18366</v>
      </c>
      <c r="F1057" s="15" t="s">
        <v>15098</v>
      </c>
      <c r="G1057" s="20" t="s">
        <v>20017</v>
      </c>
      <c r="H1057" s="15" t="s">
        <v>15116</v>
      </c>
      <c r="I1057" s="15" t="s">
        <v>521</v>
      </c>
      <c r="J1057" s="15" t="s">
        <v>20018</v>
      </c>
      <c r="K1057" s="15" t="s">
        <v>20019</v>
      </c>
      <c r="L1057" s="15" t="n">
        <v>0</v>
      </c>
      <c r="M1057" s="16"/>
      <c r="N1057" s="16"/>
      <c r="O1057" s="16"/>
    </row>
    <row r="1058" customFormat="false" ht="23.85" hidden="false" customHeight="false" outlineLevel="0" collapsed="false">
      <c r="A1058" s="15" t="s">
        <v>20020</v>
      </c>
      <c r="B1058" s="15" t="s">
        <v>20010</v>
      </c>
      <c r="C1058" s="15" t="s">
        <v>15104</v>
      </c>
      <c r="D1058" s="15" t="s">
        <v>15096</v>
      </c>
      <c r="E1058" s="15" t="s">
        <v>19206</v>
      </c>
      <c r="F1058" s="15" t="s">
        <v>15098</v>
      </c>
      <c r="G1058" s="20" t="s">
        <v>20021</v>
      </c>
      <c r="H1058" s="15" t="s">
        <v>15116</v>
      </c>
      <c r="I1058" s="15" t="s">
        <v>521</v>
      </c>
      <c r="J1058" s="15" t="s">
        <v>20022</v>
      </c>
      <c r="K1058" s="15" t="s">
        <v>20023</v>
      </c>
      <c r="L1058" s="15" t="n">
        <v>0</v>
      </c>
      <c r="M1058" s="16"/>
      <c r="N1058" s="16"/>
      <c r="O1058" s="16"/>
    </row>
    <row r="1059" customFormat="false" ht="35.05" hidden="false" customHeight="false" outlineLevel="0" collapsed="false">
      <c r="A1059" s="15" t="s">
        <v>20024</v>
      </c>
      <c r="B1059" s="15" t="s">
        <v>20025</v>
      </c>
      <c r="C1059" s="15" t="s">
        <v>20026</v>
      </c>
      <c r="D1059" s="15" t="s">
        <v>15526</v>
      </c>
      <c r="E1059" s="15" t="s">
        <v>18485</v>
      </c>
      <c r="F1059" s="15" t="s">
        <v>15759</v>
      </c>
      <c r="G1059" s="20" t="s">
        <v>20027</v>
      </c>
      <c r="H1059" s="15" t="s">
        <v>15116</v>
      </c>
      <c r="I1059" s="15" t="s">
        <v>521</v>
      </c>
      <c r="J1059" s="15" t="s">
        <v>20028</v>
      </c>
      <c r="K1059" s="15" t="s">
        <v>20029</v>
      </c>
      <c r="L1059" s="15" t="n">
        <v>0</v>
      </c>
      <c r="M1059" s="16"/>
      <c r="N1059" s="16"/>
      <c r="O1059" s="16"/>
    </row>
    <row r="1060" customFormat="false" ht="46.25" hidden="false" customHeight="false" outlineLevel="0" collapsed="false">
      <c r="A1060" s="15" t="s">
        <v>20030</v>
      </c>
      <c r="B1060" s="15" t="s">
        <v>20031</v>
      </c>
      <c r="C1060" s="15" t="s">
        <v>20032</v>
      </c>
      <c r="D1060" s="15" t="s">
        <v>15010</v>
      </c>
      <c r="E1060" s="15" t="s">
        <v>17289</v>
      </c>
      <c r="F1060" s="15" t="s">
        <v>17289</v>
      </c>
      <c r="G1060" s="20" t="s">
        <v>20033</v>
      </c>
      <c r="H1060" s="15" t="s">
        <v>15116</v>
      </c>
      <c r="I1060" s="15" t="s">
        <v>521</v>
      </c>
      <c r="J1060" s="15" t="s">
        <v>20034</v>
      </c>
      <c r="K1060" s="15" t="s">
        <v>20035</v>
      </c>
      <c r="L1060" s="15" t="n">
        <v>0</v>
      </c>
      <c r="M1060" s="16"/>
      <c r="N1060" s="16"/>
      <c r="O1060" s="16"/>
    </row>
    <row r="1061" customFormat="false" ht="46.25" hidden="false" customHeight="false" outlineLevel="0" collapsed="false">
      <c r="A1061" s="15" t="s">
        <v>20036</v>
      </c>
      <c r="B1061" s="15" t="s">
        <v>20037</v>
      </c>
      <c r="C1061" s="15" t="s">
        <v>13895</v>
      </c>
      <c r="D1061" s="15" t="s">
        <v>15010</v>
      </c>
      <c r="E1061" s="15" t="s">
        <v>16736</v>
      </c>
      <c r="F1061" s="15" t="s">
        <v>17289</v>
      </c>
      <c r="G1061" s="20" t="s">
        <v>20038</v>
      </c>
      <c r="H1061" s="15" t="s">
        <v>15116</v>
      </c>
      <c r="I1061" s="15" t="s">
        <v>521</v>
      </c>
      <c r="J1061" s="15" t="s">
        <v>20039</v>
      </c>
      <c r="K1061" s="15" t="s">
        <v>20040</v>
      </c>
      <c r="L1061" s="15" t="n">
        <v>0</v>
      </c>
      <c r="M1061" s="16"/>
      <c r="N1061" s="16"/>
      <c r="O1061" s="16"/>
    </row>
    <row r="1062" customFormat="false" ht="35.05" hidden="false" customHeight="false" outlineLevel="0" collapsed="false">
      <c r="A1062" s="15" t="s">
        <v>20041</v>
      </c>
      <c r="B1062" s="15" t="s">
        <v>20042</v>
      </c>
      <c r="C1062" s="15" t="s">
        <v>16950</v>
      </c>
      <c r="D1062" s="15" t="s">
        <v>15010</v>
      </c>
      <c r="E1062" s="15" t="s">
        <v>17288</v>
      </c>
      <c r="F1062" s="15" t="s">
        <v>17289</v>
      </c>
      <c r="G1062" s="20" t="s">
        <v>20043</v>
      </c>
      <c r="H1062" s="15" t="s">
        <v>15116</v>
      </c>
      <c r="I1062" s="15" t="s">
        <v>521</v>
      </c>
      <c r="J1062" s="15" t="s">
        <v>20044</v>
      </c>
      <c r="K1062" s="15" t="s">
        <v>20045</v>
      </c>
      <c r="L1062" s="15" t="n">
        <v>0</v>
      </c>
      <c r="M1062" s="16"/>
      <c r="N1062" s="16"/>
      <c r="O1062" s="16"/>
    </row>
    <row r="1063" customFormat="false" ht="46.25" hidden="false" customHeight="false" outlineLevel="0" collapsed="false">
      <c r="A1063" s="15" t="s">
        <v>20046</v>
      </c>
      <c r="B1063" s="15" t="s">
        <v>20047</v>
      </c>
      <c r="C1063" s="15" t="s">
        <v>20048</v>
      </c>
      <c r="D1063" s="15" t="s">
        <v>15096</v>
      </c>
      <c r="E1063" s="15" t="s">
        <v>18644</v>
      </c>
      <c r="F1063" s="15" t="s">
        <v>15098</v>
      </c>
      <c r="G1063" s="20" t="s">
        <v>20049</v>
      </c>
      <c r="H1063" s="15" t="s">
        <v>15116</v>
      </c>
      <c r="I1063" s="15" t="s">
        <v>521</v>
      </c>
      <c r="J1063" s="15" t="s">
        <v>20050</v>
      </c>
      <c r="K1063" s="15" t="s">
        <v>20051</v>
      </c>
      <c r="L1063" s="15" t="n">
        <v>0</v>
      </c>
      <c r="M1063" s="16"/>
      <c r="N1063" s="16"/>
      <c r="O1063" s="16"/>
    </row>
    <row r="1064" customFormat="false" ht="46.25" hidden="false" customHeight="false" outlineLevel="0" collapsed="false">
      <c r="A1064" s="15" t="s">
        <v>20052</v>
      </c>
      <c r="B1064" s="15" t="s">
        <v>20053</v>
      </c>
      <c r="C1064" s="15" t="s">
        <v>13876</v>
      </c>
      <c r="D1064" s="15" t="s">
        <v>1777</v>
      </c>
      <c r="E1064" s="15" t="s">
        <v>15258</v>
      </c>
      <c r="F1064" s="15" t="s">
        <v>14982</v>
      </c>
      <c r="G1064" s="20" t="s">
        <v>20054</v>
      </c>
      <c r="H1064" s="15" t="s">
        <v>15116</v>
      </c>
      <c r="I1064" s="15" t="s">
        <v>521</v>
      </c>
      <c r="J1064" s="15" t="s">
        <v>20055</v>
      </c>
      <c r="K1064" s="15" t="s">
        <v>20056</v>
      </c>
      <c r="L1064" s="15" t="n">
        <v>0</v>
      </c>
      <c r="M1064" s="16"/>
      <c r="N1064" s="16"/>
      <c r="O1064" s="16"/>
    </row>
    <row r="1065" customFormat="false" ht="23.85" hidden="false" customHeight="false" outlineLevel="0" collapsed="false">
      <c r="A1065" s="15" t="s">
        <v>20057</v>
      </c>
      <c r="B1065" s="15" t="s">
        <v>20058</v>
      </c>
      <c r="C1065" s="15" t="s">
        <v>15004</v>
      </c>
      <c r="D1065" s="15" t="s">
        <v>9196</v>
      </c>
      <c r="E1065" s="15" t="s">
        <v>15006</v>
      </c>
      <c r="F1065" s="15" t="s">
        <v>15006</v>
      </c>
      <c r="G1065" s="20" t="s">
        <v>20059</v>
      </c>
      <c r="H1065" s="15" t="s">
        <v>15116</v>
      </c>
      <c r="I1065" s="15" t="s">
        <v>521</v>
      </c>
      <c r="J1065" s="15" t="s">
        <v>20060</v>
      </c>
      <c r="K1065" s="15" t="s">
        <v>20061</v>
      </c>
      <c r="L1065" s="15" t="n">
        <v>0</v>
      </c>
      <c r="M1065" s="16"/>
      <c r="N1065" s="16"/>
      <c r="O1065" s="16"/>
    </row>
    <row r="1066" customFormat="false" ht="35.05" hidden="false" customHeight="false" outlineLevel="0" collapsed="false">
      <c r="A1066" s="15" t="s">
        <v>20062</v>
      </c>
      <c r="B1066" s="15" t="s">
        <v>20063</v>
      </c>
      <c r="C1066" s="15" t="s">
        <v>15004</v>
      </c>
      <c r="D1066" s="15" t="s">
        <v>9196</v>
      </c>
      <c r="E1066" s="15" t="s">
        <v>15006</v>
      </c>
      <c r="F1066" s="15" t="s">
        <v>15006</v>
      </c>
      <c r="G1066" s="20" t="s">
        <v>20064</v>
      </c>
      <c r="H1066" s="15" t="s">
        <v>15116</v>
      </c>
      <c r="I1066" s="15" t="s">
        <v>521</v>
      </c>
      <c r="J1066" s="15" t="s">
        <v>20065</v>
      </c>
      <c r="K1066" s="15" t="s">
        <v>20066</v>
      </c>
      <c r="L1066" s="15" t="n">
        <v>0</v>
      </c>
      <c r="M1066" s="16"/>
      <c r="N1066" s="16"/>
      <c r="O1066" s="16"/>
    </row>
    <row r="1067" customFormat="false" ht="35.05" hidden="false" customHeight="false" outlineLevel="0" collapsed="false">
      <c r="A1067" s="15" t="s">
        <v>20067</v>
      </c>
      <c r="B1067" s="15" t="s">
        <v>20068</v>
      </c>
      <c r="C1067" s="15" t="s">
        <v>20069</v>
      </c>
      <c r="D1067" s="15" t="s">
        <v>15010</v>
      </c>
      <c r="E1067" s="15" t="s">
        <v>15030</v>
      </c>
      <c r="F1067" s="15" t="s">
        <v>17289</v>
      </c>
      <c r="G1067" s="20" t="s">
        <v>20070</v>
      </c>
      <c r="H1067" s="15" t="s">
        <v>15116</v>
      </c>
      <c r="I1067" s="15" t="s">
        <v>521</v>
      </c>
      <c r="J1067" s="15" t="s">
        <v>20071</v>
      </c>
      <c r="K1067" s="15" t="s">
        <v>20072</v>
      </c>
      <c r="L1067" s="15" t="n">
        <v>0</v>
      </c>
      <c r="M1067" s="16"/>
      <c r="N1067" s="16"/>
      <c r="O1067" s="16"/>
    </row>
    <row r="1068" customFormat="false" ht="46.25" hidden="false" customHeight="false" outlineLevel="0" collapsed="false">
      <c r="A1068" s="15" t="s">
        <v>20073</v>
      </c>
      <c r="B1068" s="15" t="s">
        <v>20074</v>
      </c>
      <c r="C1068" s="15" t="s">
        <v>15004</v>
      </c>
      <c r="D1068" s="15" t="s">
        <v>9196</v>
      </c>
      <c r="E1068" s="15" t="s">
        <v>15006</v>
      </c>
      <c r="F1068" s="15" t="s">
        <v>15006</v>
      </c>
      <c r="G1068" s="20" t="s">
        <v>20075</v>
      </c>
      <c r="H1068" s="15" t="s">
        <v>15116</v>
      </c>
      <c r="I1068" s="15" t="s">
        <v>521</v>
      </c>
      <c r="J1068" s="15" t="s">
        <v>20076</v>
      </c>
      <c r="K1068" s="15" t="s">
        <v>20077</v>
      </c>
      <c r="L1068" s="15" t="n">
        <v>0</v>
      </c>
      <c r="M1068" s="16"/>
      <c r="N1068" s="16"/>
      <c r="O1068" s="16"/>
    </row>
    <row r="1069" customFormat="false" ht="35.05" hidden="false" customHeight="false" outlineLevel="0" collapsed="false">
      <c r="A1069" s="15" t="s">
        <v>20078</v>
      </c>
      <c r="B1069" s="15" t="s">
        <v>20079</v>
      </c>
      <c r="C1069" s="15" t="s">
        <v>20080</v>
      </c>
      <c r="D1069" s="15" t="s">
        <v>15010</v>
      </c>
      <c r="E1069" s="15" t="s">
        <v>17289</v>
      </c>
      <c r="F1069" s="15" t="s">
        <v>17289</v>
      </c>
      <c r="G1069" s="20" t="s">
        <v>20081</v>
      </c>
      <c r="H1069" s="15" t="s">
        <v>15116</v>
      </c>
      <c r="I1069" s="15" t="s">
        <v>521</v>
      </c>
      <c r="J1069" s="15" t="s">
        <v>20082</v>
      </c>
      <c r="K1069" s="15" t="s">
        <v>20083</v>
      </c>
      <c r="L1069" s="15" t="n">
        <v>0</v>
      </c>
      <c r="M1069" s="16"/>
      <c r="N1069" s="16"/>
      <c r="O1069" s="16"/>
    </row>
    <row r="1070" customFormat="false" ht="35.05" hidden="false" customHeight="false" outlineLevel="0" collapsed="false">
      <c r="A1070" s="15" t="s">
        <v>20084</v>
      </c>
      <c r="B1070" s="15" t="s">
        <v>20085</v>
      </c>
      <c r="C1070" s="15" t="s">
        <v>13876</v>
      </c>
      <c r="D1070" s="15" t="s">
        <v>1777</v>
      </c>
      <c r="E1070" s="15" t="s">
        <v>15258</v>
      </c>
      <c r="F1070" s="15" t="s">
        <v>14982</v>
      </c>
      <c r="G1070" s="20" t="s">
        <v>20086</v>
      </c>
      <c r="H1070" s="15" t="s">
        <v>15116</v>
      </c>
      <c r="I1070" s="15" t="s">
        <v>521</v>
      </c>
      <c r="J1070" s="15" t="s">
        <v>20087</v>
      </c>
      <c r="K1070" s="15" t="s">
        <v>20088</v>
      </c>
      <c r="L1070" s="15" t="n">
        <v>0</v>
      </c>
      <c r="M1070" s="16"/>
      <c r="N1070" s="16"/>
      <c r="O1070" s="16"/>
    </row>
    <row r="1071" customFormat="false" ht="23.85" hidden="false" customHeight="false" outlineLevel="0" collapsed="false">
      <c r="A1071" s="15" t="s">
        <v>20089</v>
      </c>
      <c r="B1071" s="15" t="s">
        <v>20090</v>
      </c>
      <c r="C1071" s="15" t="s">
        <v>15004</v>
      </c>
      <c r="D1071" s="15" t="s">
        <v>9196</v>
      </c>
      <c r="E1071" s="15" t="s">
        <v>15006</v>
      </c>
      <c r="F1071" s="15" t="s">
        <v>15006</v>
      </c>
      <c r="G1071" s="20" t="s">
        <v>20091</v>
      </c>
      <c r="H1071" s="15" t="s">
        <v>15116</v>
      </c>
      <c r="I1071" s="15" t="s">
        <v>521</v>
      </c>
      <c r="J1071" s="15" t="s">
        <v>20092</v>
      </c>
      <c r="K1071" s="15" t="s">
        <v>20093</v>
      </c>
      <c r="L1071" s="15" t="n">
        <v>0</v>
      </c>
      <c r="M1071" s="16"/>
      <c r="N1071" s="16"/>
      <c r="O1071" s="16"/>
    </row>
    <row r="1072" customFormat="false" ht="23.85" hidden="false" customHeight="false" outlineLevel="0" collapsed="false">
      <c r="A1072" s="15" t="s">
        <v>20094</v>
      </c>
      <c r="B1072" s="15" t="s">
        <v>20095</v>
      </c>
      <c r="C1072" s="15" t="s">
        <v>15004</v>
      </c>
      <c r="D1072" s="15" t="s">
        <v>9196</v>
      </c>
      <c r="E1072" s="15" t="s">
        <v>15006</v>
      </c>
      <c r="F1072" s="15" t="s">
        <v>15006</v>
      </c>
      <c r="G1072" s="20" t="s">
        <v>20096</v>
      </c>
      <c r="H1072" s="15" t="s">
        <v>15116</v>
      </c>
      <c r="I1072" s="15" t="s">
        <v>521</v>
      </c>
      <c r="J1072" s="15" t="s">
        <v>20097</v>
      </c>
      <c r="K1072" s="15" t="s">
        <v>20098</v>
      </c>
      <c r="L1072" s="15" t="n">
        <v>0</v>
      </c>
      <c r="M1072" s="16"/>
      <c r="N1072" s="16"/>
      <c r="O1072" s="16"/>
    </row>
    <row r="1073" customFormat="false" ht="23.85" hidden="false" customHeight="false" outlineLevel="0" collapsed="false">
      <c r="A1073" s="15" t="s">
        <v>20099</v>
      </c>
      <c r="B1073" s="15" t="s">
        <v>20100</v>
      </c>
      <c r="C1073" s="15" t="s">
        <v>15004</v>
      </c>
      <c r="D1073" s="15" t="s">
        <v>9196</v>
      </c>
      <c r="E1073" s="15" t="s">
        <v>15006</v>
      </c>
      <c r="F1073" s="15" t="s">
        <v>15006</v>
      </c>
      <c r="G1073" s="20" t="s">
        <v>20101</v>
      </c>
      <c r="H1073" s="15" t="s">
        <v>15116</v>
      </c>
      <c r="I1073" s="15" t="s">
        <v>521</v>
      </c>
      <c r="J1073" s="15" t="s">
        <v>20102</v>
      </c>
      <c r="K1073" s="15" t="s">
        <v>20103</v>
      </c>
      <c r="L1073" s="15" t="n">
        <v>0</v>
      </c>
      <c r="M1073" s="16"/>
      <c r="N1073" s="16"/>
      <c r="O1073" s="16"/>
    </row>
    <row r="1074" customFormat="false" ht="35.05" hidden="false" customHeight="false" outlineLevel="0" collapsed="false">
      <c r="A1074" s="15" t="s">
        <v>20104</v>
      </c>
      <c r="B1074" s="15" t="s">
        <v>20105</v>
      </c>
      <c r="C1074" s="15" t="s">
        <v>13876</v>
      </c>
      <c r="D1074" s="15" t="s">
        <v>1777</v>
      </c>
      <c r="E1074" s="15" t="s">
        <v>15258</v>
      </c>
      <c r="F1074" s="15" t="s">
        <v>14982</v>
      </c>
      <c r="G1074" s="20" t="s">
        <v>20106</v>
      </c>
      <c r="H1074" s="15" t="s">
        <v>15116</v>
      </c>
      <c r="I1074" s="15" t="s">
        <v>521</v>
      </c>
      <c r="J1074" s="15" t="s">
        <v>20107</v>
      </c>
      <c r="K1074" s="15" t="s">
        <v>20108</v>
      </c>
      <c r="L1074" s="15" t="n">
        <v>0</v>
      </c>
      <c r="M1074" s="16"/>
      <c r="N1074" s="16"/>
      <c r="O1074" s="16"/>
    </row>
    <row r="1075" customFormat="false" ht="23.85" hidden="false" customHeight="false" outlineLevel="0" collapsed="false">
      <c r="A1075" s="15" t="s">
        <v>20109</v>
      </c>
      <c r="B1075" s="15" t="s">
        <v>20110</v>
      </c>
      <c r="C1075" s="15" t="s">
        <v>15028</v>
      </c>
      <c r="D1075" s="15" t="s">
        <v>15010</v>
      </c>
      <c r="E1075" s="15" t="s">
        <v>17764</v>
      </c>
      <c r="F1075" s="15" t="s">
        <v>17289</v>
      </c>
      <c r="G1075" s="20" t="s">
        <v>20111</v>
      </c>
      <c r="H1075" s="15" t="s">
        <v>15116</v>
      </c>
      <c r="I1075" s="15" t="s">
        <v>521</v>
      </c>
      <c r="J1075" s="15" t="s">
        <v>20112</v>
      </c>
      <c r="K1075" s="15" t="s">
        <v>20113</v>
      </c>
      <c r="L1075" s="15" t="n">
        <v>0</v>
      </c>
      <c r="M1075" s="16"/>
      <c r="N1075" s="16"/>
      <c r="O1075" s="16"/>
    </row>
    <row r="1076" customFormat="false" ht="35.05" hidden="false" customHeight="false" outlineLevel="0" collapsed="false">
      <c r="A1076" s="15" t="s">
        <v>20114</v>
      </c>
      <c r="B1076" s="15" t="s">
        <v>20115</v>
      </c>
      <c r="C1076" s="15" t="s">
        <v>20116</v>
      </c>
      <c r="D1076" s="15" t="s">
        <v>15010</v>
      </c>
      <c r="E1076" s="15" t="s">
        <v>15030</v>
      </c>
      <c r="F1076" s="15" t="s">
        <v>17289</v>
      </c>
      <c r="G1076" s="20" t="s">
        <v>20117</v>
      </c>
      <c r="H1076" s="15" t="s">
        <v>15116</v>
      </c>
      <c r="I1076" s="15" t="s">
        <v>521</v>
      </c>
      <c r="J1076" s="15" t="s">
        <v>20118</v>
      </c>
      <c r="K1076" s="15" t="s">
        <v>20119</v>
      </c>
      <c r="L1076" s="15" t="n">
        <v>0</v>
      </c>
      <c r="M1076" s="16"/>
      <c r="N1076" s="16"/>
      <c r="O1076" s="16"/>
    </row>
    <row r="1077" customFormat="false" ht="46.25" hidden="false" customHeight="false" outlineLevel="0" collapsed="false">
      <c r="A1077" s="15" t="s">
        <v>20120</v>
      </c>
      <c r="B1077" s="15" t="s">
        <v>20121</v>
      </c>
      <c r="C1077" s="15" t="s">
        <v>13876</v>
      </c>
      <c r="D1077" s="15" t="s">
        <v>1777</v>
      </c>
      <c r="E1077" s="15" t="s">
        <v>15258</v>
      </c>
      <c r="F1077" s="15" t="s">
        <v>14982</v>
      </c>
      <c r="G1077" s="20" t="s">
        <v>20122</v>
      </c>
      <c r="H1077" s="15" t="s">
        <v>15116</v>
      </c>
      <c r="I1077" s="15" t="s">
        <v>521</v>
      </c>
      <c r="J1077" s="15" t="s">
        <v>20123</v>
      </c>
      <c r="K1077" s="15" t="s">
        <v>20124</v>
      </c>
      <c r="L1077" s="15" t="n">
        <v>0</v>
      </c>
      <c r="M1077" s="16"/>
      <c r="N1077" s="16"/>
      <c r="O1077" s="16"/>
    </row>
    <row r="1078" customFormat="false" ht="35.05" hidden="false" customHeight="false" outlineLevel="0" collapsed="false">
      <c r="A1078" s="15" t="s">
        <v>20125</v>
      </c>
      <c r="B1078" s="15" t="s">
        <v>20126</v>
      </c>
      <c r="C1078" s="15" t="s">
        <v>13876</v>
      </c>
      <c r="D1078" s="15" t="s">
        <v>1777</v>
      </c>
      <c r="E1078" s="15" t="s">
        <v>15258</v>
      </c>
      <c r="F1078" s="15" t="s">
        <v>14982</v>
      </c>
      <c r="G1078" s="20" t="s">
        <v>20127</v>
      </c>
      <c r="H1078" s="15" t="s">
        <v>15116</v>
      </c>
      <c r="I1078" s="15" t="s">
        <v>521</v>
      </c>
      <c r="J1078" s="15" t="s">
        <v>20128</v>
      </c>
      <c r="K1078" s="15" t="s">
        <v>20129</v>
      </c>
      <c r="L1078" s="15" t="n">
        <v>0</v>
      </c>
      <c r="M1078" s="16"/>
      <c r="N1078" s="16"/>
      <c r="O1078" s="16"/>
    </row>
    <row r="1079" customFormat="false" ht="35.05" hidden="false" customHeight="false" outlineLevel="0" collapsed="false">
      <c r="A1079" s="15" t="s">
        <v>20130</v>
      </c>
      <c r="B1079" s="15" t="s">
        <v>20131</v>
      </c>
      <c r="C1079" s="15" t="s">
        <v>15004</v>
      </c>
      <c r="D1079" s="15" t="s">
        <v>9196</v>
      </c>
      <c r="E1079" s="15" t="s">
        <v>15006</v>
      </c>
      <c r="F1079" s="15" t="s">
        <v>15006</v>
      </c>
      <c r="G1079" s="20" t="s">
        <v>20132</v>
      </c>
      <c r="H1079" s="15" t="s">
        <v>15116</v>
      </c>
      <c r="I1079" s="15" t="s">
        <v>521</v>
      </c>
      <c r="J1079" s="15" t="s">
        <v>20133</v>
      </c>
      <c r="K1079" s="15" t="s">
        <v>20134</v>
      </c>
      <c r="L1079" s="15" t="n">
        <v>0</v>
      </c>
      <c r="M1079" s="16"/>
      <c r="N1079" s="16"/>
      <c r="O1079" s="16"/>
    </row>
    <row r="1080" customFormat="false" ht="23.85" hidden="false" customHeight="false" outlineLevel="0" collapsed="false">
      <c r="A1080" s="15" t="s">
        <v>20135</v>
      </c>
      <c r="B1080" s="15" t="s">
        <v>20136</v>
      </c>
      <c r="C1080" s="15" t="s">
        <v>20137</v>
      </c>
      <c r="D1080" s="15" t="s">
        <v>15096</v>
      </c>
      <c r="E1080" s="15" t="s">
        <v>20138</v>
      </c>
      <c r="F1080" s="15" t="s">
        <v>15098</v>
      </c>
      <c r="G1080" s="20" t="s">
        <v>20139</v>
      </c>
      <c r="H1080" s="15" t="s">
        <v>15116</v>
      </c>
      <c r="I1080" s="15" t="s">
        <v>521</v>
      </c>
      <c r="J1080" s="15" t="s">
        <v>20140</v>
      </c>
      <c r="K1080" s="15" t="s">
        <v>20141</v>
      </c>
      <c r="L1080" s="15" t="n">
        <v>0</v>
      </c>
      <c r="M1080" s="16"/>
      <c r="N1080" s="16"/>
      <c r="O1080" s="16"/>
    </row>
    <row r="1081" customFormat="false" ht="35.05" hidden="false" customHeight="false" outlineLevel="0" collapsed="false">
      <c r="A1081" s="15" t="s">
        <v>20142</v>
      </c>
      <c r="B1081" s="15" t="s">
        <v>20143</v>
      </c>
      <c r="C1081" s="15" t="s">
        <v>20137</v>
      </c>
      <c r="D1081" s="15" t="s">
        <v>15096</v>
      </c>
      <c r="E1081" s="15" t="s">
        <v>20138</v>
      </c>
      <c r="F1081" s="15" t="s">
        <v>15098</v>
      </c>
      <c r="G1081" s="20" t="s">
        <v>20144</v>
      </c>
      <c r="H1081" s="15" t="s">
        <v>15116</v>
      </c>
      <c r="I1081" s="15" t="s">
        <v>521</v>
      </c>
      <c r="J1081" s="15" t="s">
        <v>20145</v>
      </c>
      <c r="K1081" s="15" t="s">
        <v>20146</v>
      </c>
      <c r="L1081" s="15" t="n">
        <v>0</v>
      </c>
      <c r="M1081" s="16"/>
      <c r="N1081" s="16"/>
      <c r="O1081" s="16"/>
    </row>
    <row r="1082" customFormat="false" ht="35.05" hidden="false" customHeight="false" outlineLevel="0" collapsed="false">
      <c r="A1082" s="15" t="s">
        <v>20147</v>
      </c>
      <c r="B1082" s="15" t="s">
        <v>20148</v>
      </c>
      <c r="C1082" s="15" t="s">
        <v>20137</v>
      </c>
      <c r="D1082" s="15" t="s">
        <v>15096</v>
      </c>
      <c r="E1082" s="15" t="s">
        <v>20138</v>
      </c>
      <c r="F1082" s="15" t="s">
        <v>15098</v>
      </c>
      <c r="G1082" s="20" t="s">
        <v>20149</v>
      </c>
      <c r="H1082" s="15" t="s">
        <v>15116</v>
      </c>
      <c r="I1082" s="15" t="s">
        <v>521</v>
      </c>
      <c r="J1082" s="15" t="s">
        <v>20150</v>
      </c>
      <c r="K1082" s="15" t="s">
        <v>20151</v>
      </c>
      <c r="L1082" s="15" t="n">
        <v>0</v>
      </c>
      <c r="M1082" s="16"/>
      <c r="N1082" s="16"/>
      <c r="O1082" s="16"/>
    </row>
    <row r="1083" customFormat="false" ht="35.05" hidden="false" customHeight="false" outlineLevel="0" collapsed="false">
      <c r="A1083" s="15" t="s">
        <v>20152</v>
      </c>
      <c r="B1083" s="15" t="s">
        <v>20153</v>
      </c>
      <c r="C1083" s="15" t="s">
        <v>15004</v>
      </c>
      <c r="D1083" s="15" t="s">
        <v>9196</v>
      </c>
      <c r="E1083" s="15" t="s">
        <v>15006</v>
      </c>
      <c r="F1083" s="15" t="s">
        <v>15006</v>
      </c>
      <c r="G1083" s="20" t="s">
        <v>20154</v>
      </c>
      <c r="H1083" s="15" t="s">
        <v>15116</v>
      </c>
      <c r="I1083" s="15" t="s">
        <v>521</v>
      </c>
      <c r="J1083" s="15" t="s">
        <v>20155</v>
      </c>
      <c r="K1083" s="15" t="s">
        <v>20156</v>
      </c>
      <c r="L1083" s="15" t="n">
        <v>0</v>
      </c>
      <c r="M1083" s="16"/>
      <c r="N1083" s="16"/>
      <c r="O1083" s="16"/>
    </row>
    <row r="1084" customFormat="false" ht="15" hidden="false" customHeight="false" outlineLevel="0" collapsed="false">
      <c r="A1084" s="15" t="s">
        <v>20157</v>
      </c>
      <c r="B1084" s="15" t="s">
        <v>20158</v>
      </c>
      <c r="C1084" s="15" t="s">
        <v>15004</v>
      </c>
      <c r="D1084" s="15" t="s">
        <v>9196</v>
      </c>
      <c r="E1084" s="15" t="s">
        <v>15006</v>
      </c>
      <c r="F1084" s="15" t="s">
        <v>15006</v>
      </c>
      <c r="G1084" s="20" t="s">
        <v>20159</v>
      </c>
      <c r="H1084" s="15" t="s">
        <v>15116</v>
      </c>
      <c r="I1084" s="15" t="s">
        <v>521</v>
      </c>
      <c r="J1084" s="15" t="s">
        <v>20160</v>
      </c>
      <c r="K1084" s="15" t="s">
        <v>20161</v>
      </c>
      <c r="L1084" s="15" t="n">
        <v>0</v>
      </c>
      <c r="M1084" s="16"/>
      <c r="N1084" s="16"/>
      <c r="O1084" s="16"/>
    </row>
    <row r="1085" customFormat="false" ht="46.25" hidden="false" customHeight="false" outlineLevel="0" collapsed="false">
      <c r="A1085" s="15" t="s">
        <v>20162</v>
      </c>
      <c r="B1085" s="15" t="s">
        <v>20163</v>
      </c>
      <c r="C1085" s="15" t="s">
        <v>16950</v>
      </c>
      <c r="D1085" s="15" t="s">
        <v>15010</v>
      </c>
      <c r="E1085" s="15" t="s">
        <v>17288</v>
      </c>
      <c r="F1085" s="15" t="s">
        <v>17289</v>
      </c>
      <c r="G1085" s="20" t="s">
        <v>20164</v>
      </c>
      <c r="H1085" s="15" t="s">
        <v>15116</v>
      </c>
      <c r="I1085" s="15" t="s">
        <v>521</v>
      </c>
      <c r="J1085" s="15" t="s">
        <v>20165</v>
      </c>
      <c r="K1085" s="15" t="s">
        <v>20166</v>
      </c>
      <c r="L1085" s="15" t="n">
        <v>0</v>
      </c>
      <c r="M1085" s="16"/>
      <c r="N1085" s="16"/>
      <c r="O1085" s="16"/>
    </row>
    <row r="1086" customFormat="false" ht="57.45" hidden="false" customHeight="false" outlineLevel="0" collapsed="false">
      <c r="A1086" s="15" t="s">
        <v>20167</v>
      </c>
      <c r="B1086" s="15" t="s">
        <v>20168</v>
      </c>
      <c r="C1086" s="15" t="s">
        <v>20169</v>
      </c>
      <c r="D1086" s="15" t="s">
        <v>15010</v>
      </c>
      <c r="E1086" s="15" t="s">
        <v>20170</v>
      </c>
      <c r="F1086" s="15" t="s">
        <v>17289</v>
      </c>
      <c r="G1086" s="20" t="s">
        <v>20171</v>
      </c>
      <c r="H1086" s="15" t="s">
        <v>15116</v>
      </c>
      <c r="I1086" s="15" t="s">
        <v>521</v>
      </c>
      <c r="J1086" s="15" t="s">
        <v>20172</v>
      </c>
      <c r="K1086" s="15" t="s">
        <v>20173</v>
      </c>
      <c r="L1086" s="15" t="n">
        <v>0</v>
      </c>
      <c r="M1086" s="16"/>
      <c r="N1086" s="16"/>
      <c r="O1086" s="16"/>
    </row>
    <row r="1087" customFormat="false" ht="57.45" hidden="false" customHeight="false" outlineLevel="0" collapsed="false">
      <c r="A1087" s="15" t="s">
        <v>20174</v>
      </c>
      <c r="B1087" s="15" t="s">
        <v>20175</v>
      </c>
      <c r="C1087" s="15" t="s">
        <v>13876</v>
      </c>
      <c r="D1087" s="15" t="s">
        <v>1777</v>
      </c>
      <c r="E1087" s="15" t="s">
        <v>15258</v>
      </c>
      <c r="F1087" s="15" t="s">
        <v>14982</v>
      </c>
      <c r="G1087" s="20" t="s">
        <v>20176</v>
      </c>
      <c r="H1087" s="15" t="s">
        <v>15116</v>
      </c>
      <c r="I1087" s="15" t="s">
        <v>521</v>
      </c>
      <c r="J1087" s="15" t="s">
        <v>20177</v>
      </c>
      <c r="K1087" s="15" t="s">
        <v>20178</v>
      </c>
      <c r="L1087" s="15" t="n">
        <v>0</v>
      </c>
      <c r="M1087" s="16"/>
      <c r="N1087" s="16"/>
      <c r="O1087" s="16"/>
    </row>
    <row r="1088" customFormat="false" ht="35.05" hidden="false" customHeight="false" outlineLevel="0" collapsed="false">
      <c r="A1088" s="15" t="s">
        <v>20179</v>
      </c>
      <c r="B1088" s="15" t="s">
        <v>20180</v>
      </c>
      <c r="C1088" s="15" t="s">
        <v>13876</v>
      </c>
      <c r="D1088" s="15" t="s">
        <v>1777</v>
      </c>
      <c r="E1088" s="15" t="s">
        <v>15258</v>
      </c>
      <c r="F1088" s="15" t="s">
        <v>14982</v>
      </c>
      <c r="G1088" s="20" t="s">
        <v>20181</v>
      </c>
      <c r="H1088" s="15" t="s">
        <v>15116</v>
      </c>
      <c r="I1088" s="15" t="s">
        <v>521</v>
      </c>
      <c r="J1088" s="15" t="s">
        <v>20182</v>
      </c>
      <c r="K1088" s="15" t="s">
        <v>20183</v>
      </c>
      <c r="L1088" s="15" t="n">
        <v>0</v>
      </c>
      <c r="M1088" s="16"/>
      <c r="N1088" s="16"/>
      <c r="O1088" s="16"/>
    </row>
    <row r="1089" customFormat="false" ht="35.05" hidden="false" customHeight="false" outlineLevel="0" collapsed="false">
      <c r="A1089" s="15" t="s">
        <v>20184</v>
      </c>
      <c r="B1089" s="15" t="s">
        <v>20185</v>
      </c>
      <c r="C1089" s="15" t="s">
        <v>15004</v>
      </c>
      <c r="D1089" s="15" t="s">
        <v>9196</v>
      </c>
      <c r="E1089" s="15" t="s">
        <v>15006</v>
      </c>
      <c r="F1089" s="15" t="s">
        <v>15006</v>
      </c>
      <c r="G1089" s="20" t="s">
        <v>20186</v>
      </c>
      <c r="H1089" s="15" t="s">
        <v>15116</v>
      </c>
      <c r="I1089" s="15" t="s">
        <v>521</v>
      </c>
      <c r="J1089" s="15" t="s">
        <v>20187</v>
      </c>
      <c r="K1089" s="15" t="s">
        <v>20188</v>
      </c>
      <c r="L1089" s="15" t="n">
        <v>0</v>
      </c>
      <c r="M1089" s="16"/>
      <c r="N1089" s="16"/>
      <c r="O1089" s="16"/>
    </row>
    <row r="1090" customFormat="false" ht="57.45" hidden="false" customHeight="false" outlineLevel="0" collapsed="false">
      <c r="A1090" s="15" t="s">
        <v>20189</v>
      </c>
      <c r="B1090" s="15" t="s">
        <v>20190</v>
      </c>
      <c r="C1090" s="15" t="s">
        <v>19890</v>
      </c>
      <c r="D1090" s="15" t="s">
        <v>15010</v>
      </c>
      <c r="E1090" s="15" t="s">
        <v>15030</v>
      </c>
      <c r="F1090" s="15" t="s">
        <v>17289</v>
      </c>
      <c r="G1090" s="20" t="s">
        <v>20191</v>
      </c>
      <c r="H1090" s="15" t="s">
        <v>15116</v>
      </c>
      <c r="I1090" s="15" t="s">
        <v>521</v>
      </c>
      <c r="J1090" s="15" t="s">
        <v>20192</v>
      </c>
      <c r="K1090" s="15" t="s">
        <v>20193</v>
      </c>
      <c r="L1090" s="15" t="n">
        <v>0</v>
      </c>
      <c r="M1090" s="16"/>
      <c r="N1090" s="16"/>
      <c r="O1090" s="16"/>
    </row>
    <row r="1091" customFormat="false" ht="35.05" hidden="false" customHeight="false" outlineLevel="0" collapsed="false">
      <c r="A1091" s="15" t="s">
        <v>20194</v>
      </c>
      <c r="B1091" s="15" t="s">
        <v>20195</v>
      </c>
      <c r="C1091" s="15" t="s">
        <v>16880</v>
      </c>
      <c r="D1091" s="15" t="s">
        <v>15010</v>
      </c>
      <c r="E1091" s="15" t="s">
        <v>17288</v>
      </c>
      <c r="F1091" s="15" t="s">
        <v>17289</v>
      </c>
      <c r="G1091" s="20" t="s">
        <v>20196</v>
      </c>
      <c r="H1091" s="15" t="s">
        <v>15116</v>
      </c>
      <c r="I1091" s="15" t="s">
        <v>521</v>
      </c>
      <c r="J1091" s="15" t="s">
        <v>20197</v>
      </c>
      <c r="K1091" s="15" t="s">
        <v>20198</v>
      </c>
      <c r="L1091" s="15" t="n">
        <v>0</v>
      </c>
      <c r="M1091" s="16"/>
      <c r="N1091" s="16"/>
      <c r="O1091" s="16"/>
    </row>
    <row r="1092" customFormat="false" ht="35.05" hidden="false" customHeight="false" outlineLevel="0" collapsed="false">
      <c r="A1092" s="15" t="s">
        <v>20199</v>
      </c>
      <c r="B1092" s="15" t="s">
        <v>20200</v>
      </c>
      <c r="C1092" s="15" t="s">
        <v>20201</v>
      </c>
      <c r="D1092" s="15" t="s">
        <v>15010</v>
      </c>
      <c r="E1092" s="15" t="s">
        <v>17289</v>
      </c>
      <c r="F1092" s="15" t="s">
        <v>17289</v>
      </c>
      <c r="G1092" s="20" t="s">
        <v>20202</v>
      </c>
      <c r="H1092" s="15" t="s">
        <v>15116</v>
      </c>
      <c r="I1092" s="15" t="s">
        <v>521</v>
      </c>
      <c r="J1092" s="15" t="s">
        <v>20203</v>
      </c>
      <c r="K1092" s="15" t="s">
        <v>20204</v>
      </c>
      <c r="L1092" s="15" t="n">
        <v>0</v>
      </c>
      <c r="M1092" s="16"/>
      <c r="N1092" s="16"/>
      <c r="O1092" s="16"/>
    </row>
    <row r="1093" customFormat="false" ht="35.05" hidden="false" customHeight="false" outlineLevel="0" collapsed="false">
      <c r="A1093" s="15" t="s">
        <v>20205</v>
      </c>
      <c r="B1093" s="15" t="s">
        <v>20206</v>
      </c>
      <c r="C1093" s="15" t="s">
        <v>20207</v>
      </c>
      <c r="D1093" s="15" t="s">
        <v>15010</v>
      </c>
      <c r="E1093" s="15" t="s">
        <v>17289</v>
      </c>
      <c r="F1093" s="15" t="s">
        <v>17289</v>
      </c>
      <c r="G1093" s="20" t="s">
        <v>20208</v>
      </c>
      <c r="H1093" s="15" t="s">
        <v>15116</v>
      </c>
      <c r="I1093" s="15" t="s">
        <v>521</v>
      </c>
      <c r="J1093" s="15" t="s">
        <v>20209</v>
      </c>
      <c r="K1093" s="15" t="s">
        <v>20210</v>
      </c>
      <c r="L1093" s="15" t="n">
        <v>0</v>
      </c>
      <c r="M1093" s="16"/>
      <c r="N1093" s="16"/>
      <c r="O1093" s="16"/>
    </row>
    <row r="1094" customFormat="false" ht="46.25" hidden="false" customHeight="false" outlineLevel="0" collapsed="false">
      <c r="A1094" s="15" t="s">
        <v>20211</v>
      </c>
      <c r="B1094" s="15" t="s">
        <v>20212</v>
      </c>
      <c r="C1094" s="15" t="s">
        <v>20213</v>
      </c>
      <c r="D1094" s="15" t="s">
        <v>15010</v>
      </c>
      <c r="E1094" s="15" t="s">
        <v>17289</v>
      </c>
      <c r="F1094" s="15" t="s">
        <v>17289</v>
      </c>
      <c r="G1094" s="20" t="s">
        <v>20214</v>
      </c>
      <c r="H1094" s="15" t="s">
        <v>15116</v>
      </c>
      <c r="I1094" s="15" t="s">
        <v>521</v>
      </c>
      <c r="J1094" s="15" t="s">
        <v>20215</v>
      </c>
      <c r="K1094" s="15" t="s">
        <v>20216</v>
      </c>
      <c r="L1094" s="15" t="n">
        <v>0</v>
      </c>
      <c r="M1094" s="16"/>
      <c r="N1094" s="16"/>
      <c r="O1094" s="16"/>
    </row>
    <row r="1095" customFormat="false" ht="35.05" hidden="false" customHeight="false" outlineLevel="0" collapsed="false">
      <c r="A1095" s="15" t="s">
        <v>20217</v>
      </c>
      <c r="B1095" s="15" t="s">
        <v>20218</v>
      </c>
      <c r="C1095" s="15" t="s">
        <v>15004</v>
      </c>
      <c r="D1095" s="15" t="s">
        <v>9196</v>
      </c>
      <c r="E1095" s="15" t="s">
        <v>15006</v>
      </c>
      <c r="F1095" s="15" t="s">
        <v>15006</v>
      </c>
      <c r="G1095" s="20" t="s">
        <v>20219</v>
      </c>
      <c r="H1095" s="15" t="s">
        <v>15116</v>
      </c>
      <c r="I1095" s="15" t="s">
        <v>521</v>
      </c>
      <c r="J1095" s="15" t="s">
        <v>20220</v>
      </c>
      <c r="K1095" s="15" t="s">
        <v>20221</v>
      </c>
      <c r="L1095" s="15" t="n">
        <v>0</v>
      </c>
      <c r="M1095" s="16"/>
      <c r="N1095" s="16"/>
      <c r="O1095" s="16"/>
    </row>
    <row r="1096" customFormat="false" ht="23.85" hidden="false" customHeight="false" outlineLevel="0" collapsed="false">
      <c r="A1096" s="15" t="s">
        <v>20222</v>
      </c>
      <c r="B1096" s="15" t="s">
        <v>20223</v>
      </c>
      <c r="C1096" s="15" t="s">
        <v>15004</v>
      </c>
      <c r="D1096" s="15" t="s">
        <v>9196</v>
      </c>
      <c r="E1096" s="15" t="s">
        <v>15006</v>
      </c>
      <c r="F1096" s="15" t="s">
        <v>15006</v>
      </c>
      <c r="G1096" s="20" t="s">
        <v>20224</v>
      </c>
      <c r="H1096" s="15" t="s">
        <v>15116</v>
      </c>
      <c r="I1096" s="15" t="s">
        <v>521</v>
      </c>
      <c r="J1096" s="15" t="s">
        <v>20225</v>
      </c>
      <c r="K1096" s="15" t="s">
        <v>20226</v>
      </c>
      <c r="L1096" s="15" t="n">
        <v>0</v>
      </c>
      <c r="M1096" s="16"/>
      <c r="N1096" s="16"/>
      <c r="O1096" s="16"/>
    </row>
    <row r="1097" customFormat="false" ht="35.05" hidden="false" customHeight="false" outlineLevel="0" collapsed="false">
      <c r="A1097" s="15" t="s">
        <v>20227</v>
      </c>
      <c r="B1097" s="15" t="s">
        <v>20228</v>
      </c>
      <c r="C1097" s="15" t="s">
        <v>16950</v>
      </c>
      <c r="D1097" s="15" t="s">
        <v>15010</v>
      </c>
      <c r="E1097" s="15" t="s">
        <v>17288</v>
      </c>
      <c r="F1097" s="15" t="s">
        <v>17289</v>
      </c>
      <c r="G1097" s="20" t="s">
        <v>20229</v>
      </c>
      <c r="H1097" s="15" t="s">
        <v>15116</v>
      </c>
      <c r="I1097" s="15" t="s">
        <v>521</v>
      </c>
      <c r="J1097" s="15" t="s">
        <v>20230</v>
      </c>
      <c r="K1097" s="15" t="s">
        <v>20231</v>
      </c>
      <c r="L1097" s="15" t="n">
        <v>0</v>
      </c>
      <c r="M1097" s="16"/>
      <c r="N1097" s="16"/>
      <c r="O1097" s="16"/>
    </row>
    <row r="1098" customFormat="false" ht="57.45" hidden="false" customHeight="false" outlineLevel="0" collapsed="false">
      <c r="A1098" s="15" t="s">
        <v>20232</v>
      </c>
      <c r="B1098" s="15" t="s">
        <v>20233</v>
      </c>
      <c r="C1098" s="15" t="s">
        <v>20234</v>
      </c>
      <c r="D1098" s="15" t="s">
        <v>19085</v>
      </c>
      <c r="E1098" s="15" t="s">
        <v>20235</v>
      </c>
      <c r="F1098" s="15" t="s">
        <v>15131</v>
      </c>
      <c r="G1098" s="20" t="s">
        <v>20236</v>
      </c>
      <c r="H1098" s="15" t="s">
        <v>15116</v>
      </c>
      <c r="I1098" s="15" t="s">
        <v>521</v>
      </c>
      <c r="J1098" s="15" t="s">
        <v>20237</v>
      </c>
      <c r="K1098" s="15" t="s">
        <v>20238</v>
      </c>
      <c r="L1098" s="15" t="n">
        <v>0</v>
      </c>
      <c r="M1098" s="16"/>
      <c r="N1098" s="16"/>
      <c r="O1098" s="16"/>
    </row>
    <row r="1099" customFormat="false" ht="35.05" hidden="false" customHeight="false" outlineLevel="0" collapsed="false">
      <c r="A1099" s="15" t="s">
        <v>20239</v>
      </c>
      <c r="B1099" s="15" t="s">
        <v>20240</v>
      </c>
      <c r="C1099" s="15" t="s">
        <v>20241</v>
      </c>
      <c r="D1099" s="15" t="s">
        <v>19085</v>
      </c>
      <c r="E1099" s="15" t="s">
        <v>19125</v>
      </c>
      <c r="F1099" s="15" t="s">
        <v>15131</v>
      </c>
      <c r="G1099" s="20" t="s">
        <v>20242</v>
      </c>
      <c r="H1099" s="15" t="s">
        <v>15116</v>
      </c>
      <c r="I1099" s="15" t="s">
        <v>521</v>
      </c>
      <c r="J1099" s="15" t="s">
        <v>20243</v>
      </c>
      <c r="K1099" s="15" t="s">
        <v>20244</v>
      </c>
      <c r="L1099" s="15" t="n">
        <v>0</v>
      </c>
      <c r="M1099" s="16"/>
      <c r="N1099" s="16"/>
      <c r="O1099" s="16"/>
    </row>
    <row r="1100" customFormat="false" ht="23.85" hidden="false" customHeight="false" outlineLevel="0" collapsed="false">
      <c r="A1100" s="15" t="s">
        <v>20245</v>
      </c>
      <c r="B1100" s="15" t="s">
        <v>20246</v>
      </c>
      <c r="C1100" s="15" t="s">
        <v>20247</v>
      </c>
      <c r="D1100" s="15" t="s">
        <v>19085</v>
      </c>
      <c r="E1100" s="15" t="s">
        <v>20248</v>
      </c>
      <c r="F1100" s="15" t="s">
        <v>15131</v>
      </c>
      <c r="G1100" s="20" t="s">
        <v>20249</v>
      </c>
      <c r="H1100" s="15" t="s">
        <v>15116</v>
      </c>
      <c r="I1100" s="15" t="s">
        <v>521</v>
      </c>
      <c r="J1100" s="15" t="s">
        <v>20250</v>
      </c>
      <c r="K1100" s="15" t="s">
        <v>20251</v>
      </c>
      <c r="L1100" s="15" t="n">
        <v>0</v>
      </c>
      <c r="M1100" s="16"/>
      <c r="N1100" s="16"/>
      <c r="O1100" s="16"/>
    </row>
    <row r="1101" customFormat="false" ht="35.05" hidden="false" customHeight="false" outlineLevel="0" collapsed="false">
      <c r="A1101" s="15" t="s">
        <v>20252</v>
      </c>
      <c r="B1101" s="15" t="s">
        <v>20253</v>
      </c>
      <c r="C1101" s="15" t="s">
        <v>20254</v>
      </c>
      <c r="D1101" s="15" t="s">
        <v>15010</v>
      </c>
      <c r="E1101" s="15" t="s">
        <v>17289</v>
      </c>
      <c r="F1101" s="15" t="s">
        <v>17289</v>
      </c>
      <c r="G1101" s="20" t="s">
        <v>20255</v>
      </c>
      <c r="H1101" s="15" t="s">
        <v>15116</v>
      </c>
      <c r="I1101" s="15" t="s">
        <v>521</v>
      </c>
      <c r="J1101" s="15" t="s">
        <v>20256</v>
      </c>
      <c r="K1101" s="15" t="s">
        <v>20257</v>
      </c>
      <c r="L1101" s="15" t="n">
        <v>0</v>
      </c>
      <c r="M1101" s="16"/>
      <c r="N1101" s="16"/>
      <c r="O1101" s="16"/>
    </row>
    <row r="1102" customFormat="false" ht="35.05" hidden="false" customHeight="false" outlineLevel="0" collapsed="false">
      <c r="A1102" s="15" t="s">
        <v>20258</v>
      </c>
      <c r="B1102" s="15" t="s">
        <v>20259</v>
      </c>
      <c r="C1102" s="15" t="s">
        <v>20260</v>
      </c>
      <c r="D1102" s="15" t="s">
        <v>15010</v>
      </c>
      <c r="E1102" s="15" t="s">
        <v>17289</v>
      </c>
      <c r="F1102" s="15" t="s">
        <v>17289</v>
      </c>
      <c r="G1102" s="20" t="s">
        <v>20261</v>
      </c>
      <c r="H1102" s="15" t="s">
        <v>15116</v>
      </c>
      <c r="I1102" s="15" t="s">
        <v>521</v>
      </c>
      <c r="J1102" s="15" t="s">
        <v>20262</v>
      </c>
      <c r="K1102" s="15" t="s">
        <v>20263</v>
      </c>
      <c r="L1102" s="15" t="n">
        <v>0</v>
      </c>
      <c r="M1102" s="16"/>
      <c r="N1102" s="16"/>
      <c r="O1102" s="16"/>
    </row>
    <row r="1103" customFormat="false" ht="35.05" hidden="false" customHeight="false" outlineLevel="0" collapsed="false">
      <c r="A1103" s="15" t="s">
        <v>20264</v>
      </c>
      <c r="B1103" s="15" t="s">
        <v>20265</v>
      </c>
      <c r="C1103" s="15" t="s">
        <v>20266</v>
      </c>
      <c r="D1103" s="15" t="s">
        <v>15096</v>
      </c>
      <c r="E1103" s="15" t="s">
        <v>20138</v>
      </c>
      <c r="F1103" s="15" t="s">
        <v>15098</v>
      </c>
      <c r="G1103" s="20" t="s">
        <v>20267</v>
      </c>
      <c r="H1103" s="15" t="s">
        <v>15116</v>
      </c>
      <c r="I1103" s="15" t="s">
        <v>521</v>
      </c>
      <c r="J1103" s="15" t="s">
        <v>20268</v>
      </c>
      <c r="K1103" s="15" t="s">
        <v>20269</v>
      </c>
      <c r="L1103" s="15" t="n">
        <v>0</v>
      </c>
      <c r="M1103" s="16"/>
      <c r="N1103" s="16"/>
      <c r="O1103" s="16"/>
    </row>
    <row r="1104" customFormat="false" ht="35.05" hidden="false" customHeight="false" outlineLevel="0" collapsed="false">
      <c r="A1104" s="15" t="s">
        <v>20270</v>
      </c>
      <c r="B1104" s="15" t="s">
        <v>20271</v>
      </c>
      <c r="C1104" s="15" t="s">
        <v>20272</v>
      </c>
      <c r="D1104" s="15" t="s">
        <v>19085</v>
      </c>
      <c r="E1104" s="15" t="s">
        <v>20273</v>
      </c>
      <c r="F1104" s="15" t="s">
        <v>15131</v>
      </c>
      <c r="G1104" s="20" t="s">
        <v>20274</v>
      </c>
      <c r="H1104" s="15" t="s">
        <v>15116</v>
      </c>
      <c r="I1104" s="15" t="s">
        <v>521</v>
      </c>
      <c r="J1104" s="15" t="s">
        <v>20275</v>
      </c>
      <c r="K1104" s="15" t="s">
        <v>20276</v>
      </c>
      <c r="L1104" s="15" t="n">
        <v>0</v>
      </c>
      <c r="M1104" s="16"/>
      <c r="N1104" s="16"/>
      <c r="O1104" s="16"/>
    </row>
    <row r="1105" customFormat="false" ht="35.05" hidden="false" customHeight="false" outlineLevel="0" collapsed="false">
      <c r="A1105" s="15" t="s">
        <v>20277</v>
      </c>
      <c r="B1105" s="15" t="s">
        <v>20278</v>
      </c>
      <c r="C1105" s="15" t="s">
        <v>20279</v>
      </c>
      <c r="D1105" s="15" t="s">
        <v>15010</v>
      </c>
      <c r="E1105" s="15" t="s">
        <v>20280</v>
      </c>
      <c r="F1105" s="15" t="s">
        <v>17289</v>
      </c>
      <c r="G1105" s="20" t="s">
        <v>20281</v>
      </c>
      <c r="H1105" s="15" t="s">
        <v>15116</v>
      </c>
      <c r="I1105" s="15" t="s">
        <v>521</v>
      </c>
      <c r="J1105" s="15" t="s">
        <v>20282</v>
      </c>
      <c r="K1105" s="15" t="s">
        <v>20283</v>
      </c>
      <c r="L1105" s="15" t="n">
        <v>0</v>
      </c>
      <c r="M1105" s="16"/>
      <c r="N1105" s="16"/>
      <c r="O1105" s="16"/>
    </row>
    <row r="1106" customFormat="false" ht="46.25" hidden="false" customHeight="false" outlineLevel="0" collapsed="false">
      <c r="A1106" s="15" t="s">
        <v>20284</v>
      </c>
      <c r="B1106" s="15" t="s">
        <v>20285</v>
      </c>
      <c r="C1106" s="15" t="s">
        <v>20241</v>
      </c>
      <c r="D1106" s="15" t="s">
        <v>19085</v>
      </c>
      <c r="E1106" s="15" t="s">
        <v>20286</v>
      </c>
      <c r="F1106" s="15" t="s">
        <v>15131</v>
      </c>
      <c r="G1106" s="20" t="s">
        <v>20287</v>
      </c>
      <c r="H1106" s="15" t="s">
        <v>15116</v>
      </c>
      <c r="I1106" s="15" t="s">
        <v>521</v>
      </c>
      <c r="J1106" s="15" t="s">
        <v>20288</v>
      </c>
      <c r="K1106" s="15" t="s">
        <v>20289</v>
      </c>
      <c r="L1106" s="15" t="n">
        <v>0</v>
      </c>
      <c r="M1106" s="16"/>
      <c r="N1106" s="16"/>
      <c r="O1106" s="16"/>
    </row>
    <row r="1107" customFormat="false" ht="46.25" hidden="false" customHeight="false" outlineLevel="0" collapsed="false">
      <c r="A1107" s="15" t="s">
        <v>20290</v>
      </c>
      <c r="B1107" s="15" t="s">
        <v>20291</v>
      </c>
      <c r="C1107" s="15" t="s">
        <v>20292</v>
      </c>
      <c r="D1107" s="15" t="s">
        <v>15010</v>
      </c>
      <c r="E1107" s="15" t="s">
        <v>20293</v>
      </c>
      <c r="F1107" s="15" t="s">
        <v>17289</v>
      </c>
      <c r="G1107" s="20" t="s">
        <v>20294</v>
      </c>
      <c r="H1107" s="15" t="s">
        <v>15116</v>
      </c>
      <c r="I1107" s="15" t="s">
        <v>521</v>
      </c>
      <c r="J1107" s="15" t="s">
        <v>20295</v>
      </c>
      <c r="K1107" s="15" t="s">
        <v>20296</v>
      </c>
      <c r="L1107" s="15" t="n">
        <v>0</v>
      </c>
      <c r="M1107" s="16"/>
      <c r="N1107" s="16"/>
      <c r="O1107" s="16"/>
    </row>
    <row r="1108" customFormat="false" ht="46.25" hidden="false" customHeight="false" outlineLevel="0" collapsed="false">
      <c r="A1108" s="15" t="s">
        <v>20297</v>
      </c>
      <c r="B1108" s="15" t="s">
        <v>20298</v>
      </c>
      <c r="C1108" s="15" t="s">
        <v>20254</v>
      </c>
      <c r="D1108" s="15" t="s">
        <v>15010</v>
      </c>
      <c r="E1108" s="15" t="s">
        <v>17289</v>
      </c>
      <c r="F1108" s="15" t="s">
        <v>17289</v>
      </c>
      <c r="G1108" s="20" t="s">
        <v>20299</v>
      </c>
      <c r="H1108" s="15" t="s">
        <v>15116</v>
      </c>
      <c r="I1108" s="15" t="s">
        <v>521</v>
      </c>
      <c r="J1108" s="15" t="s">
        <v>20300</v>
      </c>
      <c r="K1108" s="15" t="s">
        <v>20301</v>
      </c>
      <c r="L1108" s="15" t="n">
        <v>0</v>
      </c>
      <c r="M1108" s="16"/>
      <c r="N1108" s="16"/>
      <c r="O1108" s="16"/>
    </row>
    <row r="1109" customFormat="false" ht="35.05" hidden="false" customHeight="false" outlineLevel="0" collapsed="false">
      <c r="A1109" s="15" t="s">
        <v>20302</v>
      </c>
      <c r="B1109" s="15" t="s">
        <v>20303</v>
      </c>
      <c r="C1109" s="15" t="s">
        <v>20304</v>
      </c>
      <c r="D1109" s="15" t="s">
        <v>19085</v>
      </c>
      <c r="E1109" s="15" t="s">
        <v>20305</v>
      </c>
      <c r="F1109" s="15" t="s">
        <v>15131</v>
      </c>
      <c r="G1109" s="20" t="s">
        <v>20306</v>
      </c>
      <c r="H1109" s="15" t="s">
        <v>15116</v>
      </c>
      <c r="I1109" s="15" t="s">
        <v>521</v>
      </c>
      <c r="J1109" s="15" t="s">
        <v>20307</v>
      </c>
      <c r="K1109" s="15" t="s">
        <v>20308</v>
      </c>
      <c r="L1109" s="15" t="n">
        <v>0</v>
      </c>
      <c r="M1109" s="16"/>
      <c r="N1109" s="16"/>
      <c r="O1109" s="16"/>
    </row>
    <row r="1110" customFormat="false" ht="23.85" hidden="false" customHeight="false" outlineLevel="0" collapsed="false">
      <c r="A1110" s="15" t="s">
        <v>20309</v>
      </c>
      <c r="B1110" s="15" t="s">
        <v>20310</v>
      </c>
      <c r="C1110" s="15" t="s">
        <v>20304</v>
      </c>
      <c r="D1110" s="15" t="s">
        <v>19085</v>
      </c>
      <c r="E1110" s="15" t="s">
        <v>20305</v>
      </c>
      <c r="F1110" s="15" t="s">
        <v>15131</v>
      </c>
      <c r="G1110" s="20" t="s">
        <v>20311</v>
      </c>
      <c r="H1110" s="15" t="s">
        <v>15116</v>
      </c>
      <c r="I1110" s="15" t="s">
        <v>521</v>
      </c>
      <c r="J1110" s="15" t="s">
        <v>20312</v>
      </c>
      <c r="K1110" s="15" t="s">
        <v>20313</v>
      </c>
      <c r="L1110" s="15" t="n">
        <v>0</v>
      </c>
      <c r="M1110" s="16"/>
      <c r="N1110" s="16"/>
      <c r="O1110" s="16"/>
    </row>
    <row r="1111" customFormat="false" ht="35.05" hidden="false" customHeight="false" outlineLevel="0" collapsed="false">
      <c r="A1111" s="15" t="s">
        <v>20314</v>
      </c>
      <c r="B1111" s="15" t="s">
        <v>20315</v>
      </c>
      <c r="C1111" s="15" t="s">
        <v>20316</v>
      </c>
      <c r="D1111" s="15" t="s">
        <v>19085</v>
      </c>
      <c r="E1111" s="15" t="s">
        <v>18366</v>
      </c>
      <c r="F1111" s="15" t="s">
        <v>15131</v>
      </c>
      <c r="G1111" s="20" t="s">
        <v>20317</v>
      </c>
      <c r="H1111" s="15" t="s">
        <v>15116</v>
      </c>
      <c r="I1111" s="15" t="s">
        <v>521</v>
      </c>
      <c r="J1111" s="15" t="s">
        <v>20318</v>
      </c>
      <c r="K1111" s="15" t="s">
        <v>20319</v>
      </c>
      <c r="L1111" s="15" t="n">
        <v>0</v>
      </c>
      <c r="M1111" s="16"/>
      <c r="N1111" s="16"/>
      <c r="O1111" s="16"/>
    </row>
    <row r="1112" customFormat="false" ht="35.05" hidden="false" customHeight="false" outlineLevel="0" collapsed="false">
      <c r="A1112" s="15" t="s">
        <v>20320</v>
      </c>
      <c r="B1112" s="15" t="s">
        <v>20321</v>
      </c>
      <c r="C1112" s="15" t="s">
        <v>20321</v>
      </c>
      <c r="D1112" s="15" t="s">
        <v>15396</v>
      </c>
      <c r="E1112" s="15" t="s">
        <v>20322</v>
      </c>
      <c r="F1112" s="15" t="s">
        <v>20323</v>
      </c>
      <c r="G1112" s="20" t="s">
        <v>20324</v>
      </c>
      <c r="H1112" s="15" t="s">
        <v>15116</v>
      </c>
      <c r="I1112" s="15" t="s">
        <v>521</v>
      </c>
      <c r="J1112" s="15" t="s">
        <v>20325</v>
      </c>
      <c r="K1112" s="15" t="s">
        <v>20326</v>
      </c>
      <c r="L1112" s="15" t="n">
        <v>0</v>
      </c>
      <c r="M1112" s="16"/>
      <c r="N1112" s="16"/>
      <c r="O1112" s="16"/>
    </row>
    <row r="1113" customFormat="false" ht="23.85" hidden="false" customHeight="false" outlineLevel="0" collapsed="false">
      <c r="A1113" s="15" t="s">
        <v>20327</v>
      </c>
      <c r="B1113" s="15" t="s">
        <v>20328</v>
      </c>
      <c r="C1113" s="15" t="s">
        <v>20329</v>
      </c>
      <c r="D1113" s="15" t="s">
        <v>15396</v>
      </c>
      <c r="E1113" s="15" t="s">
        <v>20322</v>
      </c>
      <c r="F1113" s="15" t="s">
        <v>20323</v>
      </c>
      <c r="G1113" s="20" t="s">
        <v>20330</v>
      </c>
      <c r="H1113" s="15" t="s">
        <v>15116</v>
      </c>
      <c r="I1113" s="15" t="s">
        <v>521</v>
      </c>
      <c r="J1113" s="15" t="s">
        <v>20331</v>
      </c>
      <c r="K1113" s="15" t="s">
        <v>20332</v>
      </c>
      <c r="L1113" s="15" t="n">
        <v>0</v>
      </c>
      <c r="M1113" s="16"/>
      <c r="N1113" s="16"/>
      <c r="O1113" s="16"/>
    </row>
    <row r="1114" customFormat="false" ht="35.05" hidden="false" customHeight="false" outlineLevel="0" collapsed="false">
      <c r="A1114" s="15" t="s">
        <v>20333</v>
      </c>
      <c r="B1114" s="15" t="s">
        <v>20334</v>
      </c>
      <c r="C1114" s="15" t="s">
        <v>15004</v>
      </c>
      <c r="D1114" s="15" t="s">
        <v>9196</v>
      </c>
      <c r="E1114" s="15" t="s">
        <v>15006</v>
      </c>
      <c r="F1114" s="15" t="s">
        <v>15006</v>
      </c>
      <c r="G1114" s="20" t="s">
        <v>20335</v>
      </c>
      <c r="H1114" s="15" t="s">
        <v>15116</v>
      </c>
      <c r="I1114" s="15" t="s">
        <v>521</v>
      </c>
      <c r="J1114" s="15" t="s">
        <v>20336</v>
      </c>
      <c r="K1114" s="15" t="s">
        <v>20337</v>
      </c>
      <c r="L1114" s="15" t="n">
        <v>0</v>
      </c>
      <c r="M1114" s="16"/>
      <c r="N1114" s="16"/>
      <c r="O1114" s="16"/>
    </row>
    <row r="1115" customFormat="false" ht="23.85" hidden="false" customHeight="false" outlineLevel="0" collapsed="false">
      <c r="A1115" s="15" t="s">
        <v>20338</v>
      </c>
      <c r="B1115" s="15" t="s">
        <v>20339</v>
      </c>
      <c r="C1115" s="15" t="s">
        <v>14980</v>
      </c>
      <c r="D1115" s="15" t="s">
        <v>1777</v>
      </c>
      <c r="E1115" s="15" t="s">
        <v>16849</v>
      </c>
      <c r="F1115" s="15" t="s">
        <v>14982</v>
      </c>
      <c r="G1115" s="20" t="s">
        <v>20340</v>
      </c>
      <c r="H1115" s="15" t="s">
        <v>15116</v>
      </c>
      <c r="I1115" s="15" t="s">
        <v>521</v>
      </c>
      <c r="J1115" s="15" t="s">
        <v>20341</v>
      </c>
      <c r="K1115" s="15" t="s">
        <v>20342</v>
      </c>
      <c r="L1115" s="15" t="n">
        <v>0</v>
      </c>
      <c r="M1115" s="16"/>
      <c r="N1115" s="16"/>
      <c r="O1115" s="16"/>
    </row>
    <row r="1116" customFormat="false" ht="35.05" hidden="false" customHeight="false" outlineLevel="0" collapsed="false">
      <c r="A1116" s="15" t="s">
        <v>20343</v>
      </c>
      <c r="B1116" s="15" t="s">
        <v>20344</v>
      </c>
      <c r="C1116" s="15" t="s">
        <v>15004</v>
      </c>
      <c r="D1116" s="15" t="s">
        <v>9196</v>
      </c>
      <c r="E1116" s="15" t="s">
        <v>15006</v>
      </c>
      <c r="F1116" s="15" t="s">
        <v>15006</v>
      </c>
      <c r="G1116" s="20" t="s">
        <v>20345</v>
      </c>
      <c r="H1116" s="15" t="s">
        <v>15116</v>
      </c>
      <c r="I1116" s="15" t="s">
        <v>521</v>
      </c>
      <c r="J1116" s="15" t="s">
        <v>20346</v>
      </c>
      <c r="K1116" s="15" t="s">
        <v>20347</v>
      </c>
      <c r="L1116" s="15" t="n">
        <v>0</v>
      </c>
      <c r="M1116" s="16"/>
      <c r="N1116" s="16"/>
      <c r="O1116" s="16"/>
    </row>
    <row r="1117" customFormat="false" ht="23.85" hidden="false" customHeight="false" outlineLevel="0" collapsed="false">
      <c r="A1117" s="15" t="s">
        <v>20348</v>
      </c>
      <c r="B1117" s="15" t="s">
        <v>20349</v>
      </c>
      <c r="C1117" s="15" t="s">
        <v>14980</v>
      </c>
      <c r="D1117" s="15" t="s">
        <v>1777</v>
      </c>
      <c r="E1117" s="15" t="s">
        <v>16849</v>
      </c>
      <c r="F1117" s="15" t="s">
        <v>14982</v>
      </c>
      <c r="G1117" s="20" t="s">
        <v>20350</v>
      </c>
      <c r="H1117" s="15" t="s">
        <v>15116</v>
      </c>
      <c r="I1117" s="15" t="s">
        <v>521</v>
      </c>
      <c r="J1117" s="15" t="s">
        <v>20351</v>
      </c>
      <c r="K1117" s="15" t="s">
        <v>20352</v>
      </c>
      <c r="L1117" s="15" t="n">
        <v>0</v>
      </c>
      <c r="M1117" s="16"/>
      <c r="N1117" s="16"/>
      <c r="O1117" s="16"/>
    </row>
    <row r="1118" customFormat="false" ht="35.05" hidden="false" customHeight="false" outlineLevel="0" collapsed="false">
      <c r="A1118" s="15" t="s">
        <v>20353</v>
      </c>
      <c r="B1118" s="15" t="s">
        <v>20354</v>
      </c>
      <c r="C1118" s="15" t="s">
        <v>15004</v>
      </c>
      <c r="D1118" s="15" t="s">
        <v>9196</v>
      </c>
      <c r="E1118" s="15" t="s">
        <v>15006</v>
      </c>
      <c r="F1118" s="15" t="s">
        <v>15006</v>
      </c>
      <c r="G1118" s="20" t="s">
        <v>20355</v>
      </c>
      <c r="H1118" s="15" t="s">
        <v>15116</v>
      </c>
      <c r="I1118" s="15" t="s">
        <v>521</v>
      </c>
      <c r="J1118" s="15" t="s">
        <v>20356</v>
      </c>
      <c r="K1118" s="15" t="s">
        <v>20357</v>
      </c>
      <c r="L1118" s="15" t="n">
        <v>0</v>
      </c>
      <c r="M1118" s="16"/>
      <c r="N1118" s="16"/>
      <c r="O1118" s="16"/>
    </row>
    <row r="1119" customFormat="false" ht="23.85" hidden="false" customHeight="false" outlineLevel="0" collapsed="false">
      <c r="A1119" s="15" t="s">
        <v>20358</v>
      </c>
      <c r="B1119" s="15" t="s">
        <v>20359</v>
      </c>
      <c r="C1119" s="15" t="s">
        <v>14980</v>
      </c>
      <c r="D1119" s="15" t="s">
        <v>1777</v>
      </c>
      <c r="E1119" s="15" t="s">
        <v>16849</v>
      </c>
      <c r="F1119" s="15" t="s">
        <v>14982</v>
      </c>
      <c r="G1119" s="20" t="s">
        <v>20360</v>
      </c>
      <c r="H1119" s="15" t="s">
        <v>15116</v>
      </c>
      <c r="I1119" s="15" t="s">
        <v>521</v>
      </c>
      <c r="J1119" s="15" t="s">
        <v>20361</v>
      </c>
      <c r="K1119" s="15" t="s">
        <v>20362</v>
      </c>
      <c r="L1119" s="15" t="n">
        <v>0</v>
      </c>
      <c r="M1119" s="16"/>
      <c r="N1119" s="16"/>
      <c r="O1119" s="16"/>
    </row>
    <row r="1120" customFormat="false" ht="35.05" hidden="false" customHeight="false" outlineLevel="0" collapsed="false">
      <c r="A1120" s="15" t="s">
        <v>20363</v>
      </c>
      <c r="B1120" s="15" t="s">
        <v>20364</v>
      </c>
      <c r="C1120" s="15" t="s">
        <v>15004</v>
      </c>
      <c r="D1120" s="15" t="s">
        <v>9196</v>
      </c>
      <c r="E1120" s="15" t="s">
        <v>15006</v>
      </c>
      <c r="F1120" s="15" t="s">
        <v>15006</v>
      </c>
      <c r="G1120" s="20" t="s">
        <v>20365</v>
      </c>
      <c r="H1120" s="15" t="s">
        <v>15116</v>
      </c>
      <c r="I1120" s="15" t="s">
        <v>521</v>
      </c>
      <c r="J1120" s="15" t="s">
        <v>20366</v>
      </c>
      <c r="K1120" s="15" t="s">
        <v>20367</v>
      </c>
      <c r="L1120" s="15" t="n">
        <v>0</v>
      </c>
      <c r="M1120" s="16"/>
      <c r="N1120" s="16"/>
      <c r="O1120" s="16"/>
    </row>
    <row r="1121" customFormat="false" ht="23.85" hidden="false" customHeight="false" outlineLevel="0" collapsed="false">
      <c r="A1121" s="15" t="s">
        <v>20368</v>
      </c>
      <c r="B1121" s="15" t="s">
        <v>20369</v>
      </c>
      <c r="C1121" s="15" t="s">
        <v>14980</v>
      </c>
      <c r="D1121" s="15" t="s">
        <v>1777</v>
      </c>
      <c r="E1121" s="15" t="s">
        <v>16849</v>
      </c>
      <c r="F1121" s="15" t="s">
        <v>14982</v>
      </c>
      <c r="G1121" s="20" t="s">
        <v>20370</v>
      </c>
      <c r="H1121" s="15" t="s">
        <v>15116</v>
      </c>
      <c r="I1121" s="15" t="s">
        <v>521</v>
      </c>
      <c r="J1121" s="15" t="s">
        <v>20371</v>
      </c>
      <c r="K1121" s="15" t="s">
        <v>20372</v>
      </c>
      <c r="L1121" s="15" t="n">
        <v>0</v>
      </c>
      <c r="M1121" s="16"/>
      <c r="N1121" s="16"/>
      <c r="O1121" s="16"/>
    </row>
    <row r="1122" customFormat="false" ht="35.05" hidden="false" customHeight="false" outlineLevel="0" collapsed="false">
      <c r="A1122" s="15" t="s">
        <v>20373</v>
      </c>
      <c r="B1122" s="15" t="s">
        <v>20374</v>
      </c>
      <c r="C1122" s="15" t="s">
        <v>13987</v>
      </c>
      <c r="D1122" s="15" t="s">
        <v>15010</v>
      </c>
      <c r="E1122" s="15" t="s">
        <v>17289</v>
      </c>
      <c r="F1122" s="15" t="s">
        <v>17289</v>
      </c>
      <c r="G1122" s="20" t="s">
        <v>20375</v>
      </c>
      <c r="H1122" s="15" t="s">
        <v>15116</v>
      </c>
      <c r="I1122" s="15" t="s">
        <v>521</v>
      </c>
      <c r="J1122" s="15" t="s">
        <v>20376</v>
      </c>
      <c r="K1122" s="15" t="s">
        <v>20377</v>
      </c>
      <c r="L1122" s="15" t="n">
        <v>0</v>
      </c>
      <c r="M1122" s="16"/>
      <c r="N1122" s="16"/>
      <c r="O1122" s="16"/>
    </row>
    <row r="1123" customFormat="false" ht="23.85" hidden="false" customHeight="false" outlineLevel="0" collapsed="false">
      <c r="A1123" s="15" t="s">
        <v>20378</v>
      </c>
      <c r="B1123" s="15" t="s">
        <v>20379</v>
      </c>
      <c r="C1123" s="15" t="s">
        <v>14980</v>
      </c>
      <c r="D1123" s="15" t="s">
        <v>1777</v>
      </c>
      <c r="E1123" s="15" t="s">
        <v>16849</v>
      </c>
      <c r="F1123" s="15" t="s">
        <v>14982</v>
      </c>
      <c r="G1123" s="20" t="s">
        <v>20380</v>
      </c>
      <c r="H1123" s="15" t="s">
        <v>15116</v>
      </c>
      <c r="I1123" s="15" t="s">
        <v>521</v>
      </c>
      <c r="J1123" s="15" t="s">
        <v>20381</v>
      </c>
      <c r="K1123" s="15" t="s">
        <v>20382</v>
      </c>
      <c r="L1123" s="15" t="n">
        <v>0</v>
      </c>
      <c r="M1123" s="16"/>
      <c r="N1123" s="16"/>
      <c r="O1123" s="16"/>
    </row>
    <row r="1124" customFormat="false" ht="35.05" hidden="false" customHeight="false" outlineLevel="0" collapsed="false">
      <c r="A1124" s="15" t="s">
        <v>20383</v>
      </c>
      <c r="B1124" s="15" t="s">
        <v>20384</v>
      </c>
      <c r="C1124" s="15" t="s">
        <v>15004</v>
      </c>
      <c r="D1124" s="15" t="s">
        <v>9196</v>
      </c>
      <c r="E1124" s="15" t="s">
        <v>15006</v>
      </c>
      <c r="F1124" s="15" t="s">
        <v>15006</v>
      </c>
      <c r="G1124" s="20" t="s">
        <v>20385</v>
      </c>
      <c r="H1124" s="15" t="s">
        <v>15116</v>
      </c>
      <c r="I1124" s="15" t="s">
        <v>521</v>
      </c>
      <c r="J1124" s="15" t="s">
        <v>20386</v>
      </c>
      <c r="K1124" s="15" t="s">
        <v>20387</v>
      </c>
      <c r="L1124" s="15" t="n">
        <v>0</v>
      </c>
      <c r="M1124" s="16"/>
      <c r="N1124" s="16"/>
      <c r="O1124" s="16"/>
    </row>
    <row r="1125" customFormat="false" ht="35.05" hidden="false" customHeight="false" outlineLevel="0" collapsed="false">
      <c r="A1125" s="15" t="s">
        <v>20388</v>
      </c>
      <c r="B1125" s="15" t="s">
        <v>20389</v>
      </c>
      <c r="C1125" s="15" t="s">
        <v>15004</v>
      </c>
      <c r="D1125" s="15" t="s">
        <v>9196</v>
      </c>
      <c r="E1125" s="15" t="s">
        <v>15006</v>
      </c>
      <c r="F1125" s="15" t="s">
        <v>15006</v>
      </c>
      <c r="G1125" s="20" t="s">
        <v>20390</v>
      </c>
      <c r="H1125" s="15" t="s">
        <v>15116</v>
      </c>
      <c r="I1125" s="15" t="s">
        <v>521</v>
      </c>
      <c r="J1125" s="15" t="s">
        <v>20391</v>
      </c>
      <c r="K1125" s="15" t="s">
        <v>20392</v>
      </c>
      <c r="L1125" s="15" t="n">
        <v>0</v>
      </c>
      <c r="M1125" s="16"/>
      <c r="N1125" s="16"/>
      <c r="O1125" s="16"/>
    </row>
    <row r="1126" customFormat="false" ht="35.05" hidden="false" customHeight="false" outlineLevel="0" collapsed="false">
      <c r="A1126" s="15" t="s">
        <v>20393</v>
      </c>
      <c r="B1126" s="15" t="s">
        <v>20394</v>
      </c>
      <c r="C1126" s="15" t="s">
        <v>15004</v>
      </c>
      <c r="D1126" s="15" t="s">
        <v>9196</v>
      </c>
      <c r="E1126" s="15" t="s">
        <v>15006</v>
      </c>
      <c r="F1126" s="15" t="s">
        <v>15006</v>
      </c>
      <c r="G1126" s="20" t="s">
        <v>20395</v>
      </c>
      <c r="H1126" s="15" t="s">
        <v>15116</v>
      </c>
      <c r="I1126" s="15" t="s">
        <v>521</v>
      </c>
      <c r="J1126" s="15" t="s">
        <v>20396</v>
      </c>
      <c r="K1126" s="15" t="s">
        <v>20397</v>
      </c>
      <c r="L1126" s="15" t="n">
        <v>0</v>
      </c>
      <c r="M1126" s="16"/>
      <c r="N1126" s="16"/>
      <c r="O1126" s="16"/>
    </row>
    <row r="1127" customFormat="false" ht="35.05" hidden="false" customHeight="false" outlineLevel="0" collapsed="false">
      <c r="A1127" s="15" t="s">
        <v>20398</v>
      </c>
      <c r="B1127" s="15" t="s">
        <v>20399</v>
      </c>
      <c r="C1127" s="15" t="s">
        <v>15004</v>
      </c>
      <c r="D1127" s="15" t="s">
        <v>9196</v>
      </c>
      <c r="E1127" s="15" t="s">
        <v>15006</v>
      </c>
      <c r="F1127" s="15" t="s">
        <v>15006</v>
      </c>
      <c r="G1127" s="20" t="s">
        <v>20400</v>
      </c>
      <c r="H1127" s="15" t="s">
        <v>15116</v>
      </c>
      <c r="I1127" s="15" t="s">
        <v>521</v>
      </c>
      <c r="J1127" s="15" t="s">
        <v>20401</v>
      </c>
      <c r="K1127" s="15" t="s">
        <v>20402</v>
      </c>
      <c r="L1127" s="15" t="n">
        <v>0</v>
      </c>
      <c r="M1127" s="16"/>
      <c r="N1127" s="16"/>
      <c r="O1127" s="16"/>
    </row>
    <row r="1128" customFormat="false" ht="35.05" hidden="false" customHeight="false" outlineLevel="0" collapsed="false">
      <c r="A1128" s="15" t="s">
        <v>20403</v>
      </c>
      <c r="B1128" s="15" t="s">
        <v>20404</v>
      </c>
      <c r="C1128" s="15" t="s">
        <v>15004</v>
      </c>
      <c r="D1128" s="15" t="s">
        <v>9196</v>
      </c>
      <c r="E1128" s="15" t="s">
        <v>15006</v>
      </c>
      <c r="F1128" s="15" t="s">
        <v>15006</v>
      </c>
      <c r="G1128" s="20" t="s">
        <v>20405</v>
      </c>
      <c r="H1128" s="15" t="s">
        <v>15116</v>
      </c>
      <c r="I1128" s="15" t="s">
        <v>521</v>
      </c>
      <c r="J1128" s="15" t="s">
        <v>20406</v>
      </c>
      <c r="K1128" s="15" t="s">
        <v>20407</v>
      </c>
      <c r="L1128" s="15" t="n">
        <v>0</v>
      </c>
      <c r="M1128" s="16"/>
      <c r="N1128" s="16"/>
      <c r="O1128" s="16"/>
    </row>
    <row r="1129" customFormat="false" ht="35.05" hidden="false" customHeight="false" outlineLevel="0" collapsed="false">
      <c r="A1129" s="15" t="s">
        <v>20408</v>
      </c>
      <c r="B1129" s="15" t="s">
        <v>20409</v>
      </c>
      <c r="C1129" s="15" t="s">
        <v>15004</v>
      </c>
      <c r="D1129" s="15" t="s">
        <v>9196</v>
      </c>
      <c r="E1129" s="15" t="s">
        <v>15006</v>
      </c>
      <c r="F1129" s="15" t="s">
        <v>15006</v>
      </c>
      <c r="G1129" s="20" t="s">
        <v>20410</v>
      </c>
      <c r="H1129" s="15" t="s">
        <v>15116</v>
      </c>
      <c r="I1129" s="15" t="s">
        <v>521</v>
      </c>
      <c r="J1129" s="15" t="s">
        <v>20411</v>
      </c>
      <c r="K1129" s="15" t="s">
        <v>20412</v>
      </c>
      <c r="L1129" s="15" t="n">
        <v>0</v>
      </c>
      <c r="M1129" s="16"/>
      <c r="N1129" s="16"/>
      <c r="O1129" s="16"/>
    </row>
    <row r="1130" customFormat="false" ht="35.05" hidden="false" customHeight="false" outlineLevel="0" collapsed="false">
      <c r="A1130" s="15" t="s">
        <v>20413</v>
      </c>
      <c r="B1130" s="15" t="s">
        <v>20414</v>
      </c>
      <c r="C1130" s="15" t="s">
        <v>15004</v>
      </c>
      <c r="D1130" s="15" t="s">
        <v>9196</v>
      </c>
      <c r="E1130" s="15" t="s">
        <v>15006</v>
      </c>
      <c r="F1130" s="15" t="s">
        <v>15006</v>
      </c>
      <c r="G1130" s="20" t="s">
        <v>20415</v>
      </c>
      <c r="H1130" s="15" t="s">
        <v>15116</v>
      </c>
      <c r="I1130" s="15" t="s">
        <v>521</v>
      </c>
      <c r="J1130" s="15" t="s">
        <v>20416</v>
      </c>
      <c r="K1130" s="15" t="s">
        <v>20417</v>
      </c>
      <c r="L1130" s="15" t="n">
        <v>0</v>
      </c>
      <c r="M1130" s="16"/>
      <c r="N1130" s="16"/>
      <c r="O1130" s="16"/>
    </row>
    <row r="1131" customFormat="false" ht="23.85" hidden="false" customHeight="false" outlineLevel="0" collapsed="false">
      <c r="A1131" s="15" t="s">
        <v>20418</v>
      </c>
      <c r="B1131" s="15" t="s">
        <v>20419</v>
      </c>
      <c r="C1131" s="15" t="s">
        <v>15004</v>
      </c>
      <c r="D1131" s="15" t="s">
        <v>9196</v>
      </c>
      <c r="E1131" s="15" t="s">
        <v>15006</v>
      </c>
      <c r="F1131" s="15" t="s">
        <v>15006</v>
      </c>
      <c r="G1131" s="20" t="s">
        <v>20420</v>
      </c>
      <c r="H1131" s="15" t="s">
        <v>15116</v>
      </c>
      <c r="I1131" s="15" t="s">
        <v>521</v>
      </c>
      <c r="J1131" s="15" t="s">
        <v>20421</v>
      </c>
      <c r="K1131" s="15" t="s">
        <v>20422</v>
      </c>
      <c r="L1131" s="15" t="n">
        <v>0</v>
      </c>
      <c r="M1131" s="16"/>
      <c r="N1131" s="16"/>
      <c r="O1131" s="16"/>
    </row>
    <row r="1132" customFormat="false" ht="46.25" hidden="false" customHeight="false" outlineLevel="0" collapsed="false">
      <c r="A1132" s="15" t="s">
        <v>20423</v>
      </c>
      <c r="B1132" s="15" t="s">
        <v>20424</v>
      </c>
      <c r="C1132" s="15" t="s">
        <v>19818</v>
      </c>
      <c r="D1132" s="15" t="s">
        <v>15010</v>
      </c>
      <c r="E1132" s="15" t="s">
        <v>17289</v>
      </c>
      <c r="F1132" s="15" t="s">
        <v>17289</v>
      </c>
      <c r="G1132" s="20" t="s">
        <v>20425</v>
      </c>
      <c r="H1132" s="15" t="s">
        <v>15116</v>
      </c>
      <c r="I1132" s="15" t="s">
        <v>521</v>
      </c>
      <c r="J1132" s="15" t="s">
        <v>20426</v>
      </c>
      <c r="K1132" s="15" t="s">
        <v>20427</v>
      </c>
      <c r="L1132" s="15" t="n">
        <v>0</v>
      </c>
      <c r="M1132" s="16"/>
      <c r="N1132" s="16"/>
      <c r="O1132" s="16"/>
    </row>
    <row r="1133" customFormat="false" ht="23.85" hidden="false" customHeight="false" outlineLevel="0" collapsed="false">
      <c r="A1133" s="15" t="s">
        <v>20428</v>
      </c>
      <c r="B1133" s="15" t="s">
        <v>20429</v>
      </c>
      <c r="C1133" s="15" t="s">
        <v>14980</v>
      </c>
      <c r="D1133" s="15" t="s">
        <v>1777</v>
      </c>
      <c r="E1133" s="15" t="s">
        <v>16849</v>
      </c>
      <c r="F1133" s="15" t="s">
        <v>14982</v>
      </c>
      <c r="G1133" s="20" t="s">
        <v>20430</v>
      </c>
      <c r="H1133" s="15" t="s">
        <v>15116</v>
      </c>
      <c r="I1133" s="15" t="s">
        <v>521</v>
      </c>
      <c r="J1133" s="15" t="s">
        <v>20431</v>
      </c>
      <c r="K1133" s="15" t="s">
        <v>20432</v>
      </c>
      <c r="L1133" s="15" t="n">
        <v>0</v>
      </c>
      <c r="M1133" s="16"/>
      <c r="N1133" s="16"/>
      <c r="O1133" s="16"/>
    </row>
    <row r="1134" customFormat="false" ht="35.05" hidden="false" customHeight="false" outlineLevel="0" collapsed="false">
      <c r="A1134" s="15" t="s">
        <v>20433</v>
      </c>
      <c r="B1134" s="15" t="s">
        <v>20434</v>
      </c>
      <c r="C1134" s="15" t="s">
        <v>15004</v>
      </c>
      <c r="D1134" s="15" t="s">
        <v>9196</v>
      </c>
      <c r="E1134" s="15" t="s">
        <v>15006</v>
      </c>
      <c r="F1134" s="15" t="s">
        <v>15006</v>
      </c>
      <c r="G1134" s="20" t="s">
        <v>20435</v>
      </c>
      <c r="H1134" s="15" t="s">
        <v>15116</v>
      </c>
      <c r="I1134" s="15" t="s">
        <v>521</v>
      </c>
      <c r="J1134" s="15" t="s">
        <v>20436</v>
      </c>
      <c r="K1134" s="15" t="s">
        <v>20437</v>
      </c>
      <c r="L1134" s="15" t="n">
        <v>0</v>
      </c>
      <c r="M1134" s="16"/>
      <c r="N1134" s="16"/>
      <c r="O1134" s="16"/>
    </row>
    <row r="1135" customFormat="false" ht="35.05" hidden="false" customHeight="false" outlineLevel="0" collapsed="false">
      <c r="A1135" s="15" t="s">
        <v>20438</v>
      </c>
      <c r="B1135" s="15" t="s">
        <v>20439</v>
      </c>
      <c r="C1135" s="15" t="s">
        <v>15004</v>
      </c>
      <c r="D1135" s="15" t="s">
        <v>9196</v>
      </c>
      <c r="E1135" s="15" t="s">
        <v>15006</v>
      </c>
      <c r="F1135" s="15" t="s">
        <v>15006</v>
      </c>
      <c r="G1135" s="20" t="s">
        <v>20440</v>
      </c>
      <c r="H1135" s="15" t="s">
        <v>15116</v>
      </c>
      <c r="I1135" s="15" t="s">
        <v>521</v>
      </c>
      <c r="J1135" s="15" t="s">
        <v>20441</v>
      </c>
      <c r="K1135" s="15" t="s">
        <v>20442</v>
      </c>
      <c r="L1135" s="15" t="n">
        <v>0</v>
      </c>
      <c r="M1135" s="16"/>
      <c r="N1135" s="16"/>
      <c r="O1135" s="16"/>
    </row>
    <row r="1136" customFormat="false" ht="35.05" hidden="false" customHeight="false" outlineLevel="0" collapsed="false">
      <c r="A1136" s="15" t="s">
        <v>20443</v>
      </c>
      <c r="B1136" s="15" t="s">
        <v>20444</v>
      </c>
      <c r="C1136" s="15" t="s">
        <v>15004</v>
      </c>
      <c r="D1136" s="15" t="s">
        <v>9196</v>
      </c>
      <c r="E1136" s="15" t="s">
        <v>15006</v>
      </c>
      <c r="F1136" s="15" t="s">
        <v>15006</v>
      </c>
      <c r="G1136" s="20" t="s">
        <v>20445</v>
      </c>
      <c r="H1136" s="15" t="s">
        <v>15116</v>
      </c>
      <c r="I1136" s="15" t="s">
        <v>521</v>
      </c>
      <c r="J1136" s="15" t="s">
        <v>20446</v>
      </c>
      <c r="K1136" s="15" t="s">
        <v>20447</v>
      </c>
      <c r="L1136" s="15" t="n">
        <v>0</v>
      </c>
      <c r="M1136" s="16"/>
      <c r="N1136" s="16"/>
      <c r="O1136" s="16"/>
    </row>
    <row r="1137" customFormat="false" ht="23.85" hidden="false" customHeight="false" outlineLevel="0" collapsed="false">
      <c r="A1137" s="15" t="s">
        <v>20448</v>
      </c>
      <c r="B1137" s="15" t="s">
        <v>20449</v>
      </c>
      <c r="C1137" s="15" t="s">
        <v>15004</v>
      </c>
      <c r="D1137" s="15" t="s">
        <v>9196</v>
      </c>
      <c r="E1137" s="15" t="s">
        <v>15006</v>
      </c>
      <c r="F1137" s="15" t="s">
        <v>15006</v>
      </c>
      <c r="G1137" s="20" t="s">
        <v>20450</v>
      </c>
      <c r="H1137" s="15" t="s">
        <v>15116</v>
      </c>
      <c r="I1137" s="15" t="s">
        <v>521</v>
      </c>
      <c r="J1137" s="15" t="s">
        <v>20451</v>
      </c>
      <c r="K1137" s="15" t="s">
        <v>20452</v>
      </c>
      <c r="L1137" s="15" t="n">
        <v>0</v>
      </c>
      <c r="M1137" s="16"/>
      <c r="N1137" s="16"/>
      <c r="O1137" s="16"/>
    </row>
    <row r="1138" customFormat="false" ht="23.85" hidden="false" customHeight="false" outlineLevel="0" collapsed="false">
      <c r="A1138" s="15" t="s">
        <v>20453</v>
      </c>
      <c r="B1138" s="15" t="s">
        <v>20454</v>
      </c>
      <c r="C1138" s="15" t="s">
        <v>15004</v>
      </c>
      <c r="D1138" s="15" t="s">
        <v>9196</v>
      </c>
      <c r="E1138" s="15" t="s">
        <v>15006</v>
      </c>
      <c r="F1138" s="15" t="s">
        <v>15006</v>
      </c>
      <c r="G1138" s="20" t="s">
        <v>20455</v>
      </c>
      <c r="H1138" s="15" t="s">
        <v>15116</v>
      </c>
      <c r="I1138" s="15" t="s">
        <v>521</v>
      </c>
      <c r="J1138" s="15" t="s">
        <v>20456</v>
      </c>
      <c r="K1138" s="15" t="s">
        <v>20457</v>
      </c>
      <c r="L1138" s="15" t="n">
        <v>0</v>
      </c>
      <c r="M1138" s="16"/>
      <c r="N1138" s="16"/>
      <c r="O1138" s="16"/>
    </row>
    <row r="1139" customFormat="false" ht="23.85" hidden="false" customHeight="false" outlineLevel="0" collapsed="false">
      <c r="A1139" s="15" t="s">
        <v>20458</v>
      </c>
      <c r="B1139" s="15" t="s">
        <v>20459</v>
      </c>
      <c r="C1139" s="15" t="s">
        <v>15004</v>
      </c>
      <c r="D1139" s="15" t="s">
        <v>9196</v>
      </c>
      <c r="E1139" s="15" t="s">
        <v>15006</v>
      </c>
      <c r="F1139" s="15" t="s">
        <v>15006</v>
      </c>
      <c r="G1139" s="20" t="s">
        <v>20460</v>
      </c>
      <c r="H1139" s="15" t="s">
        <v>15116</v>
      </c>
      <c r="I1139" s="15" t="s">
        <v>521</v>
      </c>
      <c r="J1139" s="15" t="s">
        <v>20461</v>
      </c>
      <c r="K1139" s="15" t="s">
        <v>20462</v>
      </c>
      <c r="L1139" s="15" t="n">
        <v>0</v>
      </c>
      <c r="M1139" s="16"/>
      <c r="N1139" s="16"/>
      <c r="O1139" s="16"/>
    </row>
    <row r="1140" customFormat="false" ht="35.05" hidden="false" customHeight="false" outlineLevel="0" collapsed="false">
      <c r="A1140" s="15" t="s">
        <v>20463</v>
      </c>
      <c r="B1140" s="15" t="s">
        <v>20464</v>
      </c>
      <c r="C1140" s="15" t="s">
        <v>15004</v>
      </c>
      <c r="D1140" s="15" t="s">
        <v>9196</v>
      </c>
      <c r="E1140" s="15" t="s">
        <v>15006</v>
      </c>
      <c r="F1140" s="15" t="s">
        <v>15006</v>
      </c>
      <c r="G1140" s="20" t="s">
        <v>20465</v>
      </c>
      <c r="H1140" s="15" t="s">
        <v>15116</v>
      </c>
      <c r="I1140" s="15" t="s">
        <v>521</v>
      </c>
      <c r="J1140" s="15" t="s">
        <v>20466</v>
      </c>
      <c r="K1140" s="15" t="s">
        <v>20467</v>
      </c>
      <c r="L1140" s="15" t="n">
        <v>0</v>
      </c>
      <c r="M1140" s="16"/>
      <c r="N1140" s="16"/>
      <c r="O1140" s="16"/>
    </row>
    <row r="1141" customFormat="false" ht="23.85" hidden="false" customHeight="false" outlineLevel="0" collapsed="false">
      <c r="A1141" s="15" t="s">
        <v>20468</v>
      </c>
      <c r="B1141" s="15" t="s">
        <v>20469</v>
      </c>
      <c r="C1141" s="15" t="s">
        <v>15004</v>
      </c>
      <c r="D1141" s="15" t="s">
        <v>9196</v>
      </c>
      <c r="E1141" s="15" t="s">
        <v>15006</v>
      </c>
      <c r="F1141" s="15" t="s">
        <v>15006</v>
      </c>
      <c r="G1141" s="20" t="s">
        <v>20470</v>
      </c>
      <c r="H1141" s="15" t="s">
        <v>15116</v>
      </c>
      <c r="I1141" s="15" t="s">
        <v>521</v>
      </c>
      <c r="J1141" s="15" t="s">
        <v>20471</v>
      </c>
      <c r="K1141" s="15" t="s">
        <v>20472</v>
      </c>
      <c r="L1141" s="15" t="n">
        <v>0</v>
      </c>
      <c r="M1141" s="16"/>
      <c r="N1141" s="16"/>
      <c r="O1141" s="16"/>
    </row>
    <row r="1142" customFormat="false" ht="35.05" hidden="false" customHeight="false" outlineLevel="0" collapsed="false">
      <c r="A1142" s="15" t="s">
        <v>20473</v>
      </c>
      <c r="B1142" s="15" t="s">
        <v>20474</v>
      </c>
      <c r="C1142" s="15" t="s">
        <v>15004</v>
      </c>
      <c r="D1142" s="15" t="s">
        <v>9196</v>
      </c>
      <c r="E1142" s="15" t="s">
        <v>15006</v>
      </c>
      <c r="F1142" s="15" t="s">
        <v>15006</v>
      </c>
      <c r="G1142" s="20" t="s">
        <v>20475</v>
      </c>
      <c r="H1142" s="15" t="s">
        <v>15116</v>
      </c>
      <c r="I1142" s="15" t="s">
        <v>521</v>
      </c>
      <c r="J1142" s="15" t="s">
        <v>20476</v>
      </c>
      <c r="K1142" s="15" t="s">
        <v>20477</v>
      </c>
      <c r="L1142" s="15" t="n">
        <v>0</v>
      </c>
      <c r="M1142" s="16"/>
      <c r="N1142" s="16"/>
      <c r="O1142" s="16"/>
    </row>
    <row r="1143" customFormat="false" ht="23.85" hidden="false" customHeight="false" outlineLevel="0" collapsed="false">
      <c r="A1143" s="15" t="s">
        <v>20478</v>
      </c>
      <c r="B1143" s="15" t="s">
        <v>20479</v>
      </c>
      <c r="C1143" s="15" t="s">
        <v>14980</v>
      </c>
      <c r="D1143" s="15" t="s">
        <v>1777</v>
      </c>
      <c r="E1143" s="15" t="s">
        <v>16849</v>
      </c>
      <c r="F1143" s="15" t="s">
        <v>14982</v>
      </c>
      <c r="G1143" s="20" t="s">
        <v>20480</v>
      </c>
      <c r="H1143" s="15" t="s">
        <v>15116</v>
      </c>
      <c r="I1143" s="15" t="s">
        <v>521</v>
      </c>
      <c r="J1143" s="15" t="s">
        <v>20481</v>
      </c>
      <c r="K1143" s="15" t="s">
        <v>20482</v>
      </c>
      <c r="L1143" s="15" t="n">
        <v>0</v>
      </c>
      <c r="M1143" s="16"/>
      <c r="N1143" s="16"/>
      <c r="O1143" s="16"/>
    </row>
    <row r="1144" customFormat="false" ht="23.85" hidden="false" customHeight="false" outlineLevel="0" collapsed="false">
      <c r="A1144" s="15" t="s">
        <v>20483</v>
      </c>
      <c r="B1144" s="15" t="s">
        <v>20484</v>
      </c>
      <c r="C1144" s="15" t="s">
        <v>14980</v>
      </c>
      <c r="D1144" s="15" t="s">
        <v>1777</v>
      </c>
      <c r="E1144" s="15" t="s">
        <v>16849</v>
      </c>
      <c r="F1144" s="15" t="s">
        <v>14982</v>
      </c>
      <c r="G1144" s="20" t="s">
        <v>20485</v>
      </c>
      <c r="H1144" s="15" t="s">
        <v>15116</v>
      </c>
      <c r="I1144" s="15" t="s">
        <v>521</v>
      </c>
      <c r="J1144" s="15" t="s">
        <v>20486</v>
      </c>
      <c r="K1144" s="15" t="s">
        <v>20487</v>
      </c>
      <c r="L1144" s="15" t="n">
        <v>0</v>
      </c>
      <c r="M1144" s="16"/>
      <c r="N1144" s="16"/>
      <c r="O1144" s="16"/>
    </row>
    <row r="1145" customFormat="false" ht="23.85" hidden="false" customHeight="false" outlineLevel="0" collapsed="false">
      <c r="A1145" s="15" t="s">
        <v>20488</v>
      </c>
      <c r="B1145" s="15" t="s">
        <v>20489</v>
      </c>
      <c r="C1145" s="15" t="s">
        <v>14980</v>
      </c>
      <c r="D1145" s="15" t="s">
        <v>1777</v>
      </c>
      <c r="E1145" s="15" t="s">
        <v>16849</v>
      </c>
      <c r="F1145" s="15" t="s">
        <v>14982</v>
      </c>
      <c r="G1145" s="20" t="s">
        <v>20490</v>
      </c>
      <c r="H1145" s="15" t="s">
        <v>15116</v>
      </c>
      <c r="I1145" s="15" t="s">
        <v>521</v>
      </c>
      <c r="J1145" s="15" t="s">
        <v>20491</v>
      </c>
      <c r="K1145" s="15" t="s">
        <v>20492</v>
      </c>
      <c r="L1145" s="15" t="n">
        <v>0</v>
      </c>
      <c r="M1145" s="16"/>
      <c r="N1145" s="16"/>
      <c r="O1145" s="16"/>
    </row>
    <row r="1146" customFormat="false" ht="23.85" hidden="false" customHeight="false" outlineLevel="0" collapsed="false">
      <c r="A1146" s="15" t="s">
        <v>20493</v>
      </c>
      <c r="B1146" s="15" t="s">
        <v>20494</v>
      </c>
      <c r="C1146" s="15" t="s">
        <v>14980</v>
      </c>
      <c r="D1146" s="15" t="s">
        <v>1777</v>
      </c>
      <c r="E1146" s="15" t="s">
        <v>16849</v>
      </c>
      <c r="F1146" s="15" t="s">
        <v>14982</v>
      </c>
      <c r="G1146" s="20" t="s">
        <v>20495</v>
      </c>
      <c r="H1146" s="15" t="s">
        <v>15116</v>
      </c>
      <c r="I1146" s="15" t="s">
        <v>521</v>
      </c>
      <c r="J1146" s="15" t="s">
        <v>20496</v>
      </c>
      <c r="K1146" s="15" t="s">
        <v>20497</v>
      </c>
      <c r="L1146" s="15" t="n">
        <v>0</v>
      </c>
      <c r="M1146" s="16"/>
      <c r="N1146" s="16"/>
      <c r="O1146" s="16"/>
    </row>
    <row r="1147" customFormat="false" ht="23.85" hidden="false" customHeight="false" outlineLevel="0" collapsed="false">
      <c r="A1147" s="15" t="s">
        <v>20498</v>
      </c>
      <c r="B1147" s="15" t="s">
        <v>20499</v>
      </c>
      <c r="C1147" s="15" t="s">
        <v>14980</v>
      </c>
      <c r="D1147" s="15" t="s">
        <v>1777</v>
      </c>
      <c r="E1147" s="15" t="s">
        <v>16849</v>
      </c>
      <c r="F1147" s="15" t="s">
        <v>14982</v>
      </c>
      <c r="G1147" s="20" t="s">
        <v>20500</v>
      </c>
      <c r="H1147" s="15" t="s">
        <v>15116</v>
      </c>
      <c r="I1147" s="15" t="s">
        <v>521</v>
      </c>
      <c r="J1147" s="15" t="s">
        <v>20501</v>
      </c>
      <c r="K1147" s="15" t="s">
        <v>20502</v>
      </c>
      <c r="L1147" s="15" t="n">
        <v>0</v>
      </c>
      <c r="M1147" s="16"/>
      <c r="N1147" s="16"/>
      <c r="O1147" s="16"/>
    </row>
    <row r="1148" customFormat="false" ht="35.05" hidden="false" customHeight="false" outlineLevel="0" collapsed="false">
      <c r="A1148" s="15" t="s">
        <v>20503</v>
      </c>
      <c r="B1148" s="15" t="s">
        <v>20504</v>
      </c>
      <c r="C1148" s="15" t="s">
        <v>14980</v>
      </c>
      <c r="D1148" s="15" t="s">
        <v>1777</v>
      </c>
      <c r="E1148" s="15" t="s">
        <v>16849</v>
      </c>
      <c r="F1148" s="15" t="s">
        <v>14982</v>
      </c>
      <c r="G1148" s="20" t="s">
        <v>20505</v>
      </c>
      <c r="H1148" s="15" t="s">
        <v>15116</v>
      </c>
      <c r="I1148" s="15" t="s">
        <v>521</v>
      </c>
      <c r="J1148" s="15" t="s">
        <v>20506</v>
      </c>
      <c r="K1148" s="15" t="s">
        <v>20507</v>
      </c>
      <c r="L1148" s="15" t="n">
        <v>0</v>
      </c>
      <c r="M1148" s="16"/>
      <c r="N1148" s="16"/>
      <c r="O1148" s="16"/>
    </row>
    <row r="1149" customFormat="false" ht="23.85" hidden="false" customHeight="false" outlineLevel="0" collapsed="false">
      <c r="A1149" s="15" t="s">
        <v>20508</v>
      </c>
      <c r="B1149" s="15" t="s">
        <v>20509</v>
      </c>
      <c r="C1149" s="15" t="s">
        <v>14980</v>
      </c>
      <c r="D1149" s="15" t="s">
        <v>1777</v>
      </c>
      <c r="E1149" s="15" t="s">
        <v>16849</v>
      </c>
      <c r="F1149" s="15" t="s">
        <v>14982</v>
      </c>
      <c r="G1149" s="20" t="s">
        <v>20510</v>
      </c>
      <c r="H1149" s="15" t="s">
        <v>15116</v>
      </c>
      <c r="I1149" s="15" t="s">
        <v>521</v>
      </c>
      <c r="J1149" s="15" t="s">
        <v>20511</v>
      </c>
      <c r="K1149" s="15" t="s">
        <v>20512</v>
      </c>
      <c r="L1149" s="15" t="n">
        <v>0</v>
      </c>
      <c r="M1149" s="16"/>
      <c r="N1149" s="16"/>
      <c r="O1149" s="16"/>
    </row>
    <row r="1150" customFormat="false" ht="23.85" hidden="false" customHeight="false" outlineLevel="0" collapsed="false">
      <c r="A1150" s="15" t="s">
        <v>20513</v>
      </c>
      <c r="B1150" s="15" t="s">
        <v>20514</v>
      </c>
      <c r="C1150" s="15" t="s">
        <v>14980</v>
      </c>
      <c r="D1150" s="15" t="s">
        <v>1777</v>
      </c>
      <c r="E1150" s="15" t="s">
        <v>16849</v>
      </c>
      <c r="F1150" s="15" t="s">
        <v>14982</v>
      </c>
      <c r="G1150" s="20" t="s">
        <v>20515</v>
      </c>
      <c r="H1150" s="15" t="s">
        <v>15116</v>
      </c>
      <c r="I1150" s="15" t="s">
        <v>521</v>
      </c>
      <c r="J1150" s="15" t="s">
        <v>20516</v>
      </c>
      <c r="K1150" s="15" t="s">
        <v>20517</v>
      </c>
      <c r="L1150" s="15" t="n">
        <v>0</v>
      </c>
      <c r="M1150" s="16"/>
      <c r="N1150" s="16"/>
      <c r="O1150" s="16"/>
    </row>
    <row r="1151" customFormat="false" ht="23.85" hidden="false" customHeight="false" outlineLevel="0" collapsed="false">
      <c r="A1151" s="15" t="s">
        <v>20518</v>
      </c>
      <c r="B1151" s="15" t="s">
        <v>20519</v>
      </c>
      <c r="C1151" s="15" t="s">
        <v>14980</v>
      </c>
      <c r="D1151" s="15" t="s">
        <v>1777</v>
      </c>
      <c r="E1151" s="15" t="s">
        <v>16849</v>
      </c>
      <c r="F1151" s="15" t="s">
        <v>14982</v>
      </c>
      <c r="G1151" s="20" t="s">
        <v>20520</v>
      </c>
      <c r="H1151" s="15" t="s">
        <v>15116</v>
      </c>
      <c r="I1151" s="15" t="s">
        <v>521</v>
      </c>
      <c r="J1151" s="15" t="s">
        <v>20521</v>
      </c>
      <c r="K1151" s="15" t="s">
        <v>20522</v>
      </c>
      <c r="L1151" s="15" t="n">
        <v>0</v>
      </c>
      <c r="M1151" s="16"/>
      <c r="N1151" s="16"/>
      <c r="O1151" s="16"/>
    </row>
    <row r="1152" customFormat="false" ht="23.85" hidden="false" customHeight="false" outlineLevel="0" collapsed="false">
      <c r="A1152" s="15" t="s">
        <v>20523</v>
      </c>
      <c r="B1152" s="15" t="s">
        <v>20524</v>
      </c>
      <c r="C1152" s="15" t="s">
        <v>14980</v>
      </c>
      <c r="D1152" s="15" t="s">
        <v>1777</v>
      </c>
      <c r="E1152" s="15" t="s">
        <v>16849</v>
      </c>
      <c r="F1152" s="15" t="s">
        <v>14982</v>
      </c>
      <c r="G1152" s="20" t="s">
        <v>20525</v>
      </c>
      <c r="H1152" s="15" t="s">
        <v>15116</v>
      </c>
      <c r="I1152" s="15" t="s">
        <v>521</v>
      </c>
      <c r="J1152" s="15" t="s">
        <v>20526</v>
      </c>
      <c r="K1152" s="15" t="s">
        <v>20527</v>
      </c>
      <c r="L1152" s="15" t="n">
        <v>0</v>
      </c>
      <c r="M1152" s="16"/>
      <c r="N1152" s="16"/>
      <c r="O1152" s="16"/>
    </row>
    <row r="1153" customFormat="false" ht="35.05" hidden="false" customHeight="false" outlineLevel="0" collapsed="false">
      <c r="A1153" s="15" t="s">
        <v>20528</v>
      </c>
      <c r="B1153" s="15" t="s">
        <v>20529</v>
      </c>
      <c r="C1153" s="15" t="s">
        <v>20530</v>
      </c>
      <c r="D1153" s="15" t="s">
        <v>15189</v>
      </c>
      <c r="E1153" s="15" t="s">
        <v>20531</v>
      </c>
      <c r="F1153" s="15" t="s">
        <v>20532</v>
      </c>
      <c r="G1153" s="20" t="s">
        <v>20533</v>
      </c>
      <c r="H1153" s="15" t="s">
        <v>15116</v>
      </c>
      <c r="I1153" s="15" t="s">
        <v>521</v>
      </c>
      <c r="J1153" s="15" t="s">
        <v>20534</v>
      </c>
      <c r="K1153" s="15" t="s">
        <v>20535</v>
      </c>
      <c r="L1153" s="15" t="n">
        <v>1</v>
      </c>
      <c r="M1153" s="16"/>
      <c r="N1153" s="16"/>
      <c r="O1153" s="16"/>
    </row>
    <row r="1154" customFormat="false" ht="23.85" hidden="false" customHeight="false" outlineLevel="0" collapsed="false">
      <c r="A1154" s="15" t="s">
        <v>20536</v>
      </c>
      <c r="B1154" s="15" t="s">
        <v>20537</v>
      </c>
      <c r="C1154" s="15" t="s">
        <v>14980</v>
      </c>
      <c r="D1154" s="15" t="s">
        <v>1777</v>
      </c>
      <c r="E1154" s="15" t="s">
        <v>16849</v>
      </c>
      <c r="F1154" s="15" t="s">
        <v>14982</v>
      </c>
      <c r="G1154" s="20" t="s">
        <v>20538</v>
      </c>
      <c r="H1154" s="15" t="s">
        <v>15116</v>
      </c>
      <c r="I1154" s="15" t="s">
        <v>521</v>
      </c>
      <c r="J1154" s="15" t="s">
        <v>20539</v>
      </c>
      <c r="K1154" s="15" t="s">
        <v>20540</v>
      </c>
      <c r="L1154" s="15" t="n">
        <v>0</v>
      </c>
      <c r="M1154" s="16"/>
      <c r="N1154" s="16"/>
      <c r="O1154" s="16"/>
    </row>
    <row r="1155" customFormat="false" ht="35.05" hidden="false" customHeight="false" outlineLevel="0" collapsed="false">
      <c r="A1155" s="15" t="s">
        <v>20541</v>
      </c>
      <c r="B1155" s="15" t="s">
        <v>20542</v>
      </c>
      <c r="C1155" s="15" t="s">
        <v>13987</v>
      </c>
      <c r="D1155" s="15" t="s">
        <v>15010</v>
      </c>
      <c r="E1155" s="15" t="s">
        <v>15457</v>
      </c>
      <c r="F1155" s="15" t="s">
        <v>17289</v>
      </c>
      <c r="G1155" s="20" t="s">
        <v>20543</v>
      </c>
      <c r="H1155" s="15" t="s">
        <v>15116</v>
      </c>
      <c r="I1155" s="15" t="s">
        <v>521</v>
      </c>
      <c r="J1155" s="15" t="s">
        <v>20544</v>
      </c>
      <c r="K1155" s="15" t="s">
        <v>20545</v>
      </c>
      <c r="L1155" s="15" t="n">
        <v>0</v>
      </c>
      <c r="M1155" s="16"/>
      <c r="N1155" s="16"/>
      <c r="O1155" s="16"/>
    </row>
    <row r="1156" customFormat="false" ht="57.45" hidden="false" customHeight="false" outlineLevel="0" collapsed="false">
      <c r="A1156" s="15" t="s">
        <v>20546</v>
      </c>
      <c r="B1156" s="15" t="s">
        <v>20547</v>
      </c>
      <c r="C1156" s="15" t="s">
        <v>20548</v>
      </c>
      <c r="D1156" s="15" t="s">
        <v>15010</v>
      </c>
      <c r="E1156" s="15" t="s">
        <v>20549</v>
      </c>
      <c r="F1156" s="15" t="s">
        <v>20550</v>
      </c>
      <c r="G1156" s="20" t="s">
        <v>20551</v>
      </c>
      <c r="H1156" s="15" t="s">
        <v>15116</v>
      </c>
      <c r="I1156" s="15" t="s">
        <v>521</v>
      </c>
      <c r="J1156" s="15" t="s">
        <v>20552</v>
      </c>
      <c r="K1156" s="15" t="s">
        <v>20553</v>
      </c>
      <c r="L1156" s="15" t="n">
        <v>0</v>
      </c>
      <c r="M1156" s="16"/>
      <c r="N1156" s="16"/>
      <c r="O1156" s="16"/>
    </row>
    <row r="1157" customFormat="false" ht="35.05" hidden="false" customHeight="false" outlineLevel="0" collapsed="false">
      <c r="A1157" s="15" t="s">
        <v>20554</v>
      </c>
      <c r="B1157" s="15" t="s">
        <v>20555</v>
      </c>
      <c r="C1157" s="15" t="s">
        <v>18200</v>
      </c>
      <c r="D1157" s="15" t="s">
        <v>15010</v>
      </c>
      <c r="E1157" s="15" t="s">
        <v>20556</v>
      </c>
      <c r="F1157" s="15" t="s">
        <v>20557</v>
      </c>
      <c r="G1157" s="20" t="s">
        <v>20558</v>
      </c>
      <c r="H1157" s="15" t="s">
        <v>15116</v>
      </c>
      <c r="I1157" s="15" t="s">
        <v>521</v>
      </c>
      <c r="J1157" s="15" t="s">
        <v>20559</v>
      </c>
      <c r="K1157" s="15" t="s">
        <v>20560</v>
      </c>
      <c r="L1157" s="15" t="n">
        <v>0</v>
      </c>
      <c r="M1157" s="16"/>
      <c r="N1157" s="16"/>
      <c r="O1157" s="16"/>
    </row>
    <row r="1158" customFormat="false" ht="46.25" hidden="false" customHeight="false" outlineLevel="0" collapsed="false">
      <c r="A1158" s="15" t="s">
        <v>20561</v>
      </c>
      <c r="B1158" s="15" t="s">
        <v>20562</v>
      </c>
      <c r="C1158" s="15" t="s">
        <v>13987</v>
      </c>
      <c r="D1158" s="15" t="s">
        <v>15010</v>
      </c>
      <c r="E1158" s="15" t="s">
        <v>19103</v>
      </c>
      <c r="F1158" s="15" t="s">
        <v>17289</v>
      </c>
      <c r="G1158" s="20" t="s">
        <v>20563</v>
      </c>
      <c r="H1158" s="15" t="s">
        <v>15116</v>
      </c>
      <c r="I1158" s="15" t="s">
        <v>521</v>
      </c>
      <c r="J1158" s="15" t="s">
        <v>20564</v>
      </c>
      <c r="K1158" s="15" t="s">
        <v>20565</v>
      </c>
      <c r="L1158" s="15" t="n">
        <v>0</v>
      </c>
      <c r="M1158" s="16"/>
      <c r="N1158" s="16"/>
      <c r="O1158" s="16"/>
    </row>
    <row r="1159" customFormat="false" ht="35.05" hidden="false" customHeight="false" outlineLevel="0" collapsed="false">
      <c r="A1159" s="15" t="s">
        <v>20566</v>
      </c>
      <c r="B1159" s="15" t="s">
        <v>20567</v>
      </c>
      <c r="C1159" s="15" t="s">
        <v>13987</v>
      </c>
      <c r="D1159" s="15" t="s">
        <v>15010</v>
      </c>
      <c r="E1159" s="15" t="s">
        <v>15457</v>
      </c>
      <c r="F1159" s="15" t="s">
        <v>17289</v>
      </c>
      <c r="G1159" s="20" t="s">
        <v>20568</v>
      </c>
      <c r="H1159" s="15" t="s">
        <v>15116</v>
      </c>
      <c r="I1159" s="15" t="s">
        <v>521</v>
      </c>
      <c r="J1159" s="15" t="s">
        <v>20569</v>
      </c>
      <c r="K1159" s="15" t="s">
        <v>20570</v>
      </c>
      <c r="L1159" s="15" t="n">
        <v>0</v>
      </c>
      <c r="M1159" s="16"/>
      <c r="N1159" s="16"/>
      <c r="O1159" s="16"/>
    </row>
    <row r="1160" customFormat="false" ht="23.85" hidden="false" customHeight="false" outlineLevel="0" collapsed="false">
      <c r="A1160" s="15" t="s">
        <v>20571</v>
      </c>
      <c r="B1160" s="15" t="s">
        <v>20572</v>
      </c>
      <c r="C1160" s="15" t="s">
        <v>14980</v>
      </c>
      <c r="D1160" s="15" t="s">
        <v>1777</v>
      </c>
      <c r="E1160" s="15" t="s">
        <v>16849</v>
      </c>
      <c r="F1160" s="15" t="s">
        <v>14982</v>
      </c>
      <c r="G1160" s="20" t="s">
        <v>20573</v>
      </c>
      <c r="H1160" s="15" t="s">
        <v>15116</v>
      </c>
      <c r="I1160" s="15" t="s">
        <v>521</v>
      </c>
      <c r="J1160" s="15" t="s">
        <v>20574</v>
      </c>
      <c r="K1160" s="15" t="s">
        <v>20575</v>
      </c>
      <c r="L1160" s="15" t="n">
        <v>0</v>
      </c>
      <c r="M1160" s="16"/>
      <c r="N1160" s="16"/>
      <c r="O1160" s="16"/>
    </row>
    <row r="1161" customFormat="false" ht="35.05" hidden="false" customHeight="false" outlineLevel="0" collapsed="false">
      <c r="A1161" s="15" t="s">
        <v>20576</v>
      </c>
      <c r="B1161" s="15" t="s">
        <v>20577</v>
      </c>
      <c r="C1161" s="15" t="s">
        <v>14980</v>
      </c>
      <c r="D1161" s="15" t="s">
        <v>1777</v>
      </c>
      <c r="E1161" s="15" t="s">
        <v>16849</v>
      </c>
      <c r="F1161" s="15" t="s">
        <v>14982</v>
      </c>
      <c r="G1161" s="20" t="s">
        <v>20578</v>
      </c>
      <c r="H1161" s="15" t="s">
        <v>15116</v>
      </c>
      <c r="I1161" s="15" t="s">
        <v>521</v>
      </c>
      <c r="J1161" s="15" t="s">
        <v>20579</v>
      </c>
      <c r="K1161" s="15" t="s">
        <v>20580</v>
      </c>
      <c r="L1161" s="15" t="n">
        <v>0</v>
      </c>
      <c r="M1161" s="16"/>
      <c r="N1161" s="16"/>
      <c r="O1161" s="16"/>
    </row>
    <row r="1162" customFormat="false" ht="35.05" hidden="false" customHeight="false" outlineLevel="0" collapsed="false">
      <c r="A1162" s="15" t="s">
        <v>20581</v>
      </c>
      <c r="B1162" s="15" t="s">
        <v>20582</v>
      </c>
      <c r="C1162" s="15" t="s">
        <v>17370</v>
      </c>
      <c r="D1162" s="15" t="s">
        <v>15010</v>
      </c>
      <c r="E1162" s="15" t="s">
        <v>17288</v>
      </c>
      <c r="F1162" s="15" t="s">
        <v>17289</v>
      </c>
      <c r="G1162" s="20" t="s">
        <v>20583</v>
      </c>
      <c r="H1162" s="15" t="s">
        <v>15116</v>
      </c>
      <c r="I1162" s="15" t="s">
        <v>521</v>
      </c>
      <c r="J1162" s="15" t="s">
        <v>20584</v>
      </c>
      <c r="K1162" s="15" t="s">
        <v>20585</v>
      </c>
      <c r="L1162" s="15" t="n">
        <v>0</v>
      </c>
      <c r="M1162" s="16"/>
      <c r="N1162" s="16"/>
      <c r="O1162" s="16"/>
    </row>
    <row r="1163" customFormat="false" ht="35.05" hidden="false" customHeight="false" outlineLevel="0" collapsed="false">
      <c r="A1163" s="15" t="s">
        <v>20586</v>
      </c>
      <c r="B1163" s="15" t="s">
        <v>20587</v>
      </c>
      <c r="C1163" s="15" t="s">
        <v>13987</v>
      </c>
      <c r="D1163" s="15" t="s">
        <v>15010</v>
      </c>
      <c r="E1163" s="15" t="s">
        <v>17289</v>
      </c>
      <c r="F1163" s="15" t="s">
        <v>17289</v>
      </c>
      <c r="G1163" s="20" t="s">
        <v>20588</v>
      </c>
      <c r="H1163" s="15" t="s">
        <v>15116</v>
      </c>
      <c r="I1163" s="15" t="s">
        <v>521</v>
      </c>
      <c r="J1163" s="15" t="s">
        <v>20589</v>
      </c>
      <c r="K1163" s="15" t="s">
        <v>20590</v>
      </c>
      <c r="L1163" s="15" t="n">
        <v>0</v>
      </c>
      <c r="M1163" s="16"/>
      <c r="N1163" s="16"/>
      <c r="O1163" s="16"/>
    </row>
    <row r="1164" customFormat="false" ht="35.05" hidden="false" customHeight="false" outlineLevel="0" collapsed="false">
      <c r="A1164" s="15" t="s">
        <v>20591</v>
      </c>
      <c r="B1164" s="15" t="s">
        <v>20592</v>
      </c>
      <c r="C1164" s="15" t="s">
        <v>13987</v>
      </c>
      <c r="D1164" s="15" t="s">
        <v>15010</v>
      </c>
      <c r="E1164" s="15" t="s">
        <v>15457</v>
      </c>
      <c r="F1164" s="15" t="s">
        <v>17289</v>
      </c>
      <c r="G1164" s="20" t="s">
        <v>20593</v>
      </c>
      <c r="H1164" s="15" t="s">
        <v>15116</v>
      </c>
      <c r="I1164" s="15" t="s">
        <v>521</v>
      </c>
      <c r="J1164" s="15" t="s">
        <v>20594</v>
      </c>
      <c r="K1164" s="15" t="s">
        <v>20595</v>
      </c>
      <c r="L1164" s="15" t="n">
        <v>0</v>
      </c>
      <c r="M1164" s="16"/>
      <c r="N1164" s="16"/>
      <c r="O1164" s="16"/>
    </row>
    <row r="1165" customFormat="false" ht="35.05" hidden="false" customHeight="false" outlineLevel="0" collapsed="false">
      <c r="A1165" s="15" t="s">
        <v>20596</v>
      </c>
      <c r="B1165" s="15" t="s">
        <v>20597</v>
      </c>
      <c r="C1165" s="15" t="s">
        <v>13987</v>
      </c>
      <c r="D1165" s="15" t="s">
        <v>15010</v>
      </c>
      <c r="E1165" s="15" t="s">
        <v>15457</v>
      </c>
      <c r="F1165" s="15" t="s">
        <v>17289</v>
      </c>
      <c r="G1165" s="20" t="s">
        <v>20598</v>
      </c>
      <c r="H1165" s="15" t="s">
        <v>15116</v>
      </c>
      <c r="I1165" s="15" t="s">
        <v>521</v>
      </c>
      <c r="J1165" s="15" t="s">
        <v>20599</v>
      </c>
      <c r="K1165" s="15" t="s">
        <v>20600</v>
      </c>
      <c r="L1165" s="15" t="n">
        <v>0</v>
      </c>
      <c r="M1165" s="16"/>
      <c r="N1165" s="16"/>
      <c r="O1165" s="16"/>
    </row>
    <row r="1166" customFormat="false" ht="23.85" hidden="false" customHeight="false" outlineLevel="0" collapsed="false">
      <c r="A1166" s="15" t="s">
        <v>20601</v>
      </c>
      <c r="B1166" s="15" t="s">
        <v>20602</v>
      </c>
      <c r="C1166" s="15" t="s">
        <v>20603</v>
      </c>
      <c r="D1166" s="15" t="s">
        <v>15010</v>
      </c>
      <c r="E1166" s="15" t="s">
        <v>17288</v>
      </c>
      <c r="F1166" s="15" t="s">
        <v>17289</v>
      </c>
      <c r="G1166" s="20" t="s">
        <v>20604</v>
      </c>
      <c r="H1166" s="15" t="s">
        <v>15116</v>
      </c>
      <c r="I1166" s="15" t="s">
        <v>521</v>
      </c>
      <c r="J1166" s="15" t="s">
        <v>20605</v>
      </c>
      <c r="K1166" s="15" t="s">
        <v>20606</v>
      </c>
      <c r="L1166" s="15" t="n">
        <v>0</v>
      </c>
      <c r="M1166" s="16"/>
      <c r="N1166" s="16"/>
      <c r="O1166" s="16"/>
    </row>
    <row r="1167" customFormat="false" ht="35.05" hidden="false" customHeight="false" outlineLevel="0" collapsed="false">
      <c r="A1167" s="15" t="s">
        <v>20607</v>
      </c>
      <c r="B1167" s="15" t="s">
        <v>20608</v>
      </c>
      <c r="C1167" s="15" t="s">
        <v>15004</v>
      </c>
      <c r="D1167" s="15" t="s">
        <v>9196</v>
      </c>
      <c r="E1167" s="15" t="s">
        <v>15006</v>
      </c>
      <c r="F1167" s="15" t="s">
        <v>15006</v>
      </c>
      <c r="G1167" s="20" t="s">
        <v>20609</v>
      </c>
      <c r="H1167" s="15" t="s">
        <v>15116</v>
      </c>
      <c r="I1167" s="15" t="s">
        <v>521</v>
      </c>
      <c r="J1167" s="15" t="s">
        <v>20610</v>
      </c>
      <c r="K1167" s="15" t="s">
        <v>20611</v>
      </c>
      <c r="L1167" s="15" t="n">
        <v>0</v>
      </c>
      <c r="M1167" s="16"/>
      <c r="N1167" s="16"/>
      <c r="O1167" s="16"/>
    </row>
    <row r="1168" customFormat="false" ht="23.85" hidden="false" customHeight="false" outlineLevel="0" collapsed="false">
      <c r="A1168" s="15" t="s">
        <v>20612</v>
      </c>
      <c r="B1168" s="15" t="s">
        <v>20613</v>
      </c>
      <c r="C1168" s="15" t="s">
        <v>13876</v>
      </c>
      <c r="D1168" s="15" t="s">
        <v>1777</v>
      </c>
      <c r="E1168" s="15" t="s">
        <v>16849</v>
      </c>
      <c r="F1168" s="15" t="s">
        <v>16849</v>
      </c>
      <c r="G1168" s="20" t="s">
        <v>20614</v>
      </c>
      <c r="H1168" s="15" t="s">
        <v>15116</v>
      </c>
      <c r="I1168" s="15" t="s">
        <v>521</v>
      </c>
      <c r="J1168" s="15" t="s">
        <v>20615</v>
      </c>
      <c r="K1168" s="15" t="s">
        <v>20616</v>
      </c>
      <c r="L1168" s="15" t="n">
        <v>0</v>
      </c>
      <c r="M1168" s="16"/>
      <c r="N1168" s="16"/>
      <c r="O1168" s="16"/>
    </row>
    <row r="1169" customFormat="false" ht="35.05" hidden="false" customHeight="false" outlineLevel="0" collapsed="false">
      <c r="A1169" s="15" t="s">
        <v>20617</v>
      </c>
      <c r="B1169" s="15" t="s">
        <v>20618</v>
      </c>
      <c r="C1169" s="15" t="s">
        <v>15004</v>
      </c>
      <c r="D1169" s="15" t="s">
        <v>9196</v>
      </c>
      <c r="E1169" s="15" t="s">
        <v>15006</v>
      </c>
      <c r="F1169" s="15" t="s">
        <v>15006</v>
      </c>
      <c r="G1169" s="20" t="s">
        <v>20619</v>
      </c>
      <c r="H1169" s="15" t="s">
        <v>15116</v>
      </c>
      <c r="I1169" s="15" t="s">
        <v>521</v>
      </c>
      <c r="J1169" s="15" t="s">
        <v>20620</v>
      </c>
      <c r="K1169" s="15" t="s">
        <v>20621</v>
      </c>
      <c r="L1169" s="15" t="n">
        <v>0</v>
      </c>
      <c r="M1169" s="16"/>
      <c r="N1169" s="16"/>
      <c r="O1169" s="16"/>
    </row>
    <row r="1170" customFormat="false" ht="23.85" hidden="false" customHeight="false" outlineLevel="0" collapsed="false">
      <c r="A1170" s="15" t="s">
        <v>20622</v>
      </c>
      <c r="B1170" s="15" t="s">
        <v>20623</v>
      </c>
      <c r="C1170" s="15" t="s">
        <v>15004</v>
      </c>
      <c r="D1170" s="15" t="s">
        <v>9196</v>
      </c>
      <c r="E1170" s="15" t="s">
        <v>15006</v>
      </c>
      <c r="F1170" s="15" t="s">
        <v>15006</v>
      </c>
      <c r="G1170" s="20" t="s">
        <v>20624</v>
      </c>
      <c r="H1170" s="15" t="s">
        <v>15116</v>
      </c>
      <c r="I1170" s="15" t="s">
        <v>521</v>
      </c>
      <c r="J1170" s="15" t="s">
        <v>20625</v>
      </c>
      <c r="K1170" s="15" t="s">
        <v>20626</v>
      </c>
      <c r="L1170" s="15" t="n">
        <v>0</v>
      </c>
      <c r="M1170" s="16"/>
      <c r="N1170" s="16"/>
      <c r="O1170" s="16"/>
    </row>
    <row r="1171" customFormat="false" ht="23.85" hidden="false" customHeight="false" outlineLevel="0" collapsed="false">
      <c r="A1171" s="15" t="s">
        <v>20627</v>
      </c>
      <c r="B1171" s="15" t="s">
        <v>20628</v>
      </c>
      <c r="C1171" s="15" t="s">
        <v>15004</v>
      </c>
      <c r="D1171" s="15" t="s">
        <v>9196</v>
      </c>
      <c r="E1171" s="15" t="s">
        <v>15006</v>
      </c>
      <c r="F1171" s="15" t="s">
        <v>15006</v>
      </c>
      <c r="G1171" s="20" t="s">
        <v>20629</v>
      </c>
      <c r="H1171" s="15" t="s">
        <v>15116</v>
      </c>
      <c r="I1171" s="15" t="s">
        <v>521</v>
      </c>
      <c r="J1171" s="15" t="s">
        <v>20630</v>
      </c>
      <c r="K1171" s="15" t="s">
        <v>20631</v>
      </c>
      <c r="L1171" s="15" t="n">
        <v>0</v>
      </c>
      <c r="M1171" s="16"/>
      <c r="N1171" s="16"/>
      <c r="O1171" s="16"/>
    </row>
    <row r="1172" customFormat="false" ht="35.05" hidden="false" customHeight="false" outlineLevel="0" collapsed="false">
      <c r="A1172" s="15" t="s">
        <v>20632</v>
      </c>
      <c r="B1172" s="15" t="s">
        <v>20633</v>
      </c>
      <c r="C1172" s="15" t="s">
        <v>15004</v>
      </c>
      <c r="D1172" s="15" t="s">
        <v>9196</v>
      </c>
      <c r="E1172" s="15" t="s">
        <v>15006</v>
      </c>
      <c r="F1172" s="15" t="s">
        <v>15006</v>
      </c>
      <c r="G1172" s="20" t="s">
        <v>20634</v>
      </c>
      <c r="H1172" s="15" t="s">
        <v>15116</v>
      </c>
      <c r="I1172" s="15" t="s">
        <v>521</v>
      </c>
      <c r="J1172" s="15" t="s">
        <v>20635</v>
      </c>
      <c r="K1172" s="15" t="s">
        <v>20636</v>
      </c>
      <c r="L1172" s="15" t="n">
        <v>0</v>
      </c>
      <c r="M1172" s="16"/>
      <c r="N1172" s="16"/>
      <c r="O1172" s="16"/>
    </row>
    <row r="1173" customFormat="false" ht="35.05" hidden="false" customHeight="false" outlineLevel="0" collapsed="false">
      <c r="A1173" s="15" t="s">
        <v>20637</v>
      </c>
      <c r="B1173" s="15" t="s">
        <v>20638</v>
      </c>
      <c r="C1173" s="15" t="s">
        <v>13987</v>
      </c>
      <c r="D1173" s="15" t="s">
        <v>15010</v>
      </c>
      <c r="E1173" s="15" t="s">
        <v>17289</v>
      </c>
      <c r="F1173" s="15" t="s">
        <v>17289</v>
      </c>
      <c r="G1173" s="20" t="s">
        <v>20639</v>
      </c>
      <c r="H1173" s="15" t="s">
        <v>15116</v>
      </c>
      <c r="I1173" s="15" t="s">
        <v>521</v>
      </c>
      <c r="J1173" s="15" t="s">
        <v>20640</v>
      </c>
      <c r="K1173" s="15" t="s">
        <v>20641</v>
      </c>
      <c r="L1173" s="15" t="n">
        <v>0</v>
      </c>
      <c r="M1173" s="16"/>
      <c r="N1173" s="16"/>
      <c r="O1173" s="16"/>
    </row>
    <row r="1174" customFormat="false" ht="46.25" hidden="false" customHeight="false" outlineLevel="0" collapsed="false">
      <c r="A1174" s="15" t="s">
        <v>20642</v>
      </c>
      <c r="B1174" s="15" t="s">
        <v>20643</v>
      </c>
      <c r="C1174" s="15" t="s">
        <v>13987</v>
      </c>
      <c r="D1174" s="15" t="s">
        <v>15010</v>
      </c>
      <c r="E1174" s="15" t="s">
        <v>17289</v>
      </c>
      <c r="F1174" s="15" t="s">
        <v>17289</v>
      </c>
      <c r="G1174" s="20" t="s">
        <v>20644</v>
      </c>
      <c r="H1174" s="15" t="s">
        <v>15116</v>
      </c>
      <c r="I1174" s="15" t="s">
        <v>521</v>
      </c>
      <c r="J1174" s="15" t="s">
        <v>20645</v>
      </c>
      <c r="K1174" s="15" t="s">
        <v>20646</v>
      </c>
      <c r="L1174" s="15" t="n">
        <v>0</v>
      </c>
      <c r="M1174" s="16"/>
      <c r="N1174" s="16"/>
      <c r="O1174" s="16"/>
    </row>
    <row r="1175" customFormat="false" ht="35.05" hidden="false" customHeight="false" outlineLevel="0" collapsed="false">
      <c r="A1175" s="15" t="s">
        <v>20647</v>
      </c>
      <c r="B1175" s="15" t="s">
        <v>20648</v>
      </c>
      <c r="C1175" s="15" t="s">
        <v>13987</v>
      </c>
      <c r="D1175" s="15" t="s">
        <v>15010</v>
      </c>
      <c r="E1175" s="15" t="s">
        <v>17289</v>
      </c>
      <c r="F1175" s="15" t="s">
        <v>17289</v>
      </c>
      <c r="G1175" s="20" t="s">
        <v>20649</v>
      </c>
      <c r="H1175" s="15" t="s">
        <v>15116</v>
      </c>
      <c r="I1175" s="15" t="s">
        <v>521</v>
      </c>
      <c r="J1175" s="15" t="s">
        <v>20650</v>
      </c>
      <c r="K1175" s="15" t="s">
        <v>20651</v>
      </c>
      <c r="L1175" s="15" t="n">
        <v>0</v>
      </c>
      <c r="M1175" s="16"/>
      <c r="N1175" s="16"/>
      <c r="O1175" s="16"/>
    </row>
    <row r="1176" customFormat="false" ht="35.05" hidden="false" customHeight="false" outlineLevel="0" collapsed="false">
      <c r="A1176" s="15" t="s">
        <v>20652</v>
      </c>
      <c r="B1176" s="15" t="s">
        <v>20653</v>
      </c>
      <c r="C1176" s="15" t="s">
        <v>13987</v>
      </c>
      <c r="D1176" s="15" t="s">
        <v>15010</v>
      </c>
      <c r="E1176" s="15" t="s">
        <v>17289</v>
      </c>
      <c r="F1176" s="15" t="s">
        <v>17289</v>
      </c>
      <c r="G1176" s="20" t="s">
        <v>20654</v>
      </c>
      <c r="H1176" s="15" t="s">
        <v>15116</v>
      </c>
      <c r="I1176" s="15" t="s">
        <v>521</v>
      </c>
      <c r="J1176" s="15" t="s">
        <v>20655</v>
      </c>
      <c r="K1176" s="15" t="s">
        <v>20656</v>
      </c>
      <c r="L1176" s="15" t="n">
        <v>0</v>
      </c>
      <c r="M1176" s="16"/>
      <c r="N1176" s="16"/>
      <c r="O1176" s="16"/>
    </row>
    <row r="1177" customFormat="false" ht="35.05" hidden="false" customHeight="false" outlineLevel="0" collapsed="false">
      <c r="A1177" s="15" t="s">
        <v>20657</v>
      </c>
      <c r="B1177" s="15" t="s">
        <v>20658</v>
      </c>
      <c r="C1177" s="15" t="s">
        <v>13987</v>
      </c>
      <c r="D1177" s="15" t="s">
        <v>15010</v>
      </c>
      <c r="E1177" s="15" t="s">
        <v>17289</v>
      </c>
      <c r="F1177" s="15" t="s">
        <v>17289</v>
      </c>
      <c r="G1177" s="20" t="s">
        <v>19039</v>
      </c>
      <c r="H1177" s="15" t="s">
        <v>15116</v>
      </c>
      <c r="I1177" s="15" t="s">
        <v>521</v>
      </c>
      <c r="J1177" s="15" t="s">
        <v>20659</v>
      </c>
      <c r="K1177" s="15" t="s">
        <v>20660</v>
      </c>
      <c r="L1177" s="15" t="n">
        <v>0</v>
      </c>
      <c r="M1177" s="16"/>
      <c r="N1177" s="16"/>
      <c r="O1177" s="16"/>
    </row>
    <row r="1178" customFormat="false" ht="23.85" hidden="false" customHeight="false" outlineLevel="0" collapsed="false">
      <c r="A1178" s="15" t="s">
        <v>20661</v>
      </c>
      <c r="B1178" s="15" t="s">
        <v>20662</v>
      </c>
      <c r="C1178" s="15" t="s">
        <v>15004</v>
      </c>
      <c r="D1178" s="15" t="s">
        <v>9196</v>
      </c>
      <c r="E1178" s="15" t="s">
        <v>15006</v>
      </c>
      <c r="F1178" s="15" t="s">
        <v>15006</v>
      </c>
      <c r="G1178" s="20" t="s">
        <v>20663</v>
      </c>
      <c r="H1178" s="15" t="s">
        <v>15116</v>
      </c>
      <c r="I1178" s="15" t="s">
        <v>521</v>
      </c>
      <c r="J1178" s="15" t="s">
        <v>20664</v>
      </c>
      <c r="K1178" s="15" t="s">
        <v>20665</v>
      </c>
      <c r="L1178" s="15" t="n">
        <v>0</v>
      </c>
      <c r="M1178" s="16"/>
      <c r="N1178" s="16"/>
      <c r="O1178" s="16"/>
    </row>
    <row r="1179" customFormat="false" ht="35.05" hidden="false" customHeight="false" outlineLevel="0" collapsed="false">
      <c r="A1179" s="15" t="s">
        <v>20666</v>
      </c>
      <c r="B1179" s="15" t="s">
        <v>20667</v>
      </c>
      <c r="C1179" s="15" t="s">
        <v>15004</v>
      </c>
      <c r="D1179" s="15" t="s">
        <v>9196</v>
      </c>
      <c r="E1179" s="15" t="s">
        <v>15006</v>
      </c>
      <c r="F1179" s="15" t="s">
        <v>15006</v>
      </c>
      <c r="G1179" s="20" t="s">
        <v>20668</v>
      </c>
      <c r="H1179" s="15" t="s">
        <v>15116</v>
      </c>
      <c r="I1179" s="15" t="s">
        <v>521</v>
      </c>
      <c r="J1179" s="15" t="s">
        <v>20669</v>
      </c>
      <c r="K1179" s="15" t="s">
        <v>20670</v>
      </c>
      <c r="L1179" s="15" t="n">
        <v>0</v>
      </c>
      <c r="M1179" s="16"/>
      <c r="N1179" s="16"/>
      <c r="O1179" s="16"/>
    </row>
    <row r="1180" customFormat="false" ht="23.85" hidden="false" customHeight="false" outlineLevel="0" collapsed="false">
      <c r="A1180" s="15" t="s">
        <v>20671</v>
      </c>
      <c r="B1180" s="15" t="s">
        <v>20672</v>
      </c>
      <c r="C1180" s="15" t="s">
        <v>13987</v>
      </c>
      <c r="D1180" s="15" t="s">
        <v>15010</v>
      </c>
      <c r="E1180" s="15" t="s">
        <v>17289</v>
      </c>
      <c r="F1180" s="15" t="s">
        <v>17289</v>
      </c>
      <c r="G1180" s="20" t="s">
        <v>20673</v>
      </c>
      <c r="H1180" s="15" t="s">
        <v>15116</v>
      </c>
      <c r="I1180" s="15" t="s">
        <v>521</v>
      </c>
      <c r="J1180" s="15" t="s">
        <v>20674</v>
      </c>
      <c r="K1180" s="15" t="s">
        <v>20675</v>
      </c>
      <c r="L1180" s="15" t="n">
        <v>0</v>
      </c>
      <c r="M1180" s="16"/>
      <c r="N1180" s="16"/>
      <c r="O1180" s="16"/>
    </row>
    <row r="1181" customFormat="false" ht="35.05" hidden="false" customHeight="false" outlineLevel="0" collapsed="false">
      <c r="A1181" s="15" t="s">
        <v>20676</v>
      </c>
      <c r="B1181" s="15" t="s">
        <v>20677</v>
      </c>
      <c r="C1181" s="15" t="s">
        <v>13987</v>
      </c>
      <c r="D1181" s="15" t="s">
        <v>15010</v>
      </c>
      <c r="E1181" s="15" t="s">
        <v>17289</v>
      </c>
      <c r="F1181" s="15" t="s">
        <v>17289</v>
      </c>
      <c r="G1181" s="20" t="s">
        <v>20678</v>
      </c>
      <c r="H1181" s="15" t="s">
        <v>15116</v>
      </c>
      <c r="I1181" s="15" t="s">
        <v>521</v>
      </c>
      <c r="J1181" s="15" t="s">
        <v>20679</v>
      </c>
      <c r="K1181" s="15" t="s">
        <v>20680</v>
      </c>
      <c r="L1181" s="15" t="n">
        <v>0</v>
      </c>
      <c r="M1181" s="16"/>
      <c r="N1181" s="16"/>
      <c r="O1181" s="16"/>
    </row>
    <row r="1182" customFormat="false" ht="35.05" hidden="false" customHeight="false" outlineLevel="0" collapsed="false">
      <c r="A1182" s="15" t="s">
        <v>20681</v>
      </c>
      <c r="B1182" s="15" t="s">
        <v>20682</v>
      </c>
      <c r="C1182" s="15" t="s">
        <v>13987</v>
      </c>
      <c r="D1182" s="15" t="s">
        <v>15010</v>
      </c>
      <c r="E1182" s="15" t="s">
        <v>17289</v>
      </c>
      <c r="F1182" s="15" t="s">
        <v>17289</v>
      </c>
      <c r="G1182" s="20" t="s">
        <v>20683</v>
      </c>
      <c r="H1182" s="15" t="s">
        <v>15116</v>
      </c>
      <c r="I1182" s="15" t="s">
        <v>521</v>
      </c>
      <c r="J1182" s="15" t="s">
        <v>20684</v>
      </c>
      <c r="K1182" s="15" t="s">
        <v>20685</v>
      </c>
      <c r="L1182" s="15" t="n">
        <v>0</v>
      </c>
      <c r="M1182" s="16"/>
      <c r="N1182" s="16"/>
      <c r="O1182" s="16"/>
    </row>
    <row r="1183" customFormat="false" ht="23.85" hidden="false" customHeight="false" outlineLevel="0" collapsed="false">
      <c r="A1183" s="15" t="s">
        <v>20686</v>
      </c>
      <c r="B1183" s="15" t="s">
        <v>20687</v>
      </c>
      <c r="C1183" s="15" t="s">
        <v>15004</v>
      </c>
      <c r="D1183" s="15" t="s">
        <v>9196</v>
      </c>
      <c r="E1183" s="15" t="s">
        <v>15006</v>
      </c>
      <c r="F1183" s="15" t="s">
        <v>15006</v>
      </c>
      <c r="G1183" s="20" t="s">
        <v>20688</v>
      </c>
      <c r="H1183" s="15" t="s">
        <v>15116</v>
      </c>
      <c r="I1183" s="15" t="s">
        <v>521</v>
      </c>
      <c r="J1183" s="15" t="s">
        <v>20689</v>
      </c>
      <c r="K1183" s="15" t="s">
        <v>20690</v>
      </c>
      <c r="L1183" s="15" t="n">
        <v>0</v>
      </c>
      <c r="M1183" s="16"/>
      <c r="N1183" s="16"/>
      <c r="O1183" s="16"/>
    </row>
    <row r="1184" customFormat="false" ht="23.85" hidden="false" customHeight="false" outlineLevel="0" collapsed="false">
      <c r="A1184" s="15" t="s">
        <v>20691</v>
      </c>
      <c r="B1184" s="15" t="s">
        <v>20692</v>
      </c>
      <c r="C1184" s="15" t="s">
        <v>13987</v>
      </c>
      <c r="D1184" s="15" t="s">
        <v>15010</v>
      </c>
      <c r="E1184" s="15" t="s">
        <v>17289</v>
      </c>
      <c r="F1184" s="15" t="s">
        <v>17289</v>
      </c>
      <c r="G1184" s="20" t="s">
        <v>20693</v>
      </c>
      <c r="H1184" s="15" t="s">
        <v>15116</v>
      </c>
      <c r="I1184" s="15" t="s">
        <v>521</v>
      </c>
      <c r="J1184" s="15" t="s">
        <v>20694</v>
      </c>
      <c r="K1184" s="15" t="s">
        <v>20695</v>
      </c>
      <c r="L1184" s="15" t="n">
        <v>0</v>
      </c>
      <c r="M1184" s="16"/>
      <c r="N1184" s="16"/>
      <c r="O1184" s="16"/>
    </row>
    <row r="1185" customFormat="false" ht="35.05" hidden="false" customHeight="false" outlineLevel="0" collapsed="false">
      <c r="A1185" s="15" t="s">
        <v>20696</v>
      </c>
      <c r="B1185" s="15" t="s">
        <v>20697</v>
      </c>
      <c r="C1185" s="15" t="s">
        <v>13987</v>
      </c>
      <c r="D1185" s="15" t="s">
        <v>15010</v>
      </c>
      <c r="E1185" s="15" t="s">
        <v>17289</v>
      </c>
      <c r="F1185" s="15" t="s">
        <v>17289</v>
      </c>
      <c r="G1185" s="20" t="s">
        <v>20698</v>
      </c>
      <c r="H1185" s="15" t="s">
        <v>15116</v>
      </c>
      <c r="I1185" s="15" t="s">
        <v>521</v>
      </c>
      <c r="J1185" s="15" t="s">
        <v>20699</v>
      </c>
      <c r="K1185" s="15" t="s">
        <v>20700</v>
      </c>
      <c r="L1185" s="15" t="n">
        <v>0</v>
      </c>
      <c r="M1185" s="16"/>
      <c r="N1185" s="16"/>
      <c r="O1185" s="16"/>
    </row>
    <row r="1186" customFormat="false" ht="23.85" hidden="false" customHeight="false" outlineLevel="0" collapsed="false">
      <c r="A1186" s="15" t="s">
        <v>20701</v>
      </c>
      <c r="B1186" s="15" t="s">
        <v>20702</v>
      </c>
      <c r="C1186" s="15" t="s">
        <v>15004</v>
      </c>
      <c r="D1186" s="15" t="s">
        <v>9196</v>
      </c>
      <c r="E1186" s="15" t="s">
        <v>15006</v>
      </c>
      <c r="F1186" s="15" t="s">
        <v>15006</v>
      </c>
      <c r="G1186" s="20" t="s">
        <v>20703</v>
      </c>
      <c r="H1186" s="15" t="s">
        <v>15116</v>
      </c>
      <c r="I1186" s="15" t="s">
        <v>521</v>
      </c>
      <c r="J1186" s="15" t="s">
        <v>20704</v>
      </c>
      <c r="K1186" s="15" t="s">
        <v>20705</v>
      </c>
      <c r="L1186" s="15" t="n">
        <v>0</v>
      </c>
      <c r="M1186" s="16"/>
      <c r="N1186" s="16"/>
      <c r="O1186" s="16"/>
    </row>
    <row r="1187" customFormat="false" ht="35.05" hidden="false" customHeight="false" outlineLevel="0" collapsed="false">
      <c r="A1187" s="15" t="s">
        <v>20706</v>
      </c>
      <c r="B1187" s="15" t="s">
        <v>20707</v>
      </c>
      <c r="C1187" s="15" t="s">
        <v>15004</v>
      </c>
      <c r="D1187" s="15" t="s">
        <v>9196</v>
      </c>
      <c r="E1187" s="15" t="s">
        <v>15006</v>
      </c>
      <c r="F1187" s="15" t="s">
        <v>15006</v>
      </c>
      <c r="G1187" s="20" t="s">
        <v>20708</v>
      </c>
      <c r="H1187" s="15" t="s">
        <v>15116</v>
      </c>
      <c r="I1187" s="15" t="s">
        <v>521</v>
      </c>
      <c r="J1187" s="15" t="s">
        <v>20709</v>
      </c>
      <c r="K1187" s="15" t="s">
        <v>20710</v>
      </c>
      <c r="L1187" s="15" t="n">
        <v>0</v>
      </c>
      <c r="M1187" s="16"/>
      <c r="N1187" s="16"/>
      <c r="O1187" s="16"/>
    </row>
    <row r="1188" customFormat="false" ht="23.85" hidden="false" customHeight="false" outlineLevel="0" collapsed="false">
      <c r="A1188" s="15" t="s">
        <v>20711</v>
      </c>
      <c r="B1188" s="15" t="s">
        <v>20712</v>
      </c>
      <c r="C1188" s="15" t="s">
        <v>15004</v>
      </c>
      <c r="D1188" s="15" t="s">
        <v>9196</v>
      </c>
      <c r="E1188" s="15" t="s">
        <v>15006</v>
      </c>
      <c r="F1188" s="15" t="s">
        <v>15006</v>
      </c>
      <c r="G1188" s="20" t="s">
        <v>20713</v>
      </c>
      <c r="H1188" s="15" t="s">
        <v>15116</v>
      </c>
      <c r="I1188" s="15" t="s">
        <v>521</v>
      </c>
      <c r="J1188" s="15" t="s">
        <v>20714</v>
      </c>
      <c r="K1188" s="15" t="s">
        <v>20715</v>
      </c>
      <c r="L1188" s="15" t="n">
        <v>0</v>
      </c>
      <c r="M1188" s="16"/>
      <c r="N1188" s="16"/>
      <c r="O1188" s="16"/>
    </row>
    <row r="1189" customFormat="false" ht="35.05" hidden="false" customHeight="false" outlineLevel="0" collapsed="false">
      <c r="A1189" s="15" t="s">
        <v>20716</v>
      </c>
      <c r="B1189" s="15" t="s">
        <v>20717</v>
      </c>
      <c r="C1189" s="15" t="s">
        <v>13987</v>
      </c>
      <c r="D1189" s="15" t="s">
        <v>15010</v>
      </c>
      <c r="E1189" s="15" t="s">
        <v>17289</v>
      </c>
      <c r="F1189" s="15" t="s">
        <v>17289</v>
      </c>
      <c r="G1189" s="20" t="s">
        <v>20718</v>
      </c>
      <c r="H1189" s="15" t="s">
        <v>15116</v>
      </c>
      <c r="I1189" s="15" t="s">
        <v>521</v>
      </c>
      <c r="J1189" s="15" t="s">
        <v>20719</v>
      </c>
      <c r="K1189" s="15" t="s">
        <v>20720</v>
      </c>
      <c r="L1189" s="15" t="n">
        <v>0</v>
      </c>
      <c r="M1189" s="16"/>
      <c r="N1189" s="16"/>
      <c r="O1189" s="16"/>
    </row>
    <row r="1190" customFormat="false" ht="46.25" hidden="false" customHeight="false" outlineLevel="0" collapsed="false">
      <c r="A1190" s="15" t="s">
        <v>20721</v>
      </c>
      <c r="B1190" s="15" t="s">
        <v>20722</v>
      </c>
      <c r="C1190" s="15" t="s">
        <v>13987</v>
      </c>
      <c r="D1190" s="15" t="s">
        <v>15010</v>
      </c>
      <c r="E1190" s="15" t="s">
        <v>17289</v>
      </c>
      <c r="F1190" s="15" t="s">
        <v>17289</v>
      </c>
      <c r="G1190" s="20" t="s">
        <v>20723</v>
      </c>
      <c r="H1190" s="15" t="s">
        <v>15116</v>
      </c>
      <c r="I1190" s="15" t="s">
        <v>521</v>
      </c>
      <c r="J1190" s="15" t="s">
        <v>20724</v>
      </c>
      <c r="K1190" s="15" t="s">
        <v>20725</v>
      </c>
      <c r="L1190" s="15" t="n">
        <v>0</v>
      </c>
      <c r="M1190" s="16"/>
      <c r="N1190" s="16"/>
      <c r="O1190" s="16"/>
    </row>
    <row r="1191" customFormat="false" ht="35.05" hidden="false" customHeight="false" outlineLevel="0" collapsed="false">
      <c r="A1191" s="15" t="s">
        <v>20726</v>
      </c>
      <c r="B1191" s="15" t="s">
        <v>20727</v>
      </c>
      <c r="C1191" s="15" t="s">
        <v>15004</v>
      </c>
      <c r="D1191" s="15" t="s">
        <v>9196</v>
      </c>
      <c r="E1191" s="15" t="s">
        <v>15006</v>
      </c>
      <c r="F1191" s="15" t="s">
        <v>15006</v>
      </c>
      <c r="G1191" s="20" t="s">
        <v>20728</v>
      </c>
      <c r="H1191" s="15" t="s">
        <v>15116</v>
      </c>
      <c r="I1191" s="15" t="s">
        <v>521</v>
      </c>
      <c r="J1191" s="15" t="s">
        <v>20729</v>
      </c>
      <c r="K1191" s="15" t="s">
        <v>20730</v>
      </c>
      <c r="L1191" s="15" t="n">
        <v>0</v>
      </c>
      <c r="M1191" s="16"/>
      <c r="N1191" s="16"/>
      <c r="O1191" s="16"/>
    </row>
    <row r="1192" customFormat="false" ht="35.05" hidden="false" customHeight="false" outlineLevel="0" collapsed="false">
      <c r="A1192" s="15" t="s">
        <v>20731</v>
      </c>
      <c r="B1192" s="15" t="s">
        <v>20732</v>
      </c>
      <c r="C1192" s="15" t="s">
        <v>15004</v>
      </c>
      <c r="D1192" s="15" t="s">
        <v>9196</v>
      </c>
      <c r="E1192" s="15" t="s">
        <v>15006</v>
      </c>
      <c r="F1192" s="15" t="s">
        <v>15006</v>
      </c>
      <c r="G1192" s="20" t="s">
        <v>20733</v>
      </c>
      <c r="H1192" s="15" t="s">
        <v>15116</v>
      </c>
      <c r="I1192" s="15" t="s">
        <v>521</v>
      </c>
      <c r="J1192" s="15" t="s">
        <v>20734</v>
      </c>
      <c r="K1192" s="15" t="s">
        <v>20735</v>
      </c>
      <c r="L1192" s="15" t="n">
        <v>0</v>
      </c>
      <c r="M1192" s="16"/>
      <c r="N1192" s="16"/>
      <c r="O1192" s="16"/>
    </row>
    <row r="1193" customFormat="false" ht="23.85" hidden="false" customHeight="false" outlineLevel="0" collapsed="false">
      <c r="A1193" s="15" t="s">
        <v>20736</v>
      </c>
      <c r="B1193" s="15" t="s">
        <v>20737</v>
      </c>
      <c r="C1193" s="15" t="s">
        <v>15004</v>
      </c>
      <c r="D1193" s="15" t="s">
        <v>9196</v>
      </c>
      <c r="E1193" s="15" t="s">
        <v>15006</v>
      </c>
      <c r="F1193" s="15" t="s">
        <v>15006</v>
      </c>
      <c r="G1193" s="20" t="s">
        <v>20738</v>
      </c>
      <c r="H1193" s="15" t="s">
        <v>15116</v>
      </c>
      <c r="I1193" s="15" t="s">
        <v>521</v>
      </c>
      <c r="J1193" s="15" t="s">
        <v>20739</v>
      </c>
      <c r="K1193" s="15" t="s">
        <v>20740</v>
      </c>
      <c r="L1193" s="15" t="n">
        <v>0</v>
      </c>
      <c r="M1193" s="16"/>
      <c r="N1193" s="16"/>
      <c r="O1193" s="16"/>
    </row>
    <row r="1194" customFormat="false" ht="23.85" hidden="false" customHeight="false" outlineLevel="0" collapsed="false">
      <c r="A1194" s="15" t="s">
        <v>20741</v>
      </c>
      <c r="B1194" s="15" t="s">
        <v>20742</v>
      </c>
      <c r="C1194" s="15" t="s">
        <v>15004</v>
      </c>
      <c r="D1194" s="15" t="s">
        <v>9196</v>
      </c>
      <c r="E1194" s="15" t="s">
        <v>15006</v>
      </c>
      <c r="F1194" s="15" t="s">
        <v>15006</v>
      </c>
      <c r="G1194" s="20" t="s">
        <v>20743</v>
      </c>
      <c r="H1194" s="15" t="s">
        <v>15116</v>
      </c>
      <c r="I1194" s="15" t="s">
        <v>521</v>
      </c>
      <c r="J1194" s="15" t="s">
        <v>20744</v>
      </c>
      <c r="K1194" s="15" t="s">
        <v>20745</v>
      </c>
      <c r="L1194" s="15" t="n">
        <v>0</v>
      </c>
      <c r="M1194" s="16"/>
      <c r="N1194" s="16"/>
      <c r="O1194" s="16"/>
    </row>
    <row r="1195" customFormat="false" ht="35.05" hidden="false" customHeight="false" outlineLevel="0" collapsed="false">
      <c r="A1195" s="15" t="s">
        <v>20746</v>
      </c>
      <c r="B1195" s="15" t="s">
        <v>20747</v>
      </c>
      <c r="C1195" s="15" t="s">
        <v>13987</v>
      </c>
      <c r="D1195" s="15" t="s">
        <v>15010</v>
      </c>
      <c r="E1195" s="15" t="s">
        <v>17289</v>
      </c>
      <c r="F1195" s="15" t="s">
        <v>17289</v>
      </c>
      <c r="G1195" s="20" t="s">
        <v>20748</v>
      </c>
      <c r="H1195" s="15" t="s">
        <v>15116</v>
      </c>
      <c r="I1195" s="15" t="s">
        <v>521</v>
      </c>
      <c r="J1195" s="15" t="s">
        <v>20749</v>
      </c>
      <c r="K1195" s="15" t="s">
        <v>20750</v>
      </c>
      <c r="L1195" s="15" t="n">
        <v>0</v>
      </c>
      <c r="M1195" s="16"/>
      <c r="N1195" s="16"/>
      <c r="O1195" s="16"/>
    </row>
    <row r="1196" customFormat="false" ht="35.05" hidden="false" customHeight="false" outlineLevel="0" collapsed="false">
      <c r="A1196" s="15" t="s">
        <v>20751</v>
      </c>
      <c r="B1196" s="15" t="s">
        <v>20752</v>
      </c>
      <c r="C1196" s="15" t="s">
        <v>13987</v>
      </c>
      <c r="D1196" s="15" t="s">
        <v>15010</v>
      </c>
      <c r="E1196" s="15" t="s">
        <v>17289</v>
      </c>
      <c r="F1196" s="15" t="s">
        <v>17289</v>
      </c>
      <c r="G1196" s="20" t="s">
        <v>20753</v>
      </c>
      <c r="H1196" s="15" t="s">
        <v>15116</v>
      </c>
      <c r="I1196" s="15" t="s">
        <v>521</v>
      </c>
      <c r="J1196" s="15" t="s">
        <v>20754</v>
      </c>
      <c r="K1196" s="15" t="s">
        <v>20755</v>
      </c>
      <c r="L1196" s="15" t="n">
        <v>0</v>
      </c>
      <c r="M1196" s="16"/>
      <c r="N1196" s="16"/>
      <c r="O1196" s="16"/>
    </row>
    <row r="1197" customFormat="false" ht="46.25" hidden="false" customHeight="false" outlineLevel="0" collapsed="false">
      <c r="A1197" s="15" t="s">
        <v>20756</v>
      </c>
      <c r="B1197" s="15" t="s">
        <v>20757</v>
      </c>
      <c r="C1197" s="15" t="s">
        <v>13987</v>
      </c>
      <c r="D1197" s="15" t="s">
        <v>15010</v>
      </c>
      <c r="E1197" s="15" t="s">
        <v>17289</v>
      </c>
      <c r="F1197" s="15" t="s">
        <v>17289</v>
      </c>
      <c r="G1197" s="20" t="s">
        <v>20758</v>
      </c>
      <c r="H1197" s="15" t="s">
        <v>15116</v>
      </c>
      <c r="I1197" s="15" t="s">
        <v>521</v>
      </c>
      <c r="J1197" s="15" t="s">
        <v>20759</v>
      </c>
      <c r="K1197" s="15" t="s">
        <v>20760</v>
      </c>
      <c r="L1197" s="15" t="n">
        <v>0</v>
      </c>
      <c r="M1197" s="16"/>
      <c r="N1197" s="16"/>
      <c r="O1197" s="16"/>
    </row>
    <row r="1198" customFormat="false" ht="46.25" hidden="false" customHeight="false" outlineLevel="0" collapsed="false">
      <c r="A1198" s="15" t="s">
        <v>20761</v>
      </c>
      <c r="B1198" s="15" t="s">
        <v>20762</v>
      </c>
      <c r="C1198" s="15" t="s">
        <v>13987</v>
      </c>
      <c r="D1198" s="15" t="s">
        <v>15010</v>
      </c>
      <c r="E1198" s="15" t="s">
        <v>17289</v>
      </c>
      <c r="F1198" s="15" t="s">
        <v>17289</v>
      </c>
      <c r="G1198" s="20" t="s">
        <v>20763</v>
      </c>
      <c r="H1198" s="15" t="s">
        <v>15116</v>
      </c>
      <c r="I1198" s="15" t="s">
        <v>521</v>
      </c>
      <c r="J1198" s="15" t="s">
        <v>20764</v>
      </c>
      <c r="K1198" s="15" t="s">
        <v>20765</v>
      </c>
      <c r="L1198" s="15" t="n">
        <v>0</v>
      </c>
      <c r="M1198" s="16"/>
      <c r="N1198" s="16"/>
      <c r="O1198" s="16"/>
    </row>
    <row r="1199" customFormat="false" ht="35.05" hidden="false" customHeight="false" outlineLevel="0" collapsed="false">
      <c r="A1199" s="15" t="s">
        <v>20766</v>
      </c>
      <c r="B1199" s="15" t="s">
        <v>20767</v>
      </c>
      <c r="C1199" s="15" t="s">
        <v>15004</v>
      </c>
      <c r="D1199" s="15" t="s">
        <v>9196</v>
      </c>
      <c r="E1199" s="15" t="s">
        <v>15006</v>
      </c>
      <c r="F1199" s="15" t="s">
        <v>15006</v>
      </c>
      <c r="G1199" s="20" t="s">
        <v>20768</v>
      </c>
      <c r="H1199" s="15" t="s">
        <v>15116</v>
      </c>
      <c r="I1199" s="15" t="s">
        <v>521</v>
      </c>
      <c r="J1199" s="15" t="s">
        <v>20769</v>
      </c>
      <c r="K1199" s="15" t="s">
        <v>20770</v>
      </c>
      <c r="L1199" s="15" t="n">
        <v>0</v>
      </c>
      <c r="M1199" s="16"/>
      <c r="N1199" s="16"/>
      <c r="O1199" s="16"/>
    </row>
    <row r="1200" customFormat="false" ht="35.05" hidden="false" customHeight="false" outlineLevel="0" collapsed="false">
      <c r="A1200" s="15" t="s">
        <v>20771</v>
      </c>
      <c r="B1200" s="15" t="s">
        <v>20772</v>
      </c>
      <c r="C1200" s="15" t="s">
        <v>13987</v>
      </c>
      <c r="D1200" s="15" t="s">
        <v>15010</v>
      </c>
      <c r="E1200" s="15" t="s">
        <v>17289</v>
      </c>
      <c r="F1200" s="15" t="s">
        <v>17289</v>
      </c>
      <c r="G1200" s="20" t="s">
        <v>20773</v>
      </c>
      <c r="H1200" s="15" t="s">
        <v>15116</v>
      </c>
      <c r="I1200" s="15" t="s">
        <v>521</v>
      </c>
      <c r="J1200" s="15" t="s">
        <v>20774</v>
      </c>
      <c r="K1200" s="15" t="s">
        <v>20775</v>
      </c>
      <c r="L1200" s="15" t="n">
        <v>0</v>
      </c>
      <c r="M1200" s="16"/>
      <c r="N1200" s="16"/>
      <c r="O1200" s="16"/>
    </row>
    <row r="1201" customFormat="false" ht="23.85" hidden="false" customHeight="false" outlineLevel="0" collapsed="false">
      <c r="A1201" s="15" t="s">
        <v>20776</v>
      </c>
      <c r="B1201" s="15" t="s">
        <v>20777</v>
      </c>
      <c r="C1201" s="15" t="s">
        <v>13876</v>
      </c>
      <c r="D1201" s="15" t="s">
        <v>1777</v>
      </c>
      <c r="E1201" s="15" t="s">
        <v>16849</v>
      </c>
      <c r="F1201" s="15" t="s">
        <v>16849</v>
      </c>
      <c r="G1201" s="20" t="s">
        <v>20778</v>
      </c>
      <c r="H1201" s="15" t="s">
        <v>15116</v>
      </c>
      <c r="I1201" s="15" t="s">
        <v>521</v>
      </c>
      <c r="J1201" s="15" t="s">
        <v>20779</v>
      </c>
      <c r="K1201" s="15" t="s">
        <v>20780</v>
      </c>
      <c r="L1201" s="15" t="n">
        <v>0</v>
      </c>
      <c r="M1201" s="16"/>
      <c r="N1201" s="16"/>
      <c r="O1201" s="16"/>
    </row>
    <row r="1202" customFormat="false" ht="23.85" hidden="false" customHeight="false" outlineLevel="0" collapsed="false">
      <c r="A1202" s="15" t="s">
        <v>20781</v>
      </c>
      <c r="B1202" s="15" t="s">
        <v>20782</v>
      </c>
      <c r="C1202" s="15" t="s">
        <v>13876</v>
      </c>
      <c r="D1202" s="15" t="s">
        <v>1777</v>
      </c>
      <c r="E1202" s="15" t="s">
        <v>16849</v>
      </c>
      <c r="F1202" s="15" t="s">
        <v>16849</v>
      </c>
      <c r="G1202" s="20" t="s">
        <v>20783</v>
      </c>
      <c r="H1202" s="15" t="s">
        <v>15116</v>
      </c>
      <c r="I1202" s="15" t="s">
        <v>521</v>
      </c>
      <c r="J1202" s="15" t="s">
        <v>20784</v>
      </c>
      <c r="K1202" s="15" t="s">
        <v>20785</v>
      </c>
      <c r="L1202" s="15" t="n">
        <v>0</v>
      </c>
      <c r="M1202" s="16"/>
      <c r="N1202" s="16"/>
      <c r="O1202" s="16"/>
    </row>
    <row r="1203" customFormat="false" ht="23.85" hidden="false" customHeight="false" outlineLevel="0" collapsed="false">
      <c r="A1203" s="15" t="s">
        <v>20786</v>
      </c>
      <c r="B1203" s="15" t="s">
        <v>20787</v>
      </c>
      <c r="C1203" s="15" t="s">
        <v>15004</v>
      </c>
      <c r="D1203" s="15" t="s">
        <v>9196</v>
      </c>
      <c r="E1203" s="15" t="s">
        <v>15006</v>
      </c>
      <c r="F1203" s="15" t="s">
        <v>15006</v>
      </c>
      <c r="G1203" s="20" t="s">
        <v>20788</v>
      </c>
      <c r="H1203" s="15" t="s">
        <v>15116</v>
      </c>
      <c r="I1203" s="15" t="s">
        <v>521</v>
      </c>
      <c r="J1203" s="15" t="s">
        <v>20789</v>
      </c>
      <c r="K1203" s="15" t="s">
        <v>20790</v>
      </c>
      <c r="L1203" s="15" t="n">
        <v>0</v>
      </c>
      <c r="M1203" s="16"/>
      <c r="N1203" s="16"/>
      <c r="O1203" s="16"/>
    </row>
    <row r="1204" customFormat="false" ht="35.05" hidden="false" customHeight="false" outlineLevel="0" collapsed="false">
      <c r="A1204" s="15" t="s">
        <v>20791</v>
      </c>
      <c r="B1204" s="15" t="s">
        <v>20792</v>
      </c>
      <c r="C1204" s="15" t="s">
        <v>15004</v>
      </c>
      <c r="D1204" s="15" t="s">
        <v>9196</v>
      </c>
      <c r="E1204" s="15" t="s">
        <v>15006</v>
      </c>
      <c r="F1204" s="15" t="s">
        <v>15006</v>
      </c>
      <c r="G1204" s="20" t="s">
        <v>20793</v>
      </c>
      <c r="H1204" s="15" t="s">
        <v>15116</v>
      </c>
      <c r="I1204" s="15" t="s">
        <v>521</v>
      </c>
      <c r="J1204" s="15" t="s">
        <v>20794</v>
      </c>
      <c r="K1204" s="15" t="s">
        <v>20795</v>
      </c>
      <c r="L1204" s="15" t="n">
        <v>0</v>
      </c>
      <c r="M1204" s="16"/>
      <c r="N1204" s="16"/>
      <c r="O1204" s="16"/>
    </row>
    <row r="1205" customFormat="false" ht="35.05" hidden="false" customHeight="false" outlineLevel="0" collapsed="false">
      <c r="A1205" s="15" t="s">
        <v>20796</v>
      </c>
      <c r="B1205" s="15" t="s">
        <v>20797</v>
      </c>
      <c r="C1205" s="15" t="s">
        <v>13987</v>
      </c>
      <c r="D1205" s="15" t="s">
        <v>15010</v>
      </c>
      <c r="E1205" s="15" t="s">
        <v>17289</v>
      </c>
      <c r="F1205" s="15" t="s">
        <v>17289</v>
      </c>
      <c r="G1205" s="20" t="s">
        <v>20798</v>
      </c>
      <c r="H1205" s="15" t="s">
        <v>15116</v>
      </c>
      <c r="I1205" s="15" t="s">
        <v>521</v>
      </c>
      <c r="J1205" s="15" t="s">
        <v>20799</v>
      </c>
      <c r="K1205" s="15" t="s">
        <v>20800</v>
      </c>
      <c r="L1205" s="15" t="n">
        <v>0</v>
      </c>
      <c r="M1205" s="16"/>
      <c r="N1205" s="16"/>
      <c r="O1205" s="16"/>
    </row>
    <row r="1206" customFormat="false" ht="35.05" hidden="false" customHeight="false" outlineLevel="0" collapsed="false">
      <c r="A1206" s="15" t="s">
        <v>20801</v>
      </c>
      <c r="B1206" s="15" t="s">
        <v>20802</v>
      </c>
      <c r="C1206" s="15" t="s">
        <v>13987</v>
      </c>
      <c r="D1206" s="15" t="s">
        <v>15010</v>
      </c>
      <c r="E1206" s="15" t="s">
        <v>17289</v>
      </c>
      <c r="F1206" s="15" t="s">
        <v>17289</v>
      </c>
      <c r="G1206" s="20" t="s">
        <v>20803</v>
      </c>
      <c r="H1206" s="15" t="s">
        <v>15116</v>
      </c>
      <c r="I1206" s="15" t="s">
        <v>521</v>
      </c>
      <c r="J1206" s="15" t="s">
        <v>20804</v>
      </c>
      <c r="K1206" s="15" t="s">
        <v>20805</v>
      </c>
      <c r="L1206" s="15" t="n">
        <v>0</v>
      </c>
      <c r="M1206" s="16"/>
      <c r="N1206" s="16"/>
      <c r="O1206" s="16"/>
    </row>
    <row r="1207" customFormat="false" ht="35.05" hidden="false" customHeight="false" outlineLevel="0" collapsed="false">
      <c r="A1207" s="15" t="s">
        <v>20806</v>
      </c>
      <c r="B1207" s="15" t="s">
        <v>20807</v>
      </c>
      <c r="C1207" s="15" t="s">
        <v>13987</v>
      </c>
      <c r="D1207" s="15" t="s">
        <v>15010</v>
      </c>
      <c r="E1207" s="15" t="s">
        <v>17289</v>
      </c>
      <c r="F1207" s="15" t="s">
        <v>17289</v>
      </c>
      <c r="G1207" s="20" t="s">
        <v>20808</v>
      </c>
      <c r="H1207" s="15" t="s">
        <v>15116</v>
      </c>
      <c r="I1207" s="15" t="s">
        <v>521</v>
      </c>
      <c r="J1207" s="15" t="s">
        <v>20809</v>
      </c>
      <c r="K1207" s="15" t="s">
        <v>20810</v>
      </c>
      <c r="L1207" s="15" t="n">
        <v>0</v>
      </c>
      <c r="M1207" s="16"/>
      <c r="N1207" s="16"/>
      <c r="O1207" s="16"/>
    </row>
    <row r="1208" customFormat="false" ht="35.05" hidden="false" customHeight="false" outlineLevel="0" collapsed="false">
      <c r="A1208" s="15" t="s">
        <v>20811</v>
      </c>
      <c r="B1208" s="15" t="s">
        <v>20812</v>
      </c>
      <c r="C1208" s="15" t="s">
        <v>17370</v>
      </c>
      <c r="D1208" s="15" t="s">
        <v>15010</v>
      </c>
      <c r="E1208" s="15" t="s">
        <v>9126</v>
      </c>
      <c r="F1208" s="15" t="s">
        <v>17289</v>
      </c>
      <c r="G1208" s="20" t="s">
        <v>20813</v>
      </c>
      <c r="H1208" s="15" t="s">
        <v>15116</v>
      </c>
      <c r="I1208" s="15" t="s">
        <v>521</v>
      </c>
      <c r="J1208" s="15" t="s">
        <v>20814</v>
      </c>
      <c r="K1208" s="15" t="s">
        <v>20815</v>
      </c>
      <c r="L1208" s="15" t="n">
        <v>0</v>
      </c>
      <c r="M1208" s="16"/>
      <c r="N1208" s="16"/>
      <c r="O1208" s="16"/>
    </row>
    <row r="1209" customFormat="false" ht="23.85" hidden="false" customHeight="false" outlineLevel="0" collapsed="false">
      <c r="A1209" s="15" t="s">
        <v>20816</v>
      </c>
      <c r="B1209" s="15" t="s">
        <v>20817</v>
      </c>
      <c r="C1209" s="15" t="s">
        <v>13987</v>
      </c>
      <c r="D1209" s="15" t="s">
        <v>15010</v>
      </c>
      <c r="E1209" s="15" t="s">
        <v>17289</v>
      </c>
      <c r="F1209" s="15" t="s">
        <v>17289</v>
      </c>
      <c r="G1209" s="20" t="s">
        <v>20818</v>
      </c>
      <c r="H1209" s="15" t="s">
        <v>15116</v>
      </c>
      <c r="I1209" s="15" t="s">
        <v>521</v>
      </c>
      <c r="J1209" s="15" t="s">
        <v>20819</v>
      </c>
      <c r="K1209" s="15" t="s">
        <v>20820</v>
      </c>
      <c r="L1209" s="15" t="n">
        <v>0</v>
      </c>
      <c r="M1209" s="16"/>
      <c r="N1209" s="16"/>
      <c r="O1209" s="16"/>
    </row>
    <row r="1210" customFormat="false" ht="23.85" hidden="false" customHeight="false" outlineLevel="0" collapsed="false">
      <c r="A1210" s="15" t="s">
        <v>20821</v>
      </c>
      <c r="B1210" s="15" t="s">
        <v>20822</v>
      </c>
      <c r="C1210" s="15" t="s">
        <v>15004</v>
      </c>
      <c r="D1210" s="15" t="s">
        <v>9196</v>
      </c>
      <c r="E1210" s="15" t="s">
        <v>15006</v>
      </c>
      <c r="F1210" s="15" t="s">
        <v>15006</v>
      </c>
      <c r="G1210" s="20" t="s">
        <v>20823</v>
      </c>
      <c r="H1210" s="15" t="s">
        <v>15116</v>
      </c>
      <c r="I1210" s="15" t="s">
        <v>521</v>
      </c>
      <c r="J1210" s="15" t="s">
        <v>20824</v>
      </c>
      <c r="K1210" s="15" t="s">
        <v>20825</v>
      </c>
      <c r="L1210" s="15" t="n">
        <v>0</v>
      </c>
      <c r="M1210" s="16"/>
      <c r="N1210" s="16"/>
      <c r="O1210" s="16"/>
    </row>
    <row r="1211" customFormat="false" ht="23.85" hidden="false" customHeight="false" outlineLevel="0" collapsed="false">
      <c r="A1211" s="15" t="s">
        <v>20826</v>
      </c>
      <c r="B1211" s="15" t="s">
        <v>20827</v>
      </c>
      <c r="C1211" s="15" t="s">
        <v>15004</v>
      </c>
      <c r="D1211" s="15" t="s">
        <v>9196</v>
      </c>
      <c r="E1211" s="15" t="s">
        <v>15006</v>
      </c>
      <c r="F1211" s="15" t="s">
        <v>15006</v>
      </c>
      <c r="G1211" s="20" t="s">
        <v>20828</v>
      </c>
      <c r="H1211" s="15" t="s">
        <v>15116</v>
      </c>
      <c r="I1211" s="15" t="s">
        <v>521</v>
      </c>
      <c r="J1211" s="15" t="s">
        <v>20829</v>
      </c>
      <c r="K1211" s="15" t="s">
        <v>20830</v>
      </c>
      <c r="L1211" s="15" t="n">
        <v>0</v>
      </c>
      <c r="M1211" s="16"/>
      <c r="N1211" s="16"/>
      <c r="O1211" s="16"/>
    </row>
    <row r="1212" customFormat="false" ht="15" hidden="false" customHeight="false" outlineLevel="0" collapsed="false">
      <c r="A1212" s="15" t="s">
        <v>20831</v>
      </c>
      <c r="B1212" s="15" t="s">
        <v>20832</v>
      </c>
      <c r="C1212" s="15" t="s">
        <v>15004</v>
      </c>
      <c r="D1212" s="15" t="s">
        <v>9196</v>
      </c>
      <c r="E1212" s="15" t="s">
        <v>15006</v>
      </c>
      <c r="F1212" s="15" t="s">
        <v>15006</v>
      </c>
      <c r="G1212" s="20" t="s">
        <v>20833</v>
      </c>
      <c r="H1212" s="15" t="s">
        <v>15116</v>
      </c>
      <c r="I1212" s="15" t="s">
        <v>521</v>
      </c>
      <c r="J1212" s="15" t="s">
        <v>20834</v>
      </c>
      <c r="K1212" s="15" t="s">
        <v>20835</v>
      </c>
      <c r="L1212" s="15" t="n">
        <v>0</v>
      </c>
      <c r="M1212" s="16"/>
      <c r="N1212" s="16"/>
      <c r="O1212" s="16"/>
    </row>
    <row r="1213" customFormat="false" ht="23.85" hidden="false" customHeight="false" outlineLevel="0" collapsed="false">
      <c r="A1213" s="15" t="s">
        <v>20836</v>
      </c>
      <c r="B1213" s="15" t="s">
        <v>20837</v>
      </c>
      <c r="C1213" s="15" t="s">
        <v>15004</v>
      </c>
      <c r="D1213" s="15" t="s">
        <v>9196</v>
      </c>
      <c r="E1213" s="15" t="s">
        <v>15006</v>
      </c>
      <c r="F1213" s="15" t="s">
        <v>15006</v>
      </c>
      <c r="G1213" s="20" t="s">
        <v>20838</v>
      </c>
      <c r="H1213" s="15" t="s">
        <v>15116</v>
      </c>
      <c r="I1213" s="15" t="s">
        <v>521</v>
      </c>
      <c r="J1213" s="15" t="s">
        <v>20839</v>
      </c>
      <c r="K1213" s="15" t="s">
        <v>20840</v>
      </c>
      <c r="L1213" s="15" t="n">
        <v>0</v>
      </c>
      <c r="M1213" s="16"/>
      <c r="N1213" s="16"/>
      <c r="O1213" s="16"/>
    </row>
    <row r="1214" customFormat="false" ht="23.85" hidden="false" customHeight="false" outlineLevel="0" collapsed="false">
      <c r="A1214" s="15" t="s">
        <v>20841</v>
      </c>
      <c r="B1214" s="15" t="s">
        <v>20842</v>
      </c>
      <c r="C1214" s="15" t="s">
        <v>15004</v>
      </c>
      <c r="D1214" s="15" t="s">
        <v>9196</v>
      </c>
      <c r="E1214" s="15" t="s">
        <v>15006</v>
      </c>
      <c r="F1214" s="15" t="s">
        <v>15006</v>
      </c>
      <c r="G1214" s="20" t="s">
        <v>20843</v>
      </c>
      <c r="H1214" s="15" t="s">
        <v>15116</v>
      </c>
      <c r="I1214" s="15" t="s">
        <v>521</v>
      </c>
      <c r="J1214" s="15" t="s">
        <v>20844</v>
      </c>
      <c r="K1214" s="15" t="s">
        <v>20845</v>
      </c>
      <c r="L1214" s="15" t="n">
        <v>0</v>
      </c>
      <c r="M1214" s="16"/>
      <c r="N1214" s="16"/>
      <c r="O1214" s="16"/>
    </row>
    <row r="1215" customFormat="false" ht="23.85" hidden="false" customHeight="false" outlineLevel="0" collapsed="false">
      <c r="A1215" s="15" t="s">
        <v>20846</v>
      </c>
      <c r="B1215" s="15" t="s">
        <v>20847</v>
      </c>
      <c r="C1215" s="15" t="s">
        <v>15004</v>
      </c>
      <c r="D1215" s="15" t="s">
        <v>9196</v>
      </c>
      <c r="E1215" s="15" t="s">
        <v>15006</v>
      </c>
      <c r="F1215" s="15" t="s">
        <v>15006</v>
      </c>
      <c r="G1215" s="20" t="s">
        <v>20848</v>
      </c>
      <c r="H1215" s="15" t="s">
        <v>15116</v>
      </c>
      <c r="I1215" s="15" t="s">
        <v>521</v>
      </c>
      <c r="J1215" s="15" t="s">
        <v>20849</v>
      </c>
      <c r="K1215" s="15" t="s">
        <v>20850</v>
      </c>
      <c r="L1215" s="15" t="n">
        <v>0</v>
      </c>
      <c r="M1215" s="16"/>
      <c r="N1215" s="16"/>
      <c r="O1215" s="16"/>
    </row>
    <row r="1216" customFormat="false" ht="23.85" hidden="false" customHeight="false" outlineLevel="0" collapsed="false">
      <c r="A1216" s="15" t="s">
        <v>20851</v>
      </c>
      <c r="B1216" s="15" t="s">
        <v>20852</v>
      </c>
      <c r="C1216" s="15" t="s">
        <v>15004</v>
      </c>
      <c r="D1216" s="15" t="s">
        <v>9196</v>
      </c>
      <c r="E1216" s="15" t="s">
        <v>15006</v>
      </c>
      <c r="F1216" s="15" t="s">
        <v>15006</v>
      </c>
      <c r="G1216" s="20" t="s">
        <v>20853</v>
      </c>
      <c r="H1216" s="15" t="s">
        <v>15116</v>
      </c>
      <c r="I1216" s="15" t="s">
        <v>521</v>
      </c>
      <c r="J1216" s="15" t="s">
        <v>20854</v>
      </c>
      <c r="K1216" s="15" t="s">
        <v>20855</v>
      </c>
      <c r="L1216" s="15" t="n">
        <v>0</v>
      </c>
      <c r="M1216" s="16"/>
      <c r="N1216" s="16"/>
      <c r="O1216" s="16"/>
    </row>
    <row r="1217" customFormat="false" ht="23.85" hidden="false" customHeight="false" outlineLevel="0" collapsed="false">
      <c r="A1217" s="15" t="s">
        <v>20856</v>
      </c>
      <c r="B1217" s="15" t="s">
        <v>20857</v>
      </c>
      <c r="C1217" s="15" t="s">
        <v>13876</v>
      </c>
      <c r="D1217" s="15" t="s">
        <v>1777</v>
      </c>
      <c r="E1217" s="15" t="s">
        <v>16849</v>
      </c>
      <c r="F1217" s="15" t="s">
        <v>16849</v>
      </c>
      <c r="G1217" s="20" t="s">
        <v>20490</v>
      </c>
      <c r="H1217" s="15" t="s">
        <v>15116</v>
      </c>
      <c r="I1217" s="15" t="s">
        <v>521</v>
      </c>
      <c r="J1217" s="15" t="s">
        <v>20858</v>
      </c>
      <c r="K1217" s="15" t="s">
        <v>20859</v>
      </c>
      <c r="L1217" s="15" t="n">
        <v>0</v>
      </c>
      <c r="M1217" s="16"/>
      <c r="N1217" s="16"/>
      <c r="O1217" s="16"/>
    </row>
    <row r="1218" customFormat="false" ht="23.85" hidden="false" customHeight="false" outlineLevel="0" collapsed="false">
      <c r="A1218" s="15" t="s">
        <v>20860</v>
      </c>
      <c r="B1218" s="15" t="s">
        <v>20861</v>
      </c>
      <c r="C1218" s="15" t="s">
        <v>15004</v>
      </c>
      <c r="D1218" s="15" t="s">
        <v>9196</v>
      </c>
      <c r="E1218" s="15" t="s">
        <v>15006</v>
      </c>
      <c r="F1218" s="15" t="s">
        <v>15006</v>
      </c>
      <c r="G1218" s="20" t="s">
        <v>20862</v>
      </c>
      <c r="H1218" s="15" t="s">
        <v>15116</v>
      </c>
      <c r="I1218" s="15" t="s">
        <v>521</v>
      </c>
      <c r="J1218" s="15" t="s">
        <v>20863</v>
      </c>
      <c r="K1218" s="15" t="s">
        <v>20864</v>
      </c>
      <c r="L1218" s="15" t="n">
        <v>0</v>
      </c>
      <c r="M1218" s="16"/>
      <c r="N1218" s="16"/>
      <c r="O1218" s="16"/>
    </row>
    <row r="1219" customFormat="false" ht="23.85" hidden="false" customHeight="false" outlineLevel="0" collapsed="false">
      <c r="A1219" s="15" t="s">
        <v>20865</v>
      </c>
      <c r="B1219" s="15" t="s">
        <v>20866</v>
      </c>
      <c r="C1219" s="15" t="s">
        <v>15004</v>
      </c>
      <c r="D1219" s="15" t="s">
        <v>9196</v>
      </c>
      <c r="E1219" s="15" t="s">
        <v>15006</v>
      </c>
      <c r="F1219" s="15" t="s">
        <v>15006</v>
      </c>
      <c r="G1219" s="20" t="s">
        <v>20867</v>
      </c>
      <c r="H1219" s="15" t="s">
        <v>15116</v>
      </c>
      <c r="I1219" s="15" t="s">
        <v>521</v>
      </c>
      <c r="J1219" s="15" t="s">
        <v>20868</v>
      </c>
      <c r="K1219" s="15" t="s">
        <v>20869</v>
      </c>
      <c r="L1219" s="15" t="n">
        <v>0</v>
      </c>
      <c r="M1219" s="16"/>
      <c r="N1219" s="16"/>
      <c r="O1219" s="16"/>
    </row>
    <row r="1220" customFormat="false" ht="23.85" hidden="false" customHeight="false" outlineLevel="0" collapsed="false">
      <c r="A1220" s="15" t="s">
        <v>20870</v>
      </c>
      <c r="B1220" s="15" t="s">
        <v>20871</v>
      </c>
      <c r="C1220" s="15" t="s">
        <v>15004</v>
      </c>
      <c r="D1220" s="15" t="s">
        <v>9196</v>
      </c>
      <c r="E1220" s="15" t="s">
        <v>15006</v>
      </c>
      <c r="F1220" s="15" t="s">
        <v>15006</v>
      </c>
      <c r="G1220" s="20" t="s">
        <v>20872</v>
      </c>
      <c r="H1220" s="15" t="s">
        <v>15116</v>
      </c>
      <c r="I1220" s="15" t="s">
        <v>521</v>
      </c>
      <c r="J1220" s="15" t="s">
        <v>20873</v>
      </c>
      <c r="K1220" s="15" t="s">
        <v>20874</v>
      </c>
      <c r="L1220" s="15" t="n">
        <v>0</v>
      </c>
      <c r="M1220" s="16"/>
      <c r="N1220" s="16"/>
      <c r="O1220" s="16"/>
    </row>
    <row r="1221" customFormat="false" ht="35.05" hidden="false" customHeight="false" outlineLevel="0" collapsed="false">
      <c r="A1221" s="15" t="s">
        <v>20875</v>
      </c>
      <c r="B1221" s="15" t="s">
        <v>20876</v>
      </c>
      <c r="C1221" s="15" t="s">
        <v>17370</v>
      </c>
      <c r="D1221" s="15" t="s">
        <v>15010</v>
      </c>
      <c r="E1221" s="15" t="s">
        <v>9126</v>
      </c>
      <c r="F1221" s="15" t="s">
        <v>17289</v>
      </c>
      <c r="G1221" s="20" t="s">
        <v>20877</v>
      </c>
      <c r="H1221" s="15" t="s">
        <v>15116</v>
      </c>
      <c r="I1221" s="15" t="s">
        <v>521</v>
      </c>
      <c r="J1221" s="15" t="s">
        <v>20878</v>
      </c>
      <c r="K1221" s="15" t="s">
        <v>20879</v>
      </c>
      <c r="L1221" s="15" t="n">
        <v>0</v>
      </c>
      <c r="M1221" s="16"/>
      <c r="N1221" s="16"/>
      <c r="O1221" s="16"/>
    </row>
    <row r="1222" customFormat="false" ht="23.85" hidden="false" customHeight="false" outlineLevel="0" collapsed="false">
      <c r="A1222" s="15" t="s">
        <v>20880</v>
      </c>
      <c r="B1222" s="15" t="s">
        <v>20881</v>
      </c>
      <c r="C1222" s="15" t="s">
        <v>17370</v>
      </c>
      <c r="D1222" s="15" t="s">
        <v>15010</v>
      </c>
      <c r="E1222" s="15" t="s">
        <v>9126</v>
      </c>
      <c r="F1222" s="15" t="s">
        <v>17289</v>
      </c>
      <c r="G1222" s="20" t="s">
        <v>20882</v>
      </c>
      <c r="H1222" s="15" t="s">
        <v>15116</v>
      </c>
      <c r="I1222" s="15" t="s">
        <v>521</v>
      </c>
      <c r="J1222" s="15" t="s">
        <v>20883</v>
      </c>
      <c r="K1222" s="15" t="s">
        <v>20884</v>
      </c>
      <c r="L1222" s="15" t="n">
        <v>0</v>
      </c>
      <c r="M1222" s="16"/>
      <c r="N1222" s="16"/>
      <c r="O1222" s="16"/>
    </row>
    <row r="1223" customFormat="false" ht="35.05" hidden="false" customHeight="false" outlineLevel="0" collapsed="false">
      <c r="A1223" s="15" t="s">
        <v>20885</v>
      </c>
      <c r="B1223" s="15" t="s">
        <v>20886</v>
      </c>
      <c r="C1223" s="15" t="s">
        <v>15004</v>
      </c>
      <c r="D1223" s="15" t="s">
        <v>9196</v>
      </c>
      <c r="E1223" s="15" t="s">
        <v>15006</v>
      </c>
      <c r="F1223" s="15" t="s">
        <v>15006</v>
      </c>
      <c r="G1223" s="20" t="s">
        <v>20887</v>
      </c>
      <c r="H1223" s="15" t="s">
        <v>15116</v>
      </c>
      <c r="I1223" s="15" t="s">
        <v>521</v>
      </c>
      <c r="J1223" s="15" t="s">
        <v>20888</v>
      </c>
      <c r="K1223" s="15" t="s">
        <v>20889</v>
      </c>
      <c r="L1223" s="15" t="n">
        <v>0</v>
      </c>
      <c r="M1223" s="16"/>
      <c r="N1223" s="16"/>
      <c r="O1223" s="16"/>
    </row>
    <row r="1224" customFormat="false" ht="23.85" hidden="false" customHeight="false" outlineLevel="0" collapsed="false">
      <c r="A1224" s="15" t="s">
        <v>20890</v>
      </c>
      <c r="B1224" s="15" t="s">
        <v>20891</v>
      </c>
      <c r="C1224" s="15" t="s">
        <v>13876</v>
      </c>
      <c r="D1224" s="15" t="s">
        <v>1777</v>
      </c>
      <c r="E1224" s="15" t="s">
        <v>16849</v>
      </c>
      <c r="F1224" s="15" t="s">
        <v>16849</v>
      </c>
      <c r="G1224" s="20" t="s">
        <v>20892</v>
      </c>
      <c r="H1224" s="15" t="s">
        <v>15116</v>
      </c>
      <c r="I1224" s="15" t="s">
        <v>521</v>
      </c>
      <c r="J1224" s="15" t="s">
        <v>20893</v>
      </c>
      <c r="K1224" s="15" t="s">
        <v>20894</v>
      </c>
      <c r="L1224" s="15" t="n">
        <v>0</v>
      </c>
      <c r="M1224" s="16"/>
      <c r="N1224" s="16"/>
      <c r="O1224" s="16"/>
    </row>
    <row r="1225" customFormat="false" ht="23.85" hidden="false" customHeight="false" outlineLevel="0" collapsed="false">
      <c r="A1225" s="15" t="s">
        <v>20895</v>
      </c>
      <c r="B1225" s="15" t="s">
        <v>20896</v>
      </c>
      <c r="C1225" s="15" t="s">
        <v>15004</v>
      </c>
      <c r="D1225" s="15" t="s">
        <v>9196</v>
      </c>
      <c r="E1225" s="15" t="s">
        <v>15006</v>
      </c>
      <c r="F1225" s="15" t="s">
        <v>15006</v>
      </c>
      <c r="G1225" s="20" t="s">
        <v>20897</v>
      </c>
      <c r="H1225" s="15" t="s">
        <v>15116</v>
      </c>
      <c r="I1225" s="15" t="s">
        <v>521</v>
      </c>
      <c r="J1225" s="15" t="s">
        <v>20898</v>
      </c>
      <c r="K1225" s="15" t="s">
        <v>20899</v>
      </c>
      <c r="L1225" s="15" t="n">
        <v>0</v>
      </c>
      <c r="M1225" s="16"/>
      <c r="N1225" s="16"/>
      <c r="O1225" s="16"/>
    </row>
    <row r="1226" customFormat="false" ht="23.85" hidden="false" customHeight="false" outlineLevel="0" collapsed="false">
      <c r="A1226" s="15" t="s">
        <v>20900</v>
      </c>
      <c r="B1226" s="15" t="s">
        <v>20901</v>
      </c>
      <c r="C1226" s="15" t="s">
        <v>15004</v>
      </c>
      <c r="D1226" s="15" t="s">
        <v>9196</v>
      </c>
      <c r="E1226" s="15" t="s">
        <v>15006</v>
      </c>
      <c r="F1226" s="15" t="s">
        <v>15006</v>
      </c>
      <c r="G1226" s="20" t="s">
        <v>20902</v>
      </c>
      <c r="H1226" s="15" t="s">
        <v>15116</v>
      </c>
      <c r="I1226" s="15" t="s">
        <v>521</v>
      </c>
      <c r="J1226" s="15" t="s">
        <v>20903</v>
      </c>
      <c r="K1226" s="15" t="s">
        <v>20904</v>
      </c>
      <c r="L1226" s="15" t="n">
        <v>0</v>
      </c>
      <c r="M1226" s="16"/>
      <c r="N1226" s="16"/>
      <c r="O1226" s="16"/>
    </row>
    <row r="1227" customFormat="false" ht="23.85" hidden="false" customHeight="false" outlineLevel="0" collapsed="false">
      <c r="A1227" s="15" t="s">
        <v>20905</v>
      </c>
      <c r="B1227" s="15" t="s">
        <v>20906</v>
      </c>
      <c r="C1227" s="15" t="s">
        <v>13876</v>
      </c>
      <c r="D1227" s="15" t="s">
        <v>1777</v>
      </c>
      <c r="E1227" s="15" t="s">
        <v>16849</v>
      </c>
      <c r="F1227" s="15" t="s">
        <v>16849</v>
      </c>
      <c r="G1227" s="20" t="s">
        <v>20907</v>
      </c>
      <c r="H1227" s="15" t="s">
        <v>15116</v>
      </c>
      <c r="I1227" s="15" t="s">
        <v>521</v>
      </c>
      <c r="J1227" s="15" t="s">
        <v>20908</v>
      </c>
      <c r="K1227" s="15" t="s">
        <v>20909</v>
      </c>
      <c r="L1227" s="15" t="n">
        <v>0</v>
      </c>
      <c r="M1227" s="16"/>
      <c r="N1227" s="16"/>
      <c r="O1227" s="16"/>
    </row>
    <row r="1228" customFormat="false" ht="35.05" hidden="false" customHeight="false" outlineLevel="0" collapsed="false">
      <c r="A1228" s="15" t="s">
        <v>20910</v>
      </c>
      <c r="B1228" s="15" t="s">
        <v>20911</v>
      </c>
      <c r="C1228" s="15" t="s">
        <v>15004</v>
      </c>
      <c r="D1228" s="15" t="s">
        <v>9196</v>
      </c>
      <c r="E1228" s="15" t="s">
        <v>15006</v>
      </c>
      <c r="F1228" s="15" t="s">
        <v>15006</v>
      </c>
      <c r="G1228" s="20" t="s">
        <v>20912</v>
      </c>
      <c r="H1228" s="15" t="s">
        <v>15116</v>
      </c>
      <c r="I1228" s="15" t="s">
        <v>521</v>
      </c>
      <c r="J1228" s="15" t="s">
        <v>20913</v>
      </c>
      <c r="K1228" s="15" t="s">
        <v>20914</v>
      </c>
      <c r="L1228" s="15" t="n">
        <v>0</v>
      </c>
      <c r="M1228" s="16"/>
      <c r="N1228" s="16"/>
      <c r="O1228" s="16"/>
    </row>
    <row r="1229" customFormat="false" ht="23.85" hidden="false" customHeight="false" outlineLevel="0" collapsed="false">
      <c r="A1229" s="15" t="s">
        <v>20915</v>
      </c>
      <c r="B1229" s="15" t="s">
        <v>20916</v>
      </c>
      <c r="C1229" s="15" t="s">
        <v>15004</v>
      </c>
      <c r="D1229" s="15" t="s">
        <v>9196</v>
      </c>
      <c r="E1229" s="15" t="s">
        <v>15006</v>
      </c>
      <c r="F1229" s="15" t="s">
        <v>15006</v>
      </c>
      <c r="G1229" s="20" t="s">
        <v>20917</v>
      </c>
      <c r="H1229" s="15" t="s">
        <v>15116</v>
      </c>
      <c r="I1229" s="15" t="s">
        <v>521</v>
      </c>
      <c r="J1229" s="15" t="s">
        <v>20918</v>
      </c>
      <c r="K1229" s="15" t="s">
        <v>20919</v>
      </c>
      <c r="L1229" s="15" t="n">
        <v>0</v>
      </c>
      <c r="M1229" s="16"/>
      <c r="N1229" s="16"/>
      <c r="O1229" s="16"/>
    </row>
    <row r="1230" customFormat="false" ht="23.85" hidden="false" customHeight="false" outlineLevel="0" collapsed="false">
      <c r="A1230" s="15" t="s">
        <v>20920</v>
      </c>
      <c r="B1230" s="15" t="s">
        <v>20921</v>
      </c>
      <c r="C1230" s="15" t="s">
        <v>15004</v>
      </c>
      <c r="D1230" s="15" t="s">
        <v>9196</v>
      </c>
      <c r="E1230" s="15" t="s">
        <v>15006</v>
      </c>
      <c r="F1230" s="15" t="s">
        <v>15006</v>
      </c>
      <c r="G1230" s="20" t="s">
        <v>20922</v>
      </c>
      <c r="H1230" s="15" t="s">
        <v>15116</v>
      </c>
      <c r="I1230" s="15" t="s">
        <v>521</v>
      </c>
      <c r="J1230" s="15" t="s">
        <v>20923</v>
      </c>
      <c r="K1230" s="15" t="s">
        <v>20924</v>
      </c>
      <c r="L1230" s="15" t="n">
        <v>0</v>
      </c>
      <c r="M1230" s="16"/>
      <c r="N1230" s="16"/>
      <c r="O1230" s="16"/>
    </row>
    <row r="1231" customFormat="false" ht="35.05" hidden="false" customHeight="false" outlineLevel="0" collapsed="false">
      <c r="A1231" s="15" t="s">
        <v>20925</v>
      </c>
      <c r="B1231" s="15" t="s">
        <v>20926</v>
      </c>
      <c r="C1231" s="15" t="s">
        <v>13987</v>
      </c>
      <c r="D1231" s="15" t="s">
        <v>15010</v>
      </c>
      <c r="E1231" s="15" t="s">
        <v>17289</v>
      </c>
      <c r="F1231" s="15" t="s">
        <v>17289</v>
      </c>
      <c r="G1231" s="20" t="s">
        <v>20927</v>
      </c>
      <c r="H1231" s="15" t="s">
        <v>15116</v>
      </c>
      <c r="I1231" s="15" t="s">
        <v>521</v>
      </c>
      <c r="J1231" s="15" t="s">
        <v>20928</v>
      </c>
      <c r="K1231" s="15" t="s">
        <v>20929</v>
      </c>
      <c r="L1231" s="15" t="n">
        <v>0</v>
      </c>
      <c r="M1231" s="16"/>
      <c r="N1231" s="16"/>
      <c r="O1231" s="16"/>
    </row>
    <row r="1232" customFormat="false" ht="23.85" hidden="false" customHeight="false" outlineLevel="0" collapsed="false">
      <c r="A1232" s="15" t="s">
        <v>20930</v>
      </c>
      <c r="B1232" s="15" t="s">
        <v>20931</v>
      </c>
      <c r="C1232" s="15" t="s">
        <v>13987</v>
      </c>
      <c r="D1232" s="15" t="s">
        <v>15010</v>
      </c>
      <c r="E1232" s="15" t="s">
        <v>17289</v>
      </c>
      <c r="F1232" s="15" t="s">
        <v>17289</v>
      </c>
      <c r="G1232" s="20" t="s">
        <v>18854</v>
      </c>
      <c r="H1232" s="15" t="s">
        <v>15116</v>
      </c>
      <c r="I1232" s="15" t="s">
        <v>521</v>
      </c>
      <c r="J1232" s="15" t="s">
        <v>20932</v>
      </c>
      <c r="K1232" s="15" t="s">
        <v>20933</v>
      </c>
      <c r="L1232" s="15" t="n">
        <v>0</v>
      </c>
      <c r="M1232" s="16"/>
      <c r="N1232" s="16"/>
      <c r="O1232" s="16"/>
    </row>
    <row r="1233" customFormat="false" ht="23.85" hidden="false" customHeight="false" outlineLevel="0" collapsed="false">
      <c r="A1233" s="15" t="s">
        <v>20934</v>
      </c>
      <c r="B1233" s="15" t="s">
        <v>20935</v>
      </c>
      <c r="C1233" s="15" t="s">
        <v>15004</v>
      </c>
      <c r="D1233" s="15" t="s">
        <v>9196</v>
      </c>
      <c r="E1233" s="15" t="s">
        <v>15006</v>
      </c>
      <c r="F1233" s="15" t="s">
        <v>15006</v>
      </c>
      <c r="G1233" s="20" t="s">
        <v>20936</v>
      </c>
      <c r="H1233" s="15" t="s">
        <v>15116</v>
      </c>
      <c r="I1233" s="15" t="s">
        <v>521</v>
      </c>
      <c r="J1233" s="15" t="s">
        <v>20937</v>
      </c>
      <c r="K1233" s="15" t="s">
        <v>20938</v>
      </c>
      <c r="L1233" s="15" t="n">
        <v>0</v>
      </c>
      <c r="M1233" s="16"/>
      <c r="N1233" s="16"/>
      <c r="O1233" s="16"/>
    </row>
    <row r="1234" customFormat="false" ht="23.85" hidden="false" customHeight="false" outlineLevel="0" collapsed="false">
      <c r="A1234" s="15" t="s">
        <v>20939</v>
      </c>
      <c r="B1234" s="15" t="s">
        <v>20940</v>
      </c>
      <c r="C1234" s="15" t="s">
        <v>15004</v>
      </c>
      <c r="D1234" s="15" t="s">
        <v>9196</v>
      </c>
      <c r="E1234" s="15" t="s">
        <v>15006</v>
      </c>
      <c r="F1234" s="15" t="s">
        <v>15006</v>
      </c>
      <c r="G1234" s="20" t="s">
        <v>20941</v>
      </c>
      <c r="H1234" s="15" t="s">
        <v>15116</v>
      </c>
      <c r="I1234" s="15" t="s">
        <v>521</v>
      </c>
      <c r="J1234" s="15" t="s">
        <v>20942</v>
      </c>
      <c r="K1234" s="15" t="s">
        <v>20943</v>
      </c>
      <c r="L1234" s="15" t="n">
        <v>0</v>
      </c>
      <c r="M1234" s="16"/>
      <c r="N1234" s="16"/>
      <c r="O1234" s="16"/>
    </row>
    <row r="1235" customFormat="false" ht="23.85" hidden="false" customHeight="false" outlineLevel="0" collapsed="false">
      <c r="A1235" s="15" t="s">
        <v>20944</v>
      </c>
      <c r="B1235" s="15" t="s">
        <v>20945</v>
      </c>
      <c r="C1235" s="15" t="s">
        <v>15004</v>
      </c>
      <c r="D1235" s="15" t="s">
        <v>9196</v>
      </c>
      <c r="E1235" s="15" t="s">
        <v>15006</v>
      </c>
      <c r="F1235" s="15" t="s">
        <v>15006</v>
      </c>
      <c r="G1235" s="20" t="s">
        <v>20946</v>
      </c>
      <c r="H1235" s="15" t="s">
        <v>15116</v>
      </c>
      <c r="I1235" s="15" t="s">
        <v>521</v>
      </c>
      <c r="J1235" s="15" t="s">
        <v>20947</v>
      </c>
      <c r="K1235" s="15" t="s">
        <v>20948</v>
      </c>
      <c r="L1235" s="15" t="n">
        <v>0</v>
      </c>
      <c r="M1235" s="16"/>
      <c r="N1235" s="16"/>
      <c r="O1235" s="16"/>
    </row>
    <row r="1236" customFormat="false" ht="23.85" hidden="false" customHeight="false" outlineLevel="0" collapsed="false">
      <c r="A1236" s="15" t="s">
        <v>20949</v>
      </c>
      <c r="B1236" s="15" t="s">
        <v>20950</v>
      </c>
      <c r="C1236" s="15" t="s">
        <v>15004</v>
      </c>
      <c r="D1236" s="15" t="s">
        <v>9196</v>
      </c>
      <c r="E1236" s="15" t="s">
        <v>15006</v>
      </c>
      <c r="F1236" s="15" t="s">
        <v>15006</v>
      </c>
      <c r="G1236" s="20" t="s">
        <v>20951</v>
      </c>
      <c r="H1236" s="15" t="s">
        <v>15116</v>
      </c>
      <c r="I1236" s="15" t="s">
        <v>521</v>
      </c>
      <c r="J1236" s="15" t="s">
        <v>20952</v>
      </c>
      <c r="K1236" s="15" t="s">
        <v>20953</v>
      </c>
      <c r="L1236" s="15" t="n">
        <v>0</v>
      </c>
      <c r="M1236" s="16"/>
      <c r="N1236" s="16"/>
      <c r="O1236" s="16"/>
    </row>
    <row r="1237" customFormat="false" ht="35.05" hidden="false" customHeight="false" outlineLevel="0" collapsed="false">
      <c r="A1237" s="15" t="s">
        <v>20954</v>
      </c>
      <c r="B1237" s="15" t="s">
        <v>20955</v>
      </c>
      <c r="C1237" s="15" t="s">
        <v>15004</v>
      </c>
      <c r="D1237" s="15" t="s">
        <v>9196</v>
      </c>
      <c r="E1237" s="15" t="s">
        <v>15006</v>
      </c>
      <c r="F1237" s="15" t="s">
        <v>15006</v>
      </c>
      <c r="G1237" s="20" t="s">
        <v>20956</v>
      </c>
      <c r="H1237" s="15" t="s">
        <v>15116</v>
      </c>
      <c r="I1237" s="15" t="s">
        <v>521</v>
      </c>
      <c r="J1237" s="15" t="s">
        <v>20957</v>
      </c>
      <c r="K1237" s="15" t="s">
        <v>20958</v>
      </c>
      <c r="L1237" s="15" t="n">
        <v>0</v>
      </c>
      <c r="M1237" s="16"/>
      <c r="N1237" s="16"/>
      <c r="O1237" s="16"/>
    </row>
    <row r="1238" customFormat="false" ht="23.85" hidden="false" customHeight="false" outlineLevel="0" collapsed="false">
      <c r="A1238" s="15" t="s">
        <v>20959</v>
      </c>
      <c r="B1238" s="15" t="s">
        <v>20960</v>
      </c>
      <c r="C1238" s="15" t="s">
        <v>15004</v>
      </c>
      <c r="D1238" s="15" t="s">
        <v>9196</v>
      </c>
      <c r="E1238" s="15" t="s">
        <v>15006</v>
      </c>
      <c r="F1238" s="15" t="s">
        <v>15006</v>
      </c>
      <c r="G1238" s="20" t="s">
        <v>20961</v>
      </c>
      <c r="H1238" s="15" t="s">
        <v>15116</v>
      </c>
      <c r="I1238" s="15" t="s">
        <v>521</v>
      </c>
      <c r="J1238" s="15" t="s">
        <v>20962</v>
      </c>
      <c r="K1238" s="15" t="s">
        <v>20963</v>
      </c>
      <c r="L1238" s="15" t="n">
        <v>0</v>
      </c>
      <c r="M1238" s="16"/>
      <c r="N1238" s="16"/>
      <c r="O1238" s="16"/>
    </row>
    <row r="1239" customFormat="false" ht="23.85" hidden="false" customHeight="false" outlineLevel="0" collapsed="false">
      <c r="A1239" s="15" t="s">
        <v>20964</v>
      </c>
      <c r="B1239" s="15" t="s">
        <v>20965</v>
      </c>
      <c r="C1239" s="15" t="s">
        <v>15004</v>
      </c>
      <c r="D1239" s="15" t="s">
        <v>9196</v>
      </c>
      <c r="E1239" s="15" t="s">
        <v>15006</v>
      </c>
      <c r="F1239" s="15" t="s">
        <v>15006</v>
      </c>
      <c r="G1239" s="20" t="s">
        <v>20966</v>
      </c>
      <c r="H1239" s="15" t="s">
        <v>15116</v>
      </c>
      <c r="I1239" s="15" t="s">
        <v>521</v>
      </c>
      <c r="J1239" s="15" t="s">
        <v>20967</v>
      </c>
      <c r="K1239" s="15" t="s">
        <v>20968</v>
      </c>
      <c r="L1239" s="15" t="n">
        <v>0</v>
      </c>
      <c r="M1239" s="16"/>
      <c r="N1239" s="16"/>
      <c r="O1239" s="16"/>
    </row>
    <row r="1240" customFormat="false" ht="35.05" hidden="false" customHeight="false" outlineLevel="0" collapsed="false">
      <c r="A1240" s="15" t="s">
        <v>20969</v>
      </c>
      <c r="B1240" s="15" t="s">
        <v>20970</v>
      </c>
      <c r="C1240" s="15" t="s">
        <v>15004</v>
      </c>
      <c r="D1240" s="15" t="s">
        <v>9196</v>
      </c>
      <c r="E1240" s="15" t="s">
        <v>15006</v>
      </c>
      <c r="F1240" s="15" t="s">
        <v>15006</v>
      </c>
      <c r="G1240" s="20" t="s">
        <v>20971</v>
      </c>
      <c r="H1240" s="15" t="s">
        <v>15116</v>
      </c>
      <c r="I1240" s="15" t="s">
        <v>521</v>
      </c>
      <c r="J1240" s="15" t="s">
        <v>20972</v>
      </c>
      <c r="K1240" s="15" t="s">
        <v>20973</v>
      </c>
      <c r="L1240" s="15" t="n">
        <v>0</v>
      </c>
      <c r="M1240" s="16"/>
      <c r="N1240" s="16"/>
      <c r="O1240" s="16"/>
    </row>
    <row r="1241" customFormat="false" ht="23.85" hidden="false" customHeight="false" outlineLevel="0" collapsed="false">
      <c r="A1241" s="15" t="s">
        <v>20974</v>
      </c>
      <c r="B1241" s="15" t="s">
        <v>20975</v>
      </c>
      <c r="C1241" s="15" t="s">
        <v>15004</v>
      </c>
      <c r="D1241" s="15" t="s">
        <v>9196</v>
      </c>
      <c r="E1241" s="15" t="s">
        <v>15006</v>
      </c>
      <c r="F1241" s="15" t="s">
        <v>15006</v>
      </c>
      <c r="G1241" s="20" t="s">
        <v>20976</v>
      </c>
      <c r="H1241" s="15" t="s">
        <v>15116</v>
      </c>
      <c r="I1241" s="15" t="s">
        <v>521</v>
      </c>
      <c r="J1241" s="15" t="s">
        <v>20977</v>
      </c>
      <c r="K1241" s="15" t="s">
        <v>20978</v>
      </c>
      <c r="L1241" s="15" t="n">
        <v>0</v>
      </c>
      <c r="M1241" s="16"/>
      <c r="N1241" s="16"/>
      <c r="O1241" s="16"/>
    </row>
    <row r="1242" customFormat="false" ht="23.85" hidden="false" customHeight="false" outlineLevel="0" collapsed="false">
      <c r="A1242" s="15" t="s">
        <v>20979</v>
      </c>
      <c r="B1242" s="15" t="s">
        <v>20980</v>
      </c>
      <c r="C1242" s="15" t="s">
        <v>15004</v>
      </c>
      <c r="D1242" s="15" t="s">
        <v>9196</v>
      </c>
      <c r="E1242" s="15" t="s">
        <v>15006</v>
      </c>
      <c r="F1242" s="15" t="s">
        <v>15006</v>
      </c>
      <c r="G1242" s="20" t="s">
        <v>20981</v>
      </c>
      <c r="H1242" s="15" t="s">
        <v>15116</v>
      </c>
      <c r="I1242" s="15" t="s">
        <v>521</v>
      </c>
      <c r="J1242" s="15" t="s">
        <v>20982</v>
      </c>
      <c r="K1242" s="15" t="s">
        <v>20983</v>
      </c>
      <c r="L1242" s="15" t="n">
        <v>0</v>
      </c>
      <c r="M1242" s="16"/>
      <c r="N1242" s="16"/>
      <c r="O1242" s="16"/>
    </row>
    <row r="1243" customFormat="false" ht="35.05" hidden="false" customHeight="false" outlineLevel="0" collapsed="false">
      <c r="A1243" s="15" t="s">
        <v>20984</v>
      </c>
      <c r="B1243" s="15" t="s">
        <v>20985</v>
      </c>
      <c r="C1243" s="15" t="s">
        <v>19818</v>
      </c>
      <c r="D1243" s="15" t="s">
        <v>15010</v>
      </c>
      <c r="E1243" s="15" t="s">
        <v>17289</v>
      </c>
      <c r="F1243" s="15" t="s">
        <v>17289</v>
      </c>
      <c r="G1243" s="20" t="s">
        <v>20033</v>
      </c>
      <c r="H1243" s="15" t="s">
        <v>15116</v>
      </c>
      <c r="I1243" s="15" t="s">
        <v>521</v>
      </c>
      <c r="J1243" s="15" t="s">
        <v>20986</v>
      </c>
      <c r="K1243" s="15" t="s">
        <v>20987</v>
      </c>
      <c r="L1243" s="15" t="n">
        <v>0</v>
      </c>
      <c r="M1243" s="16"/>
      <c r="N1243" s="16"/>
      <c r="O1243" s="16"/>
    </row>
    <row r="1244" customFormat="false" ht="46.25" hidden="false" customHeight="false" outlineLevel="0" collapsed="false">
      <c r="A1244" s="15" t="s">
        <v>20988</v>
      </c>
      <c r="B1244" s="15" t="s">
        <v>20989</v>
      </c>
      <c r="C1244" s="15" t="s">
        <v>20990</v>
      </c>
      <c r="D1244" s="15" t="s">
        <v>15105</v>
      </c>
      <c r="E1244" s="15" t="s">
        <v>20991</v>
      </c>
      <c r="F1244" s="15" t="s">
        <v>15585</v>
      </c>
      <c r="G1244" s="20" t="s">
        <v>20992</v>
      </c>
      <c r="H1244" s="15" t="s">
        <v>15116</v>
      </c>
      <c r="I1244" s="15" t="s">
        <v>521</v>
      </c>
      <c r="J1244" s="15" t="s">
        <v>20993</v>
      </c>
      <c r="K1244" s="15" t="s">
        <v>20994</v>
      </c>
      <c r="L1244" s="15" t="n">
        <v>0</v>
      </c>
      <c r="M1244" s="16"/>
      <c r="N1244" s="16"/>
      <c r="O1244" s="16"/>
    </row>
    <row r="1245" customFormat="false" ht="23.85" hidden="false" customHeight="false" outlineLevel="0" collapsed="false">
      <c r="A1245" s="15" t="s">
        <v>20995</v>
      </c>
      <c r="B1245" s="15" t="s">
        <v>20996</v>
      </c>
      <c r="C1245" s="15" t="s">
        <v>20990</v>
      </c>
      <c r="D1245" s="15" t="s">
        <v>15105</v>
      </c>
      <c r="E1245" s="15" t="s">
        <v>20997</v>
      </c>
      <c r="F1245" s="15" t="s">
        <v>15585</v>
      </c>
      <c r="G1245" s="20" t="s">
        <v>20998</v>
      </c>
      <c r="H1245" s="15" t="s">
        <v>15116</v>
      </c>
      <c r="I1245" s="15" t="s">
        <v>521</v>
      </c>
      <c r="J1245" s="15" t="s">
        <v>20999</v>
      </c>
      <c r="K1245" s="15" t="s">
        <v>21000</v>
      </c>
      <c r="L1245" s="15" t="n">
        <v>0</v>
      </c>
      <c r="M1245" s="16"/>
      <c r="N1245" s="16"/>
      <c r="O1245" s="16"/>
    </row>
    <row r="1246" customFormat="false" ht="57.45" hidden="false" customHeight="false" outlineLevel="0" collapsed="false">
      <c r="A1246" s="15" t="s">
        <v>21001</v>
      </c>
      <c r="B1246" s="15" t="s">
        <v>21002</v>
      </c>
      <c r="C1246" s="15" t="s">
        <v>15641</v>
      </c>
      <c r="D1246" s="15" t="s">
        <v>15105</v>
      </c>
      <c r="E1246" s="15" t="s">
        <v>21003</v>
      </c>
      <c r="F1246" s="15" t="s">
        <v>15585</v>
      </c>
      <c r="G1246" s="20" t="s">
        <v>21004</v>
      </c>
      <c r="H1246" s="15" t="s">
        <v>15116</v>
      </c>
      <c r="I1246" s="15" t="s">
        <v>521</v>
      </c>
      <c r="J1246" s="15" t="s">
        <v>21005</v>
      </c>
      <c r="K1246" s="15" t="s">
        <v>21006</v>
      </c>
      <c r="L1246" s="15" t="n">
        <v>0</v>
      </c>
      <c r="M1246" s="16"/>
      <c r="N1246" s="16"/>
      <c r="O1246" s="16"/>
    </row>
    <row r="1247" customFormat="false" ht="35.05" hidden="false" customHeight="false" outlineLevel="0" collapsed="false">
      <c r="A1247" s="15" t="s">
        <v>21007</v>
      </c>
      <c r="B1247" s="15" t="s">
        <v>21008</v>
      </c>
      <c r="C1247" s="15" t="s">
        <v>21009</v>
      </c>
      <c r="D1247" s="15" t="s">
        <v>15105</v>
      </c>
      <c r="E1247" s="15" t="s">
        <v>21010</v>
      </c>
      <c r="F1247" s="15" t="s">
        <v>15585</v>
      </c>
      <c r="G1247" s="20" t="s">
        <v>21011</v>
      </c>
      <c r="H1247" s="15" t="s">
        <v>15116</v>
      </c>
      <c r="I1247" s="15" t="s">
        <v>521</v>
      </c>
      <c r="J1247" s="15" t="s">
        <v>21012</v>
      </c>
      <c r="K1247" s="15" t="s">
        <v>21013</v>
      </c>
      <c r="L1247" s="15" t="n">
        <v>0</v>
      </c>
      <c r="M1247" s="16"/>
      <c r="N1247" s="16"/>
      <c r="O1247" s="16"/>
    </row>
    <row r="1248" customFormat="false" ht="23.85" hidden="false" customHeight="false" outlineLevel="0" collapsed="false">
      <c r="A1248" s="15" t="s">
        <v>21014</v>
      </c>
      <c r="B1248" s="15" t="s">
        <v>21015</v>
      </c>
      <c r="C1248" s="15" t="s">
        <v>18628</v>
      </c>
      <c r="D1248" s="15" t="s">
        <v>15105</v>
      </c>
      <c r="E1248" s="15" t="s">
        <v>21016</v>
      </c>
      <c r="F1248" s="15" t="s">
        <v>15585</v>
      </c>
      <c r="G1248" s="20" t="s">
        <v>21017</v>
      </c>
      <c r="H1248" s="15" t="s">
        <v>15116</v>
      </c>
      <c r="I1248" s="15" t="s">
        <v>521</v>
      </c>
      <c r="J1248" s="15" t="s">
        <v>21018</v>
      </c>
      <c r="K1248" s="15" t="s">
        <v>21019</v>
      </c>
      <c r="L1248" s="15" t="n">
        <v>0</v>
      </c>
      <c r="M1248" s="16"/>
      <c r="N1248" s="16"/>
      <c r="O1248" s="16"/>
    </row>
    <row r="1249" customFormat="false" ht="46.25" hidden="false" customHeight="false" outlineLevel="0" collapsed="false">
      <c r="A1249" s="15" t="s">
        <v>21020</v>
      </c>
      <c r="B1249" s="15" t="s">
        <v>21021</v>
      </c>
      <c r="C1249" s="15" t="s">
        <v>18628</v>
      </c>
      <c r="D1249" s="15" t="s">
        <v>15105</v>
      </c>
      <c r="E1249" s="15" t="s">
        <v>21022</v>
      </c>
      <c r="F1249" s="15" t="s">
        <v>15585</v>
      </c>
      <c r="G1249" s="20" t="s">
        <v>21023</v>
      </c>
      <c r="H1249" s="15" t="s">
        <v>15116</v>
      </c>
      <c r="I1249" s="15" t="s">
        <v>521</v>
      </c>
      <c r="J1249" s="15" t="s">
        <v>21024</v>
      </c>
      <c r="K1249" s="15" t="s">
        <v>21025</v>
      </c>
      <c r="L1249" s="15" t="n">
        <v>0</v>
      </c>
      <c r="M1249" s="16"/>
      <c r="N1249" s="16"/>
      <c r="O1249" s="16"/>
    </row>
    <row r="1250" customFormat="false" ht="46.25" hidden="false" customHeight="false" outlineLevel="0" collapsed="false">
      <c r="A1250" s="15" t="s">
        <v>21026</v>
      </c>
      <c r="B1250" s="15" t="s">
        <v>21027</v>
      </c>
      <c r="C1250" s="15" t="s">
        <v>15354</v>
      </c>
      <c r="D1250" s="15" t="s">
        <v>15096</v>
      </c>
      <c r="E1250" s="15" t="s">
        <v>21028</v>
      </c>
      <c r="F1250" s="15" t="s">
        <v>15097</v>
      </c>
      <c r="G1250" s="20" t="s">
        <v>21029</v>
      </c>
      <c r="H1250" s="15" t="s">
        <v>15116</v>
      </c>
      <c r="I1250" s="15" t="s">
        <v>521</v>
      </c>
      <c r="J1250" s="15" t="s">
        <v>21030</v>
      </c>
      <c r="K1250" s="15" t="s">
        <v>21031</v>
      </c>
      <c r="L1250" s="15" t="n">
        <v>0</v>
      </c>
      <c r="M1250" s="16"/>
      <c r="N1250" s="16"/>
      <c r="O1250" s="16"/>
    </row>
    <row r="1251" customFormat="false" ht="46.25" hidden="false" customHeight="false" outlineLevel="0" collapsed="false">
      <c r="A1251" s="15" t="s">
        <v>21032</v>
      </c>
      <c r="B1251" s="15" t="s">
        <v>21033</v>
      </c>
      <c r="C1251" s="15" t="s">
        <v>15028</v>
      </c>
      <c r="D1251" s="15" t="s">
        <v>15010</v>
      </c>
      <c r="E1251" s="15" t="s">
        <v>15029</v>
      </c>
      <c r="F1251" s="15" t="s">
        <v>15030</v>
      </c>
      <c r="G1251" s="20" t="s">
        <v>21034</v>
      </c>
      <c r="H1251" s="15" t="s">
        <v>15116</v>
      </c>
      <c r="I1251" s="15" t="s">
        <v>521</v>
      </c>
      <c r="J1251" s="15" t="s">
        <v>21035</v>
      </c>
      <c r="K1251" s="15" t="s">
        <v>21036</v>
      </c>
      <c r="L1251" s="15" t="n">
        <v>0</v>
      </c>
      <c r="M1251" s="16"/>
      <c r="N1251" s="16"/>
      <c r="O1251" s="16"/>
    </row>
    <row r="1252" customFormat="false" ht="35.05" hidden="false" customHeight="false" outlineLevel="0" collapsed="false">
      <c r="A1252" s="15" t="s">
        <v>21037</v>
      </c>
      <c r="B1252" s="15" t="s">
        <v>21038</v>
      </c>
      <c r="C1252" s="15" t="s">
        <v>15028</v>
      </c>
      <c r="D1252" s="15" t="s">
        <v>15010</v>
      </c>
      <c r="E1252" s="15" t="s">
        <v>15029</v>
      </c>
      <c r="F1252" s="15" t="s">
        <v>15030</v>
      </c>
      <c r="G1252" s="20" t="s">
        <v>21039</v>
      </c>
      <c r="H1252" s="15" t="s">
        <v>15116</v>
      </c>
      <c r="I1252" s="15" t="s">
        <v>521</v>
      </c>
      <c r="J1252" s="15" t="s">
        <v>21040</v>
      </c>
      <c r="K1252" s="15" t="s">
        <v>21041</v>
      </c>
      <c r="L1252" s="15" t="n">
        <v>0</v>
      </c>
      <c r="M1252" s="16"/>
      <c r="N1252" s="16"/>
      <c r="O1252" s="16"/>
    </row>
    <row r="1253" customFormat="false" ht="35.05" hidden="false" customHeight="false" outlineLevel="0" collapsed="false">
      <c r="A1253" s="15" t="s">
        <v>21042</v>
      </c>
      <c r="B1253" s="15" t="s">
        <v>21043</v>
      </c>
      <c r="C1253" s="15" t="s">
        <v>15308</v>
      </c>
      <c r="D1253" s="15" t="s">
        <v>15096</v>
      </c>
      <c r="E1253" s="15" t="s">
        <v>15309</v>
      </c>
      <c r="F1253" s="15" t="s">
        <v>15097</v>
      </c>
      <c r="G1253" s="20" t="s">
        <v>21044</v>
      </c>
      <c r="H1253" s="15" t="s">
        <v>15116</v>
      </c>
      <c r="I1253" s="15" t="s">
        <v>521</v>
      </c>
      <c r="J1253" s="15" t="s">
        <v>21045</v>
      </c>
      <c r="K1253" s="15" t="s">
        <v>21046</v>
      </c>
      <c r="L1253" s="15" t="n">
        <v>0</v>
      </c>
      <c r="M1253" s="16"/>
      <c r="N1253" s="16"/>
      <c r="O1253" s="16"/>
    </row>
    <row r="1254" customFormat="false" ht="23.85" hidden="false" customHeight="false" outlineLevel="0" collapsed="false">
      <c r="A1254" s="15" t="s">
        <v>21047</v>
      </c>
      <c r="B1254" s="15" t="s">
        <v>21048</v>
      </c>
      <c r="C1254" s="15" t="s">
        <v>15095</v>
      </c>
      <c r="D1254" s="15" t="s">
        <v>15096</v>
      </c>
      <c r="E1254" s="15" t="s">
        <v>15327</v>
      </c>
      <c r="F1254" s="15" t="s">
        <v>15097</v>
      </c>
      <c r="G1254" s="20" t="s">
        <v>21049</v>
      </c>
      <c r="H1254" s="15" t="s">
        <v>15116</v>
      </c>
      <c r="I1254" s="15" t="s">
        <v>521</v>
      </c>
      <c r="J1254" s="15" t="s">
        <v>21050</v>
      </c>
      <c r="K1254" s="15" t="s">
        <v>21051</v>
      </c>
      <c r="L1254" s="15" t="n">
        <v>0</v>
      </c>
      <c r="M1254" s="16"/>
      <c r="N1254" s="16"/>
      <c r="O1254" s="16"/>
    </row>
    <row r="1255" customFormat="false" ht="35.05" hidden="false" customHeight="false" outlineLevel="0" collapsed="false">
      <c r="A1255" s="15" t="s">
        <v>21052</v>
      </c>
      <c r="B1255" s="15" t="s">
        <v>21053</v>
      </c>
      <c r="C1255" s="15" t="s">
        <v>15095</v>
      </c>
      <c r="D1255" s="15" t="s">
        <v>15096</v>
      </c>
      <c r="E1255" s="15" t="s">
        <v>15327</v>
      </c>
      <c r="F1255" s="15" t="s">
        <v>15097</v>
      </c>
      <c r="G1255" s="20" t="s">
        <v>21054</v>
      </c>
      <c r="H1255" s="15" t="s">
        <v>15116</v>
      </c>
      <c r="I1255" s="15" t="s">
        <v>521</v>
      </c>
      <c r="J1255" s="15" t="s">
        <v>21055</v>
      </c>
      <c r="K1255" s="15" t="s">
        <v>21056</v>
      </c>
      <c r="L1255" s="15" t="n">
        <v>0</v>
      </c>
      <c r="M1255" s="16"/>
      <c r="N1255" s="16"/>
      <c r="O1255" s="16"/>
    </row>
    <row r="1256" customFormat="false" ht="46.25" hidden="false" customHeight="false" outlineLevel="0" collapsed="false">
      <c r="A1256" s="15" t="s">
        <v>21057</v>
      </c>
      <c r="B1256" s="15" t="s">
        <v>21058</v>
      </c>
      <c r="C1256" s="15" t="s">
        <v>20241</v>
      </c>
      <c r="D1256" s="15" t="s">
        <v>15112</v>
      </c>
      <c r="E1256" s="15" t="s">
        <v>15130</v>
      </c>
      <c r="F1256" s="15" t="s">
        <v>15130</v>
      </c>
      <c r="G1256" s="20" t="s">
        <v>21059</v>
      </c>
      <c r="H1256" s="15" t="s">
        <v>15116</v>
      </c>
      <c r="I1256" s="15" t="s">
        <v>521</v>
      </c>
      <c r="J1256" s="15" t="s">
        <v>21060</v>
      </c>
      <c r="K1256" s="15" t="s">
        <v>21061</v>
      </c>
      <c r="L1256" s="15" t="n">
        <v>1</v>
      </c>
      <c r="M1256" s="16"/>
      <c r="N1256" s="16"/>
      <c r="O1256" s="16"/>
    </row>
    <row r="1257" customFormat="false" ht="46.25" hidden="false" customHeight="false" outlineLevel="0" collapsed="false">
      <c r="A1257" s="15" t="s">
        <v>21062</v>
      </c>
      <c r="B1257" s="15" t="s">
        <v>21063</v>
      </c>
      <c r="C1257" s="15" t="s">
        <v>21064</v>
      </c>
      <c r="D1257" s="15" t="s">
        <v>15112</v>
      </c>
      <c r="E1257" s="15" t="s">
        <v>15130</v>
      </c>
      <c r="F1257" s="15" t="s">
        <v>15130</v>
      </c>
      <c r="G1257" s="20" t="s">
        <v>21065</v>
      </c>
      <c r="H1257" s="15" t="s">
        <v>15116</v>
      </c>
      <c r="I1257" s="15" t="s">
        <v>521</v>
      </c>
      <c r="J1257" s="15" t="s">
        <v>21066</v>
      </c>
      <c r="K1257" s="15" t="s">
        <v>21067</v>
      </c>
      <c r="L1257" s="15" t="n">
        <v>1</v>
      </c>
      <c r="M1257" s="16"/>
      <c r="N1257" s="16"/>
      <c r="O1257" s="16"/>
    </row>
    <row r="1258" customFormat="false" ht="35.05" hidden="false" customHeight="false" outlineLevel="0" collapsed="false">
      <c r="A1258" s="15" t="s">
        <v>21068</v>
      </c>
      <c r="B1258" s="15" t="s">
        <v>21069</v>
      </c>
      <c r="C1258" s="15" t="s">
        <v>19571</v>
      </c>
      <c r="D1258" s="15" t="s">
        <v>15112</v>
      </c>
      <c r="E1258" s="15" t="s">
        <v>15130</v>
      </c>
      <c r="F1258" s="15" t="s">
        <v>15130</v>
      </c>
      <c r="G1258" s="20" t="s">
        <v>21070</v>
      </c>
      <c r="H1258" s="15" t="s">
        <v>15116</v>
      </c>
      <c r="I1258" s="15" t="s">
        <v>521</v>
      </c>
      <c r="J1258" s="15" t="s">
        <v>21071</v>
      </c>
      <c r="K1258" s="15" t="s">
        <v>21072</v>
      </c>
      <c r="L1258" s="15" t="n">
        <v>1</v>
      </c>
      <c r="M1258" s="16"/>
      <c r="N1258" s="16"/>
      <c r="O1258" s="16"/>
    </row>
    <row r="1259" customFormat="false" ht="46.25" hidden="false" customHeight="false" outlineLevel="0" collapsed="false">
      <c r="A1259" s="15" t="s">
        <v>21073</v>
      </c>
      <c r="B1259" s="15" t="s">
        <v>21074</v>
      </c>
      <c r="C1259" s="15" t="s">
        <v>15028</v>
      </c>
      <c r="D1259" s="15" t="s">
        <v>15010</v>
      </c>
      <c r="E1259" s="15" t="s">
        <v>15029</v>
      </c>
      <c r="F1259" s="15" t="s">
        <v>15030</v>
      </c>
      <c r="G1259" s="20" t="s">
        <v>21075</v>
      </c>
      <c r="H1259" s="15" t="s">
        <v>15116</v>
      </c>
      <c r="I1259" s="15" t="s">
        <v>521</v>
      </c>
      <c r="J1259" s="15" t="s">
        <v>21076</v>
      </c>
      <c r="K1259" s="15" t="s">
        <v>21077</v>
      </c>
      <c r="L1259" s="15" t="n">
        <v>1</v>
      </c>
      <c r="M1259" s="16"/>
      <c r="N1259" s="16"/>
      <c r="O1259" s="16"/>
    </row>
    <row r="1260" customFormat="false" ht="46.25" hidden="false" customHeight="false" outlineLevel="0" collapsed="false">
      <c r="A1260" s="15" t="s">
        <v>21078</v>
      </c>
      <c r="B1260" s="15" t="s">
        <v>21079</v>
      </c>
      <c r="C1260" s="15" t="s">
        <v>15004</v>
      </c>
      <c r="D1260" s="15" t="s">
        <v>9196</v>
      </c>
      <c r="E1260" s="15" t="s">
        <v>15006</v>
      </c>
      <c r="F1260" s="15" t="s">
        <v>15006</v>
      </c>
      <c r="G1260" s="20" t="s">
        <v>21080</v>
      </c>
      <c r="H1260" s="15" t="s">
        <v>15116</v>
      </c>
      <c r="I1260" s="15" t="s">
        <v>521</v>
      </c>
      <c r="J1260" s="15" t="s">
        <v>21081</v>
      </c>
      <c r="K1260" s="15" t="s">
        <v>21082</v>
      </c>
      <c r="L1260" s="15" t="n">
        <v>1</v>
      </c>
      <c r="M1260" s="16"/>
      <c r="N1260" s="16"/>
      <c r="O1260" s="16"/>
    </row>
    <row r="1261" customFormat="false" ht="35.05" hidden="false" customHeight="false" outlineLevel="0" collapsed="false">
      <c r="A1261" s="15" t="s">
        <v>21083</v>
      </c>
      <c r="B1261" s="15" t="s">
        <v>21084</v>
      </c>
      <c r="C1261" s="15" t="s">
        <v>15028</v>
      </c>
      <c r="D1261" s="15" t="s">
        <v>15010</v>
      </c>
      <c r="E1261" s="15" t="s">
        <v>15029</v>
      </c>
      <c r="F1261" s="15" t="s">
        <v>15030</v>
      </c>
      <c r="G1261" s="20" t="s">
        <v>21085</v>
      </c>
      <c r="H1261" s="15" t="s">
        <v>15116</v>
      </c>
      <c r="I1261" s="15" t="s">
        <v>521</v>
      </c>
      <c r="J1261" s="15" t="s">
        <v>21086</v>
      </c>
      <c r="K1261" s="15" t="s">
        <v>21087</v>
      </c>
      <c r="L1261" s="15" t="n">
        <v>1</v>
      </c>
      <c r="M1261" s="16"/>
      <c r="N1261" s="16"/>
      <c r="O1261" s="16"/>
    </row>
    <row r="1262" customFormat="false" ht="35.05" hidden="false" customHeight="false" outlineLevel="0" collapsed="false">
      <c r="A1262" s="15" t="s">
        <v>21088</v>
      </c>
      <c r="B1262" s="15" t="s">
        <v>21089</v>
      </c>
      <c r="C1262" s="15" t="s">
        <v>21090</v>
      </c>
      <c r="D1262" s="15" t="s">
        <v>15112</v>
      </c>
      <c r="E1262" s="15" t="s">
        <v>21091</v>
      </c>
      <c r="F1262" s="15" t="s">
        <v>21092</v>
      </c>
      <c r="G1262" s="20" t="s">
        <v>21093</v>
      </c>
      <c r="H1262" s="15" t="s">
        <v>15116</v>
      </c>
      <c r="I1262" s="15" t="s">
        <v>521</v>
      </c>
      <c r="J1262" s="15" t="s">
        <v>21094</v>
      </c>
      <c r="K1262" s="15" t="s">
        <v>21095</v>
      </c>
      <c r="L1262" s="15" t="n">
        <v>1</v>
      </c>
      <c r="M1262" s="16"/>
      <c r="N1262" s="16"/>
      <c r="O1262" s="16"/>
    </row>
    <row r="1263" customFormat="false" ht="68.65" hidden="false" customHeight="false" outlineLevel="0" collapsed="false">
      <c r="A1263" s="15" t="s">
        <v>21096</v>
      </c>
      <c r="B1263" s="15" t="s">
        <v>21097</v>
      </c>
      <c r="C1263" s="15" t="s">
        <v>15028</v>
      </c>
      <c r="D1263" s="15" t="s">
        <v>15010</v>
      </c>
      <c r="E1263" s="15" t="s">
        <v>15029</v>
      </c>
      <c r="F1263" s="15" t="s">
        <v>15030</v>
      </c>
      <c r="G1263" s="20" t="s">
        <v>21098</v>
      </c>
      <c r="H1263" s="15" t="s">
        <v>15116</v>
      </c>
      <c r="I1263" s="15" t="s">
        <v>521</v>
      </c>
      <c r="J1263" s="15" t="s">
        <v>21099</v>
      </c>
      <c r="K1263" s="15" t="s">
        <v>21100</v>
      </c>
      <c r="L1263" s="15" t="n">
        <v>1</v>
      </c>
      <c r="M1263" s="16"/>
      <c r="N1263" s="16"/>
      <c r="O1263" s="16"/>
    </row>
    <row r="1264" customFormat="false" ht="68.65" hidden="false" customHeight="false" outlineLevel="0" collapsed="false">
      <c r="A1264" s="15" t="s">
        <v>21101</v>
      </c>
      <c r="B1264" s="15" t="s">
        <v>21102</v>
      </c>
      <c r="C1264" s="15" t="s">
        <v>15028</v>
      </c>
      <c r="D1264" s="15" t="s">
        <v>15112</v>
      </c>
      <c r="E1264" s="15" t="s">
        <v>15029</v>
      </c>
      <c r="F1264" s="15" t="s">
        <v>15030</v>
      </c>
      <c r="G1264" s="20" t="s">
        <v>21103</v>
      </c>
      <c r="H1264" s="15" t="s">
        <v>15116</v>
      </c>
      <c r="I1264" s="15" t="s">
        <v>521</v>
      </c>
      <c r="J1264" s="15" t="s">
        <v>21104</v>
      </c>
      <c r="K1264" s="15" t="s">
        <v>21105</v>
      </c>
      <c r="L1264" s="15" t="n">
        <v>1</v>
      </c>
      <c r="M1264" s="16"/>
      <c r="N1264" s="16"/>
      <c r="O1264" s="16"/>
    </row>
    <row r="1265" customFormat="false" ht="46.25" hidden="false" customHeight="false" outlineLevel="0" collapsed="false">
      <c r="A1265" s="15" t="s">
        <v>21106</v>
      </c>
      <c r="B1265" s="15" t="s">
        <v>21107</v>
      </c>
      <c r="C1265" s="15" t="s">
        <v>13987</v>
      </c>
      <c r="D1265" s="15" t="s">
        <v>15010</v>
      </c>
      <c r="E1265" s="15" t="s">
        <v>15457</v>
      </c>
      <c r="F1265" s="15" t="s">
        <v>16808</v>
      </c>
      <c r="G1265" s="20" t="s">
        <v>21108</v>
      </c>
      <c r="H1265" s="15" t="s">
        <v>15116</v>
      </c>
      <c r="I1265" s="15" t="s">
        <v>521</v>
      </c>
      <c r="J1265" s="15" t="s">
        <v>21109</v>
      </c>
      <c r="K1265" s="15" t="s">
        <v>21110</v>
      </c>
      <c r="L1265" s="15" t="n">
        <v>1</v>
      </c>
      <c r="M1265" s="16"/>
      <c r="N1265" s="16"/>
      <c r="O1265" s="16"/>
    </row>
    <row r="1266" customFormat="false" ht="35.05" hidden="false" customHeight="false" outlineLevel="0" collapsed="false">
      <c r="A1266" s="15" t="s">
        <v>21111</v>
      </c>
      <c r="B1266" s="15" t="s">
        <v>21112</v>
      </c>
      <c r="C1266" s="15" t="s">
        <v>15004</v>
      </c>
      <c r="D1266" s="15" t="s">
        <v>9196</v>
      </c>
      <c r="E1266" s="15" t="s">
        <v>15006</v>
      </c>
      <c r="F1266" s="15" t="s">
        <v>15006</v>
      </c>
      <c r="G1266" s="20" t="s">
        <v>21113</v>
      </c>
      <c r="H1266" s="15" t="s">
        <v>15116</v>
      </c>
      <c r="I1266" s="15" t="s">
        <v>521</v>
      </c>
      <c r="J1266" s="15" t="s">
        <v>21114</v>
      </c>
      <c r="K1266" s="15" t="s">
        <v>21115</v>
      </c>
      <c r="L1266" s="15" t="n">
        <v>1</v>
      </c>
      <c r="M1266" s="16"/>
      <c r="N1266" s="16"/>
      <c r="O1266" s="16"/>
    </row>
    <row r="1267" customFormat="false" ht="46.25" hidden="false" customHeight="false" outlineLevel="0" collapsed="false">
      <c r="A1267" s="15" t="s">
        <v>21116</v>
      </c>
      <c r="B1267" s="15" t="s">
        <v>21117</v>
      </c>
      <c r="C1267" s="15" t="s">
        <v>15004</v>
      </c>
      <c r="D1267" s="15" t="s">
        <v>9196</v>
      </c>
      <c r="E1267" s="15" t="s">
        <v>15006</v>
      </c>
      <c r="F1267" s="15" t="s">
        <v>15006</v>
      </c>
      <c r="G1267" s="20" t="s">
        <v>21118</v>
      </c>
      <c r="H1267" s="15" t="s">
        <v>15116</v>
      </c>
      <c r="I1267" s="15" t="s">
        <v>521</v>
      </c>
      <c r="J1267" s="15" t="s">
        <v>21119</v>
      </c>
      <c r="K1267" s="15" t="s">
        <v>21120</v>
      </c>
      <c r="L1267" s="15" t="n">
        <v>1</v>
      </c>
      <c r="M1267" s="16"/>
      <c r="N1267" s="16"/>
      <c r="O1267" s="16"/>
    </row>
    <row r="1268" customFormat="false" ht="46.25" hidden="false" customHeight="false" outlineLevel="0" collapsed="false">
      <c r="A1268" s="15" t="s">
        <v>21121</v>
      </c>
      <c r="B1268" s="15" t="s">
        <v>21122</v>
      </c>
      <c r="C1268" s="15" t="s">
        <v>15004</v>
      </c>
      <c r="D1268" s="15" t="s">
        <v>9196</v>
      </c>
      <c r="E1268" s="15" t="s">
        <v>15006</v>
      </c>
      <c r="F1268" s="15" t="s">
        <v>15006</v>
      </c>
      <c r="G1268" s="20" t="s">
        <v>21123</v>
      </c>
      <c r="H1268" s="15" t="s">
        <v>15116</v>
      </c>
      <c r="I1268" s="15" t="s">
        <v>521</v>
      </c>
      <c r="J1268" s="15" t="s">
        <v>21124</v>
      </c>
      <c r="K1268" s="15" t="s">
        <v>21125</v>
      </c>
      <c r="L1268" s="15" t="n">
        <v>0</v>
      </c>
      <c r="M1268" s="16"/>
      <c r="N1268" s="16"/>
      <c r="O1268" s="16"/>
    </row>
    <row r="1269" customFormat="false" ht="35.05" hidden="false" customHeight="false" outlineLevel="0" collapsed="false">
      <c r="A1269" s="15" t="s">
        <v>21126</v>
      </c>
      <c r="B1269" s="15" t="s">
        <v>21127</v>
      </c>
      <c r="C1269" s="15" t="s">
        <v>15004</v>
      </c>
      <c r="D1269" s="15" t="s">
        <v>9196</v>
      </c>
      <c r="E1269" s="15" t="s">
        <v>15006</v>
      </c>
      <c r="F1269" s="15" t="s">
        <v>15006</v>
      </c>
      <c r="G1269" s="20" t="s">
        <v>21128</v>
      </c>
      <c r="H1269" s="15" t="s">
        <v>15116</v>
      </c>
      <c r="I1269" s="15" t="s">
        <v>521</v>
      </c>
      <c r="J1269" s="15" t="s">
        <v>21129</v>
      </c>
      <c r="K1269" s="15" t="s">
        <v>21130</v>
      </c>
      <c r="L1269" s="15" t="n">
        <v>0</v>
      </c>
      <c r="M1269" s="16"/>
      <c r="N1269" s="16"/>
      <c r="O1269" s="16"/>
    </row>
    <row r="1270" customFormat="false" ht="35.05" hidden="false" customHeight="false" outlineLevel="0" collapsed="false">
      <c r="A1270" s="15" t="s">
        <v>21131</v>
      </c>
      <c r="B1270" s="15" t="s">
        <v>21132</v>
      </c>
      <c r="C1270" s="15" t="s">
        <v>15028</v>
      </c>
      <c r="D1270" s="15" t="s">
        <v>15010</v>
      </c>
      <c r="E1270" s="15" t="s">
        <v>15029</v>
      </c>
      <c r="F1270" s="15" t="s">
        <v>15030</v>
      </c>
      <c r="G1270" s="20" t="s">
        <v>21133</v>
      </c>
      <c r="H1270" s="15" t="s">
        <v>15116</v>
      </c>
      <c r="I1270" s="15" t="s">
        <v>521</v>
      </c>
      <c r="J1270" s="15" t="s">
        <v>21134</v>
      </c>
      <c r="K1270" s="15" t="s">
        <v>21135</v>
      </c>
      <c r="L1270" s="15" t="n">
        <v>0</v>
      </c>
      <c r="M1270" s="16"/>
      <c r="N1270" s="16"/>
      <c r="O1270" s="16"/>
    </row>
    <row r="1271" customFormat="false" ht="46.25" hidden="false" customHeight="false" outlineLevel="0" collapsed="false">
      <c r="A1271" s="15" t="s">
        <v>21136</v>
      </c>
      <c r="B1271" s="15" t="s">
        <v>21137</v>
      </c>
      <c r="C1271" s="15" t="s">
        <v>15028</v>
      </c>
      <c r="D1271" s="15" t="s">
        <v>15112</v>
      </c>
      <c r="E1271" s="15" t="s">
        <v>15029</v>
      </c>
      <c r="F1271" s="15" t="s">
        <v>15030</v>
      </c>
      <c r="G1271" s="20" t="s">
        <v>21138</v>
      </c>
      <c r="H1271" s="15" t="s">
        <v>15116</v>
      </c>
      <c r="I1271" s="15" t="s">
        <v>521</v>
      </c>
      <c r="J1271" s="15" t="s">
        <v>21139</v>
      </c>
      <c r="K1271" s="15" t="s">
        <v>21140</v>
      </c>
      <c r="L1271" s="15" t="n">
        <v>0</v>
      </c>
      <c r="M1271" s="16"/>
      <c r="N1271" s="16"/>
      <c r="O1271" s="16"/>
    </row>
    <row r="1272" customFormat="false" ht="46.25" hidden="false" customHeight="false" outlineLevel="0" collapsed="false">
      <c r="A1272" s="15" t="s">
        <v>21141</v>
      </c>
      <c r="B1272" s="15" t="s">
        <v>21142</v>
      </c>
      <c r="C1272" s="15" t="s">
        <v>19571</v>
      </c>
      <c r="D1272" s="15" t="s">
        <v>15112</v>
      </c>
      <c r="E1272" s="15" t="s">
        <v>15130</v>
      </c>
      <c r="F1272" s="15" t="s">
        <v>15130</v>
      </c>
      <c r="G1272" s="20" t="s">
        <v>21143</v>
      </c>
      <c r="H1272" s="15" t="s">
        <v>15116</v>
      </c>
      <c r="I1272" s="15" t="s">
        <v>521</v>
      </c>
      <c r="J1272" s="15" t="s">
        <v>21144</v>
      </c>
      <c r="K1272" s="15" t="s">
        <v>21145</v>
      </c>
      <c r="L1272" s="15" t="n">
        <v>0</v>
      </c>
      <c r="M1272" s="16"/>
      <c r="N1272" s="16"/>
      <c r="O1272" s="16"/>
    </row>
    <row r="1273" customFormat="false" ht="35.05" hidden="false" customHeight="false" outlineLevel="0" collapsed="false">
      <c r="A1273" s="15" t="s">
        <v>21146</v>
      </c>
      <c r="B1273" s="15" t="s">
        <v>21147</v>
      </c>
      <c r="C1273" s="15" t="s">
        <v>15028</v>
      </c>
      <c r="D1273" s="15" t="s">
        <v>15010</v>
      </c>
      <c r="E1273" s="15" t="s">
        <v>15029</v>
      </c>
      <c r="F1273" s="15" t="s">
        <v>15030</v>
      </c>
      <c r="G1273" s="20" t="s">
        <v>21148</v>
      </c>
      <c r="H1273" s="15" t="s">
        <v>15116</v>
      </c>
      <c r="I1273" s="15" t="s">
        <v>521</v>
      </c>
      <c r="J1273" s="15" t="s">
        <v>21149</v>
      </c>
      <c r="K1273" s="15" t="s">
        <v>21150</v>
      </c>
      <c r="L1273" s="15" t="n">
        <v>0</v>
      </c>
      <c r="M1273" s="16"/>
      <c r="N1273" s="16"/>
      <c r="O1273" s="16"/>
    </row>
    <row r="1274" customFormat="false" ht="68.65" hidden="false" customHeight="false" outlineLevel="0" collapsed="false">
      <c r="A1274" s="15" t="s">
        <v>21151</v>
      </c>
      <c r="B1274" s="15" t="s">
        <v>21152</v>
      </c>
      <c r="C1274" s="15" t="s">
        <v>13987</v>
      </c>
      <c r="D1274" s="15" t="s">
        <v>15010</v>
      </c>
      <c r="E1274" s="15" t="s">
        <v>16808</v>
      </c>
      <c r="F1274" s="15" t="s">
        <v>16808</v>
      </c>
      <c r="G1274" s="20" t="s">
        <v>21153</v>
      </c>
      <c r="H1274" s="15" t="s">
        <v>15116</v>
      </c>
      <c r="I1274" s="15" t="s">
        <v>521</v>
      </c>
      <c r="J1274" s="15" t="s">
        <v>21154</v>
      </c>
      <c r="K1274" s="15" t="s">
        <v>21155</v>
      </c>
      <c r="L1274" s="15" t="n">
        <v>0</v>
      </c>
      <c r="M1274" s="16"/>
      <c r="N1274" s="16"/>
      <c r="O1274" s="16"/>
    </row>
    <row r="1275" customFormat="false" ht="57.45" hidden="false" customHeight="false" outlineLevel="0" collapsed="false">
      <c r="A1275" s="15" t="s">
        <v>21156</v>
      </c>
      <c r="B1275" s="15" t="s">
        <v>21157</v>
      </c>
      <c r="C1275" s="15" t="s">
        <v>15028</v>
      </c>
      <c r="D1275" s="15" t="s">
        <v>15112</v>
      </c>
      <c r="E1275" s="15" t="s">
        <v>15029</v>
      </c>
      <c r="F1275" s="15" t="s">
        <v>15030</v>
      </c>
      <c r="G1275" s="20" t="s">
        <v>20070</v>
      </c>
      <c r="H1275" s="15" t="s">
        <v>15116</v>
      </c>
      <c r="I1275" s="15" t="s">
        <v>521</v>
      </c>
      <c r="J1275" s="15" t="s">
        <v>21158</v>
      </c>
      <c r="K1275" s="15" t="s">
        <v>21159</v>
      </c>
      <c r="L1275" s="15" t="n">
        <v>0</v>
      </c>
      <c r="M1275" s="16"/>
      <c r="N1275" s="16"/>
      <c r="O1275" s="16"/>
    </row>
    <row r="1276" customFormat="false" ht="46.25" hidden="false" customHeight="false" outlineLevel="0" collapsed="false">
      <c r="A1276" s="15" t="s">
        <v>21160</v>
      </c>
      <c r="B1276" s="15" t="s">
        <v>21161</v>
      </c>
      <c r="C1276" s="15" t="s">
        <v>15129</v>
      </c>
      <c r="D1276" s="15" t="s">
        <v>15112</v>
      </c>
      <c r="E1276" s="15" t="s">
        <v>21162</v>
      </c>
      <c r="F1276" s="15" t="s">
        <v>15130</v>
      </c>
      <c r="G1276" s="20" t="s">
        <v>21163</v>
      </c>
      <c r="H1276" s="15" t="s">
        <v>15116</v>
      </c>
      <c r="I1276" s="15" t="s">
        <v>521</v>
      </c>
      <c r="J1276" s="15" t="s">
        <v>21164</v>
      </c>
      <c r="K1276" s="15" t="s">
        <v>21165</v>
      </c>
      <c r="L1276" s="15" t="n">
        <v>0</v>
      </c>
      <c r="M1276" s="16"/>
      <c r="N1276" s="16"/>
      <c r="O1276" s="16"/>
    </row>
    <row r="1277" customFormat="false" ht="23.85" hidden="false" customHeight="false" outlineLevel="0" collapsed="false">
      <c r="A1277" s="15" t="s">
        <v>21166</v>
      </c>
      <c r="B1277" s="15" t="s">
        <v>57</v>
      </c>
      <c r="C1277" s="15" t="s">
        <v>21167</v>
      </c>
      <c r="D1277" s="15" t="s">
        <v>15112</v>
      </c>
      <c r="E1277" s="15" t="s">
        <v>15138</v>
      </c>
      <c r="F1277" s="15" t="s">
        <v>15138</v>
      </c>
      <c r="G1277" s="20" t="s">
        <v>21168</v>
      </c>
      <c r="H1277" s="15" t="s">
        <v>15116</v>
      </c>
      <c r="I1277" s="15" t="s">
        <v>521</v>
      </c>
      <c r="J1277" s="15" t="s">
        <v>21169</v>
      </c>
      <c r="K1277" s="15" t="s">
        <v>21170</v>
      </c>
      <c r="L1277" s="15" t="n">
        <v>0</v>
      </c>
      <c r="M1277" s="16"/>
      <c r="N1277" s="16"/>
      <c r="O1277" s="16"/>
    </row>
    <row r="1278" customFormat="false" ht="35.05" hidden="false" customHeight="false" outlineLevel="0" collapsed="false">
      <c r="A1278" s="15" t="s">
        <v>21171</v>
      </c>
      <c r="B1278" s="15" t="s">
        <v>21172</v>
      </c>
      <c r="C1278" s="15" t="s">
        <v>21173</v>
      </c>
      <c r="D1278" s="15" t="s">
        <v>15112</v>
      </c>
      <c r="E1278" s="15" t="s">
        <v>21174</v>
      </c>
      <c r="F1278" s="15" t="s">
        <v>15114</v>
      </c>
      <c r="G1278" s="20" t="s">
        <v>21175</v>
      </c>
      <c r="H1278" s="15" t="s">
        <v>15116</v>
      </c>
      <c r="I1278" s="15" t="s">
        <v>521</v>
      </c>
      <c r="J1278" s="15" t="s">
        <v>21176</v>
      </c>
      <c r="K1278" s="15" t="s">
        <v>21177</v>
      </c>
      <c r="L1278" s="15" t="n">
        <v>1</v>
      </c>
      <c r="M1278" s="16"/>
      <c r="N1278" s="16"/>
      <c r="O1278" s="16"/>
    </row>
    <row r="1279" customFormat="false" ht="35.05" hidden="false" customHeight="false" outlineLevel="0" collapsed="false">
      <c r="A1279" s="15" t="s">
        <v>21178</v>
      </c>
      <c r="B1279" s="15" t="s">
        <v>21179</v>
      </c>
      <c r="C1279" s="15" t="s">
        <v>21180</v>
      </c>
      <c r="D1279" s="15" t="s">
        <v>15112</v>
      </c>
      <c r="E1279" s="15" t="s">
        <v>21181</v>
      </c>
      <c r="F1279" s="15" t="s">
        <v>15114</v>
      </c>
      <c r="G1279" s="20" t="s">
        <v>21182</v>
      </c>
      <c r="H1279" s="15" t="s">
        <v>15116</v>
      </c>
      <c r="I1279" s="15" t="s">
        <v>521</v>
      </c>
      <c r="J1279" s="15" t="s">
        <v>21183</v>
      </c>
      <c r="K1279" s="15" t="s">
        <v>21184</v>
      </c>
      <c r="L1279" s="15" t="n">
        <v>1</v>
      </c>
      <c r="M1279" s="16"/>
      <c r="N1279" s="16"/>
      <c r="O1279" s="16"/>
    </row>
    <row r="1280" customFormat="false" ht="46.25" hidden="false" customHeight="false" outlineLevel="0" collapsed="false">
      <c r="A1280" s="15" t="s">
        <v>21185</v>
      </c>
      <c r="B1280" s="15" t="s">
        <v>21186</v>
      </c>
      <c r="C1280" s="15" t="s">
        <v>15028</v>
      </c>
      <c r="D1280" s="15" t="s">
        <v>15112</v>
      </c>
      <c r="E1280" s="15" t="s">
        <v>15029</v>
      </c>
      <c r="F1280" s="15" t="s">
        <v>15030</v>
      </c>
      <c r="G1280" s="20" t="s">
        <v>21187</v>
      </c>
      <c r="H1280" s="15" t="s">
        <v>15116</v>
      </c>
      <c r="I1280" s="15" t="s">
        <v>521</v>
      </c>
      <c r="J1280" s="15" t="s">
        <v>21188</v>
      </c>
      <c r="K1280" s="15" t="s">
        <v>21189</v>
      </c>
      <c r="L1280" s="15" t="n">
        <v>0</v>
      </c>
      <c r="M1280" s="16"/>
      <c r="N1280" s="16"/>
      <c r="O1280" s="16"/>
    </row>
    <row r="1281" customFormat="false" ht="46.25" hidden="false" customHeight="false" outlineLevel="0" collapsed="false">
      <c r="A1281" s="15" t="s">
        <v>21190</v>
      </c>
      <c r="B1281" s="15" t="s">
        <v>21191</v>
      </c>
      <c r="C1281" s="15" t="s">
        <v>15028</v>
      </c>
      <c r="D1281" s="15" t="s">
        <v>15010</v>
      </c>
      <c r="E1281" s="15" t="s">
        <v>15029</v>
      </c>
      <c r="F1281" s="15" t="s">
        <v>15030</v>
      </c>
      <c r="G1281" s="20" t="s">
        <v>21192</v>
      </c>
      <c r="H1281" s="15" t="s">
        <v>15116</v>
      </c>
      <c r="I1281" s="15" t="s">
        <v>521</v>
      </c>
      <c r="J1281" s="15" t="s">
        <v>21193</v>
      </c>
      <c r="K1281" s="15" t="s">
        <v>21194</v>
      </c>
      <c r="L1281" s="15" t="n">
        <v>0</v>
      </c>
      <c r="M1281" s="16"/>
      <c r="N1281" s="16"/>
      <c r="O1281" s="16"/>
    </row>
    <row r="1282" customFormat="false" ht="35.05" hidden="false" customHeight="false" outlineLevel="0" collapsed="false">
      <c r="A1282" s="15" t="s">
        <v>21195</v>
      </c>
      <c r="B1282" s="15" t="s">
        <v>21196</v>
      </c>
      <c r="C1282" s="15" t="s">
        <v>19571</v>
      </c>
      <c r="D1282" s="15" t="s">
        <v>15112</v>
      </c>
      <c r="E1282" s="15" t="s">
        <v>15130</v>
      </c>
      <c r="F1282" s="15" t="s">
        <v>15130</v>
      </c>
      <c r="G1282" s="20" t="s">
        <v>21197</v>
      </c>
      <c r="H1282" s="15" t="s">
        <v>15116</v>
      </c>
      <c r="I1282" s="15" t="s">
        <v>521</v>
      </c>
      <c r="J1282" s="15" t="s">
        <v>21198</v>
      </c>
      <c r="K1282" s="15" t="s">
        <v>21199</v>
      </c>
      <c r="L1282" s="15" t="n">
        <v>1</v>
      </c>
      <c r="M1282" s="16"/>
      <c r="N1282" s="16"/>
      <c r="O1282" s="16"/>
    </row>
    <row r="1283" customFormat="false" ht="35.05" hidden="false" customHeight="false" outlineLevel="0" collapsed="false">
      <c r="A1283" s="15" t="s">
        <v>21200</v>
      </c>
      <c r="B1283" s="15" t="s">
        <v>21201</v>
      </c>
      <c r="C1283" s="15" t="s">
        <v>15028</v>
      </c>
      <c r="D1283" s="15" t="s">
        <v>15010</v>
      </c>
      <c r="E1283" s="15" t="s">
        <v>15029</v>
      </c>
      <c r="F1283" s="15" t="s">
        <v>15030</v>
      </c>
      <c r="G1283" s="20" t="s">
        <v>21202</v>
      </c>
      <c r="H1283" s="15" t="s">
        <v>15116</v>
      </c>
      <c r="I1283" s="15" t="s">
        <v>521</v>
      </c>
      <c r="J1283" s="15" t="s">
        <v>21203</v>
      </c>
      <c r="K1283" s="15" t="s">
        <v>21204</v>
      </c>
      <c r="L1283" s="15" t="n">
        <v>0</v>
      </c>
      <c r="M1283" s="16"/>
      <c r="N1283" s="16"/>
      <c r="O1283" s="16"/>
    </row>
    <row r="1284" customFormat="false" ht="46.25" hidden="false" customHeight="false" outlineLevel="0" collapsed="false">
      <c r="A1284" s="15" t="s">
        <v>21205</v>
      </c>
      <c r="B1284" s="15" t="s">
        <v>21206</v>
      </c>
      <c r="C1284" s="15" t="s">
        <v>15028</v>
      </c>
      <c r="D1284" s="15" t="s">
        <v>15010</v>
      </c>
      <c r="E1284" s="15" t="s">
        <v>15029</v>
      </c>
      <c r="F1284" s="15" t="s">
        <v>15030</v>
      </c>
      <c r="G1284" s="20" t="s">
        <v>21207</v>
      </c>
      <c r="H1284" s="15" t="s">
        <v>15116</v>
      </c>
      <c r="I1284" s="15" t="s">
        <v>521</v>
      </c>
      <c r="J1284" s="15" t="s">
        <v>21208</v>
      </c>
      <c r="K1284" s="15" t="s">
        <v>21209</v>
      </c>
      <c r="L1284" s="15" t="n">
        <v>0</v>
      </c>
      <c r="M1284" s="16"/>
      <c r="N1284" s="16"/>
      <c r="O1284" s="16"/>
    </row>
    <row r="1285" customFormat="false" ht="35.05" hidden="false" customHeight="false" outlineLevel="0" collapsed="false">
      <c r="A1285" s="15" t="s">
        <v>21210</v>
      </c>
      <c r="B1285" s="15" t="s">
        <v>21211</v>
      </c>
      <c r="C1285" s="15" t="s">
        <v>15028</v>
      </c>
      <c r="D1285" s="15" t="s">
        <v>15010</v>
      </c>
      <c r="E1285" s="15" t="s">
        <v>15029</v>
      </c>
      <c r="F1285" s="15" t="s">
        <v>15030</v>
      </c>
      <c r="G1285" s="20" t="s">
        <v>21212</v>
      </c>
      <c r="H1285" s="15" t="s">
        <v>15116</v>
      </c>
      <c r="I1285" s="15" t="s">
        <v>521</v>
      </c>
      <c r="J1285" s="15" t="s">
        <v>21213</v>
      </c>
      <c r="K1285" s="15" t="s">
        <v>21214</v>
      </c>
      <c r="L1285" s="15" t="n">
        <v>0</v>
      </c>
      <c r="M1285" s="16"/>
      <c r="N1285" s="16"/>
      <c r="O1285" s="16"/>
    </row>
    <row r="1286" customFormat="false" ht="35.05" hidden="false" customHeight="false" outlineLevel="0" collapsed="false">
      <c r="A1286" s="15" t="s">
        <v>21215</v>
      </c>
      <c r="B1286" s="15" t="s">
        <v>21216</v>
      </c>
      <c r="C1286" s="15" t="s">
        <v>15028</v>
      </c>
      <c r="D1286" s="15" t="s">
        <v>15010</v>
      </c>
      <c r="E1286" s="15" t="s">
        <v>15029</v>
      </c>
      <c r="F1286" s="15" t="s">
        <v>15030</v>
      </c>
      <c r="G1286" s="20" t="s">
        <v>21217</v>
      </c>
      <c r="H1286" s="15" t="s">
        <v>15116</v>
      </c>
      <c r="I1286" s="15" t="s">
        <v>521</v>
      </c>
      <c r="J1286" s="15" t="s">
        <v>21218</v>
      </c>
      <c r="K1286" s="15" t="s">
        <v>21219</v>
      </c>
      <c r="L1286" s="15" t="n">
        <v>0</v>
      </c>
      <c r="M1286" s="16"/>
      <c r="N1286" s="16"/>
      <c r="O1286" s="16"/>
    </row>
    <row r="1287" customFormat="false" ht="35.05" hidden="false" customHeight="false" outlineLevel="0" collapsed="false">
      <c r="A1287" s="15" t="s">
        <v>21220</v>
      </c>
      <c r="B1287" s="15" t="s">
        <v>21221</v>
      </c>
      <c r="C1287" s="15" t="s">
        <v>15028</v>
      </c>
      <c r="D1287" s="15" t="s">
        <v>15010</v>
      </c>
      <c r="E1287" s="15" t="s">
        <v>15029</v>
      </c>
      <c r="F1287" s="15" t="s">
        <v>15030</v>
      </c>
      <c r="G1287" s="20" t="s">
        <v>21222</v>
      </c>
      <c r="H1287" s="15" t="s">
        <v>15116</v>
      </c>
      <c r="I1287" s="15" t="s">
        <v>521</v>
      </c>
      <c r="J1287" s="15" t="s">
        <v>21223</v>
      </c>
      <c r="K1287" s="15" t="s">
        <v>21224</v>
      </c>
      <c r="L1287" s="15" t="n">
        <v>0</v>
      </c>
      <c r="M1287" s="16"/>
      <c r="N1287" s="16"/>
      <c r="O1287" s="16"/>
    </row>
    <row r="1288" customFormat="false" ht="35.05" hidden="false" customHeight="false" outlineLevel="0" collapsed="false">
      <c r="A1288" s="15" t="s">
        <v>21225</v>
      </c>
      <c r="B1288" s="15" t="s">
        <v>21226</v>
      </c>
      <c r="C1288" s="15" t="s">
        <v>15028</v>
      </c>
      <c r="D1288" s="15" t="s">
        <v>15010</v>
      </c>
      <c r="E1288" s="15" t="s">
        <v>15029</v>
      </c>
      <c r="F1288" s="15" t="s">
        <v>15030</v>
      </c>
      <c r="G1288" s="20" t="s">
        <v>21227</v>
      </c>
      <c r="H1288" s="15" t="s">
        <v>15116</v>
      </c>
      <c r="I1288" s="15" t="s">
        <v>521</v>
      </c>
      <c r="J1288" s="15" t="s">
        <v>21228</v>
      </c>
      <c r="K1288" s="15" t="s">
        <v>21229</v>
      </c>
      <c r="L1288" s="15" t="n">
        <v>0</v>
      </c>
      <c r="M1288" s="16"/>
      <c r="N1288" s="16"/>
      <c r="O1288" s="16"/>
    </row>
    <row r="1289" customFormat="false" ht="35.05" hidden="false" customHeight="false" outlineLevel="0" collapsed="false">
      <c r="A1289" s="15" t="s">
        <v>21230</v>
      </c>
      <c r="B1289" s="15" t="s">
        <v>21231</v>
      </c>
      <c r="C1289" s="15" t="s">
        <v>15028</v>
      </c>
      <c r="D1289" s="15" t="s">
        <v>15010</v>
      </c>
      <c r="E1289" s="15" t="s">
        <v>15029</v>
      </c>
      <c r="F1289" s="15" t="s">
        <v>15030</v>
      </c>
      <c r="G1289" s="20" t="s">
        <v>21232</v>
      </c>
      <c r="H1289" s="15" t="s">
        <v>15116</v>
      </c>
      <c r="I1289" s="15" t="s">
        <v>521</v>
      </c>
      <c r="J1289" s="15" t="s">
        <v>21233</v>
      </c>
      <c r="K1289" s="15" t="s">
        <v>21234</v>
      </c>
      <c r="L1289" s="15" t="n">
        <v>0</v>
      </c>
      <c r="M1289" s="16"/>
      <c r="N1289" s="16"/>
      <c r="O1289" s="16"/>
    </row>
    <row r="1290" customFormat="false" ht="57.45" hidden="false" customHeight="false" outlineLevel="0" collapsed="false">
      <c r="A1290" s="15" t="s">
        <v>21235</v>
      </c>
      <c r="B1290" s="15" t="s">
        <v>21236</v>
      </c>
      <c r="C1290" s="15" t="s">
        <v>18065</v>
      </c>
      <c r="D1290" s="15" t="s">
        <v>15189</v>
      </c>
      <c r="E1290" s="15" t="s">
        <v>21237</v>
      </c>
      <c r="F1290" s="15" t="s">
        <v>21238</v>
      </c>
      <c r="G1290" s="20" t="s">
        <v>21239</v>
      </c>
      <c r="H1290" s="15" t="s">
        <v>15116</v>
      </c>
      <c r="I1290" s="15" t="s">
        <v>521</v>
      </c>
      <c r="J1290" s="15" t="s">
        <v>21240</v>
      </c>
      <c r="K1290" s="15" t="s">
        <v>21241</v>
      </c>
      <c r="L1290" s="15" t="n">
        <v>0</v>
      </c>
      <c r="M1290" s="16"/>
      <c r="N1290" s="16"/>
      <c r="O1290" s="16"/>
    </row>
    <row r="1291" customFormat="false" ht="35.05" hidden="false" customHeight="false" outlineLevel="0" collapsed="false">
      <c r="A1291" s="15" t="s">
        <v>21242</v>
      </c>
      <c r="B1291" s="15" t="s">
        <v>21243</v>
      </c>
      <c r="C1291" s="15" t="s">
        <v>21243</v>
      </c>
      <c r="D1291" s="15" t="s">
        <v>15526</v>
      </c>
      <c r="E1291" s="15" t="s">
        <v>15758</v>
      </c>
      <c r="F1291" s="15" t="s">
        <v>15759</v>
      </c>
      <c r="G1291" s="20" t="s">
        <v>21244</v>
      </c>
      <c r="H1291" s="15" t="s">
        <v>15116</v>
      </c>
      <c r="I1291" s="15" t="s">
        <v>521</v>
      </c>
      <c r="J1291" s="15" t="s">
        <v>21245</v>
      </c>
      <c r="K1291" s="15" t="s">
        <v>21246</v>
      </c>
      <c r="L1291" s="15" t="n">
        <v>0</v>
      </c>
      <c r="M1291" s="16"/>
      <c r="N1291" s="16"/>
      <c r="O1291" s="16"/>
    </row>
    <row r="1292" customFormat="false" ht="15" hidden="false" customHeight="false" outlineLevel="0" collapsed="false">
      <c r="A1292" s="15" t="s">
        <v>21247</v>
      </c>
      <c r="B1292" s="15" t="s">
        <v>21248</v>
      </c>
      <c r="C1292" s="15" t="s">
        <v>21248</v>
      </c>
      <c r="D1292" s="15" t="s">
        <v>15526</v>
      </c>
      <c r="E1292" s="15" t="s">
        <v>15758</v>
      </c>
      <c r="F1292" s="15" t="s">
        <v>15759</v>
      </c>
      <c r="G1292" s="20" t="s">
        <v>21249</v>
      </c>
      <c r="H1292" s="15" t="s">
        <v>15116</v>
      </c>
      <c r="I1292" s="15" t="s">
        <v>521</v>
      </c>
      <c r="J1292" s="15" t="s">
        <v>21250</v>
      </c>
      <c r="K1292" s="15" t="s">
        <v>21251</v>
      </c>
      <c r="L1292" s="15" t="n">
        <v>0</v>
      </c>
      <c r="M1292" s="16"/>
      <c r="N1292" s="16"/>
      <c r="O1292" s="16"/>
    </row>
    <row r="1293" customFormat="false" ht="23.85" hidden="false" customHeight="false" outlineLevel="0" collapsed="false">
      <c r="A1293" s="15" t="s">
        <v>21252</v>
      </c>
      <c r="B1293" s="15" t="s">
        <v>21253</v>
      </c>
      <c r="C1293" s="15" t="s">
        <v>21253</v>
      </c>
      <c r="D1293" s="15" t="s">
        <v>15526</v>
      </c>
      <c r="E1293" s="15" t="s">
        <v>15758</v>
      </c>
      <c r="F1293" s="15" t="s">
        <v>15759</v>
      </c>
      <c r="G1293" s="20" t="s">
        <v>21254</v>
      </c>
      <c r="H1293" s="15" t="s">
        <v>15116</v>
      </c>
      <c r="I1293" s="15" t="s">
        <v>521</v>
      </c>
      <c r="J1293" s="15" t="s">
        <v>21255</v>
      </c>
      <c r="K1293" s="15" t="s">
        <v>21256</v>
      </c>
      <c r="L1293" s="15" t="n">
        <v>0</v>
      </c>
      <c r="M1293" s="16"/>
      <c r="N1293" s="16"/>
      <c r="O1293" s="16"/>
    </row>
    <row r="1294" customFormat="false" ht="15" hidden="false" customHeight="false" outlineLevel="0" collapsed="false">
      <c r="A1294" s="15" t="s">
        <v>21257</v>
      </c>
      <c r="B1294" s="15" t="s">
        <v>21258</v>
      </c>
      <c r="C1294" s="15" t="s">
        <v>21258</v>
      </c>
      <c r="D1294" s="15" t="s">
        <v>15526</v>
      </c>
      <c r="E1294" s="15" t="s">
        <v>15758</v>
      </c>
      <c r="F1294" s="15" t="s">
        <v>15759</v>
      </c>
      <c r="G1294" s="20" t="s">
        <v>21259</v>
      </c>
      <c r="H1294" s="15" t="s">
        <v>15116</v>
      </c>
      <c r="I1294" s="15" t="s">
        <v>521</v>
      </c>
      <c r="J1294" s="15" t="s">
        <v>21250</v>
      </c>
      <c r="K1294" s="15" t="s">
        <v>21251</v>
      </c>
      <c r="L1294" s="15" t="n">
        <v>0</v>
      </c>
      <c r="M1294" s="16"/>
      <c r="N1294" s="16"/>
      <c r="O1294" s="16"/>
    </row>
    <row r="1295" customFormat="false" ht="23.85" hidden="false" customHeight="false" outlineLevel="0" collapsed="false">
      <c r="A1295" s="15" t="s">
        <v>21260</v>
      </c>
      <c r="B1295" s="15" t="s">
        <v>21261</v>
      </c>
      <c r="C1295" s="15" t="s">
        <v>21261</v>
      </c>
      <c r="D1295" s="15" t="s">
        <v>15526</v>
      </c>
      <c r="E1295" s="15" t="s">
        <v>15758</v>
      </c>
      <c r="F1295" s="15" t="s">
        <v>15759</v>
      </c>
      <c r="G1295" s="20" t="s">
        <v>21262</v>
      </c>
      <c r="H1295" s="15" t="s">
        <v>15116</v>
      </c>
      <c r="I1295" s="15" t="s">
        <v>521</v>
      </c>
      <c r="J1295" s="15" t="s">
        <v>21245</v>
      </c>
      <c r="K1295" s="15" t="s">
        <v>21246</v>
      </c>
      <c r="L1295" s="15" t="n">
        <v>0</v>
      </c>
      <c r="M1295" s="16"/>
      <c r="N1295" s="16"/>
      <c r="O1295" s="16"/>
    </row>
    <row r="1296" customFormat="false" ht="23.85" hidden="false" customHeight="false" outlineLevel="0" collapsed="false">
      <c r="A1296" s="15" t="s">
        <v>21263</v>
      </c>
      <c r="B1296" s="15" t="s">
        <v>21264</v>
      </c>
      <c r="C1296" s="15" t="s">
        <v>21264</v>
      </c>
      <c r="D1296" s="15" t="s">
        <v>15526</v>
      </c>
      <c r="E1296" s="15" t="s">
        <v>15758</v>
      </c>
      <c r="F1296" s="15" t="s">
        <v>15759</v>
      </c>
      <c r="G1296" s="20" t="s">
        <v>21265</v>
      </c>
      <c r="H1296" s="15" t="s">
        <v>15116</v>
      </c>
      <c r="I1296" s="15" t="s">
        <v>521</v>
      </c>
      <c r="J1296" s="15" t="s">
        <v>21250</v>
      </c>
      <c r="K1296" s="15" t="s">
        <v>21251</v>
      </c>
      <c r="L1296" s="15" t="n">
        <v>0</v>
      </c>
      <c r="M1296" s="16"/>
      <c r="N1296" s="16"/>
      <c r="O1296" s="16"/>
    </row>
    <row r="1297" customFormat="false" ht="23.85" hidden="false" customHeight="false" outlineLevel="0" collapsed="false">
      <c r="A1297" s="15" t="s">
        <v>21266</v>
      </c>
      <c r="B1297" s="15" t="s">
        <v>21267</v>
      </c>
      <c r="C1297" s="15" t="s">
        <v>21267</v>
      </c>
      <c r="D1297" s="15" t="s">
        <v>15526</v>
      </c>
      <c r="E1297" s="15" t="s">
        <v>15758</v>
      </c>
      <c r="F1297" s="15" t="s">
        <v>15759</v>
      </c>
      <c r="G1297" s="20" t="s">
        <v>21268</v>
      </c>
      <c r="H1297" s="15" t="s">
        <v>15116</v>
      </c>
      <c r="I1297" s="15" t="s">
        <v>521</v>
      </c>
      <c r="J1297" s="15" t="s">
        <v>21250</v>
      </c>
      <c r="K1297" s="15" t="s">
        <v>21251</v>
      </c>
      <c r="L1297" s="15" t="n">
        <v>0</v>
      </c>
      <c r="M1297" s="16"/>
      <c r="N1297" s="16"/>
      <c r="O1297" s="16"/>
    </row>
    <row r="1298" customFormat="false" ht="23.85" hidden="false" customHeight="false" outlineLevel="0" collapsed="false">
      <c r="A1298" s="15" t="s">
        <v>21269</v>
      </c>
      <c r="B1298" s="15" t="s">
        <v>21270</v>
      </c>
      <c r="C1298" s="15" t="s">
        <v>21270</v>
      </c>
      <c r="D1298" s="15" t="s">
        <v>15526</v>
      </c>
      <c r="E1298" s="15" t="s">
        <v>15758</v>
      </c>
      <c r="F1298" s="15" t="s">
        <v>15759</v>
      </c>
      <c r="G1298" s="20" t="s">
        <v>21271</v>
      </c>
      <c r="H1298" s="15" t="s">
        <v>15116</v>
      </c>
      <c r="I1298" s="15" t="s">
        <v>521</v>
      </c>
      <c r="J1298" s="15" t="s">
        <v>21250</v>
      </c>
      <c r="K1298" s="15" t="s">
        <v>21251</v>
      </c>
      <c r="L1298" s="15" t="n">
        <v>0</v>
      </c>
      <c r="M1298" s="16"/>
      <c r="N1298" s="16"/>
      <c r="O1298" s="16"/>
    </row>
    <row r="1299" customFormat="false" ht="23.85" hidden="false" customHeight="false" outlineLevel="0" collapsed="false">
      <c r="A1299" s="15" t="s">
        <v>21272</v>
      </c>
      <c r="B1299" s="15" t="s">
        <v>21273</v>
      </c>
      <c r="C1299" s="15" t="s">
        <v>21273</v>
      </c>
      <c r="D1299" s="15" t="s">
        <v>15526</v>
      </c>
      <c r="E1299" s="15" t="s">
        <v>15758</v>
      </c>
      <c r="F1299" s="15" t="s">
        <v>15759</v>
      </c>
      <c r="G1299" s="20" t="s">
        <v>21274</v>
      </c>
      <c r="H1299" s="15" t="s">
        <v>15116</v>
      </c>
      <c r="I1299" s="15" t="s">
        <v>521</v>
      </c>
      <c r="J1299" s="15" t="s">
        <v>21245</v>
      </c>
      <c r="K1299" s="15" t="s">
        <v>21246</v>
      </c>
      <c r="L1299" s="15" t="n">
        <v>0</v>
      </c>
      <c r="M1299" s="16"/>
      <c r="N1299" s="16"/>
      <c r="O1299" s="16"/>
    </row>
    <row r="1300" customFormat="false" ht="23.85" hidden="false" customHeight="false" outlineLevel="0" collapsed="false">
      <c r="A1300" s="15" t="s">
        <v>21275</v>
      </c>
      <c r="B1300" s="15" t="s">
        <v>21276</v>
      </c>
      <c r="C1300" s="15" t="s">
        <v>21276</v>
      </c>
      <c r="D1300" s="15" t="s">
        <v>15526</v>
      </c>
      <c r="E1300" s="15" t="s">
        <v>15758</v>
      </c>
      <c r="F1300" s="15" t="s">
        <v>15759</v>
      </c>
      <c r="G1300" s="20" t="s">
        <v>21277</v>
      </c>
      <c r="H1300" s="15" t="s">
        <v>15116</v>
      </c>
      <c r="I1300" s="15" t="s">
        <v>521</v>
      </c>
      <c r="J1300" s="15" t="s">
        <v>21250</v>
      </c>
      <c r="K1300" s="15" t="s">
        <v>21251</v>
      </c>
      <c r="L1300" s="15" t="n">
        <v>0</v>
      </c>
      <c r="M1300" s="16"/>
      <c r="N1300" s="16"/>
      <c r="O1300" s="16"/>
    </row>
    <row r="1301" customFormat="false" ht="15" hidden="false" customHeight="false" outlineLevel="0" collapsed="false">
      <c r="A1301" s="15" t="s">
        <v>21278</v>
      </c>
      <c r="B1301" s="15" t="s">
        <v>21279</v>
      </c>
      <c r="C1301" s="15" t="s">
        <v>21279</v>
      </c>
      <c r="D1301" s="15" t="s">
        <v>15526</v>
      </c>
      <c r="E1301" s="15" t="s">
        <v>15758</v>
      </c>
      <c r="F1301" s="15" t="s">
        <v>15759</v>
      </c>
      <c r="G1301" s="20" t="s">
        <v>21280</v>
      </c>
      <c r="H1301" s="15" t="s">
        <v>15116</v>
      </c>
      <c r="I1301" s="15" t="s">
        <v>521</v>
      </c>
      <c r="J1301" s="15" t="s">
        <v>21250</v>
      </c>
      <c r="K1301" s="15" t="s">
        <v>21251</v>
      </c>
      <c r="L1301" s="15" t="n">
        <v>0</v>
      </c>
      <c r="M1301" s="16"/>
      <c r="N1301" s="16"/>
      <c r="O1301" s="16"/>
    </row>
    <row r="1302" customFormat="false" ht="15" hidden="false" customHeight="false" outlineLevel="0" collapsed="false">
      <c r="A1302" s="15" t="s">
        <v>21281</v>
      </c>
      <c r="B1302" s="15" t="s">
        <v>21282</v>
      </c>
      <c r="C1302" s="15" t="s">
        <v>21282</v>
      </c>
      <c r="D1302" s="15" t="s">
        <v>15526</v>
      </c>
      <c r="E1302" s="15" t="s">
        <v>15758</v>
      </c>
      <c r="F1302" s="15" t="s">
        <v>15759</v>
      </c>
      <c r="G1302" s="20" t="s">
        <v>21283</v>
      </c>
      <c r="H1302" s="15" t="s">
        <v>15116</v>
      </c>
      <c r="I1302" s="15" t="s">
        <v>521</v>
      </c>
      <c r="J1302" s="15" t="s">
        <v>21250</v>
      </c>
      <c r="K1302" s="15" t="s">
        <v>21251</v>
      </c>
      <c r="L1302" s="15" t="n">
        <v>0</v>
      </c>
      <c r="M1302" s="16"/>
      <c r="N1302" s="16"/>
      <c r="O1302" s="16"/>
    </row>
    <row r="1303" customFormat="false" ht="15" hidden="false" customHeight="false" outlineLevel="0" collapsed="false">
      <c r="A1303" s="15" t="s">
        <v>21284</v>
      </c>
      <c r="B1303" s="15" t="s">
        <v>21285</v>
      </c>
      <c r="C1303" s="15" t="s">
        <v>21285</v>
      </c>
      <c r="D1303" s="15" t="s">
        <v>15526</v>
      </c>
      <c r="E1303" s="15" t="s">
        <v>15758</v>
      </c>
      <c r="F1303" s="15" t="s">
        <v>15759</v>
      </c>
      <c r="G1303" s="20" t="s">
        <v>21286</v>
      </c>
      <c r="H1303" s="15" t="s">
        <v>15116</v>
      </c>
      <c r="I1303" s="15" t="s">
        <v>521</v>
      </c>
      <c r="J1303" s="15" t="s">
        <v>21245</v>
      </c>
      <c r="K1303" s="15" t="s">
        <v>21246</v>
      </c>
      <c r="L1303" s="15" t="n">
        <v>0</v>
      </c>
      <c r="M1303" s="16"/>
      <c r="N1303" s="16"/>
      <c r="O1303" s="16"/>
    </row>
    <row r="1304" customFormat="false" ht="15" hidden="false" customHeight="false" outlineLevel="0" collapsed="false">
      <c r="A1304" s="15" t="s">
        <v>21287</v>
      </c>
      <c r="B1304" s="15" t="s">
        <v>21288</v>
      </c>
      <c r="C1304" s="15" t="s">
        <v>21288</v>
      </c>
      <c r="D1304" s="15" t="s">
        <v>15526</v>
      </c>
      <c r="E1304" s="15" t="s">
        <v>15758</v>
      </c>
      <c r="F1304" s="15" t="s">
        <v>15759</v>
      </c>
      <c r="G1304" s="20" t="s">
        <v>21289</v>
      </c>
      <c r="H1304" s="15" t="s">
        <v>15116</v>
      </c>
      <c r="I1304" s="15" t="s">
        <v>521</v>
      </c>
      <c r="J1304" s="15" t="s">
        <v>21250</v>
      </c>
      <c r="K1304" s="15" t="s">
        <v>21251</v>
      </c>
      <c r="L1304" s="15" t="n">
        <v>0</v>
      </c>
      <c r="M1304" s="16"/>
      <c r="N1304" s="16"/>
      <c r="O1304" s="16"/>
    </row>
    <row r="1305" customFormat="false" ht="15" hidden="false" customHeight="false" outlineLevel="0" collapsed="false">
      <c r="A1305" s="15" t="s">
        <v>21290</v>
      </c>
      <c r="B1305" s="15" t="s">
        <v>21291</v>
      </c>
      <c r="C1305" s="15" t="s">
        <v>21291</v>
      </c>
      <c r="D1305" s="15" t="s">
        <v>15526</v>
      </c>
      <c r="E1305" s="15" t="s">
        <v>15758</v>
      </c>
      <c r="F1305" s="15" t="s">
        <v>15759</v>
      </c>
      <c r="G1305" s="20" t="s">
        <v>21292</v>
      </c>
      <c r="H1305" s="15" t="s">
        <v>15116</v>
      </c>
      <c r="I1305" s="15" t="s">
        <v>521</v>
      </c>
      <c r="J1305" s="15" t="s">
        <v>21245</v>
      </c>
      <c r="K1305" s="15" t="s">
        <v>21246</v>
      </c>
      <c r="L1305" s="15" t="n">
        <v>0</v>
      </c>
      <c r="M1305" s="16"/>
      <c r="N1305" s="16"/>
      <c r="O1305" s="16"/>
    </row>
    <row r="1306" customFormat="false" ht="15" hidden="false" customHeight="false" outlineLevel="0" collapsed="false">
      <c r="A1306" s="15" t="s">
        <v>21293</v>
      </c>
      <c r="B1306" s="15" t="s">
        <v>21294</v>
      </c>
      <c r="C1306" s="15" t="s">
        <v>21294</v>
      </c>
      <c r="D1306" s="15" t="s">
        <v>15526</v>
      </c>
      <c r="E1306" s="15" t="s">
        <v>15758</v>
      </c>
      <c r="F1306" s="15" t="s">
        <v>15759</v>
      </c>
      <c r="G1306" s="20" t="s">
        <v>21295</v>
      </c>
      <c r="H1306" s="15" t="s">
        <v>15116</v>
      </c>
      <c r="I1306" s="15" t="s">
        <v>521</v>
      </c>
      <c r="J1306" s="15" t="s">
        <v>21250</v>
      </c>
      <c r="K1306" s="15" t="s">
        <v>21251</v>
      </c>
      <c r="L1306" s="15" t="n">
        <v>0</v>
      </c>
      <c r="M1306" s="16"/>
      <c r="N1306" s="16"/>
      <c r="O1306" s="16"/>
    </row>
    <row r="1307" customFormat="false" ht="23.85" hidden="false" customHeight="false" outlineLevel="0" collapsed="false">
      <c r="A1307" s="15" t="s">
        <v>21296</v>
      </c>
      <c r="B1307" s="15" t="s">
        <v>21297</v>
      </c>
      <c r="C1307" s="15" t="s">
        <v>21297</v>
      </c>
      <c r="D1307" s="15" t="s">
        <v>15526</v>
      </c>
      <c r="E1307" s="15" t="s">
        <v>15758</v>
      </c>
      <c r="F1307" s="15" t="s">
        <v>15759</v>
      </c>
      <c r="G1307" s="20" t="s">
        <v>21298</v>
      </c>
      <c r="H1307" s="15" t="s">
        <v>15116</v>
      </c>
      <c r="I1307" s="15" t="s">
        <v>521</v>
      </c>
      <c r="J1307" s="15" t="s">
        <v>21255</v>
      </c>
      <c r="K1307" s="15" t="s">
        <v>21256</v>
      </c>
      <c r="L1307" s="15" t="n">
        <v>0</v>
      </c>
      <c r="M1307" s="16"/>
      <c r="N1307" s="16"/>
      <c r="O1307" s="16"/>
    </row>
    <row r="1308" customFormat="false" ht="23.85" hidden="false" customHeight="false" outlineLevel="0" collapsed="false">
      <c r="A1308" s="15" t="s">
        <v>21299</v>
      </c>
      <c r="B1308" s="15" t="s">
        <v>21300</v>
      </c>
      <c r="C1308" s="15" t="s">
        <v>21300</v>
      </c>
      <c r="D1308" s="15" t="s">
        <v>15526</v>
      </c>
      <c r="E1308" s="15" t="s">
        <v>15758</v>
      </c>
      <c r="F1308" s="15" t="s">
        <v>15759</v>
      </c>
      <c r="G1308" s="20" t="s">
        <v>21301</v>
      </c>
      <c r="H1308" s="15" t="s">
        <v>15116</v>
      </c>
      <c r="I1308" s="15" t="s">
        <v>521</v>
      </c>
      <c r="J1308" s="15" t="s">
        <v>21250</v>
      </c>
      <c r="K1308" s="15" t="s">
        <v>21251</v>
      </c>
      <c r="L1308" s="15" t="n">
        <v>0</v>
      </c>
      <c r="M1308" s="16"/>
      <c r="N1308" s="16"/>
      <c r="O1308" s="16"/>
    </row>
    <row r="1309" customFormat="false" ht="15" hidden="false" customHeight="false" outlineLevel="0" collapsed="false">
      <c r="A1309" s="15" t="s">
        <v>21302</v>
      </c>
      <c r="B1309" s="15" t="s">
        <v>21303</v>
      </c>
      <c r="C1309" s="15" t="s">
        <v>21303</v>
      </c>
      <c r="D1309" s="15" t="s">
        <v>15526</v>
      </c>
      <c r="E1309" s="15" t="s">
        <v>15758</v>
      </c>
      <c r="F1309" s="15" t="s">
        <v>15759</v>
      </c>
      <c r="G1309" s="20" t="s">
        <v>21304</v>
      </c>
      <c r="H1309" s="15" t="s">
        <v>15116</v>
      </c>
      <c r="I1309" s="15" t="s">
        <v>521</v>
      </c>
      <c r="J1309" s="15" t="s">
        <v>21250</v>
      </c>
      <c r="K1309" s="15" t="s">
        <v>21251</v>
      </c>
      <c r="L1309" s="15" t="n">
        <v>0</v>
      </c>
      <c r="M1309" s="16"/>
      <c r="N1309" s="16"/>
      <c r="O1309" s="16"/>
    </row>
    <row r="1310" customFormat="false" ht="15" hidden="false" customHeight="false" outlineLevel="0" collapsed="false">
      <c r="A1310" s="15" t="s">
        <v>21305</v>
      </c>
      <c r="B1310" s="15" t="s">
        <v>21306</v>
      </c>
      <c r="C1310" s="15" t="s">
        <v>21306</v>
      </c>
      <c r="D1310" s="15" t="s">
        <v>15526</v>
      </c>
      <c r="E1310" s="15" t="s">
        <v>15758</v>
      </c>
      <c r="F1310" s="15" t="s">
        <v>15759</v>
      </c>
      <c r="G1310" s="20" t="s">
        <v>21307</v>
      </c>
      <c r="H1310" s="15" t="s">
        <v>15116</v>
      </c>
      <c r="I1310" s="15" t="s">
        <v>521</v>
      </c>
      <c r="J1310" s="15" t="s">
        <v>21250</v>
      </c>
      <c r="K1310" s="15" t="s">
        <v>21251</v>
      </c>
      <c r="L1310" s="15" t="n">
        <v>0</v>
      </c>
      <c r="M1310" s="16"/>
      <c r="N1310" s="16"/>
      <c r="O1310" s="16"/>
    </row>
    <row r="1311" customFormat="false" ht="15" hidden="false" customHeight="false" outlineLevel="0" collapsed="false">
      <c r="A1311" s="15" t="s">
        <v>21308</v>
      </c>
      <c r="B1311" s="15" t="s">
        <v>21309</v>
      </c>
      <c r="C1311" s="15" t="s">
        <v>21309</v>
      </c>
      <c r="D1311" s="15" t="s">
        <v>15526</v>
      </c>
      <c r="E1311" s="15" t="s">
        <v>15758</v>
      </c>
      <c r="F1311" s="15" t="s">
        <v>15759</v>
      </c>
      <c r="G1311" s="20" t="s">
        <v>21310</v>
      </c>
      <c r="H1311" s="15" t="s">
        <v>15116</v>
      </c>
      <c r="I1311" s="15" t="s">
        <v>521</v>
      </c>
      <c r="J1311" s="15" t="s">
        <v>21250</v>
      </c>
      <c r="K1311" s="15" t="s">
        <v>21251</v>
      </c>
      <c r="L1311" s="15" t="n">
        <v>0</v>
      </c>
      <c r="M1311" s="16"/>
      <c r="N1311" s="16"/>
      <c r="O1311" s="16"/>
    </row>
    <row r="1312" customFormat="false" ht="15" hidden="false" customHeight="false" outlineLevel="0" collapsed="false">
      <c r="A1312" s="15" t="s">
        <v>21311</v>
      </c>
      <c r="B1312" s="15" t="s">
        <v>21312</v>
      </c>
      <c r="C1312" s="15" t="s">
        <v>21312</v>
      </c>
      <c r="D1312" s="15" t="s">
        <v>15526</v>
      </c>
      <c r="E1312" s="15" t="s">
        <v>15758</v>
      </c>
      <c r="F1312" s="15" t="s">
        <v>15759</v>
      </c>
      <c r="G1312" s="20" t="s">
        <v>21313</v>
      </c>
      <c r="H1312" s="15" t="s">
        <v>15116</v>
      </c>
      <c r="I1312" s="15" t="s">
        <v>521</v>
      </c>
      <c r="J1312" s="15" t="s">
        <v>21245</v>
      </c>
      <c r="K1312" s="15" t="s">
        <v>21246</v>
      </c>
      <c r="L1312" s="15" t="n">
        <v>0</v>
      </c>
      <c r="M1312" s="16"/>
      <c r="N1312" s="16"/>
      <c r="O1312" s="16"/>
    </row>
    <row r="1313" customFormat="false" ht="15" hidden="false" customHeight="false" outlineLevel="0" collapsed="false">
      <c r="A1313" s="15" t="s">
        <v>21314</v>
      </c>
      <c r="B1313" s="15" t="s">
        <v>21315</v>
      </c>
      <c r="C1313" s="15" t="s">
        <v>21315</v>
      </c>
      <c r="D1313" s="15" t="s">
        <v>15526</v>
      </c>
      <c r="E1313" s="15" t="s">
        <v>15758</v>
      </c>
      <c r="F1313" s="15" t="s">
        <v>15759</v>
      </c>
      <c r="G1313" s="20" t="s">
        <v>21316</v>
      </c>
      <c r="H1313" s="15" t="s">
        <v>15116</v>
      </c>
      <c r="I1313" s="15" t="s">
        <v>521</v>
      </c>
      <c r="J1313" s="15" t="s">
        <v>21250</v>
      </c>
      <c r="K1313" s="15" t="s">
        <v>21251</v>
      </c>
      <c r="L1313" s="15" t="n">
        <v>0</v>
      </c>
      <c r="M1313" s="16"/>
      <c r="N1313" s="16"/>
      <c r="O1313" s="16"/>
    </row>
    <row r="1314" customFormat="false" ht="15" hidden="false" customHeight="false" outlineLevel="0" collapsed="false">
      <c r="A1314" s="15" t="s">
        <v>21317</v>
      </c>
      <c r="B1314" s="15" t="s">
        <v>21318</v>
      </c>
      <c r="C1314" s="15" t="s">
        <v>21318</v>
      </c>
      <c r="D1314" s="15" t="s">
        <v>15526</v>
      </c>
      <c r="E1314" s="15" t="s">
        <v>15758</v>
      </c>
      <c r="F1314" s="15" t="s">
        <v>15759</v>
      </c>
      <c r="G1314" s="20" t="s">
        <v>21319</v>
      </c>
      <c r="H1314" s="15" t="s">
        <v>15116</v>
      </c>
      <c r="I1314" s="15" t="s">
        <v>521</v>
      </c>
      <c r="J1314" s="15" t="s">
        <v>21245</v>
      </c>
      <c r="K1314" s="15" t="s">
        <v>21246</v>
      </c>
      <c r="L1314" s="15" t="n">
        <v>0</v>
      </c>
      <c r="M1314" s="16"/>
      <c r="N1314" s="16"/>
      <c r="O1314" s="16"/>
    </row>
    <row r="1315" customFormat="false" ht="23.85" hidden="false" customHeight="false" outlineLevel="0" collapsed="false">
      <c r="A1315" s="15" t="s">
        <v>21320</v>
      </c>
      <c r="B1315" s="15" t="s">
        <v>21321</v>
      </c>
      <c r="C1315" s="15" t="s">
        <v>21321</v>
      </c>
      <c r="D1315" s="15" t="s">
        <v>15526</v>
      </c>
      <c r="E1315" s="15" t="s">
        <v>15758</v>
      </c>
      <c r="F1315" s="15" t="s">
        <v>15759</v>
      </c>
      <c r="G1315" s="20" t="s">
        <v>21322</v>
      </c>
      <c r="H1315" s="15" t="s">
        <v>15116</v>
      </c>
      <c r="I1315" s="15" t="s">
        <v>521</v>
      </c>
      <c r="J1315" s="15" t="s">
        <v>21250</v>
      </c>
      <c r="K1315" s="15" t="s">
        <v>21251</v>
      </c>
      <c r="L1315" s="15" t="n">
        <v>0</v>
      </c>
      <c r="M1315" s="16"/>
      <c r="N1315" s="16"/>
      <c r="O1315" s="16"/>
    </row>
    <row r="1316" customFormat="false" ht="23.85" hidden="false" customHeight="false" outlineLevel="0" collapsed="false">
      <c r="A1316" s="15" t="s">
        <v>21323</v>
      </c>
      <c r="B1316" s="15" t="s">
        <v>21324</v>
      </c>
      <c r="C1316" s="15" t="s">
        <v>21324</v>
      </c>
      <c r="D1316" s="15" t="s">
        <v>15526</v>
      </c>
      <c r="E1316" s="15" t="s">
        <v>15758</v>
      </c>
      <c r="F1316" s="15" t="s">
        <v>15759</v>
      </c>
      <c r="G1316" s="20" t="s">
        <v>21325</v>
      </c>
      <c r="H1316" s="15" t="s">
        <v>15116</v>
      </c>
      <c r="I1316" s="15" t="s">
        <v>521</v>
      </c>
      <c r="J1316" s="15" t="s">
        <v>21250</v>
      </c>
      <c r="K1316" s="15" t="s">
        <v>21251</v>
      </c>
      <c r="L1316" s="15" t="n">
        <v>0</v>
      </c>
      <c r="M1316" s="16"/>
      <c r="N1316" s="16"/>
      <c r="O1316" s="16"/>
    </row>
    <row r="1317" customFormat="false" ht="15" hidden="false" customHeight="false" outlineLevel="0" collapsed="false">
      <c r="A1317" s="15" t="s">
        <v>21326</v>
      </c>
      <c r="B1317" s="15" t="s">
        <v>21327</v>
      </c>
      <c r="C1317" s="15" t="s">
        <v>21327</v>
      </c>
      <c r="D1317" s="15" t="s">
        <v>15526</v>
      </c>
      <c r="E1317" s="15" t="s">
        <v>15758</v>
      </c>
      <c r="F1317" s="15" t="s">
        <v>15759</v>
      </c>
      <c r="G1317" s="20" t="s">
        <v>21328</v>
      </c>
      <c r="H1317" s="15" t="s">
        <v>15116</v>
      </c>
      <c r="I1317" s="15" t="s">
        <v>521</v>
      </c>
      <c r="J1317" s="15" t="s">
        <v>21250</v>
      </c>
      <c r="K1317" s="15" t="s">
        <v>21251</v>
      </c>
      <c r="L1317" s="15" t="n">
        <v>0</v>
      </c>
      <c r="M1317" s="16"/>
      <c r="N1317" s="16"/>
      <c r="O1317" s="16"/>
    </row>
    <row r="1318" customFormat="false" ht="23.85" hidden="false" customHeight="false" outlineLevel="0" collapsed="false">
      <c r="A1318" s="15" t="s">
        <v>21329</v>
      </c>
      <c r="B1318" s="15" t="s">
        <v>21330</v>
      </c>
      <c r="C1318" s="15" t="s">
        <v>21330</v>
      </c>
      <c r="D1318" s="15" t="s">
        <v>15526</v>
      </c>
      <c r="E1318" s="15" t="s">
        <v>15758</v>
      </c>
      <c r="F1318" s="15" t="s">
        <v>15759</v>
      </c>
      <c r="G1318" s="20" t="s">
        <v>21331</v>
      </c>
      <c r="H1318" s="15" t="s">
        <v>15116</v>
      </c>
      <c r="I1318" s="15" t="s">
        <v>521</v>
      </c>
      <c r="J1318" s="15" t="s">
        <v>21250</v>
      </c>
      <c r="K1318" s="15" t="s">
        <v>21251</v>
      </c>
      <c r="L1318" s="15" t="n">
        <v>0</v>
      </c>
      <c r="M1318" s="16"/>
      <c r="N1318" s="16"/>
      <c r="O1318" s="16"/>
    </row>
    <row r="1319" customFormat="false" ht="15" hidden="false" customHeight="false" outlineLevel="0" collapsed="false">
      <c r="A1319" s="15" t="s">
        <v>21332</v>
      </c>
      <c r="B1319" s="15" t="s">
        <v>21333</v>
      </c>
      <c r="C1319" s="15" t="s">
        <v>21333</v>
      </c>
      <c r="D1319" s="15" t="s">
        <v>15526</v>
      </c>
      <c r="E1319" s="15" t="s">
        <v>15758</v>
      </c>
      <c r="F1319" s="15" t="s">
        <v>15759</v>
      </c>
      <c r="G1319" s="20" t="s">
        <v>21334</v>
      </c>
      <c r="H1319" s="15" t="s">
        <v>15116</v>
      </c>
      <c r="I1319" s="15" t="s">
        <v>521</v>
      </c>
      <c r="J1319" s="15" t="s">
        <v>21250</v>
      </c>
      <c r="K1319" s="15" t="s">
        <v>21251</v>
      </c>
      <c r="L1319" s="15" t="n">
        <v>0</v>
      </c>
      <c r="M1319" s="16"/>
      <c r="N1319" s="16"/>
      <c r="O1319" s="16"/>
    </row>
    <row r="1320" customFormat="false" ht="23.85" hidden="false" customHeight="false" outlineLevel="0" collapsed="false">
      <c r="A1320" s="15" t="s">
        <v>21335</v>
      </c>
      <c r="B1320" s="15" t="s">
        <v>21336</v>
      </c>
      <c r="C1320" s="15" t="s">
        <v>21336</v>
      </c>
      <c r="D1320" s="15" t="s">
        <v>15526</v>
      </c>
      <c r="E1320" s="15" t="s">
        <v>15758</v>
      </c>
      <c r="F1320" s="15" t="s">
        <v>15759</v>
      </c>
      <c r="G1320" s="20" t="s">
        <v>21337</v>
      </c>
      <c r="H1320" s="15" t="s">
        <v>15116</v>
      </c>
      <c r="I1320" s="15" t="s">
        <v>521</v>
      </c>
      <c r="J1320" s="15" t="s">
        <v>21255</v>
      </c>
      <c r="K1320" s="15" t="s">
        <v>21256</v>
      </c>
      <c r="L1320" s="15" t="n">
        <v>0</v>
      </c>
      <c r="M1320" s="16"/>
      <c r="N1320" s="16"/>
      <c r="O1320" s="16"/>
    </row>
    <row r="1321" customFormat="false" ht="23.85" hidden="false" customHeight="false" outlineLevel="0" collapsed="false">
      <c r="A1321" s="15" t="s">
        <v>21338</v>
      </c>
      <c r="B1321" s="15" t="s">
        <v>21339</v>
      </c>
      <c r="C1321" s="15" t="s">
        <v>21339</v>
      </c>
      <c r="D1321" s="15" t="s">
        <v>15526</v>
      </c>
      <c r="E1321" s="15" t="s">
        <v>15758</v>
      </c>
      <c r="F1321" s="15" t="s">
        <v>15759</v>
      </c>
      <c r="G1321" s="20" t="s">
        <v>21340</v>
      </c>
      <c r="H1321" s="15" t="s">
        <v>15116</v>
      </c>
      <c r="I1321" s="15" t="s">
        <v>521</v>
      </c>
      <c r="J1321" s="15" t="s">
        <v>21245</v>
      </c>
      <c r="K1321" s="15" t="s">
        <v>21246</v>
      </c>
      <c r="L1321" s="15" t="n">
        <v>0</v>
      </c>
      <c r="M1321" s="16"/>
      <c r="N1321" s="16"/>
      <c r="O1321" s="16"/>
    </row>
    <row r="1322" customFormat="false" ht="15" hidden="false" customHeight="false" outlineLevel="0" collapsed="false">
      <c r="A1322" s="15" t="s">
        <v>21341</v>
      </c>
      <c r="B1322" s="15" t="s">
        <v>21342</v>
      </c>
      <c r="C1322" s="15" t="s">
        <v>21342</v>
      </c>
      <c r="D1322" s="15" t="s">
        <v>15526</v>
      </c>
      <c r="E1322" s="15" t="s">
        <v>15758</v>
      </c>
      <c r="F1322" s="15" t="s">
        <v>15759</v>
      </c>
      <c r="G1322" s="20" t="s">
        <v>21343</v>
      </c>
      <c r="H1322" s="15" t="s">
        <v>15116</v>
      </c>
      <c r="I1322" s="15" t="s">
        <v>521</v>
      </c>
      <c r="J1322" s="15" t="s">
        <v>21250</v>
      </c>
      <c r="K1322" s="15" t="s">
        <v>21251</v>
      </c>
      <c r="L1322" s="15" t="n">
        <v>0</v>
      </c>
      <c r="M1322" s="16"/>
      <c r="N1322" s="16"/>
      <c r="O1322" s="16"/>
    </row>
    <row r="1323" customFormat="false" ht="23.85" hidden="false" customHeight="false" outlineLevel="0" collapsed="false">
      <c r="A1323" s="15" t="s">
        <v>21344</v>
      </c>
      <c r="B1323" s="15" t="s">
        <v>21345</v>
      </c>
      <c r="C1323" s="15" t="s">
        <v>21345</v>
      </c>
      <c r="D1323" s="15" t="s">
        <v>15526</v>
      </c>
      <c r="E1323" s="15" t="s">
        <v>15758</v>
      </c>
      <c r="F1323" s="15" t="s">
        <v>15759</v>
      </c>
      <c r="G1323" s="20" t="s">
        <v>21346</v>
      </c>
      <c r="H1323" s="15" t="s">
        <v>15116</v>
      </c>
      <c r="I1323" s="15" t="s">
        <v>521</v>
      </c>
      <c r="J1323" s="15" t="s">
        <v>21245</v>
      </c>
      <c r="K1323" s="15" t="s">
        <v>21246</v>
      </c>
      <c r="L1323" s="15" t="n">
        <v>0</v>
      </c>
      <c r="M1323" s="16"/>
      <c r="N1323" s="16"/>
      <c r="O1323" s="16"/>
    </row>
    <row r="1324" customFormat="false" ht="15" hidden="false" customHeight="false" outlineLevel="0" collapsed="false">
      <c r="A1324" s="15" t="s">
        <v>21347</v>
      </c>
      <c r="B1324" s="15" t="s">
        <v>21348</v>
      </c>
      <c r="C1324" s="15" t="s">
        <v>21348</v>
      </c>
      <c r="D1324" s="15" t="s">
        <v>15526</v>
      </c>
      <c r="E1324" s="15" t="s">
        <v>15758</v>
      </c>
      <c r="F1324" s="15" t="s">
        <v>15759</v>
      </c>
      <c r="G1324" s="20" t="s">
        <v>21349</v>
      </c>
      <c r="H1324" s="15" t="s">
        <v>15116</v>
      </c>
      <c r="I1324" s="15" t="s">
        <v>521</v>
      </c>
      <c r="J1324" s="15" t="s">
        <v>21245</v>
      </c>
      <c r="K1324" s="15" t="s">
        <v>21246</v>
      </c>
      <c r="L1324" s="15" t="n">
        <v>0</v>
      </c>
      <c r="M1324" s="16"/>
      <c r="N1324" s="16"/>
      <c r="O1324" s="16"/>
    </row>
    <row r="1325" customFormat="false" ht="15" hidden="false" customHeight="false" outlineLevel="0" collapsed="false">
      <c r="A1325" s="15" t="s">
        <v>21350</v>
      </c>
      <c r="B1325" s="15" t="s">
        <v>21351</v>
      </c>
      <c r="C1325" s="15" t="s">
        <v>21351</v>
      </c>
      <c r="D1325" s="15" t="s">
        <v>15526</v>
      </c>
      <c r="E1325" s="15" t="s">
        <v>15758</v>
      </c>
      <c r="F1325" s="15" t="s">
        <v>15759</v>
      </c>
      <c r="G1325" s="20" t="s">
        <v>21352</v>
      </c>
      <c r="H1325" s="15" t="s">
        <v>15116</v>
      </c>
      <c r="I1325" s="15" t="s">
        <v>521</v>
      </c>
      <c r="J1325" s="15" t="s">
        <v>21250</v>
      </c>
      <c r="K1325" s="15" t="s">
        <v>21251</v>
      </c>
      <c r="L1325" s="15" t="n">
        <v>0</v>
      </c>
      <c r="M1325" s="16"/>
      <c r="N1325" s="16"/>
      <c r="O1325" s="16"/>
    </row>
    <row r="1326" customFormat="false" ht="15" hidden="false" customHeight="false" outlineLevel="0" collapsed="false">
      <c r="A1326" s="15" t="s">
        <v>21353</v>
      </c>
      <c r="B1326" s="15" t="s">
        <v>21354</v>
      </c>
      <c r="C1326" s="15" t="s">
        <v>21354</v>
      </c>
      <c r="D1326" s="15" t="s">
        <v>15526</v>
      </c>
      <c r="E1326" s="15" t="s">
        <v>15758</v>
      </c>
      <c r="F1326" s="15" t="s">
        <v>15759</v>
      </c>
      <c r="G1326" s="20" t="s">
        <v>21355</v>
      </c>
      <c r="H1326" s="15" t="s">
        <v>15116</v>
      </c>
      <c r="I1326" s="15" t="s">
        <v>521</v>
      </c>
      <c r="J1326" s="15" t="s">
        <v>21250</v>
      </c>
      <c r="K1326" s="15" t="s">
        <v>21251</v>
      </c>
      <c r="L1326" s="15" t="n">
        <v>0</v>
      </c>
      <c r="M1326" s="16"/>
      <c r="N1326" s="16"/>
      <c r="O1326" s="16"/>
    </row>
    <row r="1327" customFormat="false" ht="23.85" hidden="false" customHeight="false" outlineLevel="0" collapsed="false">
      <c r="A1327" s="15" t="s">
        <v>21356</v>
      </c>
      <c r="B1327" s="15" t="s">
        <v>21357</v>
      </c>
      <c r="C1327" s="15" t="s">
        <v>21357</v>
      </c>
      <c r="D1327" s="15" t="s">
        <v>15526</v>
      </c>
      <c r="E1327" s="15" t="s">
        <v>15758</v>
      </c>
      <c r="F1327" s="15" t="s">
        <v>15759</v>
      </c>
      <c r="G1327" s="20" t="s">
        <v>21358</v>
      </c>
      <c r="H1327" s="15" t="s">
        <v>15116</v>
      </c>
      <c r="I1327" s="15" t="s">
        <v>521</v>
      </c>
      <c r="J1327" s="15" t="s">
        <v>21245</v>
      </c>
      <c r="K1327" s="15" t="s">
        <v>21246</v>
      </c>
      <c r="L1327" s="15" t="n">
        <v>0</v>
      </c>
      <c r="M1327" s="16"/>
      <c r="N1327" s="16"/>
      <c r="O1327" s="16"/>
    </row>
    <row r="1328" customFormat="false" ht="23.85" hidden="false" customHeight="false" outlineLevel="0" collapsed="false">
      <c r="A1328" s="15" t="s">
        <v>21359</v>
      </c>
      <c r="B1328" s="15" t="s">
        <v>21360</v>
      </c>
      <c r="C1328" s="15" t="s">
        <v>21360</v>
      </c>
      <c r="D1328" s="15" t="s">
        <v>15526</v>
      </c>
      <c r="E1328" s="15" t="s">
        <v>15758</v>
      </c>
      <c r="F1328" s="15" t="s">
        <v>15759</v>
      </c>
      <c r="G1328" s="20" t="s">
        <v>21361</v>
      </c>
      <c r="H1328" s="15" t="s">
        <v>15116</v>
      </c>
      <c r="I1328" s="15" t="s">
        <v>521</v>
      </c>
      <c r="J1328" s="15" t="s">
        <v>21245</v>
      </c>
      <c r="K1328" s="15" t="s">
        <v>21246</v>
      </c>
      <c r="L1328" s="15" t="n">
        <v>0</v>
      </c>
      <c r="M1328" s="16"/>
      <c r="N1328" s="16"/>
      <c r="O1328" s="16"/>
    </row>
    <row r="1329" customFormat="false" ht="23.85" hidden="false" customHeight="false" outlineLevel="0" collapsed="false">
      <c r="A1329" s="15" t="s">
        <v>21362</v>
      </c>
      <c r="B1329" s="15" t="s">
        <v>21363</v>
      </c>
      <c r="C1329" s="15" t="s">
        <v>21363</v>
      </c>
      <c r="D1329" s="15" t="s">
        <v>15526</v>
      </c>
      <c r="E1329" s="15" t="s">
        <v>15758</v>
      </c>
      <c r="F1329" s="15" t="s">
        <v>15759</v>
      </c>
      <c r="G1329" s="20" t="s">
        <v>21364</v>
      </c>
      <c r="H1329" s="15" t="s">
        <v>15116</v>
      </c>
      <c r="I1329" s="15" t="s">
        <v>521</v>
      </c>
      <c r="J1329" s="15" t="s">
        <v>21250</v>
      </c>
      <c r="K1329" s="15" t="s">
        <v>21251</v>
      </c>
      <c r="L1329" s="15" t="n">
        <v>0</v>
      </c>
      <c r="M1329" s="16"/>
      <c r="N1329" s="16"/>
      <c r="O1329" s="16"/>
    </row>
    <row r="1330" customFormat="false" ht="23.85" hidden="false" customHeight="false" outlineLevel="0" collapsed="false">
      <c r="A1330" s="15" t="s">
        <v>21365</v>
      </c>
      <c r="B1330" s="15" t="s">
        <v>21366</v>
      </c>
      <c r="C1330" s="15" t="s">
        <v>21366</v>
      </c>
      <c r="D1330" s="15" t="s">
        <v>15526</v>
      </c>
      <c r="E1330" s="15" t="s">
        <v>15758</v>
      </c>
      <c r="F1330" s="15" t="s">
        <v>15759</v>
      </c>
      <c r="G1330" s="20" t="s">
        <v>21367</v>
      </c>
      <c r="H1330" s="15" t="s">
        <v>15116</v>
      </c>
      <c r="I1330" s="15" t="s">
        <v>521</v>
      </c>
      <c r="J1330" s="15" t="s">
        <v>21245</v>
      </c>
      <c r="K1330" s="15" t="s">
        <v>21246</v>
      </c>
      <c r="L1330" s="15" t="n">
        <v>0</v>
      </c>
      <c r="M1330" s="16"/>
      <c r="N1330" s="16"/>
      <c r="O1330" s="16"/>
    </row>
    <row r="1331" customFormat="false" ht="15" hidden="false" customHeight="false" outlineLevel="0" collapsed="false">
      <c r="A1331" s="15" t="s">
        <v>21368</v>
      </c>
      <c r="B1331" s="15" t="s">
        <v>21369</v>
      </c>
      <c r="C1331" s="15" t="s">
        <v>21369</v>
      </c>
      <c r="D1331" s="15" t="s">
        <v>15526</v>
      </c>
      <c r="E1331" s="15" t="s">
        <v>15758</v>
      </c>
      <c r="F1331" s="15" t="s">
        <v>15759</v>
      </c>
      <c r="G1331" s="20" t="s">
        <v>21370</v>
      </c>
      <c r="H1331" s="15" t="s">
        <v>15116</v>
      </c>
      <c r="I1331" s="15" t="s">
        <v>521</v>
      </c>
      <c r="J1331" s="15" t="s">
        <v>21245</v>
      </c>
      <c r="K1331" s="15" t="s">
        <v>21246</v>
      </c>
      <c r="L1331" s="15" t="n">
        <v>0</v>
      </c>
      <c r="M1331" s="16"/>
      <c r="N1331" s="16"/>
      <c r="O1331" s="16"/>
    </row>
    <row r="1332" customFormat="false" ht="15" hidden="false" customHeight="false" outlineLevel="0" collapsed="false">
      <c r="A1332" s="15" t="s">
        <v>21371</v>
      </c>
      <c r="B1332" s="15" t="s">
        <v>21372</v>
      </c>
      <c r="C1332" s="15" t="s">
        <v>21372</v>
      </c>
      <c r="D1332" s="15" t="s">
        <v>15526</v>
      </c>
      <c r="E1332" s="15" t="s">
        <v>15758</v>
      </c>
      <c r="F1332" s="15" t="s">
        <v>15759</v>
      </c>
      <c r="G1332" s="20" t="s">
        <v>21373</v>
      </c>
      <c r="H1332" s="15" t="s">
        <v>15116</v>
      </c>
      <c r="I1332" s="15" t="s">
        <v>521</v>
      </c>
      <c r="J1332" s="15" t="s">
        <v>21250</v>
      </c>
      <c r="K1332" s="15" t="s">
        <v>21251</v>
      </c>
      <c r="L1332" s="15" t="n">
        <v>0</v>
      </c>
      <c r="M1332" s="16"/>
      <c r="N1332" s="16"/>
      <c r="O1332" s="16"/>
    </row>
    <row r="1333" customFormat="false" ht="23.85" hidden="false" customHeight="false" outlineLevel="0" collapsed="false">
      <c r="A1333" s="15" t="s">
        <v>21374</v>
      </c>
      <c r="B1333" s="15" t="s">
        <v>21375</v>
      </c>
      <c r="C1333" s="15" t="s">
        <v>21375</v>
      </c>
      <c r="D1333" s="15" t="s">
        <v>15526</v>
      </c>
      <c r="E1333" s="15" t="s">
        <v>15758</v>
      </c>
      <c r="F1333" s="15" t="s">
        <v>15759</v>
      </c>
      <c r="G1333" s="20" t="s">
        <v>21376</v>
      </c>
      <c r="H1333" s="15" t="s">
        <v>15116</v>
      </c>
      <c r="I1333" s="15" t="s">
        <v>521</v>
      </c>
      <c r="J1333" s="15" t="s">
        <v>21245</v>
      </c>
      <c r="K1333" s="15" t="s">
        <v>21246</v>
      </c>
      <c r="L1333" s="15" t="n">
        <v>0</v>
      </c>
      <c r="M1333" s="16"/>
      <c r="N1333" s="16"/>
      <c r="O1333" s="16"/>
    </row>
    <row r="1334" customFormat="false" ht="15" hidden="false" customHeight="false" outlineLevel="0" collapsed="false">
      <c r="A1334" s="15" t="s">
        <v>21377</v>
      </c>
      <c r="B1334" s="15" t="s">
        <v>21378</v>
      </c>
      <c r="C1334" s="15" t="s">
        <v>21378</v>
      </c>
      <c r="D1334" s="15" t="s">
        <v>15526</v>
      </c>
      <c r="E1334" s="15" t="s">
        <v>15758</v>
      </c>
      <c r="F1334" s="15" t="s">
        <v>15759</v>
      </c>
      <c r="G1334" s="20" t="s">
        <v>21379</v>
      </c>
      <c r="H1334" s="15" t="s">
        <v>15116</v>
      </c>
      <c r="I1334" s="15" t="s">
        <v>521</v>
      </c>
      <c r="J1334" s="15" t="s">
        <v>21250</v>
      </c>
      <c r="K1334" s="15" t="s">
        <v>21251</v>
      </c>
      <c r="L1334" s="15" t="n">
        <v>0</v>
      </c>
      <c r="M1334" s="16"/>
      <c r="N1334" s="16"/>
      <c r="O1334" s="16"/>
    </row>
    <row r="1335" customFormat="false" ht="15" hidden="false" customHeight="false" outlineLevel="0" collapsed="false">
      <c r="A1335" s="15" t="s">
        <v>21380</v>
      </c>
      <c r="B1335" s="15" t="s">
        <v>21381</v>
      </c>
      <c r="C1335" s="15" t="s">
        <v>21381</v>
      </c>
      <c r="D1335" s="15" t="s">
        <v>15526</v>
      </c>
      <c r="E1335" s="15" t="s">
        <v>15758</v>
      </c>
      <c r="F1335" s="15" t="s">
        <v>15759</v>
      </c>
      <c r="G1335" s="20" t="s">
        <v>21382</v>
      </c>
      <c r="H1335" s="15" t="s">
        <v>15116</v>
      </c>
      <c r="I1335" s="15" t="s">
        <v>521</v>
      </c>
      <c r="J1335" s="15" t="s">
        <v>21250</v>
      </c>
      <c r="K1335" s="15" t="s">
        <v>21251</v>
      </c>
      <c r="L1335" s="15" t="n">
        <v>0</v>
      </c>
      <c r="M1335" s="16"/>
      <c r="N1335" s="16"/>
      <c r="O1335" s="16"/>
    </row>
    <row r="1336" customFormat="false" ht="23.85" hidden="false" customHeight="false" outlineLevel="0" collapsed="false">
      <c r="A1336" s="15" t="s">
        <v>21383</v>
      </c>
      <c r="B1336" s="15" t="s">
        <v>21384</v>
      </c>
      <c r="C1336" s="15" t="s">
        <v>21384</v>
      </c>
      <c r="D1336" s="15" t="s">
        <v>15526</v>
      </c>
      <c r="E1336" s="15" t="s">
        <v>15758</v>
      </c>
      <c r="F1336" s="15" t="s">
        <v>15759</v>
      </c>
      <c r="G1336" s="20" t="s">
        <v>21385</v>
      </c>
      <c r="H1336" s="15" t="s">
        <v>15116</v>
      </c>
      <c r="I1336" s="15" t="s">
        <v>521</v>
      </c>
      <c r="J1336" s="15" t="s">
        <v>21255</v>
      </c>
      <c r="K1336" s="15" t="s">
        <v>21256</v>
      </c>
      <c r="L1336" s="15" t="n">
        <v>0</v>
      </c>
      <c r="M1336" s="16"/>
      <c r="N1336" s="16"/>
      <c r="O1336" s="16"/>
    </row>
    <row r="1337" customFormat="false" ht="23.85" hidden="false" customHeight="false" outlineLevel="0" collapsed="false">
      <c r="A1337" s="15" t="s">
        <v>21386</v>
      </c>
      <c r="B1337" s="15" t="s">
        <v>21387</v>
      </c>
      <c r="C1337" s="15" t="s">
        <v>21387</v>
      </c>
      <c r="D1337" s="15" t="s">
        <v>15526</v>
      </c>
      <c r="E1337" s="15" t="s">
        <v>15758</v>
      </c>
      <c r="F1337" s="15" t="s">
        <v>15759</v>
      </c>
      <c r="G1337" s="20" t="s">
        <v>21388</v>
      </c>
      <c r="H1337" s="15" t="s">
        <v>15116</v>
      </c>
      <c r="I1337" s="15" t="s">
        <v>521</v>
      </c>
      <c r="J1337" s="15" t="s">
        <v>21250</v>
      </c>
      <c r="K1337" s="15" t="s">
        <v>21251</v>
      </c>
      <c r="L1337" s="15" t="n">
        <v>0</v>
      </c>
      <c r="M1337" s="16"/>
      <c r="N1337" s="16"/>
      <c r="O1337" s="16"/>
    </row>
    <row r="1338" customFormat="false" ht="23.85" hidden="false" customHeight="false" outlineLevel="0" collapsed="false">
      <c r="A1338" s="15" t="s">
        <v>21389</v>
      </c>
      <c r="B1338" s="15" t="s">
        <v>21390</v>
      </c>
      <c r="C1338" s="15" t="s">
        <v>21390</v>
      </c>
      <c r="D1338" s="15" t="s">
        <v>15526</v>
      </c>
      <c r="E1338" s="15" t="s">
        <v>15758</v>
      </c>
      <c r="F1338" s="15" t="s">
        <v>15759</v>
      </c>
      <c r="G1338" s="20" t="s">
        <v>21391</v>
      </c>
      <c r="H1338" s="15" t="s">
        <v>15116</v>
      </c>
      <c r="I1338" s="15" t="s">
        <v>521</v>
      </c>
      <c r="J1338" s="15" t="s">
        <v>21250</v>
      </c>
      <c r="K1338" s="15" t="s">
        <v>21251</v>
      </c>
      <c r="L1338" s="15" t="n">
        <v>0</v>
      </c>
      <c r="M1338" s="16"/>
      <c r="N1338" s="16"/>
      <c r="O1338" s="16"/>
    </row>
    <row r="1339" customFormat="false" ht="23.85" hidden="false" customHeight="false" outlineLevel="0" collapsed="false">
      <c r="A1339" s="15" t="s">
        <v>21392</v>
      </c>
      <c r="B1339" s="15" t="s">
        <v>21393</v>
      </c>
      <c r="C1339" s="15" t="s">
        <v>21393</v>
      </c>
      <c r="D1339" s="15" t="s">
        <v>15526</v>
      </c>
      <c r="E1339" s="15" t="s">
        <v>15758</v>
      </c>
      <c r="F1339" s="15" t="s">
        <v>15759</v>
      </c>
      <c r="G1339" s="20" t="s">
        <v>21394</v>
      </c>
      <c r="H1339" s="15" t="s">
        <v>15116</v>
      </c>
      <c r="I1339" s="15" t="s">
        <v>521</v>
      </c>
      <c r="J1339" s="15" t="s">
        <v>21250</v>
      </c>
      <c r="K1339" s="15" t="s">
        <v>21251</v>
      </c>
      <c r="L1339" s="15" t="n">
        <v>0</v>
      </c>
      <c r="M1339" s="16"/>
      <c r="N1339" s="16"/>
      <c r="O1339" s="16"/>
    </row>
    <row r="1340" customFormat="false" ht="15" hidden="false" customHeight="false" outlineLevel="0" collapsed="false">
      <c r="A1340" s="15" t="s">
        <v>21395</v>
      </c>
      <c r="B1340" s="15" t="s">
        <v>21396</v>
      </c>
      <c r="C1340" s="15" t="s">
        <v>21396</v>
      </c>
      <c r="D1340" s="15" t="s">
        <v>15526</v>
      </c>
      <c r="E1340" s="15" t="s">
        <v>15758</v>
      </c>
      <c r="F1340" s="15" t="s">
        <v>15759</v>
      </c>
      <c r="G1340" s="20" t="s">
        <v>21397</v>
      </c>
      <c r="H1340" s="15" t="s">
        <v>15116</v>
      </c>
      <c r="I1340" s="15" t="s">
        <v>521</v>
      </c>
      <c r="J1340" s="15" t="s">
        <v>21245</v>
      </c>
      <c r="K1340" s="15" t="s">
        <v>21246</v>
      </c>
      <c r="L1340" s="15" t="n">
        <v>0</v>
      </c>
      <c r="M1340" s="16"/>
      <c r="N1340" s="16"/>
      <c r="O1340" s="16"/>
    </row>
    <row r="1341" customFormat="false" ht="23.85" hidden="false" customHeight="false" outlineLevel="0" collapsed="false">
      <c r="A1341" s="15" t="s">
        <v>21398</v>
      </c>
      <c r="B1341" s="15" t="s">
        <v>21399</v>
      </c>
      <c r="C1341" s="15" t="s">
        <v>21399</v>
      </c>
      <c r="D1341" s="15" t="s">
        <v>15526</v>
      </c>
      <c r="E1341" s="15" t="s">
        <v>15758</v>
      </c>
      <c r="F1341" s="15" t="s">
        <v>15759</v>
      </c>
      <c r="G1341" s="20" t="s">
        <v>21400</v>
      </c>
      <c r="H1341" s="15" t="s">
        <v>15116</v>
      </c>
      <c r="I1341" s="15" t="s">
        <v>521</v>
      </c>
      <c r="J1341" s="15" t="s">
        <v>21250</v>
      </c>
      <c r="K1341" s="15" t="s">
        <v>21251</v>
      </c>
      <c r="L1341" s="15" t="n">
        <v>0</v>
      </c>
      <c r="M1341" s="16"/>
      <c r="N1341" s="16"/>
      <c r="O1341" s="16"/>
    </row>
    <row r="1342" customFormat="false" ht="15" hidden="false" customHeight="false" outlineLevel="0" collapsed="false">
      <c r="A1342" s="15" t="s">
        <v>21401</v>
      </c>
      <c r="B1342" s="15" t="s">
        <v>21402</v>
      </c>
      <c r="C1342" s="15" t="s">
        <v>21402</v>
      </c>
      <c r="D1342" s="15" t="s">
        <v>15526</v>
      </c>
      <c r="E1342" s="15" t="s">
        <v>15758</v>
      </c>
      <c r="F1342" s="15" t="s">
        <v>15759</v>
      </c>
      <c r="G1342" s="20" t="s">
        <v>21403</v>
      </c>
      <c r="H1342" s="15" t="s">
        <v>15116</v>
      </c>
      <c r="I1342" s="15" t="s">
        <v>521</v>
      </c>
      <c r="J1342" s="15" t="s">
        <v>21245</v>
      </c>
      <c r="K1342" s="15" t="s">
        <v>21246</v>
      </c>
      <c r="L1342" s="15" t="n">
        <v>0</v>
      </c>
      <c r="M1342" s="16"/>
      <c r="N1342" s="16"/>
      <c r="O1342" s="16"/>
    </row>
    <row r="1343" customFormat="false" ht="15" hidden="false" customHeight="false" outlineLevel="0" collapsed="false">
      <c r="A1343" s="15" t="s">
        <v>21404</v>
      </c>
      <c r="B1343" s="15" t="s">
        <v>21405</v>
      </c>
      <c r="C1343" s="15" t="s">
        <v>21405</v>
      </c>
      <c r="D1343" s="15" t="s">
        <v>15526</v>
      </c>
      <c r="E1343" s="15" t="s">
        <v>15758</v>
      </c>
      <c r="F1343" s="15" t="s">
        <v>15759</v>
      </c>
      <c r="G1343" s="20" t="s">
        <v>21406</v>
      </c>
      <c r="H1343" s="15" t="s">
        <v>15116</v>
      </c>
      <c r="I1343" s="15" t="s">
        <v>521</v>
      </c>
      <c r="J1343" s="15" t="s">
        <v>21245</v>
      </c>
      <c r="K1343" s="15" t="s">
        <v>21246</v>
      </c>
      <c r="L1343" s="15" t="n">
        <v>0</v>
      </c>
      <c r="M1343" s="16"/>
      <c r="N1343" s="16"/>
      <c r="O1343" s="16"/>
    </row>
    <row r="1344" customFormat="false" ht="15" hidden="false" customHeight="false" outlineLevel="0" collapsed="false">
      <c r="A1344" s="15" t="s">
        <v>21407</v>
      </c>
      <c r="B1344" s="15" t="s">
        <v>21408</v>
      </c>
      <c r="C1344" s="15" t="s">
        <v>21408</v>
      </c>
      <c r="D1344" s="15" t="s">
        <v>15526</v>
      </c>
      <c r="E1344" s="15" t="s">
        <v>15758</v>
      </c>
      <c r="F1344" s="15" t="s">
        <v>15759</v>
      </c>
      <c r="G1344" s="20" t="s">
        <v>21409</v>
      </c>
      <c r="H1344" s="15" t="s">
        <v>15116</v>
      </c>
      <c r="I1344" s="15" t="s">
        <v>521</v>
      </c>
      <c r="J1344" s="15" t="s">
        <v>21250</v>
      </c>
      <c r="K1344" s="15" t="s">
        <v>21251</v>
      </c>
      <c r="L1344" s="15" t="n">
        <v>0</v>
      </c>
      <c r="M1344" s="16"/>
      <c r="N1344" s="16"/>
      <c r="O1344" s="16"/>
    </row>
    <row r="1345" customFormat="false" ht="15" hidden="false" customHeight="false" outlineLevel="0" collapsed="false">
      <c r="A1345" s="15" t="s">
        <v>21410</v>
      </c>
      <c r="B1345" s="15" t="s">
        <v>21411</v>
      </c>
      <c r="C1345" s="15" t="s">
        <v>21411</v>
      </c>
      <c r="D1345" s="15" t="s">
        <v>15526</v>
      </c>
      <c r="E1345" s="15" t="s">
        <v>15758</v>
      </c>
      <c r="F1345" s="15" t="s">
        <v>15759</v>
      </c>
      <c r="G1345" s="20" t="s">
        <v>21412</v>
      </c>
      <c r="H1345" s="15" t="s">
        <v>15116</v>
      </c>
      <c r="I1345" s="15" t="s">
        <v>521</v>
      </c>
      <c r="J1345" s="15" t="s">
        <v>21245</v>
      </c>
      <c r="K1345" s="15" t="s">
        <v>21246</v>
      </c>
      <c r="L1345" s="15" t="n">
        <v>0</v>
      </c>
      <c r="M1345" s="16"/>
      <c r="N1345" s="16"/>
      <c r="O1345" s="16"/>
    </row>
    <row r="1346" customFormat="false" ht="23.85" hidden="false" customHeight="false" outlineLevel="0" collapsed="false">
      <c r="A1346" s="15" t="s">
        <v>21413</v>
      </c>
      <c r="B1346" s="15" t="s">
        <v>21414</v>
      </c>
      <c r="C1346" s="15" t="s">
        <v>21414</v>
      </c>
      <c r="D1346" s="15" t="s">
        <v>15526</v>
      </c>
      <c r="E1346" s="15" t="s">
        <v>15758</v>
      </c>
      <c r="F1346" s="15" t="s">
        <v>15759</v>
      </c>
      <c r="G1346" s="20" t="s">
        <v>21415</v>
      </c>
      <c r="H1346" s="15" t="s">
        <v>15116</v>
      </c>
      <c r="I1346" s="15" t="s">
        <v>521</v>
      </c>
      <c r="J1346" s="15" t="s">
        <v>21250</v>
      </c>
      <c r="K1346" s="15" t="s">
        <v>21251</v>
      </c>
      <c r="L1346" s="15" t="n">
        <v>0</v>
      </c>
      <c r="M1346" s="16"/>
      <c r="N1346" s="16"/>
      <c r="O1346" s="16"/>
    </row>
    <row r="1347" customFormat="false" ht="23.85" hidden="false" customHeight="false" outlineLevel="0" collapsed="false">
      <c r="A1347" s="15" t="s">
        <v>21416</v>
      </c>
      <c r="B1347" s="15" t="s">
        <v>21417</v>
      </c>
      <c r="C1347" s="15" t="s">
        <v>21417</v>
      </c>
      <c r="D1347" s="15" t="s">
        <v>15526</v>
      </c>
      <c r="E1347" s="15" t="s">
        <v>15758</v>
      </c>
      <c r="F1347" s="15" t="s">
        <v>15759</v>
      </c>
      <c r="G1347" s="20" t="s">
        <v>21418</v>
      </c>
      <c r="H1347" s="15" t="s">
        <v>15116</v>
      </c>
      <c r="I1347" s="15" t="s">
        <v>521</v>
      </c>
      <c r="J1347" s="15" t="s">
        <v>21245</v>
      </c>
      <c r="K1347" s="15" t="s">
        <v>21246</v>
      </c>
      <c r="L1347" s="15" t="n">
        <v>0</v>
      </c>
      <c r="M1347" s="16"/>
      <c r="N1347" s="16"/>
      <c r="O1347" s="16"/>
    </row>
    <row r="1348" customFormat="false" ht="23.85" hidden="false" customHeight="false" outlineLevel="0" collapsed="false">
      <c r="A1348" s="15" t="s">
        <v>21419</v>
      </c>
      <c r="B1348" s="15" t="s">
        <v>21420</v>
      </c>
      <c r="C1348" s="15" t="s">
        <v>21420</v>
      </c>
      <c r="D1348" s="15" t="s">
        <v>15526</v>
      </c>
      <c r="E1348" s="15" t="s">
        <v>15758</v>
      </c>
      <c r="F1348" s="15" t="s">
        <v>15759</v>
      </c>
      <c r="G1348" s="20" t="s">
        <v>21421</v>
      </c>
      <c r="H1348" s="15" t="s">
        <v>15116</v>
      </c>
      <c r="I1348" s="15" t="s">
        <v>521</v>
      </c>
      <c r="J1348" s="15" t="s">
        <v>21245</v>
      </c>
      <c r="K1348" s="15" t="s">
        <v>21246</v>
      </c>
      <c r="L1348" s="15" t="n">
        <v>0</v>
      </c>
      <c r="M1348" s="16"/>
      <c r="N1348" s="16"/>
      <c r="O1348" s="16"/>
    </row>
    <row r="1349" customFormat="false" ht="23.85" hidden="false" customHeight="false" outlineLevel="0" collapsed="false">
      <c r="A1349" s="15" t="s">
        <v>21422</v>
      </c>
      <c r="B1349" s="15" t="s">
        <v>21423</v>
      </c>
      <c r="C1349" s="15" t="s">
        <v>21423</v>
      </c>
      <c r="D1349" s="15" t="s">
        <v>15526</v>
      </c>
      <c r="E1349" s="15" t="s">
        <v>15758</v>
      </c>
      <c r="F1349" s="15" t="s">
        <v>15759</v>
      </c>
      <c r="G1349" s="20" t="s">
        <v>21424</v>
      </c>
      <c r="H1349" s="15" t="s">
        <v>15116</v>
      </c>
      <c r="I1349" s="15" t="s">
        <v>521</v>
      </c>
      <c r="J1349" s="15" t="s">
        <v>21245</v>
      </c>
      <c r="K1349" s="15" t="s">
        <v>21246</v>
      </c>
      <c r="L1349" s="15" t="n">
        <v>0</v>
      </c>
      <c r="M1349" s="16"/>
      <c r="N1349" s="16"/>
      <c r="O1349" s="16"/>
    </row>
    <row r="1350" customFormat="false" ht="23.85" hidden="false" customHeight="false" outlineLevel="0" collapsed="false">
      <c r="A1350" s="15" t="s">
        <v>21425</v>
      </c>
      <c r="B1350" s="15" t="s">
        <v>21426</v>
      </c>
      <c r="C1350" s="15" t="s">
        <v>21426</v>
      </c>
      <c r="D1350" s="15" t="s">
        <v>15526</v>
      </c>
      <c r="E1350" s="15" t="s">
        <v>15758</v>
      </c>
      <c r="F1350" s="15" t="s">
        <v>15759</v>
      </c>
      <c r="G1350" s="20" t="s">
        <v>21427</v>
      </c>
      <c r="H1350" s="15" t="s">
        <v>15116</v>
      </c>
      <c r="I1350" s="15" t="s">
        <v>521</v>
      </c>
      <c r="J1350" s="15" t="s">
        <v>21250</v>
      </c>
      <c r="K1350" s="15" t="s">
        <v>21251</v>
      </c>
      <c r="L1350" s="15" t="n">
        <v>0</v>
      </c>
      <c r="M1350" s="16"/>
      <c r="N1350" s="16"/>
      <c r="O1350" s="16"/>
    </row>
    <row r="1351" customFormat="false" ht="23.85" hidden="false" customHeight="false" outlineLevel="0" collapsed="false">
      <c r="A1351" s="15" t="s">
        <v>21428</v>
      </c>
      <c r="B1351" s="15" t="s">
        <v>21429</v>
      </c>
      <c r="C1351" s="15" t="s">
        <v>21429</v>
      </c>
      <c r="D1351" s="15" t="s">
        <v>15526</v>
      </c>
      <c r="E1351" s="15" t="s">
        <v>15758</v>
      </c>
      <c r="F1351" s="15" t="s">
        <v>15759</v>
      </c>
      <c r="G1351" s="20" t="s">
        <v>21430</v>
      </c>
      <c r="H1351" s="15" t="s">
        <v>15116</v>
      </c>
      <c r="I1351" s="15" t="s">
        <v>521</v>
      </c>
      <c r="J1351" s="15" t="s">
        <v>21250</v>
      </c>
      <c r="K1351" s="15" t="s">
        <v>21251</v>
      </c>
      <c r="L1351" s="15" t="n">
        <v>0</v>
      </c>
      <c r="M1351" s="16"/>
      <c r="N1351" s="16"/>
      <c r="O1351" s="16"/>
    </row>
    <row r="1352" customFormat="false" ht="15" hidden="false" customHeight="false" outlineLevel="0" collapsed="false">
      <c r="A1352" s="15" t="s">
        <v>21431</v>
      </c>
      <c r="B1352" s="15" t="s">
        <v>21432</v>
      </c>
      <c r="C1352" s="15" t="s">
        <v>21432</v>
      </c>
      <c r="D1352" s="15" t="s">
        <v>15526</v>
      </c>
      <c r="E1352" s="15" t="s">
        <v>15758</v>
      </c>
      <c r="F1352" s="15" t="s">
        <v>15759</v>
      </c>
      <c r="G1352" s="20" t="s">
        <v>21433</v>
      </c>
      <c r="H1352" s="15" t="s">
        <v>15116</v>
      </c>
      <c r="I1352" s="15" t="s">
        <v>521</v>
      </c>
      <c r="J1352" s="15" t="s">
        <v>21250</v>
      </c>
      <c r="K1352" s="15" t="s">
        <v>21251</v>
      </c>
      <c r="L1352" s="15" t="n">
        <v>0</v>
      </c>
      <c r="M1352" s="16"/>
      <c r="N1352" s="16"/>
      <c r="O1352" s="16"/>
    </row>
    <row r="1353" customFormat="false" ht="23.85" hidden="false" customHeight="false" outlineLevel="0" collapsed="false">
      <c r="A1353" s="15" t="s">
        <v>21434</v>
      </c>
      <c r="B1353" s="15" t="s">
        <v>21435</v>
      </c>
      <c r="C1353" s="15" t="s">
        <v>21435</v>
      </c>
      <c r="D1353" s="15" t="s">
        <v>15526</v>
      </c>
      <c r="E1353" s="15" t="s">
        <v>15758</v>
      </c>
      <c r="F1353" s="15" t="s">
        <v>15759</v>
      </c>
      <c r="G1353" s="20" t="s">
        <v>21436</v>
      </c>
      <c r="H1353" s="15" t="s">
        <v>15116</v>
      </c>
      <c r="I1353" s="15" t="s">
        <v>521</v>
      </c>
      <c r="J1353" s="15" t="s">
        <v>21250</v>
      </c>
      <c r="K1353" s="15" t="s">
        <v>21251</v>
      </c>
      <c r="L1353" s="15" t="n">
        <v>0</v>
      </c>
      <c r="M1353" s="16"/>
      <c r="N1353" s="16"/>
      <c r="O1353" s="16"/>
    </row>
    <row r="1354" customFormat="false" ht="23.85" hidden="false" customHeight="false" outlineLevel="0" collapsed="false">
      <c r="A1354" s="15" t="s">
        <v>21437</v>
      </c>
      <c r="B1354" s="15" t="s">
        <v>21438</v>
      </c>
      <c r="C1354" s="15" t="s">
        <v>21438</v>
      </c>
      <c r="D1354" s="15" t="s">
        <v>15526</v>
      </c>
      <c r="E1354" s="15" t="s">
        <v>15758</v>
      </c>
      <c r="F1354" s="15" t="s">
        <v>15759</v>
      </c>
      <c r="G1354" s="20" t="s">
        <v>21439</v>
      </c>
      <c r="H1354" s="15" t="s">
        <v>15116</v>
      </c>
      <c r="I1354" s="15" t="s">
        <v>521</v>
      </c>
      <c r="J1354" s="15" t="s">
        <v>21255</v>
      </c>
      <c r="K1354" s="15" t="s">
        <v>21256</v>
      </c>
      <c r="L1354" s="15" t="n">
        <v>0</v>
      </c>
      <c r="M1354" s="16"/>
      <c r="N1354" s="16"/>
      <c r="O1354" s="16"/>
    </row>
    <row r="1355" customFormat="false" ht="23.85" hidden="false" customHeight="false" outlineLevel="0" collapsed="false">
      <c r="A1355" s="15" t="s">
        <v>21440</v>
      </c>
      <c r="B1355" s="15" t="s">
        <v>21441</v>
      </c>
      <c r="C1355" s="15" t="s">
        <v>21438</v>
      </c>
      <c r="D1355" s="15" t="s">
        <v>15526</v>
      </c>
      <c r="E1355" s="15" t="s">
        <v>15821</v>
      </c>
      <c r="F1355" s="15" t="s">
        <v>15759</v>
      </c>
      <c r="G1355" s="20" t="s">
        <v>21442</v>
      </c>
      <c r="H1355" s="15" t="s">
        <v>15116</v>
      </c>
      <c r="I1355" s="15" t="s">
        <v>521</v>
      </c>
      <c r="J1355" s="15" t="s">
        <v>21443</v>
      </c>
      <c r="K1355" s="15" t="s">
        <v>21444</v>
      </c>
      <c r="L1355" s="15" t="n">
        <v>0</v>
      </c>
      <c r="M1355" s="16"/>
      <c r="N1355" s="16"/>
      <c r="O1355" s="16"/>
    </row>
    <row r="1356" customFormat="false" ht="15" hidden="false" customHeight="false" outlineLevel="0" collapsed="false">
      <c r="A1356" s="15" t="s">
        <v>21445</v>
      </c>
      <c r="B1356" s="15" t="s">
        <v>21446</v>
      </c>
      <c r="C1356" s="15" t="s">
        <v>21446</v>
      </c>
      <c r="D1356" s="15" t="s">
        <v>15526</v>
      </c>
      <c r="E1356" s="15" t="s">
        <v>15758</v>
      </c>
      <c r="F1356" s="15" t="s">
        <v>15759</v>
      </c>
      <c r="G1356" s="20" t="s">
        <v>21447</v>
      </c>
      <c r="H1356" s="15" t="s">
        <v>15116</v>
      </c>
      <c r="I1356" s="15" t="s">
        <v>521</v>
      </c>
      <c r="J1356" s="15" t="s">
        <v>21250</v>
      </c>
      <c r="K1356" s="15" t="s">
        <v>21251</v>
      </c>
      <c r="L1356" s="15" t="n">
        <v>0</v>
      </c>
      <c r="M1356" s="16"/>
      <c r="N1356" s="16"/>
      <c r="O1356" s="16"/>
    </row>
    <row r="1357" customFormat="false" ht="15" hidden="false" customHeight="false" outlineLevel="0" collapsed="false">
      <c r="A1357" s="15" t="s">
        <v>21448</v>
      </c>
      <c r="B1357" s="15" t="s">
        <v>21449</v>
      </c>
      <c r="C1357" s="15" t="s">
        <v>21449</v>
      </c>
      <c r="D1357" s="15" t="s">
        <v>15526</v>
      </c>
      <c r="E1357" s="15" t="s">
        <v>15758</v>
      </c>
      <c r="F1357" s="15" t="s">
        <v>15759</v>
      </c>
      <c r="G1357" s="20" t="s">
        <v>21450</v>
      </c>
      <c r="H1357" s="15" t="s">
        <v>15116</v>
      </c>
      <c r="I1357" s="15" t="s">
        <v>521</v>
      </c>
      <c r="J1357" s="15" t="s">
        <v>21250</v>
      </c>
      <c r="K1357" s="15" t="s">
        <v>21251</v>
      </c>
      <c r="L1357" s="15" t="n">
        <v>0</v>
      </c>
      <c r="M1357" s="16"/>
      <c r="N1357" s="16"/>
      <c r="O1357" s="16"/>
    </row>
    <row r="1358" customFormat="false" ht="23.85" hidden="false" customHeight="false" outlineLevel="0" collapsed="false">
      <c r="A1358" s="15" t="s">
        <v>21451</v>
      </c>
      <c r="B1358" s="15" t="s">
        <v>21452</v>
      </c>
      <c r="C1358" s="15" t="s">
        <v>21452</v>
      </c>
      <c r="D1358" s="15" t="s">
        <v>15526</v>
      </c>
      <c r="E1358" s="15" t="s">
        <v>15758</v>
      </c>
      <c r="F1358" s="15" t="s">
        <v>15759</v>
      </c>
      <c r="G1358" s="20" t="s">
        <v>21453</v>
      </c>
      <c r="H1358" s="15" t="s">
        <v>15116</v>
      </c>
      <c r="I1358" s="15" t="s">
        <v>521</v>
      </c>
      <c r="J1358" s="15" t="s">
        <v>21245</v>
      </c>
      <c r="K1358" s="15" t="s">
        <v>21246</v>
      </c>
      <c r="L1358" s="15" t="n">
        <v>0</v>
      </c>
      <c r="M1358" s="16"/>
      <c r="N1358" s="16"/>
      <c r="O1358" s="16"/>
    </row>
    <row r="1359" customFormat="false" ht="23.85" hidden="false" customHeight="false" outlineLevel="0" collapsed="false">
      <c r="A1359" s="15" t="s">
        <v>21454</v>
      </c>
      <c r="B1359" s="15" t="s">
        <v>21455</v>
      </c>
      <c r="C1359" s="15" t="s">
        <v>21455</v>
      </c>
      <c r="D1359" s="15" t="s">
        <v>15526</v>
      </c>
      <c r="E1359" s="15" t="s">
        <v>15758</v>
      </c>
      <c r="F1359" s="15" t="s">
        <v>15759</v>
      </c>
      <c r="G1359" s="20" t="s">
        <v>21456</v>
      </c>
      <c r="H1359" s="15" t="s">
        <v>15116</v>
      </c>
      <c r="I1359" s="15" t="s">
        <v>521</v>
      </c>
      <c r="J1359" s="15" t="s">
        <v>21250</v>
      </c>
      <c r="K1359" s="15" t="s">
        <v>21251</v>
      </c>
      <c r="L1359" s="15" t="n">
        <v>0</v>
      </c>
      <c r="M1359" s="16"/>
      <c r="N1359" s="16"/>
      <c r="O1359" s="16"/>
    </row>
    <row r="1360" customFormat="false" ht="23.85" hidden="false" customHeight="false" outlineLevel="0" collapsed="false">
      <c r="A1360" s="15" t="s">
        <v>21457</v>
      </c>
      <c r="B1360" s="15" t="s">
        <v>21458</v>
      </c>
      <c r="C1360" s="15" t="s">
        <v>21458</v>
      </c>
      <c r="D1360" s="15" t="s">
        <v>15526</v>
      </c>
      <c r="E1360" s="15" t="s">
        <v>15758</v>
      </c>
      <c r="F1360" s="15" t="s">
        <v>15759</v>
      </c>
      <c r="G1360" s="20" t="s">
        <v>21459</v>
      </c>
      <c r="H1360" s="15" t="s">
        <v>15116</v>
      </c>
      <c r="I1360" s="15" t="s">
        <v>521</v>
      </c>
      <c r="J1360" s="15" t="s">
        <v>21245</v>
      </c>
      <c r="K1360" s="15" t="s">
        <v>21246</v>
      </c>
      <c r="L1360" s="15" t="n">
        <v>0</v>
      </c>
      <c r="M1360" s="16"/>
      <c r="N1360" s="16"/>
      <c r="O1360" s="16"/>
    </row>
    <row r="1361" customFormat="false" ht="23.85" hidden="false" customHeight="false" outlineLevel="0" collapsed="false">
      <c r="A1361" s="15" t="s">
        <v>21460</v>
      </c>
      <c r="B1361" s="15" t="s">
        <v>21461</v>
      </c>
      <c r="C1361" s="15" t="s">
        <v>21461</v>
      </c>
      <c r="D1361" s="15" t="s">
        <v>15526</v>
      </c>
      <c r="E1361" s="15" t="s">
        <v>15758</v>
      </c>
      <c r="F1361" s="15" t="s">
        <v>15759</v>
      </c>
      <c r="G1361" s="20" t="s">
        <v>21462</v>
      </c>
      <c r="H1361" s="15" t="s">
        <v>15116</v>
      </c>
      <c r="I1361" s="15" t="s">
        <v>521</v>
      </c>
      <c r="J1361" s="15" t="s">
        <v>21245</v>
      </c>
      <c r="K1361" s="15" t="s">
        <v>21246</v>
      </c>
      <c r="L1361" s="15" t="n">
        <v>0</v>
      </c>
      <c r="M1361" s="16"/>
      <c r="N1361" s="16"/>
      <c r="O1361" s="16"/>
    </row>
    <row r="1362" customFormat="false" ht="23.85" hidden="false" customHeight="false" outlineLevel="0" collapsed="false">
      <c r="A1362" s="15" t="s">
        <v>21463</v>
      </c>
      <c r="B1362" s="15" t="s">
        <v>21464</v>
      </c>
      <c r="C1362" s="15" t="s">
        <v>21464</v>
      </c>
      <c r="D1362" s="15" t="s">
        <v>15526</v>
      </c>
      <c r="E1362" s="15" t="s">
        <v>15758</v>
      </c>
      <c r="F1362" s="15" t="s">
        <v>15759</v>
      </c>
      <c r="G1362" s="20" t="s">
        <v>21465</v>
      </c>
      <c r="H1362" s="15" t="s">
        <v>15116</v>
      </c>
      <c r="I1362" s="15" t="s">
        <v>521</v>
      </c>
      <c r="J1362" s="15" t="s">
        <v>21250</v>
      </c>
      <c r="K1362" s="15" t="s">
        <v>21251</v>
      </c>
      <c r="L1362" s="15" t="n">
        <v>0</v>
      </c>
      <c r="M1362" s="16"/>
      <c r="N1362" s="16"/>
      <c r="O1362" s="16"/>
    </row>
    <row r="1363" customFormat="false" ht="15" hidden="false" customHeight="false" outlineLevel="0" collapsed="false">
      <c r="A1363" s="15" t="s">
        <v>21466</v>
      </c>
      <c r="B1363" s="15" t="s">
        <v>21467</v>
      </c>
      <c r="C1363" s="15" t="s">
        <v>21467</v>
      </c>
      <c r="D1363" s="15" t="s">
        <v>15526</v>
      </c>
      <c r="E1363" s="15" t="s">
        <v>15758</v>
      </c>
      <c r="F1363" s="15" t="s">
        <v>15759</v>
      </c>
      <c r="G1363" s="20" t="s">
        <v>21468</v>
      </c>
      <c r="H1363" s="15" t="s">
        <v>15116</v>
      </c>
      <c r="I1363" s="15" t="s">
        <v>521</v>
      </c>
      <c r="J1363" s="15" t="s">
        <v>21245</v>
      </c>
      <c r="K1363" s="15" t="s">
        <v>21246</v>
      </c>
      <c r="L1363" s="15" t="n">
        <v>0</v>
      </c>
      <c r="M1363" s="16"/>
      <c r="N1363" s="16"/>
      <c r="O1363" s="16"/>
    </row>
    <row r="1364" customFormat="false" ht="15" hidden="false" customHeight="false" outlineLevel="0" collapsed="false">
      <c r="A1364" s="15" t="s">
        <v>21469</v>
      </c>
      <c r="B1364" s="15" t="s">
        <v>21470</v>
      </c>
      <c r="C1364" s="15" t="s">
        <v>21470</v>
      </c>
      <c r="D1364" s="15" t="s">
        <v>15526</v>
      </c>
      <c r="E1364" s="15" t="s">
        <v>15758</v>
      </c>
      <c r="F1364" s="15" t="s">
        <v>15759</v>
      </c>
      <c r="G1364" s="20" t="s">
        <v>21471</v>
      </c>
      <c r="H1364" s="15" t="s">
        <v>15116</v>
      </c>
      <c r="I1364" s="15" t="s">
        <v>521</v>
      </c>
      <c r="J1364" s="15" t="s">
        <v>21245</v>
      </c>
      <c r="K1364" s="15" t="s">
        <v>21246</v>
      </c>
      <c r="L1364" s="15" t="n">
        <v>0</v>
      </c>
      <c r="M1364" s="16"/>
      <c r="N1364" s="16"/>
      <c r="O1364" s="16"/>
    </row>
    <row r="1365" customFormat="false" ht="15" hidden="false" customHeight="false" outlineLevel="0" collapsed="false">
      <c r="A1365" s="15" t="s">
        <v>21472</v>
      </c>
      <c r="B1365" s="15" t="s">
        <v>21473</v>
      </c>
      <c r="C1365" s="15" t="s">
        <v>21473</v>
      </c>
      <c r="D1365" s="15" t="s">
        <v>15526</v>
      </c>
      <c r="E1365" s="15" t="s">
        <v>15758</v>
      </c>
      <c r="F1365" s="15" t="s">
        <v>15759</v>
      </c>
      <c r="G1365" s="20" t="s">
        <v>21474</v>
      </c>
      <c r="H1365" s="15" t="s">
        <v>15116</v>
      </c>
      <c r="I1365" s="15" t="s">
        <v>521</v>
      </c>
      <c r="J1365" s="15" t="s">
        <v>21245</v>
      </c>
      <c r="K1365" s="15" t="s">
        <v>21246</v>
      </c>
      <c r="L1365" s="15" t="n">
        <v>0</v>
      </c>
      <c r="M1365" s="16"/>
      <c r="N1365" s="16"/>
      <c r="O1365" s="16"/>
    </row>
    <row r="1366" customFormat="false" ht="23.85" hidden="false" customHeight="false" outlineLevel="0" collapsed="false">
      <c r="A1366" s="15" t="s">
        <v>21475</v>
      </c>
      <c r="B1366" s="15" t="s">
        <v>21476</v>
      </c>
      <c r="C1366" s="15" t="s">
        <v>21476</v>
      </c>
      <c r="D1366" s="15" t="s">
        <v>15526</v>
      </c>
      <c r="E1366" s="15" t="s">
        <v>15758</v>
      </c>
      <c r="F1366" s="15" t="s">
        <v>15759</v>
      </c>
      <c r="G1366" s="20" t="s">
        <v>21477</v>
      </c>
      <c r="H1366" s="15" t="s">
        <v>15116</v>
      </c>
      <c r="I1366" s="15" t="s">
        <v>521</v>
      </c>
      <c r="J1366" s="15" t="s">
        <v>21245</v>
      </c>
      <c r="K1366" s="15" t="s">
        <v>21246</v>
      </c>
      <c r="L1366" s="15" t="n">
        <v>0</v>
      </c>
      <c r="M1366" s="16"/>
      <c r="N1366" s="16"/>
      <c r="O1366" s="16"/>
    </row>
    <row r="1367" customFormat="false" ht="15" hidden="false" customHeight="false" outlineLevel="0" collapsed="false">
      <c r="A1367" s="15" t="s">
        <v>21478</v>
      </c>
      <c r="B1367" s="15" t="s">
        <v>21479</v>
      </c>
      <c r="C1367" s="15" t="s">
        <v>21479</v>
      </c>
      <c r="D1367" s="15" t="s">
        <v>15526</v>
      </c>
      <c r="E1367" s="15" t="s">
        <v>15758</v>
      </c>
      <c r="F1367" s="15" t="s">
        <v>15759</v>
      </c>
      <c r="G1367" s="20" t="s">
        <v>21480</v>
      </c>
      <c r="H1367" s="15" t="s">
        <v>15116</v>
      </c>
      <c r="I1367" s="15" t="s">
        <v>521</v>
      </c>
      <c r="J1367" s="15" t="s">
        <v>21245</v>
      </c>
      <c r="K1367" s="15" t="s">
        <v>21246</v>
      </c>
      <c r="L1367" s="15" t="n">
        <v>0</v>
      </c>
      <c r="M1367" s="16"/>
      <c r="N1367" s="16"/>
      <c r="O1367" s="16"/>
    </row>
    <row r="1368" customFormat="false" ht="23.85" hidden="false" customHeight="false" outlineLevel="0" collapsed="false">
      <c r="A1368" s="15" t="s">
        <v>21481</v>
      </c>
      <c r="B1368" s="15" t="s">
        <v>21482</v>
      </c>
      <c r="C1368" s="15" t="s">
        <v>21482</v>
      </c>
      <c r="D1368" s="15" t="s">
        <v>15526</v>
      </c>
      <c r="E1368" s="15" t="s">
        <v>15758</v>
      </c>
      <c r="F1368" s="15" t="s">
        <v>15759</v>
      </c>
      <c r="G1368" s="20" t="s">
        <v>21483</v>
      </c>
      <c r="H1368" s="15" t="s">
        <v>15116</v>
      </c>
      <c r="I1368" s="15" t="s">
        <v>521</v>
      </c>
      <c r="J1368" s="15" t="s">
        <v>21245</v>
      </c>
      <c r="K1368" s="15" t="s">
        <v>21246</v>
      </c>
      <c r="L1368" s="15" t="n">
        <v>0</v>
      </c>
      <c r="M1368" s="16"/>
      <c r="N1368" s="16"/>
      <c r="O1368" s="16"/>
    </row>
    <row r="1369" customFormat="false" ht="15" hidden="false" customHeight="false" outlineLevel="0" collapsed="false">
      <c r="A1369" s="15" t="s">
        <v>21484</v>
      </c>
      <c r="B1369" s="15" t="s">
        <v>21485</v>
      </c>
      <c r="C1369" s="15" t="s">
        <v>21485</v>
      </c>
      <c r="D1369" s="15" t="s">
        <v>15526</v>
      </c>
      <c r="E1369" s="15" t="s">
        <v>15758</v>
      </c>
      <c r="F1369" s="15" t="s">
        <v>15759</v>
      </c>
      <c r="G1369" s="20" t="s">
        <v>21486</v>
      </c>
      <c r="H1369" s="15" t="s">
        <v>15116</v>
      </c>
      <c r="I1369" s="15" t="s">
        <v>521</v>
      </c>
      <c r="J1369" s="15" t="s">
        <v>21245</v>
      </c>
      <c r="K1369" s="15" t="s">
        <v>21246</v>
      </c>
      <c r="L1369" s="15" t="n">
        <v>0</v>
      </c>
      <c r="M1369" s="16"/>
      <c r="N1369" s="16"/>
      <c r="O1369" s="16"/>
    </row>
    <row r="1370" customFormat="false" ht="15" hidden="false" customHeight="false" outlineLevel="0" collapsed="false">
      <c r="A1370" s="15" t="s">
        <v>21487</v>
      </c>
      <c r="B1370" s="15" t="s">
        <v>21488</v>
      </c>
      <c r="C1370" s="15" t="s">
        <v>21488</v>
      </c>
      <c r="D1370" s="15" t="s">
        <v>15526</v>
      </c>
      <c r="E1370" s="15" t="s">
        <v>15758</v>
      </c>
      <c r="F1370" s="15" t="s">
        <v>15759</v>
      </c>
      <c r="G1370" s="20" t="s">
        <v>21489</v>
      </c>
      <c r="H1370" s="15" t="s">
        <v>15116</v>
      </c>
      <c r="I1370" s="15" t="s">
        <v>521</v>
      </c>
      <c r="J1370" s="15" t="s">
        <v>21245</v>
      </c>
      <c r="K1370" s="15" t="s">
        <v>21246</v>
      </c>
      <c r="L1370" s="15" t="n">
        <v>0</v>
      </c>
      <c r="M1370" s="16"/>
      <c r="N1370" s="16"/>
      <c r="O1370" s="16"/>
    </row>
    <row r="1371" customFormat="false" ht="23.85" hidden="false" customHeight="false" outlineLevel="0" collapsed="false">
      <c r="A1371" s="15" t="s">
        <v>21490</v>
      </c>
      <c r="B1371" s="15" t="s">
        <v>21491</v>
      </c>
      <c r="C1371" s="15" t="s">
        <v>21491</v>
      </c>
      <c r="D1371" s="15" t="s">
        <v>15526</v>
      </c>
      <c r="E1371" s="15" t="s">
        <v>15758</v>
      </c>
      <c r="F1371" s="15" t="s">
        <v>15759</v>
      </c>
      <c r="G1371" s="20" t="s">
        <v>21492</v>
      </c>
      <c r="H1371" s="15" t="s">
        <v>15116</v>
      </c>
      <c r="I1371" s="15" t="s">
        <v>521</v>
      </c>
      <c r="J1371" s="15" t="s">
        <v>21250</v>
      </c>
      <c r="K1371" s="15" t="s">
        <v>21251</v>
      </c>
      <c r="L1371" s="15" t="n">
        <v>0</v>
      </c>
      <c r="M1371" s="16"/>
      <c r="N1371" s="16"/>
      <c r="O1371" s="16"/>
    </row>
    <row r="1372" customFormat="false" ht="15" hidden="false" customHeight="false" outlineLevel="0" collapsed="false">
      <c r="A1372" s="15" t="s">
        <v>21493</v>
      </c>
      <c r="B1372" s="15" t="s">
        <v>21494</v>
      </c>
      <c r="C1372" s="15" t="s">
        <v>21494</v>
      </c>
      <c r="D1372" s="15" t="s">
        <v>15526</v>
      </c>
      <c r="E1372" s="15" t="s">
        <v>15758</v>
      </c>
      <c r="F1372" s="15" t="s">
        <v>15759</v>
      </c>
      <c r="G1372" s="20" t="s">
        <v>21495</v>
      </c>
      <c r="H1372" s="15" t="s">
        <v>15116</v>
      </c>
      <c r="I1372" s="15" t="s">
        <v>521</v>
      </c>
      <c r="J1372" s="15" t="s">
        <v>21245</v>
      </c>
      <c r="K1372" s="15" t="s">
        <v>21246</v>
      </c>
      <c r="L1372" s="15" t="n">
        <v>0</v>
      </c>
      <c r="M1372" s="16"/>
      <c r="N1372" s="16"/>
      <c r="O1372" s="16"/>
    </row>
    <row r="1373" customFormat="false" ht="23.85" hidden="false" customHeight="false" outlineLevel="0" collapsed="false">
      <c r="A1373" s="15" t="s">
        <v>21496</v>
      </c>
      <c r="B1373" s="15" t="s">
        <v>21497</v>
      </c>
      <c r="C1373" s="15" t="s">
        <v>21497</v>
      </c>
      <c r="D1373" s="15" t="s">
        <v>15526</v>
      </c>
      <c r="E1373" s="15" t="s">
        <v>15758</v>
      </c>
      <c r="F1373" s="15" t="s">
        <v>15759</v>
      </c>
      <c r="G1373" s="20" t="s">
        <v>21498</v>
      </c>
      <c r="H1373" s="15" t="s">
        <v>15116</v>
      </c>
      <c r="I1373" s="15" t="s">
        <v>521</v>
      </c>
      <c r="J1373" s="15" t="s">
        <v>21245</v>
      </c>
      <c r="K1373" s="15" t="s">
        <v>21246</v>
      </c>
      <c r="L1373" s="15" t="n">
        <v>0</v>
      </c>
      <c r="M1373" s="16"/>
      <c r="N1373" s="16"/>
      <c r="O1373" s="16"/>
    </row>
    <row r="1374" customFormat="false" ht="15" hidden="false" customHeight="false" outlineLevel="0" collapsed="false">
      <c r="A1374" s="15" t="s">
        <v>21499</v>
      </c>
      <c r="B1374" s="15" t="s">
        <v>21500</v>
      </c>
      <c r="C1374" s="15" t="s">
        <v>21500</v>
      </c>
      <c r="D1374" s="15" t="s">
        <v>15526</v>
      </c>
      <c r="E1374" s="15" t="s">
        <v>15758</v>
      </c>
      <c r="F1374" s="15" t="s">
        <v>15759</v>
      </c>
      <c r="G1374" s="20" t="s">
        <v>21501</v>
      </c>
      <c r="H1374" s="15" t="s">
        <v>15116</v>
      </c>
      <c r="I1374" s="15" t="s">
        <v>521</v>
      </c>
      <c r="J1374" s="15" t="s">
        <v>21245</v>
      </c>
      <c r="K1374" s="15" t="s">
        <v>21246</v>
      </c>
      <c r="L1374" s="15" t="n">
        <v>0</v>
      </c>
      <c r="M1374" s="16"/>
      <c r="N1374" s="16"/>
      <c r="O1374" s="16"/>
    </row>
    <row r="1375" customFormat="false" ht="23.85" hidden="false" customHeight="false" outlineLevel="0" collapsed="false">
      <c r="A1375" s="15" t="s">
        <v>21502</v>
      </c>
      <c r="B1375" s="15" t="s">
        <v>21503</v>
      </c>
      <c r="C1375" s="15" t="s">
        <v>21503</v>
      </c>
      <c r="D1375" s="15" t="s">
        <v>15526</v>
      </c>
      <c r="E1375" s="15" t="s">
        <v>15758</v>
      </c>
      <c r="F1375" s="15" t="s">
        <v>15759</v>
      </c>
      <c r="G1375" s="20" t="s">
        <v>21504</v>
      </c>
      <c r="H1375" s="15" t="s">
        <v>15116</v>
      </c>
      <c r="I1375" s="15" t="s">
        <v>521</v>
      </c>
      <c r="J1375" s="15" t="s">
        <v>21245</v>
      </c>
      <c r="K1375" s="15" t="s">
        <v>21246</v>
      </c>
      <c r="L1375" s="15" t="n">
        <v>0</v>
      </c>
      <c r="M1375" s="16"/>
      <c r="N1375" s="16"/>
      <c r="O1375" s="16"/>
    </row>
    <row r="1376" customFormat="false" ht="15" hidden="false" customHeight="false" outlineLevel="0" collapsed="false">
      <c r="A1376" s="15" t="s">
        <v>21505</v>
      </c>
      <c r="B1376" s="15" t="s">
        <v>21506</v>
      </c>
      <c r="C1376" s="15" t="s">
        <v>21506</v>
      </c>
      <c r="D1376" s="15" t="s">
        <v>15526</v>
      </c>
      <c r="E1376" s="15" t="s">
        <v>15758</v>
      </c>
      <c r="F1376" s="15" t="s">
        <v>15759</v>
      </c>
      <c r="G1376" s="20" t="s">
        <v>21507</v>
      </c>
      <c r="H1376" s="15" t="s">
        <v>15116</v>
      </c>
      <c r="I1376" s="15" t="s">
        <v>521</v>
      </c>
      <c r="J1376" s="15" t="s">
        <v>21250</v>
      </c>
      <c r="K1376" s="15" t="s">
        <v>21251</v>
      </c>
      <c r="L1376" s="15" t="n">
        <v>0</v>
      </c>
      <c r="M1376" s="16"/>
      <c r="N1376" s="16"/>
      <c r="O1376" s="16"/>
    </row>
    <row r="1377" customFormat="false" ht="15" hidden="false" customHeight="false" outlineLevel="0" collapsed="false">
      <c r="A1377" s="15" t="s">
        <v>21508</v>
      </c>
      <c r="B1377" s="15" t="s">
        <v>21509</v>
      </c>
      <c r="C1377" s="15" t="s">
        <v>21509</v>
      </c>
      <c r="D1377" s="15" t="s">
        <v>15526</v>
      </c>
      <c r="E1377" s="15" t="s">
        <v>15758</v>
      </c>
      <c r="F1377" s="15" t="s">
        <v>15759</v>
      </c>
      <c r="G1377" s="20" t="s">
        <v>21510</v>
      </c>
      <c r="H1377" s="15" t="s">
        <v>15116</v>
      </c>
      <c r="I1377" s="15" t="s">
        <v>521</v>
      </c>
      <c r="J1377" s="15" t="s">
        <v>21245</v>
      </c>
      <c r="K1377" s="15" t="s">
        <v>21246</v>
      </c>
      <c r="L1377" s="15" t="n">
        <v>0</v>
      </c>
      <c r="M1377" s="16"/>
      <c r="N1377" s="16"/>
      <c r="O1377" s="16"/>
    </row>
    <row r="1378" customFormat="false" ht="23.85" hidden="false" customHeight="false" outlineLevel="0" collapsed="false">
      <c r="A1378" s="15" t="s">
        <v>21511</v>
      </c>
      <c r="B1378" s="15" t="s">
        <v>21512</v>
      </c>
      <c r="C1378" s="15" t="s">
        <v>21512</v>
      </c>
      <c r="D1378" s="15" t="s">
        <v>15526</v>
      </c>
      <c r="E1378" s="15" t="s">
        <v>15758</v>
      </c>
      <c r="F1378" s="15" t="s">
        <v>15759</v>
      </c>
      <c r="G1378" s="20" t="s">
        <v>21513</v>
      </c>
      <c r="H1378" s="15" t="s">
        <v>15116</v>
      </c>
      <c r="I1378" s="15" t="s">
        <v>521</v>
      </c>
      <c r="J1378" s="15" t="s">
        <v>21245</v>
      </c>
      <c r="K1378" s="15" t="s">
        <v>21246</v>
      </c>
      <c r="L1378" s="15" t="n">
        <v>0</v>
      </c>
      <c r="M1378" s="16"/>
      <c r="N1378" s="16"/>
      <c r="O1378" s="16"/>
    </row>
    <row r="1379" customFormat="false" ht="23.85" hidden="false" customHeight="false" outlineLevel="0" collapsed="false">
      <c r="A1379" s="15" t="s">
        <v>21514</v>
      </c>
      <c r="B1379" s="15" t="s">
        <v>21515</v>
      </c>
      <c r="C1379" s="15" t="s">
        <v>21515</v>
      </c>
      <c r="D1379" s="15" t="s">
        <v>15526</v>
      </c>
      <c r="E1379" s="15" t="s">
        <v>15758</v>
      </c>
      <c r="F1379" s="15" t="s">
        <v>15759</v>
      </c>
      <c r="G1379" s="20" t="s">
        <v>21516</v>
      </c>
      <c r="H1379" s="15" t="s">
        <v>15116</v>
      </c>
      <c r="I1379" s="15" t="s">
        <v>521</v>
      </c>
      <c r="J1379" s="15" t="s">
        <v>21250</v>
      </c>
      <c r="K1379" s="15" t="s">
        <v>21251</v>
      </c>
      <c r="L1379" s="15" t="n">
        <v>0</v>
      </c>
      <c r="M1379" s="16"/>
      <c r="N1379" s="16"/>
      <c r="O1379" s="16"/>
    </row>
    <row r="1380" customFormat="false" ht="23.85" hidden="false" customHeight="false" outlineLevel="0" collapsed="false">
      <c r="A1380" s="15" t="s">
        <v>21517</v>
      </c>
      <c r="B1380" s="15" t="s">
        <v>21518</v>
      </c>
      <c r="C1380" s="15" t="s">
        <v>21518</v>
      </c>
      <c r="D1380" s="15" t="s">
        <v>15526</v>
      </c>
      <c r="E1380" s="15" t="s">
        <v>15758</v>
      </c>
      <c r="F1380" s="15" t="s">
        <v>15759</v>
      </c>
      <c r="G1380" s="20" t="s">
        <v>21519</v>
      </c>
      <c r="H1380" s="15" t="s">
        <v>15116</v>
      </c>
      <c r="I1380" s="15" t="s">
        <v>521</v>
      </c>
      <c r="J1380" s="15" t="s">
        <v>21245</v>
      </c>
      <c r="K1380" s="15" t="s">
        <v>21246</v>
      </c>
      <c r="L1380" s="15" t="n">
        <v>0</v>
      </c>
      <c r="M1380" s="16"/>
      <c r="N1380" s="16"/>
      <c r="O1380" s="16"/>
    </row>
    <row r="1381" customFormat="false" ht="23.85" hidden="false" customHeight="false" outlineLevel="0" collapsed="false">
      <c r="A1381" s="15" t="s">
        <v>21520</v>
      </c>
      <c r="B1381" s="15" t="s">
        <v>21521</v>
      </c>
      <c r="C1381" s="15" t="s">
        <v>21521</v>
      </c>
      <c r="D1381" s="15" t="s">
        <v>15526</v>
      </c>
      <c r="E1381" s="15" t="s">
        <v>15758</v>
      </c>
      <c r="F1381" s="15" t="s">
        <v>15759</v>
      </c>
      <c r="G1381" s="20" t="s">
        <v>21522</v>
      </c>
      <c r="H1381" s="15" t="s">
        <v>15116</v>
      </c>
      <c r="I1381" s="15" t="s">
        <v>521</v>
      </c>
      <c r="J1381" s="15" t="s">
        <v>21245</v>
      </c>
      <c r="K1381" s="15" t="s">
        <v>21246</v>
      </c>
      <c r="L1381" s="15" t="n">
        <v>0</v>
      </c>
      <c r="M1381" s="16"/>
      <c r="N1381" s="16"/>
      <c r="O1381" s="16"/>
    </row>
    <row r="1382" customFormat="false" ht="15" hidden="false" customHeight="false" outlineLevel="0" collapsed="false">
      <c r="A1382" s="15" t="s">
        <v>21523</v>
      </c>
      <c r="B1382" s="15" t="s">
        <v>21524</v>
      </c>
      <c r="C1382" s="15" t="s">
        <v>21524</v>
      </c>
      <c r="D1382" s="15" t="s">
        <v>15526</v>
      </c>
      <c r="E1382" s="15" t="s">
        <v>15758</v>
      </c>
      <c r="F1382" s="15" t="s">
        <v>15759</v>
      </c>
      <c r="G1382" s="20" t="s">
        <v>21525</v>
      </c>
      <c r="H1382" s="15" t="s">
        <v>15116</v>
      </c>
      <c r="I1382" s="15" t="s">
        <v>521</v>
      </c>
      <c r="J1382" s="15" t="s">
        <v>21250</v>
      </c>
      <c r="K1382" s="15" t="s">
        <v>21251</v>
      </c>
      <c r="L1382" s="15" t="n">
        <v>0</v>
      </c>
      <c r="M1382" s="16"/>
      <c r="N1382" s="16"/>
      <c r="O1382" s="16"/>
    </row>
    <row r="1383" customFormat="false" ht="15" hidden="false" customHeight="false" outlineLevel="0" collapsed="false">
      <c r="A1383" s="15" t="s">
        <v>21526</v>
      </c>
      <c r="B1383" s="15" t="s">
        <v>21527</v>
      </c>
      <c r="C1383" s="15" t="s">
        <v>21527</v>
      </c>
      <c r="D1383" s="15" t="s">
        <v>15526</v>
      </c>
      <c r="E1383" s="15" t="s">
        <v>15758</v>
      </c>
      <c r="F1383" s="15" t="s">
        <v>15759</v>
      </c>
      <c r="G1383" s="20" t="s">
        <v>21528</v>
      </c>
      <c r="H1383" s="15" t="s">
        <v>15116</v>
      </c>
      <c r="I1383" s="15" t="s">
        <v>521</v>
      </c>
      <c r="J1383" s="15" t="s">
        <v>21250</v>
      </c>
      <c r="K1383" s="15" t="s">
        <v>21251</v>
      </c>
      <c r="L1383" s="15" t="n">
        <v>0</v>
      </c>
      <c r="M1383" s="16"/>
      <c r="N1383" s="16"/>
      <c r="O1383" s="16"/>
    </row>
    <row r="1384" customFormat="false" ht="15" hidden="false" customHeight="false" outlineLevel="0" collapsed="false">
      <c r="A1384" s="15" t="s">
        <v>21529</v>
      </c>
      <c r="B1384" s="15" t="s">
        <v>21530</v>
      </c>
      <c r="C1384" s="15" t="s">
        <v>21530</v>
      </c>
      <c r="D1384" s="15" t="s">
        <v>15526</v>
      </c>
      <c r="E1384" s="15" t="s">
        <v>15758</v>
      </c>
      <c r="F1384" s="15" t="s">
        <v>15759</v>
      </c>
      <c r="G1384" s="20" t="s">
        <v>21531</v>
      </c>
      <c r="H1384" s="15" t="s">
        <v>15116</v>
      </c>
      <c r="I1384" s="15" t="s">
        <v>521</v>
      </c>
      <c r="J1384" s="15" t="s">
        <v>21250</v>
      </c>
      <c r="K1384" s="15" t="s">
        <v>21251</v>
      </c>
      <c r="L1384" s="15" t="n">
        <v>0</v>
      </c>
      <c r="M1384" s="16"/>
      <c r="N1384" s="16"/>
      <c r="O1384" s="16"/>
    </row>
    <row r="1385" customFormat="false" ht="23.85" hidden="false" customHeight="false" outlineLevel="0" collapsed="false">
      <c r="A1385" s="15" t="s">
        <v>21532</v>
      </c>
      <c r="B1385" s="15" t="s">
        <v>21533</v>
      </c>
      <c r="C1385" s="15" t="s">
        <v>21533</v>
      </c>
      <c r="D1385" s="15" t="s">
        <v>15526</v>
      </c>
      <c r="E1385" s="15" t="s">
        <v>15758</v>
      </c>
      <c r="F1385" s="15" t="s">
        <v>15759</v>
      </c>
      <c r="G1385" s="20" t="s">
        <v>21534</v>
      </c>
      <c r="H1385" s="15" t="s">
        <v>15116</v>
      </c>
      <c r="I1385" s="15" t="s">
        <v>521</v>
      </c>
      <c r="J1385" s="15" t="s">
        <v>21250</v>
      </c>
      <c r="K1385" s="15" t="s">
        <v>21251</v>
      </c>
      <c r="L1385" s="15" t="n">
        <v>0</v>
      </c>
      <c r="M1385" s="16"/>
      <c r="N1385" s="16"/>
      <c r="O1385" s="16"/>
    </row>
    <row r="1386" customFormat="false" ht="15" hidden="false" customHeight="false" outlineLevel="0" collapsed="false">
      <c r="A1386" s="15" t="s">
        <v>21535</v>
      </c>
      <c r="B1386" s="15" t="s">
        <v>21536</v>
      </c>
      <c r="C1386" s="15" t="s">
        <v>21536</v>
      </c>
      <c r="D1386" s="15" t="s">
        <v>15526</v>
      </c>
      <c r="E1386" s="15" t="s">
        <v>15758</v>
      </c>
      <c r="F1386" s="15" t="s">
        <v>15759</v>
      </c>
      <c r="G1386" s="20" t="s">
        <v>21537</v>
      </c>
      <c r="H1386" s="15" t="s">
        <v>15116</v>
      </c>
      <c r="I1386" s="15" t="s">
        <v>521</v>
      </c>
      <c r="J1386" s="15" t="s">
        <v>21250</v>
      </c>
      <c r="K1386" s="15" t="s">
        <v>21251</v>
      </c>
      <c r="L1386" s="15" t="n">
        <v>0</v>
      </c>
      <c r="M1386" s="16"/>
      <c r="N1386" s="16"/>
      <c r="O1386" s="16"/>
    </row>
    <row r="1387" customFormat="false" ht="23.85" hidden="false" customHeight="false" outlineLevel="0" collapsed="false">
      <c r="A1387" s="15" t="s">
        <v>21538</v>
      </c>
      <c r="B1387" s="15" t="s">
        <v>21539</v>
      </c>
      <c r="C1387" s="15" t="s">
        <v>21539</v>
      </c>
      <c r="D1387" s="15" t="s">
        <v>15526</v>
      </c>
      <c r="E1387" s="15" t="s">
        <v>15758</v>
      </c>
      <c r="F1387" s="15" t="s">
        <v>15759</v>
      </c>
      <c r="G1387" s="20" t="s">
        <v>21540</v>
      </c>
      <c r="H1387" s="15" t="s">
        <v>15116</v>
      </c>
      <c r="I1387" s="15" t="s">
        <v>521</v>
      </c>
      <c r="J1387" s="15" t="s">
        <v>21250</v>
      </c>
      <c r="K1387" s="15" t="s">
        <v>21251</v>
      </c>
      <c r="L1387" s="15" t="n">
        <v>0</v>
      </c>
      <c r="M1387" s="16"/>
      <c r="N1387" s="16"/>
      <c r="O1387" s="16"/>
    </row>
    <row r="1388" customFormat="false" ht="15" hidden="false" customHeight="false" outlineLevel="0" collapsed="false">
      <c r="A1388" s="15" t="s">
        <v>21541</v>
      </c>
      <c r="B1388" s="15" t="s">
        <v>21542</v>
      </c>
      <c r="C1388" s="15" t="s">
        <v>21542</v>
      </c>
      <c r="D1388" s="15" t="s">
        <v>15526</v>
      </c>
      <c r="E1388" s="15" t="s">
        <v>15758</v>
      </c>
      <c r="F1388" s="15" t="s">
        <v>15759</v>
      </c>
      <c r="G1388" s="20" t="s">
        <v>21543</v>
      </c>
      <c r="H1388" s="15" t="s">
        <v>15116</v>
      </c>
      <c r="I1388" s="15" t="s">
        <v>521</v>
      </c>
      <c r="J1388" s="15" t="s">
        <v>21250</v>
      </c>
      <c r="K1388" s="15" t="s">
        <v>21251</v>
      </c>
      <c r="L1388" s="15" t="n">
        <v>0</v>
      </c>
      <c r="M1388" s="16"/>
      <c r="N1388" s="16"/>
      <c r="O1388" s="16"/>
    </row>
    <row r="1389" customFormat="false" ht="23.85" hidden="false" customHeight="false" outlineLevel="0" collapsed="false">
      <c r="A1389" s="15" t="s">
        <v>21544</v>
      </c>
      <c r="B1389" s="15" t="s">
        <v>21545</v>
      </c>
      <c r="C1389" s="15" t="s">
        <v>21545</v>
      </c>
      <c r="D1389" s="15" t="s">
        <v>15526</v>
      </c>
      <c r="E1389" s="15" t="s">
        <v>15758</v>
      </c>
      <c r="F1389" s="15" t="s">
        <v>15759</v>
      </c>
      <c r="G1389" s="20" t="s">
        <v>21546</v>
      </c>
      <c r="H1389" s="15" t="s">
        <v>15116</v>
      </c>
      <c r="I1389" s="15" t="s">
        <v>521</v>
      </c>
      <c r="J1389" s="15" t="s">
        <v>21250</v>
      </c>
      <c r="K1389" s="15" t="s">
        <v>21251</v>
      </c>
      <c r="L1389" s="15" t="n">
        <v>0</v>
      </c>
      <c r="M1389" s="16"/>
      <c r="N1389" s="16"/>
      <c r="O1389" s="16"/>
    </row>
    <row r="1390" customFormat="false" ht="23.85" hidden="false" customHeight="false" outlineLevel="0" collapsed="false">
      <c r="A1390" s="15" t="s">
        <v>21547</v>
      </c>
      <c r="B1390" s="15" t="s">
        <v>21548</v>
      </c>
      <c r="C1390" s="15" t="s">
        <v>21548</v>
      </c>
      <c r="D1390" s="15" t="s">
        <v>15526</v>
      </c>
      <c r="E1390" s="15" t="s">
        <v>15758</v>
      </c>
      <c r="F1390" s="15" t="s">
        <v>15759</v>
      </c>
      <c r="G1390" s="20" t="s">
        <v>21549</v>
      </c>
      <c r="H1390" s="15" t="s">
        <v>15116</v>
      </c>
      <c r="I1390" s="15" t="s">
        <v>521</v>
      </c>
      <c r="J1390" s="15" t="s">
        <v>21245</v>
      </c>
      <c r="K1390" s="15" t="s">
        <v>21246</v>
      </c>
      <c r="L1390" s="15" t="n">
        <v>0</v>
      </c>
      <c r="M1390" s="16"/>
      <c r="N1390" s="16"/>
      <c r="O1390" s="16"/>
    </row>
    <row r="1391" customFormat="false" ht="23.85" hidden="false" customHeight="false" outlineLevel="0" collapsed="false">
      <c r="A1391" s="15" t="s">
        <v>21550</v>
      </c>
      <c r="B1391" s="15" t="s">
        <v>21551</v>
      </c>
      <c r="C1391" s="15" t="s">
        <v>21551</v>
      </c>
      <c r="D1391" s="15" t="s">
        <v>15526</v>
      </c>
      <c r="E1391" s="15" t="s">
        <v>15758</v>
      </c>
      <c r="F1391" s="15" t="s">
        <v>15759</v>
      </c>
      <c r="G1391" s="20" t="s">
        <v>21552</v>
      </c>
      <c r="H1391" s="15" t="s">
        <v>15116</v>
      </c>
      <c r="I1391" s="15" t="s">
        <v>521</v>
      </c>
      <c r="J1391" s="15" t="s">
        <v>21245</v>
      </c>
      <c r="K1391" s="15" t="s">
        <v>21246</v>
      </c>
      <c r="L1391" s="15" t="n">
        <v>0</v>
      </c>
      <c r="M1391" s="16"/>
      <c r="N1391" s="16"/>
      <c r="O1391" s="16"/>
    </row>
    <row r="1392" customFormat="false" ht="15" hidden="false" customHeight="false" outlineLevel="0" collapsed="false">
      <c r="A1392" s="15" t="s">
        <v>21553</v>
      </c>
      <c r="B1392" s="15" t="s">
        <v>21554</v>
      </c>
      <c r="C1392" s="15" t="s">
        <v>21554</v>
      </c>
      <c r="D1392" s="15" t="s">
        <v>15526</v>
      </c>
      <c r="E1392" s="15" t="s">
        <v>15758</v>
      </c>
      <c r="F1392" s="15" t="s">
        <v>15759</v>
      </c>
      <c r="G1392" s="20" t="s">
        <v>21555</v>
      </c>
      <c r="H1392" s="15" t="s">
        <v>15116</v>
      </c>
      <c r="I1392" s="15" t="s">
        <v>521</v>
      </c>
      <c r="J1392" s="15" t="s">
        <v>21245</v>
      </c>
      <c r="K1392" s="15" t="s">
        <v>21246</v>
      </c>
      <c r="L1392" s="15" t="n">
        <v>0</v>
      </c>
      <c r="M1392" s="16"/>
      <c r="N1392" s="16"/>
      <c r="O1392" s="16"/>
    </row>
    <row r="1393" customFormat="false" ht="35.05" hidden="false" customHeight="false" outlineLevel="0" collapsed="false">
      <c r="A1393" s="15" t="s">
        <v>21556</v>
      </c>
      <c r="B1393" s="15" t="s">
        <v>21557</v>
      </c>
      <c r="C1393" s="15" t="s">
        <v>21557</v>
      </c>
      <c r="D1393" s="15" t="s">
        <v>15526</v>
      </c>
      <c r="E1393" s="15" t="s">
        <v>15758</v>
      </c>
      <c r="F1393" s="15" t="s">
        <v>15759</v>
      </c>
      <c r="G1393" s="20" t="s">
        <v>21558</v>
      </c>
      <c r="H1393" s="15" t="s">
        <v>15116</v>
      </c>
      <c r="I1393" s="15" t="s">
        <v>521</v>
      </c>
      <c r="J1393" s="15" t="s">
        <v>21245</v>
      </c>
      <c r="K1393" s="15" t="s">
        <v>21246</v>
      </c>
      <c r="L1393" s="15" t="n">
        <v>0</v>
      </c>
      <c r="M1393" s="16"/>
      <c r="N1393" s="16"/>
      <c r="O1393" s="16"/>
    </row>
    <row r="1394" customFormat="false" ht="15" hidden="false" customHeight="false" outlineLevel="0" collapsed="false">
      <c r="A1394" s="15" t="s">
        <v>21559</v>
      </c>
      <c r="B1394" s="15" t="s">
        <v>21560</v>
      </c>
      <c r="C1394" s="15" t="s">
        <v>21560</v>
      </c>
      <c r="D1394" s="15" t="s">
        <v>15526</v>
      </c>
      <c r="E1394" s="15" t="s">
        <v>15758</v>
      </c>
      <c r="F1394" s="15" t="s">
        <v>15759</v>
      </c>
      <c r="G1394" s="20" t="s">
        <v>21561</v>
      </c>
      <c r="H1394" s="15" t="s">
        <v>15116</v>
      </c>
      <c r="I1394" s="15" t="s">
        <v>521</v>
      </c>
      <c r="J1394" s="15" t="s">
        <v>21245</v>
      </c>
      <c r="K1394" s="15" t="s">
        <v>21246</v>
      </c>
      <c r="L1394" s="15" t="n">
        <v>0</v>
      </c>
      <c r="M1394" s="16"/>
      <c r="N1394" s="16"/>
      <c r="O1394" s="16"/>
    </row>
    <row r="1395" customFormat="false" ht="15" hidden="false" customHeight="false" outlineLevel="0" collapsed="false">
      <c r="A1395" s="15" t="s">
        <v>21562</v>
      </c>
      <c r="B1395" s="15" t="s">
        <v>21563</v>
      </c>
      <c r="C1395" s="15" t="s">
        <v>21563</v>
      </c>
      <c r="D1395" s="15" t="s">
        <v>15526</v>
      </c>
      <c r="E1395" s="15" t="s">
        <v>15758</v>
      </c>
      <c r="F1395" s="15" t="s">
        <v>15759</v>
      </c>
      <c r="G1395" s="20" t="s">
        <v>21564</v>
      </c>
      <c r="H1395" s="15" t="s">
        <v>15116</v>
      </c>
      <c r="I1395" s="15" t="s">
        <v>521</v>
      </c>
      <c r="J1395" s="15" t="s">
        <v>21565</v>
      </c>
      <c r="K1395" s="15" t="s">
        <v>21566</v>
      </c>
      <c r="L1395" s="15" t="n">
        <v>0</v>
      </c>
      <c r="M1395" s="16"/>
      <c r="N1395" s="16"/>
      <c r="O1395" s="16"/>
    </row>
    <row r="1396" customFormat="false" ht="23.85" hidden="false" customHeight="false" outlineLevel="0" collapsed="false">
      <c r="A1396" s="15" t="s">
        <v>21567</v>
      </c>
      <c r="B1396" s="15" t="s">
        <v>21568</v>
      </c>
      <c r="C1396" s="15" t="s">
        <v>21568</v>
      </c>
      <c r="D1396" s="15" t="s">
        <v>15526</v>
      </c>
      <c r="E1396" s="15" t="s">
        <v>15758</v>
      </c>
      <c r="F1396" s="15" t="s">
        <v>15759</v>
      </c>
      <c r="G1396" s="20" t="s">
        <v>21569</v>
      </c>
      <c r="H1396" s="15" t="s">
        <v>15116</v>
      </c>
      <c r="I1396" s="15" t="s">
        <v>521</v>
      </c>
      <c r="J1396" s="15" t="s">
        <v>21245</v>
      </c>
      <c r="K1396" s="15" t="s">
        <v>21246</v>
      </c>
      <c r="L1396" s="15" t="n">
        <v>0</v>
      </c>
      <c r="M1396" s="16"/>
      <c r="N1396" s="16"/>
      <c r="O1396" s="16"/>
    </row>
    <row r="1397" customFormat="false" ht="23.85" hidden="false" customHeight="false" outlineLevel="0" collapsed="false">
      <c r="A1397" s="15" t="s">
        <v>21570</v>
      </c>
      <c r="B1397" s="15" t="s">
        <v>21571</v>
      </c>
      <c r="C1397" s="15" t="s">
        <v>21571</v>
      </c>
      <c r="D1397" s="15" t="s">
        <v>15526</v>
      </c>
      <c r="E1397" s="15" t="s">
        <v>15758</v>
      </c>
      <c r="F1397" s="15" t="s">
        <v>15759</v>
      </c>
      <c r="G1397" s="20" t="s">
        <v>21572</v>
      </c>
      <c r="H1397" s="15" t="s">
        <v>15116</v>
      </c>
      <c r="I1397" s="15" t="s">
        <v>521</v>
      </c>
      <c r="J1397" s="15" t="s">
        <v>21245</v>
      </c>
      <c r="K1397" s="15" t="s">
        <v>21246</v>
      </c>
      <c r="L1397" s="15" t="n">
        <v>0</v>
      </c>
      <c r="M1397" s="16"/>
      <c r="N1397" s="16"/>
      <c r="O1397" s="16"/>
    </row>
    <row r="1398" customFormat="false" ht="23.85" hidden="false" customHeight="false" outlineLevel="0" collapsed="false">
      <c r="A1398" s="15" t="s">
        <v>21573</v>
      </c>
      <c r="B1398" s="15" t="s">
        <v>21574</v>
      </c>
      <c r="C1398" s="15" t="s">
        <v>21574</v>
      </c>
      <c r="D1398" s="15" t="s">
        <v>15526</v>
      </c>
      <c r="E1398" s="15" t="s">
        <v>15758</v>
      </c>
      <c r="F1398" s="15" t="s">
        <v>15759</v>
      </c>
      <c r="G1398" s="20" t="s">
        <v>21575</v>
      </c>
      <c r="H1398" s="15" t="s">
        <v>15116</v>
      </c>
      <c r="I1398" s="15" t="s">
        <v>521</v>
      </c>
      <c r="J1398" s="15" t="s">
        <v>21245</v>
      </c>
      <c r="K1398" s="15" t="s">
        <v>21246</v>
      </c>
      <c r="L1398" s="15" t="n">
        <v>0</v>
      </c>
      <c r="M1398" s="16"/>
      <c r="N1398" s="16"/>
      <c r="O1398" s="16"/>
    </row>
    <row r="1399" customFormat="false" ht="23.85" hidden="false" customHeight="false" outlineLevel="0" collapsed="false">
      <c r="A1399" s="15" t="s">
        <v>21576</v>
      </c>
      <c r="B1399" s="15" t="s">
        <v>21577</v>
      </c>
      <c r="C1399" s="15" t="s">
        <v>21577</v>
      </c>
      <c r="D1399" s="15" t="s">
        <v>15526</v>
      </c>
      <c r="E1399" s="15" t="s">
        <v>15758</v>
      </c>
      <c r="F1399" s="15" t="s">
        <v>15759</v>
      </c>
      <c r="G1399" s="20" t="s">
        <v>21578</v>
      </c>
      <c r="H1399" s="15" t="s">
        <v>15116</v>
      </c>
      <c r="I1399" s="15" t="s">
        <v>521</v>
      </c>
      <c r="J1399" s="15" t="s">
        <v>21255</v>
      </c>
      <c r="K1399" s="15" t="s">
        <v>21256</v>
      </c>
      <c r="L1399" s="15" t="n">
        <v>0</v>
      </c>
      <c r="M1399" s="16"/>
      <c r="N1399" s="16"/>
      <c r="O1399" s="16"/>
    </row>
    <row r="1400" customFormat="false" ht="23.85" hidden="false" customHeight="false" outlineLevel="0" collapsed="false">
      <c r="A1400" s="15" t="s">
        <v>21579</v>
      </c>
      <c r="B1400" s="15" t="s">
        <v>21441</v>
      </c>
      <c r="C1400" s="15" t="s">
        <v>21577</v>
      </c>
      <c r="D1400" s="15" t="s">
        <v>15526</v>
      </c>
      <c r="E1400" s="15" t="s">
        <v>15821</v>
      </c>
      <c r="F1400" s="15" t="s">
        <v>15759</v>
      </c>
      <c r="G1400" s="20" t="s">
        <v>21580</v>
      </c>
      <c r="H1400" s="15" t="s">
        <v>15116</v>
      </c>
      <c r="I1400" s="15" t="s">
        <v>521</v>
      </c>
      <c r="J1400" s="15" t="s">
        <v>21581</v>
      </c>
      <c r="K1400" s="15" t="s">
        <v>21582</v>
      </c>
      <c r="L1400" s="15" t="n">
        <v>0</v>
      </c>
      <c r="M1400" s="16"/>
      <c r="N1400" s="16"/>
      <c r="O1400" s="16"/>
    </row>
    <row r="1401" customFormat="false" ht="23.85" hidden="false" customHeight="false" outlineLevel="0" collapsed="false">
      <c r="A1401" s="15" t="s">
        <v>21583</v>
      </c>
      <c r="B1401" s="15" t="s">
        <v>21584</v>
      </c>
      <c r="C1401" s="15" t="s">
        <v>21584</v>
      </c>
      <c r="D1401" s="15" t="s">
        <v>15526</v>
      </c>
      <c r="E1401" s="15" t="s">
        <v>15758</v>
      </c>
      <c r="F1401" s="15" t="s">
        <v>15759</v>
      </c>
      <c r="G1401" s="20" t="s">
        <v>21585</v>
      </c>
      <c r="H1401" s="15" t="s">
        <v>15116</v>
      </c>
      <c r="I1401" s="15" t="s">
        <v>521</v>
      </c>
      <c r="J1401" s="15" t="s">
        <v>21245</v>
      </c>
      <c r="K1401" s="15" t="s">
        <v>21246</v>
      </c>
      <c r="L1401" s="15" t="n">
        <v>0</v>
      </c>
      <c r="M1401" s="16"/>
      <c r="N1401" s="16"/>
      <c r="O1401" s="16"/>
    </row>
    <row r="1402" customFormat="false" ht="23.85" hidden="false" customHeight="false" outlineLevel="0" collapsed="false">
      <c r="A1402" s="15" t="s">
        <v>21586</v>
      </c>
      <c r="B1402" s="15" t="s">
        <v>21587</v>
      </c>
      <c r="C1402" s="15" t="s">
        <v>21587</v>
      </c>
      <c r="D1402" s="15" t="s">
        <v>15526</v>
      </c>
      <c r="E1402" s="15" t="s">
        <v>15758</v>
      </c>
      <c r="F1402" s="15" t="s">
        <v>15759</v>
      </c>
      <c r="G1402" s="20" t="s">
        <v>21588</v>
      </c>
      <c r="H1402" s="15" t="s">
        <v>15116</v>
      </c>
      <c r="I1402" s="15" t="s">
        <v>521</v>
      </c>
      <c r="J1402" s="15" t="s">
        <v>21245</v>
      </c>
      <c r="K1402" s="15" t="s">
        <v>21246</v>
      </c>
      <c r="L1402" s="15" t="n">
        <v>0</v>
      </c>
      <c r="M1402" s="16"/>
      <c r="N1402" s="16"/>
      <c r="O1402" s="16"/>
    </row>
    <row r="1403" customFormat="false" ht="23.85" hidden="false" customHeight="false" outlineLevel="0" collapsed="false">
      <c r="A1403" s="15" t="s">
        <v>21589</v>
      </c>
      <c r="B1403" s="15" t="s">
        <v>21590</v>
      </c>
      <c r="C1403" s="15" t="s">
        <v>21590</v>
      </c>
      <c r="D1403" s="15" t="s">
        <v>15526</v>
      </c>
      <c r="E1403" s="15" t="s">
        <v>15758</v>
      </c>
      <c r="F1403" s="15" t="s">
        <v>15759</v>
      </c>
      <c r="G1403" s="20" t="s">
        <v>21591</v>
      </c>
      <c r="H1403" s="15" t="s">
        <v>15116</v>
      </c>
      <c r="I1403" s="15" t="s">
        <v>521</v>
      </c>
      <c r="J1403" s="15" t="s">
        <v>21250</v>
      </c>
      <c r="K1403" s="15" t="s">
        <v>21251</v>
      </c>
      <c r="L1403" s="15" t="n">
        <v>0</v>
      </c>
      <c r="M1403" s="16"/>
      <c r="N1403" s="16"/>
      <c r="O1403" s="16"/>
    </row>
    <row r="1404" customFormat="false" ht="23.85" hidden="false" customHeight="false" outlineLevel="0" collapsed="false">
      <c r="A1404" s="15" t="s">
        <v>21592</v>
      </c>
      <c r="B1404" s="15" t="s">
        <v>21593</v>
      </c>
      <c r="C1404" s="15" t="s">
        <v>21593</v>
      </c>
      <c r="D1404" s="15" t="s">
        <v>15526</v>
      </c>
      <c r="E1404" s="15" t="s">
        <v>15758</v>
      </c>
      <c r="F1404" s="15" t="s">
        <v>15759</v>
      </c>
      <c r="G1404" s="20" t="s">
        <v>21594</v>
      </c>
      <c r="H1404" s="15" t="s">
        <v>15116</v>
      </c>
      <c r="I1404" s="15" t="s">
        <v>521</v>
      </c>
      <c r="J1404" s="15" t="s">
        <v>21245</v>
      </c>
      <c r="K1404" s="15" t="s">
        <v>21246</v>
      </c>
      <c r="L1404" s="15" t="n">
        <v>0</v>
      </c>
      <c r="M1404" s="16"/>
      <c r="N1404" s="16"/>
      <c r="O1404" s="16"/>
    </row>
    <row r="1405" customFormat="false" ht="23.85" hidden="false" customHeight="false" outlineLevel="0" collapsed="false">
      <c r="A1405" s="15" t="s">
        <v>21595</v>
      </c>
      <c r="B1405" s="15" t="s">
        <v>21596</v>
      </c>
      <c r="C1405" s="15" t="s">
        <v>21596</v>
      </c>
      <c r="D1405" s="15" t="s">
        <v>15526</v>
      </c>
      <c r="E1405" s="15" t="s">
        <v>15758</v>
      </c>
      <c r="F1405" s="15" t="s">
        <v>15759</v>
      </c>
      <c r="G1405" s="20" t="s">
        <v>21597</v>
      </c>
      <c r="H1405" s="15" t="s">
        <v>15116</v>
      </c>
      <c r="I1405" s="15" t="s">
        <v>521</v>
      </c>
      <c r="J1405" s="15" t="s">
        <v>21245</v>
      </c>
      <c r="K1405" s="15" t="s">
        <v>21246</v>
      </c>
      <c r="L1405" s="15" t="n">
        <v>0</v>
      </c>
      <c r="M1405" s="16"/>
      <c r="N1405" s="16"/>
      <c r="O1405" s="16"/>
    </row>
    <row r="1406" customFormat="false" ht="23.85" hidden="false" customHeight="false" outlineLevel="0" collapsed="false">
      <c r="A1406" s="15" t="s">
        <v>21598</v>
      </c>
      <c r="B1406" s="15" t="s">
        <v>21599</v>
      </c>
      <c r="C1406" s="15" t="s">
        <v>21599</v>
      </c>
      <c r="D1406" s="15" t="s">
        <v>15526</v>
      </c>
      <c r="E1406" s="15" t="s">
        <v>15758</v>
      </c>
      <c r="F1406" s="15" t="s">
        <v>15759</v>
      </c>
      <c r="G1406" s="20" t="s">
        <v>21600</v>
      </c>
      <c r="H1406" s="15" t="s">
        <v>15116</v>
      </c>
      <c r="I1406" s="15" t="s">
        <v>521</v>
      </c>
      <c r="J1406" s="15" t="s">
        <v>21250</v>
      </c>
      <c r="K1406" s="15" t="s">
        <v>21251</v>
      </c>
      <c r="L1406" s="15" t="n">
        <v>0</v>
      </c>
      <c r="M1406" s="16"/>
      <c r="N1406" s="16"/>
      <c r="O1406" s="16"/>
    </row>
    <row r="1407" customFormat="false" ht="23.85" hidden="false" customHeight="false" outlineLevel="0" collapsed="false">
      <c r="A1407" s="15" t="s">
        <v>21601</v>
      </c>
      <c r="B1407" s="15" t="s">
        <v>21602</v>
      </c>
      <c r="C1407" s="15" t="s">
        <v>21602</v>
      </c>
      <c r="D1407" s="15" t="s">
        <v>15526</v>
      </c>
      <c r="E1407" s="15" t="s">
        <v>15758</v>
      </c>
      <c r="F1407" s="15" t="s">
        <v>15759</v>
      </c>
      <c r="G1407" s="20" t="s">
        <v>21603</v>
      </c>
      <c r="H1407" s="15" t="s">
        <v>15116</v>
      </c>
      <c r="I1407" s="15" t="s">
        <v>521</v>
      </c>
      <c r="J1407" s="15" t="s">
        <v>21250</v>
      </c>
      <c r="K1407" s="15" t="s">
        <v>21251</v>
      </c>
      <c r="L1407" s="15" t="n">
        <v>0</v>
      </c>
      <c r="M1407" s="16"/>
      <c r="N1407" s="16"/>
      <c r="O1407" s="16"/>
    </row>
    <row r="1408" customFormat="false" ht="15" hidden="false" customHeight="false" outlineLevel="0" collapsed="false">
      <c r="A1408" s="15" t="s">
        <v>21604</v>
      </c>
      <c r="B1408" s="15" t="s">
        <v>21605</v>
      </c>
      <c r="C1408" s="15" t="s">
        <v>21605</v>
      </c>
      <c r="D1408" s="15" t="s">
        <v>15526</v>
      </c>
      <c r="E1408" s="15" t="s">
        <v>15758</v>
      </c>
      <c r="F1408" s="15" t="s">
        <v>15759</v>
      </c>
      <c r="G1408" s="20" t="s">
        <v>21606</v>
      </c>
      <c r="H1408" s="15" t="s">
        <v>15116</v>
      </c>
      <c r="I1408" s="15" t="s">
        <v>521</v>
      </c>
      <c r="J1408" s="15" t="s">
        <v>21250</v>
      </c>
      <c r="K1408" s="15" t="s">
        <v>21251</v>
      </c>
      <c r="L1408" s="15" t="n">
        <v>0</v>
      </c>
      <c r="M1408" s="16"/>
      <c r="N1408" s="16"/>
      <c r="O1408" s="16"/>
    </row>
    <row r="1409" customFormat="false" ht="23.85" hidden="false" customHeight="false" outlineLevel="0" collapsed="false">
      <c r="A1409" s="15" t="s">
        <v>21607</v>
      </c>
      <c r="B1409" s="15" t="s">
        <v>21608</v>
      </c>
      <c r="C1409" s="15" t="s">
        <v>21608</v>
      </c>
      <c r="D1409" s="15" t="s">
        <v>15526</v>
      </c>
      <c r="E1409" s="15" t="s">
        <v>15758</v>
      </c>
      <c r="F1409" s="15" t="s">
        <v>15759</v>
      </c>
      <c r="G1409" s="20" t="s">
        <v>21313</v>
      </c>
      <c r="H1409" s="15" t="s">
        <v>15116</v>
      </c>
      <c r="I1409" s="15" t="s">
        <v>521</v>
      </c>
      <c r="J1409" s="15" t="s">
        <v>21245</v>
      </c>
      <c r="K1409" s="15" t="s">
        <v>21246</v>
      </c>
      <c r="L1409" s="15" t="n">
        <v>0</v>
      </c>
      <c r="M1409" s="16"/>
      <c r="N1409" s="16"/>
      <c r="O1409" s="16"/>
    </row>
    <row r="1410" customFormat="false" ht="23.85" hidden="false" customHeight="false" outlineLevel="0" collapsed="false">
      <c r="A1410" s="15" t="s">
        <v>21609</v>
      </c>
      <c r="B1410" s="15" t="s">
        <v>21610</v>
      </c>
      <c r="C1410" s="15" t="s">
        <v>21610</v>
      </c>
      <c r="D1410" s="15" t="s">
        <v>15526</v>
      </c>
      <c r="E1410" s="15" t="s">
        <v>15758</v>
      </c>
      <c r="F1410" s="15" t="s">
        <v>15759</v>
      </c>
      <c r="G1410" s="20" t="s">
        <v>21611</v>
      </c>
      <c r="H1410" s="15" t="s">
        <v>15116</v>
      </c>
      <c r="I1410" s="15" t="s">
        <v>521</v>
      </c>
      <c r="J1410" s="15" t="s">
        <v>21245</v>
      </c>
      <c r="K1410" s="15" t="s">
        <v>21246</v>
      </c>
      <c r="L1410" s="15" t="n">
        <v>0</v>
      </c>
      <c r="M1410" s="16"/>
      <c r="N1410" s="16"/>
      <c r="O1410" s="16"/>
    </row>
    <row r="1411" customFormat="false" ht="15" hidden="false" customHeight="false" outlineLevel="0" collapsed="false">
      <c r="A1411" s="15" t="s">
        <v>21612</v>
      </c>
      <c r="B1411" s="15" t="s">
        <v>21613</v>
      </c>
      <c r="C1411" s="15" t="s">
        <v>21613</v>
      </c>
      <c r="D1411" s="15" t="s">
        <v>15526</v>
      </c>
      <c r="E1411" s="15" t="s">
        <v>15758</v>
      </c>
      <c r="F1411" s="15" t="s">
        <v>15759</v>
      </c>
      <c r="G1411" s="20" t="s">
        <v>21614</v>
      </c>
      <c r="H1411" s="15" t="s">
        <v>15116</v>
      </c>
      <c r="I1411" s="15" t="s">
        <v>521</v>
      </c>
      <c r="J1411" s="15" t="s">
        <v>21250</v>
      </c>
      <c r="K1411" s="15" t="s">
        <v>21251</v>
      </c>
      <c r="L1411" s="15" t="n">
        <v>0</v>
      </c>
      <c r="M1411" s="16"/>
      <c r="N1411" s="16"/>
      <c r="O1411" s="16"/>
    </row>
    <row r="1412" customFormat="false" ht="23.85" hidden="false" customHeight="false" outlineLevel="0" collapsed="false">
      <c r="A1412" s="15" t="s">
        <v>21615</v>
      </c>
      <c r="B1412" s="15" t="s">
        <v>21616</v>
      </c>
      <c r="C1412" s="15" t="s">
        <v>21616</v>
      </c>
      <c r="D1412" s="15" t="s">
        <v>15526</v>
      </c>
      <c r="E1412" s="15" t="s">
        <v>15758</v>
      </c>
      <c r="F1412" s="15" t="s">
        <v>15759</v>
      </c>
      <c r="G1412" s="20" t="s">
        <v>21617</v>
      </c>
      <c r="H1412" s="15" t="s">
        <v>15116</v>
      </c>
      <c r="I1412" s="15" t="s">
        <v>521</v>
      </c>
      <c r="J1412" s="15" t="s">
        <v>21250</v>
      </c>
      <c r="K1412" s="15" t="s">
        <v>21251</v>
      </c>
      <c r="L1412" s="15" t="n">
        <v>0</v>
      </c>
      <c r="M1412" s="16"/>
      <c r="N1412" s="16"/>
      <c r="O1412" s="16"/>
    </row>
    <row r="1413" customFormat="false" ht="15" hidden="false" customHeight="false" outlineLevel="0" collapsed="false">
      <c r="A1413" s="15" t="s">
        <v>21618</v>
      </c>
      <c r="B1413" s="15" t="s">
        <v>21619</v>
      </c>
      <c r="C1413" s="15" t="s">
        <v>21619</v>
      </c>
      <c r="D1413" s="15" t="s">
        <v>15526</v>
      </c>
      <c r="E1413" s="15" t="s">
        <v>15758</v>
      </c>
      <c r="F1413" s="15" t="s">
        <v>15759</v>
      </c>
      <c r="G1413" s="20" t="s">
        <v>21620</v>
      </c>
      <c r="H1413" s="15" t="s">
        <v>15116</v>
      </c>
      <c r="I1413" s="15" t="s">
        <v>521</v>
      </c>
      <c r="J1413" s="15" t="s">
        <v>21250</v>
      </c>
      <c r="K1413" s="15" t="s">
        <v>21251</v>
      </c>
      <c r="L1413" s="15" t="n">
        <v>0</v>
      </c>
      <c r="M1413" s="16"/>
      <c r="N1413" s="16"/>
      <c r="O1413" s="16"/>
    </row>
    <row r="1414" customFormat="false" ht="15" hidden="false" customHeight="false" outlineLevel="0" collapsed="false">
      <c r="A1414" s="15" t="s">
        <v>21621</v>
      </c>
      <c r="B1414" s="15" t="s">
        <v>21622</v>
      </c>
      <c r="C1414" s="15" t="s">
        <v>21622</v>
      </c>
      <c r="D1414" s="15" t="s">
        <v>15526</v>
      </c>
      <c r="E1414" s="15" t="s">
        <v>15758</v>
      </c>
      <c r="F1414" s="15" t="s">
        <v>15759</v>
      </c>
      <c r="G1414" s="20" t="s">
        <v>21623</v>
      </c>
      <c r="H1414" s="15" t="s">
        <v>15116</v>
      </c>
      <c r="I1414" s="15" t="s">
        <v>521</v>
      </c>
      <c r="J1414" s="15" t="s">
        <v>21245</v>
      </c>
      <c r="K1414" s="15" t="s">
        <v>21246</v>
      </c>
      <c r="L1414" s="15" t="n">
        <v>0</v>
      </c>
      <c r="M1414" s="16"/>
      <c r="N1414" s="16"/>
      <c r="O1414" s="16"/>
    </row>
    <row r="1415" customFormat="false" ht="23.85" hidden="false" customHeight="false" outlineLevel="0" collapsed="false">
      <c r="A1415" s="15" t="s">
        <v>21624</v>
      </c>
      <c r="B1415" s="15" t="s">
        <v>21625</v>
      </c>
      <c r="C1415" s="15" t="s">
        <v>21625</v>
      </c>
      <c r="D1415" s="15" t="s">
        <v>15526</v>
      </c>
      <c r="E1415" s="15" t="s">
        <v>15758</v>
      </c>
      <c r="F1415" s="15" t="s">
        <v>15759</v>
      </c>
      <c r="G1415" s="20" t="s">
        <v>21626</v>
      </c>
      <c r="H1415" s="15" t="s">
        <v>15116</v>
      </c>
      <c r="I1415" s="15" t="s">
        <v>521</v>
      </c>
      <c r="J1415" s="15" t="s">
        <v>21250</v>
      </c>
      <c r="K1415" s="15" t="s">
        <v>21251</v>
      </c>
      <c r="L1415" s="15" t="n">
        <v>0</v>
      </c>
      <c r="M1415" s="16"/>
      <c r="N1415" s="16"/>
      <c r="O1415" s="16"/>
    </row>
    <row r="1416" customFormat="false" ht="15" hidden="false" customHeight="false" outlineLevel="0" collapsed="false">
      <c r="A1416" s="15" t="s">
        <v>21627</v>
      </c>
      <c r="B1416" s="15" t="s">
        <v>21628</v>
      </c>
      <c r="C1416" s="15" t="s">
        <v>21628</v>
      </c>
      <c r="D1416" s="15" t="s">
        <v>15526</v>
      </c>
      <c r="E1416" s="15" t="s">
        <v>15758</v>
      </c>
      <c r="F1416" s="15" t="s">
        <v>15759</v>
      </c>
      <c r="G1416" s="20" t="s">
        <v>21629</v>
      </c>
      <c r="H1416" s="15" t="s">
        <v>15116</v>
      </c>
      <c r="I1416" s="15" t="s">
        <v>521</v>
      </c>
      <c r="J1416" s="15" t="s">
        <v>21250</v>
      </c>
      <c r="K1416" s="15" t="s">
        <v>21251</v>
      </c>
      <c r="L1416" s="15" t="n">
        <v>0</v>
      </c>
      <c r="M1416" s="16"/>
      <c r="N1416" s="16"/>
      <c r="O1416" s="16"/>
    </row>
    <row r="1417" customFormat="false" ht="23.85" hidden="false" customHeight="false" outlineLevel="0" collapsed="false">
      <c r="A1417" s="15" t="s">
        <v>21630</v>
      </c>
      <c r="B1417" s="15" t="s">
        <v>21631</v>
      </c>
      <c r="C1417" s="15" t="s">
        <v>21631</v>
      </c>
      <c r="D1417" s="15" t="s">
        <v>15526</v>
      </c>
      <c r="E1417" s="15" t="s">
        <v>15758</v>
      </c>
      <c r="F1417" s="15" t="s">
        <v>15759</v>
      </c>
      <c r="G1417" s="20" t="s">
        <v>21632</v>
      </c>
      <c r="H1417" s="15" t="s">
        <v>15116</v>
      </c>
      <c r="I1417" s="15" t="s">
        <v>521</v>
      </c>
      <c r="J1417" s="15" t="s">
        <v>21250</v>
      </c>
      <c r="K1417" s="15" t="s">
        <v>21251</v>
      </c>
      <c r="L1417" s="15" t="n">
        <v>0</v>
      </c>
      <c r="M1417" s="16"/>
      <c r="N1417" s="16"/>
      <c r="O1417" s="16"/>
    </row>
    <row r="1418" customFormat="false" ht="15" hidden="false" customHeight="false" outlineLevel="0" collapsed="false">
      <c r="A1418" s="15" t="s">
        <v>21633</v>
      </c>
      <c r="B1418" s="15" t="s">
        <v>21634</v>
      </c>
      <c r="C1418" s="15" t="s">
        <v>21634</v>
      </c>
      <c r="D1418" s="15" t="s">
        <v>15526</v>
      </c>
      <c r="E1418" s="15" t="s">
        <v>15758</v>
      </c>
      <c r="F1418" s="15" t="s">
        <v>15759</v>
      </c>
      <c r="G1418" s="20" t="s">
        <v>21635</v>
      </c>
      <c r="H1418" s="15" t="s">
        <v>15116</v>
      </c>
      <c r="I1418" s="15" t="s">
        <v>521</v>
      </c>
      <c r="J1418" s="15" t="s">
        <v>21245</v>
      </c>
      <c r="K1418" s="15" t="s">
        <v>21246</v>
      </c>
      <c r="L1418" s="15" t="n">
        <v>0</v>
      </c>
      <c r="M1418" s="16"/>
      <c r="N1418" s="16"/>
      <c r="O1418" s="16"/>
    </row>
    <row r="1419" customFormat="false" ht="15" hidden="false" customHeight="false" outlineLevel="0" collapsed="false">
      <c r="A1419" s="15" t="s">
        <v>21636</v>
      </c>
      <c r="B1419" s="15" t="s">
        <v>21637</v>
      </c>
      <c r="C1419" s="15" t="s">
        <v>21637</v>
      </c>
      <c r="D1419" s="15" t="s">
        <v>15526</v>
      </c>
      <c r="E1419" s="15" t="s">
        <v>15758</v>
      </c>
      <c r="F1419" s="15" t="s">
        <v>15759</v>
      </c>
      <c r="G1419" s="20" t="s">
        <v>21638</v>
      </c>
      <c r="H1419" s="15" t="s">
        <v>15116</v>
      </c>
      <c r="I1419" s="15" t="s">
        <v>521</v>
      </c>
      <c r="J1419" s="15" t="s">
        <v>21250</v>
      </c>
      <c r="K1419" s="15" t="s">
        <v>21251</v>
      </c>
      <c r="L1419" s="15" t="n">
        <v>0</v>
      </c>
      <c r="M1419" s="16"/>
      <c r="N1419" s="16"/>
      <c r="O1419" s="16"/>
    </row>
    <row r="1420" customFormat="false" ht="23.85" hidden="false" customHeight="false" outlineLevel="0" collapsed="false">
      <c r="A1420" s="15" t="s">
        <v>21639</v>
      </c>
      <c r="B1420" s="15" t="s">
        <v>21640</v>
      </c>
      <c r="C1420" s="15" t="s">
        <v>21640</v>
      </c>
      <c r="D1420" s="15" t="s">
        <v>15526</v>
      </c>
      <c r="E1420" s="15" t="s">
        <v>15758</v>
      </c>
      <c r="F1420" s="15" t="s">
        <v>15759</v>
      </c>
      <c r="G1420" s="20" t="s">
        <v>21641</v>
      </c>
      <c r="H1420" s="15" t="s">
        <v>15116</v>
      </c>
      <c r="I1420" s="15" t="s">
        <v>521</v>
      </c>
      <c r="J1420" s="15" t="s">
        <v>21250</v>
      </c>
      <c r="K1420" s="15" t="s">
        <v>21251</v>
      </c>
      <c r="L1420" s="15" t="n">
        <v>0</v>
      </c>
      <c r="M1420" s="16"/>
      <c r="N1420" s="16"/>
      <c r="O1420" s="16"/>
    </row>
    <row r="1421" customFormat="false" ht="15" hidden="false" customHeight="false" outlineLevel="0" collapsed="false">
      <c r="A1421" s="15" t="s">
        <v>21642</v>
      </c>
      <c r="B1421" s="15" t="s">
        <v>21643</v>
      </c>
      <c r="C1421" s="15" t="s">
        <v>21643</v>
      </c>
      <c r="D1421" s="15" t="s">
        <v>15526</v>
      </c>
      <c r="E1421" s="15" t="s">
        <v>15758</v>
      </c>
      <c r="F1421" s="15" t="s">
        <v>15759</v>
      </c>
      <c r="G1421" s="20" t="s">
        <v>21644</v>
      </c>
      <c r="H1421" s="15" t="s">
        <v>15116</v>
      </c>
      <c r="I1421" s="15" t="s">
        <v>521</v>
      </c>
      <c r="J1421" s="15" t="s">
        <v>21250</v>
      </c>
      <c r="K1421" s="15" t="s">
        <v>21251</v>
      </c>
      <c r="L1421" s="15" t="n">
        <v>0</v>
      </c>
      <c r="M1421" s="16"/>
      <c r="N1421" s="16"/>
      <c r="O1421" s="16"/>
    </row>
    <row r="1422" customFormat="false" ht="23.85" hidden="false" customHeight="false" outlineLevel="0" collapsed="false">
      <c r="A1422" s="15" t="s">
        <v>21645</v>
      </c>
      <c r="B1422" s="15" t="s">
        <v>16587</v>
      </c>
      <c r="C1422" s="15" t="s">
        <v>16587</v>
      </c>
      <c r="D1422" s="15" t="s">
        <v>15526</v>
      </c>
      <c r="E1422" s="15" t="s">
        <v>15758</v>
      </c>
      <c r="F1422" s="15" t="s">
        <v>15759</v>
      </c>
      <c r="G1422" s="20" t="s">
        <v>21646</v>
      </c>
      <c r="H1422" s="15" t="s">
        <v>15116</v>
      </c>
      <c r="I1422" s="15" t="s">
        <v>521</v>
      </c>
      <c r="J1422" s="15" t="s">
        <v>21255</v>
      </c>
      <c r="K1422" s="15" t="s">
        <v>21256</v>
      </c>
      <c r="L1422" s="15" t="n">
        <v>0</v>
      </c>
      <c r="M1422" s="16"/>
      <c r="N1422" s="16"/>
      <c r="O1422" s="16"/>
    </row>
    <row r="1423" customFormat="false" ht="15" hidden="false" customHeight="false" outlineLevel="0" collapsed="false">
      <c r="A1423" s="15" t="s">
        <v>21647</v>
      </c>
      <c r="B1423" s="15" t="s">
        <v>21648</v>
      </c>
      <c r="C1423" s="15" t="s">
        <v>21648</v>
      </c>
      <c r="D1423" s="15" t="s">
        <v>15526</v>
      </c>
      <c r="E1423" s="15" t="s">
        <v>15758</v>
      </c>
      <c r="F1423" s="15" t="s">
        <v>15759</v>
      </c>
      <c r="G1423" s="20" t="s">
        <v>21649</v>
      </c>
      <c r="H1423" s="15" t="s">
        <v>15116</v>
      </c>
      <c r="I1423" s="15" t="s">
        <v>521</v>
      </c>
      <c r="J1423" s="15" t="s">
        <v>21250</v>
      </c>
      <c r="K1423" s="15" t="s">
        <v>21251</v>
      </c>
      <c r="L1423" s="15" t="n">
        <v>0</v>
      </c>
      <c r="M1423" s="16"/>
      <c r="N1423" s="16"/>
      <c r="O1423" s="16"/>
    </row>
    <row r="1424" customFormat="false" ht="15" hidden="false" customHeight="false" outlineLevel="0" collapsed="false">
      <c r="A1424" s="15" t="s">
        <v>21650</v>
      </c>
      <c r="B1424" s="15" t="s">
        <v>21651</v>
      </c>
      <c r="C1424" s="15" t="s">
        <v>21651</v>
      </c>
      <c r="D1424" s="15" t="s">
        <v>15526</v>
      </c>
      <c r="E1424" s="15" t="s">
        <v>15758</v>
      </c>
      <c r="F1424" s="15" t="s">
        <v>15759</v>
      </c>
      <c r="G1424" s="20" t="s">
        <v>21652</v>
      </c>
      <c r="H1424" s="15" t="s">
        <v>15116</v>
      </c>
      <c r="I1424" s="15" t="s">
        <v>521</v>
      </c>
      <c r="J1424" s="15" t="s">
        <v>21565</v>
      </c>
      <c r="K1424" s="15" t="s">
        <v>21566</v>
      </c>
      <c r="L1424" s="15" t="n">
        <v>0</v>
      </c>
      <c r="M1424" s="16"/>
      <c r="N1424" s="16"/>
      <c r="O1424" s="16"/>
    </row>
    <row r="1425" customFormat="false" ht="23.85" hidden="false" customHeight="false" outlineLevel="0" collapsed="false">
      <c r="A1425" s="15" t="s">
        <v>21653</v>
      </c>
      <c r="B1425" s="15" t="s">
        <v>21654</v>
      </c>
      <c r="C1425" s="15" t="s">
        <v>21654</v>
      </c>
      <c r="D1425" s="15" t="s">
        <v>15526</v>
      </c>
      <c r="E1425" s="15" t="s">
        <v>15758</v>
      </c>
      <c r="F1425" s="15" t="s">
        <v>15759</v>
      </c>
      <c r="G1425" s="20" t="s">
        <v>21655</v>
      </c>
      <c r="H1425" s="15" t="s">
        <v>15116</v>
      </c>
      <c r="I1425" s="15" t="s">
        <v>521</v>
      </c>
      <c r="J1425" s="15" t="s">
        <v>21250</v>
      </c>
      <c r="K1425" s="15" t="s">
        <v>21251</v>
      </c>
      <c r="L1425" s="15" t="n">
        <v>0</v>
      </c>
      <c r="M1425" s="16"/>
      <c r="N1425" s="16"/>
      <c r="O1425" s="16"/>
    </row>
    <row r="1426" customFormat="false" ht="23.85" hidden="false" customHeight="false" outlineLevel="0" collapsed="false">
      <c r="A1426" s="15" t="s">
        <v>21656</v>
      </c>
      <c r="B1426" s="15" t="s">
        <v>21657</v>
      </c>
      <c r="C1426" s="15" t="s">
        <v>21657</v>
      </c>
      <c r="D1426" s="15" t="s">
        <v>15526</v>
      </c>
      <c r="E1426" s="15" t="s">
        <v>15758</v>
      </c>
      <c r="F1426" s="15" t="s">
        <v>15759</v>
      </c>
      <c r="G1426" s="20" t="s">
        <v>21658</v>
      </c>
      <c r="H1426" s="15" t="s">
        <v>15116</v>
      </c>
      <c r="I1426" s="15" t="s">
        <v>521</v>
      </c>
      <c r="J1426" s="15" t="s">
        <v>21565</v>
      </c>
      <c r="K1426" s="15" t="s">
        <v>21566</v>
      </c>
      <c r="L1426" s="15" t="n">
        <v>0</v>
      </c>
      <c r="M1426" s="16"/>
      <c r="N1426" s="16"/>
      <c r="O1426" s="16"/>
    </row>
    <row r="1427" customFormat="false" ht="23.85" hidden="false" customHeight="false" outlineLevel="0" collapsed="false">
      <c r="A1427" s="15" t="s">
        <v>21659</v>
      </c>
      <c r="B1427" s="15" t="s">
        <v>21660</v>
      </c>
      <c r="C1427" s="15" t="s">
        <v>21660</v>
      </c>
      <c r="D1427" s="15" t="s">
        <v>15526</v>
      </c>
      <c r="E1427" s="15" t="s">
        <v>15758</v>
      </c>
      <c r="F1427" s="15" t="s">
        <v>15759</v>
      </c>
      <c r="G1427" s="20" t="s">
        <v>21661</v>
      </c>
      <c r="H1427" s="15" t="s">
        <v>15116</v>
      </c>
      <c r="I1427" s="15" t="s">
        <v>521</v>
      </c>
      <c r="J1427" s="15" t="s">
        <v>21245</v>
      </c>
      <c r="K1427" s="15" t="s">
        <v>21246</v>
      </c>
      <c r="L1427" s="15" t="n">
        <v>0</v>
      </c>
      <c r="M1427" s="16"/>
      <c r="N1427" s="16"/>
      <c r="O1427" s="16"/>
    </row>
    <row r="1428" customFormat="false" ht="23.85" hidden="false" customHeight="false" outlineLevel="0" collapsed="false">
      <c r="A1428" s="15" t="s">
        <v>21662</v>
      </c>
      <c r="B1428" s="15" t="s">
        <v>21663</v>
      </c>
      <c r="C1428" s="15" t="s">
        <v>21663</v>
      </c>
      <c r="D1428" s="15" t="s">
        <v>15526</v>
      </c>
      <c r="E1428" s="15" t="s">
        <v>15758</v>
      </c>
      <c r="F1428" s="15" t="s">
        <v>15759</v>
      </c>
      <c r="G1428" s="20" t="s">
        <v>21664</v>
      </c>
      <c r="H1428" s="15" t="s">
        <v>15116</v>
      </c>
      <c r="I1428" s="15" t="s">
        <v>521</v>
      </c>
      <c r="J1428" s="15" t="s">
        <v>21250</v>
      </c>
      <c r="K1428" s="15" t="s">
        <v>21251</v>
      </c>
      <c r="L1428" s="15" t="n">
        <v>0</v>
      </c>
      <c r="M1428" s="16"/>
      <c r="N1428" s="16"/>
      <c r="O1428" s="16"/>
    </row>
    <row r="1429" customFormat="false" ht="23.85" hidden="false" customHeight="false" outlineLevel="0" collapsed="false">
      <c r="A1429" s="15" t="s">
        <v>21665</v>
      </c>
      <c r="B1429" s="15" t="s">
        <v>21666</v>
      </c>
      <c r="C1429" s="15" t="s">
        <v>21666</v>
      </c>
      <c r="D1429" s="15" t="s">
        <v>15526</v>
      </c>
      <c r="E1429" s="15" t="s">
        <v>15758</v>
      </c>
      <c r="F1429" s="15" t="s">
        <v>15759</v>
      </c>
      <c r="G1429" s="20" t="s">
        <v>21667</v>
      </c>
      <c r="H1429" s="15" t="s">
        <v>15116</v>
      </c>
      <c r="I1429" s="15" t="s">
        <v>521</v>
      </c>
      <c r="J1429" s="15" t="s">
        <v>21250</v>
      </c>
      <c r="K1429" s="15" t="s">
        <v>21251</v>
      </c>
      <c r="L1429" s="15" t="n">
        <v>0</v>
      </c>
      <c r="M1429" s="16"/>
      <c r="N1429" s="16"/>
      <c r="O1429" s="16"/>
    </row>
    <row r="1430" customFormat="false" ht="23.85" hidden="false" customHeight="false" outlineLevel="0" collapsed="false">
      <c r="A1430" s="15" t="s">
        <v>21668</v>
      </c>
      <c r="B1430" s="15" t="s">
        <v>21669</v>
      </c>
      <c r="C1430" s="15" t="s">
        <v>21669</v>
      </c>
      <c r="D1430" s="15" t="s">
        <v>15526</v>
      </c>
      <c r="E1430" s="15" t="s">
        <v>15758</v>
      </c>
      <c r="F1430" s="15" t="s">
        <v>15759</v>
      </c>
      <c r="G1430" s="20" t="s">
        <v>21670</v>
      </c>
      <c r="H1430" s="15" t="s">
        <v>15116</v>
      </c>
      <c r="I1430" s="15" t="s">
        <v>521</v>
      </c>
      <c r="J1430" s="15" t="s">
        <v>21250</v>
      </c>
      <c r="K1430" s="15" t="s">
        <v>21251</v>
      </c>
      <c r="L1430" s="15" t="n">
        <v>0</v>
      </c>
      <c r="M1430" s="16"/>
      <c r="N1430" s="16"/>
      <c r="O1430" s="16"/>
    </row>
    <row r="1431" customFormat="false" ht="15" hidden="false" customHeight="false" outlineLevel="0" collapsed="false">
      <c r="A1431" s="15" t="s">
        <v>21671</v>
      </c>
      <c r="B1431" s="15" t="s">
        <v>21672</v>
      </c>
      <c r="C1431" s="15" t="s">
        <v>21672</v>
      </c>
      <c r="D1431" s="15" t="s">
        <v>15526</v>
      </c>
      <c r="E1431" s="15" t="s">
        <v>15758</v>
      </c>
      <c r="F1431" s="15" t="s">
        <v>15759</v>
      </c>
      <c r="G1431" s="20" t="s">
        <v>21673</v>
      </c>
      <c r="H1431" s="15" t="s">
        <v>15116</v>
      </c>
      <c r="I1431" s="15" t="s">
        <v>521</v>
      </c>
      <c r="J1431" s="15" t="s">
        <v>21250</v>
      </c>
      <c r="K1431" s="15" t="s">
        <v>21251</v>
      </c>
      <c r="L1431" s="15" t="n">
        <v>0</v>
      </c>
      <c r="M1431" s="16"/>
      <c r="N1431" s="16"/>
      <c r="O1431" s="16"/>
    </row>
    <row r="1432" customFormat="false" ht="15" hidden="false" customHeight="false" outlineLevel="0" collapsed="false">
      <c r="A1432" s="15" t="s">
        <v>21674</v>
      </c>
      <c r="B1432" s="15" t="s">
        <v>21675</v>
      </c>
      <c r="C1432" s="15" t="s">
        <v>21675</v>
      </c>
      <c r="D1432" s="15" t="s">
        <v>15526</v>
      </c>
      <c r="E1432" s="15" t="s">
        <v>15758</v>
      </c>
      <c r="F1432" s="15" t="s">
        <v>15759</v>
      </c>
      <c r="G1432" s="20" t="s">
        <v>21676</v>
      </c>
      <c r="H1432" s="15" t="s">
        <v>15116</v>
      </c>
      <c r="I1432" s="15" t="s">
        <v>521</v>
      </c>
      <c r="J1432" s="15" t="s">
        <v>21250</v>
      </c>
      <c r="K1432" s="15" t="s">
        <v>21251</v>
      </c>
      <c r="L1432" s="15" t="n">
        <v>0</v>
      </c>
      <c r="M1432" s="16"/>
      <c r="N1432" s="16"/>
      <c r="O1432" s="16"/>
    </row>
    <row r="1433" customFormat="false" ht="23.85" hidden="false" customHeight="false" outlineLevel="0" collapsed="false">
      <c r="A1433" s="15" t="s">
        <v>21677</v>
      </c>
      <c r="B1433" s="15" t="s">
        <v>21678</v>
      </c>
      <c r="C1433" s="15" t="s">
        <v>21678</v>
      </c>
      <c r="D1433" s="15" t="s">
        <v>15526</v>
      </c>
      <c r="E1433" s="15" t="s">
        <v>15758</v>
      </c>
      <c r="F1433" s="15" t="s">
        <v>15759</v>
      </c>
      <c r="G1433" s="20" t="s">
        <v>21679</v>
      </c>
      <c r="H1433" s="15" t="s">
        <v>15116</v>
      </c>
      <c r="I1433" s="15" t="s">
        <v>521</v>
      </c>
      <c r="J1433" s="15" t="s">
        <v>21565</v>
      </c>
      <c r="K1433" s="15" t="s">
        <v>21566</v>
      </c>
      <c r="L1433" s="15" t="n">
        <v>0</v>
      </c>
      <c r="M1433" s="16"/>
      <c r="N1433" s="16"/>
      <c r="O1433" s="16"/>
    </row>
    <row r="1434" customFormat="false" ht="23.85" hidden="false" customHeight="false" outlineLevel="0" collapsed="false">
      <c r="A1434" s="15" t="s">
        <v>21680</v>
      </c>
      <c r="B1434" s="15" t="s">
        <v>21441</v>
      </c>
      <c r="C1434" s="15" t="s">
        <v>21678</v>
      </c>
      <c r="D1434" s="15" t="s">
        <v>15526</v>
      </c>
      <c r="E1434" s="15" t="s">
        <v>15821</v>
      </c>
      <c r="F1434" s="15" t="s">
        <v>15759</v>
      </c>
      <c r="G1434" s="20" t="s">
        <v>21681</v>
      </c>
      <c r="H1434" s="15" t="s">
        <v>15116</v>
      </c>
      <c r="I1434" s="15" t="s">
        <v>521</v>
      </c>
      <c r="J1434" s="15" t="s">
        <v>21682</v>
      </c>
      <c r="K1434" s="15" t="s">
        <v>21683</v>
      </c>
      <c r="L1434" s="15" t="n">
        <v>0</v>
      </c>
      <c r="M1434" s="16"/>
      <c r="N1434" s="16"/>
      <c r="O1434" s="16"/>
    </row>
    <row r="1435" customFormat="false" ht="15" hidden="false" customHeight="false" outlineLevel="0" collapsed="false">
      <c r="A1435" s="15" t="s">
        <v>21684</v>
      </c>
      <c r="B1435" s="15" t="s">
        <v>21685</v>
      </c>
      <c r="C1435" s="15" t="s">
        <v>21685</v>
      </c>
      <c r="D1435" s="15" t="s">
        <v>15526</v>
      </c>
      <c r="E1435" s="15" t="s">
        <v>15758</v>
      </c>
      <c r="F1435" s="15" t="s">
        <v>15759</v>
      </c>
      <c r="G1435" s="20" t="s">
        <v>21686</v>
      </c>
      <c r="H1435" s="15" t="s">
        <v>15116</v>
      </c>
      <c r="I1435" s="15" t="s">
        <v>521</v>
      </c>
      <c r="J1435" s="15" t="s">
        <v>21245</v>
      </c>
      <c r="K1435" s="15" t="s">
        <v>21246</v>
      </c>
      <c r="L1435" s="15" t="n">
        <v>0</v>
      </c>
      <c r="M1435" s="16"/>
      <c r="N1435" s="16"/>
      <c r="O1435" s="16"/>
    </row>
    <row r="1436" customFormat="false" ht="15" hidden="false" customHeight="false" outlineLevel="0" collapsed="false">
      <c r="A1436" s="15" t="s">
        <v>21687</v>
      </c>
      <c r="B1436" s="15" t="s">
        <v>21688</v>
      </c>
      <c r="C1436" s="15" t="s">
        <v>21688</v>
      </c>
      <c r="D1436" s="15" t="s">
        <v>15526</v>
      </c>
      <c r="E1436" s="15" t="s">
        <v>15758</v>
      </c>
      <c r="F1436" s="15" t="s">
        <v>15759</v>
      </c>
      <c r="G1436" s="20" t="s">
        <v>21689</v>
      </c>
      <c r="H1436" s="15" t="s">
        <v>15116</v>
      </c>
      <c r="I1436" s="15" t="s">
        <v>521</v>
      </c>
      <c r="J1436" s="15" t="s">
        <v>21245</v>
      </c>
      <c r="K1436" s="15" t="s">
        <v>21246</v>
      </c>
      <c r="L1436" s="15" t="n">
        <v>0</v>
      </c>
      <c r="M1436" s="16"/>
      <c r="N1436" s="16"/>
      <c r="O1436" s="16"/>
    </row>
    <row r="1437" customFormat="false" ht="23.85" hidden="false" customHeight="false" outlineLevel="0" collapsed="false">
      <c r="A1437" s="15" t="s">
        <v>21690</v>
      </c>
      <c r="B1437" s="15" t="s">
        <v>21691</v>
      </c>
      <c r="C1437" s="15" t="s">
        <v>21691</v>
      </c>
      <c r="D1437" s="15" t="s">
        <v>15526</v>
      </c>
      <c r="E1437" s="15" t="s">
        <v>15758</v>
      </c>
      <c r="F1437" s="15" t="s">
        <v>15759</v>
      </c>
      <c r="G1437" s="20" t="s">
        <v>21692</v>
      </c>
      <c r="H1437" s="15" t="s">
        <v>15116</v>
      </c>
      <c r="I1437" s="15" t="s">
        <v>521</v>
      </c>
      <c r="J1437" s="15" t="s">
        <v>21245</v>
      </c>
      <c r="K1437" s="15" t="s">
        <v>21246</v>
      </c>
      <c r="L1437" s="15" t="n">
        <v>0</v>
      </c>
      <c r="M1437" s="16"/>
      <c r="N1437" s="16"/>
      <c r="O1437" s="16"/>
    </row>
    <row r="1438" customFormat="false" ht="15" hidden="false" customHeight="false" outlineLevel="0" collapsed="false">
      <c r="A1438" s="15" t="s">
        <v>21693</v>
      </c>
      <c r="B1438" s="15" t="s">
        <v>21694</v>
      </c>
      <c r="C1438" s="15" t="s">
        <v>21694</v>
      </c>
      <c r="D1438" s="15" t="s">
        <v>15526</v>
      </c>
      <c r="E1438" s="15" t="s">
        <v>15758</v>
      </c>
      <c r="F1438" s="15" t="s">
        <v>15759</v>
      </c>
      <c r="G1438" s="20" t="s">
        <v>21695</v>
      </c>
      <c r="H1438" s="15" t="s">
        <v>15116</v>
      </c>
      <c r="I1438" s="15" t="s">
        <v>521</v>
      </c>
      <c r="J1438" s="15" t="s">
        <v>21250</v>
      </c>
      <c r="K1438" s="15" t="s">
        <v>21251</v>
      </c>
      <c r="L1438" s="15" t="n">
        <v>0</v>
      </c>
      <c r="M1438" s="16"/>
      <c r="N1438" s="16"/>
      <c r="O1438" s="16"/>
    </row>
    <row r="1439" customFormat="false" ht="15" hidden="false" customHeight="false" outlineLevel="0" collapsed="false">
      <c r="A1439" s="15" t="s">
        <v>21696</v>
      </c>
      <c r="B1439" s="15" t="s">
        <v>21697</v>
      </c>
      <c r="C1439" s="15" t="s">
        <v>21697</v>
      </c>
      <c r="D1439" s="15" t="s">
        <v>15526</v>
      </c>
      <c r="E1439" s="15" t="s">
        <v>15758</v>
      </c>
      <c r="F1439" s="15" t="s">
        <v>15759</v>
      </c>
      <c r="G1439" s="20" t="s">
        <v>21698</v>
      </c>
      <c r="H1439" s="15" t="s">
        <v>15116</v>
      </c>
      <c r="I1439" s="15" t="s">
        <v>521</v>
      </c>
      <c r="J1439" s="15" t="s">
        <v>21250</v>
      </c>
      <c r="K1439" s="15" t="s">
        <v>21251</v>
      </c>
      <c r="L1439" s="15" t="n">
        <v>0</v>
      </c>
      <c r="M1439" s="16"/>
      <c r="N1439" s="16"/>
      <c r="O1439" s="16"/>
    </row>
    <row r="1440" customFormat="false" ht="15" hidden="false" customHeight="false" outlineLevel="0" collapsed="false">
      <c r="A1440" s="15" t="s">
        <v>21699</v>
      </c>
      <c r="B1440" s="15" t="s">
        <v>21700</v>
      </c>
      <c r="C1440" s="15" t="s">
        <v>21700</v>
      </c>
      <c r="D1440" s="15" t="s">
        <v>15526</v>
      </c>
      <c r="E1440" s="15" t="s">
        <v>15758</v>
      </c>
      <c r="F1440" s="15" t="s">
        <v>15759</v>
      </c>
      <c r="G1440" s="20" t="s">
        <v>21701</v>
      </c>
      <c r="H1440" s="15" t="s">
        <v>15116</v>
      </c>
      <c r="I1440" s="15" t="s">
        <v>521</v>
      </c>
      <c r="J1440" s="15" t="s">
        <v>21245</v>
      </c>
      <c r="K1440" s="15" t="s">
        <v>21246</v>
      </c>
      <c r="L1440" s="15" t="n">
        <v>0</v>
      </c>
      <c r="M1440" s="16"/>
      <c r="N1440" s="16"/>
      <c r="O1440" s="16"/>
    </row>
    <row r="1441" customFormat="false" ht="23.85" hidden="false" customHeight="false" outlineLevel="0" collapsed="false">
      <c r="A1441" s="15" t="s">
        <v>21702</v>
      </c>
      <c r="B1441" s="15" t="s">
        <v>21703</v>
      </c>
      <c r="C1441" s="15" t="s">
        <v>21703</v>
      </c>
      <c r="D1441" s="15" t="s">
        <v>15526</v>
      </c>
      <c r="E1441" s="15" t="s">
        <v>15758</v>
      </c>
      <c r="F1441" s="15" t="s">
        <v>15759</v>
      </c>
      <c r="G1441" s="20" t="s">
        <v>21704</v>
      </c>
      <c r="H1441" s="15" t="s">
        <v>15116</v>
      </c>
      <c r="I1441" s="15" t="s">
        <v>521</v>
      </c>
      <c r="J1441" s="15" t="s">
        <v>21250</v>
      </c>
      <c r="K1441" s="15" t="s">
        <v>21251</v>
      </c>
      <c r="L1441" s="15" t="n">
        <v>0</v>
      </c>
      <c r="M1441" s="16"/>
      <c r="N1441" s="16"/>
      <c r="O1441" s="16"/>
    </row>
    <row r="1442" customFormat="false" ht="15" hidden="false" customHeight="false" outlineLevel="0" collapsed="false">
      <c r="A1442" s="15" t="s">
        <v>21705</v>
      </c>
      <c r="B1442" s="15" t="s">
        <v>21706</v>
      </c>
      <c r="C1442" s="15" t="s">
        <v>21706</v>
      </c>
      <c r="D1442" s="15" t="s">
        <v>15526</v>
      </c>
      <c r="E1442" s="15" t="s">
        <v>15758</v>
      </c>
      <c r="F1442" s="15" t="s">
        <v>15759</v>
      </c>
      <c r="G1442" s="20" t="s">
        <v>21707</v>
      </c>
      <c r="H1442" s="15" t="s">
        <v>15116</v>
      </c>
      <c r="I1442" s="15" t="s">
        <v>521</v>
      </c>
      <c r="J1442" s="15" t="s">
        <v>21565</v>
      </c>
      <c r="K1442" s="15" t="s">
        <v>21566</v>
      </c>
      <c r="L1442" s="15" t="n">
        <v>0</v>
      </c>
      <c r="M1442" s="16"/>
      <c r="N1442" s="16"/>
      <c r="O1442" s="16"/>
    </row>
    <row r="1443" customFormat="false" ht="15" hidden="false" customHeight="false" outlineLevel="0" collapsed="false">
      <c r="A1443" s="15" t="s">
        <v>21708</v>
      </c>
      <c r="B1443" s="15" t="s">
        <v>21709</v>
      </c>
      <c r="C1443" s="15" t="s">
        <v>21709</v>
      </c>
      <c r="D1443" s="15" t="s">
        <v>15526</v>
      </c>
      <c r="E1443" s="15" t="s">
        <v>15758</v>
      </c>
      <c r="F1443" s="15" t="s">
        <v>15759</v>
      </c>
      <c r="G1443" s="20" t="s">
        <v>21710</v>
      </c>
      <c r="H1443" s="15" t="s">
        <v>15116</v>
      </c>
      <c r="I1443" s="15" t="s">
        <v>521</v>
      </c>
      <c r="J1443" s="15" t="s">
        <v>21245</v>
      </c>
      <c r="K1443" s="15" t="s">
        <v>21246</v>
      </c>
      <c r="L1443" s="15" t="n">
        <v>0</v>
      </c>
      <c r="M1443" s="16"/>
      <c r="N1443" s="16"/>
      <c r="O1443" s="16"/>
    </row>
    <row r="1444" customFormat="false" ht="23.85" hidden="false" customHeight="false" outlineLevel="0" collapsed="false">
      <c r="A1444" s="15" t="s">
        <v>21711</v>
      </c>
      <c r="B1444" s="15" t="s">
        <v>21712</v>
      </c>
      <c r="C1444" s="15" t="s">
        <v>21712</v>
      </c>
      <c r="D1444" s="15" t="s">
        <v>15526</v>
      </c>
      <c r="E1444" s="15" t="s">
        <v>15758</v>
      </c>
      <c r="F1444" s="15" t="s">
        <v>15759</v>
      </c>
      <c r="G1444" s="20" t="s">
        <v>21713</v>
      </c>
      <c r="H1444" s="15" t="s">
        <v>15116</v>
      </c>
      <c r="I1444" s="15" t="s">
        <v>521</v>
      </c>
      <c r="J1444" s="15" t="s">
        <v>21245</v>
      </c>
      <c r="K1444" s="15" t="s">
        <v>21246</v>
      </c>
      <c r="L1444" s="15" t="n">
        <v>0</v>
      </c>
      <c r="M1444" s="16"/>
      <c r="N1444" s="16"/>
      <c r="O1444" s="16"/>
    </row>
    <row r="1445" customFormat="false" ht="23.85" hidden="false" customHeight="false" outlineLevel="0" collapsed="false">
      <c r="A1445" s="15" t="s">
        <v>21714</v>
      </c>
      <c r="B1445" s="15" t="s">
        <v>21715</v>
      </c>
      <c r="C1445" s="15" t="s">
        <v>21715</v>
      </c>
      <c r="D1445" s="15" t="s">
        <v>15526</v>
      </c>
      <c r="E1445" s="15" t="s">
        <v>15758</v>
      </c>
      <c r="F1445" s="15" t="s">
        <v>15759</v>
      </c>
      <c r="G1445" s="20" t="s">
        <v>21716</v>
      </c>
      <c r="H1445" s="15" t="s">
        <v>15116</v>
      </c>
      <c r="I1445" s="15" t="s">
        <v>521</v>
      </c>
      <c r="J1445" s="15" t="s">
        <v>21255</v>
      </c>
      <c r="K1445" s="15" t="s">
        <v>21256</v>
      </c>
      <c r="L1445" s="15" t="n">
        <v>0</v>
      </c>
      <c r="M1445" s="16"/>
      <c r="N1445" s="16"/>
      <c r="O1445" s="16"/>
    </row>
    <row r="1446" customFormat="false" ht="15" hidden="false" customHeight="false" outlineLevel="0" collapsed="false">
      <c r="A1446" s="15" t="s">
        <v>21717</v>
      </c>
      <c r="B1446" s="15" t="s">
        <v>21718</v>
      </c>
      <c r="C1446" s="15" t="s">
        <v>21718</v>
      </c>
      <c r="D1446" s="15" t="s">
        <v>15526</v>
      </c>
      <c r="E1446" s="15" t="s">
        <v>15758</v>
      </c>
      <c r="F1446" s="15" t="s">
        <v>15759</v>
      </c>
      <c r="G1446" s="20" t="s">
        <v>21719</v>
      </c>
      <c r="H1446" s="15" t="s">
        <v>15116</v>
      </c>
      <c r="I1446" s="15" t="s">
        <v>521</v>
      </c>
      <c r="J1446" s="15" t="s">
        <v>21245</v>
      </c>
      <c r="K1446" s="15" t="s">
        <v>21246</v>
      </c>
      <c r="L1446" s="15" t="n">
        <v>0</v>
      </c>
      <c r="M1446" s="16"/>
      <c r="N1446" s="16"/>
      <c r="O1446" s="16"/>
    </row>
    <row r="1447" customFormat="false" ht="15" hidden="false" customHeight="false" outlineLevel="0" collapsed="false">
      <c r="A1447" s="15" t="s">
        <v>21720</v>
      </c>
      <c r="B1447" s="15" t="s">
        <v>21721</v>
      </c>
      <c r="C1447" s="15" t="s">
        <v>21721</v>
      </c>
      <c r="D1447" s="15" t="s">
        <v>15526</v>
      </c>
      <c r="E1447" s="15" t="s">
        <v>15758</v>
      </c>
      <c r="F1447" s="15" t="s">
        <v>15759</v>
      </c>
      <c r="G1447" s="20" t="s">
        <v>21722</v>
      </c>
      <c r="H1447" s="15" t="s">
        <v>15116</v>
      </c>
      <c r="I1447" s="15" t="s">
        <v>521</v>
      </c>
      <c r="J1447" s="15" t="s">
        <v>21565</v>
      </c>
      <c r="K1447" s="15" t="s">
        <v>21566</v>
      </c>
      <c r="L1447" s="15" t="n">
        <v>0</v>
      </c>
      <c r="M1447" s="16"/>
      <c r="N1447" s="16"/>
      <c r="O1447" s="16"/>
    </row>
    <row r="1448" customFormat="false" ht="23.85" hidden="false" customHeight="false" outlineLevel="0" collapsed="false">
      <c r="A1448" s="15" t="s">
        <v>21723</v>
      </c>
      <c r="B1448" s="15" t="s">
        <v>21724</v>
      </c>
      <c r="C1448" s="15" t="s">
        <v>21724</v>
      </c>
      <c r="D1448" s="15" t="s">
        <v>15526</v>
      </c>
      <c r="E1448" s="15" t="s">
        <v>15758</v>
      </c>
      <c r="F1448" s="15" t="s">
        <v>15759</v>
      </c>
      <c r="G1448" s="20" t="s">
        <v>21725</v>
      </c>
      <c r="H1448" s="15" t="s">
        <v>15116</v>
      </c>
      <c r="I1448" s="15" t="s">
        <v>521</v>
      </c>
      <c r="J1448" s="15" t="s">
        <v>21250</v>
      </c>
      <c r="K1448" s="15" t="s">
        <v>21251</v>
      </c>
      <c r="L1448" s="15" t="n">
        <v>0</v>
      </c>
      <c r="M1448" s="16"/>
      <c r="N1448" s="16"/>
      <c r="O1448" s="16"/>
    </row>
    <row r="1449" customFormat="false" ht="23.85" hidden="false" customHeight="false" outlineLevel="0" collapsed="false">
      <c r="A1449" s="15" t="s">
        <v>21726</v>
      </c>
      <c r="B1449" s="15" t="s">
        <v>21727</v>
      </c>
      <c r="C1449" s="15" t="s">
        <v>21727</v>
      </c>
      <c r="D1449" s="15" t="s">
        <v>15526</v>
      </c>
      <c r="E1449" s="15" t="s">
        <v>15758</v>
      </c>
      <c r="F1449" s="15" t="s">
        <v>15759</v>
      </c>
      <c r="G1449" s="20" t="s">
        <v>21728</v>
      </c>
      <c r="H1449" s="15" t="s">
        <v>15116</v>
      </c>
      <c r="I1449" s="15" t="s">
        <v>521</v>
      </c>
      <c r="J1449" s="15" t="s">
        <v>21245</v>
      </c>
      <c r="K1449" s="15" t="s">
        <v>21246</v>
      </c>
      <c r="L1449" s="15" t="n">
        <v>0</v>
      </c>
      <c r="M1449" s="16"/>
      <c r="N1449" s="16"/>
      <c r="O1449" s="16"/>
    </row>
    <row r="1450" customFormat="false" ht="23.85" hidden="false" customHeight="false" outlineLevel="0" collapsed="false">
      <c r="A1450" s="15" t="s">
        <v>21729</v>
      </c>
      <c r="B1450" s="15" t="s">
        <v>21730</v>
      </c>
      <c r="C1450" s="15" t="s">
        <v>21730</v>
      </c>
      <c r="D1450" s="15" t="s">
        <v>15526</v>
      </c>
      <c r="E1450" s="15" t="s">
        <v>15758</v>
      </c>
      <c r="F1450" s="15" t="s">
        <v>15759</v>
      </c>
      <c r="G1450" s="20" t="s">
        <v>21731</v>
      </c>
      <c r="H1450" s="15" t="s">
        <v>15116</v>
      </c>
      <c r="I1450" s="15" t="s">
        <v>521</v>
      </c>
      <c r="J1450" s="15" t="s">
        <v>21245</v>
      </c>
      <c r="K1450" s="15" t="s">
        <v>21246</v>
      </c>
      <c r="L1450" s="15" t="n">
        <v>0</v>
      </c>
      <c r="M1450" s="16"/>
      <c r="N1450" s="16"/>
      <c r="O1450" s="16"/>
    </row>
    <row r="1451" customFormat="false" ht="23.85" hidden="false" customHeight="false" outlineLevel="0" collapsed="false">
      <c r="A1451" s="15" t="s">
        <v>21732</v>
      </c>
      <c r="B1451" s="15" t="s">
        <v>21733</v>
      </c>
      <c r="C1451" s="15" t="s">
        <v>21733</v>
      </c>
      <c r="D1451" s="15" t="s">
        <v>15526</v>
      </c>
      <c r="E1451" s="15" t="s">
        <v>15758</v>
      </c>
      <c r="F1451" s="15" t="s">
        <v>15759</v>
      </c>
      <c r="G1451" s="20" t="s">
        <v>21734</v>
      </c>
      <c r="H1451" s="15" t="s">
        <v>15116</v>
      </c>
      <c r="I1451" s="15" t="s">
        <v>521</v>
      </c>
      <c r="J1451" s="15" t="s">
        <v>21250</v>
      </c>
      <c r="K1451" s="15" t="s">
        <v>21251</v>
      </c>
      <c r="L1451" s="15" t="n">
        <v>0</v>
      </c>
      <c r="M1451" s="16"/>
      <c r="N1451" s="16"/>
      <c r="O1451" s="16"/>
    </row>
    <row r="1452" customFormat="false" ht="23.85" hidden="false" customHeight="false" outlineLevel="0" collapsed="false">
      <c r="A1452" s="15" t="s">
        <v>21735</v>
      </c>
      <c r="B1452" s="15" t="s">
        <v>21736</v>
      </c>
      <c r="C1452" s="15" t="s">
        <v>21736</v>
      </c>
      <c r="D1452" s="15" t="s">
        <v>15526</v>
      </c>
      <c r="E1452" s="15" t="s">
        <v>15758</v>
      </c>
      <c r="F1452" s="15" t="s">
        <v>15759</v>
      </c>
      <c r="G1452" s="20" t="s">
        <v>21737</v>
      </c>
      <c r="H1452" s="15" t="s">
        <v>15116</v>
      </c>
      <c r="I1452" s="15" t="s">
        <v>521</v>
      </c>
      <c r="J1452" s="15" t="s">
        <v>21245</v>
      </c>
      <c r="K1452" s="15" t="s">
        <v>21246</v>
      </c>
      <c r="L1452" s="15" t="n">
        <v>0</v>
      </c>
      <c r="M1452" s="16"/>
      <c r="N1452" s="16"/>
      <c r="O1452" s="16"/>
    </row>
    <row r="1453" customFormat="false" ht="23.85" hidden="false" customHeight="false" outlineLevel="0" collapsed="false">
      <c r="A1453" s="15" t="s">
        <v>21738</v>
      </c>
      <c r="B1453" s="15" t="s">
        <v>21739</v>
      </c>
      <c r="C1453" s="15" t="s">
        <v>21739</v>
      </c>
      <c r="D1453" s="15" t="s">
        <v>15526</v>
      </c>
      <c r="E1453" s="15" t="s">
        <v>15758</v>
      </c>
      <c r="F1453" s="15" t="s">
        <v>15759</v>
      </c>
      <c r="G1453" s="20" t="s">
        <v>21740</v>
      </c>
      <c r="H1453" s="15" t="s">
        <v>15116</v>
      </c>
      <c r="I1453" s="15" t="s">
        <v>521</v>
      </c>
      <c r="J1453" s="15" t="s">
        <v>21250</v>
      </c>
      <c r="K1453" s="15" t="s">
        <v>21251</v>
      </c>
      <c r="L1453" s="15" t="n">
        <v>0</v>
      </c>
      <c r="M1453" s="16"/>
      <c r="N1453" s="16"/>
      <c r="O1453" s="16"/>
    </row>
    <row r="1454" customFormat="false" ht="15" hidden="false" customHeight="false" outlineLevel="0" collapsed="false">
      <c r="A1454" s="15" t="s">
        <v>21741</v>
      </c>
      <c r="B1454" s="15" t="s">
        <v>21742</v>
      </c>
      <c r="C1454" s="15" t="s">
        <v>21742</v>
      </c>
      <c r="D1454" s="15" t="s">
        <v>15526</v>
      </c>
      <c r="E1454" s="15" t="s">
        <v>15758</v>
      </c>
      <c r="F1454" s="15" t="s">
        <v>15759</v>
      </c>
      <c r="G1454" s="20" t="s">
        <v>21743</v>
      </c>
      <c r="H1454" s="15" t="s">
        <v>15116</v>
      </c>
      <c r="I1454" s="15" t="s">
        <v>521</v>
      </c>
      <c r="J1454" s="15" t="s">
        <v>21245</v>
      </c>
      <c r="K1454" s="15" t="s">
        <v>21246</v>
      </c>
      <c r="L1454" s="15" t="n">
        <v>0</v>
      </c>
      <c r="M1454" s="16"/>
      <c r="N1454" s="16"/>
      <c r="O1454" s="16"/>
    </row>
    <row r="1455" customFormat="false" ht="23.85" hidden="false" customHeight="false" outlineLevel="0" collapsed="false">
      <c r="A1455" s="15" t="s">
        <v>21744</v>
      </c>
      <c r="B1455" s="15" t="s">
        <v>21745</v>
      </c>
      <c r="C1455" s="15" t="s">
        <v>21745</v>
      </c>
      <c r="D1455" s="15" t="s">
        <v>15526</v>
      </c>
      <c r="E1455" s="15" t="s">
        <v>15758</v>
      </c>
      <c r="F1455" s="15" t="s">
        <v>15759</v>
      </c>
      <c r="G1455" s="20" t="s">
        <v>21746</v>
      </c>
      <c r="H1455" s="15" t="s">
        <v>15116</v>
      </c>
      <c r="I1455" s="15" t="s">
        <v>521</v>
      </c>
      <c r="J1455" s="15" t="s">
        <v>21250</v>
      </c>
      <c r="K1455" s="15" t="s">
        <v>21251</v>
      </c>
      <c r="L1455" s="15" t="n">
        <v>0</v>
      </c>
      <c r="M1455" s="16"/>
      <c r="N1455" s="16"/>
      <c r="O1455" s="16"/>
    </row>
    <row r="1456" customFormat="false" ht="23.85" hidden="false" customHeight="false" outlineLevel="0" collapsed="false">
      <c r="A1456" s="15" t="s">
        <v>21747</v>
      </c>
      <c r="B1456" s="15" t="s">
        <v>21748</v>
      </c>
      <c r="C1456" s="15" t="s">
        <v>21748</v>
      </c>
      <c r="D1456" s="15" t="s">
        <v>15526</v>
      </c>
      <c r="E1456" s="15" t="s">
        <v>15758</v>
      </c>
      <c r="F1456" s="15" t="s">
        <v>15759</v>
      </c>
      <c r="G1456" s="20" t="s">
        <v>21749</v>
      </c>
      <c r="H1456" s="15" t="s">
        <v>15116</v>
      </c>
      <c r="I1456" s="15" t="s">
        <v>521</v>
      </c>
      <c r="J1456" s="15" t="s">
        <v>21245</v>
      </c>
      <c r="K1456" s="15" t="s">
        <v>21246</v>
      </c>
      <c r="L1456" s="15" t="n">
        <v>0</v>
      </c>
      <c r="M1456" s="16"/>
      <c r="N1456" s="16"/>
      <c r="O1456" s="16"/>
    </row>
    <row r="1457" customFormat="false" ht="23.85" hidden="false" customHeight="false" outlineLevel="0" collapsed="false">
      <c r="A1457" s="15" t="s">
        <v>21750</v>
      </c>
      <c r="B1457" s="15" t="s">
        <v>21751</v>
      </c>
      <c r="C1457" s="15" t="s">
        <v>21751</v>
      </c>
      <c r="D1457" s="15" t="s">
        <v>15526</v>
      </c>
      <c r="E1457" s="15" t="s">
        <v>15758</v>
      </c>
      <c r="F1457" s="15" t="s">
        <v>15759</v>
      </c>
      <c r="G1457" s="20" t="s">
        <v>21752</v>
      </c>
      <c r="H1457" s="15" t="s">
        <v>15116</v>
      </c>
      <c r="I1457" s="15" t="s">
        <v>521</v>
      </c>
      <c r="J1457" s="15" t="s">
        <v>21245</v>
      </c>
      <c r="K1457" s="15" t="s">
        <v>21246</v>
      </c>
      <c r="L1457" s="15" t="n">
        <v>0</v>
      </c>
      <c r="M1457" s="16"/>
      <c r="N1457" s="16"/>
      <c r="O1457" s="16"/>
    </row>
    <row r="1458" customFormat="false" ht="15" hidden="false" customHeight="false" outlineLevel="0" collapsed="false">
      <c r="A1458" s="15" t="s">
        <v>21753</v>
      </c>
      <c r="B1458" s="15" t="s">
        <v>21754</v>
      </c>
      <c r="C1458" s="15" t="s">
        <v>21754</v>
      </c>
      <c r="D1458" s="15" t="s">
        <v>15526</v>
      </c>
      <c r="E1458" s="15" t="s">
        <v>15758</v>
      </c>
      <c r="F1458" s="15" t="s">
        <v>15759</v>
      </c>
      <c r="G1458" s="20" t="s">
        <v>21755</v>
      </c>
      <c r="H1458" s="15" t="s">
        <v>15116</v>
      </c>
      <c r="I1458" s="15" t="s">
        <v>521</v>
      </c>
      <c r="J1458" s="15" t="s">
        <v>21245</v>
      </c>
      <c r="K1458" s="15" t="s">
        <v>21246</v>
      </c>
      <c r="L1458" s="15" t="n">
        <v>0</v>
      </c>
      <c r="M1458" s="16"/>
      <c r="N1458" s="16"/>
      <c r="O1458" s="16"/>
    </row>
    <row r="1459" customFormat="false" ht="23.85" hidden="false" customHeight="false" outlineLevel="0" collapsed="false">
      <c r="A1459" s="15" t="s">
        <v>21756</v>
      </c>
      <c r="B1459" s="15" t="s">
        <v>21757</v>
      </c>
      <c r="C1459" s="15" t="s">
        <v>21757</v>
      </c>
      <c r="D1459" s="15" t="s">
        <v>15526</v>
      </c>
      <c r="E1459" s="15" t="s">
        <v>15758</v>
      </c>
      <c r="F1459" s="15" t="s">
        <v>15759</v>
      </c>
      <c r="G1459" s="20" t="s">
        <v>21758</v>
      </c>
      <c r="H1459" s="15" t="s">
        <v>15116</v>
      </c>
      <c r="I1459" s="15" t="s">
        <v>521</v>
      </c>
      <c r="J1459" s="15" t="s">
        <v>21245</v>
      </c>
      <c r="K1459" s="15" t="s">
        <v>21246</v>
      </c>
      <c r="L1459" s="15" t="n">
        <v>0</v>
      </c>
      <c r="M1459" s="16"/>
      <c r="N1459" s="16"/>
      <c r="O1459" s="16"/>
    </row>
    <row r="1460" customFormat="false" ht="23.85" hidden="false" customHeight="false" outlineLevel="0" collapsed="false">
      <c r="A1460" s="15" t="s">
        <v>21759</v>
      </c>
      <c r="B1460" s="15" t="s">
        <v>21760</v>
      </c>
      <c r="C1460" s="15" t="s">
        <v>21760</v>
      </c>
      <c r="D1460" s="15" t="s">
        <v>15526</v>
      </c>
      <c r="E1460" s="15" t="s">
        <v>15758</v>
      </c>
      <c r="F1460" s="15" t="s">
        <v>15759</v>
      </c>
      <c r="G1460" s="20" t="s">
        <v>21761</v>
      </c>
      <c r="H1460" s="15" t="s">
        <v>15116</v>
      </c>
      <c r="I1460" s="15" t="s">
        <v>521</v>
      </c>
      <c r="J1460" s="15" t="s">
        <v>21245</v>
      </c>
      <c r="K1460" s="15" t="s">
        <v>21246</v>
      </c>
      <c r="L1460" s="15" t="n">
        <v>0</v>
      </c>
      <c r="M1460" s="16"/>
      <c r="N1460" s="16"/>
      <c r="O1460" s="16"/>
    </row>
    <row r="1461" customFormat="false" ht="15" hidden="false" customHeight="false" outlineLevel="0" collapsed="false">
      <c r="A1461" s="15" t="s">
        <v>21762</v>
      </c>
      <c r="B1461" s="15" t="s">
        <v>21763</v>
      </c>
      <c r="C1461" s="15" t="s">
        <v>21763</v>
      </c>
      <c r="D1461" s="15" t="s">
        <v>15526</v>
      </c>
      <c r="E1461" s="15" t="s">
        <v>15758</v>
      </c>
      <c r="F1461" s="15" t="s">
        <v>15759</v>
      </c>
      <c r="G1461" s="20" t="s">
        <v>21764</v>
      </c>
      <c r="H1461" s="15" t="s">
        <v>15116</v>
      </c>
      <c r="I1461" s="15" t="s">
        <v>521</v>
      </c>
      <c r="J1461" s="15" t="s">
        <v>21245</v>
      </c>
      <c r="K1461" s="15" t="s">
        <v>21246</v>
      </c>
      <c r="L1461" s="15" t="n">
        <v>0</v>
      </c>
      <c r="M1461" s="16"/>
      <c r="N1461" s="16"/>
      <c r="O1461" s="16"/>
    </row>
    <row r="1462" customFormat="false" ht="23.85" hidden="false" customHeight="false" outlineLevel="0" collapsed="false">
      <c r="A1462" s="15" t="s">
        <v>21765</v>
      </c>
      <c r="B1462" s="15" t="s">
        <v>21766</v>
      </c>
      <c r="C1462" s="15" t="s">
        <v>21766</v>
      </c>
      <c r="D1462" s="15" t="s">
        <v>15526</v>
      </c>
      <c r="E1462" s="15" t="s">
        <v>15758</v>
      </c>
      <c r="F1462" s="15" t="s">
        <v>15759</v>
      </c>
      <c r="G1462" s="20" t="s">
        <v>21767</v>
      </c>
      <c r="H1462" s="15" t="s">
        <v>15116</v>
      </c>
      <c r="I1462" s="15" t="s">
        <v>521</v>
      </c>
      <c r="J1462" s="15" t="s">
        <v>21245</v>
      </c>
      <c r="K1462" s="15" t="s">
        <v>21246</v>
      </c>
      <c r="L1462" s="15" t="n">
        <v>0</v>
      </c>
      <c r="M1462" s="16"/>
      <c r="N1462" s="16"/>
      <c r="O1462" s="16"/>
    </row>
    <row r="1463" customFormat="false" ht="23.85" hidden="false" customHeight="false" outlineLevel="0" collapsed="false">
      <c r="A1463" s="15" t="s">
        <v>21768</v>
      </c>
      <c r="B1463" s="15" t="s">
        <v>21769</v>
      </c>
      <c r="C1463" s="15" t="s">
        <v>21769</v>
      </c>
      <c r="D1463" s="15" t="s">
        <v>15526</v>
      </c>
      <c r="E1463" s="15" t="s">
        <v>15758</v>
      </c>
      <c r="F1463" s="15" t="s">
        <v>15759</v>
      </c>
      <c r="G1463" s="20" t="s">
        <v>21770</v>
      </c>
      <c r="H1463" s="15" t="s">
        <v>15116</v>
      </c>
      <c r="I1463" s="15" t="s">
        <v>521</v>
      </c>
      <c r="J1463" s="15" t="s">
        <v>21245</v>
      </c>
      <c r="K1463" s="15" t="s">
        <v>21246</v>
      </c>
      <c r="L1463" s="15" t="n">
        <v>0</v>
      </c>
      <c r="M1463" s="16"/>
      <c r="N1463" s="16"/>
      <c r="O1463" s="16"/>
    </row>
    <row r="1464" customFormat="false" ht="23.85" hidden="false" customHeight="false" outlineLevel="0" collapsed="false">
      <c r="A1464" s="15" t="s">
        <v>21771</v>
      </c>
      <c r="B1464" s="15" t="s">
        <v>21772</v>
      </c>
      <c r="C1464" s="15" t="s">
        <v>21772</v>
      </c>
      <c r="D1464" s="15" t="s">
        <v>15526</v>
      </c>
      <c r="E1464" s="15" t="s">
        <v>15758</v>
      </c>
      <c r="F1464" s="15" t="s">
        <v>15759</v>
      </c>
      <c r="G1464" s="20" t="s">
        <v>21588</v>
      </c>
      <c r="H1464" s="15" t="s">
        <v>15116</v>
      </c>
      <c r="I1464" s="15" t="s">
        <v>521</v>
      </c>
      <c r="J1464" s="15" t="s">
        <v>21245</v>
      </c>
      <c r="K1464" s="15" t="s">
        <v>21246</v>
      </c>
      <c r="L1464" s="15" t="n">
        <v>0</v>
      </c>
      <c r="M1464" s="16"/>
      <c r="N1464" s="16"/>
      <c r="O1464" s="16"/>
    </row>
    <row r="1465" customFormat="false" ht="15" hidden="false" customHeight="false" outlineLevel="0" collapsed="false">
      <c r="A1465" s="15" t="s">
        <v>21773</v>
      </c>
      <c r="B1465" s="15" t="s">
        <v>21774</v>
      </c>
      <c r="C1465" s="15" t="s">
        <v>21774</v>
      </c>
      <c r="D1465" s="15" t="s">
        <v>15526</v>
      </c>
      <c r="E1465" s="15" t="s">
        <v>15758</v>
      </c>
      <c r="F1465" s="15" t="s">
        <v>15759</v>
      </c>
      <c r="G1465" s="20" t="s">
        <v>21775</v>
      </c>
      <c r="H1465" s="15" t="s">
        <v>15116</v>
      </c>
      <c r="I1465" s="15" t="s">
        <v>521</v>
      </c>
      <c r="J1465" s="15" t="s">
        <v>21245</v>
      </c>
      <c r="K1465" s="15" t="s">
        <v>21246</v>
      </c>
      <c r="L1465" s="15" t="n">
        <v>0</v>
      </c>
      <c r="M1465" s="16"/>
      <c r="N1465" s="16"/>
      <c r="O1465" s="16"/>
    </row>
    <row r="1466" customFormat="false" ht="23.85" hidden="false" customHeight="false" outlineLevel="0" collapsed="false">
      <c r="A1466" s="15" t="s">
        <v>21776</v>
      </c>
      <c r="B1466" s="15" t="s">
        <v>21777</v>
      </c>
      <c r="C1466" s="15" t="s">
        <v>21777</v>
      </c>
      <c r="D1466" s="15" t="s">
        <v>15526</v>
      </c>
      <c r="E1466" s="15" t="s">
        <v>15758</v>
      </c>
      <c r="F1466" s="15" t="s">
        <v>15759</v>
      </c>
      <c r="G1466" s="20" t="s">
        <v>21778</v>
      </c>
      <c r="H1466" s="15" t="s">
        <v>15116</v>
      </c>
      <c r="I1466" s="15" t="s">
        <v>521</v>
      </c>
      <c r="J1466" s="15" t="s">
        <v>21245</v>
      </c>
      <c r="K1466" s="15" t="s">
        <v>21246</v>
      </c>
      <c r="L1466" s="15" t="n">
        <v>0</v>
      </c>
      <c r="M1466" s="16"/>
      <c r="N1466" s="16"/>
      <c r="O1466" s="16"/>
    </row>
    <row r="1467" customFormat="false" ht="23.85" hidden="false" customHeight="false" outlineLevel="0" collapsed="false">
      <c r="A1467" s="15" t="s">
        <v>21779</v>
      </c>
      <c r="B1467" s="15" t="s">
        <v>21780</v>
      </c>
      <c r="C1467" s="15" t="s">
        <v>21780</v>
      </c>
      <c r="D1467" s="15" t="s">
        <v>15526</v>
      </c>
      <c r="E1467" s="15" t="s">
        <v>15758</v>
      </c>
      <c r="F1467" s="15" t="s">
        <v>15759</v>
      </c>
      <c r="G1467" s="20" t="s">
        <v>21781</v>
      </c>
      <c r="H1467" s="15" t="s">
        <v>15116</v>
      </c>
      <c r="I1467" s="15" t="s">
        <v>521</v>
      </c>
      <c r="J1467" s="15" t="s">
        <v>21245</v>
      </c>
      <c r="K1467" s="15" t="s">
        <v>21246</v>
      </c>
      <c r="L1467" s="15" t="n">
        <v>0</v>
      </c>
      <c r="M1467" s="16"/>
      <c r="N1467" s="16"/>
      <c r="O1467" s="16"/>
    </row>
    <row r="1468" customFormat="false" ht="15" hidden="false" customHeight="false" outlineLevel="0" collapsed="false">
      <c r="A1468" s="15" t="s">
        <v>21782</v>
      </c>
      <c r="B1468" s="15" t="s">
        <v>21783</v>
      </c>
      <c r="C1468" s="15" t="s">
        <v>21783</v>
      </c>
      <c r="D1468" s="15" t="s">
        <v>15526</v>
      </c>
      <c r="E1468" s="15" t="s">
        <v>15758</v>
      </c>
      <c r="F1468" s="15" t="s">
        <v>15759</v>
      </c>
      <c r="G1468" s="20" t="s">
        <v>21784</v>
      </c>
      <c r="H1468" s="15" t="s">
        <v>15116</v>
      </c>
      <c r="I1468" s="15" t="s">
        <v>521</v>
      </c>
      <c r="J1468" s="15" t="s">
        <v>21245</v>
      </c>
      <c r="K1468" s="15" t="s">
        <v>21246</v>
      </c>
      <c r="L1468" s="15" t="n">
        <v>0</v>
      </c>
      <c r="M1468" s="16"/>
      <c r="N1468" s="16"/>
      <c r="O1468" s="16"/>
    </row>
    <row r="1469" customFormat="false" ht="23.85" hidden="false" customHeight="false" outlineLevel="0" collapsed="false">
      <c r="A1469" s="15" t="s">
        <v>21785</v>
      </c>
      <c r="B1469" s="15" t="s">
        <v>21786</v>
      </c>
      <c r="C1469" s="15" t="s">
        <v>21786</v>
      </c>
      <c r="D1469" s="15" t="s">
        <v>15526</v>
      </c>
      <c r="E1469" s="15" t="s">
        <v>15758</v>
      </c>
      <c r="F1469" s="15" t="s">
        <v>15759</v>
      </c>
      <c r="G1469" s="20" t="s">
        <v>21787</v>
      </c>
      <c r="H1469" s="15" t="s">
        <v>15116</v>
      </c>
      <c r="I1469" s="15" t="s">
        <v>521</v>
      </c>
      <c r="J1469" s="15" t="s">
        <v>21245</v>
      </c>
      <c r="K1469" s="15" t="s">
        <v>21246</v>
      </c>
      <c r="L1469" s="15" t="n">
        <v>0</v>
      </c>
      <c r="M1469" s="16"/>
      <c r="N1469" s="16"/>
      <c r="O1469" s="16"/>
    </row>
    <row r="1470" customFormat="false" ht="23.85" hidden="false" customHeight="false" outlineLevel="0" collapsed="false">
      <c r="A1470" s="15" t="s">
        <v>21788</v>
      </c>
      <c r="B1470" s="15" t="s">
        <v>21789</v>
      </c>
      <c r="C1470" s="15" t="s">
        <v>21789</v>
      </c>
      <c r="D1470" s="15" t="s">
        <v>15526</v>
      </c>
      <c r="E1470" s="15" t="s">
        <v>15758</v>
      </c>
      <c r="F1470" s="15" t="s">
        <v>15759</v>
      </c>
      <c r="G1470" s="20" t="s">
        <v>21790</v>
      </c>
      <c r="H1470" s="15" t="s">
        <v>15116</v>
      </c>
      <c r="I1470" s="15" t="s">
        <v>521</v>
      </c>
      <c r="J1470" s="15" t="s">
        <v>21245</v>
      </c>
      <c r="K1470" s="15" t="s">
        <v>21246</v>
      </c>
      <c r="L1470" s="15" t="n">
        <v>0</v>
      </c>
      <c r="M1470" s="16"/>
      <c r="N1470" s="16"/>
      <c r="O1470" s="16"/>
    </row>
    <row r="1471" customFormat="false" ht="15" hidden="false" customHeight="false" outlineLevel="0" collapsed="false">
      <c r="A1471" s="15" t="s">
        <v>21791</v>
      </c>
      <c r="B1471" s="15" t="s">
        <v>21792</v>
      </c>
      <c r="C1471" s="15" t="s">
        <v>21792</v>
      </c>
      <c r="D1471" s="15" t="s">
        <v>15526</v>
      </c>
      <c r="E1471" s="15" t="s">
        <v>15758</v>
      </c>
      <c r="F1471" s="15" t="s">
        <v>15759</v>
      </c>
      <c r="G1471" s="20" t="s">
        <v>21793</v>
      </c>
      <c r="H1471" s="15" t="s">
        <v>15116</v>
      </c>
      <c r="I1471" s="15" t="s">
        <v>521</v>
      </c>
      <c r="J1471" s="15" t="s">
        <v>21245</v>
      </c>
      <c r="K1471" s="15" t="s">
        <v>21246</v>
      </c>
      <c r="L1471" s="15" t="n">
        <v>0</v>
      </c>
      <c r="M1471" s="16"/>
      <c r="N1471" s="16"/>
      <c r="O1471" s="16"/>
    </row>
    <row r="1472" customFormat="false" ht="23.85" hidden="false" customHeight="false" outlineLevel="0" collapsed="false">
      <c r="A1472" s="15" t="s">
        <v>21794</v>
      </c>
      <c r="B1472" s="15" t="s">
        <v>21795</v>
      </c>
      <c r="C1472" s="15" t="s">
        <v>21795</v>
      </c>
      <c r="D1472" s="15" t="s">
        <v>15526</v>
      </c>
      <c r="E1472" s="15" t="s">
        <v>15758</v>
      </c>
      <c r="F1472" s="15" t="s">
        <v>15759</v>
      </c>
      <c r="G1472" s="20" t="s">
        <v>21796</v>
      </c>
      <c r="H1472" s="15" t="s">
        <v>15116</v>
      </c>
      <c r="I1472" s="15" t="s">
        <v>521</v>
      </c>
      <c r="J1472" s="15" t="s">
        <v>21250</v>
      </c>
      <c r="K1472" s="15" t="s">
        <v>21251</v>
      </c>
      <c r="L1472" s="15" t="n">
        <v>0</v>
      </c>
      <c r="M1472" s="16"/>
      <c r="N1472" s="16"/>
      <c r="O1472" s="16"/>
    </row>
    <row r="1473" customFormat="false" ht="15" hidden="false" customHeight="false" outlineLevel="0" collapsed="false">
      <c r="A1473" s="15" t="s">
        <v>21797</v>
      </c>
      <c r="B1473" s="15" t="s">
        <v>21798</v>
      </c>
      <c r="C1473" s="15" t="s">
        <v>21798</v>
      </c>
      <c r="D1473" s="15" t="s">
        <v>15526</v>
      </c>
      <c r="E1473" s="15" t="s">
        <v>15758</v>
      </c>
      <c r="F1473" s="15" t="s">
        <v>15759</v>
      </c>
      <c r="G1473" s="20" t="s">
        <v>16241</v>
      </c>
      <c r="H1473" s="15" t="s">
        <v>15116</v>
      </c>
      <c r="I1473" s="15" t="s">
        <v>521</v>
      </c>
      <c r="J1473" s="15" t="s">
        <v>21245</v>
      </c>
      <c r="K1473" s="15" t="s">
        <v>21246</v>
      </c>
      <c r="L1473" s="15" t="n">
        <v>0</v>
      </c>
      <c r="M1473" s="16"/>
      <c r="N1473" s="16"/>
      <c r="O1473" s="16"/>
    </row>
    <row r="1474" customFormat="false" ht="15" hidden="false" customHeight="false" outlineLevel="0" collapsed="false">
      <c r="A1474" s="15" t="s">
        <v>21799</v>
      </c>
      <c r="B1474" s="15" t="s">
        <v>21800</v>
      </c>
      <c r="C1474" s="15" t="s">
        <v>21800</v>
      </c>
      <c r="D1474" s="15" t="s">
        <v>15526</v>
      </c>
      <c r="E1474" s="15" t="s">
        <v>15758</v>
      </c>
      <c r="F1474" s="15" t="s">
        <v>15759</v>
      </c>
      <c r="G1474" s="20" t="s">
        <v>16241</v>
      </c>
      <c r="H1474" s="15" t="s">
        <v>15116</v>
      </c>
      <c r="I1474" s="15" t="s">
        <v>521</v>
      </c>
      <c r="J1474" s="15" t="s">
        <v>21245</v>
      </c>
      <c r="K1474" s="15" t="s">
        <v>21246</v>
      </c>
      <c r="L1474" s="15" t="n">
        <v>0</v>
      </c>
      <c r="M1474" s="16"/>
      <c r="N1474" s="16"/>
      <c r="O1474" s="16"/>
    </row>
    <row r="1475" customFormat="false" ht="23.85" hidden="false" customHeight="false" outlineLevel="0" collapsed="false">
      <c r="A1475" s="15" t="s">
        <v>21801</v>
      </c>
      <c r="B1475" s="15" t="s">
        <v>21802</v>
      </c>
      <c r="C1475" s="15" t="s">
        <v>21802</v>
      </c>
      <c r="D1475" s="15" t="s">
        <v>15526</v>
      </c>
      <c r="E1475" s="15" t="s">
        <v>15758</v>
      </c>
      <c r="F1475" s="15" t="s">
        <v>15759</v>
      </c>
      <c r="G1475" s="20" t="s">
        <v>21803</v>
      </c>
      <c r="H1475" s="15" t="s">
        <v>15116</v>
      </c>
      <c r="I1475" s="15" t="s">
        <v>521</v>
      </c>
      <c r="J1475" s="15" t="s">
        <v>21250</v>
      </c>
      <c r="K1475" s="15" t="s">
        <v>21251</v>
      </c>
      <c r="L1475" s="15" t="n">
        <v>0</v>
      </c>
      <c r="M1475" s="16"/>
      <c r="N1475" s="16"/>
      <c r="O1475" s="16"/>
    </row>
    <row r="1476" customFormat="false" ht="23.85" hidden="false" customHeight="false" outlineLevel="0" collapsed="false">
      <c r="A1476" s="15" t="s">
        <v>21804</v>
      </c>
      <c r="B1476" s="15" t="s">
        <v>21805</v>
      </c>
      <c r="C1476" s="15" t="s">
        <v>21805</v>
      </c>
      <c r="D1476" s="15" t="s">
        <v>15526</v>
      </c>
      <c r="E1476" s="15" t="s">
        <v>15758</v>
      </c>
      <c r="F1476" s="15" t="s">
        <v>15759</v>
      </c>
      <c r="G1476" s="20" t="s">
        <v>21806</v>
      </c>
      <c r="H1476" s="15" t="s">
        <v>15116</v>
      </c>
      <c r="I1476" s="15" t="s">
        <v>521</v>
      </c>
      <c r="J1476" s="15" t="s">
        <v>21250</v>
      </c>
      <c r="K1476" s="15" t="s">
        <v>21251</v>
      </c>
      <c r="L1476" s="15" t="n">
        <v>0</v>
      </c>
      <c r="M1476" s="16"/>
      <c r="N1476" s="16"/>
      <c r="O1476" s="16"/>
    </row>
    <row r="1477" customFormat="false" ht="15" hidden="false" customHeight="false" outlineLevel="0" collapsed="false">
      <c r="A1477" s="15" t="s">
        <v>21807</v>
      </c>
      <c r="B1477" s="15" t="s">
        <v>21808</v>
      </c>
      <c r="C1477" s="15" t="s">
        <v>21808</v>
      </c>
      <c r="D1477" s="15" t="s">
        <v>15526</v>
      </c>
      <c r="E1477" s="15" t="s">
        <v>15758</v>
      </c>
      <c r="F1477" s="15" t="s">
        <v>15759</v>
      </c>
      <c r="G1477" s="20" t="s">
        <v>21809</v>
      </c>
      <c r="H1477" s="15" t="s">
        <v>15116</v>
      </c>
      <c r="I1477" s="15" t="s">
        <v>521</v>
      </c>
      <c r="J1477" s="15" t="s">
        <v>21245</v>
      </c>
      <c r="K1477" s="15" t="s">
        <v>21246</v>
      </c>
      <c r="L1477" s="15" t="n">
        <v>0</v>
      </c>
      <c r="M1477" s="16"/>
      <c r="N1477" s="16"/>
      <c r="O1477" s="16"/>
    </row>
    <row r="1478" customFormat="false" ht="15" hidden="false" customHeight="false" outlineLevel="0" collapsed="false">
      <c r="A1478" s="15" t="s">
        <v>21810</v>
      </c>
      <c r="B1478" s="15" t="s">
        <v>21811</v>
      </c>
      <c r="C1478" s="15" t="s">
        <v>21811</v>
      </c>
      <c r="D1478" s="15" t="s">
        <v>15526</v>
      </c>
      <c r="E1478" s="15" t="s">
        <v>15758</v>
      </c>
      <c r="F1478" s="15" t="s">
        <v>15759</v>
      </c>
      <c r="G1478" s="20" t="s">
        <v>21812</v>
      </c>
      <c r="H1478" s="15" t="s">
        <v>15116</v>
      </c>
      <c r="I1478" s="15" t="s">
        <v>521</v>
      </c>
      <c r="J1478" s="15" t="s">
        <v>21245</v>
      </c>
      <c r="K1478" s="15" t="s">
        <v>21246</v>
      </c>
      <c r="L1478" s="15" t="n">
        <v>0</v>
      </c>
      <c r="M1478" s="16"/>
      <c r="N1478" s="16"/>
      <c r="O1478" s="16"/>
    </row>
    <row r="1479" customFormat="false" ht="23.85" hidden="false" customHeight="false" outlineLevel="0" collapsed="false">
      <c r="A1479" s="15" t="s">
        <v>21813</v>
      </c>
      <c r="B1479" s="15" t="s">
        <v>21814</v>
      </c>
      <c r="C1479" s="15" t="s">
        <v>21814</v>
      </c>
      <c r="D1479" s="15" t="s">
        <v>15526</v>
      </c>
      <c r="E1479" s="15" t="s">
        <v>15758</v>
      </c>
      <c r="F1479" s="15" t="s">
        <v>15759</v>
      </c>
      <c r="G1479" s="20" t="s">
        <v>21815</v>
      </c>
      <c r="H1479" s="15" t="s">
        <v>15116</v>
      </c>
      <c r="I1479" s="15" t="s">
        <v>521</v>
      </c>
      <c r="J1479" s="15" t="s">
        <v>21250</v>
      </c>
      <c r="K1479" s="15" t="s">
        <v>21251</v>
      </c>
      <c r="L1479" s="15" t="n">
        <v>0</v>
      </c>
      <c r="M1479" s="16"/>
      <c r="N1479" s="16"/>
      <c r="O1479" s="16"/>
    </row>
    <row r="1480" customFormat="false" ht="15" hidden="false" customHeight="false" outlineLevel="0" collapsed="false">
      <c r="A1480" s="15" t="s">
        <v>21816</v>
      </c>
      <c r="B1480" s="15" t="s">
        <v>21817</v>
      </c>
      <c r="C1480" s="15" t="s">
        <v>21817</v>
      </c>
      <c r="D1480" s="15" t="s">
        <v>15526</v>
      </c>
      <c r="E1480" s="15" t="s">
        <v>15758</v>
      </c>
      <c r="F1480" s="15" t="s">
        <v>15759</v>
      </c>
      <c r="G1480" s="20" t="s">
        <v>21818</v>
      </c>
      <c r="H1480" s="15" t="s">
        <v>15116</v>
      </c>
      <c r="I1480" s="15" t="s">
        <v>521</v>
      </c>
      <c r="J1480" s="15" t="s">
        <v>21250</v>
      </c>
      <c r="K1480" s="15" t="s">
        <v>21251</v>
      </c>
      <c r="L1480" s="15" t="n">
        <v>0</v>
      </c>
      <c r="M1480" s="16"/>
      <c r="N1480" s="16"/>
      <c r="O1480" s="16"/>
    </row>
    <row r="1481" customFormat="false" ht="23.85" hidden="false" customHeight="false" outlineLevel="0" collapsed="false">
      <c r="A1481" s="15" t="s">
        <v>21819</v>
      </c>
      <c r="B1481" s="15" t="s">
        <v>21820</v>
      </c>
      <c r="C1481" s="15" t="s">
        <v>21820</v>
      </c>
      <c r="D1481" s="15" t="s">
        <v>15526</v>
      </c>
      <c r="E1481" s="15" t="s">
        <v>21821</v>
      </c>
      <c r="F1481" s="15" t="s">
        <v>15759</v>
      </c>
      <c r="G1481" s="20" t="s">
        <v>21822</v>
      </c>
      <c r="H1481" s="15" t="s">
        <v>15116</v>
      </c>
      <c r="I1481" s="15" t="s">
        <v>521</v>
      </c>
      <c r="J1481" s="15" t="s">
        <v>21823</v>
      </c>
      <c r="K1481" s="15" t="s">
        <v>21824</v>
      </c>
      <c r="L1481" s="15" t="n">
        <v>0</v>
      </c>
      <c r="M1481" s="16"/>
      <c r="N1481" s="16"/>
      <c r="O1481" s="16"/>
    </row>
    <row r="1482" customFormat="false" ht="23.85" hidden="false" customHeight="false" outlineLevel="0" collapsed="false">
      <c r="A1482" s="15" t="s">
        <v>21825</v>
      </c>
      <c r="B1482" s="15" t="s">
        <v>21826</v>
      </c>
      <c r="C1482" s="15" t="s">
        <v>21826</v>
      </c>
      <c r="D1482" s="15" t="s">
        <v>15526</v>
      </c>
      <c r="E1482" s="15" t="s">
        <v>15758</v>
      </c>
      <c r="F1482" s="15" t="s">
        <v>15759</v>
      </c>
      <c r="G1482" s="20" t="s">
        <v>21827</v>
      </c>
      <c r="H1482" s="15" t="s">
        <v>15116</v>
      </c>
      <c r="I1482" s="15" t="s">
        <v>521</v>
      </c>
      <c r="J1482" s="15" t="s">
        <v>21828</v>
      </c>
      <c r="K1482" s="15" t="s">
        <v>21829</v>
      </c>
      <c r="L1482" s="15" t="n">
        <v>0</v>
      </c>
      <c r="M1482" s="16"/>
      <c r="N1482" s="16"/>
      <c r="O1482" s="16"/>
    </row>
    <row r="1483" customFormat="false" ht="15" hidden="false" customHeight="false" outlineLevel="0" collapsed="false">
      <c r="A1483" s="15" t="s">
        <v>21830</v>
      </c>
      <c r="B1483" s="15" t="s">
        <v>21831</v>
      </c>
      <c r="C1483" s="15" t="s">
        <v>21831</v>
      </c>
      <c r="D1483" s="15" t="s">
        <v>15526</v>
      </c>
      <c r="E1483" s="15" t="s">
        <v>15758</v>
      </c>
      <c r="F1483" s="15" t="s">
        <v>15759</v>
      </c>
      <c r="G1483" s="20" t="s">
        <v>21832</v>
      </c>
      <c r="H1483" s="15" t="s">
        <v>15116</v>
      </c>
      <c r="I1483" s="15" t="s">
        <v>521</v>
      </c>
      <c r="J1483" s="15" t="s">
        <v>21250</v>
      </c>
      <c r="K1483" s="15" t="s">
        <v>21251</v>
      </c>
      <c r="L1483" s="15" t="n">
        <v>0</v>
      </c>
      <c r="M1483" s="16"/>
      <c r="N1483" s="16"/>
      <c r="O1483" s="16"/>
    </row>
    <row r="1484" customFormat="false" ht="23.85" hidden="false" customHeight="false" outlineLevel="0" collapsed="false">
      <c r="A1484" s="15" t="s">
        <v>21833</v>
      </c>
      <c r="B1484" s="15" t="s">
        <v>21834</v>
      </c>
      <c r="C1484" s="15" t="s">
        <v>21834</v>
      </c>
      <c r="D1484" s="15" t="s">
        <v>15526</v>
      </c>
      <c r="E1484" s="15" t="s">
        <v>15758</v>
      </c>
      <c r="F1484" s="15" t="s">
        <v>15759</v>
      </c>
      <c r="G1484" s="20" t="s">
        <v>21835</v>
      </c>
      <c r="H1484" s="15" t="s">
        <v>15116</v>
      </c>
      <c r="I1484" s="15" t="s">
        <v>521</v>
      </c>
      <c r="J1484" s="15" t="s">
        <v>21245</v>
      </c>
      <c r="K1484" s="15" t="s">
        <v>21246</v>
      </c>
      <c r="L1484" s="15" t="n">
        <v>0</v>
      </c>
      <c r="M1484" s="16"/>
      <c r="N1484" s="16"/>
      <c r="O1484" s="16"/>
    </row>
    <row r="1485" customFormat="false" ht="23.85" hidden="false" customHeight="false" outlineLevel="0" collapsed="false">
      <c r="A1485" s="15" t="s">
        <v>21836</v>
      </c>
      <c r="B1485" s="15" t="s">
        <v>21837</v>
      </c>
      <c r="C1485" s="15" t="s">
        <v>21837</v>
      </c>
      <c r="D1485" s="15" t="s">
        <v>15526</v>
      </c>
      <c r="E1485" s="15" t="s">
        <v>15758</v>
      </c>
      <c r="F1485" s="15" t="s">
        <v>15759</v>
      </c>
      <c r="G1485" s="20" t="s">
        <v>21838</v>
      </c>
      <c r="H1485" s="15" t="s">
        <v>15116</v>
      </c>
      <c r="I1485" s="15" t="s">
        <v>521</v>
      </c>
      <c r="J1485" s="15" t="s">
        <v>21250</v>
      </c>
      <c r="K1485" s="15" t="s">
        <v>21251</v>
      </c>
      <c r="L1485" s="15" t="n">
        <v>0</v>
      </c>
      <c r="M1485" s="16"/>
      <c r="N1485" s="16"/>
      <c r="O1485" s="16"/>
    </row>
    <row r="1486" customFormat="false" ht="23.85" hidden="false" customHeight="false" outlineLevel="0" collapsed="false">
      <c r="A1486" s="15" t="s">
        <v>21839</v>
      </c>
      <c r="B1486" s="15" t="s">
        <v>21840</v>
      </c>
      <c r="C1486" s="15" t="s">
        <v>21840</v>
      </c>
      <c r="D1486" s="15" t="s">
        <v>15526</v>
      </c>
      <c r="E1486" s="15" t="s">
        <v>15758</v>
      </c>
      <c r="F1486" s="15" t="s">
        <v>15759</v>
      </c>
      <c r="G1486" s="20" t="s">
        <v>21841</v>
      </c>
      <c r="H1486" s="15" t="s">
        <v>15116</v>
      </c>
      <c r="I1486" s="15" t="s">
        <v>521</v>
      </c>
      <c r="J1486" s="15" t="s">
        <v>21250</v>
      </c>
      <c r="K1486" s="15" t="s">
        <v>21251</v>
      </c>
      <c r="L1486" s="15" t="n">
        <v>0</v>
      </c>
      <c r="M1486" s="16"/>
      <c r="N1486" s="16"/>
      <c r="O1486" s="16"/>
    </row>
    <row r="1487" customFormat="false" ht="23.85" hidden="false" customHeight="false" outlineLevel="0" collapsed="false">
      <c r="A1487" s="15" t="s">
        <v>21842</v>
      </c>
      <c r="B1487" s="15" t="s">
        <v>21843</v>
      </c>
      <c r="C1487" s="15" t="s">
        <v>21843</v>
      </c>
      <c r="D1487" s="15" t="s">
        <v>15526</v>
      </c>
      <c r="E1487" s="15" t="s">
        <v>15758</v>
      </c>
      <c r="F1487" s="15" t="s">
        <v>15759</v>
      </c>
      <c r="G1487" s="20" t="s">
        <v>21844</v>
      </c>
      <c r="H1487" s="15" t="s">
        <v>15116</v>
      </c>
      <c r="I1487" s="15" t="s">
        <v>521</v>
      </c>
      <c r="J1487" s="15" t="s">
        <v>21245</v>
      </c>
      <c r="K1487" s="15" t="s">
        <v>21246</v>
      </c>
      <c r="L1487" s="15" t="n">
        <v>0</v>
      </c>
      <c r="M1487" s="16"/>
      <c r="N1487" s="16"/>
      <c r="O1487" s="16"/>
    </row>
    <row r="1488" customFormat="false" ht="23.85" hidden="false" customHeight="false" outlineLevel="0" collapsed="false">
      <c r="A1488" s="15" t="s">
        <v>21845</v>
      </c>
      <c r="B1488" s="15" t="s">
        <v>21846</v>
      </c>
      <c r="C1488" s="15" t="s">
        <v>21846</v>
      </c>
      <c r="D1488" s="15" t="s">
        <v>15526</v>
      </c>
      <c r="E1488" s="15" t="s">
        <v>15758</v>
      </c>
      <c r="F1488" s="15" t="s">
        <v>15759</v>
      </c>
      <c r="G1488" s="20" t="s">
        <v>21847</v>
      </c>
      <c r="H1488" s="15" t="s">
        <v>15116</v>
      </c>
      <c r="I1488" s="15" t="s">
        <v>521</v>
      </c>
      <c r="J1488" s="15" t="s">
        <v>21250</v>
      </c>
      <c r="K1488" s="15" t="s">
        <v>21251</v>
      </c>
      <c r="L1488" s="15" t="n">
        <v>0</v>
      </c>
      <c r="M1488" s="16"/>
      <c r="N1488" s="16"/>
      <c r="O1488" s="16"/>
    </row>
    <row r="1489" customFormat="false" ht="23.85" hidden="false" customHeight="false" outlineLevel="0" collapsed="false">
      <c r="A1489" s="15" t="s">
        <v>21848</v>
      </c>
      <c r="B1489" s="15" t="s">
        <v>21849</v>
      </c>
      <c r="C1489" s="15" t="s">
        <v>21849</v>
      </c>
      <c r="D1489" s="15" t="s">
        <v>15526</v>
      </c>
      <c r="E1489" s="15" t="s">
        <v>15758</v>
      </c>
      <c r="F1489" s="15" t="s">
        <v>15759</v>
      </c>
      <c r="G1489" s="20" t="s">
        <v>21844</v>
      </c>
      <c r="H1489" s="15" t="s">
        <v>15116</v>
      </c>
      <c r="I1489" s="15" t="s">
        <v>521</v>
      </c>
      <c r="J1489" s="15" t="s">
        <v>21245</v>
      </c>
      <c r="K1489" s="15" t="s">
        <v>21246</v>
      </c>
      <c r="L1489" s="15" t="n">
        <v>0</v>
      </c>
      <c r="M1489" s="16"/>
      <c r="N1489" s="16"/>
      <c r="O1489" s="16"/>
    </row>
    <row r="1490" customFormat="false" ht="15" hidden="false" customHeight="false" outlineLevel="0" collapsed="false">
      <c r="A1490" s="15" t="s">
        <v>21850</v>
      </c>
      <c r="B1490" s="15" t="s">
        <v>21851</v>
      </c>
      <c r="C1490" s="15" t="s">
        <v>21851</v>
      </c>
      <c r="D1490" s="15" t="s">
        <v>15526</v>
      </c>
      <c r="E1490" s="15" t="s">
        <v>15758</v>
      </c>
      <c r="F1490" s="15" t="s">
        <v>15759</v>
      </c>
      <c r="G1490" s="20" t="s">
        <v>21852</v>
      </c>
      <c r="H1490" s="15" t="s">
        <v>15116</v>
      </c>
      <c r="I1490" s="15" t="s">
        <v>521</v>
      </c>
      <c r="J1490" s="15" t="s">
        <v>21250</v>
      </c>
      <c r="K1490" s="15" t="s">
        <v>21251</v>
      </c>
      <c r="L1490" s="15" t="n">
        <v>0</v>
      </c>
      <c r="M1490" s="16"/>
      <c r="N1490" s="16"/>
      <c r="O1490" s="16"/>
    </row>
    <row r="1491" customFormat="false" ht="23.85" hidden="false" customHeight="false" outlineLevel="0" collapsed="false">
      <c r="A1491" s="15" t="s">
        <v>21853</v>
      </c>
      <c r="B1491" s="15" t="s">
        <v>21854</v>
      </c>
      <c r="C1491" s="15" t="s">
        <v>21854</v>
      </c>
      <c r="D1491" s="15" t="s">
        <v>15526</v>
      </c>
      <c r="E1491" s="15" t="s">
        <v>15758</v>
      </c>
      <c r="F1491" s="15" t="s">
        <v>15759</v>
      </c>
      <c r="G1491" s="20" t="s">
        <v>21855</v>
      </c>
      <c r="H1491" s="15" t="s">
        <v>15116</v>
      </c>
      <c r="I1491" s="15" t="s">
        <v>521</v>
      </c>
      <c r="J1491" s="15" t="s">
        <v>21245</v>
      </c>
      <c r="K1491" s="15" t="s">
        <v>21246</v>
      </c>
      <c r="L1491" s="15" t="n">
        <v>0</v>
      </c>
      <c r="M1491" s="16"/>
      <c r="N1491" s="16"/>
      <c r="O1491" s="16"/>
    </row>
    <row r="1492" customFormat="false" ht="23.85" hidden="false" customHeight="false" outlineLevel="0" collapsed="false">
      <c r="A1492" s="15" t="s">
        <v>21856</v>
      </c>
      <c r="B1492" s="15" t="s">
        <v>21857</v>
      </c>
      <c r="C1492" s="15" t="s">
        <v>21857</v>
      </c>
      <c r="D1492" s="15" t="s">
        <v>15526</v>
      </c>
      <c r="E1492" s="15" t="s">
        <v>15758</v>
      </c>
      <c r="F1492" s="15" t="s">
        <v>15759</v>
      </c>
      <c r="G1492" s="20" t="s">
        <v>21855</v>
      </c>
      <c r="H1492" s="15" t="s">
        <v>15116</v>
      </c>
      <c r="I1492" s="15" t="s">
        <v>521</v>
      </c>
      <c r="J1492" s="15" t="s">
        <v>21245</v>
      </c>
      <c r="K1492" s="15" t="s">
        <v>21246</v>
      </c>
      <c r="L1492" s="15" t="n">
        <v>0</v>
      </c>
      <c r="M1492" s="16"/>
      <c r="N1492" s="16"/>
      <c r="O1492" s="16"/>
    </row>
    <row r="1493" customFormat="false" ht="23.85" hidden="false" customHeight="false" outlineLevel="0" collapsed="false">
      <c r="A1493" s="15" t="s">
        <v>21858</v>
      </c>
      <c r="B1493" s="15" t="s">
        <v>21859</v>
      </c>
      <c r="C1493" s="15" t="s">
        <v>21859</v>
      </c>
      <c r="D1493" s="15" t="s">
        <v>15526</v>
      </c>
      <c r="E1493" s="15" t="s">
        <v>15758</v>
      </c>
      <c r="F1493" s="15" t="s">
        <v>15759</v>
      </c>
      <c r="G1493" s="20" t="s">
        <v>21860</v>
      </c>
      <c r="H1493" s="15" t="s">
        <v>15116</v>
      </c>
      <c r="I1493" s="15" t="s">
        <v>521</v>
      </c>
      <c r="J1493" s="15" t="s">
        <v>21255</v>
      </c>
      <c r="K1493" s="15" t="s">
        <v>21256</v>
      </c>
      <c r="L1493" s="15" t="n">
        <v>0</v>
      </c>
      <c r="M1493" s="16"/>
      <c r="N1493" s="16"/>
      <c r="O1493" s="16"/>
    </row>
    <row r="1494" customFormat="false" ht="23.85" hidden="false" customHeight="false" outlineLevel="0" collapsed="false">
      <c r="A1494" s="15" t="s">
        <v>21861</v>
      </c>
      <c r="B1494" s="15" t="s">
        <v>21862</v>
      </c>
      <c r="C1494" s="15" t="s">
        <v>21862</v>
      </c>
      <c r="D1494" s="15" t="s">
        <v>15526</v>
      </c>
      <c r="E1494" s="15" t="s">
        <v>15758</v>
      </c>
      <c r="F1494" s="15" t="s">
        <v>15759</v>
      </c>
      <c r="G1494" s="20" t="s">
        <v>21863</v>
      </c>
      <c r="H1494" s="15" t="s">
        <v>15116</v>
      </c>
      <c r="I1494" s="15" t="s">
        <v>521</v>
      </c>
      <c r="J1494" s="15" t="s">
        <v>21250</v>
      </c>
      <c r="K1494" s="15" t="s">
        <v>21251</v>
      </c>
      <c r="L1494" s="15" t="n">
        <v>0</v>
      </c>
      <c r="M1494" s="16"/>
      <c r="N1494" s="16"/>
      <c r="O1494" s="16"/>
    </row>
    <row r="1495" customFormat="false" ht="23.85" hidden="false" customHeight="false" outlineLevel="0" collapsed="false">
      <c r="A1495" s="15" t="s">
        <v>21864</v>
      </c>
      <c r="B1495" s="15" t="s">
        <v>21865</v>
      </c>
      <c r="C1495" s="15" t="s">
        <v>21865</v>
      </c>
      <c r="D1495" s="15" t="s">
        <v>15526</v>
      </c>
      <c r="E1495" s="15" t="s">
        <v>15758</v>
      </c>
      <c r="F1495" s="15" t="s">
        <v>15759</v>
      </c>
      <c r="G1495" s="20" t="s">
        <v>21866</v>
      </c>
      <c r="H1495" s="15" t="s">
        <v>15116</v>
      </c>
      <c r="I1495" s="15" t="s">
        <v>521</v>
      </c>
      <c r="J1495" s="15" t="s">
        <v>21250</v>
      </c>
      <c r="K1495" s="15" t="s">
        <v>21251</v>
      </c>
      <c r="L1495" s="15" t="n">
        <v>0</v>
      </c>
      <c r="M1495" s="16"/>
      <c r="N1495" s="16"/>
      <c r="O1495" s="16"/>
    </row>
    <row r="1496" customFormat="false" ht="15" hidden="false" customHeight="false" outlineLevel="0" collapsed="false">
      <c r="A1496" s="15" t="s">
        <v>21867</v>
      </c>
      <c r="B1496" s="15" t="s">
        <v>21868</v>
      </c>
      <c r="C1496" s="15" t="s">
        <v>21868</v>
      </c>
      <c r="D1496" s="15" t="s">
        <v>15526</v>
      </c>
      <c r="E1496" s="15" t="s">
        <v>15758</v>
      </c>
      <c r="F1496" s="15" t="s">
        <v>15759</v>
      </c>
      <c r="G1496" s="20" t="s">
        <v>21869</v>
      </c>
      <c r="H1496" s="15" t="s">
        <v>15116</v>
      </c>
      <c r="I1496" s="15" t="s">
        <v>521</v>
      </c>
      <c r="J1496" s="15" t="s">
        <v>21245</v>
      </c>
      <c r="K1496" s="15" t="s">
        <v>21246</v>
      </c>
      <c r="L1496" s="15" t="n">
        <v>0</v>
      </c>
      <c r="M1496" s="16"/>
      <c r="N1496" s="16"/>
      <c r="O1496" s="16"/>
    </row>
    <row r="1497" customFormat="false" ht="23.85" hidden="false" customHeight="false" outlineLevel="0" collapsed="false">
      <c r="A1497" s="15" t="s">
        <v>21870</v>
      </c>
      <c r="B1497" s="15" t="s">
        <v>21871</v>
      </c>
      <c r="C1497" s="15" t="s">
        <v>21871</v>
      </c>
      <c r="D1497" s="15" t="s">
        <v>15526</v>
      </c>
      <c r="E1497" s="15" t="s">
        <v>21821</v>
      </c>
      <c r="F1497" s="15" t="s">
        <v>15759</v>
      </c>
      <c r="G1497" s="20" t="s">
        <v>21822</v>
      </c>
      <c r="H1497" s="15" t="s">
        <v>15116</v>
      </c>
      <c r="I1497" s="15" t="s">
        <v>521</v>
      </c>
      <c r="J1497" s="15" t="s">
        <v>21823</v>
      </c>
      <c r="K1497" s="15" t="s">
        <v>21824</v>
      </c>
      <c r="L1497" s="15" t="n">
        <v>0</v>
      </c>
      <c r="M1497" s="16"/>
      <c r="N1497" s="16"/>
      <c r="O1497" s="16"/>
    </row>
    <row r="1498" customFormat="false" ht="23.85" hidden="false" customHeight="false" outlineLevel="0" collapsed="false">
      <c r="A1498" s="15" t="s">
        <v>21872</v>
      </c>
      <c r="B1498" s="15" t="s">
        <v>21873</v>
      </c>
      <c r="C1498" s="15" t="s">
        <v>21873</v>
      </c>
      <c r="D1498" s="15" t="s">
        <v>15526</v>
      </c>
      <c r="E1498" s="15" t="s">
        <v>15758</v>
      </c>
      <c r="F1498" s="15" t="s">
        <v>15759</v>
      </c>
      <c r="G1498" s="20" t="s">
        <v>21874</v>
      </c>
      <c r="H1498" s="15" t="s">
        <v>15116</v>
      </c>
      <c r="I1498" s="15" t="s">
        <v>521</v>
      </c>
      <c r="J1498" s="15" t="s">
        <v>21245</v>
      </c>
      <c r="K1498" s="15" t="s">
        <v>21246</v>
      </c>
      <c r="L1498" s="15" t="n">
        <v>0</v>
      </c>
      <c r="M1498" s="16"/>
      <c r="N1498" s="16"/>
      <c r="O1498" s="16"/>
    </row>
    <row r="1499" customFormat="false" ht="23.85" hidden="false" customHeight="false" outlineLevel="0" collapsed="false">
      <c r="A1499" s="15" t="s">
        <v>21875</v>
      </c>
      <c r="B1499" s="15" t="s">
        <v>21876</v>
      </c>
      <c r="C1499" s="15" t="s">
        <v>21876</v>
      </c>
      <c r="D1499" s="15" t="s">
        <v>15526</v>
      </c>
      <c r="E1499" s="15" t="s">
        <v>21821</v>
      </c>
      <c r="F1499" s="15" t="s">
        <v>15759</v>
      </c>
      <c r="G1499" s="20" t="s">
        <v>16517</v>
      </c>
      <c r="H1499" s="15" t="s">
        <v>15116</v>
      </c>
      <c r="I1499" s="15" t="s">
        <v>521</v>
      </c>
      <c r="J1499" s="15" t="s">
        <v>21877</v>
      </c>
      <c r="K1499" s="15" t="s">
        <v>21878</v>
      </c>
      <c r="L1499" s="15" t="n">
        <v>0</v>
      </c>
      <c r="M1499" s="16"/>
      <c r="N1499" s="16"/>
      <c r="O1499" s="16"/>
    </row>
    <row r="1500" customFormat="false" ht="23.85" hidden="false" customHeight="false" outlineLevel="0" collapsed="false">
      <c r="A1500" s="15" t="s">
        <v>21879</v>
      </c>
      <c r="B1500" s="15" t="s">
        <v>21880</v>
      </c>
      <c r="C1500" s="15" t="s">
        <v>21880</v>
      </c>
      <c r="D1500" s="15" t="s">
        <v>15526</v>
      </c>
      <c r="E1500" s="15" t="s">
        <v>21821</v>
      </c>
      <c r="F1500" s="15" t="s">
        <v>15759</v>
      </c>
      <c r="G1500" s="20" t="s">
        <v>16517</v>
      </c>
      <c r="H1500" s="15" t="s">
        <v>15116</v>
      </c>
      <c r="I1500" s="15" t="s">
        <v>521</v>
      </c>
      <c r="J1500" s="15" t="s">
        <v>21877</v>
      </c>
      <c r="K1500" s="15" t="s">
        <v>21878</v>
      </c>
      <c r="L1500" s="15" t="n">
        <v>0</v>
      </c>
      <c r="M1500" s="16"/>
      <c r="N1500" s="16"/>
      <c r="O1500" s="16"/>
    </row>
    <row r="1501" customFormat="false" ht="23.85" hidden="false" customHeight="false" outlineLevel="0" collapsed="false">
      <c r="A1501" s="15" t="s">
        <v>21881</v>
      </c>
      <c r="B1501" s="15" t="s">
        <v>21882</v>
      </c>
      <c r="C1501" s="15" t="s">
        <v>21882</v>
      </c>
      <c r="D1501" s="15" t="s">
        <v>15526</v>
      </c>
      <c r="E1501" s="15" t="s">
        <v>21821</v>
      </c>
      <c r="F1501" s="15" t="s">
        <v>15759</v>
      </c>
      <c r="G1501" s="20" t="s">
        <v>16551</v>
      </c>
      <c r="H1501" s="15" t="s">
        <v>15116</v>
      </c>
      <c r="I1501" s="15" t="s">
        <v>521</v>
      </c>
      <c r="J1501" s="15" t="s">
        <v>21883</v>
      </c>
      <c r="K1501" s="15" t="s">
        <v>21884</v>
      </c>
      <c r="L1501" s="15" t="n">
        <v>0</v>
      </c>
      <c r="M1501" s="16"/>
      <c r="N1501" s="16"/>
      <c r="O1501" s="16"/>
    </row>
    <row r="1502" customFormat="false" ht="23.85" hidden="false" customHeight="false" outlineLevel="0" collapsed="false">
      <c r="A1502" s="15" t="s">
        <v>21885</v>
      </c>
      <c r="B1502" s="15" t="s">
        <v>21886</v>
      </c>
      <c r="C1502" s="15" t="s">
        <v>21886</v>
      </c>
      <c r="D1502" s="15" t="s">
        <v>15526</v>
      </c>
      <c r="E1502" s="15" t="s">
        <v>21821</v>
      </c>
      <c r="F1502" s="15" t="s">
        <v>15759</v>
      </c>
      <c r="G1502" s="20" t="s">
        <v>16551</v>
      </c>
      <c r="H1502" s="15" t="s">
        <v>15116</v>
      </c>
      <c r="I1502" s="15" t="s">
        <v>521</v>
      </c>
      <c r="J1502" s="15" t="s">
        <v>21883</v>
      </c>
      <c r="K1502" s="15" t="s">
        <v>21884</v>
      </c>
      <c r="L1502" s="15" t="n">
        <v>0</v>
      </c>
      <c r="M1502" s="16"/>
      <c r="N1502" s="16"/>
      <c r="O1502" s="16"/>
    </row>
    <row r="1503" customFormat="false" ht="23.85" hidden="false" customHeight="false" outlineLevel="0" collapsed="false">
      <c r="A1503" s="15" t="s">
        <v>21887</v>
      </c>
      <c r="B1503" s="15" t="s">
        <v>21888</v>
      </c>
      <c r="C1503" s="15" t="s">
        <v>21888</v>
      </c>
      <c r="D1503" s="15" t="s">
        <v>15526</v>
      </c>
      <c r="E1503" s="15" t="s">
        <v>21821</v>
      </c>
      <c r="F1503" s="15" t="s">
        <v>15759</v>
      </c>
      <c r="G1503" s="20" t="s">
        <v>16551</v>
      </c>
      <c r="H1503" s="15" t="s">
        <v>15116</v>
      </c>
      <c r="I1503" s="15" t="s">
        <v>521</v>
      </c>
      <c r="J1503" s="15" t="s">
        <v>21883</v>
      </c>
      <c r="K1503" s="15" t="s">
        <v>21884</v>
      </c>
      <c r="L1503" s="15" t="n">
        <v>0</v>
      </c>
      <c r="M1503" s="16"/>
      <c r="N1503" s="16"/>
      <c r="O1503" s="16"/>
    </row>
    <row r="1504" customFormat="false" ht="23.85" hidden="false" customHeight="false" outlineLevel="0" collapsed="false">
      <c r="A1504" s="15" t="s">
        <v>21889</v>
      </c>
      <c r="B1504" s="15" t="s">
        <v>21890</v>
      </c>
      <c r="C1504" s="15" t="s">
        <v>21890</v>
      </c>
      <c r="D1504" s="15" t="s">
        <v>15526</v>
      </c>
      <c r="E1504" s="15" t="s">
        <v>21821</v>
      </c>
      <c r="F1504" s="15" t="s">
        <v>15759</v>
      </c>
      <c r="G1504" s="20" t="s">
        <v>16551</v>
      </c>
      <c r="H1504" s="15" t="s">
        <v>15116</v>
      </c>
      <c r="I1504" s="15" t="s">
        <v>521</v>
      </c>
      <c r="J1504" s="15" t="s">
        <v>21883</v>
      </c>
      <c r="K1504" s="15" t="s">
        <v>21884</v>
      </c>
      <c r="L1504" s="15" t="n">
        <v>0</v>
      </c>
      <c r="M1504" s="16"/>
      <c r="N1504" s="16"/>
      <c r="O1504" s="16"/>
    </row>
    <row r="1505" customFormat="false" ht="23.85" hidden="false" customHeight="false" outlineLevel="0" collapsed="false">
      <c r="A1505" s="15" t="s">
        <v>21891</v>
      </c>
      <c r="B1505" s="15" t="s">
        <v>21892</v>
      </c>
      <c r="C1505" s="15" t="s">
        <v>21892</v>
      </c>
      <c r="D1505" s="15" t="s">
        <v>15526</v>
      </c>
      <c r="E1505" s="15" t="s">
        <v>15758</v>
      </c>
      <c r="F1505" s="15" t="s">
        <v>15759</v>
      </c>
      <c r="G1505" s="20" t="s">
        <v>21893</v>
      </c>
      <c r="H1505" s="15" t="s">
        <v>15116</v>
      </c>
      <c r="I1505" s="15" t="s">
        <v>521</v>
      </c>
      <c r="J1505" s="15" t="s">
        <v>21245</v>
      </c>
      <c r="K1505" s="15" t="s">
        <v>21246</v>
      </c>
      <c r="L1505" s="15" t="n">
        <v>0</v>
      </c>
      <c r="M1505" s="16"/>
      <c r="N1505" s="16"/>
      <c r="O1505" s="16"/>
    </row>
    <row r="1506" customFormat="false" ht="23.85" hidden="false" customHeight="false" outlineLevel="0" collapsed="false">
      <c r="A1506" s="15" t="s">
        <v>21894</v>
      </c>
      <c r="B1506" s="15" t="s">
        <v>21895</v>
      </c>
      <c r="C1506" s="15" t="s">
        <v>21895</v>
      </c>
      <c r="D1506" s="15" t="s">
        <v>15526</v>
      </c>
      <c r="E1506" s="15" t="s">
        <v>15758</v>
      </c>
      <c r="F1506" s="15" t="s">
        <v>15759</v>
      </c>
      <c r="G1506" s="20" t="s">
        <v>21896</v>
      </c>
      <c r="H1506" s="15" t="s">
        <v>15116</v>
      </c>
      <c r="I1506" s="15" t="s">
        <v>521</v>
      </c>
      <c r="J1506" s="15" t="s">
        <v>21245</v>
      </c>
      <c r="K1506" s="15" t="s">
        <v>21246</v>
      </c>
      <c r="L1506" s="15" t="n">
        <v>0</v>
      </c>
      <c r="M1506" s="16"/>
      <c r="N1506" s="16"/>
      <c r="O1506" s="16"/>
    </row>
    <row r="1507" customFormat="false" ht="23.85" hidden="false" customHeight="false" outlineLevel="0" collapsed="false">
      <c r="A1507" s="15" t="s">
        <v>21897</v>
      </c>
      <c r="B1507" s="15" t="s">
        <v>21898</v>
      </c>
      <c r="C1507" s="15" t="s">
        <v>15982</v>
      </c>
      <c r="D1507" s="15" t="s">
        <v>15526</v>
      </c>
      <c r="E1507" s="15" t="s">
        <v>18511</v>
      </c>
      <c r="F1507" s="15" t="s">
        <v>15759</v>
      </c>
      <c r="G1507" s="20" t="s">
        <v>21899</v>
      </c>
      <c r="H1507" s="15" t="s">
        <v>15116</v>
      </c>
      <c r="I1507" s="15" t="s">
        <v>521</v>
      </c>
      <c r="J1507" s="15" t="s">
        <v>21900</v>
      </c>
      <c r="K1507" s="15" t="s">
        <v>21901</v>
      </c>
      <c r="L1507" s="15" t="n">
        <v>0</v>
      </c>
      <c r="M1507" s="16"/>
      <c r="N1507" s="16"/>
      <c r="O1507" s="16"/>
    </row>
  </sheetData>
  <autoFilter ref="A1:O1507"/>
  <conditionalFormatting sqref="M2:M1507">
    <cfRule type="expression" priority="2" aboveAverage="0" equalAverage="0" bottom="0" percent="0" rank="0" text="" dxfId="11">
      <formula>$M2="Approved"</formula>
    </cfRule>
    <cfRule type="expression" priority="3" aboveAverage="0" equalAverage="0" bottom="0" percent="0" rank="0" text="" dxfId="12">
      <formula>$M2="Needs changes"</formula>
    </cfRule>
    <cfRule type="expression" priority="4" aboveAverage="0" equalAverage="0" bottom="0" percent="0" rank="0" text="" dxfId="13">
      <formula>$M2="Rejected"</formula>
    </cfRule>
    <cfRule type="expression" priority="5" aboveAverage="0" equalAverage="0" bottom="0" percent="0" rank="0" text="" dxfId="12">
      <formula>LEFT($M2,6)="Unsure"</formula>
    </cfRule>
  </conditionalFormatting>
  <conditionalFormatting sqref="I2:I1507">
    <cfRule type="expression" priority="6" aboveAverage="0" equalAverage="0" bottom="0" percent="0" rank="0" text="" dxfId="15">
      <formula>$I2="review-needed"</formula>
    </cfRule>
  </conditionalFormatting>
  <dataValidations count="1">
    <dataValidation allowBlank="true" error="Please pick a value from the list so the progress counts work." errorStyle="warning" errorTitle="Not in the list" operator="between" showDropDown="false" showErrorMessage="true" showInputMessage="false" sqref="M2:M1507" type="list">
      <formula1>"Approved,Needs changes,Rejected,Unsure - ask another reviewer"</formula1>
      <formula2>0</formula2>
    </dataValidation>
  </dataValidations>
  <hyperlinks>
    <hyperlink ref="G2" r:id="rId1" display="https://quran.com/"/>
    <hyperlink ref="G3" r:id="rId2" display="https://tanzil.ca/docs/tanzil_project"/>
    <hyperlink ref="G4" r:id="rId3" display="https://www.theclearquran.org/"/>
    <hyperlink ref="G5" r:id="rId4" display="https://sunnah.com/"/>
    <hyperlink ref="G6" r:id="rId5" display="https://www.newmuslimacademy.org/"/>
    <hyperlink ref="G7" r:id="rId6" display="https://seekersguidance.org/"/>
    <hyperlink ref="G8" r:id="rId7" display="https://www.whyislam.org/"/>
    <hyperlink ref="G9" r:id="rId8" display="https://yaqeeninstitute.org/"/>
    <hyperlink ref="G10" r:id="rId9" display="https://newmuslimguide.com/en"/>
    <hyperlink ref="G11" r:id="rId10" display="https://newmuslimguide.com/en/categories/your-purification/66f7724f354f9"/>
    <hyperlink ref="G12" r:id="rId11" display="https://newmuslimguide.com/en/categories/your-food-and-drink"/>
    <hyperlink ref="G13" r:id="rId12" display="https://newmuslimguide.com/en/categories/your-dress-code"/>
    <hyperlink ref="G14" r:id="rId13" display="https://newmuslimguide.com/en/categories/your-family"/>
    <hyperlink ref="G15" r:id="rId14" display="https://newmuslimguide.com/en/categories/your-purification/66f37008555b6"/>
    <hyperlink ref="G16" r:id="rId15" display="https://www.whyislam.org/mosquevisit/"/>
    <hyperlink ref="G17" r:id="rId16" display="https://www.whyislam.org/is-it-necessary-to-change-ones-name-after-converting-to-islam/"/>
    <hyperlink ref="G18" r:id="rId17" display="https://www.newmuslimacademy.org/family/"/>
    <hyperlink ref="G19" r:id="rId18" display="https://yaqeeninstitute.org/read/data/reports/becoming-muslim-lives-of-american-converts-to-islam"/>
    <hyperlink ref="G20" r:id="rId19" display="https://www.ohrc.on.ca/en/religious-rights-fact-sheet"/>
    <hyperlink ref="G21" r:id="rId20" display="https://www.canada.ca/en/public-health/services/health-promotion/stop-family-violence/plan-your-safety.html"/>
    <hyperlink ref="G22" r:id="rId21" display="https://khalilcenter.ca/"/>
    <hyperlink ref="G23" r:id="rId22" display="https://www.naseeha.org/"/>
    <hyperlink ref="G24" r:id="rId23" display="https://www.canada.ca/en/public-health/services/mental-health-services/mental-health-get-help.html"/>
    <hyperlink ref="G25" r:id="rId24" display="https://988.ca/"/>
    <hyperlink ref="G26" r:id="rId25" display="https://kidshelpphone.ca/"/>
    <hyperlink ref="G27" r:id="rId26" display="https://www.hopeforwellness.ca/"/>
    <hyperlink ref="G28" r:id="rId27" display="https://211ontario.ca/contact/"/>
    <hyperlink ref="G29" r:id="rId28" display="https://www.connexontario.ca/"/>
    <hyperlink ref="G30" r:id="rId29" display="https://sakeenahcanada.com/"/>
    <hyperlink ref="G31" r:id="rId30" display="https://www.nisafoundation.ca/programs/nisa-helpline"/>
    <hyperlink ref="G32" r:id="rId31" display="https://www.nisafoundation.ca/"/>
    <hyperlink ref="G33" r:id="rId32" display="https://osmfoundation.org/wiki/Privacy_Policy"/>
    <hyperlink ref="G34" r:id="rId33" display="https://developer.mozilla.org/en-US/docs/Web/API/Geolocation_API"/>
    <hyperlink ref="G35" r:id="rId34" display="https://support.google.com/youtube/answer/171780"/>
    <hyperlink ref="G36" r:id="rId35" display="https://support.google.com/docs/answer/2839588"/>
    <hyperlink ref="G37" r:id="rId36" display="https://policies.google.com/technologies/cookies"/>
    <hyperlink ref="G38" r:id="rId37" display="https://www.whatsapp.com/channels"/>
    <hyperlink ref="G39" r:id="rId38" display="https://faq.whatsapp.com/458610306367976"/>
    <hyperlink ref="G40" r:id="rId39" display="https://www.priv.gc.ca/en/privacy-topics/collecting-personal-information/consent/gl_omc_201805/"/>
    <hyperlink ref="G41" r:id="rId40" display="https://aladhan.com/prayer-times-api"/>
    <hyperlink ref="G42" r:id="rId41" display="https://www.openstreetmap.org/"/>
    <hyperlink ref="G43" r:id="rId42" display="https://quran.com/1?translations=131"/>
    <hyperlink ref="G44" r:id="rId43" display="https://quran.com/2/187"/>
    <hyperlink ref="G45" r:id="rId44" display="https://sunnah.com/bukhari:1923"/>
    <hyperlink ref="G46" r:id="rId45" display="https://sunnah.com/bukhari:1957"/>
    <hyperlink ref="G47" r:id="rId46" display="https://sunnah.com/abudawud:2356"/>
    <hyperlink ref="G48" r:id="rId47" display="https://operations.osmfoundation.org/policies/nominatim/"/>
    <hyperlink ref="G49" r:id="rId48" display="https://www.movable-type.co.uk/scripts/latlong.html"/>
    <hyperlink ref="G50" r:id="rId49" display="https://www.launchgood.com/zakatpolicy"/>
    <hyperlink ref="G51" r:id="rId50" display="https://www.chrc-ccdp.gc.ca/resources/publications/workplace-accommodation-guide"/>
    <hyperlink ref="G52" r:id="rId51" display="https://www.ohrc.on.ca/en/policy-preventing-discrimination-based-creed/9-duty-accommodate"/>
    <hyperlink ref="G53" r:id="rId52" display="https://www.ohrc.on.ca/en/policy-preventing-discrimination-based-creed/10-specific-cases"/>
    <hyperlink ref="G54" r:id="rId53" display="https://albertahumanrights.ab.ca/issues-at-work/duty-to-accommodate-at-work/"/>
    <hyperlink ref="G55" r:id="rId54" display="https://www.bchrt.bc.ca/human-rights-duties/personal-characteristics/"/>
    <hyperlink ref="G56" r:id="rId55" display="https://www.legisquebec.gouv.qc.ca/en/document/cs/L-0.3"/>
    <hyperlink ref="G57" r:id="rId56" display="https://www.assnat.qc.ca/en/travaux-parlementaires/projets-loi/projet-loi-9-43-2.html"/>
    <hyperlink ref="G58" r:id="rId57" display="https://www.nccm.ca/wp-content/uploads/2019/10/final-KYRs-guide-to-print.pdf"/>
    <hyperlink ref="G59" r:id="rId58" display="https://apex.gc.ca/wp-content/uploads/2023/11/MFENmanagersguidetosupportingMuslimemployees_BILaccessible.pdf"/>
    <hyperlink ref="G60" r:id="rId59" display="https://quran.com/learning-plans/seven-days-seven-verses-living-the-message-of-al-fatihah"/>
    <hyperlink ref="G61" r:id="rId60" display="https://www.newmuslimacademy.org/sisters-quran-classes/"/>
    <hyperlink ref="G62" r:id="rId61" display="https://seekersguidance.org/live"/>
    <hyperlink ref="G63" r:id="rId62" display="https://yaqeeninstitute.ca/read/books/quran-30-for-30-thematic-tafsir"/>
    <hyperlink ref="G64" r:id="rId63" display="https://elearning.macnet.ca/"/>
    <hyperlink ref="G65" r:id="rId64" display="https://darussalam.com/tafsir-ibn-kathir-abridged-30th-part/"/>
    <hyperlink ref="G66" r:id="rId65" display="https://www.thepillarsapp.com/privacy"/>
    <hyperlink ref="G67" r:id="rId66" display="https://quran.com/about-us"/>
    <hyperlink ref="G68" r:id="rId67" display="https://support.tarteel.ai/en/articles/12414465-who-can-access-my-recordings"/>
    <hyperlink ref="G69" r:id="rId68" display="https://www.canada.ca/en/revenue-agency/services/charities-giving/list-charities/list-charities-other-qualified-donees.html"/>
    <hyperlink ref="G70" r:id="rId69" display="https://quran.com/2/184"/>
    <hyperlink ref="G71" r:id="rId70" display="https://sunnah.com/bukhari:1933"/>
    <hyperlink ref="G72" r:id="rId71" display="https://sunnah.com/bukhari:1923"/>
    <hyperlink ref="G73" r:id="rId72" display="https://sunnah.com/abudawud:2356"/>
    <hyperlink ref="G74" r:id="rId73" display="https://yaqeeninstitute.ca/read/paper/how-does-ramadan-work-a-beginners-guide"/>
    <hyperlink ref="G75" r:id="rId74" display="https://seekersguidance.org/answers/general-counsel/the-complete-guide-to-fasting/"/>
    <hyperlink ref="G76" r:id="rId75" display="https://www.canada.ca/en/revenue-agency/services/charities-giving/giving-charity-information-donors/donate-wisely-avoid-fraud.html"/>
    <hyperlink ref="G77" r:id="rId76" display="https://antifraudcentre-centreantifraude.ca/scams-fraudes/charity-donation-charite-eng.htm"/>
    <hyperlink ref="G78" r:id="rId77" display="https://www.islamicreliefcanada.org/our-work/zakat/nisab"/>
    <hyperlink ref="G79" r:id="rId78" display="https://www.islamicreliefcanada.org/giving/islamic-giving/fidya"/>
    <hyperlink ref="G80" r:id="rId79" display="https://www.nzfcanada.com/zakat-faq/how-do-i-calculate-zakat-on-my-retirement-savings-rrsp-and-tfsa"/>
    <hyperlink ref="G81" r:id="rId80" display="https://pennyappeal.ca/zakat-policy/"/>
    <hyperlink ref="G82" r:id="rId81" display="https://mwcanada.org/zakat-calculator/"/>
    <hyperlink ref="G83" r:id="rId82" display="https://sunnah.com/bukhari:6464"/>
    <hyperlink ref="G84" r:id="rId83" display="https://mustafaumar.com/downloads/welcome-to-islam/"/>
    <hyperlink ref="G85" r:id="rId84" display="https://bayyinah.tv/"/>
    <hyperlink ref="G86" r:id="rId85" display="https://icna.org/"/>
    <hyperlink ref="G87" r:id="rId86" display="https://sandala.org/products/being-muslim"/>
    <hyperlink ref="G88" r:id="rId87" display="https://darussalam.com/"/>
    <hyperlink ref="G89" r:id="rId88" display="https://aboutislam.net/reading-islam/new-muslims/"/>
    <hyperlink ref="G90" r:id="rId89" display="https://www.priv.gc.ca/en/privacy-topics/privacy-laws-in-canada/the-personal-information-protection-and-electronic-documents-act-pipeda/p_principle/principles/p_collection/"/>
    <hyperlink ref="G91" r:id="rId90" display="https://www.priv.gc.ca/en/privacy-topics/business-privacy/safeguards-and-breaches/safeguarding-personal-information/gd_rd_201406/"/>
    <hyperlink ref="G92" r:id="rId91" display="https://www.priv.gc.ca/en/privacy-topics/privacy-laws-in-canada/the-personal-information-protection-and-electronic-documents-act-pipeda/p_principle/principles/p_safeguards/"/>
    <hyperlink ref="G93" r:id="rId92" display="https://support.google.com/docs/answer/2917686?hl=en"/>
    <hyperlink ref="G94" r:id="rId93" display="https://knowledge.workspace.google.com/admin/compliance/choose-a-geographic-location-for-your-data?hl=en"/>
    <hyperlink ref="G95" r:id="rId94" display="https://antifraudcentre-centreantifraude.ca/report-signalez-eng.htm"/>
    <hyperlink ref="G96" r:id="rId95" display="https://eepm.mentoring.org/element/mentor-screening-and-enrollment/"/>
    <hyperlink ref="G97" r:id="rId96" display="https://eepm.mentoring.org/element/mentor-preparation-and-training/"/>
    <hyperlink ref="G98" r:id="rId97" display="https://eepm.mentoring.org/element/establishing-mentoring-relationships/"/>
    <hyperlink ref="G99" r:id="rId98" display="https://eepm.mentoring.org/element/supporting-mentoring-relationships/"/>
    <hyperlink ref="G100" r:id="rId99" display="https://volunteer.ca/screening"/>
    <hyperlink ref="G101" r:id="rId100" display="https://volunteer.ca/wp-content/uploads/2024/06/2012-Edition-of-the-Screening-Handbook.pdf"/>
    <hyperlink ref="G102" r:id="rId101" display="https://www.whyislam.org/family-in-islam-2/mentor/"/>
    <hyperlink ref="G103" r:id="rId102" display="https://www.youtube.com/playlist?list=PLW9v5fexkmD-UEbz6ZmHfF5stWk4cLBDx"/>
    <hyperlink ref="G104" r:id="rId103" display="https://rcmp.ca/en/criminal-records/criminal-record-checks/vulnerable-sector-checks"/>
    <hyperlink ref="G105" r:id="rId104" display="https://www.ontario.ca/page/police-record-checks"/>
    <hyperlink ref="G106" r:id="rId105" display="https://www.whatsapp.com/channels"/>
    <hyperlink ref="G107" r:id="rId106" display="https://www.whatsapp.com/legal/channels-guidelines"/>
    <hyperlink ref="G108" r:id="rId107" display="https://faq.whatsapp.com/458610306367976"/>
    <hyperlink ref="G109" r:id="rId108" display="https://faq.whatsapp.com/902091421605313/?cms_platform=web"/>
    <hyperlink ref="G110" r:id="rId109" display="https://faq.whatsapp.com/1131457590844955/?cms_platform=web"/>
    <hyperlink ref="G111" r:id="rId110" display="https://faq.whatsapp.com/658755553162769/?cms_platform=web"/>
    <hyperlink ref="G112" r:id="rId111" display="https://tarteel.ai/"/>
    <hyperlink ref="G113" r:id="rId112" display="https://quran.com/2/183-185"/>
    <hyperlink ref="G114" r:id="rId113" display="https://quran.com/97"/>
    <hyperlink ref="G115" r:id="rId114" display="https://quran.com/9/60"/>
    <hyperlink ref="G116" r:id="rId115" display="https://sunnah.com/bukhari:2020"/>
    <hyperlink ref="G117" r:id="rId116" display="https://sunnah.com/muslim:1162b"/>
    <hyperlink ref="G118" r:id="rId117" display="https://sunnah.com/bukhari:953"/>
    <hyperlink ref="G119" r:id="rId118" display="https://sunnah.com/abudawud:1609"/>
    <hyperlink ref="G120" r:id="rId119" display="https://yaqeeninstitute.org/ramadan"/>
    <hyperlink ref="G121" r:id="rId120" display="https://yaqeeninstitute.org/series/dhul-hijjah-playlist"/>
    <hyperlink ref="G122" r:id="rId121" display="https://newmuslimguide.com/en/categories/your-pilgrimage"/>
    <hyperlink ref="G123" r:id="rId122" display="https://hajj.nusuk.sa/"/>
    <hyperlink ref="G124" r:id="rId123" display="https://travel.gc.ca/destinations/saudi-arabia"/>
    <hyperlink ref="G125" r:id="rId124" display="https://www.islamicsocietyoftoronto.com/"/>
    <hyperlink ref="G126" r:id="rId125" display="https://taric.org/"/>
    <hyperlink ref="G127" r:id="rId126" display="https://centres.macnet.ca/masjidtoronto/contact-mac-masjid-toronto/"/>
    <hyperlink ref="G128" r:id="rId127" display="https://www.islamicfoundation.ca/"/>
    <hyperlink ref="G129" r:id="rId128" display="https://www.khalidmosque.com/"/>
    <hyperlink ref="G130" r:id="rId129" display="https://www.imdadulcentre.ca/"/>
    <hyperlink ref="G131" r:id="rId130" display="https://masjidelnoor.ca/"/>
    <hyperlink ref="G132" r:id="rId131" display="https://islam.ca/contact-us/"/>
    <hyperlink ref="G133" r:id="rId132" display="https://www.isnacanada.com/our-spaces/jami-masjid/"/>
    <hyperlink ref="G134" r:id="rId133" display="https://www.abuhuraira.org/"/>
    <hyperlink ref="G135" r:id="rId134" display="https://www.isnacanada.com/our-spaces/islamic-centre-of-canada/"/>
    <hyperlink ref="G136" r:id="rId135" display="https://centres.macnet.ca/masjidtoronto/programs/"/>
    <hyperlink ref="G137" r:id="rId136" display="https://courses.islam.ca/courses/the-new-muslim-corner"/>
    <hyperlink ref="G138" r:id="rId137" display="https://www.isnacanada.com/our-work/community/new-muslims-convert-care/"/>
    <hyperlink ref="G139" r:id="rId138" display="https://www.ajaxmasjid.ca/"/>
    <hyperlink ref="G140" r:id="rId139" display="https://www.barriemosque.ca/"/>
    <hyperlink ref="G141" r:id="rId140" display="https://www.barriemosque.ca/reverts-to-islam"/>
    <hyperlink ref="G142" r:id="rId141" display="https://bellevillemasjid.ca/"/>
    <hyperlink ref="G143" r:id="rId142" display="https://www.bsia.ca/"/>
    <hyperlink ref="G144" r:id="rId143" display="https://www.makkimasjid.ca/"/>
    <hyperlink ref="G145" r:id="rId144" display="https://jamiatalansar.ca/"/>
    <hyperlink ref="G146" r:id="rId145" display="https://jamiatalansar.ca/services/"/>
    <hyperlink ref="G147" r:id="rId146" display="https://brantfordmosque.ca/"/>
    <hyperlink ref="G148" r:id="rId147" display="https://www.hia.live/"/>
    <hyperlink ref="G149" r:id="rId148" display="https://www.galtislamic.com/"/>
    <hyperlink ref="G150" r:id="rId149" display="https://centres.macnet.ca/hespelermasjid/"/>
    <hyperlink ref="G151" r:id="rId150" display="https://www.iccambridge.com/"/>
    <hyperlink ref="G152" r:id="rId151" display="https://www.townlinemuslimcentre.ca/"/>
    <hyperlink ref="G153" r:id="rId152" display="https://cornwallislamiccentre.ca/"/>
    <hyperlink ref="G154" r:id="rId153" display="https://www.ovicentre.org/"/>
    <hyperlink ref="G155" r:id="rId154" display="https://www.iasudbury.com/"/>
    <hyperlink ref="G156" r:id="rId155" display="https://www.iconosudbury.com/"/>
    <hyperlink ref="G157" r:id="rId156" display="https://isofg.ca/"/>
    <hyperlink ref="G158" r:id="rId157" display="https://centres.macnet.ca/masjidaisha"/>
    <hyperlink ref="G159" r:id="rId158" display="https://msofg.org/"/>
    <hyperlink ref="G160" r:id="rId159" display="https://www.aiccanada.org/"/>
    <hyperlink ref="G161" r:id="rId160" display="http://bichamilton.com/"/>
    <hyperlink ref="G162" r:id="rId161" display="https://downtownmosque.com/"/>
    <hyperlink ref="G163" r:id="rId162" display="https://www.mahcanada.com/mosques/hamilton"/>
    <hyperlink ref="G164" r:id="rId163" display="https://www.mahcanada.com/mosques/umar"/>
    <hyperlink ref="G165" r:id="rId164" display="https://kingstonmuslims.ca/"/>
    <hyperlink ref="G166" r:id="rId165" display="https://www.alsalaam.ca/"/>
    <hyperlink ref="G167" r:id="rId166" display="https://centres.macnet.ca/kitchenermasjid/"/>
    <hyperlink ref="G168" r:id="rId167" display="https://www.northlondonislamiccentre.com/"/>
    <hyperlink ref="G169" r:id="rId168" display="https://centres.macnet.ca/machydepark/"/>
    <hyperlink ref="G170" r:id="rId169" display="https://islamiccentre.ca/"/>
    <hyperlink ref="G171" r:id="rId170" display="https://www.londonmosque.ca/"/>
    <hyperlink ref="G172" r:id="rId171" display="https://www.londonmosque.ca/lectures-1"/>
    <hyperlink ref="G173" r:id="rId172" display="https://centres.macnet.ca/macnoorgardens/"/>
    <hyperlink ref="G174" r:id="rId173" display="https://centres.macnet.ca/masonville/"/>
    <hyperlink ref="G175" r:id="rId174" display="https://centres.macnet.ca/westmount/"/>
    <hyperlink ref="G176" r:id="rId175" display="https://daruliman.org/"/>
    <hyperlink ref="G177" r:id="rId176" display="https://markhammasjid.ca/"/>
    <hyperlink ref="G178" r:id="rId177" display="https://markhammasjid.ca/new-muslim-care-program/"/>
    <hyperlink ref="G179" r:id="rId178" display="https://icna.ca/iccm/"/>
    <hyperlink ref="G180" r:id="rId179" display="https://icna.website/966icnamasjid/"/>
    <hyperlink ref="G181" r:id="rId180" display="https://anatoliacentre.ca/"/>
    <hyperlink ref="G182" r:id="rId181" display="http://daraltawheed.ca/"/>
    <hyperlink ref="G183" r:id="rId182" display="https://centres.macnet.ca/icco"/>
    <hyperlink ref="G184" r:id="rId183" display="https://masjidfarooq.com/"/>
    <hyperlink ref="G185" r:id="rId184" display="https://faithoflife.net/about-us"/>
    <hyperlink ref="G186" r:id="rId185" display="https://nmic.ca/"/>
    <hyperlink ref="G187" r:id="rId186" display="https://isnp.ca/"/>
    <hyperlink ref="G188" r:id="rId187" display="https://niagarafallsislamiccenter.com/"/>
    <hyperlink ref="G189" r:id="rId188" display="https://icna.website/alfalahcentre/"/>
    <hyperlink ref="G190" r:id="rId189" display="https://miltonmasjid.com/"/>
    <hyperlink ref="G191" r:id="rId190" display="https://oshawamosque.com/"/>
    <hyperlink ref="G192" r:id="rId191" display="https://ottawasouthmosque.ca/"/>
    <hyperlink ref="G193" r:id="rId192" display="http://bukharicentre.com/"/>
    <hyperlink ref="G194" r:id="rId193" display="https://centretownmosque.ca/"/>
    <hyperlink ref="G195" r:id="rId194" display="https://www.darularqum.org/"/>
    <hyperlink ref="G196" r:id="rId195" display="https://www.darululoomottawa.org/"/>
    <hyperlink ref="G197" r:id="rId196" display="https://eomcc.ca/"/>
    <hyperlink ref="G198" r:id="rId197" display="https://islamcare.ca/"/>
    <hyperlink ref="G199" r:id="rId198" display="https://islamcare.ca/services/convert-care/"/>
    <hyperlink ref="G200" r:id="rId199" display="https://www.jamiomar.org/"/>
    <hyperlink ref="G201" r:id="rId200" display="https://kanatamuslims.ca/"/>
    <hyperlink ref="G202" r:id="rId201" display="https://centres.macnet.ca/bic/"/>
    <hyperlink ref="G203" r:id="rId202" display="https://chapters.macnet.ca/ottawa/grenon-avenue/"/>
    <hyperlink ref="G204" r:id="rId203" display="https://centres.macnet.ca/qic/"/>
    <hyperlink ref="G205" r:id="rId204" display="https://www.tawheed.ca/"/>
    <hyperlink ref="G206" r:id="rId205" display="https://www.masjidbilal.org/"/>
    <hyperlink ref="G207" r:id="rId206" display="https://www.mymasjid.ca/"/>
    <hyperlink ref="G208" r:id="rId207" display="https://www.mymasjid.ca/revert-corner/"/>
    <hyperlink ref="G209" r:id="rId208" display="https://ottawamosque.ca/"/>
    <hyperlink ref="G210" r:id="rId209" display="https://theouc.ca/"/>
    <hyperlink ref="G211" r:id="rId210" display="https://ricottawa.ca/"/>
    <hyperlink ref="G212" r:id="rId211" display="https://siraj.institute/"/>
    <hyperlink ref="G213" r:id="rId212" display="https://snmc.ca/"/>
    <hyperlink ref="G214" r:id="rId213" display="https://snmc.ca/reverts/"/>
    <hyperlink ref="G215" r:id="rId214" display="https://stittsvillemuslims.ca/"/>
    <hyperlink ref="G216" r:id="rId215" display="https://www.isgmasjid.ca/"/>
    <hyperlink ref="G217" r:id="rId216" display="https://assalammosque.com/"/>
    <hyperlink ref="G218" r:id="rId217" display="https://osmuslim.ca/"/>
    <hyperlink ref="G219" r:id="rId218" display="https://osmuslim.ca/osma-services"/>
    <hyperlink ref="G220" r:id="rId219" display="https://www.kmrapeterborough.org/"/>
    <hyperlink ref="G221" r:id="rId220" display="https://masjid.ca/"/>
    <hyperlink ref="G222" r:id="rId221" display="https://masjid.ca/announcement/revert-muslims-brunch"/>
    <hyperlink ref="G223" r:id="rId222" display="https://alnadwacentre.com/"/>
    <hyperlink ref="G224" r:id="rId223" display="https://isyr.org/"/>
    <hyperlink ref="G225" r:id="rId224" display="https://rhmacanada.com/"/>
    <hyperlink ref="G226" r:id="rId225" display="https://sarniamuslim.com/"/>
    <hyperlink ref="G227" r:id="rId226" display="https://iassm.ca/"/>
    <hyperlink ref="G228" r:id="rId227" display="https://islamicsocietyofstcatharines.ca/"/>
    <hyperlink ref="G229" r:id="rId228" display="https://stratfordmosque.ca/"/>
    <hyperlink ref="G230" r:id="rId229" display="https://tbmra.org/"/>
    <hyperlink ref="G231" r:id="rId230" display="https://muslimassociationtillsonburg.ca/"/>
    <hyperlink ref="G232" r:id="rId231" display="https://centres.macnet.ca/masjidtoronto/"/>
    <hyperlink ref="G233" r:id="rId232" display="https://madinahmasjid.ca/"/>
    <hyperlink ref="G234" r:id="rId233" display="https://masjidomarfarooq.com/"/>
    <hyperlink ref="G235" r:id="rId234" display="https://www.smacanada.ca/"/>
    <hyperlink ref="G236" r:id="rId235" display="https://torontoislamiccentre.com/"/>
    <hyperlink ref="G237" r:id="rId236" display="https://torontoislamiccentre.com/new-muslim-support/"/>
    <hyperlink ref="G238" r:id="rId237" display="https://islamicsocietyvaughan.ca/"/>
    <hyperlink ref="G239" r:id="rId238" display="https://www.masjidvaughan.ca/"/>
    <hyperlink ref="G240" r:id="rId239" display="http://vaughanislamiccentre.com/"/>
    <hyperlink ref="G241" r:id="rId240" display="https://centres.macnet.ca/icwaterloo"/>
    <hyperlink ref="G242" r:id="rId241" display="https://www.waterloomasjid.com/"/>
    <hyperlink ref="G243" r:id="rId242" display="https://www.whitbymasjid.ca/"/>
    <hyperlink ref="G244" r:id="rId243" display="http://alhijraacademy.com/"/>
    <hyperlink ref="G245" r:id="rId244" display="https://iswindsor.ca/"/>
    <hyperlink ref="G246" r:id="rId245" display="https://centres.macnet.ca/rcic"/>
    <hyperlink ref="G247" r:id="rId246" display="https://windsorislamicassociation.com/"/>
    <hyperlink ref="G248" r:id="rId247" display="https://www.windsorislamicassociation.com/contact"/>
    <hyperlink ref="G249" r:id="rId248" display="https://icwestisland.com/"/>
    <hyperlink ref="G250" r:id="rId249" display="https://cio-oic.ca/"/>
    <hyperlink ref="G251" r:id="rId250" display="https://cio-oic.ca/masjid-meriam/"/>
    <hyperlink ref="G252" r:id="rId251" display="https://www.mosque-aylmer.ca/"/>
    <hyperlink ref="G253" r:id="rId252" display="http://al-itissam.org"/>
    <hyperlink ref="G254" r:id="rId253" display="https://centrealiman.ca/"/>
    <hyperlink ref="G255" r:id="rId254" display="http://www.centreiqra.org"/>
    <hyperlink ref="G256" r:id="rId255" display="https://ccmlongueuil.ca/"/>
    <hyperlink ref="G257" r:id="rId256" display="https://aishaic.org/"/>
    <hyperlink ref="G258" r:id="rId257" display="https://almadinah-center.org/en/"/>
    <hyperlink ref="G259" r:id="rId258" display="https://assuna.org/"/>
    <hyperlink ref="G260" r:id="rId259" display="https://centres.macnet.ca/theciic/"/>
    <hyperlink ref="G261" r:id="rId260" display="https://centre-belagir.ca/"/>
    <hyperlink ref="G262" r:id="rId261" display="http://elfath.ca"/>
    <hyperlink ref="G263" r:id="rId262" display="https://centres.macnet.ca/ccv/fr/"/>
    <hyperlink ref="G264" r:id="rId263" display="https://centres.macnet.ca/civ/fr/"/>
    <hyperlink ref="G265" r:id="rId264" display="https://centres.macnet.ca/civ/fr/programmes/"/>
    <hyperlink ref="G266" r:id="rId265" display="https://icqmontreal.com/"/>
    <hyperlink ref="G267" r:id="rId266" display="https://masjidmakkah.com/"/>
    <hyperlink ref="G268" r:id="rId267" display="https://centres.macnet.ca/alrawdah/"/>
    <hyperlink ref="G269" r:id="rId268" display="https://www.muslimcommunityofquebec.ca"/>
    <hyperlink ref="G270" r:id="rId269" display="https://centres.macnet.ca/mac-quebec/"/>
    <hyperlink ref="G271" r:id="rId270" display="https://ccilq.com/"/>
    <hyperlink ref="G272" r:id="rId271" display="https://cciq.org/"/>
    <hyperlink ref="G273" r:id="rId272" display="https://www.mosqueedelacapitale.com"/>
    <hyperlink ref="G274" r:id="rId273" display="https://ccilanaudiere.org/"/>
    <hyperlink ref="G275" r:id="rId274" display="https://www.aislsj.com/"/>
    <hyperlink ref="G276" r:id="rId275" display="https://cimaskoutain.com/"/>
    <hyperlink ref="G277" r:id="rId276" display="https://centrerayan.ca/"/>
    <hyperlink ref="G278" r:id="rId277" display="https://acie.ca/"/>
    <hyperlink ref="G279" r:id="rId278" display="https://www.ccis-annour.ca/"/>
    <hyperlink ref="G280" r:id="rId279" display="https://ccim3r.ca/"/>
    <hyperlink ref="G281" r:id="rId280" display="https://ccim3r.ca/services/"/>
    <hyperlink ref="G282" r:id="rId281" display="https://www.islamvaudreuil.ca/"/>
    <hyperlink ref="G283" r:id="rId282" display="https://org.thebcma.com/Home/Videos/Abbotsford"/>
    <hyperlink ref="G284" r:id="rId283" display="https://thebcma.com/Register.aspx?Type=Muslim"/>
    <hyperlink ref="G285" r:id="rId284" display="https://org.thebcma.com/burnaby"/>
    <hyperlink ref="G286" r:id="rId285" display="https://org.thebcma.com/Home/Videos/Castlegar"/>
    <hyperlink ref="G287" r:id="rId286" display="https://org.thebcma.com/Home/Videos/Chilliwack"/>
    <hyperlink ref="G288" r:id="rId287" display="https://org.thebcma.com/Home/Videos/DawsonCreek"/>
    <hyperlink ref="G289" r:id="rId288" display="https://org.thebcma.com/Home/Videos/Delta"/>
    <hyperlink ref="G290" r:id="rId289" display="https://ayeshamosque.com/"/>
    <hyperlink ref="G291" r:id="rId290" display="https://org.thebcma.com/Home/Videos/Kelowna"/>
    <hyperlink ref="G292" r:id="rId291" display="https://org.thebcma.com/Home/Videos/Kitimat"/>
    <hyperlink ref="G293" r:id="rId292" display="https://www.islamicwaqf.ca/"/>
    <hyperlink ref="G294" r:id="rId293" display="https://riyadhuljannahmosque.com/"/>
    <hyperlink ref="G295" r:id="rId294" display="https://org.thebcma.com/Home/Videos/Nanaimo"/>
    <hyperlink ref="G296" r:id="rId295" display="https://org.thebcma.com/Home/Videos/NorthShore"/>
    <hyperlink ref="G297" r:id="rId296" display="https://northvanmasjid.ca/"/>
    <hyperlink ref="G298" r:id="rId297" display="https://org.thebcma.com/Home/Videos/Penticton"/>
    <hyperlink ref="G299" r:id="rId298" display="https://theisbc.ca/"/>
    <hyperlink ref="G300" r:id="rId299" display="https://www.facebook.com/AlIhsanIC/"/>
    <hyperlink ref="G301" r:id="rId300" display="https://org.thebcma.com/Home/Videos/Prince%20George"/>
    <hyperlink ref="G302" r:id="rId301" display="https://org.thebcma.com/richmond"/>
    <hyperlink ref="G303" r:id="rId302" display="https://www.abubakr.ca/"/>
    <hyperlink ref="G304" r:id="rId303" display="https://org.thebcma.com/Home/Videos/Surrey%20Delta"/>
    <hyperlink ref="G305" r:id="rId304" display="https://org.thebcma.com/Home/Videos/Surrey%20East"/>
    <hyperlink ref="G306" r:id="rId305" display="https://cloverdaleislamiccenter.com/"/>
    <hyperlink ref="G307" r:id="rId306" display="https://www.giccmasjid.org/"/>
    <hyperlink ref="G308" r:id="rId307" display="https://whiterockmuslims.com/"/>
    <hyperlink ref="G309" r:id="rId308" display="https://www.ajyal.ca/"/>
    <hyperlink ref="G310" r:id="rId309" display="https://pakcanbc.com/al-jamia-masjid-vancouver"/>
    <hyperlink ref="G311" r:id="rId310" display="https://org.thebcma.com/vancouver/"/>
    <hyperlink ref="G312" r:id="rId311" display="https://centres.macnet.ca/macvancouvercentre/"/>
    <hyperlink ref="G313" r:id="rId312" display="https://www.masjidomar.ca/"/>
    <hyperlink ref="G314" r:id="rId313" display="https://vernonmuslimassociation.wordpress.com/"/>
    <hyperlink ref="G315" r:id="rId314" display="https://org.thebcma.com/Home/Videos/Victoria"/>
    <hyperlink ref="G316" r:id="rId315" display="https://org.thebcma.com/Home/Videos/Westshore"/>
    <hyperlink ref="G317" r:id="rId316" display="https://org.thebcma.com/Home/Videos/Cariboo"/>
    <hyperlink ref="G318" r:id="rId317" display="https://www.akramjomaa.com/about-us/"/>
    <hyperlink ref="G319" r:id="rId318" display="https://akramjomaa.com/services/new-to-islam/"/>
    <hyperlink ref="G320" r:id="rId319" display="http://alhedayacentre.ca/"/>
    <hyperlink ref="G321" r:id="rId320" display="https://amcia.org/"/>
    <hyperlink ref="G322" r:id="rId321" display="https://centres.macnet.ca/alsalamcentre/"/>
    <hyperlink ref="G323" r:id="rId322" display="https://hbic.ca/"/>
    <hyperlink ref="G324" r:id="rId323" display="https://ianwc.ca/"/>
    <hyperlink ref="G325" r:id="rId324" display="https://icsouthcalgary.com/"/>
    <hyperlink ref="G326" r:id="rId325" display="https://cicsw.ca/"/>
    <hyperlink ref="G327" r:id="rId326" display="https://muslimscalgary.ca/"/>
    <hyperlink ref="G328" r:id="rId327" display="https://muslimscalgary.ca/the-new-muslim/"/>
    <hyperlink ref="G329" r:id="rId328" display="https://centres.macnet.ca/coldlake"/>
    <hyperlink ref="G330" r:id="rId329" display="https://www.ahlalathar.net/"/>
    <hyperlink ref="G331" r:id="rId330" display="https://www.alameenmasjid.ca/"/>
    <hyperlink ref="G332" r:id="rId331" display="https://alrashidfoundation.ca/"/>
    <hyperlink ref="G333" r:id="rId332" display="https://alfalahcenter.ca/"/>
    <hyperlink ref="G334" r:id="rId333" display="https://assiddiq.ca/"/>
    <hyperlink ref="G335" r:id="rId334" location="courses" display="https://assiddiq.ca/services#courses"/>
    <hyperlink ref="G336" r:id="rId335" display="https://daralsunnah.com/"/>
    <hyperlink ref="G337" r:id="rId336" display="https://www.darulilmimasjid.ca/"/>
    <hyperlink ref="G338" r:id="rId337" display="https://masjidalsalaam.ca/"/>
    <hyperlink ref="G339" r:id="rId338" display="https://www.markazalimammalik.com/"/>
    <hyperlink ref="G340" r:id="rId339" display="https://www.markaz.ca/"/>
    <hyperlink ref="G341" r:id="rId340" display="https://masjidalansar.ca/"/>
    <hyperlink ref="G342" r:id="rId341" display="https://www.alomarimasjid.ca/"/>
    <hyperlink ref="G343" r:id="rId342" display="https://masjidtaqwa.ca/"/>
    <hyperlink ref="G344" r:id="rId343" display="https://masjidquba.ca/"/>
    <hyperlink ref="G345" r:id="rId344" display="https://medinamosque.ca/"/>
    <hyperlink ref="G346" r:id="rId345" display="https://www.mcemosque.com/"/>
    <hyperlink ref="G347" r:id="rId346" display="https://centres.macnet.ca/rahmamosque/"/>
    <hyperlink ref="G348" r:id="rId347" display="https://ruharuh.ca/"/>
    <hyperlink ref="G349" r:id="rId348" display="https://www.sahabamosque.ca/"/>
    <hyperlink ref="G350" r:id="rId349" display="https://markazulislam.com/"/>
    <hyperlink ref="G351" r:id="rId350" display="https://markazulislam.com/services/new-muslim-shahada-support/"/>
    <hyperlink ref="G352" r:id="rId351" display="https://masjedgp.ca/"/>
    <hyperlink ref="G353" r:id="rId352" display="https://lethbridgemuslims.ca/"/>
    <hyperlink ref="G354" r:id="rId353" display="https://lethbridgemuslims.ca/services-page"/>
    <hyperlink ref="G355" r:id="rId354" display="https://sites.google.com/view/islammh/home"/>
    <hyperlink ref="G356" r:id="rId355" display="https://rdic.ad-din.site/"/>
    <hyperlink ref="G357" r:id="rId356" display="https://www.masjidinthepark.org/"/>
    <hyperlink ref="G358" r:id="rId357" display="https://www.stalbertmosque.com/"/>
    <hyperlink ref="G359" r:id="rId358" display="https://iasmoosejaw.com/"/>
    <hyperlink ref="G360" r:id="rId359" display="https://www.facebook.com/pamasjid/"/>
    <hyperlink ref="G361" r:id="rId360" display="https://dficregina.com/"/>
    <hyperlink ref="G362" r:id="rId361" display="https://www.iaosregina.com/web/allmosques.php"/>
    <hyperlink ref="G363" r:id="rId362" display="https://www.iaosregina.com/convertcommunity.php"/>
    <hyperlink ref="G364" r:id="rId363" display="https://www.iaosregina.com/web/"/>
    <hyperlink ref="G365" r:id="rId364" display="https://isrregina.ca/"/>
    <hyperlink ref="G366" r:id="rId365" display="https://www.madnicanada.ca/"/>
    <hyperlink ref="G367" r:id="rId366" display="https://citymasjid.ca/"/>
    <hyperlink ref="G368" r:id="rId367" display="https://citymasjid.ca/services/new-to-islam/"/>
    <hyperlink ref="G369" r:id="rId368" display="https://jrjsk.ca/"/>
    <hyperlink ref="G370" r:id="rId369" display="https://saskatoonmosque.com/"/>
    <hyperlink ref="G371" r:id="rId370" display="https://islamiccenter.sk.ca/"/>
    <hyperlink ref="G372" r:id="rId371" display="https://bicmanitoba.ca/"/>
    <hyperlink ref="G373" r:id="rId372" display="https://miaonline.org/prayer-locations/"/>
    <hyperlink ref="G374" r:id="rId373" display="https://miaonline.org/prayer-locations/"/>
    <hyperlink ref="G375" r:id="rId374" display="https://alhaqqcanada.ca/"/>
    <hyperlink ref="G376" r:id="rId375" display="https://bnmosque.org/"/>
    <hyperlink ref="G377" r:id="rId376" display="https://manitobadc.com/"/>
    <hyperlink ref="G378" r:id="rId377" display="https://miaonline.org/mosques/"/>
    <hyperlink ref="G379" r:id="rId378" display="https://miaonline.org/mia-converts-committee/"/>
    <hyperlink ref="G380" r:id="rId379" display="https://www.winnipegmosque.org/"/>
    <hyperlink ref="G381" r:id="rId380" display="https://miaonline.org/"/>
    <hyperlink ref="G382" r:id="rId381" display="https://nsicc.ca/"/>
    <hyperlink ref="G383" r:id="rId382" display="https://www.islamnovascotia.ca/Dartmouth.aspx"/>
    <hyperlink ref="G384" r:id="rId383" display="https://www.cidonline.ca/"/>
    <hyperlink ref="G385" r:id="rId384" display="https://www.ummahmasjid.ca/revert-weekly-meet-ups/"/>
    <hyperlink ref="G386" r:id="rId385" display="https://www.islamnovascotia.ca/Truro.aspx"/>
    <hyperlink ref="G387" r:id="rId386" display="https://www.frederictonislamicassociation.com/"/>
    <hyperlink ref="G388" r:id="rId387" display="https://masjidyusuf.ca/"/>
    <hyperlink ref="G389" r:id="rId388" display="https://www.monctonmuslimassociation.com/"/>
    <hyperlink ref="G390" r:id="rId389" display="https://icnanewfoundland.ca/"/>
    <hyperlink ref="G391" r:id="rId390" display="https://www.manal.ca/"/>
    <hyperlink ref="G392" r:id="rId391" display="https://www.manal.ca/"/>
    <hyperlink ref="G393" r:id="rId392" display="https://muslimpei.com/"/>
    <hyperlink ref="G394" r:id="rId393" display="https://yukonmuslims.com/home/"/>
    <hyperlink ref="G395" r:id="rId394" display="https://yukonmuslims.com/shahadas/"/>
    <hyperlink ref="G396" r:id="rId395" display="https://inuvikmuslims.com/"/>
    <hyperlink ref="G397" r:id="rId396" display="https://www.iqaluitmasjid.com/"/>
    <hyperlink ref="G398" r:id="rId397" display="https://quran.com/1"/>
    <hyperlink ref="G399" r:id="rId398" display="https://quran.com/112"/>
    <hyperlink ref="G400" r:id="rId399" display="https://quran.com/103"/>
    <hyperlink ref="G401" r:id="rId400" display="https://quran.com/2/186"/>
    <hyperlink ref="G402" r:id="rId401" display="https://quran.com/2/201"/>
    <hyperlink ref="G403" r:id="rId402" display="https://quran.com/2/250"/>
    <hyperlink ref="G404" r:id="rId403" display="https://quran.com/3/8"/>
    <hyperlink ref="G405" r:id="rId404" display="https://quran.com/20/25-28"/>
    <hyperlink ref="G406" r:id="rId405" display="https://quran.com/23/109"/>
    <hyperlink ref="G407" r:id="rId406" display="https://sunnah.com/bukhari:631"/>
    <hyperlink ref="G408" r:id="rId407" display="https://newmuslimguide.com/en/categories/your-prayer"/>
    <hyperlink ref="G409" r:id="rId408" display="https://sunnah.com/hisn:33"/>
    <hyperlink ref="G410" r:id="rId409" display="https://sunnah.com/hisn:41"/>
    <hyperlink ref="G411" r:id="rId410" display="https://sunnah.com/bukhari:831"/>
    <hyperlink ref="G412" r:id="rId411" display="https://sunnah.com/abudawud:997"/>
    <hyperlink ref="G413" r:id="rId412" display="https://sunnah.com/muslim:597a"/>
    <hyperlink ref="G414" r:id="rId413" display="https://www.youtube.com/watch?v=2xS70Zn-jRk"/>
    <hyperlink ref="G415" r:id="rId414" display="https://www.youtube.com/watch?v=iWFMlUyB73A"/>
    <hyperlink ref="G416" r:id="rId415" display="https://www.youtube.com/watch?v=4zr6tNgmKSI"/>
    <hyperlink ref="G417" r:id="rId416" display="https://www.youtube.com/watch?v=8frJLplYkc4"/>
    <hyperlink ref="G418" r:id="rId417" display="https://www.youtube.com/watch?v=3geUbODPg5U"/>
    <hyperlink ref="G419" r:id="rId418" display="https://www.youtube.com/playlist?list=PLW9v5fexkmD_8i507k8oL2x9n0vJeP1BT"/>
    <hyperlink ref="G420" r:id="rId419" display="https://www.youtube.com/watch?v=Fpa-c_M_V7Q"/>
    <hyperlink ref="G421" r:id="rId420" display="https://www.youtube.com/watch?v=n0aGnzSY_hs"/>
    <hyperlink ref="G422" r:id="rId421" display="https://www.youtube.com/watch?v=Rdhcd8452-I"/>
    <hyperlink ref="G423" r:id="rId422" display="https://www.youtube.com/watch?v=T4auGhmeBlw"/>
    <hyperlink ref="G424" r:id="rId423" display="https://www.youtube.com/watch?v=nNKUwHi99Qo"/>
    <hyperlink ref="G425" r:id="rId424" display="https://sunnah.com/bukhari:789"/>
    <hyperlink ref="G426" r:id="rId425" display="https://sunnah.com/abudawud:874"/>
    <hyperlink ref="G427" r:id="rId426" display="https://sunnah.com/ibnmajah:897"/>
    <hyperlink ref="G428" r:id="rId427" display="https://sunnah.com/bukhari:3370"/>
    <hyperlink ref="G429" r:id="rId428" display="https://sunnah.com/bukhari:757"/>
    <hyperlink ref="G430" r:id="rId429" display="https://sunnah.com/bukhari:6251"/>
    <hyperlink ref="G431" r:id="rId430" display="https://sunnah.com/muslim:571a"/>
    <hyperlink ref="G432" r:id="rId431" display="https://sunnah.com/bukhari:1226"/>
    <hyperlink ref="G433" r:id="rId432" display="https://seekersguidance.org/answers/hanafi-fiqh/how-to-perform-sajda-sahu/"/>
    <hyperlink ref="G434" r:id="rId433" display="https://www.newmuslims.com/lessons/335/prostration-of-forgetfulness"/>
    <hyperlink ref="G435" r:id="rId434" display="https://islamicfoundation.ie/site/assets/files/1068/prayer.pdf"/>
    <hyperlink ref="G436" r:id="rId435" display="https://sunnah.com/bukhari:1117"/>
    <hyperlink ref="G437" r:id="rId436" display="https://seekersguidance.org/answers/hanafi-fiqh/the-fiqh-of-praying-sitting-down/"/>
    <hyperlink ref="G438" r:id="rId437" display="https://seekersguidance.org/answers/prayer-shafii-fiqh/how-should-a-sick-person-pray-2/"/>
    <hyperlink ref="G439" r:id="rId438" display="https://sunnah.com/muslim:612a"/>
    <hyperlink ref="G440" r:id="rId439" display="https://quran.com/4/103"/>
    <hyperlink ref="G441" r:id="rId440" display="https://www.newmuslims.com/lessons/14/prayer-for-beginners-part-1"/>
    <hyperlink ref="G442" r:id="rId441" display="https://sunnah.com/muslim:121"/>
    <hyperlink ref="G443" r:id="rId442" display="https://seekersguidance.org/answers/general-counsel/new-converts-making-up-missed-prayers-and-praying-confirmed-sunnas/"/>
    <hyperlink ref="G444" r:id="rId443" display="https://seekersguidance.org/answers/hanafi-fiqh/can-i-recite-prayer-in-english/"/>
    <hyperlink ref="G445" r:id="rId444" display="https://seekersguidance.org/answers/hanafi-fiqh/can-new-muslims-hold-the-quran-and-recite-from-it-during-prayer/"/>
    <hyperlink ref="G446" r:id="rId445" display="https://www.dar-alifta.org/en/fatwa/details/8030/i-am-a-new-muslim-and-unable-to-recite-fatiha-chapter-during-prayers-what-should"/>
    <hyperlink ref="G447" r:id="rId446" display="https://sunnah.com/abudawud:832"/>
    <hyperlink ref="G448" r:id="rId447" display="https://sunnah.com/muslim:798"/>
    <hyperlink ref="G449" r:id="rId448" display="https://www.newmuslims.com/lessons/92/how-to-pray-for-recent-convert-part-2"/>
    <hyperlink ref="G450" r:id="rId449" display="https://quran.com/learning-plans/seven-days-seven-verses-living-the-message-of-al-fatihah"/>
    <hyperlink ref="G451" r:id="rId450" display="https://corpus.quran.com/wordbyword.jsp?chapter=1&amp;verse=1"/>
    <hyperlink ref="G452" r:id="rId451" display="https://madinaharabic.com/free-content"/>
    <hyperlink ref="G453" r:id="rId452" display="https://www.youtube.com/watch?v=c-7SVieC_04"/>
    <hyperlink ref="G454" r:id="rId453" display="https://sunnah.com/bukhari:135"/>
    <hyperlink ref="G455" r:id="rId454" display="https://sunnah.com/bukhari:137"/>
    <hyperlink ref="G456" r:id="rId455" display="https://sunnah.com/abudawud:203"/>
    <hyperlink ref="G457" r:id="rId456" display="https://seekersguidance.org/answers/hanafi-fiqh/what-are-the-things-that-break-wudu/"/>
    <hyperlink ref="G458" r:id="rId457" display="https://sunnah.com/abudawud:355"/>
    <hyperlink ref="G459" r:id="rId458" display="https://www.islamweb.net/en/fatwa/11140/ruling-on-ghusl-for-those-embracing-islam"/>
    <hyperlink ref="G460" r:id="rId459" display="https://muslimmatters.org/2017/02/13/is-ghusl-obligatory-upon-the-new-muslim-abdullah-hasan/"/>
    <hyperlink ref="G461" r:id="rId460" display="https://sunnah.com/bukhari:338"/>
    <hyperlink ref="G462" r:id="rId461" display="https://quran.com/4/43"/>
    <hyperlink ref="G463" r:id="rId462" display="https://quran.com/5/6"/>
    <hyperlink ref="G464" r:id="rId463" display="https://www.newmuslims.com/lessons/123/dry-ablution-tayammum"/>
    <hyperlink ref="G465" r:id="rId464" display="https://seekersguidance.org/answers/hanafi-fiqh/how-to-make-dry-ablution-tayammum/"/>
    <hyperlink ref="G466" r:id="rId465" display="https://seekersguidance.org/answers/hanafi-fiqh/is-it-permitted-to-wipe-over-thick-socks/"/>
    <hyperlink ref="G467" r:id="rId466" display="https://seekersguidance.org/answers/hanafi-fiqh/praying-with-nail-polish/"/>
    <hyperlink ref="G468" r:id="rId467" display="https://seekersguidance.org/answers/hanafi-fiqh/can-perform-tayamum-rather-wudu-cut/"/>
    <hyperlink ref="G469" r:id="rId468" display="https://seekersguidance.org/answers/shafii-fiqh/how-to-perform-tayammum-while-wearing-casts-or-bandages-shafii-school/"/>
    <hyperlink ref="G470" r:id="rId469" display="https://sunnah.com/bukhari:597"/>
    <hyperlink ref="G471" r:id="rId470" display="https://www.newmuslims.com/lessons/42/etiquette-of-ritual-bath-ghusl"/>
    <hyperlink ref="G472" r:id="rId471" display="https://sunnah.com/bukhari:8"/>
    <hyperlink ref="G473" r:id="rId472" display="https://sunnah.com/muslim:16a"/>
    <hyperlink ref="G474" r:id="rId473" display="https://sunnah.com/bukhari:1395"/>
    <hyperlink ref="G475" r:id="rId474" display="https://sunnah.com/muslim:19a"/>
    <hyperlink ref="G476" r:id="rId475" display="https://sunnah.com/muslim:1337"/>
    <hyperlink ref="G477" r:id="rId476" display="https://sunnah.com/muslim:8a"/>
    <hyperlink ref="G478" r:id="rId477" display="https://quran.com/3/97"/>
    <hyperlink ref="G479" r:id="rId478" display="https://www.whyislam.org/the-five-pillars-of-islam/"/>
    <hyperlink ref="G480" r:id="rId479" display="https://newmuslimguide.com/en/preliminaries/6410daa3a3554"/>
    <hyperlink ref="G481" r:id="rId480" display="https://sunnah.com/bukhari:6306"/>
    <hyperlink ref="G482" r:id="rId481" display="https://sunnah.com/bukhari:6369"/>
    <hyperlink ref="G483" r:id="rId482" display="https://sunnah.com/ibnmajah:925"/>
    <hyperlink ref="G484" r:id="rId483" display="https://quran.com/113"/>
    <hyperlink ref="G485" r:id="rId484" display="https://quran.com/114"/>
    <hyperlink ref="G486" r:id="rId485" display="https://quran.com/39/53"/>
    <hyperlink ref="G487" r:id="rId486" display="https://quran.com/12"/>
    <hyperlink ref="G488" r:id="rId487" display="https://quran.com/20/14"/>
    <hyperlink ref="G489" r:id="rId488" display="https://quran.com/2/153"/>
    <hyperlink ref="G490" r:id="rId489" display="https://quran.com/21/107"/>
    <hyperlink ref="G491" r:id="rId490" display="https://quran.com/33/21"/>
    <hyperlink ref="G492" r:id="rId491" display="https://quran.com/68/4"/>
    <hyperlink ref="G493" r:id="rId492" display="https://quran.com/14/7"/>
    <hyperlink ref="G494" r:id="rId493" display="https://quran.com/4/58"/>
    <hyperlink ref="G495" r:id="rId494" display="https://quran.com/17/23"/>
    <hyperlink ref="G496" r:id="rId495" display="https://quran.com/49/12"/>
    <hyperlink ref="G497" r:id="rId496" display="https://www.youtube.com/playlist?list=PLAEA99D24CA2F9A8F"/>
    <hyperlink ref="G498" r:id="rId497" display="https://www.youtube.com/@TheDeenShowTV"/>
    <hyperlink ref="G499" r:id="rId498" display="https://quran.com/reciters/7"/>
    <hyperlink ref="G500" r:id="rId499" display="https://www.newmuslimacademy.org/etiquettes-of-touching-reading-the-quran-in-arabic-written-form/"/>
    <hyperlink ref="G501" r:id="rId500" display="https://yaqeeninstitute.org/topic/life-of-the-prophet-seerah?filter=videos"/>
    <hyperlink ref="G502" r:id="rId501" display="https://seekersguidance.org/articles/general-artices/life-of-the-prophet/"/>
    <hyperlink ref="G503" r:id="rId502" display="https://www.newmuslimacademy.org/the-messenger-muhammad-following-his-example/"/>
    <hyperlink ref="G504" r:id="rId503" display="https://sunnah.com/bukhari:3559"/>
    <hyperlink ref="G505" r:id="rId504" display="https://sunnah.com/bukhari:10"/>
    <hyperlink ref="G506" r:id="rId505" display="https://sunnah.com/muslim:223"/>
    <hyperlink ref="G507" r:id="rId506" display="https://sunnah.com/tirmidhi:3895"/>
    <hyperlink ref="G508" r:id="rId507" display="https://quran.com/2/189"/>
    <hyperlink ref="G509" r:id="rId508" display="https://quran.com/9/36"/>
    <hyperlink ref="G510" r:id="rId509" display="https://sunnah.com/bukhari:1909"/>
    <hyperlink ref="G511" r:id="rId510" display="https://sunnah.com/bukhari:4662"/>
    <hyperlink ref="G512" r:id="rId511" display="https://sunnah.com/muslim:1163a"/>
    <hyperlink ref="G513" r:id="rId512" display="https://sunnah.com/bukhari:2004"/>
    <hyperlink ref="G514" r:id="rId513" display="https://sunnah.com/bukhari:1969"/>
    <hyperlink ref="G515" r:id="rId514" display="https://quran.com/2/261"/>
    <hyperlink ref="G516" r:id="rId515" display="https://sunnah.com/muslim:1005"/>
    <hyperlink ref="G517" r:id="rId516" display="https://www.newmuslimacademy.org/belonging-to-god-comes-before-belonging-to-a-community/"/>
    <hyperlink ref="G518" r:id="rId517" display="https://www.newmuslimacademy.org/faq-section/"/>
    <hyperlink ref="G519" r:id="rId518" display="https://antifraudcentre-centreantifraude.ca/scams-fraudes/romance-rencontre-eng.htm"/>
    <hyperlink ref="G520" r:id="rId519" display="https://www.publicsafety.gc.ca/cnt/rsrcs/pblctns/ntnl-strtg-cntrng-rdclztn-vlnc/index-en.aspx"/>
    <hyperlink ref="G521" r:id="rId520" display="https://islamcare.ca/services/convert-care/"/>
    <hyperlink ref="G522" r:id="rId521" display="https://www.mfso.ca/"/>
    <hyperlink ref="G523" r:id="rId522" display="https://www.dar-alifta.org/en/fatwa/details/9383/shaking-hands-between-males-and-females"/>
    <hyperlink ref="G524" r:id="rId523" display="https://seekersguidance.org/answers/halal-and-haram/is-listening-to-music-haram/"/>
    <hyperlink ref="G525" r:id="rId524" display="https://www.dar-alifta.org/en/fatwa/details/4866/what-is-the-ruling-concerning-music"/>
    <hyperlink ref="G526" r:id="rId525" display="https://seekersguidance.org/answers/hanafi-fiqh/house-mortgages-permissible/"/>
    <hyperlink ref="G527" r:id="rId526" display="https://seekersguidance.org/answers/hanafi-fiqh/are-islamic-mortgages-really-different-from-conventional-mortgages/"/>
    <hyperlink ref="G528" r:id="rId527" display="https://www.dar-alifta.org/en/fatwa/details/5875/is-it-permissible-to-obtain-mortgage-loan-in-uk"/>
    <hyperlink ref="G529" r:id="rId528" display="https://quran.com/2/278-279"/>
    <hyperlink ref="G530" r:id="rId529" display="https://inspection.canada.ca/en/food-labels/labelling/industry/method-production-claims"/>
    <hyperlink ref="G531" r:id="rId530" display="https://hmacanada.org/faqs/"/>
    <hyperlink ref="G532" r:id="rId531" display="https://quran.com/2/173"/>
    <hyperlink ref="G533" r:id="rId532" display="https://quran.com/5/90"/>
    <hyperlink ref="G534" r:id="rId533" display="https://hmacanada.org/what-is-halal/"/>
    <hyperlink ref="G535" r:id="rId534" display="https://seekersguidance.org/answers/halal-and-haram/is-vanilla-extract-permissible-if-it-was-extracted-with-non-wine-alcohol/"/>
    <hyperlink ref="G536" r:id="rId535" display="https://sunnah.com/muslim:2002"/>
    <hyperlink ref="G537" r:id="rId536" display="https://seekersguidance.org/answers/shafii-fiqh/gelatin-derived-pork-permissible-consume/"/>
    <hyperlink ref="G538" r:id="rId537" display="https://www.amjaonline.org/fatwa/en/1889/is-kosher-gelatin-halal-for-muslims"/>
    <hyperlink ref="G539" r:id="rId538" display="https://quran.com/5/5"/>
    <hyperlink ref="G540" r:id="rId539" display="https://www.amjaonline.org/fatwa/en/80178/eating-the-meat-of-the-people-of-the-book"/>
    <hyperlink ref="G541" r:id="rId540" display="https://seekersguidance.org/answers/shafii-fiqh/can-i-eat-permissible-food-prepared-by-a-non-muslim/"/>
    <hyperlink ref="G542" r:id="rId541" display="https://seekersguidance.org/answers/hanafi-fiqh/are-dishes-in-which-pork-and-other-haram-food-was-eaten-made-pure-just-by-washing/"/>
    <hyperlink ref="G543" r:id="rId542" display="https://sunnah.com/bukhari:39"/>
    <hyperlink ref="G544" r:id="rId543" display="https://www.ohrc.on.ca/en/policy-preventing-discrimination-based-creed/9-duty-accommodate"/>
    <hyperlink ref="G545" r:id="rId544" display="https://www.ohrc.on.ca/en/policy-preventing-discrimination-based-creed/10-specific-cases"/>
    <hyperlink ref="G546" r:id="rId545" display="https://www.chrc-ccdp.gc.ca/resources/publications/workplace-accommodation-guide"/>
    <hyperlink ref="G547" r:id="rId546" display="https://albertahumanrights.ab.ca/issues-at-work/duty-to-accommodate-at-work/"/>
    <hyperlink ref="G548" r:id="rId547" display="https://www.legisquebec.gouv.qc.ca/en/document/cs/L-0.3"/>
    <hyperlink ref="G549" r:id="rId548" display="https://www.cbc.ca/news/canada/montreal/quebec-secularism-bill-9.7151637"/>
    <hyperlink ref="G550" r:id="rId549" display="https://sunnah.com/tirmidhi:2801"/>
    <hyperlink ref="G551" r:id="rId550" display="https://seekersguidance.org/answers/living-religion/can-i-attend-my-nephews-first-birthday-party-when-there-is-alcohol-being-served/"/>
    <hyperlink ref="G552" r:id="rId551" display="https://www.amjaonline.org/fatwa/en/23202/shaking-hands-with-foreign-woman-at-work"/>
    <hyperlink ref="G553" r:id="rId552" display="https://sunnah.com/muslim:1866b"/>
    <hyperlink ref="G554" r:id="rId553" display="https://www.amjaonline.org/fatwa/en/22996/tattoos-when-i-was-non-muslim"/>
    <hyperlink ref="G555" r:id="rId554" display="https://sunnah.com/bukhari:1436"/>
    <hyperlink ref="G556" r:id="rId555" display="https://www.amjaonline.org/fatwa/en/77827/we-became-muslim-and-we-have-a-dog-what-should-we-do"/>
    <hyperlink ref="G557" r:id="rId556" display="https://seekersguidance.org/answers/halal-and-haram/are-watch-dogs-permissible-to-own-and-keep-inside-the-house/"/>
    <hyperlink ref="G558" r:id="rId557" display="https://www.amjaonline.org/fatwa/en/77201/ruling-on-music"/>
    <hyperlink ref="G559" r:id="rId558" display="https://sunnah.com/bukhari:5590"/>
    <hyperlink ref="G560" r:id="rId559" display="https://quran.com/2/275"/>
    <hyperlink ref="G561" r:id="rId560" display="https://www.amjaonline.org/fatwa/en/1645/participating-in-lottery-competitions"/>
    <hyperlink ref="G562" r:id="rId561" display="https://seekersguidance.org/answers/general-counsel/the-legal-ruling-on-smoking-and-its-punishment/"/>
    <hyperlink ref="G563" r:id="rId562" display="https://www.nccm.ca/wp-content/uploads/2019/10/final-KYRs-guide-to-print.pdf"/>
    <hyperlink ref="G564" r:id="rId563" display="https://apex.gc.ca/wp-content/uploads/2023/11/MFENmanagersguidetosupportingMuslimemployees_BILaccessible.pdf"/>
    <hyperlink ref="G565" r:id="rId564" display="https://quran.com/31/14-15"/>
    <hyperlink ref="G566" r:id="rId565" display="https://sunnah.com/bukhari:2620"/>
    <hyperlink ref="G567" r:id="rId566" display="https://quran.com/60/8"/>
    <hyperlink ref="G568" r:id="rId567" display="https://seekersguidance.org/answers/general-counsel/a-convert-dealing-with-non-muslim-parents/"/>
    <hyperlink ref="G569" r:id="rId568" display="https://seekersguidance.org/answers/general-counsel/should-converts-break-ties-with-non-muslim-family-members/"/>
    <hyperlink ref="G570" r:id="rId569" display="https://www.amjaonline.org/fatwa/en/81471/revert-and-a-non-muslim-husband-refusal-to-divorce"/>
    <hyperlink ref="G571" r:id="rId570" display="https://seekersguidance.org/answers/general-counsel/is-it-haram-to-befriend-non-muslims/"/>
    <hyperlink ref="G572" r:id="rId571" display="https://www.whyislam.org/declaration-of-faith/"/>
    <hyperlink ref="G573" r:id="rId572" display="https://newmuslimguide.com/en/categories/your-faith/641a581a7070c"/>
    <hyperlink ref="G574" r:id="rId573" display="https://www.newmuslims.com/lessons/93/testimony-of-faith"/>
    <hyperlink ref="G575" r:id="rId574" display="https://sunnah.com/muslim:26a"/>
    <hyperlink ref="G576" r:id="rId575" display="https://seekersguidance.org/answers/calling-to-islam/does-taking-shahada-require-witnesses/"/>
    <hyperlink ref="G577" r:id="rId576" display="https://www.ummahmasjid.ca/convert-to-islam-certificate/"/>
    <hyperlink ref="G578" r:id="rId577" display="https://sunnah.com/bukhari:8"/>
    <hyperlink ref="G579" r:id="rId578" display="https://www.whyislam.org/the-five-pillars-of-islam/"/>
    <hyperlink ref="G580" r:id="rId579" display="https://newmuslimguide.com/en/preliminaries/6410daa3a3554"/>
    <hyperlink ref="G581" r:id="rId580" display="https://sunnah.com/muslim:1337"/>
    <hyperlink ref="G582" r:id="rId581" display="https://sunnah.com/muslim:16a"/>
    <hyperlink ref="G583" r:id="rId582" display="https://sunnah.com/bukhari:1395"/>
    <hyperlink ref="G584" r:id="rId583" display="https://sunnah.com/muslim:19a"/>
    <hyperlink ref="G585" r:id="rId584" display="https://sunnah.com/abudawud:355"/>
    <hyperlink ref="G586" r:id="rId585" display="https://seekersguidance.org/answers/general-counsel/new-converts-do-what-you-can-but-strive-to-do-better/"/>
    <hyperlink ref="G587" r:id="rId586" display="https://sunnah.com/muslim:8a"/>
    <hyperlink ref="G588" r:id="rId587" display="https://newmuslimguide.com/en/categories/your-faith/64245f26c664a"/>
    <hyperlink ref="G589" r:id="rId588" display="https://yaqeeninstitute.org/read/paper/why-is-shirk-the-greatest-sin-of-all"/>
    <hyperlink ref="G590" r:id="rId589" display="https://sunnah.com/muslim:121"/>
    <hyperlink ref="G591" r:id="rId590" display="https://quran.com/4/48"/>
    <hyperlink ref="G592" r:id="rId591" display="https://quran.com/31/13"/>
    <hyperlink ref="G593" r:id="rId592" display="https://quran.com/8/38"/>
    <hyperlink ref="G594" r:id="rId593" display="https://www.newmuslimacademy.org/jesus-in-islam/"/>
    <hyperlink ref="G595" r:id="rId594" display="https://yaqeeninstitute.org/read/blog/who-is-jesus-in-islam"/>
    <hyperlink ref="G596" r:id="rId595" display="https://newmuslimguide.com/en/preliminaries/640fc1197525f"/>
    <hyperlink ref="G597" r:id="rId596" display="https://quran.com/19/30"/>
    <hyperlink ref="G598" r:id="rId597" display="https://www.dar-alifta.org/en/fatwa/details/5935/a-muslim-attending-the-funeral-of-a-non-muslim"/>
    <hyperlink ref="G599" r:id="rId598" display="https://www.amjaonline.org/fatwa/en/78565/can-a-muslim-attend-a-non-muslim-funeral"/>
    <hyperlink ref="G600" r:id="rId599" display="https://seekersguidance.org/answers/hanafi-fiqh/attending-christmas-festivities-of-ones-non-muslim-family/"/>
    <hyperlink ref="G601" r:id="rId600" display="https://seekersguidance.org/answers/general-counsel/can-i-go-to-church-with-a-friend/"/>
    <hyperlink ref="G602" r:id="rId601" display="https://islamqa.info/en/answers/6992"/>
    <hyperlink ref="G603" r:id="rId602" display="https://quran.com/31/15"/>
    <hyperlink ref="G604" r:id="rId603" display="https://quran.com/25/70"/>
    <hyperlink ref="G605" r:id="rId604" display="https://sunnah.com/muslim:123a"/>
    <hyperlink ref="G606" r:id="rId605" display="https://yaqeeninstitute.org/read/blog/finding-hope-in-allahs-mercy-and-forgiveness-understanding-the-name-at-tawwab"/>
    <hyperlink ref="G607" r:id="rId606" display="https://sunnah.com/muslim:2747"/>
    <hyperlink ref="G608" r:id="rId607" display="https://sunnah.com/tirmidhi:3537"/>
    <hyperlink ref="G609" r:id="rId608" display="https://www.newmuslims.com/lessons/31/an-introduction-to-pillars-of-islam-and-articles-of-faith-part-1"/>
    <hyperlink ref="G610" r:id="rId609" display="https://quran.com/2/286"/>
    <hyperlink ref="G611" r:id="rId610" display="https://sunnah.com/muslim:2139"/>
    <hyperlink ref="G612" r:id="rId611" display="https://www.newmuslims.com/lessons/26/some-common-questions-by-recent-converts"/>
    <hyperlink ref="G613" r:id="rId612" display="https://seekersguidance.org/answers/islamic-belief/is-circumcision-required-before-a-man-becomes-muslim-maliki/"/>
    <hyperlink ref="G614" r:id="rId613" display="https://sunnah.com/bukhari:5889"/>
    <hyperlink ref="G615" r:id="rId614" display="https://www.newmuslims.com/lessons/16/breaking-news-to-family-part-1"/>
    <hyperlink ref="G616" r:id="rId615" display="https://islamqa.info/en/answers/20815/do-you-have-to-learn-arabic-to-be-muslim"/>
    <hyperlink ref="G617" r:id="rId616" display="https://quran.com/54/17"/>
    <hyperlink ref="G618" r:id="rId617" display="https://seekersguidance.org/answers/hanafi-fiqh/can-i-recite-prayer-in-english/"/>
    <hyperlink ref="G619" r:id="rId618" display="https://fiqh.islamonline.net/en/reverting-to-islam-while-married/"/>
    <hyperlink ref="G620" r:id="rId619" display="https://sunnah.com/abudawud:2240"/>
    <hyperlink ref="G621" r:id="rId620" display="https://sunnah.com/bukhari:128"/>
    <hyperlink ref="G622" r:id="rId621" display="https://sunnah.com/bukhari:6464"/>
    <hyperlink ref="G623" r:id="rId622" display="https://www.newmuslimacademy.org/7-steps-to-learning-for-new-muslims/"/>
    <hyperlink ref="G624" r:id="rId623" display="https://www.newmuslimacademy.org/advice-for-new-muslims/"/>
    <hyperlink ref="G625" r:id="rId624" display="https://www.newmuslimacademy.org/arabic-terminology/"/>
    <hyperlink ref="G626" r:id="rId625" display="https://seekersguidance.org/live"/>
    <hyperlink ref="G627" r:id="rId626" display="https://quran.com/3/97"/>
    <hyperlink ref="G628" r:id="rId627" display="https://sunnah.com/bukhari:1521"/>
    <hyperlink ref="G629" r:id="rId628" display="https://sunnah.com/bukhari:1773"/>
    <hyperlink ref="G630" r:id="rId629" display="https://antifraudcentre-centreantifraude.ca/scams-fraudes/charity-donation-charite-eng.htm"/>
    <hyperlink ref="G631" r:id="rId630" display="https://sunnah.com/bukhari:305"/>
    <hyperlink ref="G632" r:id="rId631" display="https://sunnah.com/bukhari:1650"/>
    <hyperlink ref="G633" r:id="rId632" display="https://www.amjaonline.org/fatwa/en/1533/mixed-family-and-holidays"/>
    <hyperlink ref="G634" r:id="rId633" display="https://www.amjaonline.org/fatwa/en/77225/invited-for-christmas-eve-dinner"/>
    <hyperlink ref="G635" r:id="rId634" display="https://www.islamweb.net/en/article/155840/index.php"/>
    <hyperlink ref="G636" r:id="rId635" display="https://yaqeeninstitute.org/read/blog/celebrating-the-holidays-as-a-muslim-convert"/>
    <hyperlink ref="G637" r:id="rId636" display="https://www.dar-alifta.org/en/fatwa/details/6710/permissibility-of-congratulating-non-muslims-on-their-religious-festivals"/>
    <hyperlink ref="G638" r:id="rId637" display="https://seekersguidance.org/answers/hanafi-fiqh/giving-recieving-christmas-gifts/"/>
    <hyperlink ref="G639" r:id="rId638" display="https://seekersguidance.org/answers/hanafi-fiqh/muslims-having-christmas-trees/"/>
    <hyperlink ref="G640" r:id="rId639" display="https://www.amjaonline.org/fatwa/en/85952/if-somebody-greeted-you-a-merry-christmas-what-should-i-say"/>
    <hyperlink ref="G641" r:id="rId640" display="https://seekersguidance.org/answers/hanafi-fiqh/partaking-in-a-thanksgiving-dinner-permitted-or-not/"/>
    <hyperlink ref="G642" r:id="rId641" display="https://seekersguidance.org/answers/is-it-permissible-to-celebrate-holidays-that-have-not-been-established-by-islam/"/>
    <hyperlink ref="G643" r:id="rId642" display="https://www.amjaonline.org/fatwa/en/76974/thanksgiving"/>
    <hyperlink ref="G644" r:id="rId643" display="https://seekersguidance.org/answers/general-counsel/sending-kids-out-on-halloween/"/>
    <hyperlink ref="G645" r:id="rId644" display="https://www.amjaonline.org/fatwa/en/83012/i-am-a-convert-can-i-have-my-daughter-experience-halloween-as-a-part-of-my-culture"/>
    <hyperlink ref="G646" r:id="rId645" display="https://www.amjaonline.org/fatwa/en/77128/is-it-haram-to-celebrate-my-birthday"/>
    <hyperlink ref="G647" r:id="rId646" display="https://seekersguidance.org/answers/islamic-belief/can-we-participate-in-any-non-islamic-religious-celebration/"/>
    <hyperlink ref="G648" r:id="rId647" display="https://www.islamicreliefcanada.org/giving/islamic-giving/qurbani"/>
    <hyperlink ref="G649" r:id="rId648" display="https://quran.com/22/37"/>
    <hyperlink ref="G650" r:id="rId649" display="https://sunnah.com/bukhari:5545"/>
    <hyperlink ref="G651" r:id="rId650" display="https://sunnah.com/muslim:1977c"/>
    <hyperlink ref="G652" r:id="rId651" display="https://seekersguidance.org/answers/purity/what-is-the-ruling-regarding-excused-person/"/>
    <hyperlink ref="G653" r:id="rId652" display="https://seekersguidance.org/answers/hanafi-fiqh/is-my-ghusl-valid-though-i-was-experiencing-istihadah-abnormal-bleeding/"/>
    <hyperlink ref="G654" r:id="rId653" display="https://seekersguidance.org/answers/hanafi-fiqh/when-is-it-considered-irregular-bleeding-istihada-and-what-are-the-rulings/"/>
    <hyperlink ref="G655" r:id="rId654" display="https://www.newmuslimacademy.org/wp-content/uploads/2024/04/Salah-for-Beginners-2.pdf"/>
    <hyperlink ref="G656" r:id="rId655" display="https://www.newmuslims.com/lessons/42/etiquette-of-ritual-bath-ghusl"/>
    <hyperlink ref="G657" r:id="rId656" display="https://sunnah.com/muslim:335c"/>
    <hyperlink ref="G658" r:id="rId657" display="https://sunnah.com/bukhari:321"/>
    <hyperlink ref="G659" r:id="rId658" display="https://www.amjaonline.org/fatwa/en/78935/the-redemption-of-the-missed-prayers-by-menstruating-women"/>
    <hyperlink ref="G660" r:id="rId659" display="https://seekersguidance.org/answers/general-counsel/the-complete-guide-to-fasting/"/>
    <hyperlink ref="G661" r:id="rId660" display="https://seekersguidance.org/answers/hanafi-fiqh/what-are-acts-of-worship-a-menstruating-woman-can-engage-in/"/>
    <hyperlink ref="G662" r:id="rId661" display="https://seekersguidance.org/answers/hanafi-fiqh/a-menstruating-woman-reciting-the-quran-the-maliki-position-sticking-to-one-school-and-the-path-of-taqwa/"/>
    <hyperlink ref="G663" r:id="rId662" display="https://seekersguidance.org/answers/purity-shafii-fiqh/can-a-menstruating-woman-read-and-touch-the-quran/"/>
    <hyperlink ref="G664" r:id="rId663" display="https://aliftaa.jo/research-fatwa-english/248/-Ruling-on-Reciting-and-Touching-Quran-during-Menses"/>
    <hyperlink ref="G665" r:id="rId664" display="https://islamqa.info/en/answers/2564"/>
    <hyperlink ref="G666" r:id="rId665" display="https://www.amjaonline.org/fatwa/en/86681/question-about-reading-divine-text-while-in-menstruation"/>
    <hyperlink ref="G667" r:id="rId666" display="https://sunnah.com/bukhari:324"/>
    <hyperlink ref="G668" r:id="rId667" display="https://seekersguidance.org/answers/hanafi-fiqh/can-a-menstruating-woman-enter-the-masjid-for-a-hifz-class/"/>
    <hyperlink ref="G669" r:id="rId668" display="https://sunnah.com/abudawud:232"/>
    <hyperlink ref="G670" r:id="rId669" display="https://sunnah.com/bukhari:306"/>
    <hyperlink ref="G671" r:id="rId670" display="https://quran.com/2/222"/>
    <hyperlink ref="G672" r:id="rId671" display="https://seekersguidance.org/answers/purity/what-is-the-difference-between-menstruation-and-istihada/"/>
    <hyperlink ref="G673" r:id="rId672" display="https://www.newmuslims.com/lessons/17/menstruation"/>
    <hyperlink ref="G674" r:id="rId673" display="https://sunnah.com/abudawud:311"/>
    <hyperlink ref="G675" r:id="rId674" display="https://sunnah.com/bukhari:297"/>
    <hyperlink ref="G676" r:id="rId675" display="https://sunnah.com/muslim:298a"/>
    <hyperlink ref="G677" r:id="rId676" display="https://www.newmuslims.com/lessons/14/prayer-for-beginners-part-1"/>
    <hyperlink ref="G678" r:id="rId677" display="https://quran.com/4/103"/>
    <hyperlink ref="G679" r:id="rId678" display="https://quran.com/17/78"/>
    <hyperlink ref="G680" r:id="rId679" display="https://www.newmuslims.com/lessons/92/how-to-pray-for-recent-convert-part-2"/>
    <hyperlink ref="G681" r:id="rId680" display="https://fiqhcouncil.org/the-suggested-calculation-method-for-fajr-and-isha/"/>
    <hyperlink ref="G682" r:id="rId681" display="https://fiqhcouncil.org/fifteen-or-eighteen-degrees-calculating-prayer-fasting-times-in-islam/"/>
    <hyperlink ref="G683" r:id="rId682" display="https://api.aladhan.com/v1/methods"/>
    <hyperlink ref="G684" r:id="rId683" display="https://www.moonsighting.com/how-we.html"/>
    <hyperlink ref="G685" r:id="rId684" display="https://www.dar-alifta.org/en/fatwa/details/8030/i-am-a-new-muslim-and-unable-to-recite-fatiha-chapter-during-prayers-what-should"/>
    <hyperlink ref="G686" r:id="rId685" display="https://sunnah.com/abudawud:832"/>
    <hyperlink ref="G687" r:id="rId686" display="https://seekersguidance.org/answers/hanafi-fiqh/can-new-muslims-hold-the-quran-and-recite-from-it-during-prayer/"/>
    <hyperlink ref="G688" r:id="rId687" display="https://sunnah.com/bukhari:757"/>
    <hyperlink ref="G689" r:id="rId688" display="https://www.newmuslims.com/lessons/62/performing-two-units-of-prayer"/>
    <hyperlink ref="G690" r:id="rId689" display="https://www.newmuslims.com/lessons/64/performing-four-units-of-prayer"/>
    <hyperlink ref="G691" r:id="rId690" display="https://sunnah.com/abudawud:874"/>
    <hyperlink ref="G692" r:id="rId691" display="https://sunnah.com/bukhari:3370"/>
    <hyperlink ref="G693" r:id="rId692" display="https://seekersguidance.org/answers/general-counsel/new-converts-making-up-missed-prayers-and-praying-confirmed-sunnas/"/>
    <hyperlink ref="G694" r:id="rId693" display="https://sunnah.com/bukhari:597"/>
    <hyperlink ref="G695" r:id="rId694" display="https://seekersguidance.org/answers/hanafi-fiqh/how-to-perform-sajda-sahu/"/>
    <hyperlink ref="G696" r:id="rId695" display="https://www.newmuslims.com/lessons/335/prostration-of-forgetfulness"/>
    <hyperlink ref="G697" r:id="rId696" display="https://sunnah.com/muslim:571a"/>
    <hyperlink ref="G698" r:id="rId697" display="https://sunnah.com/bukhari:1226"/>
    <hyperlink ref="G699" r:id="rId698" display="https://sunnah.com/bukhari:1117"/>
    <hyperlink ref="G700" r:id="rId699" display="https://seekersguidance.org/answers/hanafi-fiqh/the-fiqh-of-praying-sitting-down/"/>
    <hyperlink ref="G701" r:id="rId700" display="https://seekersguidance.org/answers/prayer-shafii-fiqh/how-should-a-sick-person-pray-2/"/>
    <hyperlink ref="G702" r:id="rId701" display="https://seekersguidance.org/answers/hanafi-fiqh/what-are-the-differences-between-the-prayer-of-a-man-and-a-woman-in-the-hanafi-school/"/>
    <hyperlink ref="G703" r:id="rId702" display="https://quran.com/29/45"/>
    <hyperlink ref="G704" r:id="rId703" display="https://quran.com/2/45"/>
    <hyperlink ref="G705" r:id="rId704" display="https://www.newmuslimacademy.org/lessons/salah/"/>
    <hyperlink ref="G706" r:id="rId705" display="https://www.youtube.com/watch?v=T4auGhmeBlw"/>
    <hyperlink ref="G707" r:id="rId706" display="https://seekersguidance.org/answers/hanafi-fiqh/can-perform-tayamum-rather-wudu-cut/"/>
    <hyperlink ref="G708" r:id="rId707" display="https://seekersguidance.org/answers/shafii-fiqh/how-to-perform-tayammum-while-wearing-casts-or-bandages-shafii-school/"/>
    <hyperlink ref="G709" r:id="rId708" display="https://seekersguidance.org/answers/general-counsel/making-ghusl-with-an-injury/"/>
    <hyperlink ref="G710" r:id="rId709" display="https://seekersguidance.org/answers/hanafi-fiqh/how-will-a-completely-paralyzed-person-perform-his-wudu-tayammum-and-prayers/"/>
    <hyperlink ref="G711" r:id="rId710" display="https://muslimmatters.org/2017/02/13/is-ghusl-obligatory-upon-the-new-muslim-abdullah-hasan/"/>
    <hyperlink ref="G712" r:id="rId711" display="https://www.islamweb.net/en/fatwa/11140/ruling-on-ghusl-for-those-embracing-islam"/>
    <hyperlink ref="G713" r:id="rId712" display="https://seekersguidance.org/answers/hanafi-fiqh/what-are-the-things-that-break-wudu/"/>
    <hyperlink ref="G714" r:id="rId713" display="https://sunnah.com/bukhari:135"/>
    <hyperlink ref="G715" r:id="rId714" display="https://quran.com/5/6"/>
    <hyperlink ref="G716" r:id="rId715" display="https://www.newmuslims.com/lessons/123/dry-ablution-tayammum"/>
    <hyperlink ref="G717" r:id="rId716" display="https://seekersguidance.org/answers/hanafi-fiqh/how-to-make-dry-ablution-tayammum/"/>
    <hyperlink ref="G718" r:id="rId717" display="https://sunnah.com/bukhari:338"/>
    <hyperlink ref="G719" r:id="rId718" display="https://seekersguidance.org/answers/hanafi-fiqh/praying-with-nail-polish/"/>
    <hyperlink ref="G720" r:id="rId719" display="https://seekersguidance.org/answers/hanafi-fiqh/is-it-permitted-to-wipe-over-thick-socks/"/>
    <hyperlink ref="G721" r:id="rId720" display="https://quran.com/learning-plans/seven-days-seven-verses-living-the-message-of-al-fatihah"/>
    <hyperlink ref="G722" r:id="rId721" display="https://yaqeeninstitute.ca/read/blog/best-islamic-tafsir-books-to-read-during-ramadan"/>
    <hyperlink ref="G723" r:id="rId722" display="https://www.thedailybeast.com/how-three-american-women-translated-one-of-the-worlds-most-popular-qurans/"/>
    <hyperlink ref="G724" r:id="rId723" display="https://www.newmuslimacademy.org/sisters-quran-classes/"/>
    <hyperlink ref="G725" r:id="rId724" display="https://mishkahacademy.com/courses/noorani-qaida/"/>
    <hyperlink ref="G726" r:id="rId725" display="https://sunnah.com/muslim:798a"/>
    <hyperlink ref="G727" r:id="rId726" display="https://sunnah.com/bukhari:4937"/>
    <hyperlink ref="G728" r:id="rId727" display="https://quran.com/reciters"/>
    <hyperlink ref="G729" r:id="rId728" display="https://quran.com/about-us"/>
    <hyperlink ref="G730" r:id="rId729" display="https://yaqeeninstitute.ca/read/books/quran-30-for-30-thematic-tafsir"/>
    <hyperlink ref="G731" r:id="rId730" display="https://darussalam.com/tafsir-ibn-kathir-abridged-30th-part/"/>
    <hyperlink ref="G732" r:id="rId731" display="https://yaqeeninstitute.ca/read/paper/how-does-ramadan-work-a-beginners-guide"/>
    <hyperlink ref="G733" r:id="rId732" display="https://sunnah.com/bukhari:1903"/>
    <hyperlink ref="G734" r:id="rId733" display="https://sunnah.com/bukhari:1933"/>
    <hyperlink ref="G735" r:id="rId734" display="https://sunnah.com/muslim:1155"/>
    <hyperlink ref="G736" r:id="rId735" display="https://quran.com/2/184"/>
    <hyperlink ref="G737" r:id="rId736" display="https://www.islamicreliefcanada.org/giving/islamic-giving/fidya"/>
    <hyperlink ref="G738" r:id="rId737" display="https://yaqeeninstitute.ca/yaqeen-institute/6-ways-to-connect-with-yourself-as-a-new-muslim-this-ramadan"/>
    <hyperlink ref="G739" r:id="rId738" display="https://sunnah.com/bukhari:1923"/>
    <hyperlink ref="G740" r:id="rId739" display="https://sunnah.com/tirmidhi:3513"/>
    <hyperlink ref="G741" r:id="rId740" display="https://sunnah.com/bukhari:1901"/>
    <hyperlink ref="G742" r:id="rId741" display="https://sunnah.com/bukhari:1503"/>
    <hyperlink ref="G743" r:id="rId742" display="https://www.crisistextline.org/about-us/where-we-are/"/>
    <hyperlink ref="G744" r:id="rId743" display="https://www.canada.ca/en/revenue-agency/services/charities-giving/giving-charity-information-donors/donate-wisely-avoid-fraud.html"/>
    <hyperlink ref="G745" r:id="rId744" display="https://www.canada.ca/en/immigration-refugees-citizenship/services/protect-fraud/internet-email-telephone.html"/>
    <hyperlink ref="G746" r:id="rId745" display="https://www.canada.ca/en/immigration-refugees-citizenship/services/protect-fraud/report-fraud.html"/>
    <hyperlink ref="G747" r:id="rId746" display="https://www.ontario.ca/page/report-child-abuse-and-neglect"/>
    <hyperlink ref="G748" r:id="rId747" display="https://www.canada.ca/en/revenue-agency/services/charities-giving/giving-charity-information-donors/report-suspected-donation-scams-non-compliance.html"/>
    <hyperlink ref="G749" r:id="rId748" display="https://etaontario.ca/"/>
    <hyperlink ref="G750" r:id="rId749" display="https://www.getcybersafe.gc.ca/en/secure-your-accounts"/>
    <hyperlink ref="G751" r:id="rId750" display="https://antifraudcentre-centreantifraude.ca/report-signalez-eng.htm"/>
    <hyperlink ref="G752" r:id="rId751" display="https://www.vice.com/en/article/jgqm5x/us-military-location-data-xmode-locate-x"/>
    <hyperlink ref="G753" r:id="rId752" display="https://www.thepillarsapp.com/privacy"/>
    <hyperlink ref="G754" r:id="rId753" display="https://www.islamicreliefcanada.org/our-work/zakat/nisab"/>
    <hyperlink ref="G755" r:id="rId754" display="https://sunnah.com/bukhari:1405"/>
    <hyperlink ref="G756" r:id="rId755" display="https://www.nzfcanada.com/zakat-faq/how-do-i-calculate-zakat-on-my-retirement-savings-rrsp-and-tfsa"/>
    <hyperlink ref="G757" r:id="rId756" display="https://pennyappeal.ca/zakat-policy/"/>
    <hyperlink ref="G758" r:id="rId757" display="https://www.nzfcanada.com/apply"/>
    <hyperlink ref="G759" r:id="rId758" display="https://antifraudcentre-centreantifraude.ca/scams-fraudes/extortion-extorsion-eng.htm"/>
    <hyperlink ref="G760" r:id="rId759" display="https://www.publicsafety.gc.ca/cnt/bt/cc/pip-en.aspx"/>
    <hyperlink ref="G761" r:id="rId760" display="https://www.ottawapolice.ca/en/index.aspx"/>
    <hyperlink ref="G762" r:id="rId761" display="https://www.opp.ca/index.php?id=132"/>
    <hyperlink ref="G763" r:id="rId762" display="https://seekersguidance.org/answers/halal-and-haram/is-it-permissible-to-celebrate-the-birthdays-of-our-children/"/>
    <hyperlink ref="G764" r:id="rId763" display="https://seekersguidance.org/answers/shafii-fiqh/what-are-the-differences-between-men-and-women-in-prayer/"/>
    <hyperlink ref="G765" r:id="rId764" display="https://www.newmuslims.com/lessons/12/belief-in-allah-part-2"/>
    <hyperlink ref="G766" r:id="rId765" display="https://seekersguidance.org/answers/general-counsel/praying-and-cold-weather/"/>
    <hyperlink ref="G767" r:id="rId766" display="https://seekersguidance.org/answers/education/is-it-permissible-to-receive-an-interest-bearing-loan/"/>
    <hyperlink ref="G768" r:id="rId767" display="https://sunnah.com/muslim:1598"/>
    <hyperlink ref="G769" r:id="rId768" display="https://budget.canada.ca/2024/report-rapport/chap1-en.html"/>
    <hyperlink ref="G770" r:id="rId769" display="https://markhammasjid.ca/new-muslim-care-program/"/>
    <hyperlink ref="G771" r:id="rId770" display="https://www.londonmosque.ca/lectures-1"/>
    <hyperlink ref="G772" r:id="rId771" display="https://www.barriemosque.ca/reverts-to-islam"/>
    <hyperlink ref="G773" r:id="rId772" display="https://www.ummahmasjid.ca/revert-weekly-meet-ups/"/>
    <hyperlink ref="G774" r:id="rId773" display="https://markazulislam.com/services/new-muslim-shahada-support/"/>
    <hyperlink ref="G775" r:id="rId774" display="https://akramjomaa.com/services/new-to-islam/"/>
    <hyperlink ref="G776" r:id="rId775" display="https://lethbridgemuslims.ca/services-page"/>
    <hyperlink ref="G777" r:id="rId776" display="https://thebcma.com/Register.aspx?Type=Muslim"/>
    <hyperlink ref="G778" r:id="rId777" display="https://quran.com/2/221"/>
    <hyperlink ref="G779" r:id="rId778" display="https://quran.com/60/10"/>
    <hyperlink ref="G780" r:id="rId779" display="https://quran.com/17/32"/>
    <hyperlink ref="G781" r:id="rId780" display="https://sunnah.com/muslim:2749"/>
    <hyperlink ref="G782" r:id="rId781" display="https://www.amjaonline.org/fatwa/en/21783/marriage-between-mulism-women-and-non-muslim-christian-men"/>
    <hyperlink ref="G783" r:id="rId782" display="https://www.amjaonline.org/fatwa/en/2575/marrying-a-christian-woman"/>
    <hyperlink ref="G784" r:id="rId783" display="https://seekersguidance.org/answers/hanafi-fiqh/does-islam-allow-to-get-married-with-to-a-christian-man-or-woman/"/>
    <hyperlink ref="G785" r:id="rId784" display="https://seekersguidance.org/answers/shafii-fiqh/allowed-marry-christian-woman-shafii/"/>
    <hyperlink ref="G786" r:id="rId785" display="https://seekersguidance.org/answers/marriage-and-divorce/i-have-a-kid-with-a-non-muslim-man-can-i-marry-him/"/>
    <hyperlink ref="G787" r:id="rId786" display="https://seekersguidance.org/answers/general-counsel/in-a-relationship-with-a-non-muslim-man-for-several-years/"/>
    <hyperlink ref="G788" r:id="rId787" display="https://seekersguidance.org/answers/general-counsel/should-i-convert-to-islam-to-please-my-boyfriends-family-in-order-to-marry-him/"/>
    <hyperlink ref="G789" r:id="rId788" display="https://seekersguidance.org/answers/general-counsel/living-with-my-fiance/"/>
    <hyperlink ref="G790" r:id="rId789" display="https://www.amjaonline.org/declaration-articles/recommendations-of-the-conference-on-contemporary-issues-related-to-new-muslims"/>
    <hyperlink ref="G791" r:id="rId790" display="https://www.ontario.ca/page/dividing-property-when-marriage-or-common-law-relationship-ends"/>
    <hyperlink ref="G792" r:id="rId791" display="https://www.legalaid.on.ca/services/family-legal-issues/"/>
    <hyperlink ref="G793" r:id="rId792" display="https://quran.com/2/228-232"/>
    <hyperlink ref="G794" r:id="rId793" display="https://quran.com/65/1"/>
    <hyperlink ref="G795" r:id="rId794" display="https://sunnah.com/bukhari:5273"/>
    <hyperlink ref="G796" r:id="rId795" display="https://www.amjaonline.org/declaration-articles/the-assemblys-family-code-for-muslim-communities-in-north-america"/>
    <hyperlink ref="G797" r:id="rId796" display="https://laws-lois.justice.gc.ca/eng/acts/D-3.4/FullText.html"/>
    <hyperlink ref="G798" r:id="rId797" display="https://www.justice.gc.ca/eng/fl-df/divorce/index.html"/>
    <hyperlink ref="G799" r:id="rId798" display="https://www.cambridge.org/core/journals/canadian-journal-of-law-and-society-la-revue-canadienne-droit-et-societe/article/secular-courtordered-divorces-what-modern-fatawa-and-canadian-imams-say/AFB5DEC8F1D3F5840311FB6DB3BBAEEF"/>
    <hyperlink ref="G800" r:id="rId799" display="https://www.ola.org/en/legislative-business/bills/parliament-38/session-2/bill-27"/>
    <hyperlink ref="G801" r:id="rId800" display="https://quran.com/4/4"/>
    <hyperlink ref="G802" r:id="rId801" display="https://sunnah.com/abudawud:2085"/>
    <hyperlink ref="G803" r:id="rId802" display="https://sunnah.com/tirmidhi:1101"/>
    <hyperlink ref="G804" r:id="rId803" display="https://sunnah.com/bukhari:5167"/>
    <hyperlink ref="G805" r:id="rId804" display="https://sunnah.com/bukhari:5090"/>
    <hyperlink ref="G806" r:id="rId805" display="https://www.amjaonline.org/fatwa/en/87635/marriage-when-bride-has-no-wali-guardian"/>
    <hyperlink ref="G807" r:id="rId806" display="https://seekersguidance.org/answers/general-answers-feeds/how-can-i-have-a-nikah-without-announcing-my-conversion-to-family/"/>
    <hyperlink ref="G808" r:id="rId807" display="https://seekersguidance.org/answers/general-counsel/meeting-a-potential-spouse-through-school-or-work/"/>
    <hyperlink ref="G809" r:id="rId808" display="https://www.ontario.ca/page/getting-married"/>
    <hyperlink ref="G810" r:id="rId809" display="https://educaloi.qc.ca/en/capsules/rules-on-marriage-ceremonies-in-quebec/"/>
    <hyperlink ref="G811" r:id="rId810" display="https://www2.gov.bc.ca/gov/content/life-events/marriage"/>
    <hyperlink ref="G812" r:id="rId811" display="https://www.alberta.ca/getting-married"/>
    <hyperlink ref="G813" r:id="rId812" display="https://academic.oup.com/lawfam/article/38/1/ebae020/7918419"/>
    <hyperlink ref="G814" r:id="rId813" display="https://seekersguidance.org/answers/shafii-fiqh/divorce-and-conversion-to-islam/"/>
    <hyperlink ref="G815" r:id="rId814" display="https://seekersguidance.org/answers/islamic-belief/can-you-advise-me-on-how-to-convert-as-a-13-year-old/"/>
    <hyperlink ref="G816" r:id="rId815" display="https://seekersguidance.org/answers/general-counsel/dealing-with-non-muslim-parents-ii/"/>
    <hyperlink ref="G817" r:id="rId816" display="https://jfcy.org/en/rights/leaving-home/"/>
    <hyperlink ref="G818" r:id="rId817" display="https://quran.com/66/6"/>
    <hyperlink ref="G819" r:id="rId818" display="https://seekersguidance.org/answers/general-answers-feeds/how-can-i-ensure-my-child-gets-proper-islam-despite-my-ex-spouse/"/>
    <hyperlink ref="G820" r:id="rId819" display="https://laws-lois.justice.gc.ca/eng/acts/D-3.4/section-16.html"/>
    <hyperlink ref="G821" r:id="rId820" display="https://www.justice.gc.ca/eng/fl-df/cfl-mdf/dace-clde/div56.html"/>
    <hyperlink ref="G822" r:id="rId821" display="https://www.ontario.ca/document/education-ontario-policy-and-program-direction/policyprogram-memorandum-162"/>
    <hyperlink ref="G823" r:id="rId822" display="https://quran.com/17/23-24"/>
    <hyperlink ref="G824" r:id="rId823" display="https://seekersguidance.org/answers/general-counsel/husband-not-allow-support-non-muslim-mother/"/>
    <hyperlink ref="G825" r:id="rId824" display="https://seekersguidance.org/answers/calling-to-islam/is-it-permissible-to-help-a-non-muslim-practice-their-faith/"/>
    <hyperlink ref="G826" r:id="rId825" display="https://islamqa.org/hanafi/darululoomtt/150374/transporting-non-muslim-parents-to-church/"/>
    <hyperlink ref="G827" r:id="rId826" display="https://seekersguidance.org/answers/hanafi-fiqh/can-work-restaurant-serving-pork-alcohol/"/>
    <hyperlink ref="G828" r:id="rId827" display="https://seekersguidance.org/answers/is-it-permissible-to-work-at-an-establishment-that-sells-impermissible-food/"/>
    <hyperlink ref="G829" r:id="rId828" display="https://seekersguidance.org/answers/general-counsel/can-work-restaurant-sells-alcohol/"/>
    <hyperlink ref="G830" r:id="rId829" display="https://www.amjaonline.org/fatwa/en/22421/working-in-an-interest-based-bank-when-some-of-its-activities-are-halal"/>
    <hyperlink ref="G831" r:id="rId830" display="https://www.amjaonline.org/fatwa/en/23386/selling-alcohol"/>
    <hyperlink ref="G832" r:id="rId831" display="https://sunnah.com/tirmidhi:1295"/>
    <hyperlink ref="G833" r:id="rId832" display="https://quran.com/5/2"/>
    <hyperlink ref="G834" r:id="rId833" display="https://sunnah.com/tirmidhi:2165"/>
    <hyperlink ref="G835" r:id="rId834" display="https://seekersguidance.org/answers/living-religion/seclusion-office/"/>
    <hyperlink ref="G836" r:id="rId835" display="https://seekersguidance.org/answers/general-counsel/what-is-the-meaning-of-khalwa-seclusion-with-the-opposite-gender/"/>
    <hyperlink ref="G837" r:id="rId836" display="https://seekersguidance.org/answers/modesty/guidelines-for-interacting-with-the-opposite-sex/"/>
    <hyperlink ref="G838" r:id="rId837" display="https://seekersguidance.org/answers/adab/can-opposite-genders-play-online-video-games-with-each-other/"/>
    <hyperlink ref="G839" r:id="rId838" display="https://quran.com/24/30-31"/>
    <hyperlink ref="G840" r:id="rId839" display="https://seekersguidance.org/answers/hanafi-fiqh/what-is-considered-awra-nakedness-for-men/"/>
    <hyperlink ref="G841" r:id="rId840" display="https://seekersguidance.org/answers/general-counsel/covering-nakedness-while-swimming/"/>
    <hyperlink ref="G842" r:id="rId841" display="https://seekersguidance.org/answers/modesty/is-swimming-permissible-for-women-in-islam/"/>
    <hyperlink ref="G843" r:id="rId842" display="https://quran.com/33/59"/>
    <hyperlink ref="G844" r:id="rId843" display="https://seekersguidance.org/answers/general-answers-feeds/how-to-start-wearing-a-hijab/"/>
    <hyperlink ref="G845" r:id="rId844" display="https://seekersguidance.org/answers/general-counsel/should-i-wear-the-hijab-despite-the-difficulty-to-get-a-job-wearing-it/"/>
    <hyperlink ref="G846" r:id="rId845" display="https://sunnah.com/muslim:258"/>
    <hyperlink ref="G847" r:id="rId846" display="https://sunnah.com/muslim:261a"/>
    <hyperlink ref="G848" r:id="rId847" display="https://sunnah.com/bukhari:5892"/>
    <hyperlink ref="G849" r:id="rId848" display="https://seekersguidance.org/answers/shafii-fiqh/ruling-shaving-shortening-beard-shafii-school/"/>
    <hyperlink ref="G850" r:id="rId849" display="https://seekersguidance.org/answers/hanafi-fiqh/what-is-a-beard-in-the-hanafi-school/"/>
    <hyperlink ref="G851" r:id="rId850" display="https://governingcouncil.utoronto.ca/secretariat/policies/religious-observances-policy-scheduling-classes-and-examinations-and-other"/>
    <hyperlink ref="G852" r:id="rId851" display="https://studentlife.utoronto.ca/service/religious-accommodation-support/"/>
    <hyperlink ref="G853" r:id="rId852" display="https://vancouver.calendar.ubc.ca/campus-wide-policies-and-regulations/academic-accommodation-all-students-religious-observances-and-cultural-observances-first-nations"/>
    <hyperlink ref="G854" r:id="rId853" display="https://seekersguidance.org/answers/hanafi-fiqh/praying-on-a-plane/"/>
    <hyperlink ref="G855" r:id="rId854" display="https://www.pearsonchapel.com/terminal-1"/>
    <hyperlink ref="G856" r:id="rId855" display="https://seekersguidance.org/answers/halal-and-haram/how-can-a-newly-muslim-convert-handle-difficulty-finding-halal-meat/"/>
    <hyperlink ref="G857" r:id="rId856" display="https://seekersguidance.org/answers/hanafi-fiqh/is-kosher-meat-upon-which-gods-name-has-not-been-pronounced-permissible/"/>
    <hyperlink ref="G858" r:id="rId857" display="https://www.canada.ca/en/immigration-refugees-citizenship/services/canadian-passports/photos.html"/>
    <hyperlink ref="G859" r:id="rId858" display="https://ircc.canada.ca/english/helpcentre/answer.asp?qnum=710&amp;top=19"/>
    <hyperlink ref="G860" r:id="rId859" display="https://www.ontario.ca/document/official-mto-drivers-handbook/getting-your-drivers-licence"/>
    <hyperlink ref="G861" r:id="rId860" display="https://www.ontario.ca/page/health-card-renewal"/>
    <hyperlink ref="G862" r:id="rId861" display="https://sunnah.com/nasai:5148"/>
    <hyperlink ref="G863" r:id="rId862" display="https://sunnah.com/muslim:2067a"/>
    <hyperlink ref="G864" r:id="rId863" display="https://seekersguidance.org/answers/hanafi-fiqh/are-men-allowed-to-wear-rings-made-from-gold-and-other-materials/"/>
    <hyperlink ref="G865" r:id="rId864" display="https://seekersguidance.org/answers/hanafi-fiqh/is-rennet-in-cheese-halal-or-haram-to-consume/"/>
    <hyperlink ref="G866" r:id="rId865" display="https://seekersguidance.org/answers/halal-and-haram/is-hunting-permissible/"/>
    <hyperlink ref="G867" r:id="rId866" display="https://seekersguidance.org/answers/fiqh-answers-2/what-is-the-ruling-of-catch-and-release-fishing-if-it-is-done-to-sharpen-skills-not-for-fun-or-sports/"/>
    <hyperlink ref="G868" r:id="rId867" display="https://seekersguidance.org/answers/halal-and-haram/is-it-impermissible-to-go-to-a-mixed-gym/"/>
    <hyperlink ref="G869" r:id="rId868" display="https://www.amjaonline.org/fatwa/en/23345/going-to-a-mixed-gym"/>
    <hyperlink ref="G870" r:id="rId869" display="https://seekersguidance.org/answers/halal-and-haram/is-it-unlawful-to-subscribe-to-streaming-services/"/>
    <hyperlink ref="G871" r:id="rId870" display="https://seekersguidance.org/answers/halal-and-haram/what-is-the-ruling-on-photography-in-islam/"/>
    <hyperlink ref="G872" r:id="rId871" display="https://www.amjaonline.org/fatwa/en/22672/about-photography"/>
    <hyperlink ref="G873" r:id="rId872" display="https://www.amjaonline.org/fatwa/en/79414/posting-personal-photos-on-facebook"/>
    <hyperlink ref="G874" r:id="rId873" display="https://seekersguidance.org/answers/hanafi-fiqh/can-we-use-deodorants-creams-and-perfumes-that-contain-alcohol/"/>
    <hyperlink ref="G875" r:id="rId874" display="https://seekersguidance.org/answers/hanafi-fiqh/ear-nose-piercings-for-women/"/>
    <hyperlink ref="G876" r:id="rId875" display="https://seekersguidance.org/answers/hanafi-fiqh/the-fiqh-of-hair-dyes/"/>
    <hyperlink ref="G877" r:id="rId876" display="https://sunnah.com/muslim:2102b"/>
    <hyperlink ref="G878" r:id="rId877" display="https://sunnah.com/bukhari:5376"/>
    <hyperlink ref="G879" r:id="rId878" display="https://quran.com/24/61"/>
    <hyperlink ref="G880" r:id="rId879" display="https://sunnah.com/bukhari:6311"/>
    <hyperlink ref="G881" r:id="rId880" display="https://sunnah.com/bukhari:3225"/>
    <hyperlink ref="G882" r:id="rId881" display="https://sunnah.com/bukhari:5950"/>
    <hyperlink ref="G883" r:id="rId882" display="https://www.diabetes.ca/for-professionals/health-care-provider-tools/ramadan-and-diabetes"/>
    <hyperlink ref="G884" r:id="rId883" display="https://iifa-aifi.org/en/32535.html"/>
    <hyperlink ref="G885" r:id="rId884" display="https://www.dar-alifta.org/en/fatwa/details/20480/using-asthma-inhalers-during-the-fasting-hours-of-ramadan"/>
    <hyperlink ref="G886" r:id="rId885" display="https://seekersguidance.org/answers/shafii-fiqh/fiqh-fasting-ramadan-according-school-imam-shafii/"/>
    <hyperlink ref="G887" r:id="rId886" display="https://www.bda.uk.com/resource/ramadan-and-eating-disorders.html"/>
    <hyperlink ref="G888" r:id="rId887" display="https://nedic.ca/contact/"/>
    <hyperlink ref="G889" r:id="rId888" display="https://www.canada.ca/en/employment-social-development/news/2023/03/government-of-canada-provides-interest-free-loans-for-students-effective-april1.html"/>
    <hyperlink ref="G890" r:id="rId889" display="https://www.ontario.ca/page/pay-back-osap"/>
    <hyperlink ref="G891" r:id="rId890" display="https://sunnah.com/bukhari:1936"/>
    <hyperlink ref="G892" r:id="rId891" display="https://sunnah.com/muslim:1164"/>
    <hyperlink ref="G893" r:id="rId892" display="https://sunnah.com/tirmidhi:747"/>
    <hyperlink ref="G894" r:id="rId893" display="https://sunnah.com/nasai:2420"/>
    <hyperlink ref="G895" r:id="rId894" display="https://sunnah.com/tirmidhi:761"/>
    <hyperlink ref="G896" r:id="rId895" display="https://seekersguidance.org/answers/zakat/when-should-a-new-muslim-pay-zakat/"/>
    <hyperlink ref="G897" r:id="rId896" display="https://www.nzfcanada.com/zakat-faq/can-you-give-zakat-in-advance-how-to-calculate-and-deduct-advanced-payments"/>
    <hyperlink ref="G898" r:id="rId897" display="https://seekersguidance.org/answers/zakat/is-it-permissible-to-give-zakat-to-non-muslims/"/>
    <hyperlink ref="G899" r:id="rId898" display="https://seekersguidance.org/answers/hanafi-fiqh/can-we-accept-charity-from-or-give-charity-to-non-muslims/"/>
    <hyperlink ref="G900" r:id="rId899" display="https://sunnah.com/tirmidhi:658"/>
    <hyperlink ref="G901" r:id="rId900" display="https://www.amjaonline.org/fatwa/en/4170/where-do-i-give-bank-interest-to-get-rid-of-it"/>
    <hyperlink ref="G902" r:id="rId901" display="https://www.amjaonline.org/fatwa/en/1774/halal-mutual-funds-and-401k"/>
    <hyperlink ref="G903" r:id="rId902" display="https://www.amjaonline.org/fatwa/en/2066/allowed-percentage-of-questionable-income-in-investing-stocks"/>
    <hyperlink ref="G904" r:id="rId903" display="https://www.amjaonline.org/declaration-articles/decisions-and-recommendations-of-amjas-third-annual-convention"/>
    <hyperlink ref="G905" r:id="rId904" display="https://www.canada.ca/en/revenue-agency/services/tax/individuals/topics/tax-free-savings-account/what.html"/>
    <hyperlink ref="G906" r:id="rId905" display="https://www.canada.ca/en/services/benefits/publicpensions/cpp/contributions.html"/>
    <hyperlink ref="G907" r:id="rId906" display="https://www.amjaonline.org/fatwa/en/86975/car-insurance"/>
    <hyperlink ref="G908" r:id="rId907" display="https://www.canada.ca/en/financial-consumer-agency/services/credit-cards/credit-card-work.html"/>
    <hyperlink ref="G909" r:id="rId908" display="https://www.canada.ca/en/financial-consumer-agency/services/loans/buy-now-pay-later.html"/>
    <hyperlink ref="G910" r:id="rId909" display="https://yaqeeninstitute.ca/read/paper/psychology-of-wealth-an-islamic-perspective-on-personal-finance"/>
    <hyperlink ref="G911" r:id="rId910" display="https://quran.com/2/280"/>
    <hyperlink ref="G912" r:id="rId911" display="https://antifraudcentre-centreantifraude.ca/scams-fraudes/vacation-vacances-eng.htm"/>
    <hyperlink ref="G913" r:id="rId912" display="https://fiqhcouncil.org/should-muslims-in-the-north-fast-23-hours-a-day/"/>
    <hyperlink ref="G914" r:id="rId913" display="https://sunnah.com/bukhari:2026"/>
    <hyperlink ref="G915" r:id="rId914" display="https://www.nzfcanada.com/research/zakat-on-jewelry"/>
    <hyperlink ref="G916" r:id="rId915" display="https://www.canada.ca/en/revenue-agency/services/tax/individuals/topics/about-your-tax-return/tax-return/completing-a-tax-return/deductions-credits-expenses/line-34900-donations-gifts.html"/>
    <hyperlink ref="G917" r:id="rId916" display="https://sunnah.com/muslim:302"/>
    <hyperlink ref="G918" r:id="rId917" display="https://sunnah.com/abudawud:212"/>
    <hyperlink ref="G919" r:id="rId918" display="https://sunnah.com/bukhari:302"/>
    <hyperlink ref="G920" r:id="rId919" display="https://sunnah.com/bukhari:1927"/>
    <hyperlink ref="G921" r:id="rId920" display="https://seekersguidance.org/answers/halal-and-haram/what-type-of-intimacy-is-permitted-between-a-husband-and-a-wife-during-her-menstruation/"/>
    <hyperlink ref="G922" r:id="rId921" display="https://quran.com/4/23"/>
    <hyperlink ref="G923" r:id="rId922" display="https://quran.com/24/31"/>
    <hyperlink ref="G924" r:id="rId923" display="https://sunnah.com/bukhari:5232"/>
    <hyperlink ref="G925" r:id="rId924" display="https://sunnah.com/bukhari:5233"/>
    <hyperlink ref="G926" r:id="rId925" display="https://seekersguidance.org/answers/hanafi-fiqh/can-non-muslim-relative-mahram/"/>
    <hyperlink ref="G927" r:id="rId926" display="https://seekersguidance.org/answers/shafii-fiqh/is-my-non-muslim-father-in-law-my-mahram-non-marriageable-kin/"/>
    <hyperlink ref="G928" r:id="rId927" display="https://seekersguidance.org/answers/hanafi-fiqh/is-a-non-biological-stepfather-considered-a-mahram-to-a-convert-if-he-raised-her/"/>
    <hyperlink ref="G929" r:id="rId928" display="https://yaqeeninstitute.ca/read/paper/islam-and-the-lgbt-question-reframing-the-narrative"/>
    <hyperlink ref="G930" r:id="rId929" display="https://yaqeeninstitute.ca/watch/series/dogma-disrupted/living-with-same-sex-attraction-as-a-muslim-dogma-disrupted-podcast"/>
    <hyperlink ref="G931" r:id="rId930" display="https://sunnah.com/bukhari:6243"/>
    <hyperlink ref="G932" r:id="rId931" display="https://quran.com/24/30"/>
    <hyperlink ref="G933" r:id="rId932" display="https://sunnah.com/bukhari:5066"/>
    <hyperlink ref="G934" r:id="rId933" display="https://seekersguidance.org/answers/addiction/are-masturbation-and-pornography-viewed-sinful-by-different-schools-of-thought/"/>
    <hyperlink ref="G935" r:id="rId934" display="https://seekersguidance.org/answers/addiction/what-is-the-ruling-on-masturbation/"/>
    <hyperlink ref="G936" r:id="rId935" display="https://www.islamweb.net/en/fatwa/82271/masturbation-at-the-time-of-necessity"/>
    <hyperlink ref="G937" r:id="rId936" display="https://yaqeeninstitute.ca/read/paper/lowering-the-gaze-prophetic-solutions-to-pornography-in-an-age-of-endless-temptation"/>
    <hyperlink ref="G938" r:id="rId937" display="https://sunnah.com/muslim:1006"/>
    <hyperlink ref="G939" r:id="rId938" display="https://sunnah.com/abudawud:2162"/>
    <hyperlink ref="G940" r:id="rId939" display="https://sunnah.com/tirmidhi:1165"/>
    <hyperlink ref="G941" r:id="rId940" display="https://sunnah.com/muslim:1437a"/>
    <hyperlink ref="G942" r:id="rId941" display="https://seekersguidance.org/answers/hanafi-fiqh/marital-relations-the-legal-status-of-oral-and-other-forms-of-sexual-gratification/"/>
    <hyperlink ref="G943" r:id="rId942" display="https://laws-lois.justice.gc.ca/eng/acts/C-46/section-273.1.html"/>
    <hyperlink ref="G944" r:id="rId943" display="https://laws-lois.justice.gc.ca/eng/acts/C-46/section-278.html"/>
    <hyperlink ref="G945" r:id="rId944" display="https://endingviolencecanada.org/getting-help/"/>
    <hyperlink ref="G946" r:id="rId945" display="https://www.amjaonline.org/fatwa/en/83665/permissibility-of-these-birth-control-methods"/>
    <hyperlink ref="G947" r:id="rId946" display="https://www.amjaonline.org/fatwa/en/83770/is-it-permissible-to-use-intrauterine-device-iud-as-a-mean-to-control-birth-for-5-years-and-8-years"/>
    <hyperlink ref="G948" r:id="rId947" display="https://www.dar-alifta.org/en/fatwa/details/6101/the-ruling-of-using-birth-control"/>
    <hyperlink ref="G949" r:id="rId948" display="https://sunnah.com/bukhari:5209"/>
    <hyperlink ref="G950" r:id="rId949" display="https://www.sexandu.ca/contraception/"/>
    <hyperlink ref="G951" r:id="rId950" display="https://www.sexandu.ca/abortion/"/>
    <hyperlink ref="G952" r:id="rId951" display="https://quran.com/4/3"/>
    <hyperlink ref="G953" r:id="rId952" display="https://quran.com/4/129"/>
    <hyperlink ref="G954" r:id="rId953" display="https://laws-lois.justice.gc.ca/eng/acts/C-46/section-293.html"/>
    <hyperlink ref="G955" r:id="rId954" display="https://sunnah.com/ibnmajah:2045"/>
    <hyperlink ref="G956" r:id="rId955" display="https://seekersguidance.org/answers/hanafi-fiqh/do-four-witnesses-apply-to-proving-sexual-assault/"/>
    <hyperlink ref="G957" r:id="rId956" display="https://seekersguidance.org/answers/islamic-belief/was-my-childhood-sexual-abuse-due-to-allah-punishing-me/"/>
    <hyperlink ref="G958" r:id="rId957" display="https://www.canada.ca/en/public-health/services/infectious-diseases/sexual-health-sexually-transmitted-infections.html"/>
    <hyperlink ref="G959" r:id="rId958" display="https://sunnah.com/ibnmajah:1920"/>
    <hyperlink ref="G960" r:id="rId959" display="https://quran.com/2/256"/>
    <hyperlink ref="G961" r:id="rId960" display="https://quran.com/28/56"/>
    <hyperlink ref="G962" r:id="rId961" display="https://seekersguidance.org/answers/islamic-belief/is-it-wrong-to-delay-someones-shahada/"/>
    <hyperlink ref="G963" r:id="rId962" display="https://seekersguidance.org/answers/general-counsel/making-up-missed-prayers-i-believed-but-did-not-utter-the-testimony-of-faith/"/>
    <hyperlink ref="G964" r:id="rId963" display="https://canada.whyislam.org/home-page1632687317186"/>
    <hyperlink ref="G965" r:id="rId964" display="https://furqaanproject.ca/"/>
    <hyperlink ref="G966" r:id="rId965" display="https://sunnah.com/muslim:132a"/>
    <hyperlink ref="G967" r:id="rId966" display="https://sunnah.com/bukhari:2528"/>
    <hyperlink ref="G968" r:id="rId967" display="https://sunnah.com/bukhari:3276"/>
    <hyperlink ref="G969" r:id="rId968" display="https://quran.com/16/106"/>
    <hyperlink ref="G970" r:id="rId969" display="https://seekersguidance.org/answers/general-counsel/misgivings-regarding-apostasy-and-how-to-deal-with-them/"/>
    <hyperlink ref="G971" r:id="rId970" display="https://seekersguidance.org/answers/islamic-belief/how-can-i-overcome-doubts-and-whispers-regarding-my-faith/"/>
    <hyperlink ref="G972" r:id="rId971" display="https://yaqeeninstitute.org/read/paper/in-pursuit-of-conviction-i-faith-certainty"/>
    <hyperlink ref="G973" r:id="rId972" display="https://yaqeeninstitute.org/read/paper/overcoming-intrusive-thoughts-and-religious-ocd-prophetic-guidance-on-moral-scrupulosity"/>
    <hyperlink ref="G974" r:id="rId973" display="https://www.camh.ca/en/health-info/mental-illness-and-addiction-index/obsessive-compulsive-disorder"/>
    <hyperlink ref="G975" r:id="rId974" display="https://seekersguidance.org/answers/general-counsel/convert-shahada-publicly/"/>
    <hyperlink ref="G976" r:id="rId975" display="https://seekersguidance.org/answers/general-counsel/shahada-online/"/>
    <hyperlink ref="G977" r:id="rId976" display="https://seekersguidance.org/answers/general-answers-feeds/do-i-need-to-say-ashhadu-when-converting-to-islam/"/>
    <hyperlink ref="G978" r:id="rId977" display="https://seekersguidance.org/answers/calling-to-islam/can-i-marry-a-women-who-wants-to-convert-to-islam-because-she-loves-me/"/>
    <hyperlink ref="G979" r:id="rId978" display="https://seekersguidance.org/answers/islamic-belief/is-my-marriage-valid-if-my-husband-converted-only-for-marriage/"/>
    <hyperlink ref="G980" r:id="rId979" display="https://sunnah.com/nasai:3341"/>
    <hyperlink ref="G981" r:id="rId980" display="https://seekersguidance.org/answers/calling-to-islam/owning-or-gifting-books-on-other-religions/"/>
    <hyperlink ref="G982" r:id="rId981" display="https://seekersguidance.org/answers/education/what-is-the-ruling-of-reading-the-jewish-and-christian-bible/"/>
    <hyperlink ref="G983" r:id="rId982" display="https://quran.com/6/108"/>
    <hyperlink ref="G984" r:id="rId983" display="https://seekersguidance.org/answers/shafii-fiqh/permissible-muslim-permanently-stay-house-containing-hindu-idols-shafii/"/>
    <hyperlink ref="G985" r:id="rId984" display="https://seekersguidance.org/answers/general-counsel/can-mistakenly-received-prasad-be-given-to-a-poor-non-muslim-or-must-it-be-discarded/"/>
    <hyperlink ref="G986" r:id="rId985" display="https://seekersguidance.org/answers/general-counsel/does-the-concept-of-karma-exist-in-islam/"/>
    <hyperlink ref="G987" r:id="rId986" display="https://quran.com/99/7-8"/>
    <hyperlink ref="G988" r:id="rId987" display="https://seekersguidance.org/answers/general-counsel/what-is-the-ruling-of-yoga/"/>
    <hyperlink ref="G989" r:id="rId988" display="https://seekersguidance.org/answers/islamic-belief/is-it-permissible-for-muslims-to-participate-in-smudging/"/>
    <hyperlink ref="G990" r:id="rId989" display="https://sunnah.com/bukhari:1385"/>
    <hyperlink ref="G991" r:id="rId990" display="https://quran.com/30/30"/>
    <hyperlink ref="G992" r:id="rId991" display="https://seekersguidance.org/answers/general-counsel/can-attend-hindu-ceremony/"/>
    <hyperlink ref="G993" r:id="rId992" display="https://muslim.sg/articles/can-muslims-celebrate-chinese-new-year"/>
    <hyperlink ref="G994" r:id="rId993" display="https://quran.com/4/157"/>
    <hyperlink ref="G995" r:id="rId994" display="https://quran.com/4/171"/>
    <hyperlink ref="G996" r:id="rId995" display="https://quran.com/3/45"/>
    <hyperlink ref="G997" r:id="rId996" display="https://quran.com/5/46"/>
    <hyperlink ref="G998" r:id="rId997" display="https://quran.com/29/46"/>
    <hyperlink ref="G999" r:id="rId998" display="https://sunnah.com/bukhari:4485"/>
    <hyperlink ref="G1000" r:id="rId999" display="https://sunnah.com/bukhari:3432"/>
    <hyperlink ref="G1001" r:id="rId1000" display="https://sunnah.com/bukhari:3448"/>
    <hyperlink ref="G1002" r:id="rId1001" display="https://sunnah.com/bukhari:4993"/>
    <hyperlink ref="G1003" r:id="rId1002" display="https://sunnah.com/bukhari:69"/>
    <hyperlink ref="G1004" r:id="rId1003" display="https://quran.com/2/185"/>
    <hyperlink ref="G1005" r:id="rId1004" display="https://quran.com/22/78"/>
    <hyperlink ref="G1006" r:id="rId1005" display="https://sunnah.com/bukhari:1"/>
    <hyperlink ref="G1007" r:id="rId1006" display="https://sunnah.com/bukhari:56"/>
    <hyperlink ref="G1008" r:id="rId1007" display="https://quran.com/4/31"/>
    <hyperlink ref="G1009" r:id="rId1008" display="https://sunnah.com/bukhari:6857"/>
    <hyperlink ref="G1010" r:id="rId1009" display="https://sunnah.com/bukhari:7405"/>
    <hyperlink ref="G1011" r:id="rId1010" display="https://sunnah.com/tirmidhi:3540"/>
    <hyperlink ref="G1012" r:id="rId1011" display="https://quran.com/7/156"/>
    <hyperlink ref="G1013" r:id="rId1012" display="https://www.islam21c.com/theology/am-i-a-convert-or-a-revert/"/>
    <hyperlink ref="G1014" r:id="rId1013" display="https://yaqeeninstitute.ca/read/paper/what-is-a-madhhab-exploring-the-role-of-islamic-schools-of-law"/>
    <hyperlink ref="G1015" r:id="rId1014" display="https://yaqeeninstitute.ca/read/paper/difference-of-opinion-where-do-we-draw-the-line"/>
    <hyperlink ref="G1016" r:id="rId1015" display="https://ammanmessage.com/the-three-points-of-the-amman-message-v-1/"/>
    <hyperlink ref="G1017" r:id="rId1016" display="https://www.dar-alifta.org/en/fatwa/details/4125/the-qadianiya-sect"/>
    <hyperlink ref="G1018" r:id="rId1017" display="https://sunnah.com/bukhari:7352"/>
    <hyperlink ref="G1019" r:id="rId1018" display="https://quran.com/4/59"/>
    <hyperlink ref="G1020" r:id="rId1019" display="https://quran.com/33/40"/>
    <hyperlink ref="G1021" r:id="rId1020" display="https://islamqa.info/en/about-us"/>
    <hyperlink ref="G1022" r:id="rId1021" display="https://sunnah.com/bukhari:510"/>
    <hyperlink ref="G1023" r:id="rId1022" display="https://sunnah.com/abudawud:698"/>
    <hyperlink ref="G1024" r:id="rId1023" display="https://sunnah.com/muslim:499a"/>
    <hyperlink ref="G1025" r:id="rId1024" display="https://sunnah.com/bukhari:444"/>
    <hyperlink ref="G1026" r:id="rId1025" display="https://sunnah.com/muslim:875c"/>
    <hyperlink ref="G1027" r:id="rId1026" display="https://sunnah.com/muslim:713a"/>
    <hyperlink ref="G1028" r:id="rId1027" display="https://sunnah.com/bukhari:934"/>
    <hyperlink ref="G1029" r:id="rId1028" display="https://sunnah.com/abudawud:1118"/>
    <hyperlink ref="G1030" r:id="rId1029" display="https://sunnah.com/muslim:564a"/>
    <hyperlink ref="G1031" r:id="rId1030" display="https://sunnah.com/bukhari:855"/>
    <hyperlink ref="G1032" r:id="rId1031" display="https://sunnah.com/bukhari:900"/>
    <hyperlink ref="G1033" r:id="rId1032" display="https://sunnah.com/bukhari:707"/>
    <hyperlink ref="G1034" r:id="rId1033" display="https://quran.com/49/13"/>
    <hyperlink ref="G1035" r:id="rId1034" display="https://yaqeeninstitute.ca/read/paper/islam-and-anti-blackness-leaving-ignorance-behind"/>
    <hyperlink ref="G1036" r:id="rId1035" display="https://journals.sagepub.com/doi/10.1177/30290805251363670"/>
    <hyperlink ref="G1037" r:id="rId1036" display="https://sunnah.com/muslim/introduction/25"/>
    <hyperlink ref="G1038" r:id="rId1037" display="https://seekersguidance.org/answers/scholars-answers/what-are-the-qualities-one-should-seek-in-a-teacher/"/>
    <hyperlink ref="G1039" r:id="rId1038" display="https://canadiancouncilofimams.com/accreditation/"/>
    <hyperlink ref="G1040" r:id="rId1039" display="https://canadiancouncilofimams.com/"/>
    <hyperlink ref="G1041" r:id="rId1040" display="https://quran.com/30/22"/>
    <hyperlink ref="G1042" r:id="rId1041" display="https://quran.com/88/21-22"/>
    <hyperlink ref="G1043" r:id="rId1042" display="https://quran.com/49/6"/>
    <hyperlink ref="G1044" r:id="rId1043" display="https://quran.com/17/36"/>
    <hyperlink ref="G1045" r:id="rId1044" display="https://sunnah.com/muslim/introduction/9"/>
    <hyperlink ref="G1046" r:id="rId1045" display="https://arxiv.org/abs/2607.28237"/>
    <hyperlink ref="G1047" r:id="rId1046" display="https://sunnah.com/muslim:2188"/>
    <hyperlink ref="G1048" r:id="rId1047" display="https://sunnah.com/muslim:2200"/>
    <hyperlink ref="G1049" r:id="rId1048" display="https://sunnah.com/bukhari:2276"/>
    <hyperlink ref="G1050" r:id="rId1049" display="https://sunnah.com/abudawud:3883"/>
    <hyperlink ref="G1051" r:id="rId1050" display="https://sunnah.com/muslim:2230"/>
    <hyperlink ref="G1052" r:id="rId1051" display="https://sunnah.com/muslim:2261a"/>
    <hyperlink ref="G1053" r:id="rId1052" display="https://www.islamweb.net/en/fatwa/6029/quranic-amulets-and-paying-for-ruqyah"/>
    <hyperlink ref="G1054" r:id="rId1053" display="https://seekersguidance.org/answers/shafii-fiqh/can-i-use-protective-or-healing-words-ruqya-and-amulets-tawiz-using-numbers/"/>
    <hyperlink ref="G1055" r:id="rId1054" display="https://www.cambridge.org/core/journals/the-psychiatrist/article/jinn-and-mental-health-looking-at-jinn-possession-in-modern-psychiatric-practice/0012DFF288FA8958C7A52CAB2F29B679"/>
    <hyperlink ref="G1056" r:id="rId1055" display="https://www.ontario.ca/page/what-do-when-someone-dies"/>
    <hyperlink ref="G1057" r:id="rId1056" display="https://www.ontario.ca/page/death-investigations"/>
    <hyperlink ref="G1058" r:id="rId1057" display="https://www.canada.ca/en/services/life-events/death.html"/>
    <hyperlink ref="G1059" r:id="rId1058" display="https://www.smacanada.ca/funeral"/>
    <hyperlink ref="G1060" r:id="rId1059" display="https://islamqa.info/en/answers/12363"/>
    <hyperlink ref="G1061" r:id="rId1060" display="https://yaqeeninstitute.ca/series/for-those-left-behind"/>
    <hyperlink ref="G1062" r:id="rId1061" display="https://www.islamweb.net/en/fatwa/92666/reverted-to-islam-secretly-and-fears-that-her-hindu-family-will-cremate-her-after-her-death"/>
    <hyperlink ref="G1063" r:id="rId1062" display="https://www.bclaws.gov.bc.ca/civix/document/id/complete/statreg/04035_01"/>
    <hyperlink ref="G1064" r:id="rId1063" display="https://quran.com/2/156"/>
    <hyperlink ref="G1065" r:id="rId1064" display="https://sunnah.com/muslim:918a"/>
    <hyperlink ref="G1066" r:id="rId1065" display="https://sunnah.com/bukhari:1303"/>
    <hyperlink ref="G1067" r:id="rId1066" display="https://yaqeeninstitute.ca/read/paper/i-shouldve-gotten-over-it-by-now-surviving-the-impact-of-grief-on-faith"/>
    <hyperlink ref="G1068" r:id="rId1067" display="https://sunnah.com/bukhari:1280"/>
    <hyperlink ref="G1069" r:id="rId1068" display="https://mathabah.org/the-fiqh-jurisprudence-of-mourning/"/>
    <hyperlink ref="G1070" r:id="rId1069" display="https://quran.com/2/234"/>
    <hyperlink ref="G1071" r:id="rId1070" display="https://sunnah.com/muslim:963a"/>
    <hyperlink ref="G1072" r:id="rId1071" display="https://sunnah.com/muslim:920a"/>
    <hyperlink ref="G1073" r:id="rId1072" display="https://sunnah.com/ibnmajah:1498"/>
    <hyperlink ref="G1074" r:id="rId1073" display="https://quran.com/17/24"/>
    <hyperlink ref="G1075" r:id="rId1074" display="https://yaqeeninstitute.ca/read/blog/hope-and-healing-supplications-for-a-loved-one-who-passed-away"/>
    <hyperlink ref="G1076" r:id="rId1075" display="https://yaqeeninstitute.ca/read/paper/coping-with-grief-a-spiritual-and-psychological-guide"/>
    <hyperlink ref="G1077" r:id="rId1076" display="https://quran.com/2/180"/>
    <hyperlink ref="G1078" r:id="rId1077" display="https://quran.com/4/11"/>
    <hyperlink ref="G1079" r:id="rId1078" display="https://sunnah.com/bukhari:2742"/>
    <hyperlink ref="G1080" r:id="rId1079" display="https://stepstojustice.ca/guided-pathways/wills-and-powers-of-attorney-about/"/>
    <hyperlink ref="G1081" r:id="rId1080" display="https://stepstojustice.ca/steps/wills-and-powers-of-attorney/1-think-about-making-a-dependants-support-claim/"/>
    <hyperlink ref="G1082" r:id="rId1081" display="https://stepstojustice.ca/steps/wills-and-powers-of-attorney/2-think-about-choosing-an-equalization-payment/"/>
    <hyperlink ref="G1083" r:id="rId1082" display="https://sunnah.com/bukhari:6764"/>
    <hyperlink ref="G1084" r:id="rId1083" display="https://sunnah.com/muslim:1614"/>
    <hyperlink ref="G1085" r:id="rId1084" display="https://www.islamweb.net/en/fatwa/189195/a-muslim-inheriting-from-a-non-belligerent-non-muslim"/>
    <hyperlink ref="G1086" r:id="rId1085" display="https://fiqhcouncil.org/fcna-guidelines-on-fostering-and-guardianship/"/>
    <hyperlink ref="G1087" r:id="rId1086" display="https://quran.com/9/113"/>
    <hyperlink ref="G1088" r:id="rId1087" display="https://quran.com/17/15"/>
    <hyperlink ref="G1089" r:id="rId1088" display="https://sunnah.com/bukhari:2937"/>
    <hyperlink ref="G1090" r:id="rId1089" display="https://yaqeeninstitute.org/read/paper/the-fate-of-non-muslims-perspectives-on-salvation-outside-of-islam"/>
    <hyperlink ref="G1091" r:id="rId1090" display="https://www.dar-alifta.org/en/fatwa/details/5934/praying-for-forgiveness-for-a-deceased-non-muslim-parent"/>
    <hyperlink ref="G1092" r:id="rId1091" display="https://seekersguidance.org/answers/general-counsel/how-to-deal-with-a-non-muslim-relatives-death/"/>
    <hyperlink ref="G1093" r:id="rId1092" display="https://seekersguidance.org/answers/hanafi-fiqh/what-is-the-proper-etiquette-in-giving-condolences-to-the-family-of-a-deceased-who-is-non-muslim/"/>
    <hyperlink ref="G1094" r:id="rId1093" display="https://seekersguidance.org/answers/shafii-fiqh/can-you-expand-on-what-to-do-when-a-muslim-baby-is-born/"/>
    <hyperlink ref="G1095" r:id="rId1094" display="https://sunnah.com/abudawud:5105"/>
    <hyperlink ref="G1096" r:id="rId1095" display="https://sunnah.com/tirmidhi:1514"/>
    <hyperlink ref="G1097" r:id="rId1096" display="https://islamweb.net/en/fatwa/81462/rulings-on-aqiqah"/>
    <hyperlink ref="G1098" r:id="rId1097" display="https://caringforkids.cps.ca/handouts/pregnancy-and-babies/circumcision"/>
    <hyperlink ref="G1099" r:id="rId1098" display="https://www.canada.ca/en/health-canada/news/2025/02/first-of-their-kind-guidelines-provide-recommendations-for-treating-mood-and-anxiety-disorders-in-pregnancy-and-postpartum.html"/>
    <hyperlink ref="G1100" r:id="rId1099" display="https://www.ottawahospital.on.ca/en/departments-and-services/spiritual-care"/>
    <hyperlink ref="G1101" r:id="rId1100" display="https://www.amjaonline.org/fatwa/en/84728/immunization-vaccine"/>
    <hyperlink ref="G1102" r:id="rId1101" display="https://www.amjaonline.org/fatwa/en/76781/organ-donation-blood-transfusion"/>
    <hyperlink ref="G1103" r:id="rId1102" display="https://www.cleo.on.ca/en/publications/everyres/all"/>
    <hyperlink ref="G1104" r:id="rId1103" display="https://www.advancecareplanning.ca/acp-basics/substitute-decision-maker/"/>
    <hyperlink ref="G1105" r:id="rId1104" display="https://fiqhcouncil.org/withdrawal-of-life-sustaining-care/"/>
    <hyperlink ref="G1106" r:id="rId1105" display="https://www.canada.ca/en/health-canada/services/health-services-benefits/medical-assistance-dying.html"/>
    <hyperlink ref="G1107" r:id="rId1106" display="https://fiqhcouncil.org/on-organ-donation-and-transplantation/"/>
    <hyperlink ref="G1108" r:id="rId1107" display="https://www.amjaonline.org/fatwa/en/1881/fatwa-on-organ-donation"/>
    <hyperlink ref="G1109" r:id="rId1108" display="https://www.blood.ca/en/organs-tissues/deceased-donation"/>
    <hyperlink ref="G1110" r:id="rId1109" display="https://www.organtissuedonation.ca/"/>
    <hyperlink ref="G1111" r:id="rId1110" display="https://www.novascotia.ca/organ-and-tissue-donation/"/>
    <hyperlink ref="G1112" r:id="rId1111" display="https://www.deafmuslims.ca/"/>
    <hyperlink ref="G1113" r:id="rId1112" display="https://www.isdhh.org/about/"/>
    <hyperlink ref="G1114" r:id="rId1113" display="https://sunnah.com/bukhari:6307"/>
    <hyperlink ref="G1115" r:id="rId1114" display="https://quran.com/98/5"/>
    <hyperlink ref="G1116" r:id="rId1115" display="https://sunnah.com/bukhari:52"/>
    <hyperlink ref="G1117" r:id="rId1116" display="https://quran.com/2/168"/>
    <hyperlink ref="G1118" r:id="rId1117" display="https://sunnah.com/bukhari:756"/>
    <hyperlink ref="G1119" r:id="rId1118" display="https://quran.com/4/86"/>
    <hyperlink ref="G1120" r:id="rId1119" display="https://sunnah.com/abudawud:5195"/>
    <hyperlink ref="G1121" r:id="rId1120" display="https://quran.com/18/23-24"/>
    <hyperlink ref="G1122" r:id="rId1121" display="https://seekersguidance.org/answers/islamic-belief/what-is-the-etiquette-of-using-in-sha-allah/"/>
    <hyperlink ref="G1123" r:id="rId1122" display="https://quran.com/18/39"/>
    <hyperlink ref="G1124" r:id="rId1123" display="https://sunnah.com/bukhari:6224"/>
    <hyperlink ref="G1125" r:id="rId1124" display="https://sunnah.com/tirmidhi:2035"/>
    <hyperlink ref="G1126" r:id="rId1125" display="https://sunnah.com/abudawud:2130"/>
    <hyperlink ref="G1127" r:id="rId1126" display="https://sunnah.com/bukhari:780"/>
    <hyperlink ref="G1128" r:id="rId1127" display="https://sunnah.com/muslim:410a"/>
    <hyperlink ref="G1129" r:id="rId1128" display="https://sunnah.com/bukhari:1284"/>
    <hyperlink ref="G1130" r:id="rId1129" display="https://sunnah.com/bukhari:3616"/>
    <hyperlink ref="G1131" r:id="rId1130" display="https://sunnah.com/tirmidhi:3443"/>
    <hyperlink ref="G1132" r:id="rId1131" display="https://islamqa.info/en/answers/36442"/>
    <hyperlink ref="G1133" r:id="rId1132" display="https://quran.com/33/56"/>
    <hyperlink ref="G1134" r:id="rId1133" display="https://sunnah.com/tirmidhi:3546"/>
    <hyperlink ref="G1135" r:id="rId1134" display="https://sunnah.com/bukhari:636"/>
    <hyperlink ref="G1136" r:id="rId1135" display="https://sunnah.com/bukhari:605"/>
    <hyperlink ref="G1137" r:id="rId1136" display="https://sunnah.com/abudawud:695"/>
    <hyperlink ref="G1138" r:id="rId1137" display="https://sunnah.com/bukhari:1549"/>
    <hyperlink ref="G1139" r:id="rId1138" display="https://sunnah.com/bukhari:5472"/>
    <hyperlink ref="G1140" r:id="rId1139" display="https://sunnah.com/muslim:2985"/>
    <hyperlink ref="G1141" r:id="rId1140" display="https://sunnah.com/bukhari:1264"/>
    <hyperlink ref="G1142" r:id="rId1141" display="https://sunnah.com/bukhari:150"/>
    <hyperlink ref="G1143" r:id="rId1142" display="https://quran.com/3/159"/>
    <hyperlink ref="G1144" r:id="rId1143" display="https://quran.com/23/100"/>
    <hyperlink ref="G1145" r:id="rId1144" display="https://quran.com/17/79"/>
    <hyperlink ref="G1146" r:id="rId1145" display="https://quran.com/2/158"/>
    <hyperlink ref="G1147" r:id="rId1146" display="https://quran.com/22/36"/>
    <hyperlink ref="G1148" r:id="rId1147" display="https://quran.com/5/89"/>
    <hyperlink ref="G1149" r:id="rId1148" display="https://quran.com/17/1"/>
    <hyperlink ref="G1150" r:id="rId1149" display="https://quran.com/107/6"/>
    <hyperlink ref="G1151" r:id="rId1150" display="https://quran.com/91/9"/>
    <hyperlink ref="G1152" r:id="rId1151" display="https://quran.com/2/228"/>
    <hyperlink ref="G1153" r:id="rId1152" display="https://www.cambridge.org/core/services/aop-file-manager/file/57d83390f6ea5a022234b400/TransChart.pdf"/>
    <hyperlink ref="G1154" r:id="rId1153" display="https://quran.com/9/100"/>
    <hyperlink ref="G1155" r:id="rId1154" display="https://seekersguidance.org/answers/general-counsel/is-it-appropriate-to-use-abbreviations-like-saw-swt/"/>
    <hyperlink ref="G1156" r:id="rId1155" display="https://www.qalam.institute/titles"/>
    <hyperlink ref="G1157" r:id="rId1156" display="https://muslimmatters.org/2014/01/28/shaykh-ustadh-defined/"/>
    <hyperlink ref="G1158" r:id="rId1157" display="https://seekersguidance.org/answers/general-counsel/mispronunciation-of-the-fatiha/"/>
    <hyperlink ref="G1159" r:id="rId1158" display="https://seekersguidance.org/answers/hanafi-fiqh/is-my-prayer-valid-if-i-mispronounce-saad-as-seen/"/>
    <hyperlink ref="G1160" r:id="rId1159" display="https://quran.com/73/4"/>
    <hyperlink ref="G1161" r:id="rId1160" display="https://quran.com/56/79"/>
    <hyperlink ref="G1162" r:id="rId1161" display="https://www.amjaonline.org/fatwa/en/82276/could-we-touch-quran-without-wudu"/>
    <hyperlink ref="G1163" r:id="rId1162" display="https://seekersguidance.org/answers/quran/how-was-the-prohibition-on-touching-the-quran-even-translation-without-wudu-derived/"/>
    <hyperlink ref="G1164" r:id="rId1163" display="https://seekersguidance.org/answers/general-counsel/quran-application-software-entering-the-toilet/"/>
    <hyperlink ref="G1165" r:id="rId1164" display="https://seekersguidance.org/answers/how-does-one-dispose-of-an-unused-quran/"/>
    <hyperlink ref="G1166" r:id="rId1165" display="https://islamweb.net/en/fatwa/510508/rulings-related-to-disposal-of-the-mushaf"/>
    <hyperlink ref="G1167" r:id="rId1166" display="https://sunnah.com/bukhari:4987"/>
    <hyperlink ref="G1168" r:id="rId1167" display="https://quran.com/74/4"/>
    <hyperlink ref="G1169" r:id="rId1168" display="https://sunnah.com/bukhari:220"/>
    <hyperlink ref="G1170" r:id="rId1169" display="https://sunnah.com/bukhari:227"/>
    <hyperlink ref="G1171" r:id="rId1170" display="https://sunnah.com/bukhari:223"/>
    <hyperlink ref="G1172" r:id="rId1171" display="https://sunnah.com/muslim:279a"/>
    <hyperlink ref="G1173" r:id="rId1172" display="https://seekersguidance.org/answers/purity-shafii-fiqh/what-distinguishes-the-cleaning-process-between-light-and-moderate-filth/"/>
    <hyperlink ref="G1174" r:id="rId1173" display="https://seekersguidance.org/answers/hanafi-fiqh/finding-filth-on-clothing-after-prayer/"/>
    <hyperlink ref="G1175" r:id="rId1174" display="https://seekersguidance.org/answers/shafii-fiqh/how-much-filth-is-excused-in-the-shafii-school/"/>
    <hyperlink ref="G1176" r:id="rId1175" display="https://seekersguidance.org/answers/hanafi-fiqh/how-do-i-wash-my-clothes-properly-to-ensure-that-filth-doesnt-spread/"/>
    <hyperlink ref="G1177" r:id="rId1176" display="https://seekersguidance.org/answers/hanafi-fiqh/can-we-use-deodorants-creams-and-perfumes-that-contain-alcohol/"/>
    <hyperlink ref="G1178" r:id="rId1177" display="https://sunnah.com/bukhari:218"/>
    <hyperlink ref="G1179" r:id="rId1178" display="https://sunnah.com/muslim:262a"/>
    <hyperlink ref="G1180" r:id="rId1179" display="https://seekersguidance.org/answers/hanafi-fiqh/what-is-the-best-way-to-clean-oneself-after-using-the-toilet/"/>
    <hyperlink ref="G1181" r:id="rId1180" display="https://seekersguidance.org/answers/purity/is-cleaning-myself-with-toilet-paper-in-the-bathroom-sufficient/"/>
    <hyperlink ref="G1182" r:id="rId1181" display="https://seekersguidance.org/answers/purity/what-can-i-do-if-i-have-misgivings-after-istinja/"/>
    <hyperlink ref="G1183" r:id="rId1182" display="https://sunnah.com/bukhari:228"/>
    <hyperlink ref="G1184" r:id="rId1183" display="https://seekersguidance.org/answers/hanafi-fiqh/can-i-wipe-my-headscarf-instead-of-my-head-in-wudu/"/>
    <hyperlink ref="G1185" r:id="rId1184" display="https://seekersguidance.org/answers/adab/how-can-a-working-woman-always-be-in-wudu/"/>
    <hyperlink ref="G1186" r:id="rId1185" display="https://sunnah.com/bukhari:877"/>
    <hyperlink ref="G1187" r:id="rId1186" display="https://sunnah.com/bukhari:879"/>
    <hyperlink ref="G1188" r:id="rId1187" display="https://sunnah.com/abudawud:354"/>
    <hyperlink ref="G1189" r:id="rId1188" display="https://seekersguidance.org/answers/hanafi-fiqh/the-ritual-bath-ghusl-on-friday-what-is-it-a-sunna-for/"/>
    <hyperlink ref="G1190" r:id="rId1189" display="https://seekersguidance.org/answers/general-counsel/fiqh-eid-al-fitr-eid-al-adha/"/>
    <hyperlink ref="G1191" r:id="rId1190" display="https://sunnah.com/muslim:330a"/>
    <hyperlink ref="G1192" r:id="rId1191" display="https://sunnah.com/abudawud:893"/>
    <hyperlink ref="G1193" r:id="rId1192" display="https://sunnah.com/bukhari:725"/>
    <hyperlink ref="G1194" r:id="rId1193" display="https://sunnah.com/nasai:1425"/>
    <hyperlink ref="G1195" r:id="rId1194" display="https://seekersguidance.org/answers/hanafi-fiqh/rulings-latecomer-prayer/"/>
    <hyperlink ref="G1196" r:id="rId1195" display="https://seekersguidance.org/answers/prayer-shafii-fiqh/what-is-the-ruling-related-to-latecomer-in-prayer/"/>
    <hyperlink ref="G1197" r:id="rId1196" display="https://seekersguidance.org/answers/hanafi-fiqh/the-rulings-related-to-friday-prayer/"/>
    <hyperlink ref="G1198" r:id="rId1197" display="https://seekersguidance.org/answers/maliki-fiqh/a-summary-of-the-non-obligatory-prayers-in-the-maliki-school/"/>
    <hyperlink ref="G1199" r:id="rId1198" display="https://sunnah.com/abudawud:1067"/>
    <hyperlink ref="G1200" r:id="rId1199" display="https://seekersguidance.org/answers/hanafi-fiqh/is-it-permissible-to-miss-the-friday-prayer-in-the-west-because-of-work/"/>
    <hyperlink ref="G1201" r:id="rId1200" display="https://quran.com/62/9"/>
    <hyperlink ref="G1202" r:id="rId1201" display="https://quran.com/4/101"/>
    <hyperlink ref="G1203" r:id="rId1202" display="https://sunnah.com/bukhari:1081"/>
    <hyperlink ref="G1204" r:id="rId1203" display="https://sunnah.com/bukhari:1106"/>
    <hyperlink ref="G1205" r:id="rId1204" display="https://seekersguidance.org/answers/hanafi-fiqh/the-basic-rulings-of-travel/"/>
    <hyperlink ref="G1206" r:id="rId1205" display="https://seekersguidance.org/answers/shafii-fiqh/considered-traveller-shafii/"/>
    <hyperlink ref="G1207" r:id="rId1206" display="https://seekersguidance.org/answers/hanafi-fiqh/combining-prayers-hanafi-school-possible/"/>
    <hyperlink ref="G1208" r:id="rId1207" display="https://www.amjaonline.org/fatwa/en/3078/shortening-and-combining-prayers-and-ruling-on-sunnah-prayers-during-travel"/>
    <hyperlink ref="G1209" r:id="rId1208" display="https://seekersguidance.org/answers/hanafi-fiqh/can-i-pray-on-a-plane/"/>
    <hyperlink ref="G1210" r:id="rId1209" display="https://sunnah.com/muslim:728a"/>
    <hyperlink ref="G1211" r:id="rId1210" display="https://sunnah.com/tirmidhi:415"/>
    <hyperlink ref="G1212" r:id="rId1211" display="https://sunnah.com/bukhari:998"/>
    <hyperlink ref="G1213" r:id="rId1212" display="https://sunnah.com/bukhari:990"/>
    <hyperlink ref="G1214" r:id="rId1213" display="https://sunnah.com/bukhari:1147"/>
    <hyperlink ref="G1215" r:id="rId1214" display="https://sunnah.com/bukhari:1129"/>
    <hyperlink ref="G1216" r:id="rId1215" display="https://sunnah.com/muslim:720"/>
    <hyperlink ref="G1217" r:id="rId1216" display="https://quran.com/17/79"/>
    <hyperlink ref="G1218" r:id="rId1217" display="https://sunnah.com/muslim:681"/>
    <hyperlink ref="G1219" r:id="rId1218" display="https://sunnah.com/muslim:684a"/>
    <hyperlink ref="G1220" r:id="rId1219" display="https://sunnah.com/muslim:705a"/>
    <hyperlink ref="G1221" r:id="rId1220" display="https://www.amjaonline.org/fatwa/en/22038/is-it-permissible-for-me-to-combine-my-prayers-because-of-my-job"/>
    <hyperlink ref="G1222" r:id="rId1221" display="https://www.amjaonline.org/fatwa/en/79663/combining-the-prayers-for-those-who-work-the-nightshift"/>
    <hyperlink ref="G1223" r:id="rId1222" display="https://sunnah.com/bukhari:527"/>
    <hyperlink ref="G1224" r:id="rId1223" display="https://quran.com/7/31"/>
    <hyperlink ref="G1225" r:id="rId1224" display="https://sunnah.com/abudawud:641"/>
    <hyperlink ref="G1226" r:id="rId1225" display="https://sunnah.com/abudawud:650"/>
    <hyperlink ref="G1227" r:id="rId1226" display="https://quran.com/2/144"/>
    <hyperlink ref="G1228" r:id="rId1227" display="https://sunnah.com/tirmidhi:344"/>
    <hyperlink ref="G1229" r:id="rId1228" display="https://sunnah.com/muslim:560a"/>
    <hyperlink ref="G1230" r:id="rId1229" display="https://sunnah.com/bukhari:359"/>
    <hyperlink ref="G1231" r:id="rId1230" display="https://seekersguidance.org/answers/hanafi-fiqh/a-detailed-exposition-of-the-fiqh-of-covering-ones-nakedness-awra/"/>
    <hyperlink ref="G1232" r:id="rId1231" display="https://seekersguidance.org/answers/hanafi-fiqh/what-is-considered-awra-nakedness-for-men/"/>
    <hyperlink ref="G1233" r:id="rId1232" display="https://sunnah.com/abudawud:499"/>
    <hyperlink ref="G1234" r:id="rId1233" display="https://sunnah.com/muslim:384"/>
    <hyperlink ref="G1235" r:id="rId1234" display="https://sunnah.com/muslim:385"/>
    <hyperlink ref="G1236" r:id="rId1235" display="https://sunnah.com/bukhari:614"/>
    <hyperlink ref="G1237" r:id="rId1236" display="https://sunnah.com/muslim:591"/>
    <hyperlink ref="G1238" r:id="rId1237" display="https://sunnah.com/bukhari:964"/>
    <hyperlink ref="G1239" r:id="rId1238" display="https://sunnah.com/muslim:886a"/>
    <hyperlink ref="G1240" r:id="rId1239" display="https://sunnah.com/abudawud:1149"/>
    <hyperlink ref="G1241" r:id="rId1240" display="https://sunnah.com/bukhari:1333"/>
    <hyperlink ref="G1242" r:id="rId1241" display="https://sunnah.com/bukhari:1325"/>
    <hyperlink ref="G1243" r:id="rId1242" display="https://islamqa.info/en/answers/12363"/>
    <hyperlink ref="G1244" r:id="rId1243" display="https://www150.statcan.gc.ca/n1/daily-quotidien/260330/dq260330a-eng.htm"/>
    <hyperlink ref="G1245" r:id="rId1244" display="https://www150.statcan.gc.ca/n1/daily-quotidien/260330/t001a-eng.htm"/>
    <hyperlink ref="G1246" r:id="rId1245" display="https://rcmp.ca/en/hate-crimes-and-incidents/understanding-and-addressing-hate-crime"/>
    <hyperlink ref="G1247" r:id="rId1246" display="https://canadiancrimestoppers.org/"/>
    <hyperlink ref="G1248" r:id="rId1247" display="https://www.justice.gc.ca/eng/cj-jp/victims-victimes/vsd-rsv/index.html"/>
    <hyperlink ref="G1249" r:id="rId1248" display="https://www.justice.gc.ca/eng/rp-pr/jr/wwvh-tavh/?wbdisable=true"/>
    <hyperlink ref="G1250" r:id="rId1249" display="https://nccm.ca/report-an-incident/"/>
    <hyperlink ref="G1251" r:id="rId1250" display="https://yaqeeninstitute.ca/read/blog/four-ways-of-confronting-islamophobia-on-campus-protecting-muslim-students-from-abuse"/>
    <hyperlink ref="G1252" r:id="rId1251" display="https://yaqeeninstitute.ca/read/paper/hijab-gendered-islamophobia-and-the-lived-experiences-of-muslim-women"/>
    <hyperlink ref="G1253" r:id="rId1252" display="https://www.chrc-ccdp.gc.ca/find-help/find-help-other-agencies-and-support-services"/>
    <hyperlink ref="G1254" r:id="rId1253" display="https://www.ohrc.on.ca/en/your_rights/social_areas/housing"/>
    <hyperlink ref="G1255" r:id="rId1254" display="https://www.ohrc.on.ca/en/your_rights/social_areas/goods-services-and-facilities"/>
    <hyperlink ref="G1256" r:id="rId1255" display="https://www.canada.ca/en/health-canada/services/substance-use/get-help-with-substance-use.html"/>
    <hyperlink ref="G1257" r:id="rId1256" display="https://www.ccsa.ca/en/contact-us/addictions-treatment-helplines-canada"/>
    <hyperlink ref="G1258" r:id="rId1257" display="https://www.camh.ca/en/health-info/mental-illness-and-addiction-index/alcohol"/>
    <hyperlink ref="G1259" r:id="rId1258" display="https://yaqeeninstitute.ca/read/paper/talking-to-teens-about-drugs-a-quranic-approach"/>
    <hyperlink ref="G1260" r:id="rId1259" display="https://sunnah.com/bukhari:6780"/>
    <hyperlink ref="G1261" r:id="rId1260" display="https://yaqeeninstitute.ca/read/paper/how-to-overcome-addiction-through-faith-ibn-al-qayyims-rehabilitation-program"/>
    <hyperlink ref="G1262" r:id="rId1261" display="https://www.millatiislami.org/index.php/millati-islami-groups"/>
    <hyperlink ref="G1263" r:id="rId1262" display="https://yaqeeninstitute.ca/read/paper/overcoming-intrusive-thoughts-and-religious-ocd-prophetic-guidance-on-moral-scrupulosity"/>
    <hyperlink ref="G1264" r:id="rId1263" display="https://yaqeeninstitute.ca/read/paper/clinicians-imams-and-the-whisperings-of-satan"/>
    <hyperlink ref="G1265" r:id="rId1264" display="https://seekersguidance.org/answers/hanafi-fiqh/key-principles-relating-to-certainty-doubt-and-baseless-misgivings-waswasa/"/>
    <hyperlink ref="G1266" r:id="rId1265" display="https://sunnah.com/abudawud:5112"/>
    <hyperlink ref="G1267" r:id="rId1266" display="https://sunnah.com/bukhari:5269"/>
    <hyperlink ref="G1268" r:id="rId1267" display="https://sunnah.com/muslim:2750a"/>
    <hyperlink ref="G1269" r:id="rId1268" display="https://sunnah.com/tirmidhi:2453"/>
    <hyperlink ref="G1270" r:id="rId1269" display="https://yaqeeninstitute.ca/read/blog/how-to-power-through-the-ramadan-dip-10-hadiths-and-tips"/>
    <hyperlink ref="G1271" r:id="rId1270" display="https://yaqeeninstitute.ca/read/paper/why-does-allah-hate-me-rescripting-negative-self-talk"/>
    <hyperlink ref="G1272" r:id="rId1271" display="https://www.camh.ca/en/health-info/mental-illness-and-addiction-index/depression"/>
    <hyperlink ref="G1273" r:id="rId1272" display="https://yaqeeninstitute.ca/read/paper/repentance-as-a-way-of-life-islam-spirituality-practice"/>
    <hyperlink ref="G1274" r:id="rId1273" display="https://seekersguidance.org/answers/prayer/what-is-required-if-someone-neglects-their-prayers-for-months/"/>
    <hyperlink ref="G1275" r:id="rId1274" display="https://yaqeeninstitute.ca/read/paper/i-shouldve-gotten-over-it-by-now-surviving-the-impact-of-grief-on-faith"/>
    <hyperlink ref="G1276" r:id="rId1275" display="https://www.suicideinfo.ca/wp-content/uploads/2020/01/language-matters-safe-communication-suicide-prevention-pub-eng-1.pdf"/>
    <hyperlink ref="G1277" r:id="rId1276" display="https://988.ca/understanding-suicide/suicide-safe-language"/>
    <hyperlink ref="G1278" r:id="rId1277" display="https://www.crpo.ca/"/>
    <hyperlink ref="G1279" r:id="rId1278" display="https://cpa.ca/public/whatisapsychologist/PTassociations/"/>
    <hyperlink ref="G1280" r:id="rId1279" display="https://yaqeeninstitute.ca/read/paper/your-lord-has-not-forsaken-you-addressing-the-impact-of-trauma-on-faith"/>
    <hyperlink ref="G1281" r:id="rId1280" display="https://yaqeeninstitute.ca/read/paper/what-causes-muslims-to-doubt-islam-a-quantitative-analysis"/>
    <hyperlink ref="G1282" r:id="rId1281" display="https://www.camh.ca/en/health-info/mental-illness-and-addiction-index/seasonal-affective-disorder"/>
    <hyperlink ref="G1283" r:id="rId1282" display="https://yaqeeninstitute.ca/read/paper/is-islam-a-violent-religion-debunking-the-myth"/>
    <hyperlink ref="G1284" r:id="rId1283" display="https://yaqeeninstitute.ca/read/paper/we-used-to-have-no-regard-for-women-gender-equity-the-advent-of-islam"/>
    <hyperlink ref="G1285" r:id="rId1284" display="https://yaqeeninstitute.ca/read/paper/can-we-trust-hadith-literature-understanding-the-process-of-transmission-and-preservation"/>
    <hyperlink ref="G1286" r:id="rId1285" display="https://yaqeeninstitute.ca/read/paper/dealing-with-apparently-problematic-hadiths"/>
    <hyperlink ref="G1287" r:id="rId1286" display="https://yaqeeninstitute.ca/read/paper/slavery-and-islam-what-is-slavery"/>
    <hyperlink ref="G1288" r:id="rId1287" display="https://yaqeeninstitute.ca/read/paper/the-problem-of-evil-a-multifaceted-islamic-solution"/>
    <hyperlink ref="G1289" r:id="rId1288" display="https://yaqeeninstitute.ca/read/paper/facts-vs-interpretations-understanding-islam-evolution"/>
    <hyperlink ref="G1290" r:id="rId1289" display="https://fiqhcouncil.org/calendar/"/>
    <hyperlink ref="G1291" r:id="rId1290" display="https://ajaxmosque.ca"/>
    <hyperlink ref="G1292" r:id="rId1291" display="https://masjidalaqsaa.com/"/>
    <hyperlink ref="G1293" r:id="rId1292" display="https://alabrar.ca/"/>
    <hyperlink ref="G1294" r:id="rId1293" display="https://arrashaad.com/"/>
    <hyperlink ref="G1295" r:id="rId1294" display="https://bramaleaicc.ca"/>
    <hyperlink ref="G1296" r:id="rId1295" display="https://baric.ca"/>
    <hyperlink ref="G1297" r:id="rId1296" display="https://wphc.ca"/>
    <hyperlink ref="G1298" r:id="rId1297" display="https://masjidibrahim.ca/"/>
    <hyperlink ref="G1299" r:id="rId1298" display="https://thestraightpath.ca"/>
    <hyperlink ref="G1300" r:id="rId1299" display="https://www.mpicbrampton.com/"/>
    <hyperlink ref="G1301" r:id="rId1300" display="https://brockvillemuslims.ca/"/>
    <hyperlink ref="G1302" r:id="rId1301" display="https://caledoniaislamiccenter.ca/"/>
    <hyperlink ref="G1303" r:id="rId1302" display="https://www.cambridgemuslimsociety.org/"/>
    <hyperlink ref="G1304" r:id="rId1303" display="https://www.thecic.ca/"/>
    <hyperlink ref="G1305" r:id="rId1304" display="https://www.ducanada.org/masjid"/>
    <hyperlink ref="G1306" r:id="rId1305" display="https://jmc.ad-din.site/"/>
    <hyperlink ref="G1307" r:id="rId1306" display="https://alrayanislamiccentre.org"/>
    <hyperlink ref="G1308" r:id="rId1307" display="https://icbmasjid.com/"/>
    <hyperlink ref="G1309" r:id="rId1308" display="http://www.alhakeem.ca"/>
    <hyperlink ref="G1310" r:id="rId1309" display="https://cornwallmasjid.ca/"/>
    <hyperlink ref="G1311" r:id="rId1310" display="https://erinislamiccenter.ca/"/>
    <hyperlink ref="G1312" r:id="rId1311" display="https://dawateislamicanada.net/contact-us"/>
    <hyperlink ref="G1313" r:id="rId1312" display="https://ibrahimjamemosque.com/"/>
    <hyperlink ref="G1314" r:id="rId1313" display="https://www.uyghurmosque.com/about-us/"/>
    <hyperlink ref="G1315" r:id="rId1314" display="https://www.wmcc.ca/"/>
    <hyperlink ref="G1316" r:id="rId1315" display="https://ktamasjid.ad-din.site/"/>
    <hyperlink ref="G1317" r:id="rId1316" display="https://www.hyattmosquecenter.com/"/>
    <hyperlink ref="G1318" r:id="rId1317" display="https://ahlehadithcanada.org/toronto/"/>
    <hyperlink ref="G1319" r:id="rId1318" display="https://masjidkhadijah.ca/"/>
    <hyperlink ref="G1320" r:id="rId1319" display="https://alhudainstitute.ca/"/>
    <hyperlink ref="G1321" r:id="rId1320" display="https://maltonmasjid.ad-din.site/"/>
    <hyperlink ref="G1322" r:id="rId1321" display="https://www.aric-icna.ca/"/>
    <hyperlink ref="G1323" r:id="rId1322" display="https://ipcontario.com/"/>
    <hyperlink ref="G1324" r:id="rId1323" display="https://www.jamiaislamia.org"/>
    <hyperlink ref="G1325" r:id="rId1324" display="https://mississaugamasjid.com/"/>
    <hyperlink ref="G1326" r:id="rId1325" display="https://www.maltonislamiccentre.com/"/>
    <hyperlink ref="G1327" r:id="rId1326" display="https://www.masjidadam.com/"/>
    <hyperlink ref="G1328" r:id="rId1327" display="https://masjidalezz.com"/>
    <hyperlink ref="G1329" r:id="rId1328" display="https://www.rahmatmasjid.com/"/>
    <hyperlink ref="G1330" r:id="rId1329" display="https://mici.org"/>
    <hyperlink ref="G1331" r:id="rId1330" display="https://www.mmcc-canada.org/"/>
    <hyperlink ref="G1332" r:id="rId1331" display="https://mnnexus.ca/"/>
    <hyperlink ref="G1333" r:id="rId1332" display="https://qasimululoomcanada.com"/>
    <hyperlink ref="G1334" r:id="rId1333" display="https://shalimarislamiccentre.ca/"/>
    <hyperlink ref="G1335" r:id="rId1334" display="https://weicenter.ca/"/>
    <hyperlink ref="G1336" r:id="rId1335" display="https://www.mosqueaisha.ca/"/>
    <hyperlink ref="G1337" r:id="rId1336" display="https://madinainstitute.ca/"/>
    <hyperlink ref="G1338" r:id="rId1337" display="https://wimcanada.com/"/>
    <hyperlink ref="G1339" r:id="rId1338" display="https://muslim-dufferin.com/"/>
    <hyperlink ref="G1340" r:id="rId1339" display="https://alarqam.ad-din.site"/>
    <hyperlink ref="G1341" r:id="rId1340" display="https://ummahfoundation.ca/"/>
    <hyperlink ref="G1342" r:id="rId1341" display="https://parismasjid.ca/"/>
    <hyperlink ref="G1343" r:id="rId1342" display="https://ppmacanada.org"/>
    <hyperlink ref="G1344" r:id="rId1343" display="https://moscc-shelburne.com/about-us/"/>
    <hyperlink ref="G1345" r:id="rId1344" display="https://stislamiccentre.com/"/>
    <hyperlink ref="G1346" r:id="rId1345" display="https://agincourtma.org"/>
    <hyperlink ref="G1347" r:id="rId1346" display="https://albmuslim.ca/"/>
    <hyperlink ref="G1348" r:id="rId1347" display="https://alqalamcenter.org"/>
    <hyperlink ref="G1349" r:id="rId1348" display="https://danforthcommunitycenter.org"/>
    <hyperlink ref="G1350" r:id="rId1349" display="https://bmis.ca/"/>
    <hyperlink ref="G1351" r:id="rId1350" display="https://www.biaghb.com/"/>
    <hyperlink ref="G1352" r:id="rId1351" display="https://bictoronto.com/"/>
    <hyperlink ref="G1353" r:id="rId1352" display="https://centraltorontoislamicfoundation.com/"/>
    <hyperlink ref="G1354" r:id="rId1353" display="https://danforthislamiccentre.com/"/>
    <hyperlink ref="G1355" r:id="rId1354" display="https://danforthislamiccentre.com/services"/>
    <hyperlink ref="G1356" r:id="rId1355" display="https://darulhijra.org"/>
    <hyperlink ref="G1357" r:id="rId1356" display="http://www.faizanemadinacanada.net"/>
    <hyperlink ref="G1358" r:id="rId1357" display="https://torontofatih.ca"/>
    <hyperlink ref="G1359" r:id="rId1358" display="https://hamzamasjid.com/"/>
    <hyperlink ref="G1360" r:id="rId1359" display="https://imooftoronto.com"/>
    <hyperlink ref="G1361" r:id="rId1360" display="https://islaminfo.com"/>
    <hyperlink ref="G1362" r:id="rId1361" display="https://centralmosque.ca"/>
    <hyperlink ref="G1363" r:id="rId1362" display="https://www.jamaatalmuminoon.com"/>
    <hyperlink ref="G1364" r:id="rId1363" display="https://www.masjidhuzaifah.com/"/>
    <hyperlink ref="G1365" r:id="rId1364" display="https://jannatulferdous.ca/"/>
    <hyperlink ref="G1366" r:id="rId1365" display="https://irccan.com"/>
    <hyperlink ref="G1367" r:id="rId1366" display="https://mah.ad-din.site"/>
    <hyperlink ref="G1368" r:id="rId1367" display="https://www.masjidaljannah.ca"/>
    <hyperlink ref="G1369" r:id="rId1368" display="https://masjidali.ca"/>
    <hyperlink ref="G1370" r:id="rId1369" display="https://masjidbilal.ca/"/>
    <hyperlink ref="G1371" r:id="rId1370" display="https://masjidzakariya.ad-din.site/Home/"/>
    <hyperlink ref="G1372" r:id="rId1371" display="https://taqwamasjid.ca"/>
    <hyperlink ref="G1373" r:id="rId1372" display="https://namf.ca/"/>
    <hyperlink ref="G1374" r:id="rId1373" display="https://www.northyorkma.com"/>
    <hyperlink ref="G1375" r:id="rId1374" display="https://qhsc.org"/>
    <hyperlink ref="G1376" r:id="rId1375" display="https://rexdalemasjid.ca/"/>
    <hyperlink ref="G1377" r:id="rId1376" display="https://www.salaheddin.org/"/>
    <hyperlink ref="G1378" r:id="rId1377" display="http://talimul.com/TuiSite/"/>
    <hyperlink ref="G1379" r:id="rId1378" display="https://www.sunatuljamaat.com"/>
    <hyperlink ref="G1380" r:id="rId1379" display="https://torontotic.com"/>
    <hyperlink ref="G1381" r:id="rId1380" display="https://papemosque.ca"/>
    <hyperlink ref="G1382" r:id="rId1381" display="https://theunm.com"/>
    <hyperlink ref="G1383" r:id="rId1382" display="https://durhamislamiccentre.ca/"/>
    <hyperlink ref="G1384" r:id="rId1383" display="https://whitbymuslims.ca"/>
    <hyperlink ref="G1385" r:id="rId1384" display="https://darulkhair.ca"/>
    <hyperlink ref="G1386" r:id="rId1385" display="https://wilmotmuslimcentre.ca/"/>
    <hyperlink ref="G1387" r:id="rId1386" display="https://iaw-ca.com/prayertimes/"/>
    <hyperlink ref="G1388" r:id="rId1387" display="https://noorulislam.ca/"/>
    <hyperlink ref="G1389" r:id="rId1388" display="https://www.muslimassociationwoodstock.com/"/>
    <hyperlink ref="G1390" r:id="rId1389" display="http://www.ccmboucherville.ca"/>
    <hyperlink ref="G1391" r:id="rId1390" display="https://iccbrossard.com"/>
    <hyperlink ref="G1392" r:id="rId1391" display="http://www.apchambly.com"/>
    <hyperlink ref="G1393" r:id="rId1392" display="https://acmac.ca/"/>
    <hyperlink ref="G1394" r:id="rId1393" display="http://mosqueechateauguay.ca"/>
    <hyperlink ref="G1395" r:id="rId1394" display="https://centrekawtar.net"/>
    <hyperlink ref="G1396" r:id="rId1395" display="https://markaz-arrissalah.com"/>
    <hyperlink ref="G1397" r:id="rId1396" display="https://asecmtl.org"/>
    <hyperlink ref="G1398" r:id="rId1397" display="http://cyd.center"/>
    <hyperlink ref="G1399" r:id="rId1398" display="https://centrebadr.net/about-1/"/>
    <hyperlink ref="G1400" r:id="rId1399" display="https://centrebadr.net/services/shahada/"/>
    <hyperlink ref="G1401" r:id="rId1400" display="https://www.centres-tawhid.ca/"/>
    <hyperlink ref="G1402" r:id="rId1401" display="http://www.dawateislamicanada.net/contact-us"/>
    <hyperlink ref="G1403" r:id="rId1402" display="https://tawuba.ca"/>
    <hyperlink ref="G1404" r:id="rId1403" display="https://www.ccblaurentides.ca/"/>
    <hyperlink ref="G1405" r:id="rId1404" display="http://mosqueealfirdaws.net"/>
    <hyperlink ref="G1406" r:id="rId1405" display="https://asicbrentwood.ca/"/>
    <hyperlink ref="G1407" r:id="rId1406" display="https://cicsnw.org/"/>
    <hyperlink ref="G1408" r:id="rId1407" display="https://al-imancenter.com/"/>
    <hyperlink ref="G1409" r:id="rId1408" display="https://dawateislamicanada.net/contact-us"/>
    <hyperlink ref="G1410" r:id="rId1409" display="https://www.iawc.ca/"/>
    <hyperlink ref="G1411" r:id="rId1410" display="https://anwaremadina.ca/"/>
    <hyperlink ref="G1412" r:id="rId1411" display="https://www.nwmis.org/"/>
    <hyperlink ref="G1413" r:id="rId1412" display="https://thefmcs.ca/"/>
    <hyperlink ref="G1414" r:id="rId1413" display="https://alfalahcalgary.ca/"/>
    <hyperlink ref="G1415" r:id="rId1414" display="https://www.bmicc.online/"/>
    <hyperlink ref="G1416" r:id="rId1415" display="https://www.ianwc.ca/jumaa-prayer/"/>
    <hyperlink ref="G1417" r:id="rId1416" display="https://amcmc.org/chestermeremuslimcouncil/"/>
    <hyperlink ref="G1418" r:id="rId1417" display="https://masjidalfatima.com/"/>
    <hyperlink ref="G1419" r:id="rId1418" display="https://lloydminsterislamiccenter.com/"/>
    <hyperlink ref="G1420" r:id="rId1419" display="https://baitulmukarram.org/"/>
    <hyperlink ref="G1421" r:id="rId1420" display="https://rahmahcentre.com/"/>
    <hyperlink ref="G1422" r:id="rId1421" display="https://www.ummahmasjid.ca/"/>
    <hyperlink ref="G1423" r:id="rId1422" display="http://www.masjidaqsabrampton.org"/>
    <hyperlink ref="G1424" r:id="rId1423" display="https://boltonmasjid.ca/"/>
    <hyperlink ref="G1425" r:id="rId1424" display="https://zawiyafellowship.com/about/"/>
    <hyperlink ref="G1426" r:id="rId1425" display="https://www.al-ghafoor.com"/>
    <hyperlink ref="G1427" r:id="rId1426" display="https://www.icwn.ca/"/>
    <hyperlink ref="G1428" r:id="rId1427" display="https://bkic.ca/"/>
    <hyperlink ref="G1429" r:id="rId1428" display="https://www.mmccmilton.ca"/>
    <hyperlink ref="G1430" r:id="rId1429" display="https://www.al-eman.ca"/>
    <hyperlink ref="G1431" r:id="rId1430" display="https://alhikmahcenter.org"/>
    <hyperlink ref="G1432" r:id="rId1431" display="https://www.darularqum.org/locations"/>
    <hyperlink ref="G1433" r:id="rId1432" display="https://www.aiacentre.ca"/>
    <hyperlink ref="G1434" r:id="rId1433" display="https://www.aiacentre.ca/about"/>
    <hyperlink ref="G1435" r:id="rId1434" display="https://www.abuubaydah.org"/>
    <hyperlink ref="G1436" r:id="rId1435" display="https://www.alansarislamiccenter.com"/>
    <hyperlink ref="G1437" r:id="rId1436" display="https://anatolianorthyork.ca"/>
    <hyperlink ref="G1438" r:id="rId1437" display="https://darularqam.ca/"/>
    <hyperlink ref="G1439" r:id="rId1438" display="https://darulkhairislamiccenter.com"/>
    <hyperlink ref="G1440" r:id="rId1439" display="https://icna.ca/our-locations/"/>
    <hyperlink ref="G1441" r:id="rId1440" display="https://masjidalfaisal.com"/>
    <hyperlink ref="G1442" r:id="rId1441" display="https://www.troid.org/centre/"/>
    <hyperlink ref="G1443" r:id="rId1442" display="https://istiqamamasjid.com"/>
    <hyperlink ref="G1444" r:id="rId1443" display="https://masjidalrisalah.org"/>
    <hyperlink ref="G1445" r:id="rId1444" display="https://masjidomarbinkhatab.ca"/>
    <hyperlink ref="G1446" r:id="rId1445" display="https://www.miconline.ca"/>
    <hyperlink ref="G1447" r:id="rId1446" display="https://mesjidalsabur.ca"/>
    <hyperlink ref="G1448" r:id="rId1447" display="https://www.mccsmasjid.org"/>
    <hyperlink ref="G1449" r:id="rId1448" display="https://www.nigeriancanadianmuslim.com"/>
    <hyperlink ref="G1450" r:id="rId1449" display="https://nyicc.ca"/>
    <hyperlink ref="G1451" r:id="rId1450" display="https://scarboroughmuslims.ca"/>
    <hyperlink ref="G1452" r:id="rId1451" display="https://subhanislamicassociation.org"/>
    <hyperlink ref="G1453" r:id="rId1452" display="https://qssc.org"/>
    <hyperlink ref="G1454" r:id="rId1453" display="https://usmanghousimasjid.com"/>
    <hyperlink ref="G1455" r:id="rId1454" display="https://westonislamic.ca/"/>
    <hyperlink ref="G1456" r:id="rId1455" display="https://cciroussillon.com/"/>
    <hyperlink ref="G1457" r:id="rId1456" display="https://cciq.org/autres-mosquees/"/>
    <hyperlink ref="G1458" r:id="rId1457" display="https://www.centrealjisr.com/"/>
    <hyperlink ref="G1459" r:id="rId1458" display="http://canadianmuslimfamily.com"/>
    <hyperlink ref="G1460" r:id="rId1459" display="http://www.acim-magog.ca"/>
    <hyperlink ref="G1461" r:id="rId1460" display="https://www.icandalous.ca/"/>
    <hyperlink ref="G1462" r:id="rId1461" display="https://ammn.ca"/>
    <hyperlink ref="G1463" r:id="rId1462" display="https://achoura.ca"/>
    <hyperlink ref="G1464" r:id="rId1463" display="http://www.dawateislamicanada.net/contact-us"/>
    <hyperlink ref="G1465" r:id="rId1464" display="http://salafidemontreal.com/"/>
    <hyperlink ref="G1466" r:id="rId1465" display="https://turkcommunity.ca"/>
    <hyperlink ref="G1467" r:id="rId1466" display="https://amlachine.org/"/>
    <hyperlink ref="G1468" r:id="rId1467" display="https://balkanmc.wordpress.com/"/>
    <hyperlink ref="G1469" r:id="rId1468" display="http://imamwarch.ca/"/>
    <hyperlink ref="G1470" r:id="rId1469" display="https://mosqueemadani.com"/>
    <hyperlink ref="G1471" r:id="rId1470" display="https://ndg-mosque.com"/>
    <hyperlink ref="G1472" r:id="rId1471" display="https://cdsbalimaya.org/"/>
    <hyperlink ref="G1473" r:id="rId1472" display="https://cciq.org/"/>
    <hyperlink ref="G1474" r:id="rId1473" display="https://cciq.org/"/>
    <hyperlink ref="G1475" r:id="rId1474" display="https://thetford-islami-hub.lovable.app/"/>
    <hyperlink ref="G1476" r:id="rId1475" display="https://www.bmismosque.com/"/>
    <hyperlink ref="G1477" r:id="rId1476" display="https://islamiccentrecampb.wixsite.com/iccr"/>
    <hyperlink ref="G1478" r:id="rId1477" display="https://comoxvalleyislamic.wixsite.com/cvic"/>
    <hyperlink ref="G1479" r:id="rId1478" display="https://cowichanvalleyislamicsociety.ca/about/"/>
    <hyperlink ref="G1480" r:id="rId1479" display="https://iiairdrie.com/"/>
    <hyperlink ref="G1481" r:id="rId1480" display="https://amcia.org/friday-prayers/"/>
    <hyperlink ref="G1482" r:id="rId1481" display="https://www.bowvalleymuslimcommunity.com/"/>
    <hyperlink ref="G1483" r:id="rId1482" display="https://abubakrcalgary.ca/"/>
    <hyperlink ref="G1484" r:id="rId1483" display="https://alansaar.ca/contact-us/"/>
    <hyperlink ref="G1485" r:id="rId1484" display="https://www.bizcalgary.org/"/>
    <hyperlink ref="G1486" r:id="rId1485" display="https://ctcic.ca/"/>
    <hyperlink ref="G1487" r:id="rId1486" display="https://www.iisc.ca/"/>
    <hyperlink ref="G1488" r:id="rId1487" display="https://muslimscalgary.ca/prayer/"/>
    <hyperlink ref="G1489" r:id="rId1488" display="https://www.iisc.ca/"/>
    <hyperlink ref="G1490" r:id="rId1489" display="https://alansaar.ca/chestermere/"/>
    <hyperlink ref="G1491" r:id="rId1490" display="https://masjidannoor.ca/Contact-us/"/>
    <hyperlink ref="G1492" r:id="rId1491" display="https://masjidannoor.ca/Contact-us/"/>
    <hyperlink ref="G1493" r:id="rId1492" display="https://markazulislam.com/locations-visit-us/"/>
    <hyperlink ref="G1494" r:id="rId1493" display="https://www.fortmasjid.ca/Location"/>
    <hyperlink ref="G1495" r:id="rId1494" display="https://kareemmosque.ca/"/>
    <hyperlink ref="G1496" r:id="rId1495" display="https://www.leducislamicassociation.com/about"/>
    <hyperlink ref="G1497" r:id="rId1496" display="https://amcia.org/friday-prayers/"/>
    <hyperlink ref="G1498" r:id="rId1497" display="https://ibnmasood.ca/about-us/"/>
    <hyperlink ref="G1499" r:id="rId1498" display="https://www.iaosregina.com/web/allmosques.php"/>
    <hyperlink ref="G1500" r:id="rId1499" display="https://www.iaosregina.com/web/allmosques.php"/>
    <hyperlink ref="G1501" r:id="rId1500" display="https://miaonline.org/prayer-locations/"/>
    <hyperlink ref="G1502" r:id="rId1501" display="https://miaonline.org/prayer-locations/"/>
    <hyperlink ref="G1503" r:id="rId1502" display="https://miaonline.org/prayer-locations/"/>
    <hyperlink ref="G1504" r:id="rId1503" display="https://miaonline.org/prayer-locations/"/>
    <hyperlink ref="G1505" r:id="rId1504" display="https://jrjsj.ca/"/>
    <hyperlink ref="G1506" r:id="rId1505" display="https://cornerbrook.sabeelcenter.ca/about-us/"/>
    <hyperlink ref="G1507" r:id="rId1506" display="https://nmic.ca/rebuilding-projec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507"/>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14"/>
    <col collapsed="false" customWidth="true" hidden="false" outlineLevel="0" max="4" min="4" style="0" width="14.5"/>
    <col collapsed="false" customWidth="true" hidden="false" outlineLevel="0" max="5" min="5" style="0" width="30"/>
    <col collapsed="false" customWidth="true" hidden="false" outlineLevel="0" max="6" min="6" style="0" width="10"/>
    <col collapsed="false" customWidth="true" hidden="false" outlineLevel="0" max="7" min="7" style="0" width="15"/>
    <col collapsed="false" customWidth="true" hidden="false" outlineLevel="0" max="8" min="8" style="0" width="26"/>
    <col collapsed="false" customWidth="true" hidden="false" outlineLevel="0" max="9" min="9" style="0" width="36"/>
    <col collapsed="false" customWidth="true" hidden="false" outlineLevel="0" max="10" min="10" style="0" width="24"/>
    <col collapsed="false" customWidth="true" hidden="false" outlineLevel="0" max="11" min="11" style="0" width="60"/>
    <col collapsed="false" customWidth="true" hidden="false" outlineLevel="0" max="12" min="12" style="0" width="60.5"/>
    <col collapsed="false" customWidth="true" hidden="false" outlineLevel="0" max="13" min="13" style="0" width="11"/>
    <col collapsed="false" customWidth="true" hidden="false" outlineLevel="0" max="14" min="14" style="0" width="14"/>
    <col collapsed="false" customWidth="true" hidden="false" outlineLevel="0" max="15" min="15" style="0" width="40"/>
    <col collapsed="false" customWidth="true" hidden="false" outlineLevel="0" max="16" min="16" style="0" width="15"/>
    <col collapsed="false" customWidth="true" hidden="false" outlineLevel="0" max="17" min="17" style="0" width="16"/>
    <col collapsed="false" customWidth="true" hidden="false" outlineLevel="0" max="18" min="18" style="0" width="40"/>
  </cols>
  <sheetData>
    <row r="1" customFormat="false" ht="33.75" hidden="false" customHeight="true" outlineLevel="0" collapsed="false">
      <c r="A1" s="9" t="s">
        <v>21902</v>
      </c>
      <c r="B1" s="9" t="s">
        <v>21903</v>
      </c>
      <c r="C1" s="9" t="s">
        <v>21904</v>
      </c>
      <c r="D1" s="9" t="s">
        <v>21905</v>
      </c>
      <c r="E1" s="9" t="s">
        <v>21906</v>
      </c>
      <c r="F1" s="9" t="s">
        <v>21907</v>
      </c>
      <c r="G1" s="9" t="s">
        <v>21908</v>
      </c>
      <c r="H1" s="9" t="s">
        <v>21909</v>
      </c>
      <c r="I1" s="9" t="s">
        <v>21910</v>
      </c>
      <c r="J1" s="9" t="s">
        <v>18510</v>
      </c>
      <c r="K1" s="9" t="s">
        <v>21911</v>
      </c>
      <c r="L1" s="9" t="s">
        <v>21912</v>
      </c>
      <c r="M1" s="9" t="s">
        <v>21913</v>
      </c>
      <c r="N1" s="9" t="s">
        <v>26</v>
      </c>
      <c r="O1" s="9" t="s">
        <v>21914</v>
      </c>
      <c r="P1" s="14" t="s">
        <v>14977</v>
      </c>
      <c r="Q1" s="14" t="s">
        <v>14978</v>
      </c>
      <c r="R1" s="14" t="s">
        <v>14979</v>
      </c>
    </row>
    <row r="2" customFormat="false" ht="79.85" hidden="false" customHeight="false" outlineLevel="0" collapsed="false">
      <c r="A2" s="15" t="s">
        <v>21915</v>
      </c>
      <c r="B2" s="15" t="s">
        <v>15756</v>
      </c>
      <c r="C2" s="15" t="s">
        <v>21916</v>
      </c>
      <c r="D2" s="15" t="s">
        <v>21917</v>
      </c>
      <c r="E2" s="15" t="s">
        <v>21918</v>
      </c>
      <c r="F2" s="15" t="s">
        <v>21919</v>
      </c>
      <c r="G2" s="15" t="s">
        <v>21920</v>
      </c>
      <c r="H2" s="15" t="s">
        <v>21921</v>
      </c>
      <c r="I2" s="20" t="s">
        <v>15760</v>
      </c>
      <c r="J2" s="15" t="s">
        <v>21922</v>
      </c>
      <c r="K2" s="15" t="s">
        <v>21923</v>
      </c>
      <c r="L2" s="15" t="s">
        <v>21924</v>
      </c>
      <c r="M2" s="15" t="s">
        <v>21925</v>
      </c>
      <c r="N2" s="15" t="s">
        <v>521</v>
      </c>
      <c r="O2" s="10" t="s">
        <v>21926</v>
      </c>
      <c r="P2" s="16"/>
      <c r="Q2" s="16"/>
      <c r="R2" s="16"/>
    </row>
    <row r="3" customFormat="false" ht="68.65" hidden="false" customHeight="false" outlineLevel="0" collapsed="false">
      <c r="A3" s="15" t="s">
        <v>21927</v>
      </c>
      <c r="B3" s="15" t="s">
        <v>15764</v>
      </c>
      <c r="C3" s="15" t="s">
        <v>21928</v>
      </c>
      <c r="D3" s="15" t="s">
        <v>21917</v>
      </c>
      <c r="E3" s="15" t="s">
        <v>21929</v>
      </c>
      <c r="F3" s="15" t="s">
        <v>21930</v>
      </c>
      <c r="G3" s="15" t="s">
        <v>21931</v>
      </c>
      <c r="H3" s="15" t="s">
        <v>21932</v>
      </c>
      <c r="I3" s="20" t="s">
        <v>15765</v>
      </c>
      <c r="J3" s="15" t="s">
        <v>21933</v>
      </c>
      <c r="K3" s="15" t="s">
        <v>21934</v>
      </c>
      <c r="L3" s="15" t="s">
        <v>21935</v>
      </c>
      <c r="M3" s="15" t="s">
        <v>21925</v>
      </c>
      <c r="N3" s="15" t="s">
        <v>521</v>
      </c>
      <c r="O3" s="10" t="s">
        <v>21936</v>
      </c>
      <c r="P3" s="16"/>
      <c r="Q3" s="16"/>
      <c r="R3" s="16"/>
    </row>
    <row r="4" customFormat="false" ht="158.2" hidden="false" customHeight="false" outlineLevel="0" collapsed="false">
      <c r="A4" s="15" t="s">
        <v>21937</v>
      </c>
      <c r="B4" s="15" t="s">
        <v>21938</v>
      </c>
      <c r="C4" s="15" t="s">
        <v>21916</v>
      </c>
      <c r="D4" s="15" t="s">
        <v>21917</v>
      </c>
      <c r="E4" s="15" t="s">
        <v>21939</v>
      </c>
      <c r="F4" s="15" t="s">
        <v>21940</v>
      </c>
      <c r="G4" s="15" t="s">
        <v>21941</v>
      </c>
      <c r="H4" s="15" t="s">
        <v>21942</v>
      </c>
      <c r="I4" s="20" t="s">
        <v>16121</v>
      </c>
      <c r="J4" s="15" t="s">
        <v>21943</v>
      </c>
      <c r="K4" s="15" t="s">
        <v>21944</v>
      </c>
      <c r="L4" s="15" t="s">
        <v>21945</v>
      </c>
      <c r="M4" s="15" t="s">
        <v>21925</v>
      </c>
      <c r="N4" s="15" t="s">
        <v>590</v>
      </c>
      <c r="O4" s="15" t="s">
        <v>21946</v>
      </c>
      <c r="P4" s="16"/>
      <c r="Q4" s="16"/>
      <c r="R4" s="16"/>
    </row>
    <row r="5" customFormat="false" ht="57.45" hidden="false" customHeight="false" outlineLevel="0" collapsed="false">
      <c r="A5" s="15" t="s">
        <v>21947</v>
      </c>
      <c r="B5" s="15" t="s">
        <v>15775</v>
      </c>
      <c r="C5" s="15" t="s">
        <v>21948</v>
      </c>
      <c r="D5" s="15" t="s">
        <v>21917</v>
      </c>
      <c r="E5" s="15" t="s">
        <v>21949</v>
      </c>
      <c r="F5" s="15" t="s">
        <v>21950</v>
      </c>
      <c r="G5" s="15" t="s">
        <v>21951</v>
      </c>
      <c r="H5" s="15" t="s">
        <v>21952</v>
      </c>
      <c r="I5" s="20" t="s">
        <v>15776</v>
      </c>
      <c r="J5" s="15" t="s">
        <v>21922</v>
      </c>
      <c r="K5" s="15" t="s">
        <v>21953</v>
      </c>
      <c r="L5" s="15" t="s">
        <v>21954</v>
      </c>
      <c r="M5" s="15" t="s">
        <v>21925</v>
      </c>
      <c r="N5" s="15" t="s">
        <v>521</v>
      </c>
      <c r="O5" s="10" t="s">
        <v>21955</v>
      </c>
      <c r="P5" s="16"/>
      <c r="Q5" s="16"/>
      <c r="R5" s="16"/>
    </row>
    <row r="6" customFormat="false" ht="57.45" hidden="false" customHeight="false" outlineLevel="0" collapsed="false">
      <c r="A6" s="15" t="s">
        <v>21956</v>
      </c>
      <c r="B6" s="15" t="s">
        <v>15780</v>
      </c>
      <c r="C6" s="15" t="s">
        <v>21957</v>
      </c>
      <c r="D6" s="15" t="s">
        <v>21917</v>
      </c>
      <c r="E6" s="15" t="s">
        <v>21958</v>
      </c>
      <c r="F6" s="15" t="s">
        <v>21959</v>
      </c>
      <c r="G6" s="15" t="s">
        <v>21960</v>
      </c>
      <c r="H6" s="15" t="s">
        <v>21961</v>
      </c>
      <c r="I6" s="20" t="s">
        <v>15781</v>
      </c>
      <c r="J6" s="15"/>
      <c r="K6" s="15" t="s">
        <v>21962</v>
      </c>
      <c r="L6" s="15" t="s">
        <v>21963</v>
      </c>
      <c r="M6" s="15" t="s">
        <v>21925</v>
      </c>
      <c r="N6" s="15" t="s">
        <v>521</v>
      </c>
      <c r="O6" s="10" t="s">
        <v>21964</v>
      </c>
      <c r="P6" s="16"/>
      <c r="Q6" s="16"/>
      <c r="R6" s="16"/>
    </row>
    <row r="7" customFormat="false" ht="91" hidden="false" customHeight="false" outlineLevel="0" collapsed="false">
      <c r="A7" s="15" t="s">
        <v>21965</v>
      </c>
      <c r="B7" s="15" t="s">
        <v>15785</v>
      </c>
      <c r="C7" s="15" t="s">
        <v>21928</v>
      </c>
      <c r="D7" s="15" t="s">
        <v>21917</v>
      </c>
      <c r="E7" s="15" t="s">
        <v>21966</v>
      </c>
      <c r="F7" s="15" t="s">
        <v>21967</v>
      </c>
      <c r="G7" s="15" t="s">
        <v>21968</v>
      </c>
      <c r="H7" s="15" t="s">
        <v>21969</v>
      </c>
      <c r="I7" s="20" t="s">
        <v>15786</v>
      </c>
      <c r="J7" s="15" t="s">
        <v>21933</v>
      </c>
      <c r="K7" s="15" t="s">
        <v>21970</v>
      </c>
      <c r="L7" s="15" t="s">
        <v>21971</v>
      </c>
      <c r="M7" s="15" t="s">
        <v>21925</v>
      </c>
      <c r="N7" s="15" t="s">
        <v>521</v>
      </c>
      <c r="O7" s="10" t="s">
        <v>21972</v>
      </c>
      <c r="P7" s="16"/>
      <c r="Q7" s="16"/>
      <c r="R7" s="16"/>
    </row>
    <row r="8" customFormat="false" ht="113.4" hidden="false" customHeight="false" outlineLevel="0" collapsed="false">
      <c r="A8" s="15" t="s">
        <v>15789</v>
      </c>
      <c r="B8" s="15" t="s">
        <v>15790</v>
      </c>
      <c r="C8" s="15" t="s">
        <v>21916</v>
      </c>
      <c r="D8" s="15" t="s">
        <v>21917</v>
      </c>
      <c r="E8" s="15" t="s">
        <v>21973</v>
      </c>
      <c r="F8" s="15" t="s">
        <v>21974</v>
      </c>
      <c r="G8" s="15" t="s">
        <v>21975</v>
      </c>
      <c r="H8" s="15" t="s">
        <v>21976</v>
      </c>
      <c r="I8" s="20" t="s">
        <v>15791</v>
      </c>
      <c r="J8" s="15" t="s">
        <v>21977</v>
      </c>
      <c r="K8" s="15" t="s">
        <v>21978</v>
      </c>
      <c r="L8" s="15" t="s">
        <v>21979</v>
      </c>
      <c r="M8" s="15" t="s">
        <v>21925</v>
      </c>
      <c r="N8" s="15" t="s">
        <v>521</v>
      </c>
      <c r="O8" s="10" t="s">
        <v>21980</v>
      </c>
      <c r="P8" s="16"/>
      <c r="Q8" s="16"/>
      <c r="R8" s="16"/>
    </row>
    <row r="9" customFormat="false" ht="68.65" hidden="false" customHeight="false" outlineLevel="0" collapsed="false">
      <c r="A9" s="15" t="s">
        <v>21981</v>
      </c>
      <c r="B9" s="15" t="s">
        <v>15796</v>
      </c>
      <c r="C9" s="15" t="s">
        <v>21948</v>
      </c>
      <c r="D9" s="15" t="s">
        <v>21917</v>
      </c>
      <c r="E9" s="15" t="s">
        <v>21982</v>
      </c>
      <c r="F9" s="15" t="s">
        <v>21983</v>
      </c>
      <c r="G9" s="15" t="s">
        <v>21984</v>
      </c>
      <c r="H9" s="15" t="s">
        <v>21985</v>
      </c>
      <c r="I9" s="20" t="s">
        <v>15798</v>
      </c>
      <c r="J9" s="15" t="s">
        <v>21986</v>
      </c>
      <c r="K9" s="15" t="s">
        <v>21987</v>
      </c>
      <c r="L9" s="15" t="s">
        <v>21988</v>
      </c>
      <c r="M9" s="15" t="s">
        <v>21925</v>
      </c>
      <c r="N9" s="15" t="s">
        <v>590</v>
      </c>
      <c r="O9" s="15" t="s">
        <v>21989</v>
      </c>
      <c r="P9" s="16"/>
      <c r="Q9" s="16"/>
      <c r="R9" s="16"/>
    </row>
    <row r="10" customFormat="false" ht="35.05" hidden="false" customHeight="false" outlineLevel="0" collapsed="false">
      <c r="A10" s="15" t="s">
        <v>21990</v>
      </c>
      <c r="B10" s="15" t="s">
        <v>21991</v>
      </c>
      <c r="C10" s="15" t="s">
        <v>21916</v>
      </c>
      <c r="D10" s="15" t="s">
        <v>21917</v>
      </c>
      <c r="E10" s="15" t="s">
        <v>21992</v>
      </c>
      <c r="F10" s="15" t="s">
        <v>21993</v>
      </c>
      <c r="G10" s="15" t="s">
        <v>21994</v>
      </c>
      <c r="H10" s="15"/>
      <c r="I10" s="20" t="s">
        <v>15805</v>
      </c>
      <c r="J10" s="15"/>
      <c r="K10" s="15" t="s">
        <v>21995</v>
      </c>
      <c r="L10" s="15" t="s">
        <v>21996</v>
      </c>
      <c r="M10" s="15" t="s">
        <v>21925</v>
      </c>
      <c r="N10" s="15" t="s">
        <v>521</v>
      </c>
      <c r="O10" s="10" t="s">
        <v>21997</v>
      </c>
      <c r="P10" s="16"/>
      <c r="Q10" s="16"/>
      <c r="R10" s="16"/>
    </row>
    <row r="11" customFormat="false" ht="79.85" hidden="false" customHeight="false" outlineLevel="0" collapsed="false">
      <c r="A11" s="15" t="s">
        <v>21998</v>
      </c>
      <c r="B11" s="15" t="s">
        <v>15809</v>
      </c>
      <c r="C11" s="15" t="s">
        <v>21928</v>
      </c>
      <c r="D11" s="15" t="s">
        <v>21917</v>
      </c>
      <c r="E11" s="15" t="s">
        <v>21999</v>
      </c>
      <c r="F11" s="15" t="s">
        <v>22000</v>
      </c>
      <c r="G11" s="15" t="s">
        <v>22001</v>
      </c>
      <c r="H11" s="15" t="s">
        <v>22002</v>
      </c>
      <c r="I11" s="20" t="s">
        <v>15810</v>
      </c>
      <c r="J11" s="15" t="s">
        <v>22003</v>
      </c>
      <c r="K11" s="15" t="s">
        <v>22004</v>
      </c>
      <c r="L11" s="15" t="s">
        <v>22005</v>
      </c>
      <c r="M11" s="15" t="s">
        <v>21925</v>
      </c>
      <c r="N11" s="15" t="s">
        <v>521</v>
      </c>
      <c r="O11" s="10" t="s">
        <v>22006</v>
      </c>
      <c r="P11" s="16"/>
      <c r="Q11" s="16"/>
      <c r="R11" s="16"/>
    </row>
    <row r="12" customFormat="false" ht="102.2" hidden="false" customHeight="false" outlineLevel="0" collapsed="false">
      <c r="A12" s="15" t="s">
        <v>22007</v>
      </c>
      <c r="B12" s="15" t="s">
        <v>22008</v>
      </c>
      <c r="C12" s="15" t="s">
        <v>22009</v>
      </c>
      <c r="D12" s="15" t="s">
        <v>21917</v>
      </c>
      <c r="E12" s="15" t="s">
        <v>22010</v>
      </c>
      <c r="F12" s="15" t="s">
        <v>22011</v>
      </c>
      <c r="G12" s="15" t="s">
        <v>22012</v>
      </c>
      <c r="H12" s="15"/>
      <c r="I12" s="20" t="s">
        <v>15816</v>
      </c>
      <c r="J12" s="15" t="s">
        <v>22013</v>
      </c>
      <c r="K12" s="15" t="s">
        <v>22014</v>
      </c>
      <c r="L12" s="15" t="s">
        <v>22015</v>
      </c>
      <c r="M12" s="15" t="s">
        <v>21925</v>
      </c>
      <c r="N12" s="15" t="s">
        <v>590</v>
      </c>
      <c r="O12" s="15" t="s">
        <v>22016</v>
      </c>
      <c r="P12" s="16"/>
      <c r="Q12" s="16"/>
      <c r="R12" s="16"/>
    </row>
    <row r="13" customFormat="false" ht="35.05" hidden="false" customHeight="false" outlineLevel="0" collapsed="false">
      <c r="A13" s="15" t="s">
        <v>22017</v>
      </c>
      <c r="B13" s="15" t="s">
        <v>15837</v>
      </c>
      <c r="C13" s="15" t="s">
        <v>22018</v>
      </c>
      <c r="D13" s="15" t="s">
        <v>21917</v>
      </c>
      <c r="E13" s="15" t="s">
        <v>22019</v>
      </c>
      <c r="F13" s="15" t="s">
        <v>22020</v>
      </c>
      <c r="G13" s="15" t="s">
        <v>22021</v>
      </c>
      <c r="H13" s="15" t="s">
        <v>22022</v>
      </c>
      <c r="I13" s="20" t="s">
        <v>15838</v>
      </c>
      <c r="J13" s="15"/>
      <c r="K13" s="15" t="s">
        <v>22023</v>
      </c>
      <c r="L13" s="15" t="s">
        <v>22024</v>
      </c>
      <c r="M13" s="15" t="s">
        <v>21925</v>
      </c>
      <c r="N13" s="15" t="s">
        <v>521</v>
      </c>
      <c r="O13" s="10" t="s">
        <v>22025</v>
      </c>
      <c r="P13" s="16"/>
      <c r="Q13" s="16"/>
      <c r="R13" s="16"/>
    </row>
    <row r="14" customFormat="false" ht="35.05" hidden="false" customHeight="false" outlineLevel="0" collapsed="false">
      <c r="A14" s="15" t="s">
        <v>22026</v>
      </c>
      <c r="B14" s="15" t="s">
        <v>15842</v>
      </c>
      <c r="C14" s="15" t="s">
        <v>22027</v>
      </c>
      <c r="D14" s="15" t="s">
        <v>21917</v>
      </c>
      <c r="E14" s="15" t="s">
        <v>22028</v>
      </c>
      <c r="F14" s="15" t="s">
        <v>22029</v>
      </c>
      <c r="G14" s="15" t="s">
        <v>22030</v>
      </c>
      <c r="H14" s="15" t="s">
        <v>22031</v>
      </c>
      <c r="I14" s="20" t="s">
        <v>15843</v>
      </c>
      <c r="J14" s="15" t="s">
        <v>21943</v>
      </c>
      <c r="K14" s="15" t="s">
        <v>22032</v>
      </c>
      <c r="L14" s="15" t="s">
        <v>22033</v>
      </c>
      <c r="M14" s="15" t="s">
        <v>21925</v>
      </c>
      <c r="N14" s="15" t="s">
        <v>521</v>
      </c>
      <c r="O14" s="15" t="s">
        <v>22034</v>
      </c>
      <c r="P14" s="16"/>
      <c r="Q14" s="16"/>
      <c r="R14" s="16"/>
    </row>
    <row r="15" customFormat="false" ht="68.65" hidden="false" customHeight="false" outlineLevel="0" collapsed="false">
      <c r="A15" s="15" t="s">
        <v>22035</v>
      </c>
      <c r="B15" s="15" t="s">
        <v>15850</v>
      </c>
      <c r="C15" s="15" t="s">
        <v>22036</v>
      </c>
      <c r="D15" s="15" t="s">
        <v>21917</v>
      </c>
      <c r="E15" s="15" t="s">
        <v>22037</v>
      </c>
      <c r="F15" s="15" t="s">
        <v>22038</v>
      </c>
      <c r="G15" s="15" t="s">
        <v>22039</v>
      </c>
      <c r="H15" s="15" t="s">
        <v>22040</v>
      </c>
      <c r="I15" s="20" t="s">
        <v>15851</v>
      </c>
      <c r="J15" s="15" t="s">
        <v>22041</v>
      </c>
      <c r="K15" s="15" t="s">
        <v>22042</v>
      </c>
      <c r="L15" s="15" t="s">
        <v>22043</v>
      </c>
      <c r="M15" s="15" t="s">
        <v>21925</v>
      </c>
      <c r="N15" s="15" t="s">
        <v>521</v>
      </c>
      <c r="O15" s="10" t="s">
        <v>22044</v>
      </c>
      <c r="P15" s="16"/>
      <c r="Q15" s="16"/>
      <c r="R15" s="16"/>
    </row>
    <row r="16" customFormat="false" ht="35.05" hidden="false" customHeight="false" outlineLevel="0" collapsed="false">
      <c r="A16" s="15" t="s">
        <v>22045</v>
      </c>
      <c r="B16" s="15" t="s">
        <v>15853</v>
      </c>
      <c r="C16" s="15" t="s">
        <v>22046</v>
      </c>
      <c r="D16" s="15" t="s">
        <v>21917</v>
      </c>
      <c r="E16" s="15" t="s">
        <v>22047</v>
      </c>
      <c r="F16" s="15" t="s">
        <v>22048</v>
      </c>
      <c r="G16" s="15" t="s">
        <v>22049</v>
      </c>
      <c r="H16" s="15" t="s">
        <v>22050</v>
      </c>
      <c r="I16" s="20" t="s">
        <v>15854</v>
      </c>
      <c r="J16" s="15" t="s">
        <v>22051</v>
      </c>
      <c r="K16" s="15" t="s">
        <v>22052</v>
      </c>
      <c r="L16" s="15" t="s">
        <v>22053</v>
      </c>
      <c r="M16" s="15" t="s">
        <v>22054</v>
      </c>
      <c r="N16" s="15" t="s">
        <v>521</v>
      </c>
      <c r="O16" s="10" t="s">
        <v>22055</v>
      </c>
      <c r="P16" s="16"/>
      <c r="Q16" s="16"/>
      <c r="R16" s="16"/>
    </row>
    <row r="17" customFormat="false" ht="35.05" hidden="false" customHeight="false" outlineLevel="0" collapsed="false">
      <c r="A17" s="15" t="s">
        <v>22056</v>
      </c>
      <c r="B17" s="15" t="s">
        <v>15856</v>
      </c>
      <c r="C17" s="15" t="s">
        <v>22046</v>
      </c>
      <c r="D17" s="15" t="s">
        <v>21917</v>
      </c>
      <c r="E17" s="15" t="s">
        <v>22057</v>
      </c>
      <c r="F17" s="15" t="s">
        <v>22058</v>
      </c>
      <c r="G17" s="15" t="s">
        <v>22059</v>
      </c>
      <c r="H17" s="15" t="s">
        <v>22060</v>
      </c>
      <c r="I17" s="20" t="s">
        <v>15857</v>
      </c>
      <c r="J17" s="15"/>
      <c r="K17" s="15" t="s">
        <v>22061</v>
      </c>
      <c r="L17" s="15" t="s">
        <v>22062</v>
      </c>
      <c r="M17" s="15" t="s">
        <v>21925</v>
      </c>
      <c r="N17" s="15" t="s">
        <v>521</v>
      </c>
      <c r="O17" s="10" t="s">
        <v>22063</v>
      </c>
      <c r="P17" s="16"/>
      <c r="Q17" s="16"/>
      <c r="R17" s="16"/>
    </row>
    <row r="18" customFormat="false" ht="79.85" hidden="false" customHeight="false" outlineLevel="0" collapsed="false">
      <c r="A18" s="15" t="s">
        <v>22064</v>
      </c>
      <c r="B18" s="15" t="s">
        <v>15859</v>
      </c>
      <c r="C18" s="15" t="s">
        <v>22046</v>
      </c>
      <c r="D18" s="15" t="s">
        <v>21917</v>
      </c>
      <c r="E18" s="15" t="s">
        <v>22065</v>
      </c>
      <c r="F18" s="15" t="s">
        <v>22066</v>
      </c>
      <c r="G18" s="15" t="s">
        <v>22067</v>
      </c>
      <c r="H18" s="15" t="s">
        <v>22068</v>
      </c>
      <c r="I18" s="20" t="s">
        <v>15860</v>
      </c>
      <c r="J18" s="15" t="s">
        <v>21943</v>
      </c>
      <c r="K18" s="15" t="s">
        <v>22069</v>
      </c>
      <c r="L18" s="15" t="s">
        <v>22070</v>
      </c>
      <c r="M18" s="15" t="s">
        <v>22054</v>
      </c>
      <c r="N18" s="15" t="s">
        <v>521</v>
      </c>
      <c r="O18" s="15" t="s">
        <v>22071</v>
      </c>
      <c r="P18" s="16"/>
      <c r="Q18" s="16"/>
      <c r="R18" s="16"/>
    </row>
    <row r="19" customFormat="false" ht="57.45" hidden="false" customHeight="false" outlineLevel="0" collapsed="false">
      <c r="A19" s="15" t="s">
        <v>22072</v>
      </c>
      <c r="B19" s="15" t="s">
        <v>15865</v>
      </c>
      <c r="C19" s="15" t="s">
        <v>22073</v>
      </c>
      <c r="D19" s="15" t="s">
        <v>21917</v>
      </c>
      <c r="E19" s="15" t="s">
        <v>22074</v>
      </c>
      <c r="F19" s="15" t="s">
        <v>22075</v>
      </c>
      <c r="G19" s="15" t="s">
        <v>22076</v>
      </c>
      <c r="H19" s="15" t="s">
        <v>22077</v>
      </c>
      <c r="I19" s="20" t="s">
        <v>15866</v>
      </c>
      <c r="J19" s="15"/>
      <c r="K19" s="15" t="s">
        <v>22078</v>
      </c>
      <c r="L19" s="15" t="s">
        <v>22079</v>
      </c>
      <c r="M19" s="15" t="s">
        <v>21925</v>
      </c>
      <c r="N19" s="15" t="s">
        <v>521</v>
      </c>
      <c r="O19" s="10" t="s">
        <v>22080</v>
      </c>
      <c r="P19" s="16"/>
      <c r="Q19" s="16"/>
      <c r="R19" s="16"/>
    </row>
    <row r="20" customFormat="false" ht="46.25" hidden="false" customHeight="false" outlineLevel="0" collapsed="false">
      <c r="A20" s="15" t="s">
        <v>22081</v>
      </c>
      <c r="B20" s="15" t="s">
        <v>15868</v>
      </c>
      <c r="C20" s="15" t="s">
        <v>22082</v>
      </c>
      <c r="D20" s="15" t="s">
        <v>21917</v>
      </c>
      <c r="E20" s="15" t="s">
        <v>22083</v>
      </c>
      <c r="F20" s="15" t="s">
        <v>22084</v>
      </c>
      <c r="G20" s="15" t="s">
        <v>22085</v>
      </c>
      <c r="H20" s="15" t="s">
        <v>22086</v>
      </c>
      <c r="I20" s="20" t="s">
        <v>15869</v>
      </c>
      <c r="J20" s="15"/>
      <c r="K20" s="15" t="s">
        <v>22087</v>
      </c>
      <c r="L20" s="15" t="s">
        <v>22088</v>
      </c>
      <c r="M20" s="15" t="s">
        <v>21925</v>
      </c>
      <c r="N20" s="15" t="s">
        <v>521</v>
      </c>
      <c r="O20" s="10" t="s">
        <v>22089</v>
      </c>
      <c r="P20" s="16"/>
      <c r="Q20" s="16"/>
      <c r="R20" s="16"/>
    </row>
    <row r="21" customFormat="false" ht="35.05" hidden="false" customHeight="false" outlineLevel="0" collapsed="false">
      <c r="A21" s="15" t="s">
        <v>22090</v>
      </c>
      <c r="B21" s="15" t="s">
        <v>15871</v>
      </c>
      <c r="C21" s="15" t="s">
        <v>22091</v>
      </c>
      <c r="D21" s="15" t="s">
        <v>21917</v>
      </c>
      <c r="E21" s="15" t="s">
        <v>22092</v>
      </c>
      <c r="F21" s="15" t="s">
        <v>22093</v>
      </c>
      <c r="G21" s="15" t="s">
        <v>22094</v>
      </c>
      <c r="H21" s="15" t="s">
        <v>22095</v>
      </c>
      <c r="I21" s="20" t="s">
        <v>15872</v>
      </c>
      <c r="J21" s="15"/>
      <c r="K21" s="15" t="s">
        <v>22096</v>
      </c>
      <c r="L21" s="15" t="s">
        <v>22097</v>
      </c>
      <c r="M21" s="15" t="s">
        <v>22054</v>
      </c>
      <c r="N21" s="15" t="s">
        <v>521</v>
      </c>
      <c r="O21" s="10" t="s">
        <v>22098</v>
      </c>
      <c r="P21" s="16"/>
      <c r="Q21" s="16"/>
      <c r="R21" s="16"/>
    </row>
    <row r="22" customFormat="false" ht="23.85" hidden="false" customHeight="false" outlineLevel="0" collapsed="false">
      <c r="A22" s="15" t="s">
        <v>22099</v>
      </c>
      <c r="B22" s="15" t="s">
        <v>15874</v>
      </c>
      <c r="C22" s="15" t="s">
        <v>22091</v>
      </c>
      <c r="D22" s="15" t="s">
        <v>21917</v>
      </c>
      <c r="E22" s="15" t="s">
        <v>22100</v>
      </c>
      <c r="F22" s="15"/>
      <c r="G22" s="15" t="s">
        <v>22101</v>
      </c>
      <c r="H22" s="15" t="s">
        <v>22102</v>
      </c>
      <c r="I22" s="20" t="s">
        <v>15875</v>
      </c>
      <c r="J22" s="15"/>
      <c r="K22" s="15" t="s">
        <v>22103</v>
      </c>
      <c r="L22" s="15" t="s">
        <v>22104</v>
      </c>
      <c r="M22" s="15" t="s">
        <v>21925</v>
      </c>
      <c r="N22" s="15" t="s">
        <v>521</v>
      </c>
      <c r="O22" s="10" t="s">
        <v>22105</v>
      </c>
      <c r="P22" s="16"/>
      <c r="Q22" s="16"/>
      <c r="R22" s="16"/>
    </row>
    <row r="23" customFormat="false" ht="23.85" hidden="false" customHeight="false" outlineLevel="0" collapsed="false">
      <c r="A23" s="15" t="s">
        <v>22106</v>
      </c>
      <c r="B23" s="15" t="s">
        <v>15877</v>
      </c>
      <c r="C23" s="15" t="s">
        <v>22091</v>
      </c>
      <c r="D23" s="15" t="s">
        <v>21917</v>
      </c>
      <c r="E23" s="15" t="s">
        <v>22107</v>
      </c>
      <c r="F23" s="15" t="s">
        <v>22108</v>
      </c>
      <c r="G23" s="15" t="s">
        <v>22109</v>
      </c>
      <c r="H23" s="15" t="s">
        <v>22110</v>
      </c>
      <c r="I23" s="20" t="s">
        <v>15878</v>
      </c>
      <c r="J23" s="15"/>
      <c r="K23" s="15" t="s">
        <v>22111</v>
      </c>
      <c r="L23" s="15" t="s">
        <v>22112</v>
      </c>
      <c r="M23" s="15" t="s">
        <v>21925</v>
      </c>
      <c r="N23" s="15" t="s">
        <v>521</v>
      </c>
      <c r="O23" s="10" t="s">
        <v>22113</v>
      </c>
      <c r="P23" s="16"/>
      <c r="Q23" s="16"/>
      <c r="R23" s="16"/>
    </row>
    <row r="24" customFormat="false" ht="23.85" hidden="false" customHeight="false" outlineLevel="0" collapsed="false">
      <c r="A24" s="15" t="s">
        <v>22114</v>
      </c>
      <c r="B24" s="15" t="s">
        <v>15880</v>
      </c>
      <c r="C24" s="15" t="s">
        <v>22091</v>
      </c>
      <c r="D24" s="15" t="s">
        <v>21917</v>
      </c>
      <c r="E24" s="15" t="s">
        <v>22115</v>
      </c>
      <c r="F24" s="15" t="s">
        <v>22116</v>
      </c>
      <c r="G24" s="15" t="s">
        <v>22117</v>
      </c>
      <c r="H24" s="15" t="s">
        <v>22118</v>
      </c>
      <c r="I24" s="20" t="s">
        <v>15881</v>
      </c>
      <c r="J24" s="15"/>
      <c r="K24" s="15" t="s">
        <v>22119</v>
      </c>
      <c r="L24" s="15" t="s">
        <v>22120</v>
      </c>
      <c r="M24" s="15" t="s">
        <v>21925</v>
      </c>
      <c r="N24" s="15" t="s">
        <v>521</v>
      </c>
      <c r="O24" s="10" t="s">
        <v>22121</v>
      </c>
      <c r="P24" s="16"/>
      <c r="Q24" s="16"/>
      <c r="R24" s="16"/>
    </row>
    <row r="25" customFormat="false" ht="15" hidden="false" customHeight="false" outlineLevel="0" collapsed="false">
      <c r="A25" s="15" t="s">
        <v>22122</v>
      </c>
      <c r="B25" s="15" t="s">
        <v>15883</v>
      </c>
      <c r="C25" s="15" t="s">
        <v>22123</v>
      </c>
      <c r="D25" s="15" t="s">
        <v>21917</v>
      </c>
      <c r="E25" s="15" t="s">
        <v>22124</v>
      </c>
      <c r="F25" s="15" t="s">
        <v>22125</v>
      </c>
      <c r="G25" s="15" t="s">
        <v>22126</v>
      </c>
      <c r="H25" s="15" t="s">
        <v>22127</v>
      </c>
      <c r="I25" s="20" t="s">
        <v>15884</v>
      </c>
      <c r="J25" s="15"/>
      <c r="K25" s="15" t="s">
        <v>22128</v>
      </c>
      <c r="L25" s="15" t="s">
        <v>22129</v>
      </c>
      <c r="M25" s="15" t="s">
        <v>21925</v>
      </c>
      <c r="N25" s="15" t="s">
        <v>521</v>
      </c>
      <c r="O25" s="10" t="s">
        <v>22130</v>
      </c>
      <c r="P25" s="16"/>
      <c r="Q25" s="16"/>
      <c r="R25" s="16"/>
    </row>
    <row r="26" customFormat="false" ht="15" hidden="false" customHeight="false" outlineLevel="0" collapsed="false">
      <c r="A26" s="15" t="s">
        <v>22131</v>
      </c>
      <c r="B26" s="15" t="s">
        <v>15886</v>
      </c>
      <c r="C26" s="15" t="s">
        <v>22132</v>
      </c>
      <c r="D26" s="15" t="s">
        <v>21917</v>
      </c>
      <c r="E26" s="15" t="s">
        <v>22133</v>
      </c>
      <c r="F26" s="15" t="s">
        <v>22134</v>
      </c>
      <c r="G26" s="15" t="s">
        <v>22135</v>
      </c>
      <c r="H26" s="15" t="s">
        <v>22136</v>
      </c>
      <c r="I26" s="20" t="s">
        <v>15887</v>
      </c>
      <c r="J26" s="15" t="s">
        <v>22041</v>
      </c>
      <c r="K26" s="15"/>
      <c r="L26" s="15"/>
      <c r="M26" s="15" t="s">
        <v>22054</v>
      </c>
      <c r="N26" s="15" t="s">
        <v>521</v>
      </c>
      <c r="O26" s="10" t="s">
        <v>22137</v>
      </c>
      <c r="P26" s="16"/>
      <c r="Q26" s="16"/>
      <c r="R26" s="16"/>
    </row>
    <row r="27" customFormat="false" ht="23.85" hidden="false" customHeight="false" outlineLevel="0" collapsed="false">
      <c r="A27" s="15" t="s">
        <v>22138</v>
      </c>
      <c r="B27" s="15" t="s">
        <v>15889</v>
      </c>
      <c r="C27" s="15" t="s">
        <v>22139</v>
      </c>
      <c r="D27" s="15" t="s">
        <v>21917</v>
      </c>
      <c r="E27" s="15" t="s">
        <v>22140</v>
      </c>
      <c r="F27" s="15" t="s">
        <v>22141</v>
      </c>
      <c r="G27" s="15" t="s">
        <v>22142</v>
      </c>
      <c r="H27" s="15"/>
      <c r="I27" s="20" t="s">
        <v>15890</v>
      </c>
      <c r="J27" s="15"/>
      <c r="K27" s="15" t="s">
        <v>22143</v>
      </c>
      <c r="L27" s="15" t="s">
        <v>22144</v>
      </c>
      <c r="M27" s="15" t="s">
        <v>21925</v>
      </c>
      <c r="N27" s="15" t="s">
        <v>590</v>
      </c>
      <c r="O27" s="10" t="s">
        <v>22145</v>
      </c>
      <c r="P27" s="16"/>
      <c r="Q27" s="16"/>
      <c r="R27" s="16"/>
    </row>
    <row r="28" customFormat="false" ht="23.85" hidden="false" customHeight="false" outlineLevel="0" collapsed="false">
      <c r="A28" s="15" t="s">
        <v>22146</v>
      </c>
      <c r="B28" s="15" t="s">
        <v>15892</v>
      </c>
      <c r="C28" s="15" t="s">
        <v>22139</v>
      </c>
      <c r="D28" s="15" t="s">
        <v>21917</v>
      </c>
      <c r="E28" s="15" t="s">
        <v>22147</v>
      </c>
      <c r="F28" s="15" t="s">
        <v>22148</v>
      </c>
      <c r="G28" s="15" t="s">
        <v>22149</v>
      </c>
      <c r="H28" s="15" t="s">
        <v>22150</v>
      </c>
      <c r="I28" s="20" t="s">
        <v>15893</v>
      </c>
      <c r="J28" s="15"/>
      <c r="K28" s="15" t="s">
        <v>22151</v>
      </c>
      <c r="L28" s="15" t="s">
        <v>22152</v>
      </c>
      <c r="M28" s="15" t="s">
        <v>21925</v>
      </c>
      <c r="N28" s="15" t="s">
        <v>521</v>
      </c>
      <c r="O28" s="10" t="s">
        <v>22153</v>
      </c>
      <c r="P28" s="16"/>
      <c r="Q28" s="16"/>
      <c r="R28" s="16"/>
    </row>
    <row r="29" customFormat="false" ht="23.85" hidden="false" customHeight="false" outlineLevel="0" collapsed="false">
      <c r="A29" s="15" t="s">
        <v>22154</v>
      </c>
      <c r="B29" s="15" t="s">
        <v>15895</v>
      </c>
      <c r="C29" s="15" t="s">
        <v>22155</v>
      </c>
      <c r="D29" s="15" t="s">
        <v>21917</v>
      </c>
      <c r="E29" s="15" t="s">
        <v>22156</v>
      </c>
      <c r="F29" s="15" t="s">
        <v>22157</v>
      </c>
      <c r="G29" s="15" t="s">
        <v>22158</v>
      </c>
      <c r="H29" s="15" t="s">
        <v>22159</v>
      </c>
      <c r="I29" s="20" t="s">
        <v>15896</v>
      </c>
      <c r="J29" s="15" t="s">
        <v>22160</v>
      </c>
      <c r="K29" s="15" t="s">
        <v>22161</v>
      </c>
      <c r="L29" s="15" t="s">
        <v>22162</v>
      </c>
      <c r="M29" s="15" t="s">
        <v>22163</v>
      </c>
      <c r="N29" s="15" t="s">
        <v>590</v>
      </c>
      <c r="O29" s="10" t="s">
        <v>22164</v>
      </c>
      <c r="P29" s="16"/>
      <c r="Q29" s="16"/>
      <c r="R29" s="16"/>
    </row>
    <row r="30" customFormat="false" ht="15" hidden="false" customHeight="false" outlineLevel="0" collapsed="false">
      <c r="A30" s="15" t="s">
        <v>22165</v>
      </c>
      <c r="B30" s="15" t="s">
        <v>15898</v>
      </c>
      <c r="C30" s="15" t="s">
        <v>22155</v>
      </c>
      <c r="D30" s="15" t="s">
        <v>21917</v>
      </c>
      <c r="E30" s="15" t="s">
        <v>22166</v>
      </c>
      <c r="F30" s="15" t="s">
        <v>22167</v>
      </c>
      <c r="G30" s="15" t="s">
        <v>22168</v>
      </c>
      <c r="H30" s="15"/>
      <c r="I30" s="20" t="s">
        <v>15899</v>
      </c>
      <c r="J30" s="15"/>
      <c r="K30" s="15" t="s">
        <v>22169</v>
      </c>
      <c r="L30" s="15" t="s">
        <v>22170</v>
      </c>
      <c r="M30" s="15" t="s">
        <v>21925</v>
      </c>
      <c r="N30" s="15" t="s">
        <v>590</v>
      </c>
      <c r="O30" s="10" t="s">
        <v>22171</v>
      </c>
      <c r="P30" s="16"/>
      <c r="Q30" s="16"/>
      <c r="R30" s="16"/>
    </row>
    <row r="31" customFormat="false" ht="35.05" hidden="false" customHeight="false" outlineLevel="0" collapsed="false">
      <c r="A31" s="15" t="s">
        <v>22172</v>
      </c>
      <c r="B31" s="15" t="s">
        <v>15901</v>
      </c>
      <c r="C31" s="15" t="s">
        <v>22155</v>
      </c>
      <c r="D31" s="15" t="s">
        <v>21917</v>
      </c>
      <c r="E31" s="15" t="s">
        <v>22173</v>
      </c>
      <c r="F31" s="15"/>
      <c r="G31" s="15" t="s">
        <v>22174</v>
      </c>
      <c r="H31" s="15"/>
      <c r="I31" s="20" t="s">
        <v>15902</v>
      </c>
      <c r="J31" s="15"/>
      <c r="K31" s="15" t="s">
        <v>22175</v>
      </c>
      <c r="L31" s="15" t="s">
        <v>22176</v>
      </c>
      <c r="M31" s="15" t="s">
        <v>21925</v>
      </c>
      <c r="N31" s="15" t="s">
        <v>521</v>
      </c>
      <c r="O31" s="10" t="s">
        <v>22177</v>
      </c>
      <c r="P31" s="16"/>
      <c r="Q31" s="16"/>
      <c r="R31" s="16"/>
    </row>
    <row r="32" customFormat="false" ht="46.25" hidden="false" customHeight="false" outlineLevel="0" collapsed="false">
      <c r="A32" s="15" t="s">
        <v>22178</v>
      </c>
      <c r="B32" s="15" t="s">
        <v>15904</v>
      </c>
      <c r="C32" s="15" t="s">
        <v>22179</v>
      </c>
      <c r="D32" s="15" t="s">
        <v>21917</v>
      </c>
      <c r="E32" s="15" t="s">
        <v>22180</v>
      </c>
      <c r="F32" s="15" t="s">
        <v>22181</v>
      </c>
      <c r="G32" s="15" t="s">
        <v>22182</v>
      </c>
      <c r="H32" s="15" t="s">
        <v>22183</v>
      </c>
      <c r="I32" s="20" t="s">
        <v>15905</v>
      </c>
      <c r="J32" s="15" t="s">
        <v>22184</v>
      </c>
      <c r="K32" s="15" t="s">
        <v>22185</v>
      </c>
      <c r="L32" s="15" t="s">
        <v>22186</v>
      </c>
      <c r="M32" s="15" t="s">
        <v>22054</v>
      </c>
      <c r="N32" s="15" t="s">
        <v>521</v>
      </c>
      <c r="O32" s="10" t="s">
        <v>22187</v>
      </c>
      <c r="P32" s="16"/>
      <c r="Q32" s="16"/>
      <c r="R32" s="16"/>
    </row>
    <row r="33" customFormat="false" ht="57.45" hidden="false" customHeight="false" outlineLevel="0" collapsed="false">
      <c r="A33" s="15" t="s">
        <v>22188</v>
      </c>
      <c r="B33" s="15" t="s">
        <v>15907</v>
      </c>
      <c r="C33" s="15" t="s">
        <v>22179</v>
      </c>
      <c r="D33" s="15" t="s">
        <v>21917</v>
      </c>
      <c r="E33" s="15" t="s">
        <v>22189</v>
      </c>
      <c r="F33" s="15" t="s">
        <v>22190</v>
      </c>
      <c r="G33" s="15" t="s">
        <v>22191</v>
      </c>
      <c r="H33" s="15" t="s">
        <v>22192</v>
      </c>
      <c r="I33" s="20" t="s">
        <v>15908</v>
      </c>
      <c r="J33" s="15"/>
      <c r="K33" s="15" t="s">
        <v>22193</v>
      </c>
      <c r="L33" s="15" t="s">
        <v>22194</v>
      </c>
      <c r="M33" s="15" t="s">
        <v>22054</v>
      </c>
      <c r="N33" s="15" t="s">
        <v>521</v>
      </c>
      <c r="O33" s="10" t="s">
        <v>22195</v>
      </c>
      <c r="P33" s="16"/>
      <c r="Q33" s="16"/>
      <c r="R33" s="16"/>
    </row>
    <row r="34" customFormat="false" ht="23.85" hidden="false" customHeight="false" outlineLevel="0" collapsed="false">
      <c r="A34" s="15" t="s">
        <v>22196</v>
      </c>
      <c r="B34" s="15" t="s">
        <v>15910</v>
      </c>
      <c r="C34" s="15" t="s">
        <v>22179</v>
      </c>
      <c r="D34" s="15" t="s">
        <v>21917</v>
      </c>
      <c r="E34" s="15" t="s">
        <v>22197</v>
      </c>
      <c r="F34" s="15" t="s">
        <v>22198</v>
      </c>
      <c r="G34" s="15" t="s">
        <v>22199</v>
      </c>
      <c r="H34" s="15" t="s">
        <v>22200</v>
      </c>
      <c r="I34" s="20" t="s">
        <v>15911</v>
      </c>
      <c r="J34" s="15"/>
      <c r="K34" s="15" t="s">
        <v>22201</v>
      </c>
      <c r="L34" s="15" t="s">
        <v>22202</v>
      </c>
      <c r="M34" s="15" t="s">
        <v>21925</v>
      </c>
      <c r="N34" s="15" t="s">
        <v>521</v>
      </c>
      <c r="O34" s="10" t="s">
        <v>22203</v>
      </c>
      <c r="P34" s="16"/>
      <c r="Q34" s="16"/>
      <c r="R34" s="16"/>
    </row>
    <row r="35" customFormat="false" ht="35.05" hidden="false" customHeight="false" outlineLevel="0" collapsed="false">
      <c r="A35" s="15" t="s">
        <v>22204</v>
      </c>
      <c r="B35" s="15" t="s">
        <v>15913</v>
      </c>
      <c r="C35" s="15" t="s">
        <v>22179</v>
      </c>
      <c r="D35" s="15" t="s">
        <v>21917</v>
      </c>
      <c r="E35" s="15" t="s">
        <v>22205</v>
      </c>
      <c r="F35" s="15" t="s">
        <v>22206</v>
      </c>
      <c r="G35" s="15" t="s">
        <v>22207</v>
      </c>
      <c r="H35" s="15" t="s">
        <v>22208</v>
      </c>
      <c r="I35" s="20" t="s">
        <v>15914</v>
      </c>
      <c r="J35" s="15"/>
      <c r="K35" s="15" t="s">
        <v>22209</v>
      </c>
      <c r="L35" s="15" t="s">
        <v>22210</v>
      </c>
      <c r="M35" s="15" t="s">
        <v>21925</v>
      </c>
      <c r="N35" s="15" t="s">
        <v>521</v>
      </c>
      <c r="O35" s="10" t="s">
        <v>22211</v>
      </c>
      <c r="P35" s="16"/>
      <c r="Q35" s="16"/>
      <c r="R35" s="16"/>
    </row>
    <row r="36" customFormat="false" ht="46.25" hidden="false" customHeight="false" outlineLevel="0" collapsed="false">
      <c r="A36" s="15" t="s">
        <v>22212</v>
      </c>
      <c r="B36" s="15" t="s">
        <v>15916</v>
      </c>
      <c r="C36" s="15" t="s">
        <v>22179</v>
      </c>
      <c r="D36" s="15" t="s">
        <v>21917</v>
      </c>
      <c r="E36" s="15" t="s">
        <v>22213</v>
      </c>
      <c r="F36" s="15" t="s">
        <v>22214</v>
      </c>
      <c r="G36" s="15" t="s">
        <v>22215</v>
      </c>
      <c r="H36" s="15"/>
      <c r="I36" s="20" t="s">
        <v>15917</v>
      </c>
      <c r="J36" s="15"/>
      <c r="K36" s="15" t="s">
        <v>22216</v>
      </c>
      <c r="L36" s="15" t="s">
        <v>22217</v>
      </c>
      <c r="M36" s="15" t="s">
        <v>21925</v>
      </c>
      <c r="N36" s="15" t="s">
        <v>521</v>
      </c>
      <c r="O36" s="10" t="s">
        <v>22218</v>
      </c>
      <c r="P36" s="16"/>
      <c r="Q36" s="16"/>
      <c r="R36" s="16"/>
    </row>
    <row r="37" customFormat="false" ht="91" hidden="false" customHeight="false" outlineLevel="0" collapsed="false">
      <c r="A37" s="15" t="s">
        <v>22219</v>
      </c>
      <c r="B37" s="15" t="s">
        <v>15919</v>
      </c>
      <c r="C37" s="15" t="s">
        <v>22220</v>
      </c>
      <c r="D37" s="15" t="s">
        <v>21917</v>
      </c>
      <c r="E37" s="15" t="s">
        <v>22221</v>
      </c>
      <c r="F37" s="15" t="s">
        <v>22222</v>
      </c>
      <c r="G37" s="15" t="s">
        <v>22223</v>
      </c>
      <c r="H37" s="15" t="s">
        <v>22224</v>
      </c>
      <c r="I37" s="20" t="s">
        <v>15920</v>
      </c>
      <c r="J37" s="15" t="s">
        <v>22225</v>
      </c>
      <c r="K37" s="15" t="s">
        <v>22226</v>
      </c>
      <c r="L37" s="15" t="s">
        <v>22227</v>
      </c>
      <c r="M37" s="15" t="s">
        <v>21925</v>
      </c>
      <c r="N37" s="15" t="s">
        <v>521</v>
      </c>
      <c r="O37" s="10" t="s">
        <v>22228</v>
      </c>
      <c r="P37" s="16"/>
      <c r="Q37" s="16"/>
      <c r="R37" s="16"/>
    </row>
    <row r="38" customFormat="false" ht="23.85" hidden="false" customHeight="false" outlineLevel="0" collapsed="false">
      <c r="A38" s="15" t="s">
        <v>22229</v>
      </c>
      <c r="B38" s="15" t="s">
        <v>15922</v>
      </c>
      <c r="C38" s="15" t="s">
        <v>22230</v>
      </c>
      <c r="D38" s="15" t="s">
        <v>21917</v>
      </c>
      <c r="E38" s="15" t="s">
        <v>22231</v>
      </c>
      <c r="F38" s="15" t="s">
        <v>22232</v>
      </c>
      <c r="G38" s="15" t="s">
        <v>22233</v>
      </c>
      <c r="H38" s="15" t="s">
        <v>22234</v>
      </c>
      <c r="I38" s="20" t="s">
        <v>15923</v>
      </c>
      <c r="J38" s="15"/>
      <c r="K38" s="15" t="s">
        <v>22235</v>
      </c>
      <c r="L38" s="15" t="s">
        <v>22236</v>
      </c>
      <c r="M38" s="15" t="s">
        <v>21925</v>
      </c>
      <c r="N38" s="15" t="s">
        <v>521</v>
      </c>
      <c r="O38" s="10" t="s">
        <v>22237</v>
      </c>
      <c r="P38" s="16"/>
      <c r="Q38" s="16"/>
      <c r="R38" s="16"/>
    </row>
    <row r="39" customFormat="false" ht="23.85" hidden="false" customHeight="false" outlineLevel="0" collapsed="false">
      <c r="A39" s="15" t="s">
        <v>22238</v>
      </c>
      <c r="B39" s="15" t="s">
        <v>15925</v>
      </c>
      <c r="C39" s="15" t="s">
        <v>22230</v>
      </c>
      <c r="D39" s="15" t="s">
        <v>21917</v>
      </c>
      <c r="E39" s="15" t="s">
        <v>22239</v>
      </c>
      <c r="F39" s="15" t="s">
        <v>22240</v>
      </c>
      <c r="G39" s="15" t="s">
        <v>22241</v>
      </c>
      <c r="H39" s="15" t="s">
        <v>22242</v>
      </c>
      <c r="I39" s="20" t="s">
        <v>15926</v>
      </c>
      <c r="J39" s="15" t="s">
        <v>22041</v>
      </c>
      <c r="K39" s="15" t="s">
        <v>22243</v>
      </c>
      <c r="L39" s="15" t="s">
        <v>22244</v>
      </c>
      <c r="M39" s="15" t="s">
        <v>21925</v>
      </c>
      <c r="N39" s="15" t="s">
        <v>521</v>
      </c>
      <c r="O39" s="10" t="s">
        <v>22245</v>
      </c>
      <c r="P39" s="16"/>
      <c r="Q39" s="16"/>
      <c r="R39" s="16"/>
    </row>
    <row r="40" customFormat="false" ht="23.85" hidden="false" customHeight="false" outlineLevel="0" collapsed="false">
      <c r="A40" s="15" t="s">
        <v>22246</v>
      </c>
      <c r="B40" s="15" t="s">
        <v>15928</v>
      </c>
      <c r="C40" s="15" t="s">
        <v>22247</v>
      </c>
      <c r="D40" s="15" t="s">
        <v>21917</v>
      </c>
      <c r="E40" s="15" t="s">
        <v>22248</v>
      </c>
      <c r="F40" s="15" t="s">
        <v>22249</v>
      </c>
      <c r="G40" s="15" t="s">
        <v>22250</v>
      </c>
      <c r="H40" s="15" t="s">
        <v>22251</v>
      </c>
      <c r="I40" s="20" t="s">
        <v>15929</v>
      </c>
      <c r="J40" s="15"/>
      <c r="K40" s="15" t="s">
        <v>22252</v>
      </c>
      <c r="L40" s="15" t="s">
        <v>22253</v>
      </c>
      <c r="M40" s="15" t="s">
        <v>22163</v>
      </c>
      <c r="N40" s="15" t="s">
        <v>590</v>
      </c>
      <c r="O40" s="10" t="s">
        <v>22254</v>
      </c>
      <c r="P40" s="16"/>
      <c r="Q40" s="16"/>
      <c r="R40" s="16"/>
    </row>
    <row r="41" customFormat="false" ht="15" hidden="false" customHeight="false" outlineLevel="0" collapsed="false">
      <c r="A41" s="15" t="s">
        <v>22255</v>
      </c>
      <c r="B41" s="15" t="s">
        <v>15931</v>
      </c>
      <c r="C41" s="15" t="s">
        <v>22256</v>
      </c>
      <c r="D41" s="15" t="s">
        <v>21917</v>
      </c>
      <c r="E41" s="15" t="s">
        <v>22257</v>
      </c>
      <c r="F41" s="15" t="s">
        <v>22258</v>
      </c>
      <c r="G41" s="15" t="s">
        <v>22259</v>
      </c>
      <c r="H41" s="15" t="s">
        <v>22260</v>
      </c>
      <c r="I41" s="20" t="s">
        <v>15932</v>
      </c>
      <c r="J41" s="15"/>
      <c r="K41" s="15" t="s">
        <v>22261</v>
      </c>
      <c r="L41" s="15" t="s">
        <v>22262</v>
      </c>
      <c r="M41" s="15" t="s">
        <v>21925</v>
      </c>
      <c r="N41" s="15" t="s">
        <v>590</v>
      </c>
      <c r="O41" s="10" t="s">
        <v>22263</v>
      </c>
      <c r="P41" s="16"/>
      <c r="Q41" s="16"/>
      <c r="R41" s="16"/>
    </row>
    <row r="42" customFormat="false" ht="23.85" hidden="false" customHeight="false" outlineLevel="0" collapsed="false">
      <c r="A42" s="15" t="s">
        <v>22264</v>
      </c>
      <c r="B42" s="15" t="s">
        <v>15934</v>
      </c>
      <c r="C42" s="15" t="s">
        <v>22256</v>
      </c>
      <c r="D42" s="15" t="s">
        <v>21917</v>
      </c>
      <c r="E42" s="15" t="s">
        <v>22265</v>
      </c>
      <c r="F42" s="15" t="s">
        <v>22266</v>
      </c>
      <c r="G42" s="15" t="s">
        <v>22267</v>
      </c>
      <c r="H42" s="15" t="s">
        <v>22268</v>
      </c>
      <c r="I42" s="20" t="s">
        <v>15935</v>
      </c>
      <c r="J42" s="15" t="s">
        <v>22269</v>
      </c>
      <c r="K42" s="15" t="s">
        <v>22270</v>
      </c>
      <c r="L42" s="15" t="s">
        <v>22271</v>
      </c>
      <c r="M42" s="15" t="s">
        <v>21925</v>
      </c>
      <c r="N42" s="15" t="s">
        <v>521</v>
      </c>
      <c r="O42" s="10" t="s">
        <v>22272</v>
      </c>
      <c r="P42" s="16"/>
      <c r="Q42" s="16"/>
      <c r="R42" s="16"/>
    </row>
    <row r="43" customFormat="false" ht="79.85" hidden="false" customHeight="false" outlineLevel="0" collapsed="false">
      <c r="A43" s="15" t="s">
        <v>22273</v>
      </c>
      <c r="B43" s="15" t="s">
        <v>15937</v>
      </c>
      <c r="C43" s="15" t="s">
        <v>22256</v>
      </c>
      <c r="D43" s="15" t="s">
        <v>21917</v>
      </c>
      <c r="E43" s="15" t="s">
        <v>22274</v>
      </c>
      <c r="F43" s="15"/>
      <c r="G43" s="15" t="s">
        <v>22275</v>
      </c>
      <c r="H43" s="15" t="s">
        <v>22276</v>
      </c>
      <c r="I43" s="20" t="s">
        <v>15938</v>
      </c>
      <c r="J43" s="15" t="s">
        <v>21943</v>
      </c>
      <c r="K43" s="15" t="s">
        <v>22277</v>
      </c>
      <c r="L43" s="15" t="s">
        <v>22278</v>
      </c>
      <c r="M43" s="15" t="s">
        <v>21925</v>
      </c>
      <c r="N43" s="15" t="s">
        <v>521</v>
      </c>
      <c r="O43" s="15" t="s">
        <v>22279</v>
      </c>
      <c r="P43" s="16"/>
      <c r="Q43" s="16"/>
      <c r="R43" s="16"/>
    </row>
    <row r="44" customFormat="false" ht="35.05" hidden="false" customHeight="false" outlineLevel="0" collapsed="false">
      <c r="A44" s="15" t="s">
        <v>22280</v>
      </c>
      <c r="B44" s="15" t="s">
        <v>15943</v>
      </c>
      <c r="C44" s="15" t="s">
        <v>22256</v>
      </c>
      <c r="D44" s="15" t="s">
        <v>21917</v>
      </c>
      <c r="E44" s="15" t="s">
        <v>22281</v>
      </c>
      <c r="F44" s="15" t="s">
        <v>22282</v>
      </c>
      <c r="G44" s="15" t="s">
        <v>22283</v>
      </c>
      <c r="H44" s="15" t="s">
        <v>22284</v>
      </c>
      <c r="I44" s="20" t="s">
        <v>15944</v>
      </c>
      <c r="J44" s="15"/>
      <c r="K44" s="15" t="s">
        <v>22285</v>
      </c>
      <c r="L44" s="15" t="s">
        <v>22286</v>
      </c>
      <c r="M44" s="15" t="s">
        <v>21925</v>
      </c>
      <c r="N44" s="15" t="s">
        <v>521</v>
      </c>
      <c r="O44" s="10" t="s">
        <v>22287</v>
      </c>
      <c r="P44" s="16"/>
      <c r="Q44" s="16"/>
      <c r="R44" s="16"/>
    </row>
    <row r="45" customFormat="false" ht="23.85" hidden="false" customHeight="false" outlineLevel="0" collapsed="false">
      <c r="A45" s="15" t="s">
        <v>22288</v>
      </c>
      <c r="B45" s="15" t="s">
        <v>15946</v>
      </c>
      <c r="C45" s="15" t="s">
        <v>22256</v>
      </c>
      <c r="D45" s="15" t="s">
        <v>21917</v>
      </c>
      <c r="E45" s="15" t="s">
        <v>22289</v>
      </c>
      <c r="F45" s="15" t="s">
        <v>22290</v>
      </c>
      <c r="G45" s="15"/>
      <c r="H45" s="15"/>
      <c r="I45" s="20" t="s">
        <v>15947</v>
      </c>
      <c r="J45" s="15"/>
      <c r="K45" s="15" t="s">
        <v>22291</v>
      </c>
      <c r="L45" s="15" t="s">
        <v>22292</v>
      </c>
      <c r="M45" s="15" t="s">
        <v>21925</v>
      </c>
      <c r="N45" s="15" t="s">
        <v>590</v>
      </c>
      <c r="O45" s="10" t="s">
        <v>22293</v>
      </c>
      <c r="P45" s="16"/>
      <c r="Q45" s="16"/>
      <c r="R45" s="16"/>
    </row>
    <row r="46" customFormat="false" ht="23.85" hidden="false" customHeight="false" outlineLevel="0" collapsed="false">
      <c r="A46" s="15" t="s">
        <v>22294</v>
      </c>
      <c r="B46" s="15" t="s">
        <v>15949</v>
      </c>
      <c r="C46" s="15" t="s">
        <v>22256</v>
      </c>
      <c r="D46" s="15" t="s">
        <v>21917</v>
      </c>
      <c r="E46" s="15" t="s">
        <v>22295</v>
      </c>
      <c r="F46" s="15" t="s">
        <v>22296</v>
      </c>
      <c r="G46" s="15" t="s">
        <v>22283</v>
      </c>
      <c r="H46" s="15" t="s">
        <v>22284</v>
      </c>
      <c r="I46" s="20" t="s">
        <v>15950</v>
      </c>
      <c r="J46" s="15"/>
      <c r="K46" s="15" t="s">
        <v>22297</v>
      </c>
      <c r="L46" s="15" t="s">
        <v>22298</v>
      </c>
      <c r="M46" s="15" t="s">
        <v>21925</v>
      </c>
      <c r="N46" s="15" t="s">
        <v>521</v>
      </c>
      <c r="O46" s="10" t="s">
        <v>22299</v>
      </c>
      <c r="P46" s="16"/>
      <c r="Q46" s="16"/>
      <c r="R46" s="16"/>
    </row>
    <row r="47" customFormat="false" ht="15" hidden="false" customHeight="false" outlineLevel="0" collapsed="false">
      <c r="A47" s="15" t="s">
        <v>22300</v>
      </c>
      <c r="B47" s="15" t="s">
        <v>15952</v>
      </c>
      <c r="C47" s="15" t="s">
        <v>22301</v>
      </c>
      <c r="D47" s="15" t="s">
        <v>21917</v>
      </c>
      <c r="E47" s="15" t="s">
        <v>22302</v>
      </c>
      <c r="F47" s="15" t="s">
        <v>22303</v>
      </c>
      <c r="G47" s="15" t="s">
        <v>22304</v>
      </c>
      <c r="H47" s="15" t="s">
        <v>22305</v>
      </c>
      <c r="I47" s="20" t="s">
        <v>15953</v>
      </c>
      <c r="J47" s="15" t="s">
        <v>22306</v>
      </c>
      <c r="K47" s="15" t="s">
        <v>22307</v>
      </c>
      <c r="L47" s="15" t="s">
        <v>22308</v>
      </c>
      <c r="M47" s="15" t="s">
        <v>21925</v>
      </c>
      <c r="N47" s="15" t="s">
        <v>521</v>
      </c>
      <c r="O47" s="10" t="s">
        <v>22309</v>
      </c>
      <c r="P47" s="16"/>
      <c r="Q47" s="16"/>
      <c r="R47" s="16"/>
    </row>
    <row r="48" customFormat="false" ht="23.85" hidden="false" customHeight="false" outlineLevel="0" collapsed="false">
      <c r="A48" s="15" t="s">
        <v>22310</v>
      </c>
      <c r="B48" s="15" t="s">
        <v>15955</v>
      </c>
      <c r="C48" s="15" t="s">
        <v>22301</v>
      </c>
      <c r="D48" s="15" t="s">
        <v>21917</v>
      </c>
      <c r="E48" s="15" t="s">
        <v>22311</v>
      </c>
      <c r="F48" s="15" t="s">
        <v>22312</v>
      </c>
      <c r="G48" s="15" t="s">
        <v>22313</v>
      </c>
      <c r="H48" s="15" t="s">
        <v>22314</v>
      </c>
      <c r="I48" s="20" t="s">
        <v>15956</v>
      </c>
      <c r="J48" s="15" t="s">
        <v>21943</v>
      </c>
      <c r="K48" s="15" t="s">
        <v>22315</v>
      </c>
      <c r="L48" s="15" t="s">
        <v>22316</v>
      </c>
      <c r="M48" s="15" t="s">
        <v>21925</v>
      </c>
      <c r="N48" s="15" t="s">
        <v>521</v>
      </c>
      <c r="O48" s="15" t="s">
        <v>22317</v>
      </c>
      <c r="P48" s="16"/>
      <c r="Q48" s="16"/>
      <c r="R48" s="16"/>
    </row>
    <row r="49" customFormat="false" ht="57.45" hidden="false" customHeight="false" outlineLevel="0" collapsed="false">
      <c r="A49" s="15" t="s">
        <v>22318</v>
      </c>
      <c r="B49" s="15" t="s">
        <v>15961</v>
      </c>
      <c r="C49" s="15" t="s">
        <v>22319</v>
      </c>
      <c r="D49" s="15" t="s">
        <v>21917</v>
      </c>
      <c r="E49" s="15" t="s">
        <v>22320</v>
      </c>
      <c r="F49" s="15" t="s">
        <v>22321</v>
      </c>
      <c r="G49" s="15" t="s">
        <v>22322</v>
      </c>
      <c r="H49" s="15" t="s">
        <v>22323</v>
      </c>
      <c r="I49" s="20" t="s">
        <v>15962</v>
      </c>
      <c r="J49" s="15" t="s">
        <v>22051</v>
      </c>
      <c r="K49" s="15" t="s">
        <v>22324</v>
      </c>
      <c r="L49" s="15" t="s">
        <v>22325</v>
      </c>
      <c r="M49" s="15" t="s">
        <v>21925</v>
      </c>
      <c r="N49" s="15" t="s">
        <v>521</v>
      </c>
      <c r="O49" s="10" t="s">
        <v>22326</v>
      </c>
      <c r="P49" s="16"/>
      <c r="Q49" s="16"/>
      <c r="R49" s="16"/>
    </row>
    <row r="50" customFormat="false" ht="23.85" hidden="false" customHeight="false" outlineLevel="0" collapsed="false">
      <c r="A50" s="15" t="s">
        <v>22327</v>
      </c>
      <c r="B50" s="15" t="s">
        <v>15964</v>
      </c>
      <c r="C50" s="15" t="s">
        <v>22009</v>
      </c>
      <c r="D50" s="15" t="s">
        <v>21917</v>
      </c>
      <c r="E50" s="15" t="s">
        <v>22328</v>
      </c>
      <c r="F50" s="15" t="s">
        <v>22329</v>
      </c>
      <c r="G50" s="15" t="s">
        <v>22330</v>
      </c>
      <c r="H50" s="15" t="s">
        <v>22331</v>
      </c>
      <c r="I50" s="20" t="s">
        <v>15965</v>
      </c>
      <c r="J50" s="15" t="s">
        <v>22306</v>
      </c>
      <c r="K50" s="15" t="s">
        <v>22332</v>
      </c>
      <c r="L50" s="15" t="s">
        <v>22333</v>
      </c>
      <c r="M50" s="15" t="s">
        <v>22054</v>
      </c>
      <c r="N50" s="15" t="s">
        <v>521</v>
      </c>
      <c r="O50" s="10" t="s">
        <v>22334</v>
      </c>
      <c r="P50" s="16"/>
      <c r="Q50" s="16"/>
      <c r="R50" s="16"/>
    </row>
    <row r="51" customFormat="false" ht="23.85" hidden="false" customHeight="false" outlineLevel="0" collapsed="false">
      <c r="A51" s="15" t="s">
        <v>22335</v>
      </c>
      <c r="B51" s="15" t="s">
        <v>15967</v>
      </c>
      <c r="C51" s="15" t="s">
        <v>22009</v>
      </c>
      <c r="D51" s="15" t="s">
        <v>21917</v>
      </c>
      <c r="E51" s="15" t="s">
        <v>22336</v>
      </c>
      <c r="F51" s="15" t="s">
        <v>22337</v>
      </c>
      <c r="G51" s="15" t="s">
        <v>22338</v>
      </c>
      <c r="H51" s="15" t="s">
        <v>22339</v>
      </c>
      <c r="I51" s="20" t="s">
        <v>15968</v>
      </c>
      <c r="J51" s="15"/>
      <c r="K51" s="15" t="s">
        <v>22340</v>
      </c>
      <c r="L51" s="15" t="s">
        <v>22341</v>
      </c>
      <c r="M51" s="15" t="s">
        <v>21925</v>
      </c>
      <c r="N51" s="15" t="s">
        <v>521</v>
      </c>
      <c r="O51" s="10" t="s">
        <v>22342</v>
      </c>
      <c r="P51" s="16"/>
      <c r="Q51" s="16"/>
      <c r="R51" s="16"/>
    </row>
    <row r="52" customFormat="false" ht="15" hidden="false" customHeight="false" outlineLevel="0" collapsed="false">
      <c r="A52" s="15" t="s">
        <v>22343</v>
      </c>
      <c r="B52" s="15" t="s">
        <v>15970</v>
      </c>
      <c r="C52" s="15" t="s">
        <v>22009</v>
      </c>
      <c r="D52" s="15" t="s">
        <v>21917</v>
      </c>
      <c r="E52" s="15" t="s">
        <v>22344</v>
      </c>
      <c r="F52" s="15" t="s">
        <v>22345</v>
      </c>
      <c r="G52" s="15" t="s">
        <v>22346</v>
      </c>
      <c r="H52" s="15" t="s">
        <v>22347</v>
      </c>
      <c r="I52" s="20" t="s">
        <v>15971</v>
      </c>
      <c r="J52" s="15"/>
      <c r="K52" s="15"/>
      <c r="L52" s="15"/>
      <c r="M52" s="15" t="s">
        <v>21925</v>
      </c>
      <c r="N52" s="15" t="s">
        <v>521</v>
      </c>
      <c r="O52" s="10" t="s">
        <v>22348</v>
      </c>
      <c r="P52" s="16"/>
      <c r="Q52" s="16"/>
      <c r="R52" s="16"/>
    </row>
    <row r="53" customFormat="false" ht="23.85" hidden="false" customHeight="false" outlineLevel="0" collapsed="false">
      <c r="A53" s="15" t="s">
        <v>22349</v>
      </c>
      <c r="B53" s="15" t="s">
        <v>15973</v>
      </c>
      <c r="C53" s="15" t="s">
        <v>22009</v>
      </c>
      <c r="D53" s="15" t="s">
        <v>21917</v>
      </c>
      <c r="E53" s="15" t="s">
        <v>22350</v>
      </c>
      <c r="F53" s="15" t="s">
        <v>22351</v>
      </c>
      <c r="G53" s="15" t="s">
        <v>22352</v>
      </c>
      <c r="H53" s="15" t="s">
        <v>22353</v>
      </c>
      <c r="I53" s="20" t="s">
        <v>15974</v>
      </c>
      <c r="J53" s="15"/>
      <c r="K53" s="15" t="s">
        <v>22354</v>
      </c>
      <c r="L53" s="15" t="s">
        <v>22355</v>
      </c>
      <c r="M53" s="15" t="s">
        <v>21925</v>
      </c>
      <c r="N53" s="15" t="s">
        <v>521</v>
      </c>
      <c r="O53" s="10" t="s">
        <v>22356</v>
      </c>
      <c r="P53" s="16"/>
      <c r="Q53" s="16"/>
      <c r="R53" s="16"/>
    </row>
    <row r="54" customFormat="false" ht="68.65" hidden="false" customHeight="false" outlineLevel="0" collapsed="false">
      <c r="A54" s="15" t="s">
        <v>22357</v>
      </c>
      <c r="B54" s="15" t="s">
        <v>15976</v>
      </c>
      <c r="C54" s="15" t="s">
        <v>22009</v>
      </c>
      <c r="D54" s="15" t="s">
        <v>21917</v>
      </c>
      <c r="E54" s="15" t="s">
        <v>22358</v>
      </c>
      <c r="F54" s="15" t="s">
        <v>22359</v>
      </c>
      <c r="G54" s="15" t="s">
        <v>22360</v>
      </c>
      <c r="H54" s="15"/>
      <c r="I54" s="20" t="s">
        <v>15977</v>
      </c>
      <c r="J54" s="15"/>
      <c r="K54" s="15" t="s">
        <v>22361</v>
      </c>
      <c r="L54" s="15" t="s">
        <v>22362</v>
      </c>
      <c r="M54" s="15" t="s">
        <v>21925</v>
      </c>
      <c r="N54" s="15" t="s">
        <v>521</v>
      </c>
      <c r="O54" s="10" t="s">
        <v>22363</v>
      </c>
      <c r="P54" s="16"/>
      <c r="Q54" s="16"/>
      <c r="R54" s="16"/>
    </row>
    <row r="55" customFormat="false" ht="23.85" hidden="false" customHeight="false" outlineLevel="0" collapsed="false">
      <c r="A55" s="15" t="s">
        <v>22364</v>
      </c>
      <c r="B55" s="15" t="s">
        <v>15979</v>
      </c>
      <c r="C55" s="15" t="s">
        <v>22009</v>
      </c>
      <c r="D55" s="15" t="s">
        <v>21917</v>
      </c>
      <c r="E55" s="15" t="s">
        <v>22365</v>
      </c>
      <c r="F55" s="15" t="s">
        <v>22366</v>
      </c>
      <c r="G55" s="15"/>
      <c r="H55" s="15" t="s">
        <v>22367</v>
      </c>
      <c r="I55" s="20" t="s">
        <v>15980</v>
      </c>
      <c r="J55" s="15"/>
      <c r="K55" s="15" t="s">
        <v>22368</v>
      </c>
      <c r="L55" s="15" t="s">
        <v>22369</v>
      </c>
      <c r="M55" s="15" t="s">
        <v>21925</v>
      </c>
      <c r="N55" s="15" t="s">
        <v>590</v>
      </c>
      <c r="O55" s="10" t="s">
        <v>22370</v>
      </c>
      <c r="P55" s="16"/>
      <c r="Q55" s="16"/>
      <c r="R55" s="16"/>
    </row>
    <row r="56" customFormat="false" ht="46.25" hidden="false" customHeight="false" outlineLevel="0" collapsed="false">
      <c r="A56" s="15" t="s">
        <v>22371</v>
      </c>
      <c r="B56" s="15" t="s">
        <v>15982</v>
      </c>
      <c r="C56" s="15" t="s">
        <v>22372</v>
      </c>
      <c r="D56" s="15" t="s">
        <v>21917</v>
      </c>
      <c r="E56" s="15" t="s">
        <v>22373</v>
      </c>
      <c r="F56" s="15" t="s">
        <v>22374</v>
      </c>
      <c r="G56" s="15" t="s">
        <v>22375</v>
      </c>
      <c r="H56" s="15" t="s">
        <v>22376</v>
      </c>
      <c r="I56" s="20" t="s">
        <v>15983</v>
      </c>
      <c r="J56" s="15"/>
      <c r="K56" s="15" t="s">
        <v>22377</v>
      </c>
      <c r="L56" s="15" t="s">
        <v>22378</v>
      </c>
      <c r="M56" s="15" t="s">
        <v>21925</v>
      </c>
      <c r="N56" s="15" t="s">
        <v>521</v>
      </c>
      <c r="O56" s="15" t="s">
        <v>22379</v>
      </c>
      <c r="P56" s="16"/>
      <c r="Q56" s="16"/>
      <c r="R56" s="16"/>
    </row>
    <row r="57" customFormat="false" ht="23.85" hidden="false" customHeight="false" outlineLevel="0" collapsed="false">
      <c r="A57" s="15" t="s">
        <v>22380</v>
      </c>
      <c r="B57" s="15" t="s">
        <v>15985</v>
      </c>
      <c r="C57" s="15" t="s">
        <v>22381</v>
      </c>
      <c r="D57" s="15" t="s">
        <v>21917</v>
      </c>
      <c r="E57" s="15" t="s">
        <v>22382</v>
      </c>
      <c r="F57" s="15" t="s">
        <v>22383</v>
      </c>
      <c r="G57" s="15"/>
      <c r="H57" s="15" t="s">
        <v>22384</v>
      </c>
      <c r="I57" s="20" t="s">
        <v>15986</v>
      </c>
      <c r="J57" s="15"/>
      <c r="K57" s="15" t="s">
        <v>22385</v>
      </c>
      <c r="L57" s="15" t="s">
        <v>22386</v>
      </c>
      <c r="M57" s="15" t="s">
        <v>21925</v>
      </c>
      <c r="N57" s="15" t="s">
        <v>521</v>
      </c>
      <c r="O57" s="10" t="s">
        <v>22387</v>
      </c>
      <c r="P57" s="16"/>
      <c r="Q57" s="16"/>
      <c r="R57" s="16"/>
    </row>
    <row r="58" customFormat="false" ht="15" hidden="false" customHeight="false" outlineLevel="0" collapsed="false">
      <c r="A58" s="15" t="s">
        <v>22388</v>
      </c>
      <c r="B58" s="15" t="s">
        <v>15988</v>
      </c>
      <c r="C58" s="15" t="s">
        <v>22381</v>
      </c>
      <c r="D58" s="15" t="s">
        <v>21917</v>
      </c>
      <c r="E58" s="15" t="s">
        <v>22389</v>
      </c>
      <c r="F58" s="15" t="s">
        <v>22390</v>
      </c>
      <c r="G58" s="15" t="s">
        <v>22391</v>
      </c>
      <c r="H58" s="15" t="s">
        <v>22392</v>
      </c>
      <c r="I58" s="20" t="s">
        <v>15989</v>
      </c>
      <c r="J58" s="15"/>
      <c r="K58" s="15" t="s">
        <v>22393</v>
      </c>
      <c r="L58" s="15" t="s">
        <v>22394</v>
      </c>
      <c r="M58" s="15" t="s">
        <v>21925</v>
      </c>
      <c r="N58" s="15" t="s">
        <v>521</v>
      </c>
      <c r="O58" s="10" t="s">
        <v>22395</v>
      </c>
      <c r="P58" s="16"/>
      <c r="Q58" s="16"/>
      <c r="R58" s="16"/>
    </row>
    <row r="59" customFormat="false" ht="57.45" hidden="false" customHeight="false" outlineLevel="0" collapsed="false">
      <c r="A59" s="15" t="s">
        <v>22396</v>
      </c>
      <c r="B59" s="15" t="s">
        <v>15991</v>
      </c>
      <c r="C59" s="15" t="s">
        <v>22397</v>
      </c>
      <c r="D59" s="15" t="s">
        <v>21917</v>
      </c>
      <c r="E59" s="15" t="s">
        <v>22398</v>
      </c>
      <c r="F59" s="15" t="s">
        <v>22399</v>
      </c>
      <c r="G59" s="15" t="s">
        <v>22400</v>
      </c>
      <c r="H59" s="15" t="s">
        <v>22401</v>
      </c>
      <c r="I59" s="20" t="s">
        <v>15992</v>
      </c>
      <c r="J59" s="15" t="s">
        <v>22041</v>
      </c>
      <c r="K59" s="15" t="s">
        <v>22402</v>
      </c>
      <c r="L59" s="15" t="s">
        <v>22403</v>
      </c>
      <c r="M59" s="15" t="s">
        <v>21925</v>
      </c>
      <c r="N59" s="15" t="s">
        <v>521</v>
      </c>
      <c r="O59" s="10" t="s">
        <v>22404</v>
      </c>
      <c r="P59" s="16"/>
      <c r="Q59" s="16"/>
      <c r="R59" s="16"/>
    </row>
    <row r="60" customFormat="false" ht="35.05" hidden="false" customHeight="false" outlineLevel="0" collapsed="false">
      <c r="A60" s="15" t="s">
        <v>22405</v>
      </c>
      <c r="B60" s="15" t="s">
        <v>15994</v>
      </c>
      <c r="C60" s="15" t="s">
        <v>22397</v>
      </c>
      <c r="D60" s="15" t="s">
        <v>21917</v>
      </c>
      <c r="E60" s="15" t="s">
        <v>22406</v>
      </c>
      <c r="F60" s="15" t="s">
        <v>22407</v>
      </c>
      <c r="G60" s="15"/>
      <c r="H60" s="15" t="s">
        <v>22408</v>
      </c>
      <c r="I60" s="20" t="s">
        <v>15995</v>
      </c>
      <c r="J60" s="15"/>
      <c r="K60" s="15" t="s">
        <v>22409</v>
      </c>
      <c r="L60" s="15" t="s">
        <v>22410</v>
      </c>
      <c r="M60" s="15" t="s">
        <v>21925</v>
      </c>
      <c r="N60" s="15" t="s">
        <v>590</v>
      </c>
      <c r="O60" s="10" t="s">
        <v>22411</v>
      </c>
      <c r="P60" s="16"/>
      <c r="Q60" s="16"/>
      <c r="R60" s="16"/>
    </row>
    <row r="61" customFormat="false" ht="68.65" hidden="false" customHeight="false" outlineLevel="0" collapsed="false">
      <c r="A61" s="15" t="s">
        <v>22412</v>
      </c>
      <c r="B61" s="15" t="s">
        <v>15997</v>
      </c>
      <c r="C61" s="15" t="s">
        <v>22413</v>
      </c>
      <c r="D61" s="15" t="s">
        <v>21917</v>
      </c>
      <c r="E61" s="15" t="s">
        <v>22414</v>
      </c>
      <c r="F61" s="15" t="s">
        <v>22415</v>
      </c>
      <c r="G61" s="15" t="s">
        <v>22416</v>
      </c>
      <c r="H61" s="15" t="s">
        <v>22417</v>
      </c>
      <c r="I61" s="20" t="s">
        <v>15998</v>
      </c>
      <c r="J61" s="15"/>
      <c r="K61" s="15" t="s">
        <v>22418</v>
      </c>
      <c r="L61" s="15" t="s">
        <v>22419</v>
      </c>
      <c r="M61" s="15" t="s">
        <v>22054</v>
      </c>
      <c r="N61" s="15" t="s">
        <v>590</v>
      </c>
      <c r="O61" s="10" t="s">
        <v>22420</v>
      </c>
      <c r="P61" s="16"/>
      <c r="Q61" s="16"/>
      <c r="R61" s="16"/>
    </row>
    <row r="62" customFormat="false" ht="57.45" hidden="false" customHeight="false" outlineLevel="0" collapsed="false">
      <c r="A62" s="15" t="s">
        <v>22421</v>
      </c>
      <c r="B62" s="15" t="s">
        <v>16000</v>
      </c>
      <c r="C62" s="15" t="s">
        <v>22422</v>
      </c>
      <c r="D62" s="15" t="s">
        <v>21917</v>
      </c>
      <c r="E62" s="15" t="s">
        <v>22423</v>
      </c>
      <c r="F62" s="15" t="s">
        <v>22424</v>
      </c>
      <c r="G62" s="15" t="s">
        <v>22425</v>
      </c>
      <c r="H62" s="15" t="s">
        <v>22426</v>
      </c>
      <c r="I62" s="20" t="s">
        <v>16001</v>
      </c>
      <c r="J62" s="15" t="s">
        <v>22041</v>
      </c>
      <c r="K62" s="15" t="s">
        <v>22427</v>
      </c>
      <c r="L62" s="15" t="s">
        <v>22428</v>
      </c>
      <c r="M62" s="15" t="s">
        <v>21925</v>
      </c>
      <c r="N62" s="15" t="s">
        <v>521</v>
      </c>
      <c r="O62" s="10" t="s">
        <v>22429</v>
      </c>
      <c r="P62" s="16"/>
      <c r="Q62" s="16"/>
      <c r="R62" s="16"/>
    </row>
    <row r="63" customFormat="false" ht="91" hidden="false" customHeight="false" outlineLevel="0" collapsed="false">
      <c r="A63" s="15" t="s">
        <v>22430</v>
      </c>
      <c r="B63" s="15" t="s">
        <v>16003</v>
      </c>
      <c r="C63" s="15" t="s">
        <v>22422</v>
      </c>
      <c r="D63" s="15" t="s">
        <v>21917</v>
      </c>
      <c r="E63" s="15" t="s">
        <v>22431</v>
      </c>
      <c r="F63" s="15" t="s">
        <v>22432</v>
      </c>
      <c r="G63" s="15" t="s">
        <v>22433</v>
      </c>
      <c r="H63" s="15" t="s">
        <v>22434</v>
      </c>
      <c r="I63" s="20" t="s">
        <v>16004</v>
      </c>
      <c r="J63" s="15" t="s">
        <v>22225</v>
      </c>
      <c r="K63" s="15" t="s">
        <v>22435</v>
      </c>
      <c r="L63" s="15" t="s">
        <v>22436</v>
      </c>
      <c r="M63" s="15" t="s">
        <v>22163</v>
      </c>
      <c r="N63" s="15" t="s">
        <v>521</v>
      </c>
      <c r="O63" s="10" t="s">
        <v>22437</v>
      </c>
      <c r="P63" s="16"/>
      <c r="Q63" s="16"/>
      <c r="R63" s="16"/>
    </row>
    <row r="64" customFormat="false" ht="91" hidden="false" customHeight="false" outlineLevel="0" collapsed="false">
      <c r="A64" s="15" t="s">
        <v>22438</v>
      </c>
      <c r="B64" s="15" t="s">
        <v>16006</v>
      </c>
      <c r="C64" s="15" t="s">
        <v>22422</v>
      </c>
      <c r="D64" s="15" t="s">
        <v>21917</v>
      </c>
      <c r="E64" s="15" t="s">
        <v>22439</v>
      </c>
      <c r="F64" s="15" t="s">
        <v>22440</v>
      </c>
      <c r="G64" s="15"/>
      <c r="H64" s="15" t="s">
        <v>22441</v>
      </c>
      <c r="I64" s="20" t="s">
        <v>16007</v>
      </c>
      <c r="J64" s="15" t="s">
        <v>21943</v>
      </c>
      <c r="K64" s="15" t="s">
        <v>22442</v>
      </c>
      <c r="L64" s="15" t="s">
        <v>22443</v>
      </c>
      <c r="M64" s="15" t="s">
        <v>21925</v>
      </c>
      <c r="N64" s="15" t="s">
        <v>521</v>
      </c>
      <c r="O64" s="10" t="s">
        <v>22444</v>
      </c>
      <c r="P64" s="16"/>
      <c r="Q64" s="16"/>
      <c r="R64" s="16"/>
    </row>
    <row r="65" customFormat="false" ht="57.45" hidden="false" customHeight="false" outlineLevel="0" collapsed="false">
      <c r="A65" s="15" t="s">
        <v>22445</v>
      </c>
      <c r="B65" s="15" t="s">
        <v>16009</v>
      </c>
      <c r="C65" s="15" t="s">
        <v>22422</v>
      </c>
      <c r="D65" s="15" t="s">
        <v>21917</v>
      </c>
      <c r="E65" s="15" t="s">
        <v>22446</v>
      </c>
      <c r="F65" s="15" t="s">
        <v>22447</v>
      </c>
      <c r="G65" s="15" t="s">
        <v>22448</v>
      </c>
      <c r="H65" s="15" t="s">
        <v>22449</v>
      </c>
      <c r="I65" s="20" t="s">
        <v>16010</v>
      </c>
      <c r="J65" s="15" t="s">
        <v>22041</v>
      </c>
      <c r="K65" s="15" t="s">
        <v>22450</v>
      </c>
      <c r="L65" s="15" t="s">
        <v>22451</v>
      </c>
      <c r="M65" s="15" t="s">
        <v>21925</v>
      </c>
      <c r="N65" s="15" t="s">
        <v>521</v>
      </c>
      <c r="O65" s="10" t="s">
        <v>22452</v>
      </c>
      <c r="P65" s="16"/>
      <c r="Q65" s="16"/>
      <c r="R65" s="16"/>
    </row>
    <row r="66" customFormat="false" ht="46.25" hidden="false" customHeight="false" outlineLevel="0" collapsed="false">
      <c r="A66" s="15" t="s">
        <v>22453</v>
      </c>
      <c r="B66" s="15" t="s">
        <v>16012</v>
      </c>
      <c r="C66" s="15" t="s">
        <v>22422</v>
      </c>
      <c r="D66" s="15" t="s">
        <v>21917</v>
      </c>
      <c r="E66" s="15" t="s">
        <v>22454</v>
      </c>
      <c r="F66" s="15" t="s">
        <v>22455</v>
      </c>
      <c r="G66" s="15" t="s">
        <v>22456</v>
      </c>
      <c r="H66" s="15" t="s">
        <v>22457</v>
      </c>
      <c r="I66" s="20" t="s">
        <v>16013</v>
      </c>
      <c r="J66" s="15" t="s">
        <v>22041</v>
      </c>
      <c r="K66" s="15" t="s">
        <v>22458</v>
      </c>
      <c r="L66" s="15" t="s">
        <v>22459</v>
      </c>
      <c r="M66" s="15" t="s">
        <v>21925</v>
      </c>
      <c r="N66" s="15" t="s">
        <v>521</v>
      </c>
      <c r="O66" s="10" t="s">
        <v>22460</v>
      </c>
      <c r="P66" s="16"/>
      <c r="Q66" s="16"/>
      <c r="R66" s="16"/>
    </row>
    <row r="67" customFormat="false" ht="23.85" hidden="false" customHeight="false" outlineLevel="0" collapsed="false">
      <c r="A67" s="15" t="s">
        <v>22461</v>
      </c>
      <c r="B67" s="15" t="s">
        <v>16015</v>
      </c>
      <c r="C67" s="15" t="s">
        <v>22422</v>
      </c>
      <c r="D67" s="15" t="s">
        <v>21917</v>
      </c>
      <c r="E67" s="15" t="s">
        <v>22462</v>
      </c>
      <c r="F67" s="15" t="s">
        <v>22463</v>
      </c>
      <c r="G67" s="15"/>
      <c r="H67" s="15"/>
      <c r="I67" s="20" t="s">
        <v>16016</v>
      </c>
      <c r="J67" s="15"/>
      <c r="K67" s="15" t="s">
        <v>22464</v>
      </c>
      <c r="L67" s="15" t="s">
        <v>22465</v>
      </c>
      <c r="M67" s="15" t="s">
        <v>21925</v>
      </c>
      <c r="N67" s="15" t="s">
        <v>590</v>
      </c>
      <c r="O67" s="10" t="s">
        <v>22466</v>
      </c>
      <c r="P67" s="16"/>
      <c r="Q67" s="16"/>
      <c r="R67" s="16"/>
    </row>
    <row r="68" customFormat="false" ht="46.25" hidden="false" customHeight="false" outlineLevel="0" collapsed="false">
      <c r="A68" s="15" t="s">
        <v>22467</v>
      </c>
      <c r="B68" s="15" t="s">
        <v>16018</v>
      </c>
      <c r="C68" s="15" t="s">
        <v>22422</v>
      </c>
      <c r="D68" s="15" t="s">
        <v>21917</v>
      </c>
      <c r="E68" s="15" t="s">
        <v>22468</v>
      </c>
      <c r="F68" s="15" t="s">
        <v>22469</v>
      </c>
      <c r="G68" s="15" t="s">
        <v>22470</v>
      </c>
      <c r="H68" s="15" t="s">
        <v>22471</v>
      </c>
      <c r="I68" s="20" t="s">
        <v>16019</v>
      </c>
      <c r="J68" s="15" t="s">
        <v>21943</v>
      </c>
      <c r="K68" s="15" t="s">
        <v>22472</v>
      </c>
      <c r="L68" s="15" t="s">
        <v>22473</v>
      </c>
      <c r="M68" s="15" t="s">
        <v>21925</v>
      </c>
      <c r="N68" s="15" t="s">
        <v>521</v>
      </c>
      <c r="O68" s="15" t="s">
        <v>22474</v>
      </c>
      <c r="P68" s="16"/>
      <c r="Q68" s="16"/>
      <c r="R68" s="16"/>
    </row>
    <row r="69" customFormat="false" ht="35.05" hidden="false" customHeight="false" outlineLevel="0" collapsed="false">
      <c r="A69" s="15" t="s">
        <v>22475</v>
      </c>
      <c r="B69" s="15" t="s">
        <v>16024</v>
      </c>
      <c r="C69" s="15" t="s">
        <v>22422</v>
      </c>
      <c r="D69" s="15" t="s">
        <v>21917</v>
      </c>
      <c r="E69" s="15" t="s">
        <v>22476</v>
      </c>
      <c r="F69" s="15" t="s">
        <v>22477</v>
      </c>
      <c r="G69" s="15" t="s">
        <v>22478</v>
      </c>
      <c r="H69" s="15" t="s">
        <v>22479</v>
      </c>
      <c r="I69" s="20" t="s">
        <v>16025</v>
      </c>
      <c r="J69" s="15"/>
      <c r="K69" s="15" t="s">
        <v>22480</v>
      </c>
      <c r="L69" s="15" t="s">
        <v>22481</v>
      </c>
      <c r="M69" s="15" t="s">
        <v>21925</v>
      </c>
      <c r="N69" s="15" t="s">
        <v>590</v>
      </c>
      <c r="O69" s="10" t="s">
        <v>22482</v>
      </c>
      <c r="P69" s="16"/>
      <c r="Q69" s="16"/>
      <c r="R69" s="16"/>
    </row>
    <row r="70" customFormat="false" ht="23.85" hidden="false" customHeight="false" outlineLevel="0" collapsed="false">
      <c r="A70" s="15" t="s">
        <v>22483</v>
      </c>
      <c r="B70" s="15" t="s">
        <v>16027</v>
      </c>
      <c r="C70" s="15" t="s">
        <v>22422</v>
      </c>
      <c r="D70" s="15" t="s">
        <v>21917</v>
      </c>
      <c r="E70" s="15" t="s">
        <v>22484</v>
      </c>
      <c r="F70" s="15" t="s">
        <v>22485</v>
      </c>
      <c r="G70" s="15" t="s">
        <v>22486</v>
      </c>
      <c r="H70" s="15" t="s">
        <v>22487</v>
      </c>
      <c r="I70" s="20" t="s">
        <v>16028</v>
      </c>
      <c r="J70" s="15"/>
      <c r="K70" s="15" t="s">
        <v>22488</v>
      </c>
      <c r="L70" s="15" t="s">
        <v>22489</v>
      </c>
      <c r="M70" s="15" t="s">
        <v>21925</v>
      </c>
      <c r="N70" s="15" t="s">
        <v>521</v>
      </c>
      <c r="O70" s="10" t="s">
        <v>22490</v>
      </c>
      <c r="P70" s="16"/>
      <c r="Q70" s="16"/>
      <c r="R70" s="16"/>
    </row>
    <row r="71" customFormat="false" ht="23.85" hidden="false" customHeight="false" outlineLevel="0" collapsed="false">
      <c r="A71" s="15" t="s">
        <v>22491</v>
      </c>
      <c r="B71" s="15" t="s">
        <v>16030</v>
      </c>
      <c r="C71" s="15" t="s">
        <v>22422</v>
      </c>
      <c r="D71" s="15" t="s">
        <v>21917</v>
      </c>
      <c r="E71" s="15" t="s">
        <v>22492</v>
      </c>
      <c r="F71" s="15" t="s">
        <v>22493</v>
      </c>
      <c r="G71" s="15"/>
      <c r="H71" s="15" t="s">
        <v>22494</v>
      </c>
      <c r="I71" s="20" t="s">
        <v>16031</v>
      </c>
      <c r="J71" s="15"/>
      <c r="K71" s="15" t="s">
        <v>22495</v>
      </c>
      <c r="L71" s="15" t="s">
        <v>22496</v>
      </c>
      <c r="M71" s="15" t="s">
        <v>21925</v>
      </c>
      <c r="N71" s="15" t="s">
        <v>590</v>
      </c>
      <c r="O71" s="10" t="s">
        <v>22497</v>
      </c>
      <c r="P71" s="16"/>
      <c r="Q71" s="16"/>
      <c r="R71" s="16"/>
    </row>
    <row r="72" customFormat="false" ht="23.85" hidden="false" customHeight="false" outlineLevel="0" collapsed="false">
      <c r="A72" s="15" t="s">
        <v>22498</v>
      </c>
      <c r="B72" s="15" t="s">
        <v>16033</v>
      </c>
      <c r="C72" s="15" t="s">
        <v>22422</v>
      </c>
      <c r="D72" s="15" t="s">
        <v>21917</v>
      </c>
      <c r="E72" s="15" t="s">
        <v>22499</v>
      </c>
      <c r="F72" s="15" t="s">
        <v>22500</v>
      </c>
      <c r="G72" s="15"/>
      <c r="H72" s="15" t="s">
        <v>22501</v>
      </c>
      <c r="I72" s="20" t="s">
        <v>16034</v>
      </c>
      <c r="J72" s="15"/>
      <c r="K72" s="15" t="s">
        <v>22502</v>
      </c>
      <c r="L72" s="15" t="s">
        <v>22503</v>
      </c>
      <c r="M72" s="15" t="s">
        <v>21925</v>
      </c>
      <c r="N72" s="15" t="s">
        <v>590</v>
      </c>
      <c r="O72" s="10" t="s">
        <v>22504</v>
      </c>
      <c r="P72" s="16"/>
      <c r="Q72" s="16"/>
      <c r="R72" s="16"/>
    </row>
    <row r="73" customFormat="false" ht="15" hidden="false" customHeight="false" outlineLevel="0" collapsed="false">
      <c r="A73" s="15" t="s">
        <v>22505</v>
      </c>
      <c r="B73" s="15" t="s">
        <v>16036</v>
      </c>
      <c r="C73" s="15" t="s">
        <v>22422</v>
      </c>
      <c r="D73" s="15" t="s">
        <v>21917</v>
      </c>
      <c r="E73" s="15" t="s">
        <v>22506</v>
      </c>
      <c r="F73" s="15" t="s">
        <v>22507</v>
      </c>
      <c r="G73" s="15" t="s">
        <v>22508</v>
      </c>
      <c r="H73" s="15" t="s">
        <v>22509</v>
      </c>
      <c r="I73" s="20" t="s">
        <v>16037</v>
      </c>
      <c r="J73" s="15"/>
      <c r="K73" s="15" t="s">
        <v>22510</v>
      </c>
      <c r="L73" s="15" t="s">
        <v>22511</v>
      </c>
      <c r="M73" s="15" t="s">
        <v>21925</v>
      </c>
      <c r="N73" s="15" t="s">
        <v>521</v>
      </c>
      <c r="O73" s="10" t="s">
        <v>22512</v>
      </c>
      <c r="P73" s="16"/>
      <c r="Q73" s="16"/>
      <c r="R73" s="16"/>
    </row>
    <row r="74" customFormat="false" ht="79.85" hidden="false" customHeight="false" outlineLevel="0" collapsed="false">
      <c r="A74" s="15" t="s">
        <v>22513</v>
      </c>
      <c r="B74" s="15" t="s">
        <v>16039</v>
      </c>
      <c r="C74" s="15" t="s">
        <v>22422</v>
      </c>
      <c r="D74" s="15" t="s">
        <v>21917</v>
      </c>
      <c r="E74" s="15" t="s">
        <v>22514</v>
      </c>
      <c r="F74" s="15" t="s">
        <v>22515</v>
      </c>
      <c r="G74" s="15" t="s">
        <v>22516</v>
      </c>
      <c r="H74" s="15" t="s">
        <v>22517</v>
      </c>
      <c r="I74" s="20" t="s">
        <v>16040</v>
      </c>
      <c r="J74" s="15"/>
      <c r="K74" s="15" t="s">
        <v>22518</v>
      </c>
      <c r="L74" s="15" t="s">
        <v>22519</v>
      </c>
      <c r="M74" s="15" t="s">
        <v>22163</v>
      </c>
      <c r="N74" s="15" t="s">
        <v>521</v>
      </c>
      <c r="O74" s="10" t="s">
        <v>22520</v>
      </c>
      <c r="P74" s="16"/>
      <c r="Q74" s="16"/>
      <c r="R74" s="16"/>
    </row>
    <row r="75" customFormat="false" ht="57.45" hidden="false" customHeight="false" outlineLevel="0" collapsed="false">
      <c r="A75" s="15" t="s">
        <v>22521</v>
      </c>
      <c r="B75" s="15" t="s">
        <v>16042</v>
      </c>
      <c r="C75" s="15" t="s">
        <v>22422</v>
      </c>
      <c r="D75" s="15" t="s">
        <v>21917</v>
      </c>
      <c r="E75" s="15" t="s">
        <v>22522</v>
      </c>
      <c r="F75" s="15" t="s">
        <v>22523</v>
      </c>
      <c r="G75" s="15" t="s">
        <v>22524</v>
      </c>
      <c r="H75" s="15" t="s">
        <v>22525</v>
      </c>
      <c r="I75" s="20" t="s">
        <v>16043</v>
      </c>
      <c r="J75" s="15"/>
      <c r="K75" s="15" t="s">
        <v>22526</v>
      </c>
      <c r="L75" s="15" t="s">
        <v>22527</v>
      </c>
      <c r="M75" s="15" t="s">
        <v>21925</v>
      </c>
      <c r="N75" s="15" t="s">
        <v>521</v>
      </c>
      <c r="O75" s="10" t="s">
        <v>22528</v>
      </c>
      <c r="P75" s="16"/>
      <c r="Q75" s="16"/>
      <c r="R75" s="16"/>
    </row>
    <row r="76" customFormat="false" ht="79.85" hidden="false" customHeight="false" outlineLevel="0" collapsed="false">
      <c r="A76" s="15" t="s">
        <v>22529</v>
      </c>
      <c r="B76" s="15" t="s">
        <v>16045</v>
      </c>
      <c r="C76" s="15" t="s">
        <v>22422</v>
      </c>
      <c r="D76" s="15" t="s">
        <v>21917</v>
      </c>
      <c r="E76" s="15" t="s">
        <v>22530</v>
      </c>
      <c r="F76" s="15" t="s">
        <v>22531</v>
      </c>
      <c r="G76" s="15" t="s">
        <v>22532</v>
      </c>
      <c r="H76" s="15" t="s">
        <v>22533</v>
      </c>
      <c r="I76" s="20" t="s">
        <v>16046</v>
      </c>
      <c r="J76" s="15" t="s">
        <v>22534</v>
      </c>
      <c r="K76" s="15" t="s">
        <v>22535</v>
      </c>
      <c r="L76" s="15" t="s">
        <v>22536</v>
      </c>
      <c r="M76" s="15" t="s">
        <v>21925</v>
      </c>
      <c r="N76" s="15" t="s">
        <v>590</v>
      </c>
      <c r="O76" s="15" t="s">
        <v>22537</v>
      </c>
      <c r="P76" s="16"/>
      <c r="Q76" s="16"/>
      <c r="R76" s="16"/>
    </row>
    <row r="77" customFormat="false" ht="57.45" hidden="false" customHeight="false" outlineLevel="0" collapsed="false">
      <c r="A77" s="15" t="s">
        <v>22538</v>
      </c>
      <c r="B77" s="15" t="s">
        <v>16051</v>
      </c>
      <c r="C77" s="15" t="s">
        <v>22422</v>
      </c>
      <c r="D77" s="15" t="s">
        <v>21917</v>
      </c>
      <c r="E77" s="15" t="s">
        <v>22539</v>
      </c>
      <c r="F77" s="15" t="s">
        <v>22540</v>
      </c>
      <c r="G77" s="15" t="s">
        <v>22541</v>
      </c>
      <c r="H77" s="15" t="s">
        <v>22542</v>
      </c>
      <c r="I77" s="20" t="s">
        <v>16052</v>
      </c>
      <c r="J77" s="15" t="s">
        <v>22269</v>
      </c>
      <c r="K77" s="15" t="s">
        <v>22543</v>
      </c>
      <c r="L77" s="15" t="s">
        <v>22544</v>
      </c>
      <c r="M77" s="15" t="s">
        <v>21925</v>
      </c>
      <c r="N77" s="15" t="s">
        <v>521</v>
      </c>
      <c r="O77" s="10" t="s">
        <v>22545</v>
      </c>
      <c r="P77" s="16"/>
      <c r="Q77" s="16"/>
      <c r="R77" s="16"/>
    </row>
    <row r="78" customFormat="false" ht="23.85" hidden="false" customHeight="false" outlineLevel="0" collapsed="false">
      <c r="A78" s="15" t="s">
        <v>22546</v>
      </c>
      <c r="B78" s="15" t="s">
        <v>16054</v>
      </c>
      <c r="C78" s="15" t="s">
        <v>22422</v>
      </c>
      <c r="D78" s="15" t="s">
        <v>21917</v>
      </c>
      <c r="E78" s="15" t="s">
        <v>22547</v>
      </c>
      <c r="F78" s="15" t="s">
        <v>22548</v>
      </c>
      <c r="G78" s="15" t="s">
        <v>22549</v>
      </c>
      <c r="H78" s="15" t="s">
        <v>22550</v>
      </c>
      <c r="I78" s="20" t="s">
        <v>16055</v>
      </c>
      <c r="J78" s="15"/>
      <c r="K78" s="15" t="s">
        <v>22551</v>
      </c>
      <c r="L78" s="15" t="s">
        <v>22552</v>
      </c>
      <c r="M78" s="15" t="s">
        <v>21925</v>
      </c>
      <c r="N78" s="15" t="s">
        <v>521</v>
      </c>
      <c r="O78" s="10" t="s">
        <v>22553</v>
      </c>
      <c r="P78" s="16"/>
      <c r="Q78" s="16"/>
      <c r="R78" s="16"/>
    </row>
    <row r="79" customFormat="false" ht="68.65" hidden="false" customHeight="false" outlineLevel="0" collapsed="false">
      <c r="A79" s="15" t="s">
        <v>22554</v>
      </c>
      <c r="B79" s="15" t="s">
        <v>16057</v>
      </c>
      <c r="C79" s="15" t="s">
        <v>22422</v>
      </c>
      <c r="D79" s="15" t="s">
        <v>21917</v>
      </c>
      <c r="E79" s="15" t="s">
        <v>22555</v>
      </c>
      <c r="F79" s="15" t="s">
        <v>22556</v>
      </c>
      <c r="G79" s="15" t="s">
        <v>22557</v>
      </c>
      <c r="H79" s="15" t="s">
        <v>22558</v>
      </c>
      <c r="I79" s="20" t="s">
        <v>16058</v>
      </c>
      <c r="J79" s="15" t="s">
        <v>22041</v>
      </c>
      <c r="K79" s="15" t="s">
        <v>22559</v>
      </c>
      <c r="L79" s="15" t="s">
        <v>22560</v>
      </c>
      <c r="M79" s="15" t="s">
        <v>22054</v>
      </c>
      <c r="N79" s="15" t="s">
        <v>521</v>
      </c>
      <c r="O79" s="10" t="s">
        <v>22561</v>
      </c>
      <c r="P79" s="16"/>
      <c r="Q79" s="16"/>
      <c r="R79" s="16"/>
    </row>
    <row r="80" customFormat="false" ht="15" hidden="false" customHeight="false" outlineLevel="0" collapsed="false">
      <c r="A80" s="15" t="s">
        <v>22562</v>
      </c>
      <c r="B80" s="15" t="s">
        <v>16060</v>
      </c>
      <c r="C80" s="15" t="s">
        <v>22422</v>
      </c>
      <c r="D80" s="15" t="s">
        <v>21917</v>
      </c>
      <c r="E80" s="15" t="s">
        <v>22563</v>
      </c>
      <c r="F80" s="15" t="s">
        <v>22564</v>
      </c>
      <c r="G80" s="15" t="s">
        <v>22565</v>
      </c>
      <c r="H80" s="15" t="s">
        <v>22566</v>
      </c>
      <c r="I80" s="20" t="s">
        <v>16061</v>
      </c>
      <c r="J80" s="15"/>
      <c r="K80" s="15" t="s">
        <v>22567</v>
      </c>
      <c r="L80" s="15" t="s">
        <v>22568</v>
      </c>
      <c r="M80" s="15" t="s">
        <v>21925</v>
      </c>
      <c r="N80" s="15" t="s">
        <v>590</v>
      </c>
      <c r="O80" s="10" t="s">
        <v>22569</v>
      </c>
      <c r="P80" s="16"/>
      <c r="Q80" s="16"/>
      <c r="R80" s="16"/>
    </row>
    <row r="81" customFormat="false" ht="57.45" hidden="false" customHeight="false" outlineLevel="0" collapsed="false">
      <c r="A81" s="15" t="s">
        <v>22570</v>
      </c>
      <c r="B81" s="15" t="s">
        <v>16063</v>
      </c>
      <c r="C81" s="15" t="s">
        <v>22422</v>
      </c>
      <c r="D81" s="15" t="s">
        <v>21917</v>
      </c>
      <c r="E81" s="15" t="s">
        <v>22571</v>
      </c>
      <c r="F81" s="15" t="s">
        <v>22572</v>
      </c>
      <c r="G81" s="15" t="s">
        <v>22573</v>
      </c>
      <c r="H81" s="15" t="s">
        <v>22574</v>
      </c>
      <c r="I81" s="20" t="s">
        <v>16064</v>
      </c>
      <c r="J81" s="15" t="s">
        <v>21943</v>
      </c>
      <c r="K81" s="15" t="s">
        <v>22575</v>
      </c>
      <c r="L81" s="15" t="s">
        <v>22576</v>
      </c>
      <c r="M81" s="15" t="s">
        <v>21925</v>
      </c>
      <c r="N81" s="15" t="s">
        <v>590</v>
      </c>
      <c r="O81" s="15" t="s">
        <v>22577</v>
      </c>
      <c r="P81" s="16"/>
      <c r="Q81" s="16"/>
      <c r="R81" s="16"/>
    </row>
    <row r="82" customFormat="false" ht="35.05" hidden="false" customHeight="false" outlineLevel="0" collapsed="false">
      <c r="A82" s="15" t="s">
        <v>22578</v>
      </c>
      <c r="B82" s="15" t="s">
        <v>16069</v>
      </c>
      <c r="C82" s="15" t="s">
        <v>22422</v>
      </c>
      <c r="D82" s="15" t="s">
        <v>21917</v>
      </c>
      <c r="E82" s="15" t="s">
        <v>22579</v>
      </c>
      <c r="F82" s="15"/>
      <c r="G82" s="15"/>
      <c r="H82" s="15" t="s">
        <v>22580</v>
      </c>
      <c r="I82" s="20" t="s">
        <v>16070</v>
      </c>
      <c r="J82" s="15"/>
      <c r="K82" s="15" t="s">
        <v>22581</v>
      </c>
      <c r="L82" s="15" t="s">
        <v>22582</v>
      </c>
      <c r="M82" s="15" t="s">
        <v>21925</v>
      </c>
      <c r="N82" s="15" t="s">
        <v>590</v>
      </c>
      <c r="O82" s="10" t="s">
        <v>22583</v>
      </c>
      <c r="P82" s="16"/>
      <c r="Q82" s="16"/>
      <c r="R82" s="16"/>
    </row>
    <row r="83" customFormat="false" ht="57.45" hidden="false" customHeight="false" outlineLevel="0" collapsed="false">
      <c r="A83" s="15" t="s">
        <v>22584</v>
      </c>
      <c r="B83" s="15" t="s">
        <v>16072</v>
      </c>
      <c r="C83" s="15" t="s">
        <v>22422</v>
      </c>
      <c r="D83" s="15" t="s">
        <v>21917</v>
      </c>
      <c r="E83" s="15" t="s">
        <v>22585</v>
      </c>
      <c r="F83" s="15" t="s">
        <v>22586</v>
      </c>
      <c r="G83" s="15" t="s">
        <v>22587</v>
      </c>
      <c r="H83" s="15" t="s">
        <v>22588</v>
      </c>
      <c r="I83" s="20" t="s">
        <v>16073</v>
      </c>
      <c r="J83" s="15" t="s">
        <v>22225</v>
      </c>
      <c r="K83" s="15" t="s">
        <v>22589</v>
      </c>
      <c r="L83" s="15" t="s">
        <v>22590</v>
      </c>
      <c r="M83" s="15" t="s">
        <v>21925</v>
      </c>
      <c r="N83" s="15" t="s">
        <v>521</v>
      </c>
      <c r="O83" s="10" t="s">
        <v>22591</v>
      </c>
      <c r="P83" s="16"/>
      <c r="Q83" s="16"/>
      <c r="R83" s="16"/>
    </row>
    <row r="84" customFormat="false" ht="46.25" hidden="false" customHeight="false" outlineLevel="0" collapsed="false">
      <c r="A84" s="15" t="s">
        <v>22592</v>
      </c>
      <c r="B84" s="15" t="s">
        <v>16075</v>
      </c>
      <c r="C84" s="15" t="s">
        <v>22422</v>
      </c>
      <c r="D84" s="15" t="s">
        <v>21917</v>
      </c>
      <c r="E84" s="15" t="s">
        <v>22593</v>
      </c>
      <c r="F84" s="15" t="s">
        <v>22594</v>
      </c>
      <c r="G84" s="15" t="s">
        <v>22595</v>
      </c>
      <c r="H84" s="15" t="s">
        <v>22596</v>
      </c>
      <c r="I84" s="20" t="s">
        <v>16076</v>
      </c>
      <c r="J84" s="15" t="s">
        <v>22225</v>
      </c>
      <c r="K84" s="15" t="s">
        <v>22597</v>
      </c>
      <c r="L84" s="15" t="s">
        <v>22598</v>
      </c>
      <c r="M84" s="15" t="s">
        <v>22163</v>
      </c>
      <c r="N84" s="15" t="s">
        <v>521</v>
      </c>
      <c r="O84" s="10" t="s">
        <v>22599</v>
      </c>
      <c r="P84" s="16"/>
      <c r="Q84" s="16"/>
      <c r="R84" s="16"/>
    </row>
    <row r="85" customFormat="false" ht="35.05" hidden="false" customHeight="false" outlineLevel="0" collapsed="false">
      <c r="A85" s="15" t="s">
        <v>22600</v>
      </c>
      <c r="B85" s="15" t="s">
        <v>16078</v>
      </c>
      <c r="C85" s="15" t="s">
        <v>22601</v>
      </c>
      <c r="D85" s="15" t="s">
        <v>21917</v>
      </c>
      <c r="E85" s="15" t="s">
        <v>22602</v>
      </c>
      <c r="F85" s="15" t="s">
        <v>22603</v>
      </c>
      <c r="G85" s="15"/>
      <c r="H85" s="15" t="s">
        <v>22604</v>
      </c>
      <c r="I85" s="20" t="s">
        <v>16079</v>
      </c>
      <c r="J85" s="15" t="s">
        <v>22534</v>
      </c>
      <c r="K85" s="15" t="s">
        <v>22605</v>
      </c>
      <c r="L85" s="15" t="s">
        <v>22606</v>
      </c>
      <c r="M85" s="15" t="s">
        <v>21925</v>
      </c>
      <c r="N85" s="15" t="s">
        <v>521</v>
      </c>
      <c r="O85" s="15" t="s">
        <v>22607</v>
      </c>
      <c r="P85" s="16"/>
      <c r="Q85" s="16"/>
      <c r="R85" s="16"/>
    </row>
    <row r="86" customFormat="false" ht="35.05" hidden="false" customHeight="false" outlineLevel="0" collapsed="false">
      <c r="A86" s="15" t="s">
        <v>22608</v>
      </c>
      <c r="B86" s="15" t="s">
        <v>16084</v>
      </c>
      <c r="C86" s="15" t="s">
        <v>22609</v>
      </c>
      <c r="D86" s="15" t="s">
        <v>21917</v>
      </c>
      <c r="E86" s="15" t="s">
        <v>22610</v>
      </c>
      <c r="F86" s="15"/>
      <c r="G86" s="15" t="s">
        <v>22611</v>
      </c>
      <c r="H86" s="15" t="s">
        <v>22612</v>
      </c>
      <c r="I86" s="20" t="s">
        <v>16085</v>
      </c>
      <c r="J86" s="15"/>
      <c r="K86" s="15" t="s">
        <v>22613</v>
      </c>
      <c r="L86" s="15" t="s">
        <v>22614</v>
      </c>
      <c r="M86" s="15" t="s">
        <v>21925</v>
      </c>
      <c r="N86" s="15" t="s">
        <v>521</v>
      </c>
      <c r="O86" s="10" t="s">
        <v>22615</v>
      </c>
      <c r="P86" s="16"/>
      <c r="Q86" s="16"/>
      <c r="R86" s="16"/>
    </row>
    <row r="87" customFormat="false" ht="68.65" hidden="false" customHeight="false" outlineLevel="0" collapsed="false">
      <c r="A87" s="15" t="s">
        <v>22616</v>
      </c>
      <c r="B87" s="15" t="s">
        <v>16087</v>
      </c>
      <c r="C87" s="15" t="s">
        <v>22617</v>
      </c>
      <c r="D87" s="15" t="s">
        <v>21917</v>
      </c>
      <c r="E87" s="15" t="s">
        <v>22618</v>
      </c>
      <c r="F87" s="15" t="s">
        <v>22619</v>
      </c>
      <c r="G87" s="15" t="s">
        <v>22620</v>
      </c>
      <c r="H87" s="15" t="s">
        <v>22621</v>
      </c>
      <c r="I87" s="20" t="s">
        <v>16088</v>
      </c>
      <c r="J87" s="15" t="s">
        <v>22534</v>
      </c>
      <c r="K87" s="15" t="s">
        <v>22622</v>
      </c>
      <c r="L87" s="15" t="s">
        <v>22623</v>
      </c>
      <c r="M87" s="15" t="s">
        <v>21925</v>
      </c>
      <c r="N87" s="15" t="s">
        <v>521</v>
      </c>
      <c r="O87" s="15" t="s">
        <v>22624</v>
      </c>
      <c r="P87" s="16"/>
      <c r="Q87" s="16"/>
      <c r="R87" s="16"/>
    </row>
    <row r="88" customFormat="false" ht="91" hidden="false" customHeight="false" outlineLevel="0" collapsed="false">
      <c r="A88" s="15" t="s">
        <v>22625</v>
      </c>
      <c r="B88" s="15" t="s">
        <v>16093</v>
      </c>
      <c r="C88" s="15" t="s">
        <v>22626</v>
      </c>
      <c r="D88" s="15" t="s">
        <v>21917</v>
      </c>
      <c r="E88" s="15" t="s">
        <v>22627</v>
      </c>
      <c r="F88" s="15" t="s">
        <v>22628</v>
      </c>
      <c r="G88" s="15" t="s">
        <v>22629</v>
      </c>
      <c r="H88" s="15"/>
      <c r="I88" s="20" t="s">
        <v>16094</v>
      </c>
      <c r="J88" s="15" t="s">
        <v>22051</v>
      </c>
      <c r="K88" s="15" t="s">
        <v>22630</v>
      </c>
      <c r="L88" s="15" t="s">
        <v>22631</v>
      </c>
      <c r="M88" s="15" t="s">
        <v>21925</v>
      </c>
      <c r="N88" s="15" t="s">
        <v>521</v>
      </c>
      <c r="O88" s="10" t="s">
        <v>22632</v>
      </c>
      <c r="P88" s="16"/>
      <c r="Q88" s="16"/>
      <c r="R88" s="16"/>
    </row>
    <row r="89" customFormat="false" ht="57.45" hidden="false" customHeight="false" outlineLevel="0" collapsed="false">
      <c r="A89" s="15" t="s">
        <v>22633</v>
      </c>
      <c r="B89" s="15" t="s">
        <v>16096</v>
      </c>
      <c r="C89" s="15" t="s">
        <v>22626</v>
      </c>
      <c r="D89" s="15" t="s">
        <v>21917</v>
      </c>
      <c r="E89" s="15" t="s">
        <v>22634</v>
      </c>
      <c r="F89" s="15" t="s">
        <v>22635</v>
      </c>
      <c r="G89" s="15" t="s">
        <v>22636</v>
      </c>
      <c r="H89" s="15" t="s">
        <v>22637</v>
      </c>
      <c r="I89" s="20" t="s">
        <v>16097</v>
      </c>
      <c r="J89" s="15" t="s">
        <v>22269</v>
      </c>
      <c r="K89" s="15" t="s">
        <v>22638</v>
      </c>
      <c r="L89" s="15" t="s">
        <v>22639</v>
      </c>
      <c r="M89" s="15" t="s">
        <v>21925</v>
      </c>
      <c r="N89" s="15" t="s">
        <v>521</v>
      </c>
      <c r="O89" s="10" t="s">
        <v>22640</v>
      </c>
      <c r="P89" s="16"/>
      <c r="Q89" s="16"/>
      <c r="R89" s="16"/>
    </row>
    <row r="90" customFormat="false" ht="15" hidden="false" customHeight="false" outlineLevel="0" collapsed="false">
      <c r="A90" s="15" t="s">
        <v>22641</v>
      </c>
      <c r="B90" s="15" t="s">
        <v>16099</v>
      </c>
      <c r="C90" s="15" t="s">
        <v>22626</v>
      </c>
      <c r="D90" s="15" t="s">
        <v>21917</v>
      </c>
      <c r="E90" s="15" t="s">
        <v>22642</v>
      </c>
      <c r="F90" s="15" t="s">
        <v>22643</v>
      </c>
      <c r="G90" s="15" t="s">
        <v>22644</v>
      </c>
      <c r="H90" s="15" t="s">
        <v>22645</v>
      </c>
      <c r="I90" s="20" t="s">
        <v>16100</v>
      </c>
      <c r="J90" s="15"/>
      <c r="K90" s="15"/>
      <c r="L90" s="15"/>
      <c r="M90" s="15" t="s">
        <v>22054</v>
      </c>
      <c r="N90" s="15" t="s">
        <v>521</v>
      </c>
      <c r="O90" s="10" t="s">
        <v>22646</v>
      </c>
      <c r="P90" s="16"/>
      <c r="Q90" s="16"/>
      <c r="R90" s="16"/>
    </row>
    <row r="91" customFormat="false" ht="15" hidden="false" customHeight="false" outlineLevel="0" collapsed="false">
      <c r="A91" s="15" t="s">
        <v>22647</v>
      </c>
      <c r="B91" s="15" t="s">
        <v>16102</v>
      </c>
      <c r="C91" s="15" t="s">
        <v>22648</v>
      </c>
      <c r="D91" s="15" t="s">
        <v>21917</v>
      </c>
      <c r="E91" s="15" t="s">
        <v>22649</v>
      </c>
      <c r="F91" s="15" t="s">
        <v>22650</v>
      </c>
      <c r="G91" s="15" t="s">
        <v>22651</v>
      </c>
      <c r="H91" s="15" t="s">
        <v>22652</v>
      </c>
      <c r="I91" s="20" t="s">
        <v>16103</v>
      </c>
      <c r="J91" s="15" t="s">
        <v>22041</v>
      </c>
      <c r="K91" s="15"/>
      <c r="L91" s="15"/>
      <c r="M91" s="15" t="s">
        <v>21925</v>
      </c>
      <c r="N91" s="15" t="s">
        <v>521</v>
      </c>
      <c r="O91" s="10" t="s">
        <v>22653</v>
      </c>
      <c r="P91" s="16"/>
      <c r="Q91" s="16"/>
      <c r="R91" s="16"/>
    </row>
    <row r="92" customFormat="false" ht="23.85" hidden="false" customHeight="false" outlineLevel="0" collapsed="false">
      <c r="A92" s="15" t="s">
        <v>22654</v>
      </c>
      <c r="B92" s="15" t="s">
        <v>16105</v>
      </c>
      <c r="C92" s="15" t="s">
        <v>22655</v>
      </c>
      <c r="D92" s="15" t="s">
        <v>21917</v>
      </c>
      <c r="E92" s="15" t="s">
        <v>22656</v>
      </c>
      <c r="F92" s="15" t="s">
        <v>22657</v>
      </c>
      <c r="G92" s="15"/>
      <c r="H92" s="15" t="s">
        <v>22658</v>
      </c>
      <c r="I92" s="20" t="s">
        <v>16106</v>
      </c>
      <c r="J92" s="15"/>
      <c r="K92" s="15" t="s">
        <v>22659</v>
      </c>
      <c r="L92" s="15" t="s">
        <v>22660</v>
      </c>
      <c r="M92" s="15" t="s">
        <v>21925</v>
      </c>
      <c r="N92" s="15" t="s">
        <v>521</v>
      </c>
      <c r="O92" s="10" t="s">
        <v>22661</v>
      </c>
      <c r="P92" s="16"/>
      <c r="Q92" s="16"/>
      <c r="R92" s="16"/>
    </row>
    <row r="93" customFormat="false" ht="46.25" hidden="false" customHeight="false" outlineLevel="0" collapsed="false">
      <c r="A93" s="15" t="s">
        <v>22662</v>
      </c>
      <c r="B93" s="15" t="s">
        <v>16108</v>
      </c>
      <c r="C93" s="15" t="s">
        <v>22663</v>
      </c>
      <c r="D93" s="15" t="s">
        <v>21917</v>
      </c>
      <c r="E93" s="15" t="s">
        <v>22664</v>
      </c>
      <c r="F93" s="15" t="s">
        <v>22665</v>
      </c>
      <c r="G93" s="15" t="s">
        <v>22666</v>
      </c>
      <c r="H93" s="15" t="s">
        <v>22667</v>
      </c>
      <c r="I93" s="20" t="s">
        <v>16109</v>
      </c>
      <c r="J93" s="15"/>
      <c r="K93" s="15" t="s">
        <v>22668</v>
      </c>
      <c r="L93" s="15" t="s">
        <v>22669</v>
      </c>
      <c r="M93" s="15" t="s">
        <v>21925</v>
      </c>
      <c r="N93" s="15" t="s">
        <v>521</v>
      </c>
      <c r="O93" s="10" t="s">
        <v>22670</v>
      </c>
      <c r="P93" s="16"/>
      <c r="Q93" s="16"/>
      <c r="R93" s="16"/>
    </row>
    <row r="94" customFormat="false" ht="15" hidden="false" customHeight="false" outlineLevel="0" collapsed="false">
      <c r="A94" s="15" t="s">
        <v>22671</v>
      </c>
      <c r="B94" s="15" t="s">
        <v>16111</v>
      </c>
      <c r="C94" s="15" t="s">
        <v>22672</v>
      </c>
      <c r="D94" s="15" t="s">
        <v>21917</v>
      </c>
      <c r="E94" s="15" t="s">
        <v>22673</v>
      </c>
      <c r="F94" s="15" t="s">
        <v>22674</v>
      </c>
      <c r="G94" s="15" t="s">
        <v>22675</v>
      </c>
      <c r="H94" s="15" t="s">
        <v>22676</v>
      </c>
      <c r="I94" s="20" t="s">
        <v>16112</v>
      </c>
      <c r="J94" s="15"/>
      <c r="K94" s="15" t="s">
        <v>22677</v>
      </c>
      <c r="L94" s="15" t="s">
        <v>22678</v>
      </c>
      <c r="M94" s="15" t="s">
        <v>21925</v>
      </c>
      <c r="N94" s="15" t="s">
        <v>521</v>
      </c>
      <c r="O94" s="10" t="s">
        <v>22679</v>
      </c>
      <c r="P94" s="16"/>
      <c r="Q94" s="16"/>
      <c r="R94" s="16"/>
    </row>
    <row r="95" customFormat="false" ht="46.25" hidden="false" customHeight="false" outlineLevel="0" collapsed="false">
      <c r="A95" s="15" t="s">
        <v>22680</v>
      </c>
      <c r="B95" s="15" t="s">
        <v>16114</v>
      </c>
      <c r="C95" s="15" t="s">
        <v>22681</v>
      </c>
      <c r="D95" s="15" t="s">
        <v>21917</v>
      </c>
      <c r="E95" s="15" t="s">
        <v>22682</v>
      </c>
      <c r="F95" s="15" t="s">
        <v>22683</v>
      </c>
      <c r="G95" s="15"/>
      <c r="H95" s="15"/>
      <c r="I95" s="20" t="s">
        <v>16115</v>
      </c>
      <c r="J95" s="15"/>
      <c r="K95" s="15" t="s">
        <v>22684</v>
      </c>
      <c r="L95" s="15" t="s">
        <v>22685</v>
      </c>
      <c r="M95" s="15" t="s">
        <v>21925</v>
      </c>
      <c r="N95" s="15" t="s">
        <v>590</v>
      </c>
      <c r="O95" s="10" t="s">
        <v>22686</v>
      </c>
      <c r="P95" s="16"/>
      <c r="Q95" s="16"/>
      <c r="R95" s="16"/>
    </row>
    <row r="96" customFormat="false" ht="46.25" hidden="false" customHeight="false" outlineLevel="0" collapsed="false">
      <c r="A96" s="15" t="s">
        <v>22687</v>
      </c>
      <c r="B96" s="15" t="s">
        <v>16117</v>
      </c>
      <c r="C96" s="15" t="s">
        <v>22688</v>
      </c>
      <c r="D96" s="15" t="s">
        <v>21917</v>
      </c>
      <c r="E96" s="15" t="s">
        <v>22689</v>
      </c>
      <c r="F96" s="15" t="s">
        <v>22690</v>
      </c>
      <c r="G96" s="15" t="s">
        <v>22691</v>
      </c>
      <c r="H96" s="15" t="s">
        <v>22692</v>
      </c>
      <c r="I96" s="20" t="s">
        <v>16118</v>
      </c>
      <c r="J96" s="15" t="s">
        <v>22041</v>
      </c>
      <c r="K96" s="15" t="s">
        <v>22693</v>
      </c>
      <c r="L96" s="15" t="s">
        <v>22694</v>
      </c>
      <c r="M96" s="15" t="s">
        <v>21925</v>
      </c>
      <c r="N96" s="15" t="s">
        <v>521</v>
      </c>
      <c r="O96" s="10" t="s">
        <v>22695</v>
      </c>
      <c r="P96" s="16"/>
      <c r="Q96" s="16"/>
      <c r="R96" s="16"/>
    </row>
    <row r="97" customFormat="false" ht="68.65" hidden="false" customHeight="false" outlineLevel="0" collapsed="false">
      <c r="A97" s="15" t="s">
        <v>22696</v>
      </c>
      <c r="B97" s="15" t="s">
        <v>16120</v>
      </c>
      <c r="C97" s="15" t="s">
        <v>21916</v>
      </c>
      <c r="D97" s="15" t="s">
        <v>21917</v>
      </c>
      <c r="E97" s="15" t="s">
        <v>22697</v>
      </c>
      <c r="F97" s="15" t="s">
        <v>22698</v>
      </c>
      <c r="G97" s="15" t="s">
        <v>22699</v>
      </c>
      <c r="H97" s="15" t="s">
        <v>21942</v>
      </c>
      <c r="I97" s="20" t="s">
        <v>16121</v>
      </c>
      <c r="J97" s="15" t="s">
        <v>21943</v>
      </c>
      <c r="K97" s="15" t="s">
        <v>22700</v>
      </c>
      <c r="L97" s="15" t="s">
        <v>22701</v>
      </c>
      <c r="M97" s="15" t="s">
        <v>21925</v>
      </c>
      <c r="N97" s="15" t="s">
        <v>521</v>
      </c>
      <c r="O97" s="15" t="s">
        <v>22702</v>
      </c>
      <c r="P97" s="16"/>
      <c r="Q97" s="16"/>
      <c r="R97" s="16"/>
    </row>
    <row r="98" customFormat="false" ht="23.85" hidden="false" customHeight="false" outlineLevel="0" collapsed="false">
      <c r="A98" s="15" t="s">
        <v>22703</v>
      </c>
      <c r="B98" s="15" t="s">
        <v>16123</v>
      </c>
      <c r="C98" s="15" t="s">
        <v>21916</v>
      </c>
      <c r="D98" s="15" t="s">
        <v>21917</v>
      </c>
      <c r="E98" s="15" t="s">
        <v>22704</v>
      </c>
      <c r="F98" s="15" t="s">
        <v>22705</v>
      </c>
      <c r="G98" s="15" t="s">
        <v>22706</v>
      </c>
      <c r="H98" s="15" t="s">
        <v>22707</v>
      </c>
      <c r="I98" s="20" t="s">
        <v>16124</v>
      </c>
      <c r="J98" s="15"/>
      <c r="K98" s="15" t="s">
        <v>22708</v>
      </c>
      <c r="L98" s="15" t="s">
        <v>22709</v>
      </c>
      <c r="M98" s="15" t="s">
        <v>21925</v>
      </c>
      <c r="N98" s="15" t="s">
        <v>521</v>
      </c>
      <c r="O98" s="10" t="s">
        <v>22710</v>
      </c>
      <c r="P98" s="16"/>
      <c r="Q98" s="16"/>
      <c r="R98" s="16"/>
    </row>
    <row r="99" customFormat="false" ht="57.45" hidden="false" customHeight="false" outlineLevel="0" collapsed="false">
      <c r="A99" s="15" t="s">
        <v>22711</v>
      </c>
      <c r="B99" s="15" t="s">
        <v>16126</v>
      </c>
      <c r="C99" s="15" t="s">
        <v>21916</v>
      </c>
      <c r="D99" s="15" t="s">
        <v>21917</v>
      </c>
      <c r="E99" s="15" t="s">
        <v>22712</v>
      </c>
      <c r="F99" s="15" t="s">
        <v>22713</v>
      </c>
      <c r="G99" s="15" t="s">
        <v>22714</v>
      </c>
      <c r="H99" s="15" t="s">
        <v>22715</v>
      </c>
      <c r="I99" s="20" t="s">
        <v>16127</v>
      </c>
      <c r="J99" s="15" t="s">
        <v>22041</v>
      </c>
      <c r="K99" s="15" t="s">
        <v>22716</v>
      </c>
      <c r="L99" s="15" t="s">
        <v>22717</v>
      </c>
      <c r="M99" s="15" t="s">
        <v>21925</v>
      </c>
      <c r="N99" s="15" t="s">
        <v>521</v>
      </c>
      <c r="O99" s="10" t="s">
        <v>22718</v>
      </c>
      <c r="P99" s="16"/>
      <c r="Q99" s="16"/>
      <c r="R99" s="16"/>
    </row>
    <row r="100" customFormat="false" ht="46.25" hidden="false" customHeight="false" outlineLevel="0" collapsed="false">
      <c r="A100" s="15" t="s">
        <v>22719</v>
      </c>
      <c r="B100" s="15" t="s">
        <v>16129</v>
      </c>
      <c r="C100" s="15" t="s">
        <v>21916</v>
      </c>
      <c r="D100" s="15" t="s">
        <v>21917</v>
      </c>
      <c r="E100" s="15" t="s">
        <v>22720</v>
      </c>
      <c r="F100" s="15" t="s">
        <v>22721</v>
      </c>
      <c r="G100" s="15" t="s">
        <v>22722</v>
      </c>
      <c r="H100" s="15" t="s">
        <v>22723</v>
      </c>
      <c r="I100" s="20" t="s">
        <v>16130</v>
      </c>
      <c r="J100" s="15" t="s">
        <v>22306</v>
      </c>
      <c r="K100" s="15" t="s">
        <v>22724</v>
      </c>
      <c r="L100" s="15" t="s">
        <v>22725</v>
      </c>
      <c r="M100" s="15" t="s">
        <v>21925</v>
      </c>
      <c r="N100" s="15" t="s">
        <v>521</v>
      </c>
      <c r="O100" s="10" t="s">
        <v>22726</v>
      </c>
      <c r="P100" s="16"/>
      <c r="Q100" s="16"/>
      <c r="R100" s="16"/>
    </row>
    <row r="101" customFormat="false" ht="35.05" hidden="false" customHeight="false" outlineLevel="0" collapsed="false">
      <c r="A101" s="15" t="s">
        <v>22727</v>
      </c>
      <c r="B101" s="15" t="s">
        <v>16132</v>
      </c>
      <c r="C101" s="15" t="s">
        <v>21916</v>
      </c>
      <c r="D101" s="15" t="s">
        <v>21917</v>
      </c>
      <c r="E101" s="15" t="s">
        <v>22728</v>
      </c>
      <c r="F101" s="15" t="s">
        <v>22729</v>
      </c>
      <c r="G101" s="15" t="s">
        <v>22730</v>
      </c>
      <c r="H101" s="15" t="s">
        <v>22731</v>
      </c>
      <c r="I101" s="20" t="s">
        <v>16133</v>
      </c>
      <c r="J101" s="15" t="s">
        <v>21943</v>
      </c>
      <c r="K101" s="15" t="s">
        <v>22732</v>
      </c>
      <c r="L101" s="15" t="s">
        <v>22733</v>
      </c>
      <c r="M101" s="15" t="s">
        <v>21925</v>
      </c>
      <c r="N101" s="15" t="s">
        <v>590</v>
      </c>
      <c r="O101" s="15" t="s">
        <v>22734</v>
      </c>
      <c r="P101" s="16"/>
      <c r="Q101" s="16"/>
      <c r="R101" s="16"/>
    </row>
    <row r="102" customFormat="false" ht="46.25" hidden="false" customHeight="false" outlineLevel="0" collapsed="false">
      <c r="A102" s="15" t="s">
        <v>22735</v>
      </c>
      <c r="B102" s="15" t="s">
        <v>16138</v>
      </c>
      <c r="C102" s="15" t="s">
        <v>22736</v>
      </c>
      <c r="D102" s="15" t="s">
        <v>21917</v>
      </c>
      <c r="E102" s="15" t="s">
        <v>22737</v>
      </c>
      <c r="F102" s="15" t="s">
        <v>22738</v>
      </c>
      <c r="G102" s="15" t="s">
        <v>22739</v>
      </c>
      <c r="H102" s="15" t="s">
        <v>22740</v>
      </c>
      <c r="I102" s="20" t="s">
        <v>16139</v>
      </c>
      <c r="J102" s="15"/>
      <c r="K102" s="15" t="s">
        <v>22741</v>
      </c>
      <c r="L102" s="15" t="s">
        <v>22742</v>
      </c>
      <c r="M102" s="15" t="s">
        <v>22054</v>
      </c>
      <c r="N102" s="15" t="s">
        <v>521</v>
      </c>
      <c r="O102" s="10" t="s">
        <v>22743</v>
      </c>
      <c r="P102" s="16"/>
      <c r="Q102" s="16"/>
      <c r="R102" s="16"/>
    </row>
    <row r="103" customFormat="false" ht="68.65" hidden="false" customHeight="false" outlineLevel="0" collapsed="false">
      <c r="A103" s="15" t="s">
        <v>22744</v>
      </c>
      <c r="B103" s="15" t="s">
        <v>16141</v>
      </c>
      <c r="C103" s="15" t="s">
        <v>22736</v>
      </c>
      <c r="D103" s="15" t="s">
        <v>21917</v>
      </c>
      <c r="E103" s="15" t="s">
        <v>22745</v>
      </c>
      <c r="F103" s="15" t="s">
        <v>22746</v>
      </c>
      <c r="G103" s="15" t="s">
        <v>22747</v>
      </c>
      <c r="H103" s="15" t="s">
        <v>22748</v>
      </c>
      <c r="I103" s="20" t="s">
        <v>16142</v>
      </c>
      <c r="J103" s="15" t="s">
        <v>22269</v>
      </c>
      <c r="K103" s="15" t="s">
        <v>22749</v>
      </c>
      <c r="L103" s="15" t="s">
        <v>22750</v>
      </c>
      <c r="M103" s="15" t="s">
        <v>21925</v>
      </c>
      <c r="N103" s="15" t="s">
        <v>521</v>
      </c>
      <c r="O103" s="10" t="s">
        <v>22751</v>
      </c>
      <c r="P103" s="16"/>
      <c r="Q103" s="16"/>
      <c r="R103" s="16"/>
    </row>
    <row r="104" customFormat="false" ht="23.85" hidden="false" customHeight="false" outlineLevel="0" collapsed="false">
      <c r="A104" s="15" t="s">
        <v>22752</v>
      </c>
      <c r="B104" s="15" t="s">
        <v>16144</v>
      </c>
      <c r="C104" s="15" t="s">
        <v>22736</v>
      </c>
      <c r="D104" s="15" t="s">
        <v>21917</v>
      </c>
      <c r="E104" s="15" t="s">
        <v>22753</v>
      </c>
      <c r="F104" s="15" t="s">
        <v>22754</v>
      </c>
      <c r="G104" s="15" t="s">
        <v>22755</v>
      </c>
      <c r="H104" s="15" t="s">
        <v>22756</v>
      </c>
      <c r="I104" s="20" t="s">
        <v>16145</v>
      </c>
      <c r="J104" s="15" t="s">
        <v>22269</v>
      </c>
      <c r="K104" s="15" t="s">
        <v>22757</v>
      </c>
      <c r="L104" s="15" t="s">
        <v>22758</v>
      </c>
      <c r="M104" s="15" t="s">
        <v>22054</v>
      </c>
      <c r="N104" s="15" t="s">
        <v>590</v>
      </c>
      <c r="O104" s="10" t="s">
        <v>22759</v>
      </c>
      <c r="P104" s="16"/>
      <c r="Q104" s="16"/>
      <c r="R104" s="16"/>
    </row>
    <row r="105" customFormat="false" ht="23.85" hidden="false" customHeight="false" outlineLevel="0" collapsed="false">
      <c r="A105" s="15" t="s">
        <v>22760</v>
      </c>
      <c r="B105" s="15" t="s">
        <v>16147</v>
      </c>
      <c r="C105" s="15" t="s">
        <v>22761</v>
      </c>
      <c r="D105" s="15" t="s">
        <v>21917</v>
      </c>
      <c r="E105" s="15" t="s">
        <v>22762</v>
      </c>
      <c r="F105" s="15" t="s">
        <v>22763</v>
      </c>
      <c r="G105" s="15"/>
      <c r="H105" s="15" t="s">
        <v>22764</v>
      </c>
      <c r="I105" s="20" t="s">
        <v>16148</v>
      </c>
      <c r="J105" s="15"/>
      <c r="K105" s="15" t="s">
        <v>22765</v>
      </c>
      <c r="L105" s="15" t="s">
        <v>22766</v>
      </c>
      <c r="M105" s="15" t="s">
        <v>21925</v>
      </c>
      <c r="N105" s="15" t="s">
        <v>521</v>
      </c>
      <c r="O105" s="10" t="s">
        <v>22767</v>
      </c>
      <c r="P105" s="16"/>
      <c r="Q105" s="16"/>
      <c r="R105" s="16"/>
    </row>
    <row r="106" customFormat="false" ht="46.25" hidden="false" customHeight="false" outlineLevel="0" collapsed="false">
      <c r="A106" s="15" t="s">
        <v>22768</v>
      </c>
      <c r="B106" s="15" t="s">
        <v>16150</v>
      </c>
      <c r="C106" s="15" t="s">
        <v>22761</v>
      </c>
      <c r="D106" s="15" t="s">
        <v>21917</v>
      </c>
      <c r="E106" s="15" t="s">
        <v>22769</v>
      </c>
      <c r="F106" s="15" t="s">
        <v>22770</v>
      </c>
      <c r="G106" s="15" t="s">
        <v>22771</v>
      </c>
      <c r="H106" s="15"/>
      <c r="I106" s="20" t="s">
        <v>16151</v>
      </c>
      <c r="J106" s="15"/>
      <c r="K106" s="15" t="s">
        <v>22772</v>
      </c>
      <c r="L106" s="15" t="s">
        <v>22773</v>
      </c>
      <c r="M106" s="15" t="s">
        <v>21925</v>
      </c>
      <c r="N106" s="15" t="s">
        <v>590</v>
      </c>
      <c r="O106" s="10" t="s">
        <v>22774</v>
      </c>
      <c r="P106" s="16"/>
      <c r="Q106" s="16"/>
      <c r="R106" s="16"/>
    </row>
    <row r="107" customFormat="false" ht="57.45" hidden="false" customHeight="false" outlineLevel="0" collapsed="false">
      <c r="A107" s="15" t="s">
        <v>22775</v>
      </c>
      <c r="B107" s="15" t="s">
        <v>16153</v>
      </c>
      <c r="C107" s="15" t="s">
        <v>22776</v>
      </c>
      <c r="D107" s="15" t="s">
        <v>21917</v>
      </c>
      <c r="E107" s="15" t="s">
        <v>22777</v>
      </c>
      <c r="F107" s="15" t="s">
        <v>22778</v>
      </c>
      <c r="G107" s="15" t="s">
        <v>22779</v>
      </c>
      <c r="H107" s="15" t="s">
        <v>22780</v>
      </c>
      <c r="I107" s="20" t="s">
        <v>16154</v>
      </c>
      <c r="J107" s="15"/>
      <c r="K107" s="15" t="s">
        <v>22781</v>
      </c>
      <c r="L107" s="15" t="s">
        <v>22782</v>
      </c>
      <c r="M107" s="15" t="s">
        <v>21925</v>
      </c>
      <c r="N107" s="15" t="s">
        <v>521</v>
      </c>
      <c r="O107" s="10" t="s">
        <v>22783</v>
      </c>
      <c r="P107" s="16"/>
      <c r="Q107" s="16"/>
      <c r="R107" s="16"/>
    </row>
    <row r="108" customFormat="false" ht="46.25" hidden="false" customHeight="false" outlineLevel="0" collapsed="false">
      <c r="A108" s="15" t="s">
        <v>22784</v>
      </c>
      <c r="B108" s="15" t="s">
        <v>16156</v>
      </c>
      <c r="C108" s="15" t="s">
        <v>22785</v>
      </c>
      <c r="D108" s="15" t="s">
        <v>21917</v>
      </c>
      <c r="E108" s="15" t="s">
        <v>22786</v>
      </c>
      <c r="F108" s="15" t="s">
        <v>22787</v>
      </c>
      <c r="G108" s="15" t="s">
        <v>22788</v>
      </c>
      <c r="H108" s="15" t="s">
        <v>22789</v>
      </c>
      <c r="I108" s="20" t="s">
        <v>16157</v>
      </c>
      <c r="J108" s="15"/>
      <c r="K108" s="15" t="s">
        <v>22790</v>
      </c>
      <c r="L108" s="15" t="s">
        <v>22791</v>
      </c>
      <c r="M108" s="15" t="s">
        <v>22163</v>
      </c>
      <c r="N108" s="15" t="s">
        <v>590</v>
      </c>
      <c r="O108" s="10" t="s">
        <v>22792</v>
      </c>
      <c r="P108" s="16"/>
      <c r="Q108" s="16"/>
      <c r="R108" s="16"/>
    </row>
    <row r="109" customFormat="false" ht="15" hidden="false" customHeight="false" outlineLevel="0" collapsed="false">
      <c r="A109" s="15" t="s">
        <v>22793</v>
      </c>
      <c r="B109" s="15" t="s">
        <v>16159</v>
      </c>
      <c r="C109" s="15" t="s">
        <v>22785</v>
      </c>
      <c r="D109" s="15" t="s">
        <v>21917</v>
      </c>
      <c r="E109" s="15" t="s">
        <v>22794</v>
      </c>
      <c r="F109" s="15"/>
      <c r="G109" s="15" t="s">
        <v>22795</v>
      </c>
      <c r="H109" s="15"/>
      <c r="I109" s="20" t="s">
        <v>16160</v>
      </c>
      <c r="J109" s="15"/>
      <c r="K109" s="15"/>
      <c r="L109" s="15"/>
      <c r="M109" s="15" t="s">
        <v>21925</v>
      </c>
      <c r="N109" s="15" t="s">
        <v>590</v>
      </c>
      <c r="O109" s="10" t="s">
        <v>22796</v>
      </c>
      <c r="P109" s="16"/>
      <c r="Q109" s="16"/>
      <c r="R109" s="16"/>
    </row>
    <row r="110" customFormat="false" ht="23.85" hidden="false" customHeight="false" outlineLevel="0" collapsed="false">
      <c r="A110" s="15" t="s">
        <v>22797</v>
      </c>
      <c r="B110" s="15" t="s">
        <v>16162</v>
      </c>
      <c r="C110" s="15" t="s">
        <v>22785</v>
      </c>
      <c r="D110" s="15" t="s">
        <v>21917</v>
      </c>
      <c r="E110" s="15" t="s">
        <v>22798</v>
      </c>
      <c r="F110" s="15" t="s">
        <v>22799</v>
      </c>
      <c r="G110" s="15" t="s">
        <v>22800</v>
      </c>
      <c r="H110" s="15" t="s">
        <v>22801</v>
      </c>
      <c r="I110" s="20" t="s">
        <v>16163</v>
      </c>
      <c r="J110" s="15"/>
      <c r="K110" s="15" t="s">
        <v>22802</v>
      </c>
      <c r="L110" s="15" t="s">
        <v>22803</v>
      </c>
      <c r="M110" s="15" t="s">
        <v>21925</v>
      </c>
      <c r="N110" s="15" t="s">
        <v>521</v>
      </c>
      <c r="O110" s="10" t="s">
        <v>22804</v>
      </c>
      <c r="P110" s="16"/>
      <c r="Q110" s="16"/>
      <c r="R110" s="16"/>
    </row>
    <row r="111" customFormat="false" ht="35.05" hidden="false" customHeight="false" outlineLevel="0" collapsed="false">
      <c r="A111" s="15" t="s">
        <v>22805</v>
      </c>
      <c r="B111" s="15" t="s">
        <v>16165</v>
      </c>
      <c r="C111" s="15" t="s">
        <v>22785</v>
      </c>
      <c r="D111" s="15" t="s">
        <v>21917</v>
      </c>
      <c r="E111" s="15" t="s">
        <v>22806</v>
      </c>
      <c r="F111" s="15" t="s">
        <v>22807</v>
      </c>
      <c r="G111" s="15" t="s">
        <v>22808</v>
      </c>
      <c r="H111" s="15" t="s">
        <v>22809</v>
      </c>
      <c r="I111" s="20" t="s">
        <v>16166</v>
      </c>
      <c r="J111" s="15" t="s">
        <v>21943</v>
      </c>
      <c r="K111" s="15" t="s">
        <v>22810</v>
      </c>
      <c r="L111" s="15" t="s">
        <v>22811</v>
      </c>
      <c r="M111" s="15" t="s">
        <v>21925</v>
      </c>
      <c r="N111" s="15" t="s">
        <v>521</v>
      </c>
      <c r="O111" s="15" t="s">
        <v>22812</v>
      </c>
      <c r="P111" s="16"/>
      <c r="Q111" s="16"/>
      <c r="R111" s="16"/>
    </row>
    <row r="112" customFormat="false" ht="23.85" hidden="false" customHeight="false" outlineLevel="0" collapsed="false">
      <c r="A112" s="15" t="s">
        <v>22813</v>
      </c>
      <c r="B112" s="15" t="s">
        <v>16171</v>
      </c>
      <c r="C112" s="15" t="s">
        <v>22814</v>
      </c>
      <c r="D112" s="15" t="s">
        <v>22815</v>
      </c>
      <c r="E112" s="15" t="s">
        <v>22816</v>
      </c>
      <c r="F112" s="15" t="s">
        <v>22817</v>
      </c>
      <c r="G112" s="15"/>
      <c r="H112" s="15"/>
      <c r="I112" s="20" t="s">
        <v>16172</v>
      </c>
      <c r="J112" s="15"/>
      <c r="K112" s="15" t="s">
        <v>22818</v>
      </c>
      <c r="L112" s="15" t="s">
        <v>22819</v>
      </c>
      <c r="M112" s="15" t="s">
        <v>22163</v>
      </c>
      <c r="N112" s="15" t="s">
        <v>590</v>
      </c>
      <c r="O112" s="10" t="s">
        <v>22820</v>
      </c>
      <c r="P112" s="16"/>
      <c r="Q112" s="16"/>
      <c r="R112" s="16"/>
    </row>
    <row r="113" customFormat="false" ht="57.45" hidden="false" customHeight="false" outlineLevel="0" collapsed="false">
      <c r="A113" s="15" t="s">
        <v>22821</v>
      </c>
      <c r="B113" s="15" t="s">
        <v>16174</v>
      </c>
      <c r="C113" s="15" t="s">
        <v>22822</v>
      </c>
      <c r="D113" s="15" t="s">
        <v>22815</v>
      </c>
      <c r="E113" s="15" t="s">
        <v>22823</v>
      </c>
      <c r="F113" s="15" t="s">
        <v>22824</v>
      </c>
      <c r="G113" s="15" t="s">
        <v>22825</v>
      </c>
      <c r="H113" s="15" t="s">
        <v>22826</v>
      </c>
      <c r="I113" s="20" t="s">
        <v>16175</v>
      </c>
      <c r="J113" s="15"/>
      <c r="K113" s="15" t="s">
        <v>22827</v>
      </c>
      <c r="L113" s="15" t="s">
        <v>22828</v>
      </c>
      <c r="M113" s="15" t="s">
        <v>21925</v>
      </c>
      <c r="N113" s="15" t="s">
        <v>590</v>
      </c>
      <c r="O113" s="10" t="s">
        <v>22829</v>
      </c>
      <c r="P113" s="16"/>
      <c r="Q113" s="16"/>
      <c r="R113" s="16"/>
    </row>
    <row r="114" customFormat="false" ht="57.45" hidden="false" customHeight="false" outlineLevel="0" collapsed="false">
      <c r="A114" s="15" t="s">
        <v>22830</v>
      </c>
      <c r="B114" s="15" t="s">
        <v>16177</v>
      </c>
      <c r="C114" s="15" t="s">
        <v>22822</v>
      </c>
      <c r="D114" s="15" t="s">
        <v>22815</v>
      </c>
      <c r="E114" s="15" t="s">
        <v>22831</v>
      </c>
      <c r="F114" s="15" t="s">
        <v>22832</v>
      </c>
      <c r="G114" s="15" t="s">
        <v>22825</v>
      </c>
      <c r="H114" s="15" t="s">
        <v>22826</v>
      </c>
      <c r="I114" s="20" t="s">
        <v>16178</v>
      </c>
      <c r="J114" s="15"/>
      <c r="K114" s="15" t="s">
        <v>22833</v>
      </c>
      <c r="L114" s="15" t="s">
        <v>22834</v>
      </c>
      <c r="M114" s="15" t="s">
        <v>22054</v>
      </c>
      <c r="N114" s="15" t="s">
        <v>590</v>
      </c>
      <c r="O114" s="10" t="s">
        <v>22835</v>
      </c>
      <c r="P114" s="16"/>
      <c r="Q114" s="16"/>
      <c r="R114" s="16"/>
    </row>
    <row r="115" customFormat="false" ht="57.45" hidden="false" customHeight="false" outlineLevel="0" collapsed="false">
      <c r="A115" s="15" t="s">
        <v>22836</v>
      </c>
      <c r="B115" s="15" t="s">
        <v>16180</v>
      </c>
      <c r="C115" s="15" t="s">
        <v>22822</v>
      </c>
      <c r="D115" s="15" t="s">
        <v>22815</v>
      </c>
      <c r="E115" s="15" t="s">
        <v>22837</v>
      </c>
      <c r="F115" s="15" t="s">
        <v>22838</v>
      </c>
      <c r="G115" s="15"/>
      <c r="H115" s="15" t="s">
        <v>22839</v>
      </c>
      <c r="I115" s="20" t="s">
        <v>16181</v>
      </c>
      <c r="J115" s="15"/>
      <c r="K115" s="15" t="s">
        <v>22840</v>
      </c>
      <c r="L115" s="15" t="s">
        <v>22841</v>
      </c>
      <c r="M115" s="15" t="s">
        <v>21925</v>
      </c>
      <c r="N115" s="15" t="s">
        <v>590</v>
      </c>
      <c r="O115" s="10" t="s">
        <v>22842</v>
      </c>
      <c r="P115" s="16"/>
      <c r="Q115" s="16"/>
      <c r="R115" s="16"/>
    </row>
    <row r="116" customFormat="false" ht="23.85" hidden="false" customHeight="false" outlineLevel="0" collapsed="false">
      <c r="A116" s="15" t="s">
        <v>22843</v>
      </c>
      <c r="B116" s="15" t="s">
        <v>16183</v>
      </c>
      <c r="C116" s="15" t="s">
        <v>22844</v>
      </c>
      <c r="D116" s="15" t="s">
        <v>22815</v>
      </c>
      <c r="E116" s="15" t="s">
        <v>22845</v>
      </c>
      <c r="F116" s="15" t="s">
        <v>22846</v>
      </c>
      <c r="G116" s="15" t="s">
        <v>22847</v>
      </c>
      <c r="H116" s="15" t="s">
        <v>22848</v>
      </c>
      <c r="I116" s="20" t="s">
        <v>16184</v>
      </c>
      <c r="J116" s="15"/>
      <c r="K116" s="15" t="s">
        <v>22849</v>
      </c>
      <c r="L116" s="15" t="s">
        <v>22850</v>
      </c>
      <c r="M116" s="15" t="s">
        <v>21925</v>
      </c>
      <c r="N116" s="15" t="s">
        <v>590</v>
      </c>
      <c r="O116" s="10" t="s">
        <v>22851</v>
      </c>
      <c r="P116" s="16"/>
      <c r="Q116" s="16"/>
      <c r="R116" s="16"/>
    </row>
    <row r="117" customFormat="false" ht="15" hidden="false" customHeight="false" outlineLevel="0" collapsed="false">
      <c r="A117" s="15" t="s">
        <v>22852</v>
      </c>
      <c r="B117" s="15" t="s">
        <v>16186</v>
      </c>
      <c r="C117" s="15" t="s">
        <v>22844</v>
      </c>
      <c r="D117" s="15" t="s">
        <v>22815</v>
      </c>
      <c r="E117" s="15" t="s">
        <v>22853</v>
      </c>
      <c r="F117" s="15" t="s">
        <v>22854</v>
      </c>
      <c r="G117" s="15" t="s">
        <v>22855</v>
      </c>
      <c r="H117" s="15" t="s">
        <v>22856</v>
      </c>
      <c r="I117" s="20" t="s">
        <v>16187</v>
      </c>
      <c r="J117" s="15"/>
      <c r="K117" s="15" t="s">
        <v>22857</v>
      </c>
      <c r="L117" s="15" t="s">
        <v>22858</v>
      </c>
      <c r="M117" s="15" t="s">
        <v>21925</v>
      </c>
      <c r="N117" s="15" t="s">
        <v>590</v>
      </c>
      <c r="O117" s="10" t="s">
        <v>22859</v>
      </c>
      <c r="P117" s="16"/>
      <c r="Q117" s="16"/>
      <c r="R117" s="16"/>
    </row>
    <row r="118" customFormat="false" ht="15" hidden="false" customHeight="false" outlineLevel="0" collapsed="false">
      <c r="A118" s="15" t="s">
        <v>22860</v>
      </c>
      <c r="B118" s="15" t="s">
        <v>16189</v>
      </c>
      <c r="C118" s="15" t="s">
        <v>22844</v>
      </c>
      <c r="D118" s="15" t="s">
        <v>22815</v>
      </c>
      <c r="E118" s="15" t="s">
        <v>22861</v>
      </c>
      <c r="F118" s="15" t="s">
        <v>22862</v>
      </c>
      <c r="G118" s="15" t="s">
        <v>22863</v>
      </c>
      <c r="H118" s="15" t="s">
        <v>22864</v>
      </c>
      <c r="I118" s="20" t="s">
        <v>16190</v>
      </c>
      <c r="J118" s="15" t="s">
        <v>22051</v>
      </c>
      <c r="K118" s="15" t="s">
        <v>22865</v>
      </c>
      <c r="L118" s="15" t="s">
        <v>22866</v>
      </c>
      <c r="M118" s="15" t="s">
        <v>22054</v>
      </c>
      <c r="N118" s="15" t="s">
        <v>590</v>
      </c>
      <c r="O118" s="10" t="s">
        <v>22867</v>
      </c>
      <c r="P118" s="16"/>
      <c r="Q118" s="16"/>
      <c r="R118" s="16"/>
    </row>
    <row r="119" customFormat="false" ht="23.85" hidden="false" customHeight="false" outlineLevel="0" collapsed="false">
      <c r="A119" s="15" t="s">
        <v>22868</v>
      </c>
      <c r="B119" s="15" t="s">
        <v>16192</v>
      </c>
      <c r="C119" s="15" t="s">
        <v>22869</v>
      </c>
      <c r="D119" s="15" t="s">
        <v>22815</v>
      </c>
      <c r="E119" s="15" t="s">
        <v>22870</v>
      </c>
      <c r="F119" s="15" t="s">
        <v>22871</v>
      </c>
      <c r="G119" s="15" t="s">
        <v>22872</v>
      </c>
      <c r="H119" s="15" t="s">
        <v>22873</v>
      </c>
      <c r="I119" s="20" t="s">
        <v>16193</v>
      </c>
      <c r="J119" s="15"/>
      <c r="K119" s="15"/>
      <c r="L119" s="15"/>
      <c r="M119" s="15" t="s">
        <v>21925</v>
      </c>
      <c r="N119" s="15" t="s">
        <v>521</v>
      </c>
      <c r="O119" s="10" t="s">
        <v>22874</v>
      </c>
      <c r="P119" s="16"/>
      <c r="Q119" s="16"/>
      <c r="R119" s="16"/>
    </row>
    <row r="120" customFormat="false" ht="15" hidden="false" customHeight="false" outlineLevel="0" collapsed="false">
      <c r="A120" s="15" t="s">
        <v>22875</v>
      </c>
      <c r="B120" s="15" t="s">
        <v>16195</v>
      </c>
      <c r="C120" s="15" t="s">
        <v>22876</v>
      </c>
      <c r="D120" s="15" t="s">
        <v>22815</v>
      </c>
      <c r="E120" s="15" t="s">
        <v>22877</v>
      </c>
      <c r="F120" s="15" t="s">
        <v>22878</v>
      </c>
      <c r="G120" s="15" t="s">
        <v>22879</v>
      </c>
      <c r="H120" s="15" t="s">
        <v>22880</v>
      </c>
      <c r="I120" s="20" t="s">
        <v>16196</v>
      </c>
      <c r="J120" s="15"/>
      <c r="K120" s="15" t="s">
        <v>22881</v>
      </c>
      <c r="L120" s="15" t="s">
        <v>22882</v>
      </c>
      <c r="M120" s="15" t="s">
        <v>21925</v>
      </c>
      <c r="N120" s="15" t="s">
        <v>590</v>
      </c>
      <c r="O120" s="10" t="s">
        <v>22883</v>
      </c>
      <c r="P120" s="16"/>
      <c r="Q120" s="16"/>
      <c r="R120" s="16"/>
    </row>
    <row r="121" customFormat="false" ht="57.45" hidden="false" customHeight="false" outlineLevel="0" collapsed="false">
      <c r="A121" s="15" t="s">
        <v>22884</v>
      </c>
      <c r="B121" s="15" t="s">
        <v>16198</v>
      </c>
      <c r="C121" s="15" t="s">
        <v>22876</v>
      </c>
      <c r="D121" s="15" t="s">
        <v>22815</v>
      </c>
      <c r="E121" s="15" t="s">
        <v>22885</v>
      </c>
      <c r="F121" s="15" t="s">
        <v>22886</v>
      </c>
      <c r="G121" s="15" t="s">
        <v>22887</v>
      </c>
      <c r="H121" s="15" t="s">
        <v>22888</v>
      </c>
      <c r="I121" s="20" t="s">
        <v>16199</v>
      </c>
      <c r="J121" s="15" t="s">
        <v>22041</v>
      </c>
      <c r="K121" s="15" t="s">
        <v>22889</v>
      </c>
      <c r="L121" s="15" t="s">
        <v>22890</v>
      </c>
      <c r="M121" s="15" t="s">
        <v>22054</v>
      </c>
      <c r="N121" s="15" t="s">
        <v>590</v>
      </c>
      <c r="O121" s="10" t="s">
        <v>22891</v>
      </c>
      <c r="P121" s="16"/>
      <c r="Q121" s="16"/>
      <c r="R121" s="16"/>
    </row>
    <row r="122" customFormat="false" ht="35.05" hidden="false" customHeight="false" outlineLevel="0" collapsed="false">
      <c r="A122" s="15" t="s">
        <v>22892</v>
      </c>
      <c r="B122" s="15" t="s">
        <v>16201</v>
      </c>
      <c r="C122" s="15" t="s">
        <v>22876</v>
      </c>
      <c r="D122" s="15" t="s">
        <v>22815</v>
      </c>
      <c r="E122" s="15" t="s">
        <v>22893</v>
      </c>
      <c r="F122" s="15" t="s">
        <v>22894</v>
      </c>
      <c r="G122" s="15" t="s">
        <v>22895</v>
      </c>
      <c r="H122" s="15" t="s">
        <v>22896</v>
      </c>
      <c r="I122" s="20" t="s">
        <v>16202</v>
      </c>
      <c r="J122" s="15" t="s">
        <v>22269</v>
      </c>
      <c r="K122" s="15" t="s">
        <v>22897</v>
      </c>
      <c r="L122" s="15" t="s">
        <v>22898</v>
      </c>
      <c r="M122" s="15" t="s">
        <v>21925</v>
      </c>
      <c r="N122" s="15" t="s">
        <v>521</v>
      </c>
      <c r="O122" s="10" t="s">
        <v>22899</v>
      </c>
      <c r="P122" s="16"/>
      <c r="Q122" s="16"/>
      <c r="R122" s="16"/>
    </row>
    <row r="123" customFormat="false" ht="46.25" hidden="false" customHeight="false" outlineLevel="0" collapsed="false">
      <c r="A123" s="15" t="s">
        <v>22900</v>
      </c>
      <c r="B123" s="15" t="s">
        <v>16204</v>
      </c>
      <c r="C123" s="15" t="s">
        <v>22876</v>
      </c>
      <c r="D123" s="15" t="s">
        <v>22815</v>
      </c>
      <c r="E123" s="15" t="s">
        <v>22901</v>
      </c>
      <c r="F123" s="15" t="s">
        <v>22902</v>
      </c>
      <c r="G123" s="15" t="s">
        <v>22903</v>
      </c>
      <c r="H123" s="15" t="s">
        <v>22904</v>
      </c>
      <c r="I123" s="20" t="s">
        <v>16205</v>
      </c>
      <c r="J123" s="15"/>
      <c r="K123" s="15" t="s">
        <v>22905</v>
      </c>
      <c r="L123" s="15" t="s">
        <v>22906</v>
      </c>
      <c r="M123" s="15" t="s">
        <v>21925</v>
      </c>
      <c r="N123" s="15" t="s">
        <v>521</v>
      </c>
      <c r="O123" s="10" t="s">
        <v>22907</v>
      </c>
      <c r="P123" s="16"/>
      <c r="Q123" s="16"/>
      <c r="R123" s="16"/>
    </row>
    <row r="124" customFormat="false" ht="23.85" hidden="false" customHeight="false" outlineLevel="0" collapsed="false">
      <c r="A124" s="15" t="s">
        <v>22908</v>
      </c>
      <c r="B124" s="15" t="s">
        <v>16207</v>
      </c>
      <c r="C124" s="15" t="s">
        <v>22876</v>
      </c>
      <c r="D124" s="15" t="s">
        <v>22815</v>
      </c>
      <c r="E124" s="15" t="s">
        <v>22909</v>
      </c>
      <c r="F124" s="15" t="s">
        <v>22910</v>
      </c>
      <c r="G124" s="15"/>
      <c r="H124" s="15"/>
      <c r="I124" s="20" t="s">
        <v>16208</v>
      </c>
      <c r="J124" s="15"/>
      <c r="K124" s="15" t="s">
        <v>22911</v>
      </c>
      <c r="L124" s="15" t="s">
        <v>22912</v>
      </c>
      <c r="M124" s="15" t="s">
        <v>22163</v>
      </c>
      <c r="N124" s="15" t="s">
        <v>590</v>
      </c>
      <c r="O124" s="10" t="s">
        <v>22913</v>
      </c>
      <c r="P124" s="16"/>
      <c r="Q124" s="16"/>
      <c r="R124" s="16"/>
    </row>
    <row r="125" customFormat="false" ht="23.85" hidden="false" customHeight="false" outlineLevel="0" collapsed="false">
      <c r="A125" s="15" t="s">
        <v>22914</v>
      </c>
      <c r="B125" s="15" t="s">
        <v>16210</v>
      </c>
      <c r="C125" s="15" t="s">
        <v>22876</v>
      </c>
      <c r="D125" s="15" t="s">
        <v>22815</v>
      </c>
      <c r="E125" s="15" t="s">
        <v>22915</v>
      </c>
      <c r="F125" s="15" t="s">
        <v>22916</v>
      </c>
      <c r="G125" s="15" t="s">
        <v>22917</v>
      </c>
      <c r="H125" s="15" t="s">
        <v>22918</v>
      </c>
      <c r="I125" s="20" t="s">
        <v>16211</v>
      </c>
      <c r="J125" s="15"/>
      <c r="K125" s="15" t="s">
        <v>22919</v>
      </c>
      <c r="L125" s="15" t="s">
        <v>22920</v>
      </c>
      <c r="M125" s="15" t="s">
        <v>22054</v>
      </c>
      <c r="N125" s="15" t="s">
        <v>590</v>
      </c>
      <c r="O125" s="10" t="s">
        <v>22921</v>
      </c>
      <c r="P125" s="16"/>
      <c r="Q125" s="16"/>
      <c r="R125" s="16"/>
    </row>
    <row r="126" customFormat="false" ht="23.85" hidden="false" customHeight="false" outlineLevel="0" collapsed="false">
      <c r="A126" s="15" t="s">
        <v>22922</v>
      </c>
      <c r="B126" s="15" t="s">
        <v>16213</v>
      </c>
      <c r="C126" s="15" t="s">
        <v>22876</v>
      </c>
      <c r="D126" s="15" t="s">
        <v>22815</v>
      </c>
      <c r="E126" s="15" t="s">
        <v>22923</v>
      </c>
      <c r="F126" s="15" t="s">
        <v>22924</v>
      </c>
      <c r="G126" s="15" t="s">
        <v>22925</v>
      </c>
      <c r="H126" s="15" t="s">
        <v>22926</v>
      </c>
      <c r="I126" s="20" t="s">
        <v>16214</v>
      </c>
      <c r="J126" s="15" t="s">
        <v>22041</v>
      </c>
      <c r="K126" s="15" t="s">
        <v>22927</v>
      </c>
      <c r="L126" s="15" t="s">
        <v>22928</v>
      </c>
      <c r="M126" s="15" t="s">
        <v>21925</v>
      </c>
      <c r="N126" s="15" t="s">
        <v>590</v>
      </c>
      <c r="O126" s="10" t="s">
        <v>22929</v>
      </c>
      <c r="P126" s="16"/>
      <c r="Q126" s="16"/>
      <c r="R126" s="16"/>
    </row>
    <row r="127" customFormat="false" ht="68.65" hidden="false" customHeight="false" outlineLevel="0" collapsed="false">
      <c r="A127" s="15" t="s">
        <v>22930</v>
      </c>
      <c r="B127" s="15" t="s">
        <v>16216</v>
      </c>
      <c r="C127" s="15" t="s">
        <v>22876</v>
      </c>
      <c r="D127" s="15" t="s">
        <v>22815</v>
      </c>
      <c r="E127" s="15" t="s">
        <v>22931</v>
      </c>
      <c r="F127" s="15" t="s">
        <v>22932</v>
      </c>
      <c r="G127" s="15" t="s">
        <v>22933</v>
      </c>
      <c r="H127" s="15" t="s">
        <v>22934</v>
      </c>
      <c r="I127" s="20" t="s">
        <v>16217</v>
      </c>
      <c r="J127" s="15" t="s">
        <v>22534</v>
      </c>
      <c r="K127" s="15" t="s">
        <v>22935</v>
      </c>
      <c r="L127" s="15" t="s">
        <v>22936</v>
      </c>
      <c r="M127" s="15" t="s">
        <v>21925</v>
      </c>
      <c r="N127" s="15" t="s">
        <v>521</v>
      </c>
      <c r="O127" s="15" t="s">
        <v>22937</v>
      </c>
      <c r="P127" s="16"/>
      <c r="Q127" s="16"/>
      <c r="R127" s="16"/>
    </row>
    <row r="128" customFormat="false" ht="46.25" hidden="false" customHeight="false" outlineLevel="0" collapsed="false">
      <c r="A128" s="15" t="s">
        <v>22938</v>
      </c>
      <c r="B128" s="15" t="s">
        <v>16222</v>
      </c>
      <c r="C128" s="15" t="s">
        <v>22876</v>
      </c>
      <c r="D128" s="15" t="s">
        <v>22815</v>
      </c>
      <c r="E128" s="15" t="s">
        <v>22939</v>
      </c>
      <c r="F128" s="15" t="s">
        <v>22940</v>
      </c>
      <c r="G128" s="15" t="s">
        <v>22941</v>
      </c>
      <c r="H128" s="15" t="s">
        <v>22942</v>
      </c>
      <c r="I128" s="20" t="s">
        <v>16223</v>
      </c>
      <c r="J128" s="15" t="s">
        <v>22041</v>
      </c>
      <c r="K128" s="15" t="s">
        <v>22943</v>
      </c>
      <c r="L128" s="15" t="s">
        <v>22944</v>
      </c>
      <c r="M128" s="15" t="s">
        <v>21925</v>
      </c>
      <c r="N128" s="15" t="s">
        <v>590</v>
      </c>
      <c r="O128" s="10" t="s">
        <v>22945</v>
      </c>
      <c r="P128" s="16"/>
      <c r="Q128" s="16"/>
      <c r="R128" s="16"/>
    </row>
    <row r="129" customFormat="false" ht="57.45" hidden="false" customHeight="false" outlineLevel="0" collapsed="false">
      <c r="A129" s="15" t="s">
        <v>22946</v>
      </c>
      <c r="B129" s="15" t="s">
        <v>16225</v>
      </c>
      <c r="C129" s="15" t="s">
        <v>22876</v>
      </c>
      <c r="D129" s="15" t="s">
        <v>22815</v>
      </c>
      <c r="E129" s="15" t="s">
        <v>22947</v>
      </c>
      <c r="F129" s="15" t="s">
        <v>22948</v>
      </c>
      <c r="G129" s="15" t="s">
        <v>22949</v>
      </c>
      <c r="H129" s="15" t="s">
        <v>22950</v>
      </c>
      <c r="I129" s="20" t="s">
        <v>16226</v>
      </c>
      <c r="J129" s="15"/>
      <c r="K129" s="15" t="s">
        <v>22951</v>
      </c>
      <c r="L129" s="15" t="s">
        <v>22952</v>
      </c>
      <c r="M129" s="15" t="s">
        <v>22163</v>
      </c>
      <c r="N129" s="15" t="s">
        <v>521</v>
      </c>
      <c r="O129" s="10" t="s">
        <v>22953</v>
      </c>
      <c r="P129" s="16"/>
      <c r="Q129" s="16"/>
      <c r="R129" s="16"/>
    </row>
    <row r="130" customFormat="false" ht="35.05" hidden="false" customHeight="false" outlineLevel="0" collapsed="false">
      <c r="A130" s="15" t="s">
        <v>22954</v>
      </c>
      <c r="B130" s="15" t="s">
        <v>16228</v>
      </c>
      <c r="C130" s="15" t="s">
        <v>22876</v>
      </c>
      <c r="D130" s="15" t="s">
        <v>22815</v>
      </c>
      <c r="E130" s="15" t="s">
        <v>22955</v>
      </c>
      <c r="F130" s="15" t="s">
        <v>22956</v>
      </c>
      <c r="G130" s="15" t="s">
        <v>22957</v>
      </c>
      <c r="H130" s="15" t="s">
        <v>22958</v>
      </c>
      <c r="I130" s="20" t="s">
        <v>16229</v>
      </c>
      <c r="J130" s="15" t="s">
        <v>22051</v>
      </c>
      <c r="K130" s="15" t="s">
        <v>22959</v>
      </c>
      <c r="L130" s="15" t="s">
        <v>22960</v>
      </c>
      <c r="M130" s="15" t="s">
        <v>21925</v>
      </c>
      <c r="N130" s="15" t="s">
        <v>521</v>
      </c>
      <c r="O130" s="10" t="s">
        <v>22961</v>
      </c>
      <c r="P130" s="16"/>
      <c r="Q130" s="16"/>
      <c r="R130" s="16"/>
    </row>
    <row r="131" customFormat="false" ht="46.25" hidden="false" customHeight="false" outlineLevel="0" collapsed="false">
      <c r="A131" s="15" t="s">
        <v>22962</v>
      </c>
      <c r="B131" s="15" t="s">
        <v>16231</v>
      </c>
      <c r="C131" s="15" t="s">
        <v>22876</v>
      </c>
      <c r="D131" s="15" t="s">
        <v>22815</v>
      </c>
      <c r="E131" s="15" t="s">
        <v>22963</v>
      </c>
      <c r="F131" s="15" t="s">
        <v>22964</v>
      </c>
      <c r="G131" s="15" t="s">
        <v>22965</v>
      </c>
      <c r="H131" s="15" t="s">
        <v>22966</v>
      </c>
      <c r="I131" s="20" t="s">
        <v>16232</v>
      </c>
      <c r="J131" s="15"/>
      <c r="K131" s="15" t="s">
        <v>22967</v>
      </c>
      <c r="L131" s="15" t="s">
        <v>22968</v>
      </c>
      <c r="M131" s="15" t="s">
        <v>21925</v>
      </c>
      <c r="N131" s="15" t="s">
        <v>521</v>
      </c>
      <c r="O131" s="10" t="s">
        <v>22969</v>
      </c>
      <c r="P131" s="16"/>
      <c r="Q131" s="16"/>
      <c r="R131" s="16"/>
    </row>
    <row r="132" customFormat="false" ht="35.05" hidden="false" customHeight="false" outlineLevel="0" collapsed="false">
      <c r="A132" s="15" t="s">
        <v>22970</v>
      </c>
      <c r="B132" s="15" t="s">
        <v>16234</v>
      </c>
      <c r="C132" s="15" t="s">
        <v>22971</v>
      </c>
      <c r="D132" s="15" t="s">
        <v>22815</v>
      </c>
      <c r="E132" s="15" t="s">
        <v>22972</v>
      </c>
      <c r="F132" s="15" t="s">
        <v>22973</v>
      </c>
      <c r="G132" s="15" t="s">
        <v>22974</v>
      </c>
      <c r="H132" s="15" t="s">
        <v>22975</v>
      </c>
      <c r="I132" s="20" t="s">
        <v>16235</v>
      </c>
      <c r="J132" s="15"/>
      <c r="K132" s="15" t="s">
        <v>22976</v>
      </c>
      <c r="L132" s="15" t="s">
        <v>22977</v>
      </c>
      <c r="M132" s="15" t="s">
        <v>21925</v>
      </c>
      <c r="N132" s="15" t="s">
        <v>521</v>
      </c>
      <c r="O132" s="10" t="s">
        <v>22978</v>
      </c>
      <c r="P132" s="16"/>
      <c r="Q132" s="16"/>
      <c r="R132" s="16"/>
    </row>
    <row r="133" customFormat="false" ht="23.85" hidden="false" customHeight="false" outlineLevel="0" collapsed="false">
      <c r="A133" s="15" t="s">
        <v>22979</v>
      </c>
      <c r="B133" s="15" t="s">
        <v>16237</v>
      </c>
      <c r="C133" s="15" t="s">
        <v>22971</v>
      </c>
      <c r="D133" s="15" t="s">
        <v>22815</v>
      </c>
      <c r="E133" s="15" t="s">
        <v>22980</v>
      </c>
      <c r="F133" s="15" t="s">
        <v>22981</v>
      </c>
      <c r="G133" s="15" t="s">
        <v>22982</v>
      </c>
      <c r="H133" s="15" t="s">
        <v>22983</v>
      </c>
      <c r="I133" s="20" t="s">
        <v>16238</v>
      </c>
      <c r="J133" s="15"/>
      <c r="K133" s="15" t="s">
        <v>22984</v>
      </c>
      <c r="L133" s="15" t="s">
        <v>22985</v>
      </c>
      <c r="M133" s="15" t="s">
        <v>21925</v>
      </c>
      <c r="N133" s="15" t="s">
        <v>521</v>
      </c>
      <c r="O133" s="10" t="s">
        <v>22986</v>
      </c>
      <c r="P133" s="16"/>
      <c r="Q133" s="16"/>
      <c r="R133" s="16"/>
    </row>
    <row r="134" customFormat="false" ht="68.65" hidden="false" customHeight="false" outlineLevel="0" collapsed="false">
      <c r="A134" s="15" t="s">
        <v>22987</v>
      </c>
      <c r="B134" s="15" t="s">
        <v>16240</v>
      </c>
      <c r="C134" s="15" t="s">
        <v>22971</v>
      </c>
      <c r="D134" s="15" t="s">
        <v>22815</v>
      </c>
      <c r="E134" s="15" t="s">
        <v>22988</v>
      </c>
      <c r="F134" s="15" t="s">
        <v>22989</v>
      </c>
      <c r="G134" s="15" t="s">
        <v>22990</v>
      </c>
      <c r="H134" s="15"/>
      <c r="I134" s="20" t="s">
        <v>16241</v>
      </c>
      <c r="J134" s="15"/>
      <c r="K134" s="15" t="s">
        <v>22991</v>
      </c>
      <c r="L134" s="15" t="s">
        <v>22992</v>
      </c>
      <c r="M134" s="15" t="s">
        <v>21925</v>
      </c>
      <c r="N134" s="15" t="s">
        <v>590</v>
      </c>
      <c r="O134" s="10" t="s">
        <v>22993</v>
      </c>
      <c r="P134" s="16"/>
      <c r="Q134" s="16"/>
      <c r="R134" s="16"/>
    </row>
    <row r="135" customFormat="false" ht="15" hidden="false" customHeight="false" outlineLevel="0" collapsed="false">
      <c r="A135" s="15" t="s">
        <v>22994</v>
      </c>
      <c r="B135" s="15" t="s">
        <v>16243</v>
      </c>
      <c r="C135" s="15" t="s">
        <v>22971</v>
      </c>
      <c r="D135" s="15" t="s">
        <v>22815</v>
      </c>
      <c r="E135" s="15" t="s">
        <v>22995</v>
      </c>
      <c r="F135" s="15" t="s">
        <v>22996</v>
      </c>
      <c r="G135" s="15" t="s">
        <v>22997</v>
      </c>
      <c r="H135" s="15" t="s">
        <v>22998</v>
      </c>
      <c r="I135" s="20" t="s">
        <v>16244</v>
      </c>
      <c r="J135" s="15"/>
      <c r="K135" s="15" t="s">
        <v>22999</v>
      </c>
      <c r="L135" s="15" t="s">
        <v>23000</v>
      </c>
      <c r="M135" s="15" t="s">
        <v>22054</v>
      </c>
      <c r="N135" s="15" t="s">
        <v>590</v>
      </c>
      <c r="O135" s="10" t="s">
        <v>23001</v>
      </c>
      <c r="P135" s="16"/>
      <c r="Q135" s="16"/>
      <c r="R135" s="16"/>
    </row>
    <row r="136" customFormat="false" ht="23.85" hidden="false" customHeight="false" outlineLevel="0" collapsed="false">
      <c r="A136" s="15" t="s">
        <v>23002</v>
      </c>
      <c r="B136" s="15" t="s">
        <v>16246</v>
      </c>
      <c r="C136" s="15" t="s">
        <v>23003</v>
      </c>
      <c r="D136" s="15" t="s">
        <v>22815</v>
      </c>
      <c r="E136" s="15" t="s">
        <v>23004</v>
      </c>
      <c r="F136" s="15" t="s">
        <v>23005</v>
      </c>
      <c r="G136" s="15" t="s">
        <v>23006</v>
      </c>
      <c r="H136" s="15" t="s">
        <v>23007</v>
      </c>
      <c r="I136" s="20" t="s">
        <v>16247</v>
      </c>
      <c r="J136" s="15"/>
      <c r="K136" s="15" t="s">
        <v>23008</v>
      </c>
      <c r="L136" s="15" t="s">
        <v>23009</v>
      </c>
      <c r="M136" s="15" t="s">
        <v>21925</v>
      </c>
      <c r="N136" s="15" t="s">
        <v>521</v>
      </c>
      <c r="O136" s="10" t="s">
        <v>23010</v>
      </c>
      <c r="P136" s="16"/>
      <c r="Q136" s="16"/>
      <c r="R136" s="16"/>
    </row>
    <row r="137" customFormat="false" ht="35.05" hidden="false" customHeight="false" outlineLevel="0" collapsed="false">
      <c r="A137" s="15" t="s">
        <v>23011</v>
      </c>
      <c r="B137" s="15" t="s">
        <v>16249</v>
      </c>
      <c r="C137" s="15" t="s">
        <v>23012</v>
      </c>
      <c r="D137" s="15" t="s">
        <v>22815</v>
      </c>
      <c r="E137" s="15" t="s">
        <v>23013</v>
      </c>
      <c r="F137" s="15" t="s">
        <v>23014</v>
      </c>
      <c r="G137" s="15"/>
      <c r="H137" s="15" t="s">
        <v>23015</v>
      </c>
      <c r="I137" s="20" t="s">
        <v>16250</v>
      </c>
      <c r="J137" s="15"/>
      <c r="K137" s="15" t="s">
        <v>23016</v>
      </c>
      <c r="L137" s="15" t="s">
        <v>23017</v>
      </c>
      <c r="M137" s="15" t="s">
        <v>21925</v>
      </c>
      <c r="N137" s="15" t="s">
        <v>521</v>
      </c>
      <c r="O137" s="10" t="s">
        <v>23018</v>
      </c>
      <c r="P137" s="16"/>
      <c r="Q137" s="16"/>
      <c r="R137" s="16"/>
    </row>
    <row r="138" customFormat="false" ht="23.85" hidden="false" customHeight="false" outlineLevel="0" collapsed="false">
      <c r="A138" s="15" t="s">
        <v>23019</v>
      </c>
      <c r="B138" s="15" t="s">
        <v>16252</v>
      </c>
      <c r="C138" s="15" t="s">
        <v>23020</v>
      </c>
      <c r="D138" s="15" t="s">
        <v>22815</v>
      </c>
      <c r="E138" s="15" t="s">
        <v>23021</v>
      </c>
      <c r="F138" s="15" t="s">
        <v>23022</v>
      </c>
      <c r="G138" s="15"/>
      <c r="H138" s="15" t="s">
        <v>23023</v>
      </c>
      <c r="I138" s="20" t="s">
        <v>16253</v>
      </c>
      <c r="J138" s="15"/>
      <c r="K138" s="15" t="s">
        <v>23024</v>
      </c>
      <c r="L138" s="15" t="s">
        <v>23025</v>
      </c>
      <c r="M138" s="15" t="s">
        <v>21925</v>
      </c>
      <c r="N138" s="15" t="s">
        <v>521</v>
      </c>
      <c r="O138" s="10" t="s">
        <v>23026</v>
      </c>
      <c r="P138" s="16"/>
      <c r="Q138" s="16"/>
      <c r="R138" s="16"/>
    </row>
    <row r="139" customFormat="false" ht="15" hidden="false" customHeight="false" outlineLevel="0" collapsed="false">
      <c r="A139" s="15" t="s">
        <v>23027</v>
      </c>
      <c r="B139" s="15" t="s">
        <v>16255</v>
      </c>
      <c r="C139" s="15" t="s">
        <v>23028</v>
      </c>
      <c r="D139" s="15" t="s">
        <v>22815</v>
      </c>
      <c r="E139" s="15" t="s">
        <v>23029</v>
      </c>
      <c r="F139" s="15" t="s">
        <v>23030</v>
      </c>
      <c r="G139" s="15" t="s">
        <v>23031</v>
      </c>
      <c r="H139" s="15" t="s">
        <v>23032</v>
      </c>
      <c r="I139" s="20" t="s">
        <v>16256</v>
      </c>
      <c r="J139" s="15"/>
      <c r="K139" s="15" t="s">
        <v>23033</v>
      </c>
      <c r="L139" s="15" t="s">
        <v>23034</v>
      </c>
      <c r="M139" s="15" t="s">
        <v>22054</v>
      </c>
      <c r="N139" s="15" t="s">
        <v>521</v>
      </c>
      <c r="O139" s="10" t="s">
        <v>23035</v>
      </c>
      <c r="P139" s="16"/>
      <c r="Q139" s="16"/>
      <c r="R139" s="16"/>
    </row>
    <row r="140" customFormat="false" ht="46.25" hidden="false" customHeight="false" outlineLevel="0" collapsed="false">
      <c r="A140" s="15" t="s">
        <v>23036</v>
      </c>
      <c r="B140" s="15" t="s">
        <v>16258</v>
      </c>
      <c r="C140" s="15" t="s">
        <v>23037</v>
      </c>
      <c r="D140" s="15" t="s">
        <v>22815</v>
      </c>
      <c r="E140" s="15" t="s">
        <v>23038</v>
      </c>
      <c r="F140" s="15" t="s">
        <v>23039</v>
      </c>
      <c r="G140" s="15" t="s">
        <v>23040</v>
      </c>
      <c r="H140" s="15" t="s">
        <v>23041</v>
      </c>
      <c r="I140" s="20" t="s">
        <v>16259</v>
      </c>
      <c r="J140" s="15"/>
      <c r="K140" s="15" t="s">
        <v>23042</v>
      </c>
      <c r="L140" s="15" t="s">
        <v>23043</v>
      </c>
      <c r="M140" s="15" t="s">
        <v>21925</v>
      </c>
      <c r="N140" s="15" t="s">
        <v>521</v>
      </c>
      <c r="O140" s="10" t="s">
        <v>23044</v>
      </c>
      <c r="P140" s="16"/>
      <c r="Q140" s="16"/>
      <c r="R140" s="16"/>
    </row>
    <row r="141" customFormat="false" ht="23.85" hidden="false" customHeight="false" outlineLevel="0" collapsed="false">
      <c r="A141" s="15" t="s">
        <v>23045</v>
      </c>
      <c r="B141" s="15" t="s">
        <v>16261</v>
      </c>
      <c r="C141" s="15" t="s">
        <v>23037</v>
      </c>
      <c r="D141" s="15" t="s">
        <v>22815</v>
      </c>
      <c r="E141" s="15" t="s">
        <v>23046</v>
      </c>
      <c r="F141" s="15" t="s">
        <v>23047</v>
      </c>
      <c r="G141" s="15" t="s">
        <v>23048</v>
      </c>
      <c r="H141" s="15" t="s">
        <v>23049</v>
      </c>
      <c r="I141" s="20" t="s">
        <v>16262</v>
      </c>
      <c r="J141" s="15"/>
      <c r="K141" s="15" t="s">
        <v>23050</v>
      </c>
      <c r="L141" s="15" t="s">
        <v>23051</v>
      </c>
      <c r="M141" s="15" t="s">
        <v>21925</v>
      </c>
      <c r="N141" s="15" t="s">
        <v>521</v>
      </c>
      <c r="O141" s="10" t="s">
        <v>23052</v>
      </c>
      <c r="P141" s="16"/>
      <c r="Q141" s="16"/>
      <c r="R141" s="16"/>
    </row>
    <row r="142" customFormat="false" ht="46.25" hidden="false" customHeight="false" outlineLevel="0" collapsed="false">
      <c r="A142" s="15" t="s">
        <v>23053</v>
      </c>
      <c r="B142" s="15" t="s">
        <v>16264</v>
      </c>
      <c r="C142" s="15" t="s">
        <v>23054</v>
      </c>
      <c r="D142" s="15" t="s">
        <v>22815</v>
      </c>
      <c r="E142" s="15" t="s">
        <v>23055</v>
      </c>
      <c r="F142" s="15" t="s">
        <v>23056</v>
      </c>
      <c r="G142" s="15"/>
      <c r="H142" s="15"/>
      <c r="I142" s="20" t="s">
        <v>16265</v>
      </c>
      <c r="J142" s="15" t="s">
        <v>21943</v>
      </c>
      <c r="K142" s="15" t="s">
        <v>23057</v>
      </c>
      <c r="L142" s="15" t="s">
        <v>23058</v>
      </c>
      <c r="M142" s="15" t="s">
        <v>21925</v>
      </c>
      <c r="N142" s="15" t="s">
        <v>590</v>
      </c>
      <c r="O142" s="15" t="s">
        <v>23059</v>
      </c>
      <c r="P142" s="16"/>
      <c r="Q142" s="16"/>
      <c r="R142" s="16"/>
    </row>
    <row r="143" customFormat="false" ht="23.85" hidden="false" customHeight="false" outlineLevel="0" collapsed="false">
      <c r="A143" s="15" t="s">
        <v>23060</v>
      </c>
      <c r="B143" s="15" t="s">
        <v>16270</v>
      </c>
      <c r="C143" s="15" t="s">
        <v>23061</v>
      </c>
      <c r="D143" s="15" t="s">
        <v>22815</v>
      </c>
      <c r="E143" s="15" t="s">
        <v>23062</v>
      </c>
      <c r="F143" s="15" t="s">
        <v>23063</v>
      </c>
      <c r="G143" s="15" t="s">
        <v>23064</v>
      </c>
      <c r="H143" s="15" t="s">
        <v>23065</v>
      </c>
      <c r="I143" s="20" t="s">
        <v>16271</v>
      </c>
      <c r="J143" s="15" t="s">
        <v>23066</v>
      </c>
      <c r="K143" s="15" t="s">
        <v>23067</v>
      </c>
      <c r="L143" s="15" t="s">
        <v>23068</v>
      </c>
      <c r="M143" s="15" t="s">
        <v>21925</v>
      </c>
      <c r="N143" s="15" t="s">
        <v>521</v>
      </c>
      <c r="O143" s="10" t="s">
        <v>23069</v>
      </c>
      <c r="P143" s="16"/>
      <c r="Q143" s="16"/>
      <c r="R143" s="16"/>
    </row>
    <row r="144" customFormat="false" ht="46.25" hidden="false" customHeight="false" outlineLevel="0" collapsed="false">
      <c r="A144" s="15" t="s">
        <v>23070</v>
      </c>
      <c r="B144" s="15" t="s">
        <v>16273</v>
      </c>
      <c r="C144" s="15" t="s">
        <v>23071</v>
      </c>
      <c r="D144" s="15" t="s">
        <v>23072</v>
      </c>
      <c r="E144" s="15" t="s">
        <v>23073</v>
      </c>
      <c r="F144" s="15"/>
      <c r="G144" s="15" t="s">
        <v>23074</v>
      </c>
      <c r="H144" s="15" t="s">
        <v>23075</v>
      </c>
      <c r="I144" s="20" t="s">
        <v>16274</v>
      </c>
      <c r="J144" s="15" t="s">
        <v>21943</v>
      </c>
      <c r="K144" s="15" t="s">
        <v>23076</v>
      </c>
      <c r="L144" s="15" t="s">
        <v>23077</v>
      </c>
      <c r="M144" s="15" t="s">
        <v>21925</v>
      </c>
      <c r="N144" s="15" t="s">
        <v>521</v>
      </c>
      <c r="O144" s="15" t="s">
        <v>23078</v>
      </c>
      <c r="P144" s="16"/>
      <c r="Q144" s="16"/>
      <c r="R144" s="16"/>
    </row>
    <row r="145" customFormat="false" ht="57.45" hidden="false" customHeight="false" outlineLevel="0" collapsed="false">
      <c r="A145" s="15" t="s">
        <v>23079</v>
      </c>
      <c r="B145" s="15" t="s">
        <v>16282</v>
      </c>
      <c r="C145" s="15" t="s">
        <v>23080</v>
      </c>
      <c r="D145" s="15" t="s">
        <v>23072</v>
      </c>
      <c r="E145" s="15" t="s">
        <v>23081</v>
      </c>
      <c r="F145" s="15" t="s">
        <v>23082</v>
      </c>
      <c r="G145" s="15" t="s">
        <v>23083</v>
      </c>
      <c r="H145" s="15" t="s">
        <v>23084</v>
      </c>
      <c r="I145" s="20" t="s">
        <v>16283</v>
      </c>
      <c r="J145" s="15" t="s">
        <v>23085</v>
      </c>
      <c r="K145" s="15" t="s">
        <v>23086</v>
      </c>
      <c r="L145" s="15" t="s">
        <v>23087</v>
      </c>
      <c r="M145" s="15" t="s">
        <v>21925</v>
      </c>
      <c r="N145" s="15" t="s">
        <v>521</v>
      </c>
      <c r="O145" s="15" t="s">
        <v>23088</v>
      </c>
      <c r="P145" s="16"/>
      <c r="Q145" s="16"/>
      <c r="R145" s="16"/>
    </row>
    <row r="146" customFormat="false" ht="57.45" hidden="false" customHeight="false" outlineLevel="0" collapsed="false">
      <c r="A146" s="15" t="s">
        <v>23089</v>
      </c>
      <c r="B146" s="15" t="s">
        <v>16285</v>
      </c>
      <c r="C146" s="15" t="s">
        <v>23090</v>
      </c>
      <c r="D146" s="15" t="s">
        <v>23072</v>
      </c>
      <c r="E146" s="15" t="s">
        <v>23091</v>
      </c>
      <c r="F146" s="15" t="s">
        <v>23092</v>
      </c>
      <c r="G146" s="15" t="s">
        <v>23093</v>
      </c>
      <c r="H146" s="15" t="s">
        <v>23094</v>
      </c>
      <c r="I146" s="20" t="s">
        <v>16286</v>
      </c>
      <c r="J146" s="15" t="s">
        <v>21943</v>
      </c>
      <c r="K146" s="15" t="s">
        <v>23095</v>
      </c>
      <c r="L146" s="15" t="s">
        <v>23096</v>
      </c>
      <c r="M146" s="15" t="s">
        <v>21925</v>
      </c>
      <c r="N146" s="15" t="s">
        <v>590</v>
      </c>
      <c r="O146" s="15" t="s">
        <v>23097</v>
      </c>
      <c r="P146" s="16"/>
      <c r="Q146" s="16"/>
      <c r="R146" s="16"/>
    </row>
    <row r="147" customFormat="false" ht="46.25" hidden="false" customHeight="false" outlineLevel="0" collapsed="false">
      <c r="A147" s="15" t="s">
        <v>23098</v>
      </c>
      <c r="B147" s="15" t="s">
        <v>16288</v>
      </c>
      <c r="C147" s="15" t="s">
        <v>23099</v>
      </c>
      <c r="D147" s="15" t="s">
        <v>23072</v>
      </c>
      <c r="E147" s="15" t="s">
        <v>23100</v>
      </c>
      <c r="F147" s="15"/>
      <c r="G147" s="15" t="s">
        <v>23101</v>
      </c>
      <c r="H147" s="15" t="s">
        <v>23102</v>
      </c>
      <c r="I147" s="20" t="s">
        <v>16289</v>
      </c>
      <c r="J147" s="15" t="s">
        <v>21943</v>
      </c>
      <c r="K147" s="15" t="s">
        <v>23103</v>
      </c>
      <c r="L147" s="15" t="s">
        <v>23104</v>
      </c>
      <c r="M147" s="15" t="s">
        <v>21925</v>
      </c>
      <c r="N147" s="15" t="s">
        <v>521</v>
      </c>
      <c r="O147" s="15" t="s">
        <v>23105</v>
      </c>
      <c r="P147" s="16"/>
      <c r="Q147" s="16"/>
      <c r="R147" s="16"/>
    </row>
    <row r="148" customFormat="false" ht="35.05" hidden="false" customHeight="false" outlineLevel="0" collapsed="false">
      <c r="A148" s="15" t="s">
        <v>23106</v>
      </c>
      <c r="B148" s="15" t="s">
        <v>16291</v>
      </c>
      <c r="C148" s="15" t="s">
        <v>23107</v>
      </c>
      <c r="D148" s="15" t="s">
        <v>23072</v>
      </c>
      <c r="E148" s="15" t="s">
        <v>23108</v>
      </c>
      <c r="F148" s="15"/>
      <c r="G148" s="15" t="s">
        <v>23109</v>
      </c>
      <c r="H148" s="15" t="s">
        <v>23110</v>
      </c>
      <c r="I148" s="20" t="s">
        <v>16292</v>
      </c>
      <c r="J148" s="15" t="s">
        <v>21943</v>
      </c>
      <c r="K148" s="15" t="s">
        <v>23111</v>
      </c>
      <c r="L148" s="15" t="s">
        <v>23112</v>
      </c>
      <c r="M148" s="15" t="s">
        <v>21925</v>
      </c>
      <c r="N148" s="15" t="s">
        <v>521</v>
      </c>
      <c r="O148" s="15" t="s">
        <v>23113</v>
      </c>
      <c r="P148" s="16"/>
      <c r="Q148" s="16"/>
      <c r="R148" s="16"/>
    </row>
    <row r="149" customFormat="false" ht="46.25" hidden="false" customHeight="false" outlineLevel="0" collapsed="false">
      <c r="A149" s="15" t="s">
        <v>23114</v>
      </c>
      <c r="B149" s="15" t="s">
        <v>16294</v>
      </c>
      <c r="C149" s="15" t="s">
        <v>23115</v>
      </c>
      <c r="D149" s="15" t="s">
        <v>23072</v>
      </c>
      <c r="E149" s="15" t="s">
        <v>23116</v>
      </c>
      <c r="F149" s="15"/>
      <c r="G149" s="15" t="s">
        <v>23117</v>
      </c>
      <c r="H149" s="15" t="s">
        <v>23118</v>
      </c>
      <c r="I149" s="20" t="s">
        <v>16295</v>
      </c>
      <c r="J149" s="15" t="s">
        <v>21943</v>
      </c>
      <c r="K149" s="15" t="s">
        <v>23119</v>
      </c>
      <c r="L149" s="15" t="s">
        <v>23120</v>
      </c>
      <c r="M149" s="15" t="s">
        <v>21925</v>
      </c>
      <c r="N149" s="15" t="s">
        <v>521</v>
      </c>
      <c r="O149" s="15" t="s">
        <v>23121</v>
      </c>
      <c r="P149" s="16"/>
      <c r="Q149" s="16"/>
      <c r="R149" s="16"/>
    </row>
    <row r="150" customFormat="false" ht="102.2" hidden="false" customHeight="false" outlineLevel="0" collapsed="false">
      <c r="A150" s="15" t="s">
        <v>23122</v>
      </c>
      <c r="B150" s="15" t="s">
        <v>16297</v>
      </c>
      <c r="C150" s="15" t="s">
        <v>23123</v>
      </c>
      <c r="D150" s="15" t="s">
        <v>23072</v>
      </c>
      <c r="E150" s="15" t="s">
        <v>23124</v>
      </c>
      <c r="F150" s="15" t="s">
        <v>23125</v>
      </c>
      <c r="G150" s="15" t="s">
        <v>23126</v>
      </c>
      <c r="H150" s="15" t="s">
        <v>23127</v>
      </c>
      <c r="I150" s="20" t="s">
        <v>16298</v>
      </c>
      <c r="J150" s="15"/>
      <c r="K150" s="15" t="s">
        <v>23128</v>
      </c>
      <c r="L150" s="15" t="s">
        <v>23129</v>
      </c>
      <c r="M150" s="15" t="s">
        <v>22054</v>
      </c>
      <c r="N150" s="15" t="s">
        <v>521</v>
      </c>
      <c r="O150" s="10" t="s">
        <v>23130</v>
      </c>
      <c r="P150" s="16"/>
      <c r="Q150" s="16"/>
      <c r="R150" s="16"/>
    </row>
    <row r="151" customFormat="false" ht="35.05" hidden="false" customHeight="false" outlineLevel="0" collapsed="false">
      <c r="A151" s="15" t="s">
        <v>23131</v>
      </c>
      <c r="B151" s="15" t="s">
        <v>16300</v>
      </c>
      <c r="C151" s="15" t="s">
        <v>23132</v>
      </c>
      <c r="D151" s="15" t="s">
        <v>23072</v>
      </c>
      <c r="E151" s="15" t="s">
        <v>23133</v>
      </c>
      <c r="F151" s="15"/>
      <c r="G151" s="15" t="s">
        <v>23134</v>
      </c>
      <c r="H151" s="15" t="s">
        <v>23135</v>
      </c>
      <c r="I151" s="20" t="s">
        <v>16301</v>
      </c>
      <c r="J151" s="15" t="s">
        <v>21943</v>
      </c>
      <c r="K151" s="15" t="s">
        <v>23136</v>
      </c>
      <c r="L151" s="15" t="s">
        <v>23137</v>
      </c>
      <c r="M151" s="15" t="s">
        <v>22054</v>
      </c>
      <c r="N151" s="15" t="s">
        <v>521</v>
      </c>
      <c r="O151" s="15" t="s">
        <v>23138</v>
      </c>
      <c r="P151" s="16"/>
      <c r="Q151" s="16"/>
      <c r="R151" s="16"/>
    </row>
    <row r="152" customFormat="false" ht="35.05" hidden="false" customHeight="false" outlineLevel="0" collapsed="false">
      <c r="A152" s="15" t="s">
        <v>23139</v>
      </c>
      <c r="B152" s="15" t="s">
        <v>16303</v>
      </c>
      <c r="C152" s="15" t="s">
        <v>23140</v>
      </c>
      <c r="D152" s="15" t="s">
        <v>23072</v>
      </c>
      <c r="E152" s="15" t="s">
        <v>23141</v>
      </c>
      <c r="F152" s="15" t="s">
        <v>23142</v>
      </c>
      <c r="G152" s="15" t="s">
        <v>23143</v>
      </c>
      <c r="H152" s="15" t="s">
        <v>23144</v>
      </c>
      <c r="I152" s="20" t="s">
        <v>16304</v>
      </c>
      <c r="J152" s="15" t="s">
        <v>21943</v>
      </c>
      <c r="K152" s="15" t="s">
        <v>23111</v>
      </c>
      <c r="L152" s="15" t="s">
        <v>23112</v>
      </c>
      <c r="M152" s="15" t="s">
        <v>22054</v>
      </c>
      <c r="N152" s="15" t="s">
        <v>521</v>
      </c>
      <c r="O152" s="15" t="s">
        <v>23145</v>
      </c>
      <c r="P152" s="16"/>
      <c r="Q152" s="16"/>
      <c r="R152" s="16"/>
    </row>
    <row r="153" customFormat="false" ht="35.05" hidden="false" customHeight="false" outlineLevel="0" collapsed="false">
      <c r="A153" s="15" t="s">
        <v>23146</v>
      </c>
      <c r="B153" s="15" t="s">
        <v>16306</v>
      </c>
      <c r="C153" s="15" t="s">
        <v>23147</v>
      </c>
      <c r="D153" s="15" t="s">
        <v>23072</v>
      </c>
      <c r="E153" s="15"/>
      <c r="F153" s="15"/>
      <c r="G153" s="15" t="s">
        <v>23148</v>
      </c>
      <c r="H153" s="15" t="s">
        <v>23149</v>
      </c>
      <c r="I153" s="20" t="s">
        <v>16307</v>
      </c>
      <c r="J153" s="15"/>
      <c r="K153" s="15" t="s">
        <v>23150</v>
      </c>
      <c r="L153" s="15" t="s">
        <v>23151</v>
      </c>
      <c r="M153" s="15" t="s">
        <v>22163</v>
      </c>
      <c r="N153" s="15" t="s">
        <v>590</v>
      </c>
      <c r="O153" s="10" t="s">
        <v>23152</v>
      </c>
      <c r="P153" s="16"/>
      <c r="Q153" s="16"/>
      <c r="R153" s="16"/>
    </row>
    <row r="154" customFormat="false" ht="23.85" hidden="false" customHeight="false" outlineLevel="0" collapsed="false">
      <c r="A154" s="15" t="s">
        <v>23153</v>
      </c>
      <c r="B154" s="15" t="s">
        <v>16309</v>
      </c>
      <c r="C154" s="15" t="s">
        <v>23154</v>
      </c>
      <c r="D154" s="15" t="s">
        <v>23072</v>
      </c>
      <c r="E154" s="15" t="s">
        <v>23155</v>
      </c>
      <c r="F154" s="15" t="s">
        <v>23156</v>
      </c>
      <c r="G154" s="15" t="s">
        <v>23157</v>
      </c>
      <c r="H154" s="15" t="s">
        <v>23158</v>
      </c>
      <c r="I154" s="20" t="s">
        <v>16310</v>
      </c>
      <c r="J154" s="15"/>
      <c r="K154" s="15" t="s">
        <v>23159</v>
      </c>
      <c r="L154" s="15" t="s">
        <v>23160</v>
      </c>
      <c r="M154" s="15" t="s">
        <v>21925</v>
      </c>
      <c r="N154" s="15" t="s">
        <v>590</v>
      </c>
      <c r="O154" s="10" t="s">
        <v>23161</v>
      </c>
      <c r="P154" s="16"/>
      <c r="Q154" s="16"/>
      <c r="R154" s="16"/>
    </row>
    <row r="155" customFormat="false" ht="35.05" hidden="false" customHeight="false" outlineLevel="0" collapsed="false">
      <c r="A155" s="15" t="s">
        <v>23162</v>
      </c>
      <c r="B155" s="15" t="s">
        <v>16312</v>
      </c>
      <c r="C155" s="15" t="s">
        <v>23163</v>
      </c>
      <c r="D155" s="15" t="s">
        <v>23072</v>
      </c>
      <c r="E155" s="15" t="s">
        <v>23164</v>
      </c>
      <c r="F155" s="15"/>
      <c r="G155" s="15" t="s">
        <v>23165</v>
      </c>
      <c r="H155" s="15" t="s">
        <v>23166</v>
      </c>
      <c r="I155" s="20" t="s">
        <v>16313</v>
      </c>
      <c r="J155" s="15" t="s">
        <v>21943</v>
      </c>
      <c r="K155" s="15" t="s">
        <v>23111</v>
      </c>
      <c r="L155" s="15" t="s">
        <v>23112</v>
      </c>
      <c r="M155" s="15" t="s">
        <v>21925</v>
      </c>
      <c r="N155" s="15" t="s">
        <v>590</v>
      </c>
      <c r="O155" s="15" t="s">
        <v>23167</v>
      </c>
      <c r="P155" s="16"/>
      <c r="Q155" s="16"/>
      <c r="R155" s="16"/>
    </row>
    <row r="156" customFormat="false" ht="35.05" hidden="false" customHeight="false" outlineLevel="0" collapsed="false">
      <c r="A156" s="15" t="s">
        <v>23168</v>
      </c>
      <c r="B156" s="15" t="s">
        <v>16315</v>
      </c>
      <c r="C156" s="15" t="s">
        <v>23169</v>
      </c>
      <c r="D156" s="15" t="s">
        <v>23072</v>
      </c>
      <c r="E156" s="15" t="s">
        <v>23170</v>
      </c>
      <c r="F156" s="15"/>
      <c r="G156" s="15" t="s">
        <v>23171</v>
      </c>
      <c r="H156" s="15" t="s">
        <v>23172</v>
      </c>
      <c r="I156" s="20" t="s">
        <v>16316</v>
      </c>
      <c r="J156" s="15" t="s">
        <v>21943</v>
      </c>
      <c r="K156" s="15" t="s">
        <v>23111</v>
      </c>
      <c r="L156" s="15" t="s">
        <v>23112</v>
      </c>
      <c r="M156" s="15" t="s">
        <v>21925</v>
      </c>
      <c r="N156" s="15" t="s">
        <v>590</v>
      </c>
      <c r="O156" s="15" t="s">
        <v>23173</v>
      </c>
      <c r="P156" s="16"/>
      <c r="Q156" s="16"/>
      <c r="R156" s="16"/>
    </row>
    <row r="157" customFormat="false" ht="57.45" hidden="false" customHeight="false" outlineLevel="0" collapsed="false">
      <c r="A157" s="15" t="s">
        <v>23174</v>
      </c>
      <c r="B157" s="15" t="s">
        <v>16318</v>
      </c>
      <c r="C157" s="15" t="s">
        <v>23169</v>
      </c>
      <c r="D157" s="15" t="s">
        <v>23072</v>
      </c>
      <c r="E157" s="15" t="s">
        <v>23175</v>
      </c>
      <c r="F157" s="15" t="s">
        <v>23176</v>
      </c>
      <c r="G157" s="15" t="s">
        <v>23177</v>
      </c>
      <c r="H157" s="15" t="s">
        <v>23178</v>
      </c>
      <c r="I157" s="20" t="s">
        <v>16319</v>
      </c>
      <c r="J157" s="15" t="s">
        <v>22041</v>
      </c>
      <c r="K157" s="15" t="s">
        <v>23179</v>
      </c>
      <c r="L157" s="15" t="s">
        <v>23180</v>
      </c>
      <c r="M157" s="15" t="s">
        <v>21925</v>
      </c>
      <c r="N157" s="15" t="s">
        <v>521</v>
      </c>
      <c r="O157" s="10" t="s">
        <v>23181</v>
      </c>
      <c r="P157" s="16"/>
      <c r="Q157" s="16"/>
      <c r="R157" s="16"/>
    </row>
    <row r="158" customFormat="false" ht="35.05" hidden="false" customHeight="false" outlineLevel="0" collapsed="false">
      <c r="A158" s="15" t="s">
        <v>23182</v>
      </c>
      <c r="B158" s="15" t="s">
        <v>16321</v>
      </c>
      <c r="C158" s="15" t="s">
        <v>23183</v>
      </c>
      <c r="D158" s="15" t="s">
        <v>23072</v>
      </c>
      <c r="E158" s="15" t="s">
        <v>23184</v>
      </c>
      <c r="F158" s="15"/>
      <c r="G158" s="15" t="s">
        <v>23185</v>
      </c>
      <c r="H158" s="15" t="s">
        <v>23186</v>
      </c>
      <c r="I158" s="20" t="s">
        <v>16322</v>
      </c>
      <c r="J158" s="15" t="s">
        <v>21943</v>
      </c>
      <c r="K158" s="15" t="s">
        <v>23111</v>
      </c>
      <c r="L158" s="15" t="s">
        <v>23112</v>
      </c>
      <c r="M158" s="15" t="s">
        <v>21925</v>
      </c>
      <c r="N158" s="15" t="s">
        <v>521</v>
      </c>
      <c r="O158" s="15" t="s">
        <v>23187</v>
      </c>
      <c r="P158" s="16"/>
      <c r="Q158" s="16"/>
      <c r="R158" s="16"/>
    </row>
    <row r="159" customFormat="false" ht="68.65" hidden="false" customHeight="false" outlineLevel="0" collapsed="false">
      <c r="A159" s="15" t="s">
        <v>23188</v>
      </c>
      <c r="B159" s="15" t="s">
        <v>16324</v>
      </c>
      <c r="C159" s="15" t="s">
        <v>23189</v>
      </c>
      <c r="D159" s="15" t="s">
        <v>23072</v>
      </c>
      <c r="E159" s="15" t="s">
        <v>23190</v>
      </c>
      <c r="F159" s="15" t="s">
        <v>23191</v>
      </c>
      <c r="G159" s="15" t="s">
        <v>23192</v>
      </c>
      <c r="H159" s="15" t="s">
        <v>23193</v>
      </c>
      <c r="I159" s="20" t="s">
        <v>16325</v>
      </c>
      <c r="J159" s="15"/>
      <c r="K159" s="15" t="s">
        <v>23194</v>
      </c>
      <c r="L159" s="15" t="s">
        <v>23195</v>
      </c>
      <c r="M159" s="15" t="s">
        <v>21925</v>
      </c>
      <c r="N159" s="15" t="s">
        <v>521</v>
      </c>
      <c r="O159" s="10" t="s">
        <v>23196</v>
      </c>
      <c r="P159" s="16"/>
      <c r="Q159" s="16"/>
      <c r="R159" s="16"/>
    </row>
    <row r="160" customFormat="false" ht="15" hidden="false" customHeight="false" outlineLevel="0" collapsed="false">
      <c r="A160" s="15" t="s">
        <v>23197</v>
      </c>
      <c r="B160" s="15" t="s">
        <v>16327</v>
      </c>
      <c r="C160" s="15" t="s">
        <v>23198</v>
      </c>
      <c r="D160" s="15" t="s">
        <v>23072</v>
      </c>
      <c r="E160" s="15" t="s">
        <v>23199</v>
      </c>
      <c r="F160" s="15"/>
      <c r="G160" s="15"/>
      <c r="H160" s="15" t="s">
        <v>23200</v>
      </c>
      <c r="I160" s="20" t="s">
        <v>16329</v>
      </c>
      <c r="J160" s="15"/>
      <c r="K160" s="15"/>
      <c r="L160" s="15"/>
      <c r="M160" s="15" t="s">
        <v>22163</v>
      </c>
      <c r="N160" s="15" t="s">
        <v>590</v>
      </c>
      <c r="O160" s="10" t="s">
        <v>23201</v>
      </c>
      <c r="P160" s="16"/>
      <c r="Q160" s="16"/>
      <c r="R160" s="16"/>
    </row>
    <row r="161" customFormat="false" ht="46.25" hidden="false" customHeight="false" outlineLevel="0" collapsed="false">
      <c r="A161" s="15" t="s">
        <v>23202</v>
      </c>
      <c r="B161" s="15" t="s">
        <v>16333</v>
      </c>
      <c r="C161" s="15" t="s">
        <v>23203</v>
      </c>
      <c r="D161" s="15" t="s">
        <v>23072</v>
      </c>
      <c r="E161" s="15" t="s">
        <v>23204</v>
      </c>
      <c r="F161" s="15"/>
      <c r="G161" s="15" t="s">
        <v>23205</v>
      </c>
      <c r="H161" s="15" t="s">
        <v>23206</v>
      </c>
      <c r="I161" s="20" t="s">
        <v>16334</v>
      </c>
      <c r="J161" s="15" t="s">
        <v>21943</v>
      </c>
      <c r="K161" s="15" t="s">
        <v>23207</v>
      </c>
      <c r="L161" s="15" t="s">
        <v>23208</v>
      </c>
      <c r="M161" s="15" t="s">
        <v>21925</v>
      </c>
      <c r="N161" s="15" t="s">
        <v>521</v>
      </c>
      <c r="O161" s="15" t="s">
        <v>23209</v>
      </c>
      <c r="P161" s="16"/>
      <c r="Q161" s="16"/>
      <c r="R161" s="16"/>
    </row>
    <row r="162" customFormat="false" ht="68.65" hidden="false" customHeight="false" outlineLevel="0" collapsed="false">
      <c r="A162" s="15" t="s">
        <v>23210</v>
      </c>
      <c r="B162" s="15" t="s">
        <v>16336</v>
      </c>
      <c r="C162" s="15" t="s">
        <v>23211</v>
      </c>
      <c r="D162" s="15" t="s">
        <v>23072</v>
      </c>
      <c r="E162" s="15" t="s">
        <v>23212</v>
      </c>
      <c r="F162" s="15" t="s">
        <v>23213</v>
      </c>
      <c r="G162" s="15" t="s">
        <v>23214</v>
      </c>
      <c r="H162" s="15" t="s">
        <v>23215</v>
      </c>
      <c r="I162" s="20" t="s">
        <v>16337</v>
      </c>
      <c r="J162" s="15" t="s">
        <v>21943</v>
      </c>
      <c r="K162" s="15" t="s">
        <v>23216</v>
      </c>
      <c r="L162" s="15" t="s">
        <v>23217</v>
      </c>
      <c r="M162" s="15" t="s">
        <v>21925</v>
      </c>
      <c r="N162" s="15" t="s">
        <v>521</v>
      </c>
      <c r="O162" s="15" t="s">
        <v>23218</v>
      </c>
      <c r="P162" s="16"/>
      <c r="Q162" s="16"/>
      <c r="R162" s="16"/>
    </row>
    <row r="163" customFormat="false" ht="35.05" hidden="false" customHeight="false" outlineLevel="0" collapsed="false">
      <c r="A163" s="15" t="s">
        <v>23219</v>
      </c>
      <c r="B163" s="15" t="s">
        <v>16339</v>
      </c>
      <c r="C163" s="15" t="s">
        <v>23220</v>
      </c>
      <c r="D163" s="15" t="s">
        <v>23072</v>
      </c>
      <c r="E163" s="15" t="s">
        <v>23221</v>
      </c>
      <c r="F163" s="15" t="s">
        <v>23222</v>
      </c>
      <c r="G163" s="15" t="s">
        <v>23223</v>
      </c>
      <c r="H163" s="15" t="s">
        <v>23224</v>
      </c>
      <c r="I163" s="20" t="s">
        <v>16340</v>
      </c>
      <c r="J163" s="15"/>
      <c r="K163" s="15" t="s">
        <v>23225</v>
      </c>
      <c r="L163" s="15" t="s">
        <v>23226</v>
      </c>
      <c r="M163" s="15" t="s">
        <v>22163</v>
      </c>
      <c r="N163" s="15" t="s">
        <v>521</v>
      </c>
      <c r="O163" s="10" t="s">
        <v>23227</v>
      </c>
      <c r="P163" s="16"/>
      <c r="Q163" s="16"/>
      <c r="R163" s="16"/>
    </row>
    <row r="164" customFormat="false" ht="46.25" hidden="false" customHeight="false" outlineLevel="0" collapsed="false">
      <c r="A164" s="15" t="s">
        <v>23228</v>
      </c>
      <c r="B164" s="15" t="s">
        <v>16342</v>
      </c>
      <c r="C164" s="15" t="s">
        <v>23220</v>
      </c>
      <c r="D164" s="15" t="s">
        <v>23072</v>
      </c>
      <c r="E164" s="15" t="s">
        <v>23229</v>
      </c>
      <c r="F164" s="15"/>
      <c r="G164" s="15" t="s">
        <v>23230</v>
      </c>
      <c r="H164" s="15" t="s">
        <v>23231</v>
      </c>
      <c r="I164" s="20" t="s">
        <v>16343</v>
      </c>
      <c r="J164" s="15" t="s">
        <v>21943</v>
      </c>
      <c r="K164" s="15" t="s">
        <v>23232</v>
      </c>
      <c r="L164" s="15" t="s">
        <v>23233</v>
      </c>
      <c r="M164" s="15" t="s">
        <v>21925</v>
      </c>
      <c r="N164" s="15" t="s">
        <v>521</v>
      </c>
      <c r="O164" s="15" t="s">
        <v>23234</v>
      </c>
      <c r="P164" s="16"/>
      <c r="Q164" s="16"/>
      <c r="R164" s="16"/>
    </row>
    <row r="165" customFormat="false" ht="35.05" hidden="false" customHeight="false" outlineLevel="0" collapsed="false">
      <c r="A165" s="15" t="s">
        <v>23235</v>
      </c>
      <c r="B165" s="15" t="s">
        <v>16345</v>
      </c>
      <c r="C165" s="15" t="s">
        <v>23220</v>
      </c>
      <c r="D165" s="15" t="s">
        <v>23072</v>
      </c>
      <c r="E165" s="15" t="s">
        <v>23236</v>
      </c>
      <c r="F165" s="15"/>
      <c r="G165" s="15" t="s">
        <v>23237</v>
      </c>
      <c r="H165" s="15" t="s">
        <v>23238</v>
      </c>
      <c r="I165" s="20" t="s">
        <v>16346</v>
      </c>
      <c r="J165" s="15" t="s">
        <v>21943</v>
      </c>
      <c r="K165" s="15" t="s">
        <v>23111</v>
      </c>
      <c r="L165" s="15" t="s">
        <v>23112</v>
      </c>
      <c r="M165" s="15" t="s">
        <v>21925</v>
      </c>
      <c r="N165" s="15" t="s">
        <v>521</v>
      </c>
      <c r="O165" s="15" t="s">
        <v>23239</v>
      </c>
      <c r="P165" s="16"/>
      <c r="Q165" s="16"/>
      <c r="R165" s="16"/>
    </row>
    <row r="166" customFormat="false" ht="15" hidden="false" customHeight="false" outlineLevel="0" collapsed="false">
      <c r="A166" s="15" t="s">
        <v>23240</v>
      </c>
      <c r="B166" s="15" t="s">
        <v>16348</v>
      </c>
      <c r="C166" s="15" t="s">
        <v>23220</v>
      </c>
      <c r="D166" s="15" t="s">
        <v>23072</v>
      </c>
      <c r="E166" s="15" t="s">
        <v>23241</v>
      </c>
      <c r="F166" s="15"/>
      <c r="G166" s="15" t="s">
        <v>23242</v>
      </c>
      <c r="H166" s="15" t="s">
        <v>23243</v>
      </c>
      <c r="I166" s="20" t="s">
        <v>16349</v>
      </c>
      <c r="J166" s="15"/>
      <c r="K166" s="15" t="s">
        <v>23244</v>
      </c>
      <c r="L166" s="15" t="s">
        <v>23245</v>
      </c>
      <c r="M166" s="15" t="s">
        <v>22054</v>
      </c>
      <c r="N166" s="15" t="s">
        <v>590</v>
      </c>
      <c r="O166" s="10" t="s">
        <v>23246</v>
      </c>
      <c r="P166" s="16"/>
      <c r="Q166" s="16"/>
      <c r="R166" s="16"/>
    </row>
    <row r="167" customFormat="false" ht="35.05" hidden="false" customHeight="false" outlineLevel="0" collapsed="false">
      <c r="A167" s="15" t="s">
        <v>23247</v>
      </c>
      <c r="B167" s="15" t="s">
        <v>16351</v>
      </c>
      <c r="C167" s="15" t="s">
        <v>23220</v>
      </c>
      <c r="D167" s="15" t="s">
        <v>23072</v>
      </c>
      <c r="E167" s="15" t="s">
        <v>23248</v>
      </c>
      <c r="F167" s="15" t="s">
        <v>23249</v>
      </c>
      <c r="G167" s="15" t="s">
        <v>23250</v>
      </c>
      <c r="H167" s="15" t="s">
        <v>23251</v>
      </c>
      <c r="I167" s="20" t="s">
        <v>16352</v>
      </c>
      <c r="J167" s="15" t="s">
        <v>22041</v>
      </c>
      <c r="K167" s="15" t="s">
        <v>23252</v>
      </c>
      <c r="L167" s="15" t="s">
        <v>23253</v>
      </c>
      <c r="M167" s="15" t="s">
        <v>22163</v>
      </c>
      <c r="N167" s="15" t="s">
        <v>521</v>
      </c>
      <c r="O167" s="10" t="s">
        <v>23254</v>
      </c>
      <c r="P167" s="16"/>
      <c r="Q167" s="16"/>
      <c r="R167" s="16"/>
    </row>
    <row r="168" customFormat="false" ht="102.2" hidden="false" customHeight="false" outlineLevel="0" collapsed="false">
      <c r="A168" s="15" t="s">
        <v>23255</v>
      </c>
      <c r="B168" s="15" t="s">
        <v>16354</v>
      </c>
      <c r="C168" s="15" t="s">
        <v>23220</v>
      </c>
      <c r="D168" s="15" t="s">
        <v>23072</v>
      </c>
      <c r="E168" s="15" t="s">
        <v>23256</v>
      </c>
      <c r="F168" s="15" t="s">
        <v>23257</v>
      </c>
      <c r="G168" s="15" t="s">
        <v>23258</v>
      </c>
      <c r="H168" s="15" t="s">
        <v>23259</v>
      </c>
      <c r="I168" s="20" t="s">
        <v>16355</v>
      </c>
      <c r="J168" s="15"/>
      <c r="K168" s="15" t="s">
        <v>23260</v>
      </c>
      <c r="L168" s="15" t="s">
        <v>23261</v>
      </c>
      <c r="M168" s="15" t="s">
        <v>22054</v>
      </c>
      <c r="N168" s="15" t="s">
        <v>521</v>
      </c>
      <c r="O168" s="10" t="s">
        <v>23262</v>
      </c>
      <c r="P168" s="16"/>
      <c r="Q168" s="16"/>
      <c r="R168" s="16"/>
    </row>
    <row r="169" customFormat="false" ht="68.65" hidden="false" customHeight="false" outlineLevel="0" collapsed="false">
      <c r="A169" s="15" t="s">
        <v>23263</v>
      </c>
      <c r="B169" s="15" t="s">
        <v>16357</v>
      </c>
      <c r="C169" s="15" t="s">
        <v>23264</v>
      </c>
      <c r="D169" s="15" t="s">
        <v>23072</v>
      </c>
      <c r="E169" s="15" t="s">
        <v>23265</v>
      </c>
      <c r="F169" s="15" t="s">
        <v>23266</v>
      </c>
      <c r="G169" s="15"/>
      <c r="H169" s="15"/>
      <c r="I169" s="20" t="s">
        <v>16358</v>
      </c>
      <c r="J169" s="15" t="s">
        <v>22041</v>
      </c>
      <c r="K169" s="15" t="s">
        <v>23267</v>
      </c>
      <c r="L169" s="15" t="s">
        <v>23268</v>
      </c>
      <c r="M169" s="15" t="s">
        <v>21925</v>
      </c>
      <c r="N169" s="15" t="s">
        <v>590</v>
      </c>
      <c r="O169" s="10" t="s">
        <v>23269</v>
      </c>
      <c r="P169" s="16"/>
      <c r="Q169" s="16"/>
      <c r="R169" s="16"/>
    </row>
    <row r="170" customFormat="false" ht="23.85" hidden="false" customHeight="false" outlineLevel="0" collapsed="false">
      <c r="A170" s="15" t="s">
        <v>23270</v>
      </c>
      <c r="B170" s="15" t="s">
        <v>16360</v>
      </c>
      <c r="C170" s="15" t="s">
        <v>23264</v>
      </c>
      <c r="D170" s="15" t="s">
        <v>23072</v>
      </c>
      <c r="E170" s="15" t="s">
        <v>23271</v>
      </c>
      <c r="F170" s="15"/>
      <c r="G170" s="15"/>
      <c r="H170" s="15"/>
      <c r="I170" s="20" t="s">
        <v>16361</v>
      </c>
      <c r="J170" s="15"/>
      <c r="K170" s="15" t="s">
        <v>23272</v>
      </c>
      <c r="L170" s="15" t="s">
        <v>23273</v>
      </c>
      <c r="M170" s="15" t="s">
        <v>21925</v>
      </c>
      <c r="N170" s="15" t="s">
        <v>590</v>
      </c>
      <c r="O170" s="10" t="s">
        <v>23274</v>
      </c>
      <c r="P170" s="16"/>
      <c r="Q170" s="16"/>
      <c r="R170" s="16"/>
    </row>
    <row r="171" customFormat="false" ht="57.45" hidden="false" customHeight="false" outlineLevel="0" collapsed="false">
      <c r="A171" s="15" t="s">
        <v>23275</v>
      </c>
      <c r="B171" s="15" t="s">
        <v>16363</v>
      </c>
      <c r="C171" s="15" t="s">
        <v>23264</v>
      </c>
      <c r="D171" s="15" t="s">
        <v>23072</v>
      </c>
      <c r="E171" s="15" t="s">
        <v>23276</v>
      </c>
      <c r="F171" s="15"/>
      <c r="G171" s="15" t="s">
        <v>23277</v>
      </c>
      <c r="H171" s="15" t="s">
        <v>23278</v>
      </c>
      <c r="I171" s="20" t="s">
        <v>16364</v>
      </c>
      <c r="J171" s="15" t="s">
        <v>21943</v>
      </c>
      <c r="K171" s="15" t="s">
        <v>23279</v>
      </c>
      <c r="L171" s="15" t="s">
        <v>23280</v>
      </c>
      <c r="M171" s="15" t="s">
        <v>21925</v>
      </c>
      <c r="N171" s="15" t="s">
        <v>521</v>
      </c>
      <c r="O171" s="15" t="s">
        <v>23281</v>
      </c>
      <c r="P171" s="16"/>
      <c r="Q171" s="16"/>
      <c r="R171" s="16"/>
    </row>
    <row r="172" customFormat="false" ht="23.85" hidden="false" customHeight="false" outlineLevel="0" collapsed="false">
      <c r="A172" s="15" t="s">
        <v>23282</v>
      </c>
      <c r="B172" s="15" t="s">
        <v>16366</v>
      </c>
      <c r="C172" s="15" t="s">
        <v>23264</v>
      </c>
      <c r="D172" s="15" t="s">
        <v>23072</v>
      </c>
      <c r="E172" s="15" t="s">
        <v>23283</v>
      </c>
      <c r="F172" s="15" t="s">
        <v>23284</v>
      </c>
      <c r="G172" s="15" t="s">
        <v>23285</v>
      </c>
      <c r="H172" s="15" t="s">
        <v>23286</v>
      </c>
      <c r="I172" s="20" t="s">
        <v>16367</v>
      </c>
      <c r="J172" s="15"/>
      <c r="K172" s="15" t="s">
        <v>23287</v>
      </c>
      <c r="L172" s="15" t="s">
        <v>23288</v>
      </c>
      <c r="M172" s="15" t="s">
        <v>21925</v>
      </c>
      <c r="N172" s="15" t="s">
        <v>521</v>
      </c>
      <c r="O172" s="10" t="s">
        <v>23289</v>
      </c>
      <c r="P172" s="16"/>
      <c r="Q172" s="16"/>
      <c r="R172" s="16"/>
    </row>
    <row r="173" customFormat="false" ht="23.85" hidden="false" customHeight="false" outlineLevel="0" collapsed="false">
      <c r="A173" s="15" t="s">
        <v>23290</v>
      </c>
      <c r="B173" s="15" t="s">
        <v>16369</v>
      </c>
      <c r="C173" s="15" t="s">
        <v>23264</v>
      </c>
      <c r="D173" s="15" t="s">
        <v>23072</v>
      </c>
      <c r="E173" s="15"/>
      <c r="F173" s="15"/>
      <c r="G173" s="15"/>
      <c r="H173" s="15" t="s">
        <v>23291</v>
      </c>
      <c r="I173" s="20" t="s">
        <v>16370</v>
      </c>
      <c r="J173" s="15" t="s">
        <v>22041</v>
      </c>
      <c r="K173" s="15" t="s">
        <v>23292</v>
      </c>
      <c r="L173" s="15" t="s">
        <v>23293</v>
      </c>
      <c r="M173" s="15" t="s">
        <v>22163</v>
      </c>
      <c r="N173" s="15" t="s">
        <v>590</v>
      </c>
      <c r="O173" s="10" t="s">
        <v>23294</v>
      </c>
      <c r="P173" s="16"/>
      <c r="Q173" s="16"/>
      <c r="R173" s="16"/>
    </row>
    <row r="174" customFormat="false" ht="23.85" hidden="false" customHeight="false" outlineLevel="0" collapsed="false">
      <c r="A174" s="15" t="s">
        <v>23295</v>
      </c>
      <c r="B174" s="15" t="s">
        <v>16372</v>
      </c>
      <c r="C174" s="15" t="s">
        <v>23296</v>
      </c>
      <c r="D174" s="15" t="s">
        <v>23072</v>
      </c>
      <c r="E174" s="15" t="s">
        <v>23297</v>
      </c>
      <c r="F174" s="15"/>
      <c r="G174" s="15" t="s">
        <v>23298</v>
      </c>
      <c r="H174" s="15" t="s">
        <v>23299</v>
      </c>
      <c r="I174" s="20" t="s">
        <v>16373</v>
      </c>
      <c r="J174" s="15"/>
      <c r="K174" s="15" t="s">
        <v>23300</v>
      </c>
      <c r="L174" s="15" t="s">
        <v>23301</v>
      </c>
      <c r="M174" s="15" t="s">
        <v>22054</v>
      </c>
      <c r="N174" s="15" t="s">
        <v>590</v>
      </c>
      <c r="O174" s="10" t="s">
        <v>23302</v>
      </c>
      <c r="P174" s="16"/>
      <c r="Q174" s="16"/>
      <c r="R174" s="16"/>
    </row>
    <row r="175" customFormat="false" ht="46.25" hidden="false" customHeight="false" outlineLevel="0" collapsed="false">
      <c r="A175" s="15" t="s">
        <v>23303</v>
      </c>
      <c r="B175" s="15" t="s">
        <v>16375</v>
      </c>
      <c r="C175" s="15" t="s">
        <v>23304</v>
      </c>
      <c r="D175" s="15" t="s">
        <v>23072</v>
      </c>
      <c r="E175" s="15" t="s">
        <v>23305</v>
      </c>
      <c r="F175" s="15"/>
      <c r="G175" s="15" t="s">
        <v>23306</v>
      </c>
      <c r="H175" s="15" t="s">
        <v>23307</v>
      </c>
      <c r="I175" s="20" t="s">
        <v>16376</v>
      </c>
      <c r="J175" s="15" t="s">
        <v>21943</v>
      </c>
      <c r="K175" s="15" t="s">
        <v>23308</v>
      </c>
      <c r="L175" s="15" t="s">
        <v>23309</v>
      </c>
      <c r="M175" s="15" t="s">
        <v>21925</v>
      </c>
      <c r="N175" s="15" t="s">
        <v>590</v>
      </c>
      <c r="O175" s="15" t="s">
        <v>23310</v>
      </c>
      <c r="P175" s="16"/>
      <c r="Q175" s="16"/>
      <c r="R175" s="16"/>
    </row>
    <row r="176" customFormat="false" ht="35.05" hidden="false" customHeight="false" outlineLevel="0" collapsed="false">
      <c r="A176" s="15" t="s">
        <v>23311</v>
      </c>
      <c r="B176" s="15" t="s">
        <v>16378</v>
      </c>
      <c r="C176" s="15" t="s">
        <v>23312</v>
      </c>
      <c r="D176" s="15" t="s">
        <v>23072</v>
      </c>
      <c r="E176" s="15" t="s">
        <v>23313</v>
      </c>
      <c r="F176" s="15"/>
      <c r="G176" s="15"/>
      <c r="H176" s="15" t="s">
        <v>23314</v>
      </c>
      <c r="I176" s="20" t="s">
        <v>16379</v>
      </c>
      <c r="J176" s="15" t="s">
        <v>21943</v>
      </c>
      <c r="K176" s="15" t="s">
        <v>23111</v>
      </c>
      <c r="L176" s="15" t="s">
        <v>23112</v>
      </c>
      <c r="M176" s="15" t="s">
        <v>22163</v>
      </c>
      <c r="N176" s="15" t="s">
        <v>590</v>
      </c>
      <c r="O176" s="15" t="s">
        <v>23315</v>
      </c>
      <c r="P176" s="16"/>
      <c r="Q176" s="16"/>
      <c r="R176" s="16"/>
    </row>
    <row r="177" customFormat="false" ht="46.25" hidden="false" customHeight="false" outlineLevel="0" collapsed="false">
      <c r="A177" s="15" t="s">
        <v>23316</v>
      </c>
      <c r="B177" s="15" t="s">
        <v>16381</v>
      </c>
      <c r="C177" s="15" t="s">
        <v>23317</v>
      </c>
      <c r="D177" s="15" t="s">
        <v>23072</v>
      </c>
      <c r="E177" s="15" t="s">
        <v>23318</v>
      </c>
      <c r="F177" s="15"/>
      <c r="G177" s="15" t="s">
        <v>23205</v>
      </c>
      <c r="H177" s="15" t="s">
        <v>23319</v>
      </c>
      <c r="I177" s="20" t="s">
        <v>16382</v>
      </c>
      <c r="J177" s="15" t="s">
        <v>23320</v>
      </c>
      <c r="K177" s="15" t="s">
        <v>23321</v>
      </c>
      <c r="L177" s="15" t="s">
        <v>23322</v>
      </c>
      <c r="M177" s="15" t="s">
        <v>22163</v>
      </c>
      <c r="N177" s="15" t="s">
        <v>590</v>
      </c>
      <c r="O177" s="15" t="s">
        <v>23323</v>
      </c>
      <c r="P177" s="16"/>
      <c r="Q177" s="16"/>
      <c r="R177" s="16"/>
    </row>
    <row r="178" customFormat="false" ht="68.65" hidden="false" customHeight="false" outlineLevel="0" collapsed="false">
      <c r="A178" s="15" t="s">
        <v>23324</v>
      </c>
      <c r="B178" s="15" t="s">
        <v>16384</v>
      </c>
      <c r="C178" s="15" t="s">
        <v>23325</v>
      </c>
      <c r="D178" s="15" t="s">
        <v>23326</v>
      </c>
      <c r="E178" s="15" t="s">
        <v>23327</v>
      </c>
      <c r="F178" s="15" t="s">
        <v>23328</v>
      </c>
      <c r="G178" s="15" t="s">
        <v>23329</v>
      </c>
      <c r="H178" s="15" t="s">
        <v>23330</v>
      </c>
      <c r="I178" s="20" t="s">
        <v>16385</v>
      </c>
      <c r="J178" s="15" t="s">
        <v>21943</v>
      </c>
      <c r="K178" s="15" t="s">
        <v>23331</v>
      </c>
      <c r="L178" s="15" t="s">
        <v>23332</v>
      </c>
      <c r="M178" s="15" t="s">
        <v>21925</v>
      </c>
      <c r="N178" s="15" t="s">
        <v>521</v>
      </c>
      <c r="O178" s="15" t="s">
        <v>23333</v>
      </c>
      <c r="P178" s="16"/>
      <c r="Q178" s="16"/>
      <c r="R178" s="16"/>
    </row>
    <row r="179" customFormat="false" ht="57.45" hidden="false" customHeight="false" outlineLevel="0" collapsed="false">
      <c r="A179" s="15" t="s">
        <v>23334</v>
      </c>
      <c r="B179" s="15" t="s">
        <v>16390</v>
      </c>
      <c r="C179" s="15" t="s">
        <v>23325</v>
      </c>
      <c r="D179" s="15" t="s">
        <v>23326</v>
      </c>
      <c r="E179" s="15" t="s">
        <v>23335</v>
      </c>
      <c r="F179" s="15" t="s">
        <v>23336</v>
      </c>
      <c r="G179" s="15" t="s">
        <v>23337</v>
      </c>
      <c r="H179" s="15"/>
      <c r="I179" s="20" t="s">
        <v>16391</v>
      </c>
      <c r="J179" s="15"/>
      <c r="K179" s="15" t="s">
        <v>23338</v>
      </c>
      <c r="L179" s="15" t="s">
        <v>23339</v>
      </c>
      <c r="M179" s="15" t="s">
        <v>21925</v>
      </c>
      <c r="N179" s="15" t="s">
        <v>521</v>
      </c>
      <c r="O179" s="10" t="s">
        <v>23340</v>
      </c>
      <c r="P179" s="16"/>
      <c r="Q179" s="16"/>
      <c r="R179" s="16"/>
    </row>
    <row r="180" customFormat="false" ht="15" hidden="false" customHeight="false" outlineLevel="0" collapsed="false">
      <c r="A180" s="15" t="s">
        <v>23341</v>
      </c>
      <c r="B180" s="15" t="s">
        <v>16393</v>
      </c>
      <c r="C180" s="15" t="s">
        <v>23325</v>
      </c>
      <c r="D180" s="15" t="s">
        <v>23326</v>
      </c>
      <c r="E180" s="15" t="s">
        <v>23342</v>
      </c>
      <c r="F180" s="15" t="s">
        <v>23343</v>
      </c>
      <c r="G180" s="15" t="s">
        <v>23344</v>
      </c>
      <c r="H180" s="15" t="s">
        <v>23345</v>
      </c>
      <c r="I180" s="20" t="s">
        <v>16394</v>
      </c>
      <c r="J180" s="15"/>
      <c r="K180" s="15" t="s">
        <v>23346</v>
      </c>
      <c r="L180" s="15" t="s">
        <v>23347</v>
      </c>
      <c r="M180" s="15" t="s">
        <v>22054</v>
      </c>
      <c r="N180" s="15" t="s">
        <v>590</v>
      </c>
      <c r="O180" s="10" t="s">
        <v>23348</v>
      </c>
      <c r="P180" s="16"/>
      <c r="Q180" s="16"/>
      <c r="R180" s="16"/>
    </row>
    <row r="181" customFormat="false" ht="35.05" hidden="false" customHeight="false" outlineLevel="0" collapsed="false">
      <c r="A181" s="15" t="s">
        <v>23349</v>
      </c>
      <c r="B181" s="15" t="s">
        <v>16396</v>
      </c>
      <c r="C181" s="15" t="s">
        <v>23325</v>
      </c>
      <c r="D181" s="15" t="s">
        <v>23326</v>
      </c>
      <c r="E181" s="15" t="s">
        <v>23350</v>
      </c>
      <c r="F181" s="15" t="s">
        <v>23351</v>
      </c>
      <c r="G181" s="15" t="s">
        <v>23352</v>
      </c>
      <c r="H181" s="15" t="s">
        <v>23353</v>
      </c>
      <c r="I181" s="20" t="s">
        <v>16397</v>
      </c>
      <c r="J181" s="15"/>
      <c r="K181" s="15" t="s">
        <v>23354</v>
      </c>
      <c r="L181" s="15" t="s">
        <v>23355</v>
      </c>
      <c r="M181" s="15" t="s">
        <v>21925</v>
      </c>
      <c r="N181" s="15" t="s">
        <v>521</v>
      </c>
      <c r="O181" s="10" t="s">
        <v>23356</v>
      </c>
      <c r="P181" s="16"/>
      <c r="Q181" s="16"/>
      <c r="R181" s="16"/>
    </row>
    <row r="182" customFormat="false" ht="57.45" hidden="false" customHeight="false" outlineLevel="0" collapsed="false">
      <c r="A182" s="15" t="s">
        <v>23357</v>
      </c>
      <c r="B182" s="15" t="s">
        <v>16399</v>
      </c>
      <c r="C182" s="15" t="s">
        <v>23325</v>
      </c>
      <c r="D182" s="15" t="s">
        <v>23326</v>
      </c>
      <c r="E182" s="15" t="s">
        <v>23358</v>
      </c>
      <c r="F182" s="15" t="s">
        <v>23359</v>
      </c>
      <c r="G182" s="15" t="s">
        <v>23360</v>
      </c>
      <c r="H182" s="15" t="s">
        <v>23361</v>
      </c>
      <c r="I182" s="20" t="s">
        <v>16400</v>
      </c>
      <c r="J182" s="15"/>
      <c r="K182" s="15" t="s">
        <v>23362</v>
      </c>
      <c r="L182" s="15" t="s">
        <v>23363</v>
      </c>
      <c r="M182" s="15" t="s">
        <v>21925</v>
      </c>
      <c r="N182" s="15" t="s">
        <v>521</v>
      </c>
      <c r="O182" s="10" t="s">
        <v>23364</v>
      </c>
      <c r="P182" s="16"/>
      <c r="Q182" s="16"/>
      <c r="R182" s="16"/>
    </row>
    <row r="183" customFormat="false" ht="68.65" hidden="false" customHeight="false" outlineLevel="0" collapsed="false">
      <c r="A183" s="15" t="s">
        <v>23365</v>
      </c>
      <c r="B183" s="15" t="s">
        <v>16402</v>
      </c>
      <c r="C183" s="15" t="s">
        <v>23325</v>
      </c>
      <c r="D183" s="15" t="s">
        <v>23326</v>
      </c>
      <c r="E183" s="15" t="s">
        <v>23366</v>
      </c>
      <c r="F183" s="15" t="s">
        <v>23367</v>
      </c>
      <c r="G183" s="15"/>
      <c r="H183" s="15" t="s">
        <v>23368</v>
      </c>
      <c r="I183" s="20" t="s">
        <v>16403</v>
      </c>
      <c r="J183" s="15" t="s">
        <v>21943</v>
      </c>
      <c r="K183" s="15" t="s">
        <v>23369</v>
      </c>
      <c r="L183" s="15" t="s">
        <v>23370</v>
      </c>
      <c r="M183" s="15" t="s">
        <v>21925</v>
      </c>
      <c r="N183" s="15" t="s">
        <v>521</v>
      </c>
      <c r="O183" s="10" t="s">
        <v>23371</v>
      </c>
      <c r="P183" s="16"/>
      <c r="Q183" s="16"/>
      <c r="R183" s="16"/>
    </row>
    <row r="184" customFormat="false" ht="35.05" hidden="false" customHeight="false" outlineLevel="0" collapsed="false">
      <c r="A184" s="15" t="s">
        <v>23372</v>
      </c>
      <c r="B184" s="15" t="s">
        <v>16405</v>
      </c>
      <c r="C184" s="15" t="s">
        <v>23325</v>
      </c>
      <c r="D184" s="15" t="s">
        <v>23326</v>
      </c>
      <c r="E184" s="15" t="s">
        <v>23373</v>
      </c>
      <c r="F184" s="15" t="s">
        <v>23374</v>
      </c>
      <c r="G184" s="15"/>
      <c r="H184" s="15"/>
      <c r="I184" s="20" t="s">
        <v>16406</v>
      </c>
      <c r="J184" s="15"/>
      <c r="K184" s="15" t="s">
        <v>23375</v>
      </c>
      <c r="L184" s="15" t="s">
        <v>23376</v>
      </c>
      <c r="M184" s="15" t="s">
        <v>22054</v>
      </c>
      <c r="N184" s="15" t="s">
        <v>521</v>
      </c>
      <c r="O184" s="10" t="s">
        <v>23377</v>
      </c>
      <c r="P184" s="16"/>
      <c r="Q184" s="16"/>
      <c r="R184" s="16"/>
    </row>
    <row r="185" customFormat="false" ht="35.05" hidden="false" customHeight="false" outlineLevel="0" collapsed="false">
      <c r="A185" s="15" t="s">
        <v>23378</v>
      </c>
      <c r="B185" s="15" t="s">
        <v>16408</v>
      </c>
      <c r="C185" s="15" t="s">
        <v>23325</v>
      </c>
      <c r="D185" s="15" t="s">
        <v>23326</v>
      </c>
      <c r="E185" s="15" t="s">
        <v>23379</v>
      </c>
      <c r="F185" s="15" t="s">
        <v>23380</v>
      </c>
      <c r="G185" s="15" t="s">
        <v>23381</v>
      </c>
      <c r="H185" s="15" t="s">
        <v>23382</v>
      </c>
      <c r="I185" s="20" t="s">
        <v>16409</v>
      </c>
      <c r="J185" s="15"/>
      <c r="K185" s="15" t="s">
        <v>23383</v>
      </c>
      <c r="L185" s="15" t="s">
        <v>23384</v>
      </c>
      <c r="M185" s="15" t="s">
        <v>21925</v>
      </c>
      <c r="N185" s="15" t="s">
        <v>521</v>
      </c>
      <c r="O185" s="10" t="s">
        <v>23385</v>
      </c>
      <c r="P185" s="16"/>
      <c r="Q185" s="16"/>
      <c r="R185" s="16"/>
    </row>
    <row r="186" customFormat="false" ht="57.45" hidden="false" customHeight="false" outlineLevel="0" collapsed="false">
      <c r="A186" s="15" t="s">
        <v>23386</v>
      </c>
      <c r="B186" s="15" t="s">
        <v>16411</v>
      </c>
      <c r="C186" s="15" t="s">
        <v>23325</v>
      </c>
      <c r="D186" s="15" t="s">
        <v>23326</v>
      </c>
      <c r="E186" s="15" t="s">
        <v>23387</v>
      </c>
      <c r="F186" s="15" t="s">
        <v>23388</v>
      </c>
      <c r="G186" s="15" t="s">
        <v>23389</v>
      </c>
      <c r="H186" s="15" t="s">
        <v>23390</v>
      </c>
      <c r="I186" s="20" t="s">
        <v>16412</v>
      </c>
      <c r="J186" s="15" t="s">
        <v>21943</v>
      </c>
      <c r="K186" s="15" t="s">
        <v>23391</v>
      </c>
      <c r="L186" s="15" t="s">
        <v>23392</v>
      </c>
      <c r="M186" s="15" t="s">
        <v>21925</v>
      </c>
      <c r="N186" s="15" t="s">
        <v>590</v>
      </c>
      <c r="O186" s="15" t="s">
        <v>23393</v>
      </c>
      <c r="P186" s="16"/>
      <c r="Q186" s="16"/>
      <c r="R186" s="16"/>
    </row>
    <row r="187" customFormat="false" ht="23.85" hidden="false" customHeight="false" outlineLevel="0" collapsed="false">
      <c r="A187" s="15" t="s">
        <v>23394</v>
      </c>
      <c r="B187" s="15" t="s">
        <v>16417</v>
      </c>
      <c r="C187" s="15" t="s">
        <v>23395</v>
      </c>
      <c r="D187" s="15" t="s">
        <v>23326</v>
      </c>
      <c r="E187" s="15" t="s">
        <v>23396</v>
      </c>
      <c r="F187" s="15" t="s">
        <v>23397</v>
      </c>
      <c r="G187" s="15" t="s">
        <v>23398</v>
      </c>
      <c r="H187" s="15" t="s">
        <v>23399</v>
      </c>
      <c r="I187" s="20" t="s">
        <v>16418</v>
      </c>
      <c r="J187" s="15"/>
      <c r="K187" s="15" t="s">
        <v>23400</v>
      </c>
      <c r="L187" s="15" t="s">
        <v>23401</v>
      </c>
      <c r="M187" s="15" t="s">
        <v>21925</v>
      </c>
      <c r="N187" s="15" t="s">
        <v>590</v>
      </c>
      <c r="O187" s="10" t="s">
        <v>23402</v>
      </c>
      <c r="P187" s="16"/>
      <c r="Q187" s="16"/>
      <c r="R187" s="16"/>
    </row>
    <row r="188" customFormat="false" ht="15" hidden="false" customHeight="false" outlineLevel="0" collapsed="false">
      <c r="A188" s="15" t="s">
        <v>23403</v>
      </c>
      <c r="B188" s="15" t="s">
        <v>16420</v>
      </c>
      <c r="C188" s="15" t="s">
        <v>23404</v>
      </c>
      <c r="D188" s="15" t="s">
        <v>23326</v>
      </c>
      <c r="E188" s="15" t="s">
        <v>23405</v>
      </c>
      <c r="F188" s="15" t="s">
        <v>23406</v>
      </c>
      <c r="G188" s="15" t="s">
        <v>23407</v>
      </c>
      <c r="H188" s="15" t="s">
        <v>23408</v>
      </c>
      <c r="I188" s="20" t="s">
        <v>16421</v>
      </c>
      <c r="J188" s="15"/>
      <c r="K188" s="15" t="s">
        <v>23409</v>
      </c>
      <c r="L188" s="15" t="s">
        <v>23410</v>
      </c>
      <c r="M188" s="15" t="s">
        <v>22054</v>
      </c>
      <c r="N188" s="15" t="s">
        <v>521</v>
      </c>
      <c r="O188" s="10" t="s">
        <v>23411</v>
      </c>
      <c r="P188" s="16"/>
      <c r="Q188" s="16"/>
      <c r="R188" s="16"/>
    </row>
    <row r="189" customFormat="false" ht="57.45" hidden="false" customHeight="false" outlineLevel="0" collapsed="false">
      <c r="A189" s="15" t="s">
        <v>23412</v>
      </c>
      <c r="B189" s="15" t="s">
        <v>16423</v>
      </c>
      <c r="C189" s="15" t="s">
        <v>23404</v>
      </c>
      <c r="D189" s="15" t="s">
        <v>23326</v>
      </c>
      <c r="E189" s="15" t="s">
        <v>23413</v>
      </c>
      <c r="F189" s="15" t="s">
        <v>23414</v>
      </c>
      <c r="G189" s="15" t="s">
        <v>23415</v>
      </c>
      <c r="H189" s="15" t="s">
        <v>23416</v>
      </c>
      <c r="I189" s="20" t="s">
        <v>16424</v>
      </c>
      <c r="J189" s="15"/>
      <c r="K189" s="15" t="s">
        <v>23417</v>
      </c>
      <c r="L189" s="15" t="s">
        <v>23418</v>
      </c>
      <c r="M189" s="15" t="s">
        <v>21925</v>
      </c>
      <c r="N189" s="15" t="s">
        <v>521</v>
      </c>
      <c r="O189" s="10" t="s">
        <v>23419</v>
      </c>
      <c r="P189" s="16"/>
      <c r="Q189" s="16"/>
      <c r="R189" s="16"/>
    </row>
    <row r="190" customFormat="false" ht="35.05" hidden="false" customHeight="false" outlineLevel="0" collapsed="false">
      <c r="A190" s="15" t="s">
        <v>23420</v>
      </c>
      <c r="B190" s="15" t="s">
        <v>16426</v>
      </c>
      <c r="C190" s="15" t="s">
        <v>23404</v>
      </c>
      <c r="D190" s="15" t="s">
        <v>23326</v>
      </c>
      <c r="E190" s="15" t="s">
        <v>23421</v>
      </c>
      <c r="F190" s="15" t="s">
        <v>23422</v>
      </c>
      <c r="G190" s="15" t="s">
        <v>23423</v>
      </c>
      <c r="H190" s="15" t="s">
        <v>23424</v>
      </c>
      <c r="I190" s="20" t="s">
        <v>16427</v>
      </c>
      <c r="J190" s="15"/>
      <c r="K190" s="15" t="s">
        <v>23425</v>
      </c>
      <c r="L190" s="15" t="s">
        <v>23426</v>
      </c>
      <c r="M190" s="15" t="s">
        <v>21925</v>
      </c>
      <c r="N190" s="15" t="s">
        <v>521</v>
      </c>
      <c r="O190" s="10" t="s">
        <v>23427</v>
      </c>
      <c r="P190" s="16"/>
      <c r="Q190" s="16"/>
      <c r="R190" s="16"/>
    </row>
    <row r="191" customFormat="false" ht="68.65" hidden="false" customHeight="false" outlineLevel="0" collapsed="false">
      <c r="A191" s="15" t="s">
        <v>23428</v>
      </c>
      <c r="B191" s="15" t="s">
        <v>16429</v>
      </c>
      <c r="C191" s="15" t="s">
        <v>23404</v>
      </c>
      <c r="D191" s="15" t="s">
        <v>23326</v>
      </c>
      <c r="E191" s="15" t="s">
        <v>23429</v>
      </c>
      <c r="F191" s="15" t="s">
        <v>23430</v>
      </c>
      <c r="G191" s="15" t="s">
        <v>23431</v>
      </c>
      <c r="H191" s="15" t="s">
        <v>23432</v>
      </c>
      <c r="I191" s="20" t="s">
        <v>16430</v>
      </c>
      <c r="J191" s="15"/>
      <c r="K191" s="15" t="s">
        <v>23433</v>
      </c>
      <c r="L191" s="15" t="s">
        <v>23434</v>
      </c>
      <c r="M191" s="15" t="s">
        <v>22163</v>
      </c>
      <c r="N191" s="15" t="s">
        <v>521</v>
      </c>
      <c r="O191" s="10" t="s">
        <v>23435</v>
      </c>
      <c r="P191" s="16"/>
      <c r="Q191" s="16"/>
      <c r="R191" s="16"/>
    </row>
    <row r="192" customFormat="false" ht="79.85" hidden="false" customHeight="false" outlineLevel="0" collapsed="false">
      <c r="A192" s="15" t="s">
        <v>23436</v>
      </c>
      <c r="B192" s="15" t="s">
        <v>16432</v>
      </c>
      <c r="C192" s="15" t="s">
        <v>23404</v>
      </c>
      <c r="D192" s="15" t="s">
        <v>23326</v>
      </c>
      <c r="E192" s="15" t="s">
        <v>23437</v>
      </c>
      <c r="F192" s="15" t="s">
        <v>23438</v>
      </c>
      <c r="G192" s="15" t="s">
        <v>23439</v>
      </c>
      <c r="H192" s="15" t="s">
        <v>23440</v>
      </c>
      <c r="I192" s="20" t="s">
        <v>16433</v>
      </c>
      <c r="J192" s="15" t="s">
        <v>22534</v>
      </c>
      <c r="K192" s="15" t="s">
        <v>23441</v>
      </c>
      <c r="L192" s="15" t="s">
        <v>23442</v>
      </c>
      <c r="M192" s="15" t="s">
        <v>21925</v>
      </c>
      <c r="N192" s="15" t="s">
        <v>521</v>
      </c>
      <c r="O192" s="15" t="s">
        <v>23443</v>
      </c>
      <c r="P192" s="16"/>
      <c r="Q192" s="16"/>
      <c r="R192" s="16"/>
    </row>
    <row r="193" customFormat="false" ht="46.25" hidden="false" customHeight="false" outlineLevel="0" collapsed="false">
      <c r="A193" s="15" t="s">
        <v>23444</v>
      </c>
      <c r="B193" s="15" t="s">
        <v>16438</v>
      </c>
      <c r="C193" s="15" t="s">
        <v>23404</v>
      </c>
      <c r="D193" s="15" t="s">
        <v>23326</v>
      </c>
      <c r="E193" s="15" t="s">
        <v>23445</v>
      </c>
      <c r="F193" s="15" t="s">
        <v>23446</v>
      </c>
      <c r="G193" s="15" t="s">
        <v>23447</v>
      </c>
      <c r="H193" s="15" t="s">
        <v>23448</v>
      </c>
      <c r="I193" s="20" t="s">
        <v>16439</v>
      </c>
      <c r="J193" s="15"/>
      <c r="K193" s="15" t="s">
        <v>23449</v>
      </c>
      <c r="L193" s="15" t="s">
        <v>23450</v>
      </c>
      <c r="M193" s="15" t="s">
        <v>21925</v>
      </c>
      <c r="N193" s="15" t="s">
        <v>521</v>
      </c>
      <c r="O193" s="10" t="s">
        <v>23451</v>
      </c>
      <c r="P193" s="16"/>
      <c r="Q193" s="16"/>
      <c r="R193" s="16"/>
    </row>
    <row r="194" customFormat="false" ht="23.85" hidden="false" customHeight="false" outlineLevel="0" collapsed="false">
      <c r="A194" s="15" t="s">
        <v>23452</v>
      </c>
      <c r="B194" s="15" t="s">
        <v>16441</v>
      </c>
      <c r="C194" s="15" t="s">
        <v>23404</v>
      </c>
      <c r="D194" s="15" t="s">
        <v>23326</v>
      </c>
      <c r="E194" s="15" t="s">
        <v>23453</v>
      </c>
      <c r="F194" s="15" t="s">
        <v>23454</v>
      </c>
      <c r="G194" s="15" t="s">
        <v>23455</v>
      </c>
      <c r="H194" s="15" t="s">
        <v>23456</v>
      </c>
      <c r="I194" s="20" t="s">
        <v>16442</v>
      </c>
      <c r="J194" s="15"/>
      <c r="K194" s="15" t="s">
        <v>23457</v>
      </c>
      <c r="L194" s="15" t="s">
        <v>23458</v>
      </c>
      <c r="M194" s="15" t="s">
        <v>21925</v>
      </c>
      <c r="N194" s="15" t="s">
        <v>590</v>
      </c>
      <c r="O194" s="10" t="s">
        <v>23459</v>
      </c>
      <c r="P194" s="16"/>
      <c r="Q194" s="16"/>
      <c r="R194" s="16"/>
    </row>
    <row r="195" customFormat="false" ht="23.85" hidden="false" customHeight="false" outlineLevel="0" collapsed="false">
      <c r="A195" s="15" t="s">
        <v>23460</v>
      </c>
      <c r="B195" s="15" t="s">
        <v>16444</v>
      </c>
      <c r="C195" s="15" t="s">
        <v>23404</v>
      </c>
      <c r="D195" s="15" t="s">
        <v>23326</v>
      </c>
      <c r="E195" s="15" t="s">
        <v>23461</v>
      </c>
      <c r="F195" s="15" t="s">
        <v>23462</v>
      </c>
      <c r="G195" s="15" t="s">
        <v>23463</v>
      </c>
      <c r="H195" s="15" t="s">
        <v>23464</v>
      </c>
      <c r="I195" s="20" t="s">
        <v>16445</v>
      </c>
      <c r="J195" s="15"/>
      <c r="K195" s="15" t="s">
        <v>23465</v>
      </c>
      <c r="L195" s="15" t="s">
        <v>23466</v>
      </c>
      <c r="M195" s="15" t="s">
        <v>21925</v>
      </c>
      <c r="N195" s="15" t="s">
        <v>521</v>
      </c>
      <c r="O195" s="10" t="s">
        <v>23467</v>
      </c>
      <c r="P195" s="16"/>
      <c r="Q195" s="16"/>
      <c r="R195" s="16"/>
    </row>
    <row r="196" customFormat="false" ht="15" hidden="false" customHeight="false" outlineLevel="0" collapsed="false">
      <c r="A196" s="15" t="s">
        <v>23468</v>
      </c>
      <c r="B196" s="15" t="s">
        <v>16447</v>
      </c>
      <c r="C196" s="15" t="s">
        <v>23404</v>
      </c>
      <c r="D196" s="15" t="s">
        <v>23326</v>
      </c>
      <c r="E196" s="15" t="s">
        <v>23469</v>
      </c>
      <c r="F196" s="15" t="s">
        <v>23470</v>
      </c>
      <c r="G196" s="15" t="s">
        <v>23471</v>
      </c>
      <c r="H196" s="15" t="s">
        <v>23472</v>
      </c>
      <c r="I196" s="20" t="s">
        <v>16448</v>
      </c>
      <c r="J196" s="15"/>
      <c r="K196" s="15"/>
      <c r="L196" s="15"/>
      <c r="M196" s="15" t="s">
        <v>21925</v>
      </c>
      <c r="N196" s="15" t="s">
        <v>521</v>
      </c>
      <c r="O196" s="10" t="s">
        <v>23473</v>
      </c>
      <c r="P196" s="16"/>
      <c r="Q196" s="16"/>
      <c r="R196" s="16"/>
    </row>
    <row r="197" customFormat="false" ht="46.25" hidden="false" customHeight="false" outlineLevel="0" collapsed="false">
      <c r="A197" s="15" t="s">
        <v>23474</v>
      </c>
      <c r="B197" s="15" t="s">
        <v>16450</v>
      </c>
      <c r="C197" s="15" t="s">
        <v>23404</v>
      </c>
      <c r="D197" s="15" t="s">
        <v>23326</v>
      </c>
      <c r="E197" s="15" t="s">
        <v>23475</v>
      </c>
      <c r="F197" s="15" t="s">
        <v>23476</v>
      </c>
      <c r="G197" s="15" t="s">
        <v>23477</v>
      </c>
      <c r="H197" s="15" t="s">
        <v>23478</v>
      </c>
      <c r="I197" s="20" t="s">
        <v>16451</v>
      </c>
      <c r="J197" s="15"/>
      <c r="K197" s="15" t="s">
        <v>23479</v>
      </c>
      <c r="L197" s="15" t="s">
        <v>23480</v>
      </c>
      <c r="M197" s="15" t="s">
        <v>21925</v>
      </c>
      <c r="N197" s="15" t="s">
        <v>590</v>
      </c>
      <c r="O197" s="10" t="s">
        <v>23481</v>
      </c>
      <c r="P197" s="16"/>
      <c r="Q197" s="16"/>
      <c r="R197" s="16"/>
    </row>
    <row r="198" customFormat="false" ht="15" hidden="false" customHeight="false" outlineLevel="0" collapsed="false">
      <c r="A198" s="15" t="s">
        <v>23482</v>
      </c>
      <c r="B198" s="15" t="s">
        <v>16453</v>
      </c>
      <c r="C198" s="15" t="s">
        <v>23404</v>
      </c>
      <c r="D198" s="15" t="s">
        <v>23326</v>
      </c>
      <c r="E198" s="15" t="s">
        <v>23483</v>
      </c>
      <c r="F198" s="15" t="s">
        <v>23484</v>
      </c>
      <c r="G198" s="15" t="s">
        <v>23485</v>
      </c>
      <c r="H198" s="15" t="s">
        <v>23486</v>
      </c>
      <c r="I198" s="20" t="s">
        <v>16454</v>
      </c>
      <c r="J198" s="15"/>
      <c r="K198" s="15"/>
      <c r="L198" s="15"/>
      <c r="M198" s="15" t="s">
        <v>21925</v>
      </c>
      <c r="N198" s="15" t="s">
        <v>590</v>
      </c>
      <c r="O198" s="10" t="s">
        <v>23487</v>
      </c>
      <c r="P198" s="16"/>
      <c r="Q198" s="16"/>
      <c r="R198" s="16"/>
    </row>
    <row r="199" customFormat="false" ht="35.05" hidden="false" customHeight="false" outlineLevel="0" collapsed="false">
      <c r="A199" s="15" t="s">
        <v>23488</v>
      </c>
      <c r="B199" s="15" t="s">
        <v>16456</v>
      </c>
      <c r="C199" s="15" t="s">
        <v>23404</v>
      </c>
      <c r="D199" s="15" t="s">
        <v>23326</v>
      </c>
      <c r="E199" s="15"/>
      <c r="F199" s="15"/>
      <c r="G199" s="15" t="s">
        <v>23489</v>
      </c>
      <c r="H199" s="15" t="s">
        <v>23490</v>
      </c>
      <c r="I199" s="20" t="s">
        <v>16457</v>
      </c>
      <c r="J199" s="15"/>
      <c r="K199" s="15" t="s">
        <v>23491</v>
      </c>
      <c r="L199" s="15" t="s">
        <v>23492</v>
      </c>
      <c r="M199" s="15" t="s">
        <v>22163</v>
      </c>
      <c r="N199" s="15" t="s">
        <v>590</v>
      </c>
      <c r="O199" s="10" t="s">
        <v>23493</v>
      </c>
      <c r="P199" s="16"/>
      <c r="Q199" s="16"/>
      <c r="R199" s="16"/>
    </row>
    <row r="200" customFormat="false" ht="15" hidden="false" customHeight="false" outlineLevel="0" collapsed="false">
      <c r="A200" s="15" t="s">
        <v>23494</v>
      </c>
      <c r="B200" s="15" t="s">
        <v>16459</v>
      </c>
      <c r="C200" s="15" t="s">
        <v>23404</v>
      </c>
      <c r="D200" s="15" t="s">
        <v>23326</v>
      </c>
      <c r="E200" s="15" t="s">
        <v>23495</v>
      </c>
      <c r="F200" s="15" t="s">
        <v>23496</v>
      </c>
      <c r="G200" s="15" t="s">
        <v>23497</v>
      </c>
      <c r="H200" s="15" t="s">
        <v>23498</v>
      </c>
      <c r="I200" s="20" t="s">
        <v>16460</v>
      </c>
      <c r="J200" s="15"/>
      <c r="K200" s="15"/>
      <c r="L200" s="15"/>
      <c r="M200" s="15" t="s">
        <v>21925</v>
      </c>
      <c r="N200" s="15" t="s">
        <v>590</v>
      </c>
      <c r="O200" s="10" t="s">
        <v>23499</v>
      </c>
      <c r="P200" s="16"/>
      <c r="Q200" s="16"/>
      <c r="R200" s="16"/>
    </row>
    <row r="201" customFormat="false" ht="23.85" hidden="false" customHeight="false" outlineLevel="0" collapsed="false">
      <c r="A201" s="15" t="s">
        <v>23500</v>
      </c>
      <c r="B201" s="15" t="s">
        <v>16462</v>
      </c>
      <c r="C201" s="15" t="s">
        <v>23404</v>
      </c>
      <c r="D201" s="15" t="s">
        <v>23326</v>
      </c>
      <c r="E201" s="15" t="s">
        <v>23501</v>
      </c>
      <c r="F201" s="15" t="s">
        <v>23502</v>
      </c>
      <c r="G201" s="15" t="s">
        <v>23503</v>
      </c>
      <c r="H201" s="15" t="s">
        <v>23504</v>
      </c>
      <c r="I201" s="20" t="s">
        <v>16463</v>
      </c>
      <c r="J201" s="15"/>
      <c r="K201" s="15" t="s">
        <v>23505</v>
      </c>
      <c r="L201" s="15" t="s">
        <v>23506</v>
      </c>
      <c r="M201" s="15" t="s">
        <v>21925</v>
      </c>
      <c r="N201" s="15" t="s">
        <v>521</v>
      </c>
      <c r="O201" s="10" t="s">
        <v>23507</v>
      </c>
      <c r="P201" s="16"/>
      <c r="Q201" s="16"/>
      <c r="R201" s="16"/>
    </row>
    <row r="202" customFormat="false" ht="15" hidden="false" customHeight="false" outlineLevel="0" collapsed="false">
      <c r="A202" s="15" t="s">
        <v>23508</v>
      </c>
      <c r="B202" s="15" t="s">
        <v>16465</v>
      </c>
      <c r="C202" s="15" t="s">
        <v>23404</v>
      </c>
      <c r="D202" s="15" t="s">
        <v>23326</v>
      </c>
      <c r="E202" s="15" t="s">
        <v>23509</v>
      </c>
      <c r="F202" s="15" t="s">
        <v>23510</v>
      </c>
      <c r="G202" s="15" t="s">
        <v>23511</v>
      </c>
      <c r="H202" s="15" t="s">
        <v>23512</v>
      </c>
      <c r="I202" s="20" t="s">
        <v>16466</v>
      </c>
      <c r="J202" s="15"/>
      <c r="K202" s="15" t="s">
        <v>23513</v>
      </c>
      <c r="L202" s="15" t="s">
        <v>23514</v>
      </c>
      <c r="M202" s="15" t="s">
        <v>21925</v>
      </c>
      <c r="N202" s="15" t="s">
        <v>590</v>
      </c>
      <c r="O202" s="10" t="s">
        <v>23515</v>
      </c>
      <c r="P202" s="16"/>
      <c r="Q202" s="16"/>
      <c r="R202" s="16"/>
    </row>
    <row r="203" customFormat="false" ht="15" hidden="false" customHeight="false" outlineLevel="0" collapsed="false">
      <c r="A203" s="15" t="s">
        <v>23516</v>
      </c>
      <c r="B203" s="15" t="s">
        <v>16468</v>
      </c>
      <c r="C203" s="15" t="s">
        <v>23404</v>
      </c>
      <c r="D203" s="15" t="s">
        <v>23326</v>
      </c>
      <c r="E203" s="15" t="s">
        <v>23517</v>
      </c>
      <c r="F203" s="15" t="s">
        <v>23518</v>
      </c>
      <c r="G203" s="15" t="s">
        <v>23519</v>
      </c>
      <c r="H203" s="15"/>
      <c r="I203" s="20" t="s">
        <v>16469</v>
      </c>
      <c r="J203" s="15"/>
      <c r="K203" s="15" t="s">
        <v>23520</v>
      </c>
      <c r="L203" s="15" t="s">
        <v>23521</v>
      </c>
      <c r="M203" s="15" t="s">
        <v>21925</v>
      </c>
      <c r="N203" s="15" t="s">
        <v>521</v>
      </c>
      <c r="O203" s="10" t="s">
        <v>23522</v>
      </c>
      <c r="P203" s="16"/>
      <c r="Q203" s="16"/>
      <c r="R203" s="16"/>
    </row>
    <row r="204" customFormat="false" ht="35.05" hidden="false" customHeight="false" outlineLevel="0" collapsed="false">
      <c r="A204" s="15" t="s">
        <v>23523</v>
      </c>
      <c r="B204" s="15" t="s">
        <v>16471</v>
      </c>
      <c r="C204" s="15" t="s">
        <v>23404</v>
      </c>
      <c r="D204" s="15" t="s">
        <v>23326</v>
      </c>
      <c r="E204" s="15" t="s">
        <v>23524</v>
      </c>
      <c r="F204" s="15" t="s">
        <v>23525</v>
      </c>
      <c r="G204" s="15" t="s">
        <v>23526</v>
      </c>
      <c r="H204" s="15" t="s">
        <v>23527</v>
      </c>
      <c r="I204" s="20" t="s">
        <v>16472</v>
      </c>
      <c r="J204" s="15"/>
      <c r="K204" s="15" t="s">
        <v>23528</v>
      </c>
      <c r="L204" s="15" t="s">
        <v>23529</v>
      </c>
      <c r="M204" s="15" t="s">
        <v>21925</v>
      </c>
      <c r="N204" s="15" t="s">
        <v>521</v>
      </c>
      <c r="O204" s="10" t="s">
        <v>23530</v>
      </c>
      <c r="P204" s="16"/>
      <c r="Q204" s="16"/>
      <c r="R204" s="16"/>
    </row>
    <row r="205" customFormat="false" ht="79.85" hidden="false" customHeight="false" outlineLevel="0" collapsed="false">
      <c r="A205" s="15" t="s">
        <v>23531</v>
      </c>
      <c r="B205" s="15" t="s">
        <v>16474</v>
      </c>
      <c r="C205" s="15" t="s">
        <v>23404</v>
      </c>
      <c r="D205" s="15" t="s">
        <v>23326</v>
      </c>
      <c r="E205" s="15" t="s">
        <v>23532</v>
      </c>
      <c r="F205" s="15" t="s">
        <v>23533</v>
      </c>
      <c r="G205" s="15" t="s">
        <v>23534</v>
      </c>
      <c r="H205" s="15" t="s">
        <v>23535</v>
      </c>
      <c r="I205" s="20" t="s">
        <v>16475</v>
      </c>
      <c r="J205" s="15"/>
      <c r="K205" s="15" t="s">
        <v>23536</v>
      </c>
      <c r="L205" s="15" t="s">
        <v>23537</v>
      </c>
      <c r="M205" s="15" t="s">
        <v>21925</v>
      </c>
      <c r="N205" s="15" t="s">
        <v>521</v>
      </c>
      <c r="O205" s="10" t="s">
        <v>23538</v>
      </c>
      <c r="P205" s="16"/>
      <c r="Q205" s="16"/>
      <c r="R205" s="16"/>
    </row>
    <row r="206" customFormat="false" ht="15" hidden="false" customHeight="false" outlineLevel="0" collapsed="false">
      <c r="A206" s="15" t="s">
        <v>23539</v>
      </c>
      <c r="B206" s="15" t="s">
        <v>16477</v>
      </c>
      <c r="C206" s="15" t="s">
        <v>23404</v>
      </c>
      <c r="D206" s="15" t="s">
        <v>23326</v>
      </c>
      <c r="E206" s="15" t="s">
        <v>23540</v>
      </c>
      <c r="F206" s="15"/>
      <c r="G206" s="15" t="s">
        <v>23541</v>
      </c>
      <c r="H206" s="15" t="s">
        <v>23542</v>
      </c>
      <c r="I206" s="20" t="s">
        <v>16478</v>
      </c>
      <c r="J206" s="15"/>
      <c r="K206" s="15"/>
      <c r="L206" s="15"/>
      <c r="M206" s="15" t="s">
        <v>21925</v>
      </c>
      <c r="N206" s="15" t="s">
        <v>521</v>
      </c>
      <c r="O206" s="10" t="s">
        <v>23543</v>
      </c>
      <c r="P206" s="16"/>
      <c r="Q206" s="16"/>
      <c r="R206" s="16"/>
    </row>
    <row r="207" customFormat="false" ht="46.25" hidden="false" customHeight="false" outlineLevel="0" collapsed="false">
      <c r="A207" s="15" t="s">
        <v>23544</v>
      </c>
      <c r="B207" s="15" t="s">
        <v>16480</v>
      </c>
      <c r="C207" s="15" t="s">
        <v>23545</v>
      </c>
      <c r="D207" s="15" t="s">
        <v>23326</v>
      </c>
      <c r="E207" s="15" t="s">
        <v>23546</v>
      </c>
      <c r="F207" s="15" t="s">
        <v>23547</v>
      </c>
      <c r="G207" s="15" t="s">
        <v>23548</v>
      </c>
      <c r="H207" s="15" t="s">
        <v>23549</v>
      </c>
      <c r="I207" s="20" t="s">
        <v>16481</v>
      </c>
      <c r="J207" s="15" t="s">
        <v>21943</v>
      </c>
      <c r="K207" s="15" t="s">
        <v>23550</v>
      </c>
      <c r="L207" s="15" t="s">
        <v>23551</v>
      </c>
      <c r="M207" s="15" t="s">
        <v>21925</v>
      </c>
      <c r="N207" s="15" t="s">
        <v>521</v>
      </c>
      <c r="O207" s="15" t="s">
        <v>23552</v>
      </c>
      <c r="P207" s="16"/>
      <c r="Q207" s="16"/>
      <c r="R207" s="16"/>
    </row>
    <row r="208" customFormat="false" ht="15" hidden="false" customHeight="false" outlineLevel="0" collapsed="false">
      <c r="A208" s="15" t="s">
        <v>23553</v>
      </c>
      <c r="B208" s="15" t="s">
        <v>16486</v>
      </c>
      <c r="C208" s="15" t="s">
        <v>23554</v>
      </c>
      <c r="D208" s="15" t="s">
        <v>23326</v>
      </c>
      <c r="E208" s="15" t="s">
        <v>23555</v>
      </c>
      <c r="F208" s="15" t="s">
        <v>23556</v>
      </c>
      <c r="G208" s="15" t="s">
        <v>23557</v>
      </c>
      <c r="H208" s="15" t="s">
        <v>23558</v>
      </c>
      <c r="I208" s="20" t="s">
        <v>16487</v>
      </c>
      <c r="J208" s="15" t="s">
        <v>22269</v>
      </c>
      <c r="K208" s="15" t="s">
        <v>23559</v>
      </c>
      <c r="L208" s="15" t="s">
        <v>23560</v>
      </c>
      <c r="M208" s="15" t="s">
        <v>21925</v>
      </c>
      <c r="N208" s="15" t="s">
        <v>521</v>
      </c>
      <c r="O208" s="10" t="s">
        <v>23561</v>
      </c>
      <c r="P208" s="16"/>
      <c r="Q208" s="16"/>
      <c r="R208" s="16"/>
    </row>
    <row r="209" customFormat="false" ht="46.25" hidden="false" customHeight="false" outlineLevel="0" collapsed="false">
      <c r="A209" s="15" t="s">
        <v>23562</v>
      </c>
      <c r="B209" s="15" t="s">
        <v>16489</v>
      </c>
      <c r="C209" s="15" t="s">
        <v>23563</v>
      </c>
      <c r="D209" s="15" t="s">
        <v>23326</v>
      </c>
      <c r="E209" s="15" t="s">
        <v>23564</v>
      </c>
      <c r="F209" s="15"/>
      <c r="G209" s="15" t="s">
        <v>23565</v>
      </c>
      <c r="H209" s="15" t="s">
        <v>23566</v>
      </c>
      <c r="I209" s="20" t="s">
        <v>16490</v>
      </c>
      <c r="J209" s="15" t="s">
        <v>21943</v>
      </c>
      <c r="K209" s="15" t="s">
        <v>23567</v>
      </c>
      <c r="L209" s="15" t="s">
        <v>23568</v>
      </c>
      <c r="M209" s="15" t="s">
        <v>21925</v>
      </c>
      <c r="N209" s="15" t="s">
        <v>521</v>
      </c>
      <c r="O209" s="15" t="s">
        <v>23569</v>
      </c>
      <c r="P209" s="16"/>
      <c r="Q209" s="16"/>
      <c r="R209" s="16"/>
    </row>
    <row r="210" customFormat="false" ht="23.85" hidden="false" customHeight="false" outlineLevel="0" collapsed="false">
      <c r="A210" s="15" t="s">
        <v>23570</v>
      </c>
      <c r="B210" s="15" t="s">
        <v>16495</v>
      </c>
      <c r="C210" s="15" t="s">
        <v>23571</v>
      </c>
      <c r="D210" s="15" t="s">
        <v>23326</v>
      </c>
      <c r="E210" s="15" t="s">
        <v>23572</v>
      </c>
      <c r="F210" s="15" t="s">
        <v>23573</v>
      </c>
      <c r="G210" s="15"/>
      <c r="H210" s="15" t="s">
        <v>23574</v>
      </c>
      <c r="I210" s="20" t="s">
        <v>16496</v>
      </c>
      <c r="J210" s="15" t="s">
        <v>22041</v>
      </c>
      <c r="K210" s="15" t="s">
        <v>23575</v>
      </c>
      <c r="L210" s="15" t="s">
        <v>23576</v>
      </c>
      <c r="M210" s="15" t="s">
        <v>21925</v>
      </c>
      <c r="N210" s="15" t="s">
        <v>590</v>
      </c>
      <c r="O210" s="10" t="s">
        <v>23577</v>
      </c>
      <c r="P210" s="16"/>
      <c r="Q210" s="16"/>
      <c r="R210" s="16"/>
    </row>
    <row r="211" customFormat="false" ht="15" hidden="false" customHeight="false" outlineLevel="0" collapsed="false">
      <c r="A211" s="15" t="s">
        <v>23578</v>
      </c>
      <c r="B211" s="15" t="s">
        <v>16498</v>
      </c>
      <c r="C211" s="15" t="s">
        <v>23579</v>
      </c>
      <c r="D211" s="15" t="s">
        <v>23326</v>
      </c>
      <c r="E211" s="15" t="s">
        <v>23580</v>
      </c>
      <c r="F211" s="15" t="s">
        <v>23581</v>
      </c>
      <c r="G211" s="15" t="s">
        <v>23582</v>
      </c>
      <c r="H211" s="15"/>
      <c r="I211" s="20" t="s">
        <v>16499</v>
      </c>
      <c r="J211" s="15"/>
      <c r="K211" s="15" t="s">
        <v>23583</v>
      </c>
      <c r="L211" s="15" t="s">
        <v>23584</v>
      </c>
      <c r="M211" s="15" t="s">
        <v>21925</v>
      </c>
      <c r="N211" s="15" t="s">
        <v>590</v>
      </c>
      <c r="O211" s="10" t="s">
        <v>23585</v>
      </c>
      <c r="P211" s="16"/>
      <c r="Q211" s="16"/>
      <c r="R211" s="16"/>
    </row>
    <row r="212" customFormat="false" ht="57.45" hidden="false" customHeight="false" outlineLevel="0" collapsed="false">
      <c r="A212" s="15" t="s">
        <v>23586</v>
      </c>
      <c r="B212" s="15" t="s">
        <v>16501</v>
      </c>
      <c r="C212" s="15" t="s">
        <v>23587</v>
      </c>
      <c r="D212" s="15" t="s">
        <v>23326</v>
      </c>
      <c r="E212" s="15" t="s">
        <v>23588</v>
      </c>
      <c r="F212" s="15" t="s">
        <v>23589</v>
      </c>
      <c r="G212" s="15" t="s">
        <v>23590</v>
      </c>
      <c r="H212" s="15" t="s">
        <v>23591</v>
      </c>
      <c r="I212" s="20" t="s">
        <v>16502</v>
      </c>
      <c r="J212" s="15"/>
      <c r="K212" s="15" t="s">
        <v>23592</v>
      </c>
      <c r="L212" s="15" t="s">
        <v>23593</v>
      </c>
      <c r="M212" s="15" t="s">
        <v>21925</v>
      </c>
      <c r="N212" s="15" t="s">
        <v>521</v>
      </c>
      <c r="O212" s="10" t="s">
        <v>23594</v>
      </c>
      <c r="P212" s="16"/>
      <c r="Q212" s="16"/>
      <c r="R212" s="16"/>
    </row>
    <row r="213" customFormat="false" ht="35.05" hidden="false" customHeight="false" outlineLevel="0" collapsed="false">
      <c r="A213" s="15" t="s">
        <v>23595</v>
      </c>
      <c r="B213" s="15" t="s">
        <v>16504</v>
      </c>
      <c r="C213" s="15" t="s">
        <v>23596</v>
      </c>
      <c r="D213" s="15" t="s">
        <v>23326</v>
      </c>
      <c r="E213" s="15" t="s">
        <v>23597</v>
      </c>
      <c r="F213" s="15" t="s">
        <v>23598</v>
      </c>
      <c r="G213" s="15"/>
      <c r="H213" s="15"/>
      <c r="I213" s="20" t="s">
        <v>16505</v>
      </c>
      <c r="J213" s="15"/>
      <c r="K213" s="15" t="s">
        <v>23599</v>
      </c>
      <c r="L213" s="15" t="s">
        <v>23600</v>
      </c>
      <c r="M213" s="15" t="s">
        <v>22054</v>
      </c>
      <c r="N213" s="15" t="s">
        <v>521</v>
      </c>
      <c r="O213" s="10" t="s">
        <v>23601</v>
      </c>
      <c r="P213" s="16"/>
      <c r="Q213" s="16"/>
      <c r="R213" s="16"/>
    </row>
    <row r="214" customFormat="false" ht="23.85" hidden="false" customHeight="false" outlineLevel="0" collapsed="false">
      <c r="A214" s="15" t="s">
        <v>23602</v>
      </c>
      <c r="B214" s="15" t="s">
        <v>16507</v>
      </c>
      <c r="C214" s="15" t="s">
        <v>23603</v>
      </c>
      <c r="D214" s="15" t="s">
        <v>23604</v>
      </c>
      <c r="E214" s="15" t="s">
        <v>23605</v>
      </c>
      <c r="F214" s="15" t="s">
        <v>23606</v>
      </c>
      <c r="G214" s="15" t="s">
        <v>23607</v>
      </c>
      <c r="H214" s="15"/>
      <c r="I214" s="20" t="s">
        <v>16508</v>
      </c>
      <c r="J214" s="15"/>
      <c r="K214" s="15"/>
      <c r="L214" s="15"/>
      <c r="M214" s="15" t="s">
        <v>21925</v>
      </c>
      <c r="N214" s="15" t="s">
        <v>590</v>
      </c>
      <c r="O214" s="10" t="s">
        <v>23608</v>
      </c>
      <c r="P214" s="16"/>
      <c r="Q214" s="16"/>
      <c r="R214" s="16"/>
    </row>
    <row r="215" customFormat="false" ht="15" hidden="false" customHeight="false" outlineLevel="0" collapsed="false">
      <c r="A215" s="15" t="s">
        <v>23609</v>
      </c>
      <c r="B215" s="15" t="s">
        <v>16510</v>
      </c>
      <c r="C215" s="15" t="s">
        <v>23610</v>
      </c>
      <c r="D215" s="15" t="s">
        <v>23604</v>
      </c>
      <c r="E215" s="15" t="s">
        <v>23611</v>
      </c>
      <c r="F215" s="15" t="s">
        <v>23612</v>
      </c>
      <c r="G215" s="15" t="s">
        <v>23613</v>
      </c>
      <c r="H215" s="15" t="s">
        <v>23614</v>
      </c>
      <c r="I215" s="20" t="s">
        <v>16511</v>
      </c>
      <c r="J215" s="15"/>
      <c r="K215" s="15"/>
      <c r="L215" s="15"/>
      <c r="M215" s="15" t="s">
        <v>22054</v>
      </c>
      <c r="N215" s="15" t="s">
        <v>590</v>
      </c>
      <c r="O215" s="10" t="s">
        <v>23615</v>
      </c>
      <c r="P215" s="16"/>
      <c r="Q215" s="16"/>
      <c r="R215" s="16"/>
    </row>
    <row r="216" customFormat="false" ht="15" hidden="false" customHeight="false" outlineLevel="0" collapsed="false">
      <c r="A216" s="15" t="s">
        <v>23616</v>
      </c>
      <c r="B216" s="15" t="s">
        <v>16513</v>
      </c>
      <c r="C216" s="15" t="s">
        <v>23617</v>
      </c>
      <c r="D216" s="15" t="s">
        <v>23604</v>
      </c>
      <c r="E216" s="15" t="s">
        <v>23618</v>
      </c>
      <c r="F216" s="15" t="s">
        <v>23619</v>
      </c>
      <c r="G216" s="15" t="s">
        <v>23620</v>
      </c>
      <c r="H216" s="15" t="s">
        <v>23621</v>
      </c>
      <c r="I216" s="20" t="s">
        <v>16514</v>
      </c>
      <c r="J216" s="15" t="s">
        <v>22306</v>
      </c>
      <c r="K216" s="15" t="s">
        <v>23622</v>
      </c>
      <c r="L216" s="15" t="s">
        <v>23623</v>
      </c>
      <c r="M216" s="15" t="s">
        <v>21925</v>
      </c>
      <c r="N216" s="15" t="s">
        <v>521</v>
      </c>
      <c r="O216" s="10" t="s">
        <v>23624</v>
      </c>
      <c r="P216" s="16"/>
      <c r="Q216" s="16"/>
      <c r="R216" s="16"/>
    </row>
    <row r="217" customFormat="false" ht="46.25" hidden="false" customHeight="false" outlineLevel="0" collapsed="false">
      <c r="A217" s="15" t="s">
        <v>23625</v>
      </c>
      <c r="B217" s="15" t="s">
        <v>16516</v>
      </c>
      <c r="C217" s="15" t="s">
        <v>23617</v>
      </c>
      <c r="D217" s="15" t="s">
        <v>23604</v>
      </c>
      <c r="E217" s="15" t="s">
        <v>23626</v>
      </c>
      <c r="F217" s="15" t="s">
        <v>23627</v>
      </c>
      <c r="G217" s="15" t="s">
        <v>23628</v>
      </c>
      <c r="H217" s="15" t="s">
        <v>23629</v>
      </c>
      <c r="I217" s="20" t="s">
        <v>16517</v>
      </c>
      <c r="J217" s="15" t="s">
        <v>21943</v>
      </c>
      <c r="K217" s="15" t="s">
        <v>23630</v>
      </c>
      <c r="L217" s="15" t="s">
        <v>23631</v>
      </c>
      <c r="M217" s="15" t="s">
        <v>21925</v>
      </c>
      <c r="N217" s="15" t="s">
        <v>521</v>
      </c>
      <c r="O217" s="15" t="s">
        <v>23632</v>
      </c>
      <c r="P217" s="16"/>
      <c r="Q217" s="16"/>
      <c r="R217" s="16"/>
    </row>
    <row r="218" customFormat="false" ht="68.65" hidden="false" customHeight="false" outlineLevel="0" collapsed="false">
      <c r="A218" s="15" t="s">
        <v>23633</v>
      </c>
      <c r="B218" s="15" t="s">
        <v>16523</v>
      </c>
      <c r="C218" s="15" t="s">
        <v>23617</v>
      </c>
      <c r="D218" s="15" t="s">
        <v>23604</v>
      </c>
      <c r="E218" s="15" t="s">
        <v>23634</v>
      </c>
      <c r="F218" s="15" t="s">
        <v>23635</v>
      </c>
      <c r="G218" s="15" t="s">
        <v>23628</v>
      </c>
      <c r="H218" s="15" t="s">
        <v>23629</v>
      </c>
      <c r="I218" s="20" t="s">
        <v>16524</v>
      </c>
      <c r="J218" s="15" t="s">
        <v>21943</v>
      </c>
      <c r="K218" s="15" t="s">
        <v>23636</v>
      </c>
      <c r="L218" s="15" t="s">
        <v>23637</v>
      </c>
      <c r="M218" s="15" t="s">
        <v>21925</v>
      </c>
      <c r="N218" s="15" t="s">
        <v>521</v>
      </c>
      <c r="O218" s="15" t="s">
        <v>23638</v>
      </c>
      <c r="P218" s="16"/>
      <c r="Q218" s="16"/>
      <c r="R218" s="16"/>
    </row>
    <row r="219" customFormat="false" ht="23.85" hidden="false" customHeight="false" outlineLevel="0" collapsed="false">
      <c r="A219" s="15" t="s">
        <v>23639</v>
      </c>
      <c r="B219" s="15" t="s">
        <v>16526</v>
      </c>
      <c r="C219" s="15" t="s">
        <v>23617</v>
      </c>
      <c r="D219" s="15" t="s">
        <v>23604</v>
      </c>
      <c r="E219" s="15" t="s">
        <v>23640</v>
      </c>
      <c r="F219" s="15" t="s">
        <v>23641</v>
      </c>
      <c r="G219" s="15"/>
      <c r="H219" s="15"/>
      <c r="I219" s="20" t="s">
        <v>16527</v>
      </c>
      <c r="J219" s="15"/>
      <c r="K219" s="15" t="s">
        <v>23642</v>
      </c>
      <c r="L219" s="15" t="s">
        <v>23643</v>
      </c>
      <c r="M219" s="15" t="s">
        <v>21925</v>
      </c>
      <c r="N219" s="15" t="s">
        <v>590</v>
      </c>
      <c r="O219" s="10" t="s">
        <v>23644</v>
      </c>
      <c r="P219" s="16"/>
      <c r="Q219" s="16"/>
      <c r="R219" s="16"/>
    </row>
    <row r="220" customFormat="false" ht="15" hidden="false" customHeight="false" outlineLevel="0" collapsed="false">
      <c r="A220" s="15" t="s">
        <v>23645</v>
      </c>
      <c r="B220" s="15" t="s">
        <v>16529</v>
      </c>
      <c r="C220" s="15" t="s">
        <v>23617</v>
      </c>
      <c r="D220" s="15" t="s">
        <v>23604</v>
      </c>
      <c r="E220" s="15" t="s">
        <v>23646</v>
      </c>
      <c r="F220" s="15" t="s">
        <v>23647</v>
      </c>
      <c r="G220" s="15"/>
      <c r="H220" s="15" t="s">
        <v>23648</v>
      </c>
      <c r="I220" s="20" t="s">
        <v>16530</v>
      </c>
      <c r="J220" s="15"/>
      <c r="K220" s="15" t="s">
        <v>23649</v>
      </c>
      <c r="L220" s="15" t="s">
        <v>23650</v>
      </c>
      <c r="M220" s="15" t="s">
        <v>21925</v>
      </c>
      <c r="N220" s="15" t="s">
        <v>590</v>
      </c>
      <c r="O220" s="10" t="s">
        <v>23651</v>
      </c>
      <c r="P220" s="16"/>
      <c r="Q220" s="16"/>
      <c r="R220" s="16"/>
    </row>
    <row r="221" customFormat="false" ht="79.85" hidden="false" customHeight="false" outlineLevel="0" collapsed="false">
      <c r="A221" s="15" t="s">
        <v>23652</v>
      </c>
      <c r="B221" s="15" t="s">
        <v>16532</v>
      </c>
      <c r="C221" s="15" t="s">
        <v>23617</v>
      </c>
      <c r="D221" s="15" t="s">
        <v>23604</v>
      </c>
      <c r="E221" s="15" t="s">
        <v>23653</v>
      </c>
      <c r="F221" s="15" t="s">
        <v>23654</v>
      </c>
      <c r="G221" s="15" t="s">
        <v>23655</v>
      </c>
      <c r="H221" s="15" t="s">
        <v>23656</v>
      </c>
      <c r="I221" s="20" t="s">
        <v>16533</v>
      </c>
      <c r="J221" s="15" t="s">
        <v>21943</v>
      </c>
      <c r="K221" s="15" t="s">
        <v>23657</v>
      </c>
      <c r="L221" s="15" t="s">
        <v>23658</v>
      </c>
      <c r="M221" s="15" t="s">
        <v>21925</v>
      </c>
      <c r="N221" s="15" t="s">
        <v>521</v>
      </c>
      <c r="O221" s="15" t="s">
        <v>23659</v>
      </c>
      <c r="P221" s="16"/>
      <c r="Q221" s="16"/>
      <c r="R221" s="16"/>
    </row>
    <row r="222" customFormat="false" ht="15" hidden="false" customHeight="false" outlineLevel="0" collapsed="false">
      <c r="A222" s="15" t="s">
        <v>23660</v>
      </c>
      <c r="B222" s="15" t="s">
        <v>16538</v>
      </c>
      <c r="C222" s="15" t="s">
        <v>23661</v>
      </c>
      <c r="D222" s="15" t="s">
        <v>23604</v>
      </c>
      <c r="E222" s="15" t="s">
        <v>23662</v>
      </c>
      <c r="F222" s="15" t="s">
        <v>23663</v>
      </c>
      <c r="G222" s="15" t="s">
        <v>23664</v>
      </c>
      <c r="H222" s="15" t="s">
        <v>23665</v>
      </c>
      <c r="I222" s="20" t="s">
        <v>16539</v>
      </c>
      <c r="J222" s="15"/>
      <c r="K222" s="15" t="s">
        <v>23666</v>
      </c>
      <c r="L222" s="15" t="s">
        <v>23667</v>
      </c>
      <c r="M222" s="15" t="s">
        <v>21925</v>
      </c>
      <c r="N222" s="15" t="s">
        <v>521</v>
      </c>
      <c r="O222" s="10" t="s">
        <v>23668</v>
      </c>
      <c r="P222" s="16"/>
      <c r="Q222" s="16"/>
      <c r="R222" s="16"/>
    </row>
    <row r="223" customFormat="false" ht="23.85" hidden="false" customHeight="false" outlineLevel="0" collapsed="false">
      <c r="A223" s="15" t="s">
        <v>23669</v>
      </c>
      <c r="B223" s="15" t="s">
        <v>16541</v>
      </c>
      <c r="C223" s="15" t="s">
        <v>23661</v>
      </c>
      <c r="D223" s="15" t="s">
        <v>23604</v>
      </c>
      <c r="E223" s="15" t="s">
        <v>23670</v>
      </c>
      <c r="F223" s="15" t="s">
        <v>23671</v>
      </c>
      <c r="G223" s="15" t="s">
        <v>23672</v>
      </c>
      <c r="H223" s="15" t="s">
        <v>23673</v>
      </c>
      <c r="I223" s="20" t="s">
        <v>16542</v>
      </c>
      <c r="J223" s="15"/>
      <c r="K223" s="15"/>
      <c r="L223" s="15"/>
      <c r="M223" s="15" t="s">
        <v>21925</v>
      </c>
      <c r="N223" s="15" t="s">
        <v>521</v>
      </c>
      <c r="O223" s="10" t="s">
        <v>23674</v>
      </c>
      <c r="P223" s="16"/>
      <c r="Q223" s="16"/>
      <c r="R223" s="16"/>
    </row>
    <row r="224" customFormat="false" ht="23.85" hidden="false" customHeight="false" outlineLevel="0" collapsed="false">
      <c r="A224" s="15" t="s">
        <v>23675</v>
      </c>
      <c r="B224" s="15" t="s">
        <v>16544</v>
      </c>
      <c r="C224" s="15" t="s">
        <v>23661</v>
      </c>
      <c r="D224" s="15" t="s">
        <v>23604</v>
      </c>
      <c r="E224" s="15" t="s">
        <v>23676</v>
      </c>
      <c r="F224" s="15" t="s">
        <v>23677</v>
      </c>
      <c r="G224" s="15" t="s">
        <v>23678</v>
      </c>
      <c r="H224" s="15" t="s">
        <v>23679</v>
      </c>
      <c r="I224" s="20" t="s">
        <v>16545</v>
      </c>
      <c r="J224" s="15"/>
      <c r="K224" s="15" t="s">
        <v>23680</v>
      </c>
      <c r="L224" s="15" t="s">
        <v>23681</v>
      </c>
      <c r="M224" s="15" t="s">
        <v>21925</v>
      </c>
      <c r="N224" s="15" t="s">
        <v>521</v>
      </c>
      <c r="O224" s="10" t="s">
        <v>23682</v>
      </c>
      <c r="P224" s="16"/>
      <c r="Q224" s="16"/>
      <c r="R224" s="16"/>
    </row>
    <row r="225" customFormat="false" ht="15" hidden="false" customHeight="false" outlineLevel="0" collapsed="false">
      <c r="A225" s="15" t="s">
        <v>23683</v>
      </c>
      <c r="B225" s="15" t="s">
        <v>16547</v>
      </c>
      <c r="C225" s="15" t="s">
        <v>23684</v>
      </c>
      <c r="D225" s="15" t="s">
        <v>23685</v>
      </c>
      <c r="E225" s="15" t="s">
        <v>23686</v>
      </c>
      <c r="F225" s="15" t="s">
        <v>23687</v>
      </c>
      <c r="G225" s="15"/>
      <c r="H225" s="15" t="s">
        <v>23688</v>
      </c>
      <c r="I225" s="20" t="s">
        <v>16548</v>
      </c>
      <c r="J225" s="15"/>
      <c r="K225" s="15" t="s">
        <v>23689</v>
      </c>
      <c r="L225" s="15" t="s">
        <v>23690</v>
      </c>
      <c r="M225" s="15" t="s">
        <v>21925</v>
      </c>
      <c r="N225" s="15" t="s">
        <v>521</v>
      </c>
      <c r="O225" s="10" t="s">
        <v>23691</v>
      </c>
      <c r="P225" s="16"/>
      <c r="Q225" s="16"/>
      <c r="R225" s="16"/>
    </row>
    <row r="226" customFormat="false" ht="15" hidden="false" customHeight="false" outlineLevel="0" collapsed="false">
      <c r="A226" s="15" t="s">
        <v>23692</v>
      </c>
      <c r="B226" s="15" t="s">
        <v>16550</v>
      </c>
      <c r="C226" s="15" t="s">
        <v>23693</v>
      </c>
      <c r="D226" s="15" t="s">
        <v>23685</v>
      </c>
      <c r="E226" s="15" t="s">
        <v>23694</v>
      </c>
      <c r="F226" s="15" t="s">
        <v>23695</v>
      </c>
      <c r="G226" s="15" t="s">
        <v>23696</v>
      </c>
      <c r="H226" s="15"/>
      <c r="I226" s="20" t="s">
        <v>16551</v>
      </c>
      <c r="J226" s="15"/>
      <c r="K226" s="15"/>
      <c r="L226" s="15"/>
      <c r="M226" s="15" t="s">
        <v>21925</v>
      </c>
      <c r="N226" s="15" t="s">
        <v>590</v>
      </c>
      <c r="O226" s="10" t="s">
        <v>23697</v>
      </c>
      <c r="P226" s="16"/>
      <c r="Q226" s="16"/>
      <c r="R226" s="16"/>
    </row>
    <row r="227" customFormat="false" ht="15" hidden="false" customHeight="false" outlineLevel="0" collapsed="false">
      <c r="A227" s="15" t="s">
        <v>23698</v>
      </c>
      <c r="B227" s="15" t="s">
        <v>16553</v>
      </c>
      <c r="C227" s="15" t="s">
        <v>23699</v>
      </c>
      <c r="D227" s="15" t="s">
        <v>23685</v>
      </c>
      <c r="E227" s="15" t="s">
        <v>23700</v>
      </c>
      <c r="F227" s="15" t="s">
        <v>23701</v>
      </c>
      <c r="G227" s="15" t="s">
        <v>23696</v>
      </c>
      <c r="H227" s="15"/>
      <c r="I227" s="20" t="s">
        <v>16551</v>
      </c>
      <c r="J227" s="15"/>
      <c r="K227" s="15"/>
      <c r="L227" s="15"/>
      <c r="M227" s="15" t="s">
        <v>21925</v>
      </c>
      <c r="N227" s="15" t="s">
        <v>590</v>
      </c>
      <c r="O227" s="10" t="s">
        <v>23702</v>
      </c>
      <c r="P227" s="16"/>
      <c r="Q227" s="16"/>
      <c r="R227" s="16"/>
    </row>
    <row r="228" customFormat="false" ht="23.85" hidden="false" customHeight="false" outlineLevel="0" collapsed="false">
      <c r="A228" s="15" t="s">
        <v>23703</v>
      </c>
      <c r="B228" s="15" t="s">
        <v>16555</v>
      </c>
      <c r="C228" s="15" t="s">
        <v>23704</v>
      </c>
      <c r="D228" s="15" t="s">
        <v>23685</v>
      </c>
      <c r="E228" s="15" t="s">
        <v>23705</v>
      </c>
      <c r="F228" s="15" t="s">
        <v>23706</v>
      </c>
      <c r="G228" s="15" t="s">
        <v>23707</v>
      </c>
      <c r="H228" s="15" t="s">
        <v>23708</v>
      </c>
      <c r="I228" s="20" t="s">
        <v>16556</v>
      </c>
      <c r="J228" s="15"/>
      <c r="K228" s="15" t="s">
        <v>23709</v>
      </c>
      <c r="L228" s="15" t="s">
        <v>23710</v>
      </c>
      <c r="M228" s="15" t="s">
        <v>21925</v>
      </c>
      <c r="N228" s="15" t="s">
        <v>590</v>
      </c>
      <c r="O228" s="10" t="s">
        <v>23711</v>
      </c>
      <c r="P228" s="16"/>
      <c r="Q228" s="16"/>
      <c r="R228" s="16"/>
    </row>
    <row r="229" customFormat="false" ht="23.85" hidden="false" customHeight="false" outlineLevel="0" collapsed="false">
      <c r="A229" s="15" t="s">
        <v>23712</v>
      </c>
      <c r="B229" s="15" t="s">
        <v>16558</v>
      </c>
      <c r="C229" s="15" t="s">
        <v>23704</v>
      </c>
      <c r="D229" s="15" t="s">
        <v>23685</v>
      </c>
      <c r="E229" s="15" t="s">
        <v>23713</v>
      </c>
      <c r="F229" s="15"/>
      <c r="G229" s="15"/>
      <c r="H229" s="15"/>
      <c r="I229" s="20" t="s">
        <v>16559</v>
      </c>
      <c r="J229" s="15"/>
      <c r="K229" s="15" t="s">
        <v>23714</v>
      </c>
      <c r="L229" s="15" t="s">
        <v>23715</v>
      </c>
      <c r="M229" s="15" t="s">
        <v>21925</v>
      </c>
      <c r="N229" s="15" t="s">
        <v>521</v>
      </c>
      <c r="O229" s="10" t="s">
        <v>23716</v>
      </c>
      <c r="P229" s="16"/>
      <c r="Q229" s="16"/>
      <c r="R229" s="16"/>
    </row>
    <row r="230" customFormat="false" ht="23.85" hidden="false" customHeight="false" outlineLevel="0" collapsed="false">
      <c r="A230" s="15" t="s">
        <v>23717</v>
      </c>
      <c r="B230" s="15" t="s">
        <v>16561</v>
      </c>
      <c r="C230" s="15" t="s">
        <v>23704</v>
      </c>
      <c r="D230" s="15" t="s">
        <v>23685</v>
      </c>
      <c r="E230" s="15" t="s">
        <v>23718</v>
      </c>
      <c r="F230" s="15" t="s">
        <v>23719</v>
      </c>
      <c r="G230" s="15" t="s">
        <v>23720</v>
      </c>
      <c r="H230" s="15" t="s">
        <v>23721</v>
      </c>
      <c r="I230" s="20" t="s">
        <v>16562</v>
      </c>
      <c r="J230" s="15"/>
      <c r="K230" s="15" t="s">
        <v>23722</v>
      </c>
      <c r="L230" s="15" t="s">
        <v>23723</v>
      </c>
      <c r="M230" s="15" t="s">
        <v>21925</v>
      </c>
      <c r="N230" s="15" t="s">
        <v>521</v>
      </c>
      <c r="O230" s="10" t="s">
        <v>23724</v>
      </c>
      <c r="P230" s="16"/>
      <c r="Q230" s="16"/>
      <c r="R230" s="16"/>
    </row>
    <row r="231" customFormat="false" ht="68.65" hidden="false" customHeight="false" outlineLevel="0" collapsed="false">
      <c r="A231" s="15" t="s">
        <v>23725</v>
      </c>
      <c r="B231" s="15" t="s">
        <v>16564</v>
      </c>
      <c r="C231" s="15" t="s">
        <v>23704</v>
      </c>
      <c r="D231" s="15" t="s">
        <v>23685</v>
      </c>
      <c r="E231" s="15" t="s">
        <v>23726</v>
      </c>
      <c r="F231" s="15" t="s">
        <v>23727</v>
      </c>
      <c r="G231" s="15" t="s">
        <v>23696</v>
      </c>
      <c r="H231" s="15" t="s">
        <v>23728</v>
      </c>
      <c r="I231" s="20" t="s">
        <v>16565</v>
      </c>
      <c r="J231" s="15" t="s">
        <v>21943</v>
      </c>
      <c r="K231" s="15" t="s">
        <v>23729</v>
      </c>
      <c r="L231" s="15" t="s">
        <v>23730</v>
      </c>
      <c r="M231" s="15" t="s">
        <v>21925</v>
      </c>
      <c r="N231" s="15" t="s">
        <v>590</v>
      </c>
      <c r="O231" s="15" t="s">
        <v>23731</v>
      </c>
      <c r="P231" s="16"/>
      <c r="Q231" s="16"/>
      <c r="R231" s="16"/>
    </row>
    <row r="232" customFormat="false" ht="68.65" hidden="false" customHeight="false" outlineLevel="0" collapsed="false">
      <c r="A232" s="15" t="s">
        <v>23732</v>
      </c>
      <c r="B232" s="15" t="s">
        <v>16571</v>
      </c>
      <c r="C232" s="15" t="s">
        <v>23704</v>
      </c>
      <c r="D232" s="15" t="s">
        <v>23685</v>
      </c>
      <c r="E232" s="15" t="s">
        <v>23733</v>
      </c>
      <c r="F232" s="15" t="s">
        <v>23734</v>
      </c>
      <c r="G232" s="15" t="s">
        <v>23735</v>
      </c>
      <c r="H232" s="15"/>
      <c r="I232" s="20" t="s">
        <v>16572</v>
      </c>
      <c r="J232" s="15"/>
      <c r="K232" s="15" t="s">
        <v>23736</v>
      </c>
      <c r="L232" s="15" t="s">
        <v>23737</v>
      </c>
      <c r="M232" s="15" t="s">
        <v>21925</v>
      </c>
      <c r="N232" s="15" t="s">
        <v>521</v>
      </c>
      <c r="O232" s="10" t="s">
        <v>23738</v>
      </c>
      <c r="P232" s="16"/>
      <c r="Q232" s="16"/>
      <c r="R232" s="16"/>
    </row>
    <row r="233" customFormat="false" ht="68.65" hidden="false" customHeight="false" outlineLevel="0" collapsed="false">
      <c r="A233" s="15" t="s">
        <v>23739</v>
      </c>
      <c r="B233" s="15" t="s">
        <v>16574</v>
      </c>
      <c r="C233" s="15" t="s">
        <v>23704</v>
      </c>
      <c r="D233" s="15" t="s">
        <v>23685</v>
      </c>
      <c r="E233" s="15" t="s">
        <v>23740</v>
      </c>
      <c r="F233" s="15" t="s">
        <v>23741</v>
      </c>
      <c r="G233" s="15" t="s">
        <v>23696</v>
      </c>
      <c r="H233" s="15" t="s">
        <v>23728</v>
      </c>
      <c r="I233" s="20" t="s">
        <v>16575</v>
      </c>
      <c r="J233" s="15" t="s">
        <v>21943</v>
      </c>
      <c r="K233" s="15" t="s">
        <v>23742</v>
      </c>
      <c r="L233" s="15" t="s">
        <v>23743</v>
      </c>
      <c r="M233" s="15" t="s">
        <v>21925</v>
      </c>
      <c r="N233" s="15" t="s">
        <v>590</v>
      </c>
      <c r="O233" s="15" t="s">
        <v>23744</v>
      </c>
      <c r="P233" s="16"/>
      <c r="Q233" s="16"/>
      <c r="R233" s="16"/>
    </row>
    <row r="234" customFormat="false" ht="57.45" hidden="false" customHeight="false" outlineLevel="0" collapsed="false">
      <c r="A234" s="15" t="s">
        <v>23745</v>
      </c>
      <c r="B234" s="15" t="s">
        <v>16577</v>
      </c>
      <c r="C234" s="15" t="s">
        <v>23746</v>
      </c>
      <c r="D234" s="15" t="s">
        <v>23747</v>
      </c>
      <c r="E234" s="15" t="s">
        <v>23748</v>
      </c>
      <c r="F234" s="15" t="s">
        <v>23749</v>
      </c>
      <c r="G234" s="15" t="s">
        <v>23750</v>
      </c>
      <c r="H234" s="15" t="s">
        <v>23751</v>
      </c>
      <c r="I234" s="20" t="s">
        <v>16578</v>
      </c>
      <c r="J234" s="15" t="s">
        <v>22306</v>
      </c>
      <c r="K234" s="15" t="s">
        <v>23752</v>
      </c>
      <c r="L234" s="15" t="s">
        <v>23753</v>
      </c>
      <c r="M234" s="15" t="s">
        <v>21925</v>
      </c>
      <c r="N234" s="15" t="s">
        <v>521</v>
      </c>
      <c r="O234" s="10" t="s">
        <v>23754</v>
      </c>
      <c r="P234" s="16"/>
      <c r="Q234" s="16"/>
      <c r="R234" s="16"/>
    </row>
    <row r="235" customFormat="false" ht="23.85" hidden="false" customHeight="false" outlineLevel="0" collapsed="false">
      <c r="A235" s="15" t="s">
        <v>23755</v>
      </c>
      <c r="B235" s="15" t="s">
        <v>16580</v>
      </c>
      <c r="C235" s="15" t="s">
        <v>23756</v>
      </c>
      <c r="D235" s="15" t="s">
        <v>23747</v>
      </c>
      <c r="E235" s="15" t="s">
        <v>23757</v>
      </c>
      <c r="F235" s="15" t="s">
        <v>23758</v>
      </c>
      <c r="G235" s="15"/>
      <c r="H235" s="15" t="s">
        <v>23759</v>
      </c>
      <c r="I235" s="20" t="s">
        <v>16581</v>
      </c>
      <c r="J235" s="15" t="s">
        <v>22041</v>
      </c>
      <c r="K235" s="15" t="s">
        <v>23760</v>
      </c>
      <c r="L235" s="15" t="s">
        <v>23761</v>
      </c>
      <c r="M235" s="15" t="s">
        <v>21925</v>
      </c>
      <c r="N235" s="15" t="s">
        <v>590</v>
      </c>
      <c r="O235" s="10" t="s">
        <v>23762</v>
      </c>
      <c r="P235" s="16"/>
      <c r="Q235" s="16"/>
      <c r="R235" s="16"/>
    </row>
    <row r="236" customFormat="false" ht="15" hidden="false" customHeight="false" outlineLevel="0" collapsed="false">
      <c r="A236" s="15" t="s">
        <v>23763</v>
      </c>
      <c r="B236" s="15" t="s">
        <v>16583</v>
      </c>
      <c r="C236" s="15" t="s">
        <v>23764</v>
      </c>
      <c r="D236" s="15" t="s">
        <v>23747</v>
      </c>
      <c r="E236" s="15" t="s">
        <v>23765</v>
      </c>
      <c r="F236" s="15" t="s">
        <v>23766</v>
      </c>
      <c r="G236" s="15" t="s">
        <v>23767</v>
      </c>
      <c r="H236" s="15" t="s">
        <v>23768</v>
      </c>
      <c r="I236" s="20" t="s">
        <v>16584</v>
      </c>
      <c r="J236" s="15"/>
      <c r="K236" s="15" t="s">
        <v>23769</v>
      </c>
      <c r="L236" s="15" t="s">
        <v>23770</v>
      </c>
      <c r="M236" s="15" t="s">
        <v>21925</v>
      </c>
      <c r="N236" s="15" t="s">
        <v>590</v>
      </c>
      <c r="O236" s="10" t="s">
        <v>23771</v>
      </c>
      <c r="P236" s="16"/>
      <c r="Q236" s="16"/>
      <c r="R236" s="16"/>
    </row>
    <row r="237" customFormat="false" ht="15" hidden="false" customHeight="false" outlineLevel="0" collapsed="false">
      <c r="A237" s="15" t="s">
        <v>23772</v>
      </c>
      <c r="B237" s="15" t="s">
        <v>16590</v>
      </c>
      <c r="C237" s="15" t="s">
        <v>23773</v>
      </c>
      <c r="D237" s="15" t="s">
        <v>23747</v>
      </c>
      <c r="E237" s="15" t="s">
        <v>23774</v>
      </c>
      <c r="F237" s="15" t="s">
        <v>23775</v>
      </c>
      <c r="G237" s="15" t="s">
        <v>23776</v>
      </c>
      <c r="H237" s="15" t="s">
        <v>23759</v>
      </c>
      <c r="I237" s="20" t="s">
        <v>16591</v>
      </c>
      <c r="J237" s="15" t="s">
        <v>23777</v>
      </c>
      <c r="K237" s="15" t="s">
        <v>23778</v>
      </c>
      <c r="L237" s="15" t="s">
        <v>23779</v>
      </c>
      <c r="M237" s="15" t="s">
        <v>22054</v>
      </c>
      <c r="N237" s="15" t="s">
        <v>590</v>
      </c>
      <c r="O237" s="10" t="s">
        <v>23780</v>
      </c>
      <c r="P237" s="16"/>
      <c r="Q237" s="16"/>
      <c r="R237" s="16"/>
    </row>
    <row r="238" customFormat="false" ht="68.65" hidden="false" customHeight="false" outlineLevel="0" collapsed="false">
      <c r="A238" s="15" t="s">
        <v>23781</v>
      </c>
      <c r="B238" s="15" t="s">
        <v>16593</v>
      </c>
      <c r="C238" s="15" t="s">
        <v>23782</v>
      </c>
      <c r="D238" s="15" t="s">
        <v>23783</v>
      </c>
      <c r="E238" s="15" t="s">
        <v>23784</v>
      </c>
      <c r="F238" s="15" t="s">
        <v>23785</v>
      </c>
      <c r="G238" s="15" t="s">
        <v>23786</v>
      </c>
      <c r="H238" s="15" t="s">
        <v>23787</v>
      </c>
      <c r="I238" s="20" t="s">
        <v>16594</v>
      </c>
      <c r="J238" s="15"/>
      <c r="K238" s="15" t="s">
        <v>23788</v>
      </c>
      <c r="L238" s="15" t="s">
        <v>23789</v>
      </c>
      <c r="M238" s="15" t="s">
        <v>21925</v>
      </c>
      <c r="N238" s="15" t="s">
        <v>521</v>
      </c>
      <c r="O238" s="10" t="s">
        <v>23790</v>
      </c>
      <c r="P238" s="16"/>
      <c r="Q238" s="16"/>
      <c r="R238" s="16"/>
    </row>
    <row r="239" customFormat="false" ht="15" hidden="false" customHeight="false" outlineLevel="0" collapsed="false">
      <c r="A239" s="15" t="s">
        <v>23791</v>
      </c>
      <c r="B239" s="15" t="s">
        <v>16596</v>
      </c>
      <c r="C239" s="15" t="s">
        <v>23792</v>
      </c>
      <c r="D239" s="15" t="s">
        <v>23783</v>
      </c>
      <c r="E239" s="15" t="s">
        <v>23793</v>
      </c>
      <c r="F239" s="15" t="s">
        <v>23794</v>
      </c>
      <c r="G239" s="15" t="s">
        <v>23795</v>
      </c>
      <c r="H239" s="15" t="s">
        <v>23796</v>
      </c>
      <c r="I239" s="20" t="s">
        <v>16597</v>
      </c>
      <c r="J239" s="15"/>
      <c r="K239" s="15" t="s">
        <v>23797</v>
      </c>
      <c r="L239" s="15" t="s">
        <v>23798</v>
      </c>
      <c r="M239" s="15" t="s">
        <v>22054</v>
      </c>
      <c r="N239" s="15" t="s">
        <v>521</v>
      </c>
      <c r="O239" s="10" t="s">
        <v>23799</v>
      </c>
      <c r="P239" s="16"/>
      <c r="Q239" s="16"/>
      <c r="R239" s="16"/>
    </row>
    <row r="240" customFormat="false" ht="15" hidden="false" customHeight="false" outlineLevel="0" collapsed="false">
      <c r="A240" s="15" t="s">
        <v>23800</v>
      </c>
      <c r="B240" s="15" t="s">
        <v>16599</v>
      </c>
      <c r="C240" s="15" t="s">
        <v>23792</v>
      </c>
      <c r="D240" s="15" t="s">
        <v>23783</v>
      </c>
      <c r="E240" s="15" t="s">
        <v>23801</v>
      </c>
      <c r="F240" s="15" t="s">
        <v>23802</v>
      </c>
      <c r="G240" s="15" t="s">
        <v>23803</v>
      </c>
      <c r="H240" s="15" t="s">
        <v>23804</v>
      </c>
      <c r="I240" s="20" t="s">
        <v>16600</v>
      </c>
      <c r="J240" s="15"/>
      <c r="K240" s="15"/>
      <c r="L240" s="15"/>
      <c r="M240" s="15" t="s">
        <v>21925</v>
      </c>
      <c r="N240" s="15" t="s">
        <v>590</v>
      </c>
      <c r="O240" s="10" t="s">
        <v>23805</v>
      </c>
      <c r="P240" s="16"/>
      <c r="Q240" s="16"/>
      <c r="R240" s="16"/>
    </row>
    <row r="241" customFormat="false" ht="68.65" hidden="false" customHeight="false" outlineLevel="0" collapsed="false">
      <c r="A241" s="15" t="s">
        <v>23806</v>
      </c>
      <c r="B241" s="15" t="s">
        <v>16602</v>
      </c>
      <c r="C241" s="15" t="s">
        <v>23807</v>
      </c>
      <c r="D241" s="15" t="s">
        <v>23808</v>
      </c>
      <c r="E241" s="15" t="s">
        <v>23809</v>
      </c>
      <c r="F241" s="15" t="s">
        <v>23810</v>
      </c>
      <c r="G241" s="15" t="s">
        <v>23811</v>
      </c>
      <c r="H241" s="15" t="s">
        <v>23812</v>
      </c>
      <c r="I241" s="20" t="s">
        <v>16603</v>
      </c>
      <c r="J241" s="15" t="s">
        <v>22225</v>
      </c>
      <c r="K241" s="15" t="s">
        <v>23813</v>
      </c>
      <c r="L241" s="15" t="s">
        <v>23814</v>
      </c>
      <c r="M241" s="15" t="s">
        <v>22054</v>
      </c>
      <c r="N241" s="15" t="s">
        <v>521</v>
      </c>
      <c r="O241" s="10" t="s">
        <v>23815</v>
      </c>
      <c r="P241" s="16"/>
      <c r="Q241" s="16"/>
      <c r="R241" s="16"/>
    </row>
    <row r="242" customFormat="false" ht="35.05" hidden="false" customHeight="false" outlineLevel="0" collapsed="false">
      <c r="A242" s="15" t="s">
        <v>23816</v>
      </c>
      <c r="B242" s="15" t="s">
        <v>16605</v>
      </c>
      <c r="C242" s="15" t="s">
        <v>23807</v>
      </c>
      <c r="D242" s="15" t="s">
        <v>23808</v>
      </c>
      <c r="E242" s="15" t="s">
        <v>23817</v>
      </c>
      <c r="F242" s="15" t="s">
        <v>23818</v>
      </c>
      <c r="G242" s="15"/>
      <c r="H242" s="15" t="s">
        <v>23819</v>
      </c>
      <c r="I242" s="20" t="s">
        <v>16606</v>
      </c>
      <c r="J242" s="15"/>
      <c r="K242" s="15" t="s">
        <v>23820</v>
      </c>
      <c r="L242" s="15" t="s">
        <v>23821</v>
      </c>
      <c r="M242" s="15" t="s">
        <v>21925</v>
      </c>
      <c r="N242" s="15" t="s">
        <v>590</v>
      </c>
      <c r="O242" s="10" t="s">
        <v>23822</v>
      </c>
      <c r="P242" s="16"/>
      <c r="Q242" s="16"/>
      <c r="R242" s="16"/>
    </row>
    <row r="243" customFormat="false" ht="46.25" hidden="false" customHeight="false" outlineLevel="0" collapsed="false">
      <c r="A243" s="15" t="s">
        <v>23823</v>
      </c>
      <c r="B243" s="15" t="s">
        <v>16608</v>
      </c>
      <c r="C243" s="15" t="s">
        <v>23807</v>
      </c>
      <c r="D243" s="15" t="s">
        <v>23808</v>
      </c>
      <c r="E243" s="15" t="s">
        <v>23824</v>
      </c>
      <c r="F243" s="15"/>
      <c r="G243" s="15"/>
      <c r="H243" s="15" t="s">
        <v>23819</v>
      </c>
      <c r="I243" s="20" t="s">
        <v>16606</v>
      </c>
      <c r="J243" s="15"/>
      <c r="K243" s="15" t="s">
        <v>23825</v>
      </c>
      <c r="L243" s="15" t="s">
        <v>23826</v>
      </c>
      <c r="M243" s="15" t="s">
        <v>21925</v>
      </c>
      <c r="N243" s="15" t="s">
        <v>590</v>
      </c>
      <c r="O243" s="10" t="s">
        <v>23827</v>
      </c>
      <c r="P243" s="16"/>
      <c r="Q243" s="16"/>
      <c r="R243" s="16"/>
    </row>
    <row r="244" customFormat="false" ht="23.85" hidden="false" customHeight="false" outlineLevel="0" collapsed="false">
      <c r="A244" s="15" t="s">
        <v>23828</v>
      </c>
      <c r="B244" s="15" t="s">
        <v>16610</v>
      </c>
      <c r="C244" s="15" t="s">
        <v>23829</v>
      </c>
      <c r="D244" s="15" t="s">
        <v>23830</v>
      </c>
      <c r="E244" s="15" t="s">
        <v>23831</v>
      </c>
      <c r="F244" s="15" t="s">
        <v>23832</v>
      </c>
      <c r="G244" s="15"/>
      <c r="H244" s="15" t="s">
        <v>23833</v>
      </c>
      <c r="I244" s="20" t="s">
        <v>16611</v>
      </c>
      <c r="J244" s="15"/>
      <c r="K244" s="15" t="s">
        <v>23834</v>
      </c>
      <c r="L244" s="15" t="s">
        <v>23835</v>
      </c>
      <c r="M244" s="15" t="s">
        <v>21925</v>
      </c>
      <c r="N244" s="15" t="s">
        <v>590</v>
      </c>
      <c r="O244" s="10" t="s">
        <v>23836</v>
      </c>
      <c r="P244" s="16"/>
      <c r="Q244" s="16"/>
      <c r="R244" s="16"/>
    </row>
    <row r="245" customFormat="false" ht="91" hidden="false" customHeight="false" outlineLevel="0" collapsed="false">
      <c r="A245" s="15" t="s">
        <v>23837</v>
      </c>
      <c r="B245" s="15" t="s">
        <v>16613</v>
      </c>
      <c r="C245" s="15" t="s">
        <v>23838</v>
      </c>
      <c r="D245" s="15" t="s">
        <v>23839</v>
      </c>
      <c r="E245" s="15" t="s">
        <v>23840</v>
      </c>
      <c r="F245" s="15" t="s">
        <v>23841</v>
      </c>
      <c r="G245" s="15" t="s">
        <v>23842</v>
      </c>
      <c r="H245" s="15" t="s">
        <v>23843</v>
      </c>
      <c r="I245" s="20" t="s">
        <v>16614</v>
      </c>
      <c r="J245" s="15" t="s">
        <v>21943</v>
      </c>
      <c r="K245" s="15" t="s">
        <v>23844</v>
      </c>
      <c r="L245" s="15" t="s">
        <v>23845</v>
      </c>
      <c r="M245" s="15" t="s">
        <v>22054</v>
      </c>
      <c r="N245" s="15" t="s">
        <v>521</v>
      </c>
      <c r="O245" s="15" t="s">
        <v>23846</v>
      </c>
      <c r="P245" s="16"/>
      <c r="Q245" s="16"/>
      <c r="R245" s="16"/>
    </row>
    <row r="246" customFormat="false" ht="15" hidden="false" customHeight="false" outlineLevel="0" collapsed="false">
      <c r="A246" s="15" t="s">
        <v>23847</v>
      </c>
      <c r="B246" s="15" t="s">
        <v>16619</v>
      </c>
      <c r="C246" s="15" t="s">
        <v>23848</v>
      </c>
      <c r="D246" s="15" t="s">
        <v>23849</v>
      </c>
      <c r="E246" s="15" t="s">
        <v>23850</v>
      </c>
      <c r="F246" s="15" t="s">
        <v>23851</v>
      </c>
      <c r="G246" s="15" t="s">
        <v>23852</v>
      </c>
      <c r="H246" s="15" t="s">
        <v>23853</v>
      </c>
      <c r="I246" s="20" t="s">
        <v>16620</v>
      </c>
      <c r="J246" s="15" t="s">
        <v>22225</v>
      </c>
      <c r="K246" s="15"/>
      <c r="L246" s="15"/>
      <c r="M246" s="15" t="s">
        <v>21925</v>
      </c>
      <c r="N246" s="15" t="s">
        <v>521</v>
      </c>
      <c r="O246" s="10" t="s">
        <v>23854</v>
      </c>
      <c r="P246" s="16"/>
      <c r="Q246" s="16"/>
      <c r="R246" s="16"/>
    </row>
    <row r="247" customFormat="false" ht="23.85" hidden="false" customHeight="false" outlineLevel="0" collapsed="false">
      <c r="A247" s="15" t="s">
        <v>23855</v>
      </c>
      <c r="B247" s="15" t="s">
        <v>16622</v>
      </c>
      <c r="C247" s="15" t="s">
        <v>23856</v>
      </c>
      <c r="D247" s="15" t="s">
        <v>23857</v>
      </c>
      <c r="E247" s="15" t="s">
        <v>23858</v>
      </c>
      <c r="F247" s="15"/>
      <c r="G247" s="15" t="s">
        <v>23859</v>
      </c>
      <c r="H247" s="15" t="s">
        <v>23860</v>
      </c>
      <c r="I247" s="20" t="s">
        <v>16623</v>
      </c>
      <c r="J247" s="15"/>
      <c r="K247" s="15" t="s">
        <v>23861</v>
      </c>
      <c r="L247" s="15" t="s">
        <v>23862</v>
      </c>
      <c r="M247" s="15" t="s">
        <v>21925</v>
      </c>
      <c r="N247" s="15" t="s">
        <v>521</v>
      </c>
      <c r="O247" s="10" t="s">
        <v>23863</v>
      </c>
      <c r="P247" s="16"/>
      <c r="Q247" s="16"/>
      <c r="R247" s="16"/>
    </row>
    <row r="248" customFormat="false" ht="68.65" hidden="false" customHeight="false" outlineLevel="0" collapsed="false">
      <c r="A248" s="15" t="s">
        <v>23864</v>
      </c>
      <c r="B248" s="15" t="s">
        <v>21243</v>
      </c>
      <c r="C248" s="15" t="s">
        <v>22018</v>
      </c>
      <c r="D248" s="15" t="s">
        <v>21917</v>
      </c>
      <c r="E248" s="15" t="s">
        <v>23865</v>
      </c>
      <c r="F248" s="15" t="s">
        <v>23866</v>
      </c>
      <c r="G248" s="15" t="s">
        <v>23867</v>
      </c>
      <c r="H248" s="15" t="s">
        <v>23868</v>
      </c>
      <c r="I248" s="20" t="s">
        <v>21244</v>
      </c>
      <c r="J248" s="15"/>
      <c r="K248" s="15" t="s">
        <v>23869</v>
      </c>
      <c r="L248" s="15" t="s">
        <v>23870</v>
      </c>
      <c r="M248" s="15" t="s">
        <v>21925</v>
      </c>
      <c r="N248" s="15" t="s">
        <v>521</v>
      </c>
      <c r="O248" s="10" t="s">
        <v>23871</v>
      </c>
      <c r="P248" s="16"/>
      <c r="Q248" s="16"/>
      <c r="R248" s="16"/>
    </row>
    <row r="249" customFormat="false" ht="35.05" hidden="false" customHeight="false" outlineLevel="0" collapsed="false">
      <c r="A249" s="15" t="s">
        <v>23872</v>
      </c>
      <c r="B249" s="15" t="s">
        <v>21248</v>
      </c>
      <c r="C249" s="15" t="s">
        <v>22018</v>
      </c>
      <c r="D249" s="15" t="s">
        <v>21917</v>
      </c>
      <c r="E249" s="15" t="s">
        <v>23873</v>
      </c>
      <c r="F249" s="15" t="s">
        <v>23874</v>
      </c>
      <c r="G249" s="15" t="s">
        <v>23875</v>
      </c>
      <c r="H249" s="15" t="s">
        <v>23876</v>
      </c>
      <c r="I249" s="20" t="s">
        <v>21249</v>
      </c>
      <c r="J249" s="15"/>
      <c r="K249" s="15" t="s">
        <v>23877</v>
      </c>
      <c r="L249" s="15" t="s">
        <v>23878</v>
      </c>
      <c r="M249" s="15" t="s">
        <v>21925</v>
      </c>
      <c r="N249" s="15" t="s">
        <v>521</v>
      </c>
      <c r="O249" s="10" t="s">
        <v>23879</v>
      </c>
      <c r="P249" s="16"/>
      <c r="Q249" s="16"/>
      <c r="R249" s="16"/>
    </row>
    <row r="250" customFormat="false" ht="68.65" hidden="false" customHeight="false" outlineLevel="0" collapsed="false">
      <c r="A250" s="15" t="s">
        <v>23880</v>
      </c>
      <c r="B250" s="15" t="s">
        <v>21253</v>
      </c>
      <c r="C250" s="15" t="s">
        <v>23881</v>
      </c>
      <c r="D250" s="15" t="s">
        <v>21917</v>
      </c>
      <c r="E250" s="15" t="s">
        <v>23882</v>
      </c>
      <c r="F250" s="15" t="s">
        <v>23883</v>
      </c>
      <c r="G250" s="15" t="s">
        <v>23884</v>
      </c>
      <c r="H250" s="15" t="s">
        <v>23885</v>
      </c>
      <c r="I250" s="20" t="s">
        <v>21254</v>
      </c>
      <c r="J250" s="15" t="s">
        <v>21943</v>
      </c>
      <c r="K250" s="15" t="s">
        <v>23886</v>
      </c>
      <c r="L250" s="15" t="s">
        <v>23887</v>
      </c>
      <c r="M250" s="15" t="s">
        <v>21925</v>
      </c>
      <c r="N250" s="15" t="s">
        <v>521</v>
      </c>
      <c r="O250" s="10" t="s">
        <v>23888</v>
      </c>
      <c r="P250" s="16"/>
      <c r="Q250" s="16"/>
      <c r="R250" s="16"/>
    </row>
    <row r="251" customFormat="false" ht="57.45" hidden="false" customHeight="false" outlineLevel="0" collapsed="false">
      <c r="A251" s="15" t="s">
        <v>23889</v>
      </c>
      <c r="B251" s="15" t="s">
        <v>21258</v>
      </c>
      <c r="C251" s="15" t="s">
        <v>22046</v>
      </c>
      <c r="D251" s="15" t="s">
        <v>21917</v>
      </c>
      <c r="E251" s="15" t="s">
        <v>23890</v>
      </c>
      <c r="F251" s="15" t="s">
        <v>23891</v>
      </c>
      <c r="G251" s="15" t="s">
        <v>23892</v>
      </c>
      <c r="H251" s="15"/>
      <c r="I251" s="20" t="s">
        <v>21259</v>
      </c>
      <c r="J251" s="15" t="s">
        <v>22041</v>
      </c>
      <c r="K251" s="15" t="s">
        <v>23893</v>
      </c>
      <c r="L251" s="15" t="s">
        <v>23894</v>
      </c>
      <c r="M251" s="15" t="s">
        <v>21925</v>
      </c>
      <c r="N251" s="15" t="s">
        <v>521</v>
      </c>
      <c r="O251" s="10" t="s">
        <v>23895</v>
      </c>
      <c r="P251" s="16"/>
      <c r="Q251" s="16"/>
      <c r="R251" s="16"/>
    </row>
    <row r="252" customFormat="false" ht="35.05" hidden="false" customHeight="false" outlineLevel="0" collapsed="false">
      <c r="A252" s="15" t="s">
        <v>23896</v>
      </c>
      <c r="B252" s="15" t="s">
        <v>21261</v>
      </c>
      <c r="C252" s="15" t="s">
        <v>22046</v>
      </c>
      <c r="D252" s="15" t="s">
        <v>21917</v>
      </c>
      <c r="E252" s="15" t="s">
        <v>23897</v>
      </c>
      <c r="F252" s="15" t="s">
        <v>23898</v>
      </c>
      <c r="G252" s="15" t="s">
        <v>23899</v>
      </c>
      <c r="H252" s="15" t="s">
        <v>23900</v>
      </c>
      <c r="I252" s="20" t="s">
        <v>21262</v>
      </c>
      <c r="J252" s="15"/>
      <c r="K252" s="15" t="s">
        <v>23901</v>
      </c>
      <c r="L252" s="15" t="s">
        <v>23902</v>
      </c>
      <c r="M252" s="15" t="s">
        <v>21925</v>
      </c>
      <c r="N252" s="15" t="s">
        <v>521</v>
      </c>
      <c r="O252" s="10" t="s">
        <v>23903</v>
      </c>
      <c r="P252" s="16"/>
      <c r="Q252" s="16"/>
      <c r="R252" s="16"/>
    </row>
    <row r="253" customFormat="false" ht="46.25" hidden="false" customHeight="false" outlineLevel="0" collapsed="false">
      <c r="A253" s="15" t="s">
        <v>23904</v>
      </c>
      <c r="B253" s="15" t="s">
        <v>21264</v>
      </c>
      <c r="C253" s="15" t="s">
        <v>22046</v>
      </c>
      <c r="D253" s="15" t="s">
        <v>21917</v>
      </c>
      <c r="E253" s="15" t="s">
        <v>23905</v>
      </c>
      <c r="F253" s="15" t="s">
        <v>23906</v>
      </c>
      <c r="G253" s="15" t="s">
        <v>23907</v>
      </c>
      <c r="H253" s="15" t="s">
        <v>23908</v>
      </c>
      <c r="I253" s="20" t="s">
        <v>21265</v>
      </c>
      <c r="J253" s="15" t="s">
        <v>22306</v>
      </c>
      <c r="K253" s="15" t="s">
        <v>23909</v>
      </c>
      <c r="L253" s="15" t="s">
        <v>23910</v>
      </c>
      <c r="M253" s="15" t="s">
        <v>21925</v>
      </c>
      <c r="N253" s="15" t="s">
        <v>521</v>
      </c>
      <c r="O253" s="10" t="s">
        <v>23911</v>
      </c>
      <c r="P253" s="16"/>
      <c r="Q253" s="16"/>
      <c r="R253" s="16"/>
    </row>
    <row r="254" customFormat="false" ht="46.25" hidden="false" customHeight="false" outlineLevel="0" collapsed="false">
      <c r="A254" s="15" t="s">
        <v>23912</v>
      </c>
      <c r="B254" s="15" t="s">
        <v>21267</v>
      </c>
      <c r="C254" s="15" t="s">
        <v>22046</v>
      </c>
      <c r="D254" s="15" t="s">
        <v>21917</v>
      </c>
      <c r="E254" s="15" t="s">
        <v>23913</v>
      </c>
      <c r="F254" s="15" t="s">
        <v>23914</v>
      </c>
      <c r="G254" s="15" t="s">
        <v>23915</v>
      </c>
      <c r="H254" s="15" t="s">
        <v>23916</v>
      </c>
      <c r="I254" s="20" t="s">
        <v>21268</v>
      </c>
      <c r="J254" s="15"/>
      <c r="K254" s="15" t="s">
        <v>23917</v>
      </c>
      <c r="L254" s="15" t="s">
        <v>23918</v>
      </c>
      <c r="M254" s="15" t="s">
        <v>21925</v>
      </c>
      <c r="N254" s="15" t="s">
        <v>521</v>
      </c>
      <c r="O254" s="10" t="s">
        <v>23919</v>
      </c>
      <c r="P254" s="16"/>
      <c r="Q254" s="16"/>
      <c r="R254" s="16"/>
    </row>
    <row r="255" customFormat="false" ht="46.25" hidden="false" customHeight="false" outlineLevel="0" collapsed="false">
      <c r="A255" s="15" t="s">
        <v>23920</v>
      </c>
      <c r="B255" s="15" t="s">
        <v>21270</v>
      </c>
      <c r="C255" s="15" t="s">
        <v>22046</v>
      </c>
      <c r="D255" s="15" t="s">
        <v>21917</v>
      </c>
      <c r="E255" s="15" t="s">
        <v>23921</v>
      </c>
      <c r="F255" s="15" t="s">
        <v>23922</v>
      </c>
      <c r="G255" s="15" t="s">
        <v>23923</v>
      </c>
      <c r="H255" s="15"/>
      <c r="I255" s="20" t="s">
        <v>21271</v>
      </c>
      <c r="J255" s="15"/>
      <c r="K255" s="15" t="s">
        <v>23924</v>
      </c>
      <c r="L255" s="15" t="s">
        <v>23925</v>
      </c>
      <c r="M255" s="15" t="s">
        <v>21925</v>
      </c>
      <c r="N255" s="15" t="s">
        <v>521</v>
      </c>
      <c r="O255" s="10" t="s">
        <v>23926</v>
      </c>
      <c r="P255" s="16"/>
      <c r="Q255" s="16"/>
      <c r="R255" s="16"/>
    </row>
    <row r="256" customFormat="false" ht="23.85" hidden="false" customHeight="false" outlineLevel="0" collapsed="false">
      <c r="A256" s="15" t="s">
        <v>23927</v>
      </c>
      <c r="B256" s="15" t="s">
        <v>21273</v>
      </c>
      <c r="C256" s="15" t="s">
        <v>22046</v>
      </c>
      <c r="D256" s="15" t="s">
        <v>21917</v>
      </c>
      <c r="E256" s="15" t="s">
        <v>23928</v>
      </c>
      <c r="F256" s="15" t="s">
        <v>23929</v>
      </c>
      <c r="G256" s="15" t="s">
        <v>23930</v>
      </c>
      <c r="H256" s="15" t="s">
        <v>23931</v>
      </c>
      <c r="I256" s="20" t="s">
        <v>21274</v>
      </c>
      <c r="J256" s="15"/>
      <c r="K256" s="15" t="s">
        <v>23932</v>
      </c>
      <c r="L256" s="15" t="s">
        <v>23933</v>
      </c>
      <c r="M256" s="15" t="s">
        <v>21925</v>
      </c>
      <c r="N256" s="15" t="s">
        <v>521</v>
      </c>
      <c r="O256" s="10" t="s">
        <v>23934</v>
      </c>
      <c r="P256" s="16"/>
      <c r="Q256" s="16"/>
      <c r="R256" s="16"/>
    </row>
    <row r="257" customFormat="false" ht="46.25" hidden="false" customHeight="false" outlineLevel="0" collapsed="false">
      <c r="A257" s="15" t="s">
        <v>23935</v>
      </c>
      <c r="B257" s="15" t="s">
        <v>21276</v>
      </c>
      <c r="C257" s="15" t="s">
        <v>22046</v>
      </c>
      <c r="D257" s="15" t="s">
        <v>21917</v>
      </c>
      <c r="E257" s="15" t="s">
        <v>23936</v>
      </c>
      <c r="F257" s="15" t="s">
        <v>23937</v>
      </c>
      <c r="G257" s="15" t="s">
        <v>23938</v>
      </c>
      <c r="H257" s="15" t="s">
        <v>23939</v>
      </c>
      <c r="I257" s="20" t="s">
        <v>21277</v>
      </c>
      <c r="J257" s="15"/>
      <c r="K257" s="15" t="s">
        <v>23940</v>
      </c>
      <c r="L257" s="15" t="s">
        <v>23941</v>
      </c>
      <c r="M257" s="15" t="s">
        <v>21925</v>
      </c>
      <c r="N257" s="15" t="s">
        <v>521</v>
      </c>
      <c r="O257" s="10" t="s">
        <v>23942</v>
      </c>
      <c r="P257" s="16"/>
      <c r="Q257" s="16"/>
      <c r="R257" s="16"/>
    </row>
    <row r="258" customFormat="false" ht="46.25" hidden="false" customHeight="false" outlineLevel="0" collapsed="false">
      <c r="A258" s="15" t="s">
        <v>23943</v>
      </c>
      <c r="B258" s="15" t="s">
        <v>21279</v>
      </c>
      <c r="C258" s="15" t="s">
        <v>23944</v>
      </c>
      <c r="D258" s="15" t="s">
        <v>21917</v>
      </c>
      <c r="E258" s="15" t="s">
        <v>23945</v>
      </c>
      <c r="F258" s="15" t="s">
        <v>23946</v>
      </c>
      <c r="G258" s="15" t="s">
        <v>23947</v>
      </c>
      <c r="H258" s="15" t="s">
        <v>23948</v>
      </c>
      <c r="I258" s="20" t="s">
        <v>21280</v>
      </c>
      <c r="J258" s="15"/>
      <c r="K258" s="15" t="s">
        <v>23949</v>
      </c>
      <c r="L258" s="15" t="s">
        <v>23950</v>
      </c>
      <c r="M258" s="15" t="s">
        <v>21925</v>
      </c>
      <c r="N258" s="15" t="s">
        <v>521</v>
      </c>
      <c r="O258" s="10" t="s">
        <v>23951</v>
      </c>
      <c r="P258" s="16"/>
      <c r="Q258" s="16"/>
      <c r="R258" s="16"/>
    </row>
    <row r="259" customFormat="false" ht="46.25" hidden="false" customHeight="false" outlineLevel="0" collapsed="false">
      <c r="A259" s="15" t="s">
        <v>23952</v>
      </c>
      <c r="B259" s="15" t="s">
        <v>21282</v>
      </c>
      <c r="C259" s="15" t="s">
        <v>23953</v>
      </c>
      <c r="D259" s="15" t="s">
        <v>21917</v>
      </c>
      <c r="E259" s="15" t="s">
        <v>23954</v>
      </c>
      <c r="F259" s="15" t="s">
        <v>23955</v>
      </c>
      <c r="G259" s="15" t="s">
        <v>23956</v>
      </c>
      <c r="H259" s="15" t="s">
        <v>23957</v>
      </c>
      <c r="I259" s="20" t="s">
        <v>21283</v>
      </c>
      <c r="J259" s="15" t="s">
        <v>22041</v>
      </c>
      <c r="K259" s="15" t="s">
        <v>23958</v>
      </c>
      <c r="L259" s="15" t="s">
        <v>23959</v>
      </c>
      <c r="M259" s="15" t="s">
        <v>21925</v>
      </c>
      <c r="N259" s="15" t="s">
        <v>521</v>
      </c>
      <c r="O259" s="10" t="s">
        <v>23960</v>
      </c>
      <c r="P259" s="16"/>
      <c r="Q259" s="16"/>
      <c r="R259" s="16"/>
    </row>
    <row r="260" customFormat="false" ht="35.05" hidden="false" customHeight="false" outlineLevel="0" collapsed="false">
      <c r="A260" s="15" t="s">
        <v>23961</v>
      </c>
      <c r="B260" s="15" t="s">
        <v>21285</v>
      </c>
      <c r="C260" s="15" t="s">
        <v>22091</v>
      </c>
      <c r="D260" s="15" t="s">
        <v>21917</v>
      </c>
      <c r="E260" s="15" t="s">
        <v>23962</v>
      </c>
      <c r="F260" s="15" t="s">
        <v>23963</v>
      </c>
      <c r="G260" s="15" t="s">
        <v>23964</v>
      </c>
      <c r="H260" s="15"/>
      <c r="I260" s="20" t="s">
        <v>21286</v>
      </c>
      <c r="J260" s="15"/>
      <c r="K260" s="15" t="s">
        <v>23965</v>
      </c>
      <c r="L260" s="15" t="s">
        <v>23966</v>
      </c>
      <c r="M260" s="15" t="s">
        <v>21925</v>
      </c>
      <c r="N260" s="15" t="s">
        <v>521</v>
      </c>
      <c r="O260" s="10" t="s">
        <v>23967</v>
      </c>
      <c r="P260" s="16"/>
      <c r="Q260" s="16"/>
      <c r="R260" s="16"/>
    </row>
    <row r="261" customFormat="false" ht="35.05" hidden="false" customHeight="false" outlineLevel="0" collapsed="false">
      <c r="A261" s="15" t="s">
        <v>23968</v>
      </c>
      <c r="B261" s="15" t="s">
        <v>21288</v>
      </c>
      <c r="C261" s="15" t="s">
        <v>23969</v>
      </c>
      <c r="D261" s="15" t="s">
        <v>21917</v>
      </c>
      <c r="E261" s="15" t="s">
        <v>23970</v>
      </c>
      <c r="F261" s="15" t="s">
        <v>23971</v>
      </c>
      <c r="G261" s="15" t="s">
        <v>23972</v>
      </c>
      <c r="H261" s="15" t="s">
        <v>23973</v>
      </c>
      <c r="I261" s="20" t="s">
        <v>21289</v>
      </c>
      <c r="J261" s="15"/>
      <c r="K261" s="15" t="s">
        <v>23974</v>
      </c>
      <c r="L261" s="15" t="s">
        <v>23975</v>
      </c>
      <c r="M261" s="15" t="s">
        <v>21925</v>
      </c>
      <c r="N261" s="15" t="s">
        <v>521</v>
      </c>
      <c r="O261" s="10" t="s">
        <v>23976</v>
      </c>
      <c r="P261" s="16"/>
      <c r="Q261" s="16"/>
      <c r="R261" s="16"/>
    </row>
    <row r="262" customFormat="false" ht="46.25" hidden="false" customHeight="false" outlineLevel="0" collapsed="false">
      <c r="A262" s="15" t="s">
        <v>23977</v>
      </c>
      <c r="B262" s="15" t="s">
        <v>21291</v>
      </c>
      <c r="C262" s="15" t="s">
        <v>23969</v>
      </c>
      <c r="D262" s="15" t="s">
        <v>21917</v>
      </c>
      <c r="E262" s="15" t="s">
        <v>23978</v>
      </c>
      <c r="F262" s="15" t="s">
        <v>23979</v>
      </c>
      <c r="G262" s="15" t="s">
        <v>23980</v>
      </c>
      <c r="H262" s="15" t="s">
        <v>23981</v>
      </c>
      <c r="I262" s="20" t="s">
        <v>21292</v>
      </c>
      <c r="J262" s="15" t="s">
        <v>22041</v>
      </c>
      <c r="K262" s="15" t="s">
        <v>23982</v>
      </c>
      <c r="L262" s="15" t="s">
        <v>23983</v>
      </c>
      <c r="M262" s="15" t="s">
        <v>21925</v>
      </c>
      <c r="N262" s="15" t="s">
        <v>521</v>
      </c>
      <c r="O262" s="10" t="s">
        <v>23984</v>
      </c>
      <c r="P262" s="16"/>
      <c r="Q262" s="16"/>
      <c r="R262" s="16"/>
    </row>
    <row r="263" customFormat="false" ht="46.25" hidden="false" customHeight="false" outlineLevel="0" collapsed="false">
      <c r="A263" s="15" t="s">
        <v>23985</v>
      </c>
      <c r="B263" s="15" t="s">
        <v>21294</v>
      </c>
      <c r="C263" s="15" t="s">
        <v>23969</v>
      </c>
      <c r="D263" s="15" t="s">
        <v>21917</v>
      </c>
      <c r="E263" s="15" t="s">
        <v>23986</v>
      </c>
      <c r="F263" s="15" t="s">
        <v>23987</v>
      </c>
      <c r="G263" s="15" t="s">
        <v>23988</v>
      </c>
      <c r="H263" s="15" t="s">
        <v>23989</v>
      </c>
      <c r="I263" s="20" t="s">
        <v>21295</v>
      </c>
      <c r="J263" s="15" t="s">
        <v>22041</v>
      </c>
      <c r="K263" s="15" t="s">
        <v>23990</v>
      </c>
      <c r="L263" s="15" t="s">
        <v>23991</v>
      </c>
      <c r="M263" s="15" t="s">
        <v>21925</v>
      </c>
      <c r="N263" s="15" t="s">
        <v>521</v>
      </c>
      <c r="O263" s="10" t="s">
        <v>23992</v>
      </c>
      <c r="P263" s="16"/>
      <c r="Q263" s="16"/>
      <c r="R263" s="16"/>
    </row>
    <row r="264" customFormat="false" ht="79.85" hidden="false" customHeight="false" outlineLevel="0" collapsed="false">
      <c r="A264" s="15" t="s">
        <v>23993</v>
      </c>
      <c r="B264" s="15" t="s">
        <v>21297</v>
      </c>
      <c r="C264" s="15" t="s">
        <v>23994</v>
      </c>
      <c r="D264" s="15" t="s">
        <v>21917</v>
      </c>
      <c r="E264" s="15" t="s">
        <v>23995</v>
      </c>
      <c r="F264" s="15" t="s">
        <v>23996</v>
      </c>
      <c r="G264" s="15" t="s">
        <v>23997</v>
      </c>
      <c r="H264" s="15"/>
      <c r="I264" s="20" t="s">
        <v>21298</v>
      </c>
      <c r="J264" s="15" t="s">
        <v>22534</v>
      </c>
      <c r="K264" s="15" t="s">
        <v>23998</v>
      </c>
      <c r="L264" s="15" t="s">
        <v>23999</v>
      </c>
      <c r="M264" s="15" t="s">
        <v>21925</v>
      </c>
      <c r="N264" s="15" t="s">
        <v>521</v>
      </c>
      <c r="O264" s="10" t="s">
        <v>24000</v>
      </c>
      <c r="P264" s="16"/>
      <c r="Q264" s="16"/>
      <c r="R264" s="16"/>
    </row>
    <row r="265" customFormat="false" ht="46.25" hidden="false" customHeight="false" outlineLevel="0" collapsed="false">
      <c r="A265" s="15" t="s">
        <v>24001</v>
      </c>
      <c r="B265" s="15" t="s">
        <v>21300</v>
      </c>
      <c r="C265" s="15" t="s">
        <v>23994</v>
      </c>
      <c r="D265" s="15" t="s">
        <v>21917</v>
      </c>
      <c r="E265" s="15" t="s">
        <v>24002</v>
      </c>
      <c r="F265" s="15" t="s">
        <v>24003</v>
      </c>
      <c r="G265" s="15" t="s">
        <v>24004</v>
      </c>
      <c r="H265" s="15"/>
      <c r="I265" s="20" t="s">
        <v>21301</v>
      </c>
      <c r="J265" s="15" t="s">
        <v>22041</v>
      </c>
      <c r="K265" s="15" t="s">
        <v>24005</v>
      </c>
      <c r="L265" s="15" t="s">
        <v>24006</v>
      </c>
      <c r="M265" s="15" t="s">
        <v>21925</v>
      </c>
      <c r="N265" s="15" t="s">
        <v>521</v>
      </c>
      <c r="O265" s="10" t="s">
        <v>24007</v>
      </c>
      <c r="P265" s="16"/>
      <c r="Q265" s="16"/>
      <c r="R265" s="16"/>
    </row>
    <row r="266" customFormat="false" ht="46.25" hidden="false" customHeight="false" outlineLevel="0" collapsed="false">
      <c r="A266" s="15" t="s">
        <v>24008</v>
      </c>
      <c r="B266" s="15" t="s">
        <v>21303</v>
      </c>
      <c r="C266" s="15" t="s">
        <v>23994</v>
      </c>
      <c r="D266" s="15" t="s">
        <v>21917</v>
      </c>
      <c r="E266" s="15" t="s">
        <v>24009</v>
      </c>
      <c r="F266" s="15" t="s">
        <v>24010</v>
      </c>
      <c r="G266" s="15" t="s">
        <v>24011</v>
      </c>
      <c r="H266" s="15"/>
      <c r="I266" s="20" t="s">
        <v>21304</v>
      </c>
      <c r="J266" s="15" t="s">
        <v>22041</v>
      </c>
      <c r="K266" s="15" t="s">
        <v>24012</v>
      </c>
      <c r="L266" s="15" t="s">
        <v>24013</v>
      </c>
      <c r="M266" s="15" t="s">
        <v>21925</v>
      </c>
      <c r="N266" s="15" t="s">
        <v>521</v>
      </c>
      <c r="O266" s="10" t="s">
        <v>24014</v>
      </c>
      <c r="P266" s="16"/>
      <c r="Q266" s="16"/>
      <c r="R266" s="16"/>
    </row>
    <row r="267" customFormat="false" ht="79.85" hidden="false" customHeight="false" outlineLevel="0" collapsed="false">
      <c r="A267" s="15" t="s">
        <v>24015</v>
      </c>
      <c r="B267" s="15" t="s">
        <v>21306</v>
      </c>
      <c r="C267" s="15" t="s">
        <v>22123</v>
      </c>
      <c r="D267" s="15" t="s">
        <v>21917</v>
      </c>
      <c r="E267" s="15" t="s">
        <v>24016</v>
      </c>
      <c r="F267" s="15" t="s">
        <v>24017</v>
      </c>
      <c r="G267" s="15" t="s">
        <v>24018</v>
      </c>
      <c r="H267" s="15" t="s">
        <v>24019</v>
      </c>
      <c r="I267" s="20" t="s">
        <v>21307</v>
      </c>
      <c r="J267" s="15"/>
      <c r="K267" s="15" t="s">
        <v>24020</v>
      </c>
      <c r="L267" s="15" t="s">
        <v>24021</v>
      </c>
      <c r="M267" s="15" t="s">
        <v>21925</v>
      </c>
      <c r="N267" s="15" t="s">
        <v>521</v>
      </c>
      <c r="O267" s="10" t="s">
        <v>24022</v>
      </c>
      <c r="P267" s="16"/>
      <c r="Q267" s="16"/>
      <c r="R267" s="16"/>
    </row>
    <row r="268" customFormat="false" ht="46.25" hidden="false" customHeight="false" outlineLevel="0" collapsed="false">
      <c r="A268" s="15" t="s">
        <v>24023</v>
      </c>
      <c r="B268" s="15" t="s">
        <v>21309</v>
      </c>
      <c r="C268" s="15" t="s">
        <v>24024</v>
      </c>
      <c r="D268" s="15" t="s">
        <v>21917</v>
      </c>
      <c r="E268" s="15" t="s">
        <v>24025</v>
      </c>
      <c r="F268" s="15" t="s">
        <v>24026</v>
      </c>
      <c r="G268" s="15" t="s">
        <v>24027</v>
      </c>
      <c r="H268" s="15" t="s">
        <v>24028</v>
      </c>
      <c r="I268" s="20" t="s">
        <v>21310</v>
      </c>
      <c r="J268" s="15"/>
      <c r="K268" s="15" t="s">
        <v>24029</v>
      </c>
      <c r="L268" s="15" t="s">
        <v>24030</v>
      </c>
      <c r="M268" s="15" t="s">
        <v>21925</v>
      </c>
      <c r="N268" s="15" t="s">
        <v>521</v>
      </c>
      <c r="O268" s="10" t="s">
        <v>24031</v>
      </c>
      <c r="P268" s="16"/>
      <c r="Q268" s="16"/>
      <c r="R268" s="16"/>
    </row>
    <row r="269" customFormat="false" ht="35.05" hidden="false" customHeight="false" outlineLevel="0" collapsed="false">
      <c r="A269" s="15" t="s">
        <v>24032</v>
      </c>
      <c r="B269" s="15" t="s">
        <v>21312</v>
      </c>
      <c r="C269" s="15" t="s">
        <v>22179</v>
      </c>
      <c r="D269" s="15" t="s">
        <v>21917</v>
      </c>
      <c r="E269" s="15" t="s">
        <v>24033</v>
      </c>
      <c r="F269" s="15" t="s">
        <v>24034</v>
      </c>
      <c r="G269" s="15" t="s">
        <v>24035</v>
      </c>
      <c r="H269" s="15" t="s">
        <v>24036</v>
      </c>
      <c r="I269" s="20" t="s">
        <v>21313</v>
      </c>
      <c r="J269" s="15" t="s">
        <v>22041</v>
      </c>
      <c r="K269" s="15" t="s">
        <v>24037</v>
      </c>
      <c r="L269" s="15" t="s">
        <v>24038</v>
      </c>
      <c r="M269" s="15" t="s">
        <v>21925</v>
      </c>
      <c r="N269" s="15" t="s">
        <v>521</v>
      </c>
      <c r="O269" s="10" t="s">
        <v>24039</v>
      </c>
      <c r="P269" s="16"/>
      <c r="Q269" s="16"/>
      <c r="R269" s="16"/>
    </row>
    <row r="270" customFormat="false" ht="57.45" hidden="false" customHeight="false" outlineLevel="0" collapsed="false">
      <c r="A270" s="15" t="s">
        <v>24040</v>
      </c>
      <c r="B270" s="15" t="s">
        <v>21315</v>
      </c>
      <c r="C270" s="15" t="s">
        <v>22179</v>
      </c>
      <c r="D270" s="15" t="s">
        <v>21917</v>
      </c>
      <c r="E270" s="15" t="s">
        <v>24041</v>
      </c>
      <c r="F270" s="15" t="s">
        <v>24042</v>
      </c>
      <c r="G270" s="15" t="s">
        <v>24043</v>
      </c>
      <c r="H270" s="15" t="s">
        <v>24044</v>
      </c>
      <c r="I270" s="20" t="s">
        <v>21316</v>
      </c>
      <c r="J270" s="15" t="s">
        <v>22041</v>
      </c>
      <c r="K270" s="15" t="s">
        <v>24045</v>
      </c>
      <c r="L270" s="15" t="s">
        <v>24046</v>
      </c>
      <c r="M270" s="15" t="s">
        <v>21925</v>
      </c>
      <c r="N270" s="15" t="s">
        <v>521</v>
      </c>
      <c r="O270" s="10" t="s">
        <v>24047</v>
      </c>
      <c r="P270" s="16"/>
      <c r="Q270" s="16"/>
      <c r="R270" s="16"/>
    </row>
    <row r="271" customFormat="false" ht="35.05" hidden="false" customHeight="false" outlineLevel="0" collapsed="false">
      <c r="A271" s="15" t="s">
        <v>24048</v>
      </c>
      <c r="B271" s="15" t="s">
        <v>21318</v>
      </c>
      <c r="C271" s="15" t="s">
        <v>22179</v>
      </c>
      <c r="D271" s="15" t="s">
        <v>21917</v>
      </c>
      <c r="E271" s="15" t="s">
        <v>24049</v>
      </c>
      <c r="F271" s="15" t="s">
        <v>24050</v>
      </c>
      <c r="G271" s="15" t="s">
        <v>24051</v>
      </c>
      <c r="H271" s="15" t="s">
        <v>24052</v>
      </c>
      <c r="I271" s="20" t="s">
        <v>24053</v>
      </c>
      <c r="J271" s="15"/>
      <c r="K271" s="15" t="s">
        <v>24054</v>
      </c>
      <c r="L271" s="15" t="s">
        <v>24055</v>
      </c>
      <c r="M271" s="15" t="s">
        <v>21925</v>
      </c>
      <c r="N271" s="15" t="s">
        <v>521</v>
      </c>
      <c r="O271" s="10" t="s">
        <v>24056</v>
      </c>
      <c r="P271" s="16"/>
      <c r="Q271" s="16"/>
      <c r="R271" s="16"/>
    </row>
    <row r="272" customFormat="false" ht="57.45" hidden="false" customHeight="false" outlineLevel="0" collapsed="false">
      <c r="A272" s="15" t="s">
        <v>24057</v>
      </c>
      <c r="B272" s="15" t="s">
        <v>21321</v>
      </c>
      <c r="C272" s="15" t="s">
        <v>22179</v>
      </c>
      <c r="D272" s="15" t="s">
        <v>21917</v>
      </c>
      <c r="E272" s="15" t="s">
        <v>24058</v>
      </c>
      <c r="F272" s="15" t="s">
        <v>24059</v>
      </c>
      <c r="G272" s="15"/>
      <c r="H272" s="15"/>
      <c r="I272" s="20" t="s">
        <v>21322</v>
      </c>
      <c r="J272" s="15"/>
      <c r="K272" s="15" t="s">
        <v>24060</v>
      </c>
      <c r="L272" s="15" t="s">
        <v>24061</v>
      </c>
      <c r="M272" s="15" t="s">
        <v>21925</v>
      </c>
      <c r="N272" s="15" t="s">
        <v>521</v>
      </c>
      <c r="O272" s="10" t="s">
        <v>24062</v>
      </c>
      <c r="P272" s="16"/>
      <c r="Q272" s="16"/>
      <c r="R272" s="16"/>
    </row>
    <row r="273" customFormat="false" ht="57.45" hidden="false" customHeight="false" outlineLevel="0" collapsed="false">
      <c r="A273" s="15" t="s">
        <v>24063</v>
      </c>
      <c r="B273" s="15" t="s">
        <v>21324</v>
      </c>
      <c r="C273" s="15" t="s">
        <v>22230</v>
      </c>
      <c r="D273" s="15" t="s">
        <v>21917</v>
      </c>
      <c r="E273" s="15" t="s">
        <v>24064</v>
      </c>
      <c r="F273" s="15" t="s">
        <v>24065</v>
      </c>
      <c r="G273" s="15" t="s">
        <v>24066</v>
      </c>
      <c r="H273" s="15" t="s">
        <v>24067</v>
      </c>
      <c r="I273" s="20" t="s">
        <v>21325</v>
      </c>
      <c r="J273" s="15" t="s">
        <v>22041</v>
      </c>
      <c r="K273" s="15" t="s">
        <v>24068</v>
      </c>
      <c r="L273" s="15" t="s">
        <v>24069</v>
      </c>
      <c r="M273" s="15" t="s">
        <v>21925</v>
      </c>
      <c r="N273" s="15" t="s">
        <v>521</v>
      </c>
      <c r="O273" s="10" t="s">
        <v>24070</v>
      </c>
      <c r="P273" s="16"/>
      <c r="Q273" s="16"/>
      <c r="R273" s="16"/>
    </row>
    <row r="274" customFormat="false" ht="57.45" hidden="false" customHeight="false" outlineLevel="0" collapsed="false">
      <c r="A274" s="15" t="s">
        <v>24071</v>
      </c>
      <c r="B274" s="15" t="s">
        <v>21327</v>
      </c>
      <c r="C274" s="15" t="s">
        <v>22256</v>
      </c>
      <c r="D274" s="15" t="s">
        <v>21917</v>
      </c>
      <c r="E274" s="15" t="s">
        <v>24072</v>
      </c>
      <c r="F274" s="15" t="s">
        <v>24073</v>
      </c>
      <c r="G274" s="15" t="s">
        <v>24074</v>
      </c>
      <c r="H274" s="15" t="s">
        <v>24075</v>
      </c>
      <c r="I274" s="20" t="s">
        <v>21328</v>
      </c>
      <c r="J274" s="15" t="s">
        <v>22041</v>
      </c>
      <c r="K274" s="15" t="s">
        <v>24076</v>
      </c>
      <c r="L274" s="15" t="s">
        <v>24077</v>
      </c>
      <c r="M274" s="15" t="s">
        <v>21925</v>
      </c>
      <c r="N274" s="15" t="s">
        <v>521</v>
      </c>
      <c r="O274" s="10" t="s">
        <v>24078</v>
      </c>
      <c r="P274" s="16"/>
      <c r="Q274" s="16"/>
      <c r="R274" s="16"/>
    </row>
    <row r="275" customFormat="false" ht="46.25" hidden="false" customHeight="false" outlineLevel="0" collapsed="false">
      <c r="A275" s="15" t="s">
        <v>24079</v>
      </c>
      <c r="B275" s="15" t="s">
        <v>21330</v>
      </c>
      <c r="C275" s="15" t="s">
        <v>22319</v>
      </c>
      <c r="D275" s="15" t="s">
        <v>21917</v>
      </c>
      <c r="E275" s="15" t="s">
        <v>24080</v>
      </c>
      <c r="F275" s="15" t="s">
        <v>24081</v>
      </c>
      <c r="G275" s="15" t="s">
        <v>24082</v>
      </c>
      <c r="H275" s="15" t="s">
        <v>24083</v>
      </c>
      <c r="I275" s="20" t="s">
        <v>21331</v>
      </c>
      <c r="J275" s="15"/>
      <c r="K275" s="15" t="s">
        <v>24084</v>
      </c>
      <c r="L275" s="15" t="s">
        <v>24085</v>
      </c>
      <c r="M275" s="15" t="s">
        <v>21925</v>
      </c>
      <c r="N275" s="15" t="s">
        <v>521</v>
      </c>
      <c r="O275" s="10" t="s">
        <v>24086</v>
      </c>
      <c r="P275" s="16"/>
      <c r="Q275" s="16"/>
      <c r="R275" s="16"/>
    </row>
    <row r="276" customFormat="false" ht="57.45" hidden="false" customHeight="false" outlineLevel="0" collapsed="false">
      <c r="A276" s="15" t="s">
        <v>24087</v>
      </c>
      <c r="B276" s="15" t="s">
        <v>21333</v>
      </c>
      <c r="C276" s="15" t="s">
        <v>22319</v>
      </c>
      <c r="D276" s="15" t="s">
        <v>21917</v>
      </c>
      <c r="E276" s="15" t="s">
        <v>24088</v>
      </c>
      <c r="F276" s="15" t="s">
        <v>24089</v>
      </c>
      <c r="G276" s="15"/>
      <c r="H276" s="15" t="s">
        <v>24090</v>
      </c>
      <c r="I276" s="20" t="s">
        <v>21334</v>
      </c>
      <c r="J276" s="15" t="s">
        <v>22225</v>
      </c>
      <c r="K276" s="15" t="s">
        <v>24091</v>
      </c>
      <c r="L276" s="15" t="s">
        <v>24092</v>
      </c>
      <c r="M276" s="15" t="s">
        <v>21925</v>
      </c>
      <c r="N276" s="15" t="s">
        <v>521</v>
      </c>
      <c r="O276" s="10" t="s">
        <v>24093</v>
      </c>
      <c r="P276" s="16"/>
      <c r="Q276" s="16"/>
      <c r="R276" s="16"/>
    </row>
    <row r="277" customFormat="false" ht="79.85" hidden="false" customHeight="false" outlineLevel="0" collapsed="false">
      <c r="A277" s="15" t="s">
        <v>24094</v>
      </c>
      <c r="B277" s="15" t="s">
        <v>21336</v>
      </c>
      <c r="C277" s="15" t="s">
        <v>22009</v>
      </c>
      <c r="D277" s="15" t="s">
        <v>21917</v>
      </c>
      <c r="E277" s="15" t="s">
        <v>24095</v>
      </c>
      <c r="F277" s="15" t="s">
        <v>24096</v>
      </c>
      <c r="G277" s="15" t="s">
        <v>24097</v>
      </c>
      <c r="H277" s="15"/>
      <c r="I277" s="20" t="s">
        <v>21337</v>
      </c>
      <c r="J277" s="15" t="s">
        <v>22534</v>
      </c>
      <c r="K277" s="15" t="s">
        <v>24098</v>
      </c>
      <c r="L277" s="15" t="s">
        <v>24099</v>
      </c>
      <c r="M277" s="15" t="s">
        <v>21925</v>
      </c>
      <c r="N277" s="15" t="s">
        <v>521</v>
      </c>
      <c r="O277" s="10" t="s">
        <v>24100</v>
      </c>
      <c r="P277" s="16"/>
      <c r="Q277" s="16"/>
      <c r="R277" s="16"/>
    </row>
    <row r="278" customFormat="false" ht="46.25" hidden="false" customHeight="false" outlineLevel="0" collapsed="false">
      <c r="A278" s="15" t="s">
        <v>24101</v>
      </c>
      <c r="B278" s="15" t="s">
        <v>21339</v>
      </c>
      <c r="C278" s="15" t="s">
        <v>22009</v>
      </c>
      <c r="D278" s="15" t="s">
        <v>21917</v>
      </c>
      <c r="E278" s="15" t="s">
        <v>24102</v>
      </c>
      <c r="F278" s="15" t="s">
        <v>24103</v>
      </c>
      <c r="G278" s="15" t="s">
        <v>24104</v>
      </c>
      <c r="H278" s="15"/>
      <c r="I278" s="20" t="s">
        <v>21340</v>
      </c>
      <c r="J278" s="15" t="s">
        <v>22041</v>
      </c>
      <c r="K278" s="15" t="s">
        <v>24105</v>
      </c>
      <c r="L278" s="15" t="s">
        <v>24106</v>
      </c>
      <c r="M278" s="15" t="s">
        <v>21925</v>
      </c>
      <c r="N278" s="15" t="s">
        <v>521</v>
      </c>
      <c r="O278" s="10" t="s">
        <v>24107</v>
      </c>
      <c r="P278" s="16"/>
      <c r="Q278" s="16"/>
      <c r="R278" s="16"/>
    </row>
    <row r="279" customFormat="false" ht="46.25" hidden="false" customHeight="false" outlineLevel="0" collapsed="false">
      <c r="A279" s="15" t="s">
        <v>24108</v>
      </c>
      <c r="B279" s="15" t="s">
        <v>21342</v>
      </c>
      <c r="C279" s="15" t="s">
        <v>22009</v>
      </c>
      <c r="D279" s="15" t="s">
        <v>21917</v>
      </c>
      <c r="E279" s="15" t="s">
        <v>24109</v>
      </c>
      <c r="F279" s="15" t="s">
        <v>24110</v>
      </c>
      <c r="G279" s="15" t="s">
        <v>24111</v>
      </c>
      <c r="H279" s="15"/>
      <c r="I279" s="20" t="s">
        <v>21343</v>
      </c>
      <c r="J279" s="15"/>
      <c r="K279" s="15" t="s">
        <v>24112</v>
      </c>
      <c r="L279" s="15" t="s">
        <v>24113</v>
      </c>
      <c r="M279" s="15" t="s">
        <v>21925</v>
      </c>
      <c r="N279" s="15" t="s">
        <v>521</v>
      </c>
      <c r="O279" s="10" t="s">
        <v>24114</v>
      </c>
      <c r="P279" s="16"/>
      <c r="Q279" s="16"/>
      <c r="R279" s="16"/>
    </row>
    <row r="280" customFormat="false" ht="46.25" hidden="false" customHeight="false" outlineLevel="0" collapsed="false">
      <c r="A280" s="15" t="s">
        <v>24115</v>
      </c>
      <c r="B280" s="15" t="s">
        <v>21345</v>
      </c>
      <c r="C280" s="15" t="s">
        <v>22009</v>
      </c>
      <c r="D280" s="15" t="s">
        <v>21917</v>
      </c>
      <c r="E280" s="15" t="s">
        <v>24116</v>
      </c>
      <c r="F280" s="15" t="s">
        <v>24117</v>
      </c>
      <c r="G280" s="15" t="s">
        <v>24118</v>
      </c>
      <c r="H280" s="15" t="s">
        <v>24119</v>
      </c>
      <c r="I280" s="20" t="s">
        <v>21346</v>
      </c>
      <c r="J280" s="15" t="s">
        <v>22041</v>
      </c>
      <c r="K280" s="15" t="s">
        <v>24120</v>
      </c>
      <c r="L280" s="15" t="s">
        <v>24121</v>
      </c>
      <c r="M280" s="15" t="s">
        <v>21925</v>
      </c>
      <c r="N280" s="15" t="s">
        <v>521</v>
      </c>
      <c r="O280" s="10" t="s">
        <v>24122</v>
      </c>
      <c r="P280" s="16"/>
      <c r="Q280" s="16"/>
      <c r="R280" s="16"/>
    </row>
    <row r="281" customFormat="false" ht="46.25" hidden="false" customHeight="false" outlineLevel="0" collapsed="false">
      <c r="A281" s="15" t="s">
        <v>24123</v>
      </c>
      <c r="B281" s="15" t="s">
        <v>21348</v>
      </c>
      <c r="C281" s="15" t="s">
        <v>22009</v>
      </c>
      <c r="D281" s="15" t="s">
        <v>21917</v>
      </c>
      <c r="E281" s="15" t="s">
        <v>24124</v>
      </c>
      <c r="F281" s="15" t="s">
        <v>24125</v>
      </c>
      <c r="G281" s="15" t="s">
        <v>24126</v>
      </c>
      <c r="H281" s="15" t="s">
        <v>24127</v>
      </c>
      <c r="I281" s="20" t="s">
        <v>21349</v>
      </c>
      <c r="J281" s="15"/>
      <c r="K281" s="15" t="s">
        <v>24128</v>
      </c>
      <c r="L281" s="15" t="s">
        <v>24129</v>
      </c>
      <c r="M281" s="15" t="s">
        <v>21925</v>
      </c>
      <c r="N281" s="15" t="s">
        <v>521</v>
      </c>
      <c r="O281" s="10" t="s">
        <v>24130</v>
      </c>
      <c r="P281" s="16"/>
      <c r="Q281" s="16"/>
      <c r="R281" s="16"/>
    </row>
    <row r="282" customFormat="false" ht="68.65" hidden="false" customHeight="false" outlineLevel="0" collapsed="false">
      <c r="A282" s="15" t="s">
        <v>24131</v>
      </c>
      <c r="B282" s="15" t="s">
        <v>21351</v>
      </c>
      <c r="C282" s="15" t="s">
        <v>22009</v>
      </c>
      <c r="D282" s="15" t="s">
        <v>21917</v>
      </c>
      <c r="E282" s="15" t="s">
        <v>24132</v>
      </c>
      <c r="F282" s="15" t="s">
        <v>24133</v>
      </c>
      <c r="G282" s="15" t="s">
        <v>24134</v>
      </c>
      <c r="H282" s="15" t="s">
        <v>24135</v>
      </c>
      <c r="I282" s="20" t="s">
        <v>21352</v>
      </c>
      <c r="J282" s="15" t="s">
        <v>22041</v>
      </c>
      <c r="K282" s="15" t="s">
        <v>24136</v>
      </c>
      <c r="L282" s="15" t="s">
        <v>24137</v>
      </c>
      <c r="M282" s="15" t="s">
        <v>21925</v>
      </c>
      <c r="N282" s="15" t="s">
        <v>521</v>
      </c>
      <c r="O282" s="10" t="s">
        <v>24138</v>
      </c>
      <c r="P282" s="16"/>
      <c r="Q282" s="16"/>
      <c r="R282" s="16"/>
    </row>
    <row r="283" customFormat="false" ht="46.25" hidden="false" customHeight="false" outlineLevel="0" collapsed="false">
      <c r="A283" s="15" t="s">
        <v>24139</v>
      </c>
      <c r="B283" s="15" t="s">
        <v>21354</v>
      </c>
      <c r="C283" s="15" t="s">
        <v>22009</v>
      </c>
      <c r="D283" s="15" t="s">
        <v>21917</v>
      </c>
      <c r="E283" s="15" t="s">
        <v>24140</v>
      </c>
      <c r="F283" s="15" t="s">
        <v>24141</v>
      </c>
      <c r="G283" s="15"/>
      <c r="H283" s="15"/>
      <c r="I283" s="20" t="s">
        <v>21355</v>
      </c>
      <c r="J283" s="15"/>
      <c r="K283" s="15" t="s">
        <v>24142</v>
      </c>
      <c r="L283" s="15" t="s">
        <v>24143</v>
      </c>
      <c r="M283" s="15" t="s">
        <v>21925</v>
      </c>
      <c r="N283" s="15" t="s">
        <v>521</v>
      </c>
      <c r="O283" s="10" t="s">
        <v>24144</v>
      </c>
      <c r="P283" s="16"/>
      <c r="Q283" s="16"/>
      <c r="R283" s="16"/>
    </row>
    <row r="284" customFormat="false" ht="57.45" hidden="false" customHeight="false" outlineLevel="0" collapsed="false">
      <c r="A284" s="15" t="s">
        <v>24145</v>
      </c>
      <c r="B284" s="15" t="s">
        <v>21357</v>
      </c>
      <c r="C284" s="15" t="s">
        <v>22009</v>
      </c>
      <c r="D284" s="15" t="s">
        <v>21917</v>
      </c>
      <c r="E284" s="15" t="s">
        <v>24146</v>
      </c>
      <c r="F284" s="15" t="s">
        <v>24147</v>
      </c>
      <c r="G284" s="15"/>
      <c r="H284" s="15"/>
      <c r="I284" s="20" t="s">
        <v>21358</v>
      </c>
      <c r="J284" s="15" t="s">
        <v>22041</v>
      </c>
      <c r="K284" s="15" t="s">
        <v>24148</v>
      </c>
      <c r="L284" s="15" t="s">
        <v>24149</v>
      </c>
      <c r="M284" s="15" t="s">
        <v>21925</v>
      </c>
      <c r="N284" s="15" t="s">
        <v>521</v>
      </c>
      <c r="O284" s="10" t="s">
        <v>24150</v>
      </c>
      <c r="P284" s="16"/>
      <c r="Q284" s="16"/>
      <c r="R284" s="16"/>
    </row>
    <row r="285" customFormat="false" ht="35.05" hidden="false" customHeight="false" outlineLevel="0" collapsed="false">
      <c r="A285" s="15" t="s">
        <v>24151</v>
      </c>
      <c r="B285" s="15" t="s">
        <v>21360</v>
      </c>
      <c r="C285" s="15" t="s">
        <v>22009</v>
      </c>
      <c r="D285" s="15" t="s">
        <v>21917</v>
      </c>
      <c r="E285" s="15" t="s">
        <v>24152</v>
      </c>
      <c r="F285" s="15" t="s">
        <v>24153</v>
      </c>
      <c r="G285" s="15" t="s">
        <v>24154</v>
      </c>
      <c r="H285" s="15" t="s">
        <v>24155</v>
      </c>
      <c r="I285" s="20" t="s">
        <v>21361</v>
      </c>
      <c r="J285" s="15" t="s">
        <v>22041</v>
      </c>
      <c r="K285" s="15" t="s">
        <v>24156</v>
      </c>
      <c r="L285" s="15" t="s">
        <v>24157</v>
      </c>
      <c r="M285" s="15" t="s">
        <v>21925</v>
      </c>
      <c r="N285" s="15" t="s">
        <v>521</v>
      </c>
      <c r="O285" s="10" t="s">
        <v>24158</v>
      </c>
      <c r="P285" s="16"/>
      <c r="Q285" s="16"/>
      <c r="R285" s="16"/>
    </row>
    <row r="286" customFormat="false" ht="46.25" hidden="false" customHeight="false" outlineLevel="0" collapsed="false">
      <c r="A286" s="15" t="s">
        <v>24159</v>
      </c>
      <c r="B286" s="15" t="s">
        <v>21363</v>
      </c>
      <c r="C286" s="15" t="s">
        <v>22009</v>
      </c>
      <c r="D286" s="15" t="s">
        <v>21917</v>
      </c>
      <c r="E286" s="15" t="s">
        <v>24160</v>
      </c>
      <c r="F286" s="15"/>
      <c r="G286" s="15" t="s">
        <v>24161</v>
      </c>
      <c r="H286" s="15" t="s">
        <v>24162</v>
      </c>
      <c r="I286" s="20" t="s">
        <v>21364</v>
      </c>
      <c r="J286" s="15" t="s">
        <v>22041</v>
      </c>
      <c r="K286" s="15" t="s">
        <v>24163</v>
      </c>
      <c r="L286" s="15" t="s">
        <v>24164</v>
      </c>
      <c r="M286" s="15" t="s">
        <v>21925</v>
      </c>
      <c r="N286" s="15" t="s">
        <v>521</v>
      </c>
      <c r="O286" s="10" t="s">
        <v>24165</v>
      </c>
      <c r="P286" s="16"/>
      <c r="Q286" s="16"/>
      <c r="R286" s="16"/>
    </row>
    <row r="287" customFormat="false" ht="23.85" hidden="false" customHeight="false" outlineLevel="0" collapsed="false">
      <c r="A287" s="15" t="s">
        <v>24166</v>
      </c>
      <c r="B287" s="15" t="s">
        <v>21366</v>
      </c>
      <c r="C287" s="15" t="s">
        <v>22009</v>
      </c>
      <c r="D287" s="15" t="s">
        <v>21917</v>
      </c>
      <c r="E287" s="15" t="s">
        <v>24167</v>
      </c>
      <c r="F287" s="15" t="s">
        <v>24168</v>
      </c>
      <c r="G287" s="15" t="s">
        <v>24169</v>
      </c>
      <c r="H287" s="15" t="s">
        <v>24170</v>
      </c>
      <c r="I287" s="20" t="s">
        <v>21367</v>
      </c>
      <c r="J287" s="15"/>
      <c r="K287" s="15" t="s">
        <v>23932</v>
      </c>
      <c r="L287" s="15" t="s">
        <v>23933</v>
      </c>
      <c r="M287" s="15" t="s">
        <v>21925</v>
      </c>
      <c r="N287" s="15" t="s">
        <v>521</v>
      </c>
      <c r="O287" s="10" t="s">
        <v>24171</v>
      </c>
      <c r="P287" s="16"/>
      <c r="Q287" s="16"/>
      <c r="R287" s="16"/>
    </row>
    <row r="288" customFormat="false" ht="68.65" hidden="false" customHeight="false" outlineLevel="0" collapsed="false">
      <c r="A288" s="15" t="s">
        <v>24172</v>
      </c>
      <c r="B288" s="15" t="s">
        <v>21369</v>
      </c>
      <c r="C288" s="15" t="s">
        <v>22009</v>
      </c>
      <c r="D288" s="15" t="s">
        <v>21917</v>
      </c>
      <c r="E288" s="15" t="s">
        <v>24173</v>
      </c>
      <c r="F288" s="15" t="s">
        <v>24174</v>
      </c>
      <c r="G288" s="15" t="s">
        <v>24175</v>
      </c>
      <c r="H288" s="15" t="s">
        <v>24176</v>
      </c>
      <c r="I288" s="20" t="s">
        <v>21370</v>
      </c>
      <c r="J288" s="15"/>
      <c r="K288" s="15" t="s">
        <v>24177</v>
      </c>
      <c r="L288" s="15" t="s">
        <v>24178</v>
      </c>
      <c r="M288" s="15" t="s">
        <v>21925</v>
      </c>
      <c r="N288" s="15" t="s">
        <v>521</v>
      </c>
      <c r="O288" s="10" t="s">
        <v>24179</v>
      </c>
      <c r="P288" s="16"/>
      <c r="Q288" s="16"/>
      <c r="R288" s="16"/>
    </row>
    <row r="289" customFormat="false" ht="57.45" hidden="false" customHeight="false" outlineLevel="0" collapsed="false">
      <c r="A289" s="15" t="s">
        <v>24180</v>
      </c>
      <c r="B289" s="15" t="s">
        <v>21372</v>
      </c>
      <c r="C289" s="15" t="s">
        <v>22009</v>
      </c>
      <c r="D289" s="15" t="s">
        <v>21917</v>
      </c>
      <c r="E289" s="15" t="s">
        <v>24181</v>
      </c>
      <c r="F289" s="15" t="s">
        <v>24182</v>
      </c>
      <c r="G289" s="15" t="s">
        <v>24183</v>
      </c>
      <c r="H289" s="15" t="s">
        <v>24184</v>
      </c>
      <c r="I289" s="20" t="s">
        <v>21373</v>
      </c>
      <c r="J289" s="15"/>
      <c r="K289" s="15" t="s">
        <v>24185</v>
      </c>
      <c r="L289" s="15" t="s">
        <v>24186</v>
      </c>
      <c r="M289" s="15" t="s">
        <v>21925</v>
      </c>
      <c r="N289" s="15" t="s">
        <v>521</v>
      </c>
      <c r="O289" s="10" t="s">
        <v>24187</v>
      </c>
      <c r="P289" s="16"/>
      <c r="Q289" s="16"/>
      <c r="R289" s="16"/>
    </row>
    <row r="290" customFormat="false" ht="23.85" hidden="false" customHeight="false" outlineLevel="0" collapsed="false">
      <c r="A290" s="15" t="s">
        <v>24188</v>
      </c>
      <c r="B290" s="15" t="s">
        <v>21375</v>
      </c>
      <c r="C290" s="15" t="s">
        <v>22009</v>
      </c>
      <c r="D290" s="15" t="s">
        <v>21917</v>
      </c>
      <c r="E290" s="15" t="s">
        <v>24189</v>
      </c>
      <c r="F290" s="15" t="s">
        <v>24190</v>
      </c>
      <c r="G290" s="15" t="s">
        <v>24191</v>
      </c>
      <c r="H290" s="15" t="s">
        <v>24192</v>
      </c>
      <c r="I290" s="20" t="s">
        <v>21376</v>
      </c>
      <c r="J290" s="15"/>
      <c r="K290" s="15" t="s">
        <v>23932</v>
      </c>
      <c r="L290" s="15" t="s">
        <v>23933</v>
      </c>
      <c r="M290" s="15" t="s">
        <v>21925</v>
      </c>
      <c r="N290" s="15" t="s">
        <v>521</v>
      </c>
      <c r="O290" s="10" t="s">
        <v>24193</v>
      </c>
      <c r="P290" s="16"/>
      <c r="Q290" s="16"/>
      <c r="R290" s="16"/>
    </row>
    <row r="291" customFormat="false" ht="35.05" hidden="false" customHeight="false" outlineLevel="0" collapsed="false">
      <c r="A291" s="15" t="s">
        <v>24194</v>
      </c>
      <c r="B291" s="15" t="s">
        <v>21378</v>
      </c>
      <c r="C291" s="15" t="s">
        <v>22009</v>
      </c>
      <c r="D291" s="15" t="s">
        <v>21917</v>
      </c>
      <c r="E291" s="15" t="s">
        <v>24195</v>
      </c>
      <c r="F291" s="15" t="s">
        <v>24196</v>
      </c>
      <c r="G291" s="15" t="s">
        <v>24197</v>
      </c>
      <c r="H291" s="15" t="s">
        <v>24198</v>
      </c>
      <c r="I291" s="20" t="s">
        <v>21379</v>
      </c>
      <c r="J291" s="15" t="s">
        <v>22041</v>
      </c>
      <c r="K291" s="15" t="s">
        <v>24199</v>
      </c>
      <c r="L291" s="15" t="s">
        <v>24200</v>
      </c>
      <c r="M291" s="15" t="s">
        <v>21925</v>
      </c>
      <c r="N291" s="15" t="s">
        <v>521</v>
      </c>
      <c r="O291" s="10" t="s">
        <v>24201</v>
      </c>
      <c r="P291" s="16"/>
      <c r="Q291" s="16"/>
      <c r="R291" s="16"/>
    </row>
    <row r="292" customFormat="false" ht="46.25" hidden="false" customHeight="false" outlineLevel="0" collapsed="false">
      <c r="A292" s="15" t="s">
        <v>24202</v>
      </c>
      <c r="B292" s="15" t="s">
        <v>21381</v>
      </c>
      <c r="C292" s="15" t="s">
        <v>22009</v>
      </c>
      <c r="D292" s="15" t="s">
        <v>21917</v>
      </c>
      <c r="E292" s="15" t="s">
        <v>24203</v>
      </c>
      <c r="F292" s="15" t="s">
        <v>24204</v>
      </c>
      <c r="G292" s="15" t="s">
        <v>24205</v>
      </c>
      <c r="H292" s="15" t="s">
        <v>24206</v>
      </c>
      <c r="I292" s="20" t="s">
        <v>21382</v>
      </c>
      <c r="J292" s="15" t="s">
        <v>22041</v>
      </c>
      <c r="K292" s="15" t="s">
        <v>24207</v>
      </c>
      <c r="L292" s="15" t="s">
        <v>24208</v>
      </c>
      <c r="M292" s="15" t="s">
        <v>21925</v>
      </c>
      <c r="N292" s="15" t="s">
        <v>521</v>
      </c>
      <c r="O292" s="10" t="s">
        <v>24209</v>
      </c>
      <c r="P292" s="16"/>
      <c r="Q292" s="16"/>
      <c r="R292" s="16"/>
    </row>
    <row r="293" customFormat="false" ht="68.65" hidden="false" customHeight="false" outlineLevel="0" collapsed="false">
      <c r="A293" s="15" t="s">
        <v>24210</v>
      </c>
      <c r="B293" s="15" t="s">
        <v>21384</v>
      </c>
      <c r="C293" s="15" t="s">
        <v>22381</v>
      </c>
      <c r="D293" s="15" t="s">
        <v>21917</v>
      </c>
      <c r="E293" s="15" t="s">
        <v>24211</v>
      </c>
      <c r="F293" s="15" t="s">
        <v>24212</v>
      </c>
      <c r="G293" s="15" t="s">
        <v>24213</v>
      </c>
      <c r="H293" s="15" t="s">
        <v>24214</v>
      </c>
      <c r="I293" s="20" t="s">
        <v>21385</v>
      </c>
      <c r="J293" s="15" t="s">
        <v>21943</v>
      </c>
      <c r="K293" s="15" t="s">
        <v>24215</v>
      </c>
      <c r="L293" s="15" t="s">
        <v>24216</v>
      </c>
      <c r="M293" s="15" t="s">
        <v>21925</v>
      </c>
      <c r="N293" s="15" t="s">
        <v>521</v>
      </c>
      <c r="O293" s="10" t="s">
        <v>24217</v>
      </c>
      <c r="P293" s="16"/>
      <c r="Q293" s="16"/>
      <c r="R293" s="16"/>
    </row>
    <row r="294" customFormat="false" ht="46.25" hidden="false" customHeight="false" outlineLevel="0" collapsed="false">
      <c r="A294" s="15" t="s">
        <v>24218</v>
      </c>
      <c r="B294" s="15" t="s">
        <v>21387</v>
      </c>
      <c r="C294" s="15" t="s">
        <v>22397</v>
      </c>
      <c r="D294" s="15" t="s">
        <v>21917</v>
      </c>
      <c r="E294" s="15" t="s">
        <v>24219</v>
      </c>
      <c r="F294" s="15" t="s">
        <v>24220</v>
      </c>
      <c r="G294" s="15" t="s">
        <v>24221</v>
      </c>
      <c r="H294" s="15" t="s">
        <v>24222</v>
      </c>
      <c r="I294" s="20" t="s">
        <v>21388</v>
      </c>
      <c r="J294" s="15" t="s">
        <v>22269</v>
      </c>
      <c r="K294" s="15" t="s">
        <v>24223</v>
      </c>
      <c r="L294" s="15" t="s">
        <v>24224</v>
      </c>
      <c r="M294" s="15" t="s">
        <v>21925</v>
      </c>
      <c r="N294" s="15" t="s">
        <v>521</v>
      </c>
      <c r="O294" s="10" t="s">
        <v>24225</v>
      </c>
      <c r="P294" s="16"/>
      <c r="Q294" s="16"/>
      <c r="R294" s="16"/>
    </row>
    <row r="295" customFormat="false" ht="46.25" hidden="false" customHeight="false" outlineLevel="0" collapsed="false">
      <c r="A295" s="15" t="s">
        <v>24226</v>
      </c>
      <c r="B295" s="15" t="s">
        <v>21390</v>
      </c>
      <c r="C295" s="15" t="s">
        <v>22397</v>
      </c>
      <c r="D295" s="15" t="s">
        <v>21917</v>
      </c>
      <c r="E295" s="15" t="s">
        <v>24227</v>
      </c>
      <c r="F295" s="15" t="s">
        <v>24228</v>
      </c>
      <c r="G295" s="15" t="s">
        <v>24229</v>
      </c>
      <c r="H295" s="15" t="s">
        <v>24230</v>
      </c>
      <c r="I295" s="20" t="s">
        <v>21391</v>
      </c>
      <c r="J295" s="15"/>
      <c r="K295" s="15" t="s">
        <v>24231</v>
      </c>
      <c r="L295" s="15" t="s">
        <v>24232</v>
      </c>
      <c r="M295" s="15" t="s">
        <v>21925</v>
      </c>
      <c r="N295" s="15" t="s">
        <v>521</v>
      </c>
      <c r="O295" s="10" t="s">
        <v>24233</v>
      </c>
      <c r="P295" s="16"/>
      <c r="Q295" s="16"/>
      <c r="R295" s="16"/>
    </row>
    <row r="296" customFormat="false" ht="46.25" hidden="false" customHeight="false" outlineLevel="0" collapsed="false">
      <c r="A296" s="15" t="s">
        <v>24234</v>
      </c>
      <c r="B296" s="15" t="s">
        <v>21393</v>
      </c>
      <c r="C296" s="15" t="s">
        <v>24235</v>
      </c>
      <c r="D296" s="15" t="s">
        <v>21917</v>
      </c>
      <c r="E296" s="15" t="s">
        <v>24236</v>
      </c>
      <c r="F296" s="15" t="s">
        <v>24237</v>
      </c>
      <c r="G296" s="15" t="s">
        <v>24238</v>
      </c>
      <c r="H296" s="15" t="s">
        <v>24239</v>
      </c>
      <c r="I296" s="20" t="s">
        <v>21394</v>
      </c>
      <c r="J296" s="15"/>
      <c r="K296" s="15" t="s">
        <v>24240</v>
      </c>
      <c r="L296" s="15" t="s">
        <v>24241</v>
      </c>
      <c r="M296" s="15" t="s">
        <v>21925</v>
      </c>
      <c r="N296" s="15" t="s">
        <v>521</v>
      </c>
      <c r="O296" s="10" t="s">
        <v>24242</v>
      </c>
      <c r="P296" s="16"/>
      <c r="Q296" s="16"/>
      <c r="R296" s="16"/>
    </row>
    <row r="297" customFormat="false" ht="23.85" hidden="false" customHeight="false" outlineLevel="0" collapsed="false">
      <c r="A297" s="15" t="s">
        <v>24243</v>
      </c>
      <c r="B297" s="15" t="s">
        <v>21396</v>
      </c>
      <c r="C297" s="15" t="s">
        <v>22413</v>
      </c>
      <c r="D297" s="15" t="s">
        <v>21917</v>
      </c>
      <c r="E297" s="15" t="s">
        <v>24244</v>
      </c>
      <c r="F297" s="15" t="s">
        <v>24245</v>
      </c>
      <c r="G297" s="15" t="s">
        <v>24246</v>
      </c>
      <c r="H297" s="15" t="s">
        <v>24247</v>
      </c>
      <c r="I297" s="20" t="s">
        <v>21397</v>
      </c>
      <c r="J297" s="15"/>
      <c r="K297" s="15" t="s">
        <v>23932</v>
      </c>
      <c r="L297" s="15" t="s">
        <v>23933</v>
      </c>
      <c r="M297" s="15" t="s">
        <v>22054</v>
      </c>
      <c r="N297" s="15" t="s">
        <v>521</v>
      </c>
      <c r="O297" s="10" t="s">
        <v>24248</v>
      </c>
      <c r="P297" s="16"/>
      <c r="Q297" s="16"/>
      <c r="R297" s="16"/>
    </row>
    <row r="298" customFormat="false" ht="46.25" hidden="false" customHeight="false" outlineLevel="0" collapsed="false">
      <c r="A298" s="15" t="s">
        <v>24249</v>
      </c>
      <c r="B298" s="15" t="s">
        <v>21399</v>
      </c>
      <c r="C298" s="15" t="s">
        <v>22413</v>
      </c>
      <c r="D298" s="15" t="s">
        <v>21917</v>
      </c>
      <c r="E298" s="15" t="s">
        <v>24250</v>
      </c>
      <c r="F298" s="15" t="s">
        <v>24251</v>
      </c>
      <c r="G298" s="15" t="s">
        <v>24252</v>
      </c>
      <c r="H298" s="15"/>
      <c r="I298" s="20" t="s">
        <v>21400</v>
      </c>
      <c r="J298" s="15" t="s">
        <v>22041</v>
      </c>
      <c r="K298" s="15" t="s">
        <v>24253</v>
      </c>
      <c r="L298" s="15" t="s">
        <v>24254</v>
      </c>
      <c r="M298" s="15" t="s">
        <v>21925</v>
      </c>
      <c r="N298" s="15" t="s">
        <v>521</v>
      </c>
      <c r="O298" s="10" t="s">
        <v>24255</v>
      </c>
      <c r="P298" s="16"/>
      <c r="Q298" s="16"/>
      <c r="R298" s="16"/>
    </row>
    <row r="299" customFormat="false" ht="57.45" hidden="false" customHeight="false" outlineLevel="0" collapsed="false">
      <c r="A299" s="15" t="s">
        <v>24256</v>
      </c>
      <c r="B299" s="15" t="s">
        <v>21402</v>
      </c>
      <c r="C299" s="15" t="s">
        <v>24257</v>
      </c>
      <c r="D299" s="15" t="s">
        <v>21917</v>
      </c>
      <c r="E299" s="15" t="s">
        <v>24258</v>
      </c>
      <c r="F299" s="15" t="s">
        <v>24259</v>
      </c>
      <c r="G299" s="15" t="s">
        <v>24260</v>
      </c>
      <c r="H299" s="15" t="s">
        <v>24261</v>
      </c>
      <c r="I299" s="20" t="s">
        <v>21403</v>
      </c>
      <c r="J299" s="15" t="s">
        <v>22041</v>
      </c>
      <c r="K299" s="15" t="s">
        <v>24262</v>
      </c>
      <c r="L299" s="15" t="s">
        <v>24263</v>
      </c>
      <c r="M299" s="15" t="s">
        <v>21925</v>
      </c>
      <c r="N299" s="15" t="s">
        <v>521</v>
      </c>
      <c r="O299" s="10" t="s">
        <v>24264</v>
      </c>
      <c r="P299" s="16"/>
      <c r="Q299" s="16"/>
      <c r="R299" s="16"/>
    </row>
    <row r="300" customFormat="false" ht="35.05" hidden="false" customHeight="false" outlineLevel="0" collapsed="false">
      <c r="A300" s="15" t="s">
        <v>24265</v>
      </c>
      <c r="B300" s="15" t="s">
        <v>21405</v>
      </c>
      <c r="C300" s="15" t="s">
        <v>24266</v>
      </c>
      <c r="D300" s="15" t="s">
        <v>21917</v>
      </c>
      <c r="E300" s="15" t="s">
        <v>24267</v>
      </c>
      <c r="F300" s="15" t="s">
        <v>24268</v>
      </c>
      <c r="G300" s="15"/>
      <c r="H300" s="15"/>
      <c r="I300" s="20" t="s">
        <v>21406</v>
      </c>
      <c r="J300" s="15"/>
      <c r="K300" s="15" t="s">
        <v>24269</v>
      </c>
      <c r="L300" s="15" t="s">
        <v>24270</v>
      </c>
      <c r="M300" s="15" t="s">
        <v>21925</v>
      </c>
      <c r="N300" s="15" t="s">
        <v>521</v>
      </c>
      <c r="O300" s="10" t="s">
        <v>24271</v>
      </c>
      <c r="P300" s="16"/>
      <c r="Q300" s="16"/>
      <c r="R300" s="16"/>
    </row>
    <row r="301" customFormat="false" ht="57.45" hidden="false" customHeight="false" outlineLevel="0" collapsed="false">
      <c r="A301" s="15" t="s">
        <v>24272</v>
      </c>
      <c r="B301" s="15" t="s">
        <v>21408</v>
      </c>
      <c r="C301" s="15" t="s">
        <v>24273</v>
      </c>
      <c r="D301" s="15" t="s">
        <v>21917</v>
      </c>
      <c r="E301" s="15" t="s">
        <v>24274</v>
      </c>
      <c r="F301" s="15" t="s">
        <v>24275</v>
      </c>
      <c r="G301" s="15"/>
      <c r="H301" s="15"/>
      <c r="I301" s="20" t="s">
        <v>24276</v>
      </c>
      <c r="J301" s="15"/>
      <c r="K301" s="15" t="s">
        <v>24277</v>
      </c>
      <c r="L301" s="15" t="s">
        <v>24278</v>
      </c>
      <c r="M301" s="15" t="s">
        <v>21925</v>
      </c>
      <c r="N301" s="15" t="s">
        <v>521</v>
      </c>
      <c r="O301" s="10" t="s">
        <v>24279</v>
      </c>
      <c r="P301" s="16"/>
      <c r="Q301" s="16"/>
      <c r="R301" s="16"/>
    </row>
    <row r="302" customFormat="false" ht="23.85" hidden="false" customHeight="false" outlineLevel="0" collapsed="false">
      <c r="A302" s="15" t="s">
        <v>24280</v>
      </c>
      <c r="B302" s="15" t="s">
        <v>21411</v>
      </c>
      <c r="C302" s="15" t="s">
        <v>24281</v>
      </c>
      <c r="D302" s="15" t="s">
        <v>21917</v>
      </c>
      <c r="E302" s="15" t="s">
        <v>24282</v>
      </c>
      <c r="F302" s="15" t="s">
        <v>24283</v>
      </c>
      <c r="G302" s="15" t="s">
        <v>24284</v>
      </c>
      <c r="H302" s="15" t="s">
        <v>24285</v>
      </c>
      <c r="I302" s="20" t="s">
        <v>21412</v>
      </c>
      <c r="J302" s="15"/>
      <c r="K302" s="15" t="s">
        <v>23932</v>
      </c>
      <c r="L302" s="15" t="s">
        <v>23933</v>
      </c>
      <c r="M302" s="15" t="s">
        <v>21925</v>
      </c>
      <c r="N302" s="15" t="s">
        <v>521</v>
      </c>
      <c r="O302" s="10" t="s">
        <v>24286</v>
      </c>
      <c r="P302" s="16"/>
      <c r="Q302" s="16"/>
      <c r="R302" s="16"/>
    </row>
    <row r="303" customFormat="false" ht="79.85" hidden="false" customHeight="false" outlineLevel="0" collapsed="false">
      <c r="A303" s="15" t="s">
        <v>24287</v>
      </c>
      <c r="B303" s="15" t="s">
        <v>21414</v>
      </c>
      <c r="C303" s="15" t="s">
        <v>21916</v>
      </c>
      <c r="D303" s="15" t="s">
        <v>21917</v>
      </c>
      <c r="E303" s="15" t="s">
        <v>24288</v>
      </c>
      <c r="F303" s="15" t="s">
        <v>24289</v>
      </c>
      <c r="G303" s="15" t="s">
        <v>24290</v>
      </c>
      <c r="H303" s="15" t="s">
        <v>24291</v>
      </c>
      <c r="I303" s="20" t="s">
        <v>21415</v>
      </c>
      <c r="J303" s="15"/>
      <c r="K303" s="15" t="s">
        <v>24292</v>
      </c>
      <c r="L303" s="15" t="s">
        <v>24293</v>
      </c>
      <c r="M303" s="15" t="s">
        <v>22054</v>
      </c>
      <c r="N303" s="15" t="s">
        <v>521</v>
      </c>
      <c r="O303" s="10" t="s">
        <v>24294</v>
      </c>
      <c r="P303" s="16"/>
      <c r="Q303" s="16"/>
      <c r="R303" s="16"/>
    </row>
    <row r="304" customFormat="false" ht="57.45" hidden="false" customHeight="false" outlineLevel="0" collapsed="false">
      <c r="A304" s="15" t="s">
        <v>24295</v>
      </c>
      <c r="B304" s="15" t="s">
        <v>21417</v>
      </c>
      <c r="C304" s="15" t="s">
        <v>21916</v>
      </c>
      <c r="D304" s="15" t="s">
        <v>21917</v>
      </c>
      <c r="E304" s="15" t="s">
        <v>24296</v>
      </c>
      <c r="F304" s="15" t="s">
        <v>24297</v>
      </c>
      <c r="G304" s="15" t="s">
        <v>24298</v>
      </c>
      <c r="H304" s="15" t="s">
        <v>24299</v>
      </c>
      <c r="I304" s="20" t="s">
        <v>21418</v>
      </c>
      <c r="J304" s="15" t="s">
        <v>23777</v>
      </c>
      <c r="K304" s="15" t="s">
        <v>24300</v>
      </c>
      <c r="L304" s="15" t="s">
        <v>24301</v>
      </c>
      <c r="M304" s="15" t="s">
        <v>21925</v>
      </c>
      <c r="N304" s="15" t="s">
        <v>521</v>
      </c>
      <c r="O304" s="10" t="s">
        <v>24302</v>
      </c>
      <c r="P304" s="16"/>
      <c r="Q304" s="16"/>
      <c r="R304" s="16"/>
    </row>
    <row r="305" customFormat="false" ht="46.25" hidden="false" customHeight="false" outlineLevel="0" collapsed="false">
      <c r="A305" s="15" t="s">
        <v>24303</v>
      </c>
      <c r="B305" s="15" t="s">
        <v>21420</v>
      </c>
      <c r="C305" s="15" t="s">
        <v>21916</v>
      </c>
      <c r="D305" s="15" t="s">
        <v>21917</v>
      </c>
      <c r="E305" s="15" t="s">
        <v>24304</v>
      </c>
      <c r="F305" s="15" t="s">
        <v>24305</v>
      </c>
      <c r="G305" s="15" t="s">
        <v>24306</v>
      </c>
      <c r="H305" s="15" t="s">
        <v>24307</v>
      </c>
      <c r="I305" s="20" t="s">
        <v>21421</v>
      </c>
      <c r="J305" s="15"/>
      <c r="K305" s="15" t="s">
        <v>24308</v>
      </c>
      <c r="L305" s="15" t="s">
        <v>24309</v>
      </c>
      <c r="M305" s="15" t="s">
        <v>21925</v>
      </c>
      <c r="N305" s="15" t="s">
        <v>521</v>
      </c>
      <c r="O305" s="10" t="s">
        <v>24310</v>
      </c>
      <c r="P305" s="16"/>
      <c r="Q305" s="16"/>
      <c r="R305" s="16"/>
    </row>
    <row r="306" customFormat="false" ht="35.05" hidden="false" customHeight="false" outlineLevel="0" collapsed="false">
      <c r="A306" s="15" t="s">
        <v>24311</v>
      </c>
      <c r="B306" s="15" t="s">
        <v>21423</v>
      </c>
      <c r="C306" s="15" t="s">
        <v>21916</v>
      </c>
      <c r="D306" s="15" t="s">
        <v>21917</v>
      </c>
      <c r="E306" s="15" t="s">
        <v>24312</v>
      </c>
      <c r="F306" s="15" t="s">
        <v>24313</v>
      </c>
      <c r="G306" s="15" t="s">
        <v>24314</v>
      </c>
      <c r="H306" s="15" t="s">
        <v>24315</v>
      </c>
      <c r="I306" s="20" t="s">
        <v>21424</v>
      </c>
      <c r="J306" s="15"/>
      <c r="K306" s="15" t="s">
        <v>24316</v>
      </c>
      <c r="L306" s="15" t="s">
        <v>24317</v>
      </c>
      <c r="M306" s="15" t="s">
        <v>21925</v>
      </c>
      <c r="N306" s="15" t="s">
        <v>521</v>
      </c>
      <c r="O306" s="10" t="s">
        <v>24318</v>
      </c>
      <c r="P306" s="16"/>
      <c r="Q306" s="16"/>
      <c r="R306" s="16"/>
    </row>
    <row r="307" customFormat="false" ht="35.05" hidden="false" customHeight="false" outlineLevel="0" collapsed="false">
      <c r="A307" s="15" t="s">
        <v>24319</v>
      </c>
      <c r="B307" s="15" t="s">
        <v>21426</v>
      </c>
      <c r="C307" s="15" t="s">
        <v>21916</v>
      </c>
      <c r="D307" s="15" t="s">
        <v>21917</v>
      </c>
      <c r="E307" s="15" t="s">
        <v>24320</v>
      </c>
      <c r="F307" s="15" t="s">
        <v>24321</v>
      </c>
      <c r="G307" s="15" t="s">
        <v>24322</v>
      </c>
      <c r="H307" s="15" t="s">
        <v>24323</v>
      </c>
      <c r="I307" s="20" t="s">
        <v>21427</v>
      </c>
      <c r="J307" s="15"/>
      <c r="K307" s="15" t="s">
        <v>24324</v>
      </c>
      <c r="L307" s="15" t="s">
        <v>24325</v>
      </c>
      <c r="M307" s="15" t="s">
        <v>21925</v>
      </c>
      <c r="N307" s="15" t="s">
        <v>521</v>
      </c>
      <c r="O307" s="10" t="s">
        <v>24326</v>
      </c>
      <c r="P307" s="16"/>
      <c r="Q307" s="16"/>
      <c r="R307" s="16"/>
    </row>
    <row r="308" customFormat="false" ht="35.05" hidden="false" customHeight="false" outlineLevel="0" collapsed="false">
      <c r="A308" s="15" t="s">
        <v>24327</v>
      </c>
      <c r="B308" s="15" t="s">
        <v>21429</v>
      </c>
      <c r="C308" s="15" t="s">
        <v>21916</v>
      </c>
      <c r="D308" s="15" t="s">
        <v>21917</v>
      </c>
      <c r="E308" s="15" t="s">
        <v>24328</v>
      </c>
      <c r="F308" s="15" t="s">
        <v>24329</v>
      </c>
      <c r="G308" s="15" t="s">
        <v>24330</v>
      </c>
      <c r="H308" s="15" t="s">
        <v>24331</v>
      </c>
      <c r="I308" s="20" t="s">
        <v>21430</v>
      </c>
      <c r="J308" s="15"/>
      <c r="K308" s="15" t="s">
        <v>24332</v>
      </c>
      <c r="L308" s="15" t="s">
        <v>24333</v>
      </c>
      <c r="M308" s="15" t="s">
        <v>21925</v>
      </c>
      <c r="N308" s="15" t="s">
        <v>521</v>
      </c>
      <c r="O308" s="10" t="s">
        <v>24334</v>
      </c>
      <c r="P308" s="16"/>
      <c r="Q308" s="16"/>
      <c r="R308" s="16"/>
    </row>
    <row r="309" customFormat="false" ht="68.65" hidden="false" customHeight="false" outlineLevel="0" collapsed="false">
      <c r="A309" s="15" t="s">
        <v>24335</v>
      </c>
      <c r="B309" s="15" t="s">
        <v>21432</v>
      </c>
      <c r="C309" s="15" t="s">
        <v>21916</v>
      </c>
      <c r="D309" s="15" t="s">
        <v>21917</v>
      </c>
      <c r="E309" s="15" t="s">
        <v>24336</v>
      </c>
      <c r="F309" s="15" t="s">
        <v>24337</v>
      </c>
      <c r="G309" s="15" t="s">
        <v>24338</v>
      </c>
      <c r="H309" s="15" t="s">
        <v>24339</v>
      </c>
      <c r="I309" s="20" t="s">
        <v>21433</v>
      </c>
      <c r="J309" s="15"/>
      <c r="K309" s="15" t="s">
        <v>24340</v>
      </c>
      <c r="L309" s="15" t="s">
        <v>24341</v>
      </c>
      <c r="M309" s="15" t="s">
        <v>21925</v>
      </c>
      <c r="N309" s="15" t="s">
        <v>521</v>
      </c>
      <c r="O309" s="10" t="s">
        <v>24342</v>
      </c>
      <c r="P309" s="16"/>
      <c r="Q309" s="16"/>
      <c r="R309" s="16"/>
    </row>
    <row r="310" customFormat="false" ht="46.25" hidden="false" customHeight="false" outlineLevel="0" collapsed="false">
      <c r="A310" s="15" t="s">
        <v>24343</v>
      </c>
      <c r="B310" s="15" t="s">
        <v>21435</v>
      </c>
      <c r="C310" s="15" t="s">
        <v>21916</v>
      </c>
      <c r="D310" s="15" t="s">
        <v>21917</v>
      </c>
      <c r="E310" s="15" t="s">
        <v>24344</v>
      </c>
      <c r="F310" s="15" t="s">
        <v>24345</v>
      </c>
      <c r="G310" s="15" t="s">
        <v>24346</v>
      </c>
      <c r="H310" s="15" t="s">
        <v>24347</v>
      </c>
      <c r="I310" s="20" t="s">
        <v>21436</v>
      </c>
      <c r="J310" s="15" t="s">
        <v>22041</v>
      </c>
      <c r="K310" s="15" t="s">
        <v>24348</v>
      </c>
      <c r="L310" s="15" t="s">
        <v>24349</v>
      </c>
      <c r="M310" s="15" t="s">
        <v>21925</v>
      </c>
      <c r="N310" s="15" t="s">
        <v>521</v>
      </c>
      <c r="O310" s="10" t="s">
        <v>24350</v>
      </c>
      <c r="P310" s="16"/>
      <c r="Q310" s="16"/>
      <c r="R310" s="16"/>
    </row>
    <row r="311" customFormat="false" ht="57.45" hidden="false" customHeight="false" outlineLevel="0" collapsed="false">
      <c r="A311" s="15" t="s">
        <v>24351</v>
      </c>
      <c r="B311" s="15" t="s">
        <v>21438</v>
      </c>
      <c r="C311" s="15" t="s">
        <v>21916</v>
      </c>
      <c r="D311" s="15" t="s">
        <v>21917</v>
      </c>
      <c r="E311" s="15" t="s">
        <v>24352</v>
      </c>
      <c r="F311" s="15" t="s">
        <v>24353</v>
      </c>
      <c r="G311" s="15" t="s">
        <v>24354</v>
      </c>
      <c r="H311" s="15" t="s">
        <v>24355</v>
      </c>
      <c r="I311" s="20" t="s">
        <v>21439</v>
      </c>
      <c r="J311" s="15" t="s">
        <v>21943</v>
      </c>
      <c r="K311" s="15" t="s">
        <v>24356</v>
      </c>
      <c r="L311" s="15" t="s">
        <v>24357</v>
      </c>
      <c r="M311" s="15" t="s">
        <v>21925</v>
      </c>
      <c r="N311" s="15" t="s">
        <v>521</v>
      </c>
      <c r="O311" s="15" t="s">
        <v>24358</v>
      </c>
      <c r="P311" s="16"/>
      <c r="Q311" s="16"/>
      <c r="R311" s="16"/>
    </row>
    <row r="312" customFormat="false" ht="57.45" hidden="false" customHeight="false" outlineLevel="0" collapsed="false">
      <c r="A312" s="15" t="s">
        <v>24359</v>
      </c>
      <c r="B312" s="15" t="s">
        <v>21446</v>
      </c>
      <c r="C312" s="15" t="s">
        <v>21916</v>
      </c>
      <c r="D312" s="15" t="s">
        <v>21917</v>
      </c>
      <c r="E312" s="15" t="s">
        <v>24360</v>
      </c>
      <c r="F312" s="15" t="s">
        <v>24361</v>
      </c>
      <c r="G312" s="15" t="s">
        <v>24362</v>
      </c>
      <c r="H312" s="15"/>
      <c r="I312" s="20" t="s">
        <v>21447</v>
      </c>
      <c r="J312" s="15" t="s">
        <v>23777</v>
      </c>
      <c r="K312" s="15" t="s">
        <v>24363</v>
      </c>
      <c r="L312" s="15" t="s">
        <v>24364</v>
      </c>
      <c r="M312" s="15" t="s">
        <v>21925</v>
      </c>
      <c r="N312" s="15" t="s">
        <v>521</v>
      </c>
      <c r="O312" s="10" t="s">
        <v>24365</v>
      </c>
      <c r="P312" s="16"/>
      <c r="Q312" s="16"/>
      <c r="R312" s="16"/>
    </row>
    <row r="313" customFormat="false" ht="68.65" hidden="false" customHeight="false" outlineLevel="0" collapsed="false">
      <c r="A313" s="15" t="s">
        <v>24366</v>
      </c>
      <c r="B313" s="15" t="s">
        <v>21449</v>
      </c>
      <c r="C313" s="15" t="s">
        <v>21916</v>
      </c>
      <c r="D313" s="15" t="s">
        <v>21917</v>
      </c>
      <c r="E313" s="15" t="s">
        <v>24367</v>
      </c>
      <c r="F313" s="15" t="s">
        <v>24368</v>
      </c>
      <c r="G313" s="15" t="s">
        <v>24369</v>
      </c>
      <c r="H313" s="15" t="s">
        <v>24370</v>
      </c>
      <c r="I313" s="20" t="s">
        <v>21450</v>
      </c>
      <c r="J313" s="15"/>
      <c r="K313" s="15" t="s">
        <v>24371</v>
      </c>
      <c r="L313" s="15" t="s">
        <v>24372</v>
      </c>
      <c r="M313" s="15" t="s">
        <v>21925</v>
      </c>
      <c r="N313" s="15" t="s">
        <v>521</v>
      </c>
      <c r="O313" s="10" t="s">
        <v>24373</v>
      </c>
      <c r="P313" s="16"/>
      <c r="Q313" s="16"/>
      <c r="R313" s="16"/>
    </row>
    <row r="314" customFormat="false" ht="23.85" hidden="false" customHeight="false" outlineLevel="0" collapsed="false">
      <c r="A314" s="15" t="s">
        <v>24374</v>
      </c>
      <c r="B314" s="15" t="s">
        <v>21452</v>
      </c>
      <c r="C314" s="15" t="s">
        <v>21916</v>
      </c>
      <c r="D314" s="15" t="s">
        <v>21917</v>
      </c>
      <c r="E314" s="15" t="s">
        <v>24375</v>
      </c>
      <c r="F314" s="15" t="s">
        <v>24376</v>
      </c>
      <c r="G314" s="15" t="s">
        <v>24377</v>
      </c>
      <c r="H314" s="15" t="s">
        <v>24378</v>
      </c>
      <c r="I314" s="20" t="s">
        <v>21453</v>
      </c>
      <c r="J314" s="15"/>
      <c r="K314" s="15" t="s">
        <v>23932</v>
      </c>
      <c r="L314" s="15" t="s">
        <v>23933</v>
      </c>
      <c r="M314" s="15" t="s">
        <v>21925</v>
      </c>
      <c r="N314" s="15" t="s">
        <v>521</v>
      </c>
      <c r="O314" s="10" t="s">
        <v>24379</v>
      </c>
      <c r="P314" s="16"/>
      <c r="Q314" s="16"/>
      <c r="R314" s="16"/>
    </row>
    <row r="315" customFormat="false" ht="91" hidden="false" customHeight="false" outlineLevel="0" collapsed="false">
      <c r="A315" s="15" t="s">
        <v>24380</v>
      </c>
      <c r="B315" s="15" t="s">
        <v>21455</v>
      </c>
      <c r="C315" s="15" t="s">
        <v>21916</v>
      </c>
      <c r="D315" s="15" t="s">
        <v>21917</v>
      </c>
      <c r="E315" s="15" t="s">
        <v>24381</v>
      </c>
      <c r="F315" s="15" t="s">
        <v>24382</v>
      </c>
      <c r="G315" s="15" t="s">
        <v>24383</v>
      </c>
      <c r="H315" s="15" t="s">
        <v>24384</v>
      </c>
      <c r="I315" s="20" t="s">
        <v>21456</v>
      </c>
      <c r="J315" s="15"/>
      <c r="K315" s="15" t="s">
        <v>24385</v>
      </c>
      <c r="L315" s="15" t="s">
        <v>24386</v>
      </c>
      <c r="M315" s="15" t="s">
        <v>21925</v>
      </c>
      <c r="N315" s="15" t="s">
        <v>521</v>
      </c>
      <c r="O315" s="10" t="s">
        <v>24387</v>
      </c>
      <c r="P315" s="16"/>
      <c r="Q315" s="16"/>
      <c r="R315" s="16"/>
    </row>
    <row r="316" customFormat="false" ht="35.05" hidden="false" customHeight="false" outlineLevel="0" collapsed="false">
      <c r="A316" s="15" t="s">
        <v>24388</v>
      </c>
      <c r="B316" s="15" t="s">
        <v>21458</v>
      </c>
      <c r="C316" s="15" t="s">
        <v>21916</v>
      </c>
      <c r="D316" s="15" t="s">
        <v>21917</v>
      </c>
      <c r="E316" s="15" t="s">
        <v>24389</v>
      </c>
      <c r="F316" s="15" t="s">
        <v>24390</v>
      </c>
      <c r="G316" s="15" t="s">
        <v>24391</v>
      </c>
      <c r="H316" s="15" t="s">
        <v>24392</v>
      </c>
      <c r="I316" s="20" t="s">
        <v>21459</v>
      </c>
      <c r="J316" s="15"/>
      <c r="K316" s="15" t="s">
        <v>24393</v>
      </c>
      <c r="L316" s="15" t="s">
        <v>24394</v>
      </c>
      <c r="M316" s="15" t="s">
        <v>21925</v>
      </c>
      <c r="N316" s="15" t="s">
        <v>521</v>
      </c>
      <c r="O316" s="10" t="s">
        <v>24395</v>
      </c>
      <c r="P316" s="16"/>
      <c r="Q316" s="16"/>
      <c r="R316" s="16"/>
    </row>
    <row r="317" customFormat="false" ht="23.85" hidden="false" customHeight="false" outlineLevel="0" collapsed="false">
      <c r="A317" s="15" t="s">
        <v>24396</v>
      </c>
      <c r="B317" s="15" t="s">
        <v>21461</v>
      </c>
      <c r="C317" s="15" t="s">
        <v>21916</v>
      </c>
      <c r="D317" s="15" t="s">
        <v>21917</v>
      </c>
      <c r="E317" s="15" t="s">
        <v>24397</v>
      </c>
      <c r="F317" s="15" t="s">
        <v>24398</v>
      </c>
      <c r="G317" s="15" t="s">
        <v>24399</v>
      </c>
      <c r="H317" s="15"/>
      <c r="I317" s="20" t="s">
        <v>21462</v>
      </c>
      <c r="J317" s="15"/>
      <c r="K317" s="15" t="s">
        <v>23932</v>
      </c>
      <c r="L317" s="15" t="s">
        <v>23933</v>
      </c>
      <c r="M317" s="15" t="s">
        <v>21925</v>
      </c>
      <c r="N317" s="15" t="s">
        <v>521</v>
      </c>
      <c r="O317" s="10" t="s">
        <v>24400</v>
      </c>
      <c r="P317" s="16"/>
      <c r="Q317" s="16"/>
      <c r="R317" s="16"/>
    </row>
    <row r="318" customFormat="false" ht="46.25" hidden="false" customHeight="false" outlineLevel="0" collapsed="false">
      <c r="A318" s="15" t="s">
        <v>24401</v>
      </c>
      <c r="B318" s="15" t="s">
        <v>21464</v>
      </c>
      <c r="C318" s="15" t="s">
        <v>21916</v>
      </c>
      <c r="D318" s="15" t="s">
        <v>21917</v>
      </c>
      <c r="E318" s="15" t="s">
        <v>24402</v>
      </c>
      <c r="F318" s="15" t="s">
        <v>24403</v>
      </c>
      <c r="G318" s="15" t="s">
        <v>24404</v>
      </c>
      <c r="H318" s="15" t="s">
        <v>24405</v>
      </c>
      <c r="I318" s="20" t="s">
        <v>21465</v>
      </c>
      <c r="J318" s="15" t="s">
        <v>22160</v>
      </c>
      <c r="K318" s="15" t="s">
        <v>24406</v>
      </c>
      <c r="L318" s="15" t="s">
        <v>24407</v>
      </c>
      <c r="M318" s="15" t="s">
        <v>21925</v>
      </c>
      <c r="N318" s="15" t="s">
        <v>521</v>
      </c>
      <c r="O318" s="10" t="s">
        <v>24408</v>
      </c>
      <c r="P318" s="16"/>
      <c r="Q318" s="16"/>
      <c r="R318" s="16"/>
    </row>
    <row r="319" customFormat="false" ht="35.05" hidden="false" customHeight="false" outlineLevel="0" collapsed="false">
      <c r="A319" s="15" t="s">
        <v>24409</v>
      </c>
      <c r="B319" s="15" t="s">
        <v>21467</v>
      </c>
      <c r="C319" s="15" t="s">
        <v>21916</v>
      </c>
      <c r="D319" s="15" t="s">
        <v>21917</v>
      </c>
      <c r="E319" s="15" t="s">
        <v>24410</v>
      </c>
      <c r="F319" s="15" t="s">
        <v>24411</v>
      </c>
      <c r="G319" s="15" t="s">
        <v>24412</v>
      </c>
      <c r="H319" s="15" t="s">
        <v>24413</v>
      </c>
      <c r="I319" s="20" t="s">
        <v>21468</v>
      </c>
      <c r="J319" s="15"/>
      <c r="K319" s="15" t="s">
        <v>24393</v>
      </c>
      <c r="L319" s="15" t="s">
        <v>24394</v>
      </c>
      <c r="M319" s="15" t="s">
        <v>21925</v>
      </c>
      <c r="N319" s="15" t="s">
        <v>521</v>
      </c>
      <c r="O319" s="10" t="s">
        <v>24414</v>
      </c>
      <c r="P319" s="16"/>
      <c r="Q319" s="16"/>
      <c r="R319" s="16"/>
    </row>
    <row r="320" customFormat="false" ht="46.25" hidden="false" customHeight="false" outlineLevel="0" collapsed="false">
      <c r="A320" s="15" t="s">
        <v>24415</v>
      </c>
      <c r="B320" s="15" t="s">
        <v>21470</v>
      </c>
      <c r="C320" s="15" t="s">
        <v>21916</v>
      </c>
      <c r="D320" s="15" t="s">
        <v>21917</v>
      </c>
      <c r="E320" s="15" t="s">
        <v>24416</v>
      </c>
      <c r="F320" s="15" t="s">
        <v>24417</v>
      </c>
      <c r="G320" s="15" t="s">
        <v>24418</v>
      </c>
      <c r="H320" s="15"/>
      <c r="I320" s="20" t="s">
        <v>21471</v>
      </c>
      <c r="J320" s="15" t="s">
        <v>22041</v>
      </c>
      <c r="K320" s="15" t="s">
        <v>24419</v>
      </c>
      <c r="L320" s="15" t="s">
        <v>24420</v>
      </c>
      <c r="M320" s="15" t="s">
        <v>21925</v>
      </c>
      <c r="N320" s="15" t="s">
        <v>521</v>
      </c>
      <c r="O320" s="10" t="s">
        <v>24421</v>
      </c>
      <c r="P320" s="16"/>
      <c r="Q320" s="16"/>
      <c r="R320" s="16"/>
    </row>
    <row r="321" customFormat="false" ht="57.45" hidden="false" customHeight="false" outlineLevel="0" collapsed="false">
      <c r="A321" s="15" t="s">
        <v>24422</v>
      </c>
      <c r="B321" s="15" t="s">
        <v>21473</v>
      </c>
      <c r="C321" s="15" t="s">
        <v>21916</v>
      </c>
      <c r="D321" s="15" t="s">
        <v>21917</v>
      </c>
      <c r="E321" s="15" t="s">
        <v>24423</v>
      </c>
      <c r="F321" s="15" t="s">
        <v>24424</v>
      </c>
      <c r="G321" s="15" t="s">
        <v>24425</v>
      </c>
      <c r="H321" s="15" t="s">
        <v>24426</v>
      </c>
      <c r="I321" s="20" t="s">
        <v>21474</v>
      </c>
      <c r="J321" s="15"/>
      <c r="K321" s="15" t="s">
        <v>24427</v>
      </c>
      <c r="L321" s="15" t="s">
        <v>24428</v>
      </c>
      <c r="M321" s="15" t="s">
        <v>21925</v>
      </c>
      <c r="N321" s="15" t="s">
        <v>521</v>
      </c>
      <c r="O321" s="10" t="s">
        <v>24429</v>
      </c>
      <c r="P321" s="16"/>
      <c r="Q321" s="16"/>
      <c r="R321" s="16"/>
    </row>
    <row r="322" customFormat="false" ht="35.05" hidden="false" customHeight="false" outlineLevel="0" collapsed="false">
      <c r="A322" s="15" t="s">
        <v>24430</v>
      </c>
      <c r="B322" s="15" t="s">
        <v>21476</v>
      </c>
      <c r="C322" s="15" t="s">
        <v>21916</v>
      </c>
      <c r="D322" s="15" t="s">
        <v>21917</v>
      </c>
      <c r="E322" s="15" t="s">
        <v>24431</v>
      </c>
      <c r="F322" s="15" t="s">
        <v>24432</v>
      </c>
      <c r="G322" s="15" t="s">
        <v>24433</v>
      </c>
      <c r="H322" s="15" t="s">
        <v>24434</v>
      </c>
      <c r="I322" s="20" t="s">
        <v>21477</v>
      </c>
      <c r="J322" s="15" t="s">
        <v>22041</v>
      </c>
      <c r="K322" s="15" t="s">
        <v>24316</v>
      </c>
      <c r="L322" s="15" t="s">
        <v>24317</v>
      </c>
      <c r="M322" s="15" t="s">
        <v>21925</v>
      </c>
      <c r="N322" s="15" t="s">
        <v>521</v>
      </c>
      <c r="O322" s="10" t="s">
        <v>24435</v>
      </c>
      <c r="P322" s="16"/>
      <c r="Q322" s="16"/>
      <c r="R322" s="16"/>
    </row>
    <row r="323" customFormat="false" ht="57.45" hidden="false" customHeight="false" outlineLevel="0" collapsed="false">
      <c r="A323" s="15" t="s">
        <v>24436</v>
      </c>
      <c r="B323" s="15" t="s">
        <v>21479</v>
      </c>
      <c r="C323" s="15" t="s">
        <v>21916</v>
      </c>
      <c r="D323" s="15" t="s">
        <v>21917</v>
      </c>
      <c r="E323" s="15" t="s">
        <v>24437</v>
      </c>
      <c r="F323" s="15" t="s">
        <v>24438</v>
      </c>
      <c r="G323" s="15" t="s">
        <v>24439</v>
      </c>
      <c r="H323" s="15" t="s">
        <v>24440</v>
      </c>
      <c r="I323" s="20" t="s">
        <v>21480</v>
      </c>
      <c r="J323" s="15"/>
      <c r="K323" s="15" t="s">
        <v>24441</v>
      </c>
      <c r="L323" s="15" t="s">
        <v>24442</v>
      </c>
      <c r="M323" s="15" t="s">
        <v>21925</v>
      </c>
      <c r="N323" s="15" t="s">
        <v>521</v>
      </c>
      <c r="O323" s="10" t="s">
        <v>24443</v>
      </c>
      <c r="P323" s="16"/>
      <c r="Q323" s="16"/>
      <c r="R323" s="16"/>
    </row>
    <row r="324" customFormat="false" ht="35.05" hidden="false" customHeight="false" outlineLevel="0" collapsed="false">
      <c r="A324" s="15" t="s">
        <v>24444</v>
      </c>
      <c r="B324" s="15" t="s">
        <v>21482</v>
      </c>
      <c r="C324" s="15" t="s">
        <v>21916</v>
      </c>
      <c r="D324" s="15" t="s">
        <v>21917</v>
      </c>
      <c r="E324" s="15" t="s">
        <v>24445</v>
      </c>
      <c r="F324" s="15" t="s">
        <v>24446</v>
      </c>
      <c r="G324" s="15" t="s">
        <v>24447</v>
      </c>
      <c r="H324" s="15" t="s">
        <v>24448</v>
      </c>
      <c r="I324" s="20" t="s">
        <v>21483</v>
      </c>
      <c r="J324" s="15"/>
      <c r="K324" s="15" t="s">
        <v>24449</v>
      </c>
      <c r="L324" s="15" t="s">
        <v>24450</v>
      </c>
      <c r="M324" s="15" t="s">
        <v>21925</v>
      </c>
      <c r="N324" s="15" t="s">
        <v>521</v>
      </c>
      <c r="O324" s="10" t="s">
        <v>24451</v>
      </c>
      <c r="P324" s="16"/>
      <c r="Q324" s="16"/>
      <c r="R324" s="16"/>
    </row>
    <row r="325" customFormat="false" ht="46.25" hidden="false" customHeight="false" outlineLevel="0" collapsed="false">
      <c r="A325" s="15" t="s">
        <v>24452</v>
      </c>
      <c r="B325" s="15" t="s">
        <v>21485</v>
      </c>
      <c r="C325" s="15" t="s">
        <v>21916</v>
      </c>
      <c r="D325" s="15" t="s">
        <v>21917</v>
      </c>
      <c r="E325" s="15" t="s">
        <v>24453</v>
      </c>
      <c r="F325" s="15" t="s">
        <v>24454</v>
      </c>
      <c r="G325" s="15" t="s">
        <v>24455</v>
      </c>
      <c r="H325" s="15" t="s">
        <v>24456</v>
      </c>
      <c r="I325" s="20" t="s">
        <v>21486</v>
      </c>
      <c r="J325" s="15" t="s">
        <v>22041</v>
      </c>
      <c r="K325" s="15" t="s">
        <v>24457</v>
      </c>
      <c r="L325" s="15" t="s">
        <v>24458</v>
      </c>
      <c r="M325" s="15" t="s">
        <v>21925</v>
      </c>
      <c r="N325" s="15" t="s">
        <v>521</v>
      </c>
      <c r="O325" s="10" t="s">
        <v>24459</v>
      </c>
      <c r="P325" s="16"/>
      <c r="Q325" s="16"/>
      <c r="R325" s="16"/>
    </row>
    <row r="326" customFormat="false" ht="35.05" hidden="false" customHeight="false" outlineLevel="0" collapsed="false">
      <c r="A326" s="15" t="s">
        <v>24460</v>
      </c>
      <c r="B326" s="15" t="s">
        <v>21488</v>
      </c>
      <c r="C326" s="15" t="s">
        <v>21916</v>
      </c>
      <c r="D326" s="15" t="s">
        <v>21917</v>
      </c>
      <c r="E326" s="15" t="s">
        <v>24461</v>
      </c>
      <c r="F326" s="15" t="s">
        <v>24462</v>
      </c>
      <c r="G326" s="15" t="s">
        <v>24463</v>
      </c>
      <c r="H326" s="15" t="s">
        <v>24464</v>
      </c>
      <c r="I326" s="20" t="s">
        <v>21489</v>
      </c>
      <c r="J326" s="15" t="s">
        <v>22041</v>
      </c>
      <c r="K326" s="15" t="s">
        <v>24465</v>
      </c>
      <c r="L326" s="15" t="s">
        <v>24466</v>
      </c>
      <c r="M326" s="15" t="s">
        <v>21925</v>
      </c>
      <c r="N326" s="15" t="s">
        <v>521</v>
      </c>
      <c r="O326" s="10" t="s">
        <v>24467</v>
      </c>
      <c r="P326" s="16"/>
      <c r="Q326" s="16"/>
      <c r="R326" s="16"/>
    </row>
    <row r="327" customFormat="false" ht="46.25" hidden="false" customHeight="false" outlineLevel="0" collapsed="false">
      <c r="A327" s="15" t="s">
        <v>24468</v>
      </c>
      <c r="B327" s="15" t="s">
        <v>21491</v>
      </c>
      <c r="C327" s="15" t="s">
        <v>21916</v>
      </c>
      <c r="D327" s="15" t="s">
        <v>21917</v>
      </c>
      <c r="E327" s="15" t="s">
        <v>24469</v>
      </c>
      <c r="F327" s="15" t="s">
        <v>24470</v>
      </c>
      <c r="G327" s="15" t="s">
        <v>24471</v>
      </c>
      <c r="H327" s="15"/>
      <c r="I327" s="20" t="s">
        <v>21492</v>
      </c>
      <c r="J327" s="15" t="s">
        <v>22041</v>
      </c>
      <c r="K327" s="15" t="s">
        <v>24472</v>
      </c>
      <c r="L327" s="15" t="s">
        <v>24473</v>
      </c>
      <c r="M327" s="15" t="s">
        <v>21925</v>
      </c>
      <c r="N327" s="15" t="s">
        <v>521</v>
      </c>
      <c r="O327" s="10" t="s">
        <v>24474</v>
      </c>
      <c r="P327" s="16"/>
      <c r="Q327" s="16"/>
      <c r="R327" s="16"/>
    </row>
    <row r="328" customFormat="false" ht="46.25" hidden="false" customHeight="false" outlineLevel="0" collapsed="false">
      <c r="A328" s="15" t="s">
        <v>24475</v>
      </c>
      <c r="B328" s="15" t="s">
        <v>21494</v>
      </c>
      <c r="C328" s="15" t="s">
        <v>21916</v>
      </c>
      <c r="D328" s="15" t="s">
        <v>21917</v>
      </c>
      <c r="E328" s="15" t="s">
        <v>24476</v>
      </c>
      <c r="F328" s="15" t="s">
        <v>24477</v>
      </c>
      <c r="G328" s="15" t="s">
        <v>24478</v>
      </c>
      <c r="H328" s="15" t="s">
        <v>24479</v>
      </c>
      <c r="I328" s="20" t="s">
        <v>21495</v>
      </c>
      <c r="J328" s="15"/>
      <c r="K328" s="15" t="s">
        <v>24480</v>
      </c>
      <c r="L328" s="15" t="s">
        <v>24481</v>
      </c>
      <c r="M328" s="15" t="s">
        <v>21925</v>
      </c>
      <c r="N328" s="15" t="s">
        <v>521</v>
      </c>
      <c r="O328" s="10" t="s">
        <v>24482</v>
      </c>
      <c r="P328" s="16"/>
      <c r="Q328" s="16"/>
      <c r="R328" s="16"/>
    </row>
    <row r="329" customFormat="false" ht="46.25" hidden="false" customHeight="false" outlineLevel="0" collapsed="false">
      <c r="A329" s="15" t="s">
        <v>24483</v>
      </c>
      <c r="B329" s="15" t="s">
        <v>21497</v>
      </c>
      <c r="C329" s="15" t="s">
        <v>21916</v>
      </c>
      <c r="D329" s="15" t="s">
        <v>21917</v>
      </c>
      <c r="E329" s="15" t="s">
        <v>24484</v>
      </c>
      <c r="F329" s="15" t="s">
        <v>24485</v>
      </c>
      <c r="G329" s="15" t="s">
        <v>24486</v>
      </c>
      <c r="H329" s="15"/>
      <c r="I329" s="20" t="s">
        <v>21498</v>
      </c>
      <c r="J329" s="15" t="s">
        <v>22041</v>
      </c>
      <c r="K329" s="15" t="s">
        <v>24487</v>
      </c>
      <c r="L329" s="15" t="s">
        <v>24488</v>
      </c>
      <c r="M329" s="15" t="s">
        <v>21925</v>
      </c>
      <c r="N329" s="15" t="s">
        <v>521</v>
      </c>
      <c r="O329" s="10" t="s">
        <v>24489</v>
      </c>
      <c r="P329" s="16"/>
      <c r="Q329" s="16"/>
      <c r="R329" s="16"/>
    </row>
    <row r="330" customFormat="false" ht="35.05" hidden="false" customHeight="false" outlineLevel="0" collapsed="false">
      <c r="A330" s="15" t="s">
        <v>24490</v>
      </c>
      <c r="B330" s="15" t="s">
        <v>21500</v>
      </c>
      <c r="C330" s="15" t="s">
        <v>21916</v>
      </c>
      <c r="D330" s="15" t="s">
        <v>21917</v>
      </c>
      <c r="E330" s="15" t="s">
        <v>24491</v>
      </c>
      <c r="F330" s="15" t="s">
        <v>24492</v>
      </c>
      <c r="G330" s="15" t="s">
        <v>24493</v>
      </c>
      <c r="H330" s="15" t="s">
        <v>24494</v>
      </c>
      <c r="I330" s="20" t="s">
        <v>21501</v>
      </c>
      <c r="J330" s="15"/>
      <c r="K330" s="15" t="s">
        <v>24495</v>
      </c>
      <c r="L330" s="15" t="s">
        <v>24496</v>
      </c>
      <c r="M330" s="15" t="s">
        <v>21925</v>
      </c>
      <c r="N330" s="15" t="s">
        <v>521</v>
      </c>
      <c r="O330" s="10" t="s">
        <v>24497</v>
      </c>
      <c r="P330" s="16"/>
      <c r="Q330" s="16"/>
      <c r="R330" s="16"/>
    </row>
    <row r="331" customFormat="false" ht="35.05" hidden="false" customHeight="false" outlineLevel="0" collapsed="false">
      <c r="A331" s="15" t="s">
        <v>24498</v>
      </c>
      <c r="B331" s="15" t="s">
        <v>21503</v>
      </c>
      <c r="C331" s="15" t="s">
        <v>21916</v>
      </c>
      <c r="D331" s="15" t="s">
        <v>21917</v>
      </c>
      <c r="E331" s="15" t="s">
        <v>24499</v>
      </c>
      <c r="F331" s="15" t="s">
        <v>24500</v>
      </c>
      <c r="G331" s="15" t="s">
        <v>24501</v>
      </c>
      <c r="H331" s="15" t="s">
        <v>24502</v>
      </c>
      <c r="I331" s="20" t="s">
        <v>21504</v>
      </c>
      <c r="J331" s="15"/>
      <c r="K331" s="15" t="s">
        <v>24316</v>
      </c>
      <c r="L331" s="15" t="s">
        <v>24317</v>
      </c>
      <c r="M331" s="15" t="s">
        <v>21925</v>
      </c>
      <c r="N331" s="15" t="s">
        <v>521</v>
      </c>
      <c r="O331" s="10" t="s">
        <v>24503</v>
      </c>
      <c r="P331" s="16"/>
      <c r="Q331" s="16"/>
      <c r="R331" s="16"/>
    </row>
    <row r="332" customFormat="false" ht="46.25" hidden="false" customHeight="false" outlineLevel="0" collapsed="false">
      <c r="A332" s="15" t="s">
        <v>24504</v>
      </c>
      <c r="B332" s="15" t="s">
        <v>21506</v>
      </c>
      <c r="C332" s="15" t="s">
        <v>21916</v>
      </c>
      <c r="D332" s="15" t="s">
        <v>21917</v>
      </c>
      <c r="E332" s="15" t="s">
        <v>24505</v>
      </c>
      <c r="F332" s="15" t="s">
        <v>24506</v>
      </c>
      <c r="G332" s="15" t="s">
        <v>24507</v>
      </c>
      <c r="H332" s="15" t="s">
        <v>24508</v>
      </c>
      <c r="I332" s="20" t="s">
        <v>21507</v>
      </c>
      <c r="J332" s="15"/>
      <c r="K332" s="15" t="s">
        <v>24509</v>
      </c>
      <c r="L332" s="15" t="s">
        <v>24510</v>
      </c>
      <c r="M332" s="15" t="s">
        <v>21925</v>
      </c>
      <c r="N332" s="15" t="s">
        <v>521</v>
      </c>
      <c r="O332" s="10" t="s">
        <v>24511</v>
      </c>
      <c r="P332" s="16"/>
      <c r="Q332" s="16"/>
      <c r="R332" s="16"/>
    </row>
    <row r="333" customFormat="false" ht="35.05" hidden="false" customHeight="false" outlineLevel="0" collapsed="false">
      <c r="A333" s="15" t="s">
        <v>24512</v>
      </c>
      <c r="B333" s="15" t="s">
        <v>21509</v>
      </c>
      <c r="C333" s="15" t="s">
        <v>21916</v>
      </c>
      <c r="D333" s="15" t="s">
        <v>21917</v>
      </c>
      <c r="E333" s="15" t="s">
        <v>24513</v>
      </c>
      <c r="F333" s="15" t="s">
        <v>24514</v>
      </c>
      <c r="G333" s="15" t="s">
        <v>24515</v>
      </c>
      <c r="H333" s="15" t="s">
        <v>24516</v>
      </c>
      <c r="I333" s="20" t="s">
        <v>21510</v>
      </c>
      <c r="J333" s="15" t="s">
        <v>23777</v>
      </c>
      <c r="K333" s="15" t="s">
        <v>24517</v>
      </c>
      <c r="L333" s="15" t="s">
        <v>24518</v>
      </c>
      <c r="M333" s="15" t="s">
        <v>21925</v>
      </c>
      <c r="N333" s="15" t="s">
        <v>521</v>
      </c>
      <c r="O333" s="10" t="s">
        <v>24519</v>
      </c>
      <c r="P333" s="16"/>
      <c r="Q333" s="16"/>
      <c r="R333" s="16"/>
    </row>
    <row r="334" customFormat="false" ht="35.05" hidden="false" customHeight="false" outlineLevel="0" collapsed="false">
      <c r="A334" s="15" t="s">
        <v>24520</v>
      </c>
      <c r="B334" s="15" t="s">
        <v>21512</v>
      </c>
      <c r="C334" s="15" t="s">
        <v>21916</v>
      </c>
      <c r="D334" s="15" t="s">
        <v>21917</v>
      </c>
      <c r="E334" s="15" t="s">
        <v>24521</v>
      </c>
      <c r="F334" s="15" t="s">
        <v>24522</v>
      </c>
      <c r="G334" s="15" t="s">
        <v>24523</v>
      </c>
      <c r="H334" s="15" t="s">
        <v>24524</v>
      </c>
      <c r="I334" s="20" t="s">
        <v>21513</v>
      </c>
      <c r="J334" s="15"/>
      <c r="K334" s="15" t="s">
        <v>24495</v>
      </c>
      <c r="L334" s="15" t="s">
        <v>24496</v>
      </c>
      <c r="M334" s="15" t="s">
        <v>21925</v>
      </c>
      <c r="N334" s="15" t="s">
        <v>521</v>
      </c>
      <c r="O334" s="10" t="s">
        <v>24525</v>
      </c>
      <c r="P334" s="16"/>
      <c r="Q334" s="16"/>
      <c r="R334" s="16"/>
    </row>
    <row r="335" customFormat="false" ht="57.45" hidden="false" customHeight="false" outlineLevel="0" collapsed="false">
      <c r="A335" s="15" t="s">
        <v>24526</v>
      </c>
      <c r="B335" s="15" t="s">
        <v>21515</v>
      </c>
      <c r="C335" s="15" t="s">
        <v>21916</v>
      </c>
      <c r="D335" s="15" t="s">
        <v>21917</v>
      </c>
      <c r="E335" s="15" t="s">
        <v>24527</v>
      </c>
      <c r="F335" s="15" t="s">
        <v>24528</v>
      </c>
      <c r="G335" s="15" t="s">
        <v>24529</v>
      </c>
      <c r="H335" s="15"/>
      <c r="I335" s="20" t="s">
        <v>21516</v>
      </c>
      <c r="J335" s="15"/>
      <c r="K335" s="15" t="s">
        <v>24530</v>
      </c>
      <c r="L335" s="15" t="s">
        <v>24531</v>
      </c>
      <c r="M335" s="15" t="s">
        <v>21925</v>
      </c>
      <c r="N335" s="15" t="s">
        <v>521</v>
      </c>
      <c r="O335" s="10" t="s">
        <v>24532</v>
      </c>
      <c r="P335" s="16"/>
      <c r="Q335" s="16"/>
      <c r="R335" s="16"/>
    </row>
    <row r="336" customFormat="false" ht="35.05" hidden="false" customHeight="false" outlineLevel="0" collapsed="false">
      <c r="A336" s="15" t="s">
        <v>24533</v>
      </c>
      <c r="B336" s="15" t="s">
        <v>21518</v>
      </c>
      <c r="C336" s="15" t="s">
        <v>21916</v>
      </c>
      <c r="D336" s="15" t="s">
        <v>21917</v>
      </c>
      <c r="E336" s="15" t="s">
        <v>24534</v>
      </c>
      <c r="F336" s="15" t="s">
        <v>24535</v>
      </c>
      <c r="G336" s="15" t="s">
        <v>24536</v>
      </c>
      <c r="H336" s="15" t="s">
        <v>24537</v>
      </c>
      <c r="I336" s="20" t="s">
        <v>21519</v>
      </c>
      <c r="J336" s="15"/>
      <c r="K336" s="15" t="s">
        <v>24538</v>
      </c>
      <c r="L336" s="15" t="s">
        <v>24539</v>
      </c>
      <c r="M336" s="15" t="s">
        <v>21925</v>
      </c>
      <c r="N336" s="15" t="s">
        <v>521</v>
      </c>
      <c r="O336" s="10" t="s">
        <v>24540</v>
      </c>
      <c r="P336" s="16"/>
      <c r="Q336" s="16"/>
      <c r="R336" s="16"/>
    </row>
    <row r="337" customFormat="false" ht="35.05" hidden="false" customHeight="false" outlineLevel="0" collapsed="false">
      <c r="A337" s="15" t="s">
        <v>24541</v>
      </c>
      <c r="B337" s="15" t="s">
        <v>21521</v>
      </c>
      <c r="C337" s="15" t="s">
        <v>21916</v>
      </c>
      <c r="D337" s="15" t="s">
        <v>21917</v>
      </c>
      <c r="E337" s="15" t="s">
        <v>24542</v>
      </c>
      <c r="F337" s="15" t="s">
        <v>24543</v>
      </c>
      <c r="G337" s="15" t="s">
        <v>24544</v>
      </c>
      <c r="H337" s="15" t="s">
        <v>24545</v>
      </c>
      <c r="I337" s="20" t="s">
        <v>21522</v>
      </c>
      <c r="J337" s="15"/>
      <c r="K337" s="15" t="s">
        <v>24546</v>
      </c>
      <c r="L337" s="15" t="s">
        <v>24547</v>
      </c>
      <c r="M337" s="15" t="s">
        <v>21925</v>
      </c>
      <c r="N337" s="15" t="s">
        <v>521</v>
      </c>
      <c r="O337" s="10" t="s">
        <v>24548</v>
      </c>
      <c r="P337" s="16"/>
      <c r="Q337" s="16"/>
      <c r="R337" s="16"/>
    </row>
    <row r="338" customFormat="false" ht="46.25" hidden="false" customHeight="false" outlineLevel="0" collapsed="false">
      <c r="A338" s="15" t="s">
        <v>24549</v>
      </c>
      <c r="B338" s="15" t="s">
        <v>21524</v>
      </c>
      <c r="C338" s="15" t="s">
        <v>21916</v>
      </c>
      <c r="D338" s="15" t="s">
        <v>21917</v>
      </c>
      <c r="E338" s="15" t="s">
        <v>24550</v>
      </c>
      <c r="F338" s="15" t="s">
        <v>24361</v>
      </c>
      <c r="G338" s="15" t="s">
        <v>24551</v>
      </c>
      <c r="H338" s="15" t="s">
        <v>24552</v>
      </c>
      <c r="I338" s="20" t="s">
        <v>21525</v>
      </c>
      <c r="J338" s="15"/>
      <c r="K338" s="15" t="s">
        <v>24553</v>
      </c>
      <c r="L338" s="15" t="s">
        <v>24554</v>
      </c>
      <c r="M338" s="15" t="s">
        <v>21925</v>
      </c>
      <c r="N338" s="15" t="s">
        <v>521</v>
      </c>
      <c r="O338" s="10" t="s">
        <v>24555</v>
      </c>
      <c r="P338" s="16"/>
      <c r="Q338" s="16"/>
      <c r="R338" s="16"/>
    </row>
    <row r="339" customFormat="false" ht="46.25" hidden="false" customHeight="false" outlineLevel="0" collapsed="false">
      <c r="A339" s="15" t="s">
        <v>24556</v>
      </c>
      <c r="B339" s="15" t="s">
        <v>21527</v>
      </c>
      <c r="C339" s="15" t="s">
        <v>22776</v>
      </c>
      <c r="D339" s="15" t="s">
        <v>21917</v>
      </c>
      <c r="E339" s="15" t="s">
        <v>24557</v>
      </c>
      <c r="F339" s="15" t="s">
        <v>24558</v>
      </c>
      <c r="G339" s="15" t="s">
        <v>24559</v>
      </c>
      <c r="H339" s="15"/>
      <c r="I339" s="20" t="s">
        <v>21528</v>
      </c>
      <c r="J339" s="15"/>
      <c r="K339" s="15" t="s">
        <v>24560</v>
      </c>
      <c r="L339" s="15" t="s">
        <v>24561</v>
      </c>
      <c r="M339" s="15" t="s">
        <v>21925</v>
      </c>
      <c r="N339" s="15" t="s">
        <v>521</v>
      </c>
      <c r="O339" s="10" t="s">
        <v>24562</v>
      </c>
      <c r="P339" s="16"/>
      <c r="Q339" s="16"/>
      <c r="R339" s="16"/>
    </row>
    <row r="340" customFormat="false" ht="57.45" hidden="false" customHeight="false" outlineLevel="0" collapsed="false">
      <c r="A340" s="15" t="s">
        <v>24563</v>
      </c>
      <c r="B340" s="15" t="s">
        <v>21530</v>
      </c>
      <c r="C340" s="15" t="s">
        <v>22776</v>
      </c>
      <c r="D340" s="15" t="s">
        <v>21917</v>
      </c>
      <c r="E340" s="15" t="s">
        <v>24564</v>
      </c>
      <c r="F340" s="15" t="s">
        <v>24565</v>
      </c>
      <c r="G340" s="15"/>
      <c r="H340" s="15" t="s">
        <v>24566</v>
      </c>
      <c r="I340" s="20" t="s">
        <v>21531</v>
      </c>
      <c r="J340" s="15"/>
      <c r="K340" s="15" t="s">
        <v>24567</v>
      </c>
      <c r="L340" s="15" t="s">
        <v>24568</v>
      </c>
      <c r="M340" s="15" t="s">
        <v>21925</v>
      </c>
      <c r="N340" s="15" t="s">
        <v>521</v>
      </c>
      <c r="O340" s="10" t="s">
        <v>24569</v>
      </c>
      <c r="P340" s="16"/>
      <c r="Q340" s="16"/>
      <c r="R340" s="16"/>
    </row>
    <row r="341" customFormat="false" ht="35.05" hidden="false" customHeight="false" outlineLevel="0" collapsed="false">
      <c r="A341" s="15" t="s">
        <v>24570</v>
      </c>
      <c r="B341" s="15" t="s">
        <v>21533</v>
      </c>
      <c r="C341" s="15" t="s">
        <v>24571</v>
      </c>
      <c r="D341" s="15" t="s">
        <v>21917</v>
      </c>
      <c r="E341" s="15" t="s">
        <v>24572</v>
      </c>
      <c r="F341" s="15" t="s">
        <v>24573</v>
      </c>
      <c r="G341" s="15" t="s">
        <v>24574</v>
      </c>
      <c r="H341" s="15" t="s">
        <v>24575</v>
      </c>
      <c r="I341" s="20" t="s">
        <v>21534</v>
      </c>
      <c r="J341" s="15"/>
      <c r="K341" s="15" t="s">
        <v>24576</v>
      </c>
      <c r="L341" s="15" t="s">
        <v>24577</v>
      </c>
      <c r="M341" s="15" t="s">
        <v>21925</v>
      </c>
      <c r="N341" s="15" t="s">
        <v>521</v>
      </c>
      <c r="O341" s="10" t="s">
        <v>24578</v>
      </c>
      <c r="P341" s="16"/>
      <c r="Q341" s="16"/>
      <c r="R341" s="16"/>
    </row>
    <row r="342" customFormat="false" ht="68.65" hidden="false" customHeight="false" outlineLevel="0" collapsed="false">
      <c r="A342" s="15" t="s">
        <v>24579</v>
      </c>
      <c r="B342" s="15" t="s">
        <v>21536</v>
      </c>
      <c r="C342" s="15" t="s">
        <v>24580</v>
      </c>
      <c r="D342" s="15" t="s">
        <v>21917</v>
      </c>
      <c r="E342" s="15" t="s">
        <v>24581</v>
      </c>
      <c r="F342" s="15" t="s">
        <v>24582</v>
      </c>
      <c r="G342" s="15" t="s">
        <v>24583</v>
      </c>
      <c r="H342" s="15"/>
      <c r="I342" s="20" t="s">
        <v>21537</v>
      </c>
      <c r="J342" s="15" t="s">
        <v>23777</v>
      </c>
      <c r="K342" s="15" t="s">
        <v>24584</v>
      </c>
      <c r="L342" s="15" t="s">
        <v>24585</v>
      </c>
      <c r="M342" s="15" t="s">
        <v>21925</v>
      </c>
      <c r="N342" s="15" t="s">
        <v>521</v>
      </c>
      <c r="O342" s="10" t="s">
        <v>24586</v>
      </c>
      <c r="P342" s="16"/>
      <c r="Q342" s="16"/>
      <c r="R342" s="16"/>
    </row>
    <row r="343" customFormat="false" ht="35.05" hidden="false" customHeight="false" outlineLevel="0" collapsed="false">
      <c r="A343" s="15" t="s">
        <v>24587</v>
      </c>
      <c r="B343" s="15" t="s">
        <v>21539</v>
      </c>
      <c r="C343" s="15" t="s">
        <v>22785</v>
      </c>
      <c r="D343" s="15" t="s">
        <v>21917</v>
      </c>
      <c r="E343" s="15" t="s">
        <v>24588</v>
      </c>
      <c r="F343" s="15" t="s">
        <v>24589</v>
      </c>
      <c r="G343" s="15" t="s">
        <v>24590</v>
      </c>
      <c r="H343" s="15" t="s">
        <v>24591</v>
      </c>
      <c r="I343" s="20" t="s">
        <v>21540</v>
      </c>
      <c r="J343" s="15" t="s">
        <v>22041</v>
      </c>
      <c r="K343" s="15" t="s">
        <v>24592</v>
      </c>
      <c r="L343" s="15" t="s">
        <v>24593</v>
      </c>
      <c r="M343" s="15" t="s">
        <v>22054</v>
      </c>
      <c r="N343" s="15" t="s">
        <v>521</v>
      </c>
      <c r="O343" s="10" t="s">
        <v>24594</v>
      </c>
      <c r="P343" s="16"/>
      <c r="Q343" s="16"/>
      <c r="R343" s="16"/>
    </row>
    <row r="344" customFormat="false" ht="57.45" hidden="false" customHeight="false" outlineLevel="0" collapsed="false">
      <c r="A344" s="15" t="s">
        <v>24595</v>
      </c>
      <c r="B344" s="15" t="s">
        <v>21542</v>
      </c>
      <c r="C344" s="15" t="s">
        <v>22785</v>
      </c>
      <c r="D344" s="15" t="s">
        <v>21917</v>
      </c>
      <c r="E344" s="15" t="s">
        <v>24596</v>
      </c>
      <c r="F344" s="15" t="s">
        <v>24597</v>
      </c>
      <c r="G344" s="15" t="s">
        <v>24598</v>
      </c>
      <c r="H344" s="15"/>
      <c r="I344" s="20" t="s">
        <v>21543</v>
      </c>
      <c r="J344" s="15" t="s">
        <v>22041</v>
      </c>
      <c r="K344" s="15" t="s">
        <v>24599</v>
      </c>
      <c r="L344" s="15" t="s">
        <v>24600</v>
      </c>
      <c r="M344" s="15" t="s">
        <v>22054</v>
      </c>
      <c r="N344" s="15" t="s">
        <v>521</v>
      </c>
      <c r="O344" s="10" t="s">
        <v>24601</v>
      </c>
      <c r="P344" s="16"/>
      <c r="Q344" s="16"/>
      <c r="R344" s="16"/>
    </row>
    <row r="345" customFormat="false" ht="46.25" hidden="false" customHeight="false" outlineLevel="0" collapsed="false">
      <c r="A345" s="15" t="s">
        <v>24602</v>
      </c>
      <c r="B345" s="15" t="s">
        <v>21545</v>
      </c>
      <c r="C345" s="15" t="s">
        <v>24603</v>
      </c>
      <c r="D345" s="15" t="s">
        <v>21917</v>
      </c>
      <c r="E345" s="15" t="s">
        <v>24604</v>
      </c>
      <c r="F345" s="15" t="s">
        <v>24605</v>
      </c>
      <c r="G345" s="15" t="s">
        <v>24606</v>
      </c>
      <c r="H345" s="15" t="s">
        <v>24607</v>
      </c>
      <c r="I345" s="20" t="s">
        <v>21546</v>
      </c>
      <c r="J345" s="15"/>
      <c r="K345" s="15" t="s">
        <v>24608</v>
      </c>
      <c r="L345" s="15" t="s">
        <v>24609</v>
      </c>
      <c r="M345" s="15" t="s">
        <v>21925</v>
      </c>
      <c r="N345" s="15" t="s">
        <v>521</v>
      </c>
      <c r="O345" s="10" t="s">
        <v>24610</v>
      </c>
      <c r="P345" s="16"/>
      <c r="Q345" s="16"/>
      <c r="R345" s="16"/>
    </row>
    <row r="346" customFormat="false" ht="23.85" hidden="false" customHeight="false" outlineLevel="0" collapsed="false">
      <c r="A346" s="15" t="s">
        <v>24611</v>
      </c>
      <c r="B346" s="15" t="s">
        <v>21548</v>
      </c>
      <c r="C346" s="15" t="s">
        <v>24612</v>
      </c>
      <c r="D346" s="15" t="s">
        <v>22815</v>
      </c>
      <c r="E346" s="15" t="s">
        <v>24613</v>
      </c>
      <c r="F346" s="15" t="s">
        <v>24614</v>
      </c>
      <c r="G346" s="15" t="s">
        <v>24615</v>
      </c>
      <c r="H346" s="15" t="s">
        <v>24616</v>
      </c>
      <c r="I346" s="20" t="s">
        <v>21549</v>
      </c>
      <c r="J346" s="15" t="s">
        <v>22041</v>
      </c>
      <c r="K346" s="15" t="s">
        <v>23932</v>
      </c>
      <c r="L346" s="15" t="s">
        <v>23933</v>
      </c>
      <c r="M346" s="15" t="s">
        <v>21925</v>
      </c>
      <c r="N346" s="15" t="s">
        <v>521</v>
      </c>
      <c r="O346" s="10" t="s">
        <v>24617</v>
      </c>
      <c r="P346" s="16"/>
      <c r="Q346" s="16"/>
      <c r="R346" s="16"/>
    </row>
    <row r="347" customFormat="false" ht="35.05" hidden="false" customHeight="false" outlineLevel="0" collapsed="false">
      <c r="A347" s="15" t="s">
        <v>24618</v>
      </c>
      <c r="B347" s="15" t="s">
        <v>21551</v>
      </c>
      <c r="C347" s="15" t="s">
        <v>24619</v>
      </c>
      <c r="D347" s="15" t="s">
        <v>22815</v>
      </c>
      <c r="E347" s="15" t="s">
        <v>24620</v>
      </c>
      <c r="F347" s="15" t="s">
        <v>24621</v>
      </c>
      <c r="G347" s="15" t="s">
        <v>24622</v>
      </c>
      <c r="H347" s="15" t="s">
        <v>24623</v>
      </c>
      <c r="I347" s="20" t="s">
        <v>21552</v>
      </c>
      <c r="J347" s="15" t="s">
        <v>23777</v>
      </c>
      <c r="K347" s="15" t="s">
        <v>24624</v>
      </c>
      <c r="L347" s="15" t="s">
        <v>24625</v>
      </c>
      <c r="M347" s="15" t="s">
        <v>21925</v>
      </c>
      <c r="N347" s="15" t="s">
        <v>521</v>
      </c>
      <c r="O347" s="10" t="s">
        <v>24626</v>
      </c>
      <c r="P347" s="16"/>
      <c r="Q347" s="16"/>
      <c r="R347" s="16"/>
    </row>
    <row r="348" customFormat="false" ht="23.85" hidden="false" customHeight="false" outlineLevel="0" collapsed="false">
      <c r="A348" s="15" t="s">
        <v>24627</v>
      </c>
      <c r="B348" s="15" t="s">
        <v>21554</v>
      </c>
      <c r="C348" s="15" t="s">
        <v>24628</v>
      </c>
      <c r="D348" s="15" t="s">
        <v>22815</v>
      </c>
      <c r="E348" s="15" t="s">
        <v>24629</v>
      </c>
      <c r="F348" s="15" t="s">
        <v>24630</v>
      </c>
      <c r="G348" s="15" t="s">
        <v>24631</v>
      </c>
      <c r="H348" s="15" t="s">
        <v>24632</v>
      </c>
      <c r="I348" s="20" t="s">
        <v>21555</v>
      </c>
      <c r="J348" s="15" t="s">
        <v>22041</v>
      </c>
      <c r="K348" s="15" t="s">
        <v>23932</v>
      </c>
      <c r="L348" s="15" t="s">
        <v>23933</v>
      </c>
      <c r="M348" s="15" t="s">
        <v>21925</v>
      </c>
      <c r="N348" s="15" t="s">
        <v>521</v>
      </c>
      <c r="O348" s="10" t="s">
        <v>24633</v>
      </c>
      <c r="P348" s="16"/>
      <c r="Q348" s="16"/>
      <c r="R348" s="16"/>
    </row>
    <row r="349" customFormat="false" ht="23.85" hidden="false" customHeight="false" outlineLevel="0" collapsed="false">
      <c r="A349" s="15" t="s">
        <v>24634</v>
      </c>
      <c r="B349" s="15" t="s">
        <v>21557</v>
      </c>
      <c r="C349" s="15" t="s">
        <v>24635</v>
      </c>
      <c r="D349" s="15" t="s">
        <v>22815</v>
      </c>
      <c r="E349" s="15" t="s">
        <v>24636</v>
      </c>
      <c r="F349" s="15" t="s">
        <v>24637</v>
      </c>
      <c r="G349" s="15" t="s">
        <v>24638</v>
      </c>
      <c r="H349" s="15" t="s">
        <v>24639</v>
      </c>
      <c r="I349" s="20" t="s">
        <v>21558</v>
      </c>
      <c r="J349" s="15" t="s">
        <v>22041</v>
      </c>
      <c r="K349" s="15" t="s">
        <v>23932</v>
      </c>
      <c r="L349" s="15" t="s">
        <v>23933</v>
      </c>
      <c r="M349" s="15" t="s">
        <v>21925</v>
      </c>
      <c r="N349" s="15" t="s">
        <v>521</v>
      </c>
      <c r="O349" s="10" t="s">
        <v>24640</v>
      </c>
      <c r="P349" s="16"/>
      <c r="Q349" s="16"/>
      <c r="R349" s="16"/>
    </row>
    <row r="350" customFormat="false" ht="23.85" hidden="false" customHeight="false" outlineLevel="0" collapsed="false">
      <c r="A350" s="15" t="s">
        <v>24641</v>
      </c>
      <c r="B350" s="15" t="s">
        <v>21560</v>
      </c>
      <c r="C350" s="15" t="s">
        <v>24635</v>
      </c>
      <c r="D350" s="15" t="s">
        <v>22815</v>
      </c>
      <c r="E350" s="15" t="s">
        <v>24642</v>
      </c>
      <c r="F350" s="15" t="s">
        <v>24643</v>
      </c>
      <c r="G350" s="15" t="s">
        <v>24644</v>
      </c>
      <c r="H350" s="15" t="s">
        <v>24645</v>
      </c>
      <c r="I350" s="20" t="s">
        <v>21561</v>
      </c>
      <c r="J350" s="15"/>
      <c r="K350" s="15" t="s">
        <v>23932</v>
      </c>
      <c r="L350" s="15" t="s">
        <v>23933</v>
      </c>
      <c r="M350" s="15" t="s">
        <v>21925</v>
      </c>
      <c r="N350" s="15" t="s">
        <v>521</v>
      </c>
      <c r="O350" s="10" t="s">
        <v>24646</v>
      </c>
      <c r="P350" s="16"/>
      <c r="Q350" s="16"/>
      <c r="R350" s="16"/>
    </row>
    <row r="351" customFormat="false" ht="46.25" hidden="false" customHeight="false" outlineLevel="0" collapsed="false">
      <c r="A351" s="15" t="s">
        <v>24647</v>
      </c>
      <c r="B351" s="15" t="s">
        <v>21563</v>
      </c>
      <c r="C351" s="15" t="s">
        <v>22844</v>
      </c>
      <c r="D351" s="15" t="s">
        <v>22815</v>
      </c>
      <c r="E351" s="15" t="s">
        <v>24648</v>
      </c>
      <c r="F351" s="15" t="s">
        <v>24649</v>
      </c>
      <c r="G351" s="15" t="s">
        <v>24650</v>
      </c>
      <c r="H351" s="15" t="s">
        <v>24651</v>
      </c>
      <c r="I351" s="20" t="s">
        <v>21564</v>
      </c>
      <c r="J351" s="15" t="s">
        <v>21943</v>
      </c>
      <c r="K351" s="15" t="s">
        <v>24652</v>
      </c>
      <c r="L351" s="15" t="s">
        <v>24653</v>
      </c>
      <c r="M351" s="15" t="s">
        <v>21925</v>
      </c>
      <c r="N351" s="15" t="s">
        <v>521</v>
      </c>
      <c r="O351" s="10" t="s">
        <v>24654</v>
      </c>
      <c r="P351" s="16"/>
      <c r="Q351" s="16"/>
      <c r="R351" s="16"/>
    </row>
    <row r="352" customFormat="false" ht="23.85" hidden="false" customHeight="false" outlineLevel="0" collapsed="false">
      <c r="A352" s="15" t="s">
        <v>24655</v>
      </c>
      <c r="B352" s="15" t="s">
        <v>21568</v>
      </c>
      <c r="C352" s="15" t="s">
        <v>22844</v>
      </c>
      <c r="D352" s="15" t="s">
        <v>22815</v>
      </c>
      <c r="E352" s="15" t="s">
        <v>24656</v>
      </c>
      <c r="F352" s="15" t="s">
        <v>24657</v>
      </c>
      <c r="G352" s="15" t="s">
        <v>24658</v>
      </c>
      <c r="H352" s="15" t="s">
        <v>24659</v>
      </c>
      <c r="I352" s="20" t="s">
        <v>21569</v>
      </c>
      <c r="J352" s="15"/>
      <c r="K352" s="15" t="s">
        <v>23932</v>
      </c>
      <c r="L352" s="15" t="s">
        <v>23933</v>
      </c>
      <c r="M352" s="15" t="s">
        <v>21925</v>
      </c>
      <c r="N352" s="15" t="s">
        <v>521</v>
      </c>
      <c r="O352" s="10" t="s">
        <v>24660</v>
      </c>
      <c r="P352" s="16"/>
      <c r="Q352" s="16"/>
      <c r="R352" s="16"/>
    </row>
    <row r="353" customFormat="false" ht="35.05" hidden="false" customHeight="false" outlineLevel="0" collapsed="false">
      <c r="A353" s="15" t="s">
        <v>24661</v>
      </c>
      <c r="B353" s="15" t="s">
        <v>21571</v>
      </c>
      <c r="C353" s="15" t="s">
        <v>22876</v>
      </c>
      <c r="D353" s="15" t="s">
        <v>22815</v>
      </c>
      <c r="E353" s="15" t="s">
        <v>24662</v>
      </c>
      <c r="F353" s="15" t="s">
        <v>24663</v>
      </c>
      <c r="G353" s="15" t="s">
        <v>24664</v>
      </c>
      <c r="H353" s="15" t="s">
        <v>24665</v>
      </c>
      <c r="I353" s="20" t="s">
        <v>21572</v>
      </c>
      <c r="J353" s="15" t="s">
        <v>22225</v>
      </c>
      <c r="K353" s="15" t="s">
        <v>24666</v>
      </c>
      <c r="L353" s="15" t="s">
        <v>24667</v>
      </c>
      <c r="M353" s="15" t="s">
        <v>22054</v>
      </c>
      <c r="N353" s="15" t="s">
        <v>521</v>
      </c>
      <c r="O353" s="10" t="s">
        <v>24668</v>
      </c>
      <c r="P353" s="16"/>
      <c r="Q353" s="16"/>
      <c r="R353" s="16"/>
    </row>
    <row r="354" customFormat="false" ht="23.85" hidden="false" customHeight="false" outlineLevel="0" collapsed="false">
      <c r="A354" s="15" t="s">
        <v>24669</v>
      </c>
      <c r="B354" s="15" t="s">
        <v>21574</v>
      </c>
      <c r="C354" s="15" t="s">
        <v>22876</v>
      </c>
      <c r="D354" s="15" t="s">
        <v>22815</v>
      </c>
      <c r="E354" s="15" t="s">
        <v>24670</v>
      </c>
      <c r="F354" s="15" t="s">
        <v>24671</v>
      </c>
      <c r="G354" s="15" t="s">
        <v>24672</v>
      </c>
      <c r="H354" s="15"/>
      <c r="I354" s="20" t="s">
        <v>21575</v>
      </c>
      <c r="J354" s="15" t="s">
        <v>22051</v>
      </c>
      <c r="K354" s="15" t="s">
        <v>23932</v>
      </c>
      <c r="L354" s="15" t="s">
        <v>23933</v>
      </c>
      <c r="M354" s="15" t="s">
        <v>21925</v>
      </c>
      <c r="N354" s="15" t="s">
        <v>521</v>
      </c>
      <c r="O354" s="10" t="s">
        <v>24673</v>
      </c>
      <c r="P354" s="16"/>
      <c r="Q354" s="16"/>
      <c r="R354" s="16"/>
    </row>
    <row r="355" customFormat="false" ht="91" hidden="false" customHeight="false" outlineLevel="0" collapsed="false">
      <c r="A355" s="15" t="s">
        <v>24674</v>
      </c>
      <c r="B355" s="15" t="s">
        <v>21577</v>
      </c>
      <c r="C355" s="15" t="s">
        <v>22876</v>
      </c>
      <c r="D355" s="15" t="s">
        <v>22815</v>
      </c>
      <c r="E355" s="15" t="s">
        <v>24675</v>
      </c>
      <c r="F355" s="15" t="s">
        <v>24676</v>
      </c>
      <c r="G355" s="15" t="s">
        <v>24677</v>
      </c>
      <c r="H355" s="15" t="s">
        <v>24678</v>
      </c>
      <c r="I355" s="20" t="s">
        <v>24679</v>
      </c>
      <c r="J355" s="15" t="s">
        <v>22534</v>
      </c>
      <c r="K355" s="15" t="s">
        <v>24680</v>
      </c>
      <c r="L355" s="15" t="s">
        <v>24681</v>
      </c>
      <c r="M355" s="15" t="s">
        <v>21925</v>
      </c>
      <c r="N355" s="15" t="s">
        <v>521</v>
      </c>
      <c r="O355" s="15" t="s">
        <v>24682</v>
      </c>
      <c r="P355" s="16"/>
      <c r="Q355" s="16"/>
      <c r="R355" s="16"/>
    </row>
    <row r="356" customFormat="false" ht="35.05" hidden="false" customHeight="false" outlineLevel="0" collapsed="false">
      <c r="A356" s="15" t="s">
        <v>24683</v>
      </c>
      <c r="B356" s="15" t="s">
        <v>21584</v>
      </c>
      <c r="C356" s="15" t="s">
        <v>22876</v>
      </c>
      <c r="D356" s="15" t="s">
        <v>22815</v>
      </c>
      <c r="E356" s="15" t="s">
        <v>24684</v>
      </c>
      <c r="F356" s="15" t="s">
        <v>24685</v>
      </c>
      <c r="G356" s="15" t="s">
        <v>24686</v>
      </c>
      <c r="H356" s="15"/>
      <c r="I356" s="20" t="s">
        <v>21585</v>
      </c>
      <c r="J356" s="15" t="s">
        <v>22225</v>
      </c>
      <c r="K356" s="15" t="s">
        <v>24687</v>
      </c>
      <c r="L356" s="15" t="s">
        <v>24688</v>
      </c>
      <c r="M356" s="15" t="s">
        <v>21925</v>
      </c>
      <c r="N356" s="15" t="s">
        <v>521</v>
      </c>
      <c r="O356" s="10" t="s">
        <v>24689</v>
      </c>
      <c r="P356" s="16"/>
      <c r="Q356" s="16"/>
      <c r="R356" s="16"/>
    </row>
    <row r="357" customFormat="false" ht="35.05" hidden="false" customHeight="false" outlineLevel="0" collapsed="false">
      <c r="A357" s="15" t="s">
        <v>24690</v>
      </c>
      <c r="B357" s="15" t="s">
        <v>21587</v>
      </c>
      <c r="C357" s="15" t="s">
        <v>22876</v>
      </c>
      <c r="D357" s="15" t="s">
        <v>22815</v>
      </c>
      <c r="E357" s="15" t="s">
        <v>24691</v>
      </c>
      <c r="F357" s="15" t="s">
        <v>24692</v>
      </c>
      <c r="G357" s="15" t="s">
        <v>24693</v>
      </c>
      <c r="H357" s="15" t="s">
        <v>24694</v>
      </c>
      <c r="I357" s="20" t="s">
        <v>24695</v>
      </c>
      <c r="J357" s="15"/>
      <c r="K357" s="15" t="s">
        <v>24696</v>
      </c>
      <c r="L357" s="15" t="s">
        <v>24697</v>
      </c>
      <c r="M357" s="15" t="s">
        <v>21925</v>
      </c>
      <c r="N357" s="15" t="s">
        <v>521</v>
      </c>
      <c r="O357" s="10" t="s">
        <v>24698</v>
      </c>
      <c r="P357" s="16"/>
      <c r="Q357" s="16"/>
      <c r="R357" s="16"/>
    </row>
    <row r="358" customFormat="false" ht="46.25" hidden="false" customHeight="false" outlineLevel="0" collapsed="false">
      <c r="A358" s="15" t="s">
        <v>24699</v>
      </c>
      <c r="B358" s="15" t="s">
        <v>21590</v>
      </c>
      <c r="C358" s="15" t="s">
        <v>22876</v>
      </c>
      <c r="D358" s="15" t="s">
        <v>22815</v>
      </c>
      <c r="E358" s="15" t="s">
        <v>24700</v>
      </c>
      <c r="F358" s="15" t="s">
        <v>24701</v>
      </c>
      <c r="G358" s="15" t="s">
        <v>24702</v>
      </c>
      <c r="H358" s="15" t="s">
        <v>24703</v>
      </c>
      <c r="I358" s="20" t="s">
        <v>21591</v>
      </c>
      <c r="J358" s="15"/>
      <c r="K358" s="15" t="s">
        <v>24704</v>
      </c>
      <c r="L358" s="15" t="s">
        <v>24705</v>
      </c>
      <c r="M358" s="15" t="s">
        <v>21925</v>
      </c>
      <c r="N358" s="15" t="s">
        <v>521</v>
      </c>
      <c r="O358" s="10" t="s">
        <v>24706</v>
      </c>
      <c r="P358" s="16"/>
      <c r="Q358" s="16"/>
      <c r="R358" s="16"/>
    </row>
    <row r="359" customFormat="false" ht="35.05" hidden="false" customHeight="false" outlineLevel="0" collapsed="false">
      <c r="A359" s="15" t="s">
        <v>24707</v>
      </c>
      <c r="B359" s="15" t="s">
        <v>21593</v>
      </c>
      <c r="C359" s="15" t="s">
        <v>24708</v>
      </c>
      <c r="D359" s="15" t="s">
        <v>22815</v>
      </c>
      <c r="E359" s="15" t="s">
        <v>24709</v>
      </c>
      <c r="F359" s="15" t="s">
        <v>24710</v>
      </c>
      <c r="G359" s="15" t="s">
        <v>24711</v>
      </c>
      <c r="H359" s="15" t="s">
        <v>24712</v>
      </c>
      <c r="I359" s="20" t="s">
        <v>21594</v>
      </c>
      <c r="J359" s="15"/>
      <c r="K359" s="15" t="s">
        <v>24713</v>
      </c>
      <c r="L359" s="15" t="s">
        <v>24714</v>
      </c>
      <c r="M359" s="15" t="s">
        <v>21925</v>
      </c>
      <c r="N359" s="15" t="s">
        <v>521</v>
      </c>
      <c r="O359" s="10" t="s">
        <v>24715</v>
      </c>
      <c r="P359" s="16"/>
      <c r="Q359" s="16"/>
      <c r="R359" s="16"/>
    </row>
    <row r="360" customFormat="false" ht="23.85" hidden="false" customHeight="false" outlineLevel="0" collapsed="false">
      <c r="A360" s="15" t="s">
        <v>24716</v>
      </c>
      <c r="B360" s="15" t="s">
        <v>21596</v>
      </c>
      <c r="C360" s="15" t="s">
        <v>24717</v>
      </c>
      <c r="D360" s="15" t="s">
        <v>22815</v>
      </c>
      <c r="E360" s="15" t="s">
        <v>24718</v>
      </c>
      <c r="F360" s="15" t="s">
        <v>24719</v>
      </c>
      <c r="G360" s="15"/>
      <c r="H360" s="15" t="s">
        <v>24720</v>
      </c>
      <c r="I360" s="20" t="s">
        <v>21597</v>
      </c>
      <c r="J360" s="15"/>
      <c r="K360" s="15" t="s">
        <v>23932</v>
      </c>
      <c r="L360" s="15" t="s">
        <v>23933</v>
      </c>
      <c r="M360" s="15" t="s">
        <v>21925</v>
      </c>
      <c r="N360" s="15" t="s">
        <v>521</v>
      </c>
      <c r="O360" s="10" t="s">
        <v>24721</v>
      </c>
      <c r="P360" s="16"/>
      <c r="Q360" s="16"/>
      <c r="R360" s="16"/>
    </row>
    <row r="361" customFormat="false" ht="57.45" hidden="false" customHeight="false" outlineLevel="0" collapsed="false">
      <c r="A361" s="15" t="s">
        <v>24722</v>
      </c>
      <c r="B361" s="15" t="s">
        <v>21599</v>
      </c>
      <c r="C361" s="15" t="s">
        <v>23080</v>
      </c>
      <c r="D361" s="15" t="s">
        <v>23072</v>
      </c>
      <c r="E361" s="15" t="s">
        <v>24723</v>
      </c>
      <c r="F361" s="15" t="s">
        <v>24724</v>
      </c>
      <c r="G361" s="15" t="s">
        <v>24725</v>
      </c>
      <c r="H361" s="15" t="s">
        <v>24726</v>
      </c>
      <c r="I361" s="20" t="s">
        <v>21600</v>
      </c>
      <c r="J361" s="15"/>
      <c r="K361" s="15" t="s">
        <v>24727</v>
      </c>
      <c r="L361" s="15" t="s">
        <v>24728</v>
      </c>
      <c r="M361" s="15" t="s">
        <v>21925</v>
      </c>
      <c r="N361" s="15" t="s">
        <v>521</v>
      </c>
      <c r="O361" s="10" t="s">
        <v>24729</v>
      </c>
      <c r="P361" s="16"/>
      <c r="Q361" s="16"/>
      <c r="R361" s="16"/>
    </row>
    <row r="362" customFormat="false" ht="79.85" hidden="false" customHeight="false" outlineLevel="0" collapsed="false">
      <c r="A362" s="15" t="s">
        <v>24730</v>
      </c>
      <c r="B362" s="15" t="s">
        <v>21602</v>
      </c>
      <c r="C362" s="15" t="s">
        <v>24731</v>
      </c>
      <c r="D362" s="15" t="s">
        <v>23072</v>
      </c>
      <c r="E362" s="15" t="s">
        <v>24732</v>
      </c>
      <c r="F362" s="15" t="s">
        <v>24733</v>
      </c>
      <c r="G362" s="15" t="s">
        <v>24734</v>
      </c>
      <c r="H362" s="15" t="s">
        <v>24735</v>
      </c>
      <c r="I362" s="20" t="s">
        <v>21603</v>
      </c>
      <c r="J362" s="15" t="s">
        <v>22041</v>
      </c>
      <c r="K362" s="15" t="s">
        <v>24736</v>
      </c>
      <c r="L362" s="15" t="s">
        <v>24737</v>
      </c>
      <c r="M362" s="15" t="s">
        <v>21925</v>
      </c>
      <c r="N362" s="15" t="s">
        <v>521</v>
      </c>
      <c r="O362" s="10" t="s">
        <v>24738</v>
      </c>
      <c r="P362" s="16"/>
      <c r="Q362" s="16"/>
      <c r="R362" s="16"/>
    </row>
    <row r="363" customFormat="false" ht="57.45" hidden="false" customHeight="false" outlineLevel="0" collapsed="false">
      <c r="A363" s="15" t="s">
        <v>24739</v>
      </c>
      <c r="B363" s="15" t="s">
        <v>21605</v>
      </c>
      <c r="C363" s="15" t="s">
        <v>23220</v>
      </c>
      <c r="D363" s="15" t="s">
        <v>23072</v>
      </c>
      <c r="E363" s="15" t="s">
        <v>24740</v>
      </c>
      <c r="F363" s="15" t="s">
        <v>24741</v>
      </c>
      <c r="G363" s="15" t="s">
        <v>24742</v>
      </c>
      <c r="H363" s="15" t="s">
        <v>24743</v>
      </c>
      <c r="I363" s="20" t="s">
        <v>21606</v>
      </c>
      <c r="J363" s="15"/>
      <c r="K363" s="15" t="s">
        <v>24744</v>
      </c>
      <c r="L363" s="15" t="s">
        <v>24745</v>
      </c>
      <c r="M363" s="15" t="s">
        <v>21925</v>
      </c>
      <c r="N363" s="15" t="s">
        <v>521</v>
      </c>
      <c r="O363" s="10" t="s">
        <v>24746</v>
      </c>
      <c r="P363" s="16"/>
      <c r="Q363" s="16"/>
      <c r="R363" s="16"/>
    </row>
    <row r="364" customFormat="false" ht="35.05" hidden="false" customHeight="false" outlineLevel="0" collapsed="false">
      <c r="A364" s="15" t="s">
        <v>24747</v>
      </c>
      <c r="B364" s="15" t="s">
        <v>21608</v>
      </c>
      <c r="C364" s="15" t="s">
        <v>23220</v>
      </c>
      <c r="D364" s="15" t="s">
        <v>23072</v>
      </c>
      <c r="E364" s="15" t="s">
        <v>24748</v>
      </c>
      <c r="F364" s="15" t="s">
        <v>24749</v>
      </c>
      <c r="G364" s="15" t="s">
        <v>24750</v>
      </c>
      <c r="H364" s="15" t="s">
        <v>24036</v>
      </c>
      <c r="I364" s="20" t="s">
        <v>24751</v>
      </c>
      <c r="J364" s="15" t="s">
        <v>22041</v>
      </c>
      <c r="K364" s="15" t="s">
        <v>24752</v>
      </c>
      <c r="L364" s="15" t="s">
        <v>24753</v>
      </c>
      <c r="M364" s="15" t="s">
        <v>21925</v>
      </c>
      <c r="N364" s="15" t="s">
        <v>521</v>
      </c>
      <c r="O364" s="10" t="s">
        <v>24754</v>
      </c>
      <c r="P364" s="16"/>
      <c r="Q364" s="16"/>
      <c r="R364" s="16"/>
    </row>
    <row r="365" customFormat="false" ht="35.05" hidden="false" customHeight="false" outlineLevel="0" collapsed="false">
      <c r="A365" s="15" t="s">
        <v>24755</v>
      </c>
      <c r="B365" s="15" t="s">
        <v>21610</v>
      </c>
      <c r="C365" s="15" t="s">
        <v>23220</v>
      </c>
      <c r="D365" s="15" t="s">
        <v>23072</v>
      </c>
      <c r="E365" s="15" t="s">
        <v>24756</v>
      </c>
      <c r="F365" s="15" t="s">
        <v>24757</v>
      </c>
      <c r="G365" s="15" t="s">
        <v>24758</v>
      </c>
      <c r="H365" s="15" t="s">
        <v>24759</v>
      </c>
      <c r="I365" s="20" t="s">
        <v>21611</v>
      </c>
      <c r="J365" s="15"/>
      <c r="K365" s="15" t="s">
        <v>24760</v>
      </c>
      <c r="L365" s="15" t="s">
        <v>24761</v>
      </c>
      <c r="M365" s="15" t="s">
        <v>22054</v>
      </c>
      <c r="N365" s="15" t="s">
        <v>521</v>
      </c>
      <c r="O365" s="10" t="s">
        <v>24762</v>
      </c>
      <c r="P365" s="16"/>
      <c r="Q365" s="16"/>
      <c r="R365" s="16"/>
    </row>
    <row r="366" customFormat="false" ht="35.05" hidden="false" customHeight="false" outlineLevel="0" collapsed="false">
      <c r="A366" s="15" t="s">
        <v>24763</v>
      </c>
      <c r="B366" s="15" t="s">
        <v>21613</v>
      </c>
      <c r="C366" s="15" t="s">
        <v>23220</v>
      </c>
      <c r="D366" s="15" t="s">
        <v>23072</v>
      </c>
      <c r="E366" s="15" t="s">
        <v>24764</v>
      </c>
      <c r="F366" s="15" t="s">
        <v>24765</v>
      </c>
      <c r="G366" s="15" t="s">
        <v>24766</v>
      </c>
      <c r="H366" s="15" t="s">
        <v>24767</v>
      </c>
      <c r="I366" s="20" t="s">
        <v>21614</v>
      </c>
      <c r="J366" s="15"/>
      <c r="K366" s="15" t="s">
        <v>24768</v>
      </c>
      <c r="L366" s="15" t="s">
        <v>24769</v>
      </c>
      <c r="M366" s="15" t="s">
        <v>21925</v>
      </c>
      <c r="N366" s="15" t="s">
        <v>521</v>
      </c>
      <c r="O366" s="10" t="s">
        <v>24770</v>
      </c>
      <c r="P366" s="16"/>
      <c r="Q366" s="16"/>
      <c r="R366" s="16"/>
    </row>
    <row r="367" customFormat="false" ht="68.65" hidden="false" customHeight="false" outlineLevel="0" collapsed="false">
      <c r="A367" s="15" t="s">
        <v>24771</v>
      </c>
      <c r="B367" s="15" t="s">
        <v>21616</v>
      </c>
      <c r="C367" s="15" t="s">
        <v>23264</v>
      </c>
      <c r="D367" s="15" t="s">
        <v>23072</v>
      </c>
      <c r="E367" s="15" t="s">
        <v>24772</v>
      </c>
      <c r="F367" s="15" t="s">
        <v>24773</v>
      </c>
      <c r="G367" s="15" t="s">
        <v>24774</v>
      </c>
      <c r="H367" s="15" t="s">
        <v>24775</v>
      </c>
      <c r="I367" s="20" t="s">
        <v>21617</v>
      </c>
      <c r="J367" s="15"/>
      <c r="K367" s="15" t="s">
        <v>24776</v>
      </c>
      <c r="L367" s="15" t="s">
        <v>24777</v>
      </c>
      <c r="M367" s="15" t="s">
        <v>21925</v>
      </c>
      <c r="N367" s="15" t="s">
        <v>521</v>
      </c>
      <c r="O367" s="10" t="s">
        <v>24778</v>
      </c>
      <c r="P367" s="16"/>
      <c r="Q367" s="16"/>
      <c r="R367" s="16"/>
    </row>
    <row r="368" customFormat="false" ht="57.45" hidden="false" customHeight="false" outlineLevel="0" collapsed="false">
      <c r="A368" s="15" t="s">
        <v>24779</v>
      </c>
      <c r="B368" s="15" t="s">
        <v>21619</v>
      </c>
      <c r="C368" s="15" t="s">
        <v>23264</v>
      </c>
      <c r="D368" s="15" t="s">
        <v>23072</v>
      </c>
      <c r="E368" s="15" t="s">
        <v>24780</v>
      </c>
      <c r="F368" s="15" t="s">
        <v>24781</v>
      </c>
      <c r="G368" s="15" t="s">
        <v>24782</v>
      </c>
      <c r="H368" s="15" t="s">
        <v>24783</v>
      </c>
      <c r="I368" s="20" t="s">
        <v>21620</v>
      </c>
      <c r="J368" s="15" t="s">
        <v>22041</v>
      </c>
      <c r="K368" s="15" t="s">
        <v>24784</v>
      </c>
      <c r="L368" s="15" t="s">
        <v>24785</v>
      </c>
      <c r="M368" s="15" t="s">
        <v>22054</v>
      </c>
      <c r="N368" s="15" t="s">
        <v>521</v>
      </c>
      <c r="O368" s="10" t="s">
        <v>24786</v>
      </c>
      <c r="P368" s="16"/>
      <c r="Q368" s="16"/>
      <c r="R368" s="16"/>
    </row>
    <row r="369" customFormat="false" ht="35.05" hidden="false" customHeight="false" outlineLevel="0" collapsed="false">
      <c r="A369" s="15" t="s">
        <v>24787</v>
      </c>
      <c r="B369" s="15" t="s">
        <v>21622</v>
      </c>
      <c r="C369" s="15" t="s">
        <v>23325</v>
      </c>
      <c r="D369" s="15" t="s">
        <v>23326</v>
      </c>
      <c r="E369" s="15" t="s">
        <v>24788</v>
      </c>
      <c r="F369" s="15" t="s">
        <v>24789</v>
      </c>
      <c r="G369" s="15" t="s">
        <v>24790</v>
      </c>
      <c r="H369" s="15"/>
      <c r="I369" s="20" t="s">
        <v>21623</v>
      </c>
      <c r="J369" s="15"/>
      <c r="K369" s="15" t="s">
        <v>24791</v>
      </c>
      <c r="L369" s="15" t="s">
        <v>24792</v>
      </c>
      <c r="M369" s="15" t="s">
        <v>21925</v>
      </c>
      <c r="N369" s="15" t="s">
        <v>521</v>
      </c>
      <c r="O369" s="10" t="s">
        <v>24793</v>
      </c>
      <c r="P369" s="16"/>
      <c r="Q369" s="16"/>
      <c r="R369" s="16"/>
    </row>
    <row r="370" customFormat="false" ht="35.05" hidden="false" customHeight="false" outlineLevel="0" collapsed="false">
      <c r="A370" s="15" t="s">
        <v>24794</v>
      </c>
      <c r="B370" s="15" t="s">
        <v>21625</v>
      </c>
      <c r="C370" s="15" t="s">
        <v>23325</v>
      </c>
      <c r="D370" s="15" t="s">
        <v>23326</v>
      </c>
      <c r="E370" s="15" t="s">
        <v>24795</v>
      </c>
      <c r="F370" s="15" t="s">
        <v>24796</v>
      </c>
      <c r="G370" s="15"/>
      <c r="H370" s="15" t="s">
        <v>24797</v>
      </c>
      <c r="I370" s="20" t="s">
        <v>21626</v>
      </c>
      <c r="J370" s="15" t="s">
        <v>22225</v>
      </c>
      <c r="K370" s="15" t="s">
        <v>24798</v>
      </c>
      <c r="L370" s="15" t="s">
        <v>24799</v>
      </c>
      <c r="M370" s="15" t="s">
        <v>21925</v>
      </c>
      <c r="N370" s="15" t="s">
        <v>521</v>
      </c>
      <c r="O370" s="10" t="s">
        <v>24800</v>
      </c>
      <c r="P370" s="16"/>
      <c r="Q370" s="16"/>
      <c r="R370" s="16"/>
    </row>
    <row r="371" customFormat="false" ht="68.65" hidden="false" customHeight="false" outlineLevel="0" collapsed="false">
      <c r="A371" s="15" t="s">
        <v>24801</v>
      </c>
      <c r="B371" s="15" t="s">
        <v>21628</v>
      </c>
      <c r="C371" s="15" t="s">
        <v>23325</v>
      </c>
      <c r="D371" s="15" t="s">
        <v>23326</v>
      </c>
      <c r="E371" s="15" t="s">
        <v>24802</v>
      </c>
      <c r="F371" s="15"/>
      <c r="G371" s="15"/>
      <c r="H371" s="15" t="s">
        <v>23368</v>
      </c>
      <c r="I371" s="20" t="s">
        <v>24803</v>
      </c>
      <c r="J371" s="15"/>
      <c r="K371" s="15" t="s">
        <v>24804</v>
      </c>
      <c r="L371" s="15" t="s">
        <v>24805</v>
      </c>
      <c r="M371" s="15" t="s">
        <v>22054</v>
      </c>
      <c r="N371" s="15" t="s">
        <v>521</v>
      </c>
      <c r="O371" s="10" t="s">
        <v>24806</v>
      </c>
      <c r="P371" s="16"/>
      <c r="Q371" s="16"/>
      <c r="R371" s="16"/>
    </row>
    <row r="372" customFormat="false" ht="102.2" hidden="false" customHeight="false" outlineLevel="0" collapsed="false">
      <c r="A372" s="15" t="s">
        <v>24807</v>
      </c>
      <c r="B372" s="15" t="s">
        <v>21631</v>
      </c>
      <c r="C372" s="15" t="s">
        <v>24808</v>
      </c>
      <c r="D372" s="15" t="s">
        <v>23326</v>
      </c>
      <c r="E372" s="15" t="s">
        <v>24809</v>
      </c>
      <c r="F372" s="15" t="s">
        <v>24810</v>
      </c>
      <c r="G372" s="15" t="s">
        <v>24811</v>
      </c>
      <c r="H372" s="15"/>
      <c r="I372" s="20" t="s">
        <v>21632</v>
      </c>
      <c r="J372" s="15"/>
      <c r="K372" s="15" t="s">
        <v>24812</v>
      </c>
      <c r="L372" s="15" t="s">
        <v>24813</v>
      </c>
      <c r="M372" s="15" t="s">
        <v>21925</v>
      </c>
      <c r="N372" s="15" t="s">
        <v>521</v>
      </c>
      <c r="O372" s="10" t="s">
        <v>24814</v>
      </c>
      <c r="P372" s="16"/>
      <c r="Q372" s="16"/>
      <c r="R372" s="16"/>
    </row>
    <row r="373" customFormat="false" ht="57.45" hidden="false" customHeight="false" outlineLevel="0" collapsed="false">
      <c r="A373" s="15" t="s">
        <v>24815</v>
      </c>
      <c r="B373" s="15" t="s">
        <v>21634</v>
      </c>
      <c r="C373" s="15" t="s">
        <v>23404</v>
      </c>
      <c r="D373" s="15" t="s">
        <v>23326</v>
      </c>
      <c r="E373" s="15" t="s">
        <v>24816</v>
      </c>
      <c r="F373" s="15" t="s">
        <v>24817</v>
      </c>
      <c r="G373" s="15" t="s">
        <v>24818</v>
      </c>
      <c r="H373" s="15" t="s">
        <v>24819</v>
      </c>
      <c r="I373" s="20" t="s">
        <v>21635</v>
      </c>
      <c r="J373" s="15" t="s">
        <v>22041</v>
      </c>
      <c r="K373" s="15" t="s">
        <v>24820</v>
      </c>
      <c r="L373" s="15" t="s">
        <v>24821</v>
      </c>
      <c r="M373" s="15" t="s">
        <v>21925</v>
      </c>
      <c r="N373" s="15" t="s">
        <v>521</v>
      </c>
      <c r="O373" s="10" t="s">
        <v>24822</v>
      </c>
      <c r="P373" s="16"/>
      <c r="Q373" s="16"/>
      <c r="R373" s="16"/>
    </row>
    <row r="374" customFormat="false" ht="46.25" hidden="false" customHeight="false" outlineLevel="0" collapsed="false">
      <c r="A374" s="15" t="s">
        <v>24823</v>
      </c>
      <c r="B374" s="15" t="s">
        <v>21637</v>
      </c>
      <c r="C374" s="15" t="s">
        <v>24824</v>
      </c>
      <c r="D374" s="15" t="s">
        <v>23604</v>
      </c>
      <c r="E374" s="15" t="s">
        <v>24825</v>
      </c>
      <c r="F374" s="15" t="s">
        <v>24826</v>
      </c>
      <c r="G374" s="15"/>
      <c r="H374" s="15"/>
      <c r="I374" s="20" t="s">
        <v>21638</v>
      </c>
      <c r="J374" s="15" t="s">
        <v>22269</v>
      </c>
      <c r="K374" s="15" t="s">
        <v>24827</v>
      </c>
      <c r="L374" s="15" t="s">
        <v>24828</v>
      </c>
      <c r="M374" s="15" t="s">
        <v>21925</v>
      </c>
      <c r="N374" s="15" t="s">
        <v>521</v>
      </c>
      <c r="O374" s="10" t="s">
        <v>24829</v>
      </c>
      <c r="P374" s="16"/>
      <c r="Q374" s="16"/>
      <c r="R374" s="16"/>
    </row>
    <row r="375" customFormat="false" ht="68.65" hidden="false" customHeight="false" outlineLevel="0" collapsed="false">
      <c r="A375" s="15" t="s">
        <v>24830</v>
      </c>
      <c r="B375" s="15" t="s">
        <v>21640</v>
      </c>
      <c r="C375" s="15" t="s">
        <v>23617</v>
      </c>
      <c r="D375" s="15" t="s">
        <v>23604</v>
      </c>
      <c r="E375" s="15" t="s">
        <v>24831</v>
      </c>
      <c r="F375" s="15" t="s">
        <v>24832</v>
      </c>
      <c r="G375" s="15"/>
      <c r="H375" s="15"/>
      <c r="I375" s="20" t="s">
        <v>21641</v>
      </c>
      <c r="J375" s="15" t="s">
        <v>22041</v>
      </c>
      <c r="K375" s="15" t="s">
        <v>24833</v>
      </c>
      <c r="L375" s="15" t="s">
        <v>24834</v>
      </c>
      <c r="M375" s="15" t="s">
        <v>21925</v>
      </c>
      <c r="N375" s="15" t="s">
        <v>521</v>
      </c>
      <c r="O375" s="10" t="s">
        <v>24835</v>
      </c>
      <c r="P375" s="16"/>
      <c r="Q375" s="16"/>
      <c r="R375" s="16"/>
    </row>
    <row r="376" customFormat="false" ht="57.45" hidden="false" customHeight="false" outlineLevel="0" collapsed="false">
      <c r="A376" s="15" t="s">
        <v>24836</v>
      </c>
      <c r="B376" s="15" t="s">
        <v>21643</v>
      </c>
      <c r="C376" s="15" t="s">
        <v>23617</v>
      </c>
      <c r="D376" s="15" t="s">
        <v>23604</v>
      </c>
      <c r="E376" s="15" t="s">
        <v>24837</v>
      </c>
      <c r="F376" s="15" t="s">
        <v>24838</v>
      </c>
      <c r="G376" s="15" t="s">
        <v>24839</v>
      </c>
      <c r="H376" s="15" t="s">
        <v>24840</v>
      </c>
      <c r="I376" s="20" t="s">
        <v>21644</v>
      </c>
      <c r="J376" s="15" t="s">
        <v>22041</v>
      </c>
      <c r="K376" s="15" t="s">
        <v>24841</v>
      </c>
      <c r="L376" s="15" t="s">
        <v>24842</v>
      </c>
      <c r="M376" s="15" t="s">
        <v>22054</v>
      </c>
      <c r="N376" s="15" t="s">
        <v>521</v>
      </c>
      <c r="O376" s="10" t="s">
        <v>24843</v>
      </c>
      <c r="P376" s="16"/>
      <c r="Q376" s="16"/>
      <c r="R376" s="16"/>
    </row>
    <row r="377" customFormat="false" ht="102.2" hidden="false" customHeight="false" outlineLevel="0" collapsed="false">
      <c r="A377" s="15" t="s">
        <v>24844</v>
      </c>
      <c r="B377" s="15" t="s">
        <v>16587</v>
      </c>
      <c r="C377" s="15" t="s">
        <v>23764</v>
      </c>
      <c r="D377" s="15" t="s">
        <v>23747</v>
      </c>
      <c r="E377" s="15" t="s">
        <v>24845</v>
      </c>
      <c r="F377" s="15" t="s">
        <v>24846</v>
      </c>
      <c r="G377" s="15" t="s">
        <v>24847</v>
      </c>
      <c r="H377" s="15" t="s">
        <v>24848</v>
      </c>
      <c r="I377" s="20" t="s">
        <v>21646</v>
      </c>
      <c r="J377" s="15" t="s">
        <v>21943</v>
      </c>
      <c r="K377" s="15" t="s">
        <v>24849</v>
      </c>
      <c r="L377" s="15" t="s">
        <v>24850</v>
      </c>
      <c r="M377" s="15" t="s">
        <v>21925</v>
      </c>
      <c r="N377" s="15" t="s">
        <v>521</v>
      </c>
      <c r="O377" s="15" t="s">
        <v>24851</v>
      </c>
      <c r="P377" s="16"/>
      <c r="Q377" s="16"/>
      <c r="R377" s="16"/>
    </row>
    <row r="378" customFormat="false" ht="57.45" hidden="false" customHeight="false" outlineLevel="0" collapsed="false">
      <c r="A378" s="15" t="s">
        <v>24852</v>
      </c>
      <c r="B378" s="15" t="s">
        <v>21648</v>
      </c>
      <c r="C378" s="15" t="s">
        <v>22046</v>
      </c>
      <c r="D378" s="15" t="s">
        <v>21917</v>
      </c>
      <c r="E378" s="15" t="s">
        <v>24853</v>
      </c>
      <c r="F378" s="15" t="s">
        <v>24854</v>
      </c>
      <c r="G378" s="15" t="s">
        <v>24855</v>
      </c>
      <c r="H378" s="15" t="s">
        <v>24856</v>
      </c>
      <c r="I378" s="20" t="s">
        <v>21649</v>
      </c>
      <c r="J378" s="15"/>
      <c r="K378" s="15" t="s">
        <v>24857</v>
      </c>
      <c r="L378" s="15" t="s">
        <v>24858</v>
      </c>
      <c r="M378" s="15" t="s">
        <v>21925</v>
      </c>
      <c r="N378" s="15" t="s">
        <v>590</v>
      </c>
      <c r="O378" s="10" t="s">
        <v>24859</v>
      </c>
      <c r="P378" s="16"/>
      <c r="Q378" s="16"/>
      <c r="R378" s="16"/>
    </row>
    <row r="379" customFormat="false" ht="57.45" hidden="false" customHeight="false" outlineLevel="0" collapsed="false">
      <c r="A379" s="15" t="s">
        <v>24860</v>
      </c>
      <c r="B379" s="15" t="s">
        <v>21651</v>
      </c>
      <c r="C379" s="15" t="s">
        <v>24861</v>
      </c>
      <c r="D379" s="15" t="s">
        <v>21917</v>
      </c>
      <c r="E379" s="15" t="s">
        <v>24862</v>
      </c>
      <c r="F379" s="15" t="s">
        <v>24863</v>
      </c>
      <c r="G379" s="15" t="s">
        <v>24864</v>
      </c>
      <c r="H379" s="15"/>
      <c r="I379" s="20" t="s">
        <v>21652</v>
      </c>
      <c r="J379" s="15" t="s">
        <v>21943</v>
      </c>
      <c r="K379" s="15" t="s">
        <v>24865</v>
      </c>
      <c r="L379" s="15" t="s">
        <v>24866</v>
      </c>
      <c r="M379" s="15" t="s">
        <v>21925</v>
      </c>
      <c r="N379" s="15" t="s">
        <v>590</v>
      </c>
      <c r="O379" s="10" t="s">
        <v>24867</v>
      </c>
      <c r="P379" s="16"/>
      <c r="Q379" s="16"/>
      <c r="R379" s="16"/>
    </row>
    <row r="380" customFormat="false" ht="68.65" hidden="false" customHeight="false" outlineLevel="0" collapsed="false">
      <c r="A380" s="15" t="s">
        <v>24868</v>
      </c>
      <c r="B380" s="15" t="s">
        <v>21654</v>
      </c>
      <c r="C380" s="15" t="s">
        <v>22091</v>
      </c>
      <c r="D380" s="15" t="s">
        <v>21917</v>
      </c>
      <c r="E380" s="15" t="s">
        <v>24869</v>
      </c>
      <c r="F380" s="15" t="s">
        <v>24870</v>
      </c>
      <c r="G380" s="15"/>
      <c r="H380" s="15" t="s">
        <v>24871</v>
      </c>
      <c r="I380" s="20" t="s">
        <v>24872</v>
      </c>
      <c r="J380" s="15"/>
      <c r="K380" s="15" t="s">
        <v>24873</v>
      </c>
      <c r="L380" s="15" t="s">
        <v>24874</v>
      </c>
      <c r="M380" s="15" t="s">
        <v>21925</v>
      </c>
      <c r="N380" s="15" t="s">
        <v>590</v>
      </c>
      <c r="O380" s="10" t="s">
        <v>24875</v>
      </c>
      <c r="P380" s="16"/>
      <c r="Q380" s="16"/>
      <c r="R380" s="16"/>
    </row>
    <row r="381" customFormat="false" ht="46.25" hidden="false" customHeight="false" outlineLevel="0" collapsed="false">
      <c r="A381" s="15" t="s">
        <v>24876</v>
      </c>
      <c r="B381" s="15" t="s">
        <v>21657</v>
      </c>
      <c r="C381" s="15" t="s">
        <v>24877</v>
      </c>
      <c r="D381" s="15" t="s">
        <v>21917</v>
      </c>
      <c r="E381" s="15" t="s">
        <v>24878</v>
      </c>
      <c r="F381" s="15" t="s">
        <v>24879</v>
      </c>
      <c r="G381" s="15" t="s">
        <v>24880</v>
      </c>
      <c r="H381" s="15" t="s">
        <v>24881</v>
      </c>
      <c r="I381" s="20" t="s">
        <v>21658</v>
      </c>
      <c r="J381" s="15" t="s">
        <v>21943</v>
      </c>
      <c r="K381" s="15" t="s">
        <v>24882</v>
      </c>
      <c r="L381" s="15" t="s">
        <v>24883</v>
      </c>
      <c r="M381" s="15" t="s">
        <v>21925</v>
      </c>
      <c r="N381" s="15" t="s">
        <v>590</v>
      </c>
      <c r="O381" s="10" t="s">
        <v>24884</v>
      </c>
      <c r="P381" s="16"/>
      <c r="Q381" s="16"/>
      <c r="R381" s="16"/>
    </row>
    <row r="382" customFormat="false" ht="35.05" hidden="false" customHeight="false" outlineLevel="0" collapsed="false">
      <c r="A382" s="15" t="s">
        <v>24885</v>
      </c>
      <c r="B382" s="15" t="s">
        <v>21660</v>
      </c>
      <c r="C382" s="15" t="s">
        <v>24886</v>
      </c>
      <c r="D382" s="15" t="s">
        <v>21917</v>
      </c>
      <c r="E382" s="15" t="s">
        <v>24887</v>
      </c>
      <c r="F382" s="15" t="s">
        <v>24888</v>
      </c>
      <c r="G382" s="15"/>
      <c r="H382" s="15" t="s">
        <v>24889</v>
      </c>
      <c r="I382" s="20" t="s">
        <v>21661</v>
      </c>
      <c r="J382" s="15"/>
      <c r="K382" s="15" t="s">
        <v>24890</v>
      </c>
      <c r="L382" s="15" t="s">
        <v>24891</v>
      </c>
      <c r="M382" s="15" t="s">
        <v>21925</v>
      </c>
      <c r="N382" s="15" t="s">
        <v>590</v>
      </c>
      <c r="O382" s="10" t="s">
        <v>24892</v>
      </c>
      <c r="P382" s="16"/>
      <c r="Q382" s="16"/>
      <c r="R382" s="16"/>
    </row>
    <row r="383" customFormat="false" ht="46.25" hidden="false" customHeight="false" outlineLevel="0" collapsed="false">
      <c r="A383" s="15" t="s">
        <v>24893</v>
      </c>
      <c r="B383" s="15" t="s">
        <v>21663</v>
      </c>
      <c r="C383" s="15" t="s">
        <v>22256</v>
      </c>
      <c r="D383" s="15" t="s">
        <v>21917</v>
      </c>
      <c r="E383" s="15" t="s">
        <v>24894</v>
      </c>
      <c r="F383" s="15" t="s">
        <v>24895</v>
      </c>
      <c r="G383" s="15"/>
      <c r="H383" s="15"/>
      <c r="I383" s="20" t="s">
        <v>21664</v>
      </c>
      <c r="J383" s="15"/>
      <c r="K383" s="15" t="s">
        <v>24896</v>
      </c>
      <c r="L383" s="15" t="s">
        <v>24897</v>
      </c>
      <c r="M383" s="15" t="s">
        <v>21925</v>
      </c>
      <c r="N383" s="15" t="s">
        <v>590</v>
      </c>
      <c r="O383" s="10" t="s">
        <v>24898</v>
      </c>
      <c r="P383" s="16"/>
      <c r="Q383" s="16"/>
      <c r="R383" s="16"/>
    </row>
    <row r="384" customFormat="false" ht="46.25" hidden="false" customHeight="false" outlineLevel="0" collapsed="false">
      <c r="A384" s="15" t="s">
        <v>24899</v>
      </c>
      <c r="B384" s="15" t="s">
        <v>21666</v>
      </c>
      <c r="C384" s="15" t="s">
        <v>22319</v>
      </c>
      <c r="D384" s="15" t="s">
        <v>21917</v>
      </c>
      <c r="E384" s="15" t="s">
        <v>24900</v>
      </c>
      <c r="F384" s="15" t="s">
        <v>24081</v>
      </c>
      <c r="G384" s="15" t="s">
        <v>24901</v>
      </c>
      <c r="H384" s="15"/>
      <c r="I384" s="20" t="s">
        <v>21667</v>
      </c>
      <c r="J384" s="15"/>
      <c r="K384" s="15" t="s">
        <v>24902</v>
      </c>
      <c r="L384" s="15" t="s">
        <v>24903</v>
      </c>
      <c r="M384" s="15" t="s">
        <v>21925</v>
      </c>
      <c r="N384" s="15" t="s">
        <v>590</v>
      </c>
      <c r="O384" s="10" t="s">
        <v>24904</v>
      </c>
      <c r="P384" s="16"/>
      <c r="Q384" s="16"/>
      <c r="R384" s="16"/>
    </row>
    <row r="385" customFormat="false" ht="57.45" hidden="false" customHeight="false" outlineLevel="0" collapsed="false">
      <c r="A385" s="15" t="s">
        <v>24905</v>
      </c>
      <c r="B385" s="15" t="s">
        <v>21669</v>
      </c>
      <c r="C385" s="15" t="s">
        <v>22009</v>
      </c>
      <c r="D385" s="15" t="s">
        <v>21917</v>
      </c>
      <c r="E385" s="15" t="s">
        <v>24906</v>
      </c>
      <c r="F385" s="15" t="s">
        <v>24907</v>
      </c>
      <c r="G385" s="15" t="s">
        <v>24908</v>
      </c>
      <c r="H385" s="15" t="s">
        <v>24909</v>
      </c>
      <c r="I385" s="20" t="s">
        <v>21670</v>
      </c>
      <c r="J385" s="15"/>
      <c r="K385" s="15" t="s">
        <v>24910</v>
      </c>
      <c r="L385" s="15" t="s">
        <v>24911</v>
      </c>
      <c r="M385" s="15" t="s">
        <v>21925</v>
      </c>
      <c r="N385" s="15" t="s">
        <v>590</v>
      </c>
      <c r="O385" s="10" t="s">
        <v>24912</v>
      </c>
      <c r="P385" s="16"/>
      <c r="Q385" s="16"/>
      <c r="R385" s="16"/>
    </row>
    <row r="386" customFormat="false" ht="35.05" hidden="false" customHeight="false" outlineLevel="0" collapsed="false">
      <c r="A386" s="15" t="s">
        <v>24913</v>
      </c>
      <c r="B386" s="15" t="s">
        <v>21672</v>
      </c>
      <c r="C386" s="15" t="s">
        <v>22009</v>
      </c>
      <c r="D386" s="15" t="s">
        <v>21917</v>
      </c>
      <c r="E386" s="15" t="s">
        <v>24914</v>
      </c>
      <c r="F386" s="15" t="s">
        <v>24915</v>
      </c>
      <c r="G386" s="15" t="s">
        <v>24916</v>
      </c>
      <c r="H386" s="15" t="s">
        <v>24917</v>
      </c>
      <c r="I386" s="20" t="s">
        <v>21673</v>
      </c>
      <c r="J386" s="15"/>
      <c r="K386" s="15" t="s">
        <v>24918</v>
      </c>
      <c r="L386" s="15" t="s">
        <v>24919</v>
      </c>
      <c r="M386" s="15" t="s">
        <v>22054</v>
      </c>
      <c r="N386" s="15" t="s">
        <v>590</v>
      </c>
      <c r="O386" s="10" t="s">
        <v>24920</v>
      </c>
      <c r="P386" s="16"/>
      <c r="Q386" s="16"/>
      <c r="R386" s="16"/>
    </row>
    <row r="387" customFormat="false" ht="68.65" hidden="false" customHeight="false" outlineLevel="0" collapsed="false">
      <c r="A387" s="15" t="s">
        <v>24921</v>
      </c>
      <c r="B387" s="15" t="s">
        <v>21675</v>
      </c>
      <c r="C387" s="15" t="s">
        <v>22422</v>
      </c>
      <c r="D387" s="15" t="s">
        <v>21917</v>
      </c>
      <c r="E387" s="15" t="s">
        <v>24922</v>
      </c>
      <c r="F387" s="15" t="s">
        <v>22556</v>
      </c>
      <c r="G387" s="15" t="s">
        <v>22448</v>
      </c>
      <c r="H387" s="15" t="s">
        <v>22449</v>
      </c>
      <c r="I387" s="20" t="s">
        <v>21676</v>
      </c>
      <c r="J387" s="15"/>
      <c r="K387" s="15" t="s">
        <v>24923</v>
      </c>
      <c r="L387" s="15" t="s">
        <v>24924</v>
      </c>
      <c r="M387" s="15" t="s">
        <v>21925</v>
      </c>
      <c r="N387" s="15" t="s">
        <v>590</v>
      </c>
      <c r="O387" s="10" t="s">
        <v>24925</v>
      </c>
      <c r="P387" s="16"/>
      <c r="Q387" s="16"/>
      <c r="R387" s="16"/>
    </row>
    <row r="388" customFormat="false" ht="79.85" hidden="false" customHeight="false" outlineLevel="0" collapsed="false">
      <c r="A388" s="15" t="s">
        <v>24926</v>
      </c>
      <c r="B388" s="15" t="s">
        <v>21678</v>
      </c>
      <c r="C388" s="15" t="s">
        <v>21916</v>
      </c>
      <c r="D388" s="15" t="s">
        <v>21917</v>
      </c>
      <c r="E388" s="15" t="s">
        <v>24927</v>
      </c>
      <c r="F388" s="15" t="s">
        <v>24353</v>
      </c>
      <c r="G388" s="15" t="s">
        <v>24354</v>
      </c>
      <c r="H388" s="15" t="s">
        <v>24928</v>
      </c>
      <c r="I388" s="20" t="s">
        <v>21679</v>
      </c>
      <c r="J388" s="15" t="s">
        <v>21943</v>
      </c>
      <c r="K388" s="15" t="s">
        <v>24929</v>
      </c>
      <c r="L388" s="15" t="s">
        <v>24930</v>
      </c>
      <c r="M388" s="15" t="s">
        <v>21925</v>
      </c>
      <c r="N388" s="15" t="s">
        <v>590</v>
      </c>
      <c r="O388" s="15" t="s">
        <v>24931</v>
      </c>
      <c r="P388" s="16"/>
      <c r="Q388" s="16"/>
      <c r="R388" s="16"/>
    </row>
    <row r="389" customFormat="false" ht="35.05" hidden="false" customHeight="false" outlineLevel="0" collapsed="false">
      <c r="A389" s="15" t="s">
        <v>24932</v>
      </c>
      <c r="B389" s="15" t="s">
        <v>21685</v>
      </c>
      <c r="C389" s="15" t="s">
        <v>21916</v>
      </c>
      <c r="D389" s="15" t="s">
        <v>21917</v>
      </c>
      <c r="E389" s="15" t="s">
        <v>24933</v>
      </c>
      <c r="F389" s="15" t="s">
        <v>24934</v>
      </c>
      <c r="G389" s="15" t="s">
        <v>24935</v>
      </c>
      <c r="H389" s="15" t="s">
        <v>24936</v>
      </c>
      <c r="I389" s="20" t="s">
        <v>21686</v>
      </c>
      <c r="J389" s="15" t="s">
        <v>23777</v>
      </c>
      <c r="K389" s="15" t="s">
        <v>24495</v>
      </c>
      <c r="L389" s="15" t="s">
        <v>24496</v>
      </c>
      <c r="M389" s="15" t="s">
        <v>21925</v>
      </c>
      <c r="N389" s="15" t="s">
        <v>590</v>
      </c>
      <c r="O389" s="10" t="s">
        <v>24937</v>
      </c>
      <c r="P389" s="16"/>
      <c r="Q389" s="16"/>
      <c r="R389" s="16"/>
    </row>
    <row r="390" customFormat="false" ht="35.05" hidden="false" customHeight="false" outlineLevel="0" collapsed="false">
      <c r="A390" s="15" t="s">
        <v>24938</v>
      </c>
      <c r="B390" s="15" t="s">
        <v>21688</v>
      </c>
      <c r="C390" s="15" t="s">
        <v>21916</v>
      </c>
      <c r="D390" s="15" t="s">
        <v>21917</v>
      </c>
      <c r="E390" s="15" t="s">
        <v>24939</v>
      </c>
      <c r="F390" s="15" t="s">
        <v>24940</v>
      </c>
      <c r="G390" s="15" t="s">
        <v>24941</v>
      </c>
      <c r="H390" s="15"/>
      <c r="I390" s="20" t="s">
        <v>21689</v>
      </c>
      <c r="J390" s="15"/>
      <c r="K390" s="15" t="s">
        <v>24942</v>
      </c>
      <c r="L390" s="15" t="s">
        <v>24943</v>
      </c>
      <c r="M390" s="15" t="s">
        <v>21925</v>
      </c>
      <c r="N390" s="15" t="s">
        <v>590</v>
      </c>
      <c r="O390" s="10" t="s">
        <v>24944</v>
      </c>
      <c r="P390" s="16"/>
      <c r="Q390" s="16"/>
      <c r="R390" s="16"/>
    </row>
    <row r="391" customFormat="false" ht="35.05" hidden="false" customHeight="false" outlineLevel="0" collapsed="false">
      <c r="A391" s="15" t="s">
        <v>24945</v>
      </c>
      <c r="B391" s="15" t="s">
        <v>21691</v>
      </c>
      <c r="C391" s="15" t="s">
        <v>21916</v>
      </c>
      <c r="D391" s="15" t="s">
        <v>21917</v>
      </c>
      <c r="E391" s="15" t="s">
        <v>24946</v>
      </c>
      <c r="F391" s="15" t="s">
        <v>24947</v>
      </c>
      <c r="G391" s="15" t="s">
        <v>24948</v>
      </c>
      <c r="H391" s="15" t="s">
        <v>24949</v>
      </c>
      <c r="I391" s="20" t="s">
        <v>21692</v>
      </c>
      <c r="J391" s="15"/>
      <c r="K391" s="15" t="s">
        <v>24950</v>
      </c>
      <c r="L391" s="15" t="s">
        <v>24951</v>
      </c>
      <c r="M391" s="15" t="s">
        <v>21925</v>
      </c>
      <c r="N391" s="15" t="s">
        <v>590</v>
      </c>
      <c r="O391" s="10" t="s">
        <v>24952</v>
      </c>
      <c r="P391" s="16"/>
      <c r="Q391" s="16"/>
      <c r="R391" s="16"/>
    </row>
    <row r="392" customFormat="false" ht="35.05" hidden="false" customHeight="false" outlineLevel="0" collapsed="false">
      <c r="A392" s="15" t="s">
        <v>24953</v>
      </c>
      <c r="B392" s="15" t="s">
        <v>21694</v>
      </c>
      <c r="C392" s="15" t="s">
        <v>21916</v>
      </c>
      <c r="D392" s="15" t="s">
        <v>21917</v>
      </c>
      <c r="E392" s="15" t="s">
        <v>24954</v>
      </c>
      <c r="F392" s="15" t="s">
        <v>24955</v>
      </c>
      <c r="G392" s="15" t="s">
        <v>24956</v>
      </c>
      <c r="H392" s="15"/>
      <c r="I392" s="20" t="s">
        <v>21695</v>
      </c>
      <c r="J392" s="15"/>
      <c r="K392" s="15" t="s">
        <v>24957</v>
      </c>
      <c r="L392" s="15" t="s">
        <v>24958</v>
      </c>
      <c r="M392" s="15" t="s">
        <v>21925</v>
      </c>
      <c r="N392" s="15" t="s">
        <v>590</v>
      </c>
      <c r="O392" s="10" t="s">
        <v>24959</v>
      </c>
      <c r="P392" s="16"/>
      <c r="Q392" s="16"/>
      <c r="R392" s="16"/>
    </row>
    <row r="393" customFormat="false" ht="46.25" hidden="false" customHeight="false" outlineLevel="0" collapsed="false">
      <c r="A393" s="15" t="s">
        <v>24960</v>
      </c>
      <c r="B393" s="15" t="s">
        <v>21697</v>
      </c>
      <c r="C393" s="15" t="s">
        <v>21916</v>
      </c>
      <c r="D393" s="15" t="s">
        <v>21917</v>
      </c>
      <c r="E393" s="15" t="s">
        <v>24961</v>
      </c>
      <c r="F393" s="15" t="s">
        <v>24962</v>
      </c>
      <c r="G393" s="15" t="s">
        <v>24963</v>
      </c>
      <c r="H393" s="15" t="s">
        <v>24964</v>
      </c>
      <c r="I393" s="20" t="s">
        <v>21698</v>
      </c>
      <c r="J393" s="15"/>
      <c r="K393" s="15" t="s">
        <v>24965</v>
      </c>
      <c r="L393" s="15" t="s">
        <v>24966</v>
      </c>
      <c r="M393" s="15" t="s">
        <v>21925</v>
      </c>
      <c r="N393" s="15" t="s">
        <v>590</v>
      </c>
      <c r="O393" s="10" t="s">
        <v>24967</v>
      </c>
      <c r="P393" s="16"/>
      <c r="Q393" s="16"/>
      <c r="R393" s="16"/>
    </row>
    <row r="394" customFormat="false" ht="23.85" hidden="false" customHeight="false" outlineLevel="0" collapsed="false">
      <c r="A394" s="15" t="s">
        <v>24968</v>
      </c>
      <c r="B394" s="15" t="s">
        <v>21700</v>
      </c>
      <c r="C394" s="15" t="s">
        <v>21916</v>
      </c>
      <c r="D394" s="15" t="s">
        <v>21917</v>
      </c>
      <c r="E394" s="15" t="s">
        <v>24969</v>
      </c>
      <c r="F394" s="15" t="s">
        <v>24970</v>
      </c>
      <c r="G394" s="15" t="s">
        <v>24971</v>
      </c>
      <c r="H394" s="15"/>
      <c r="I394" s="20" t="s">
        <v>21701</v>
      </c>
      <c r="J394" s="15"/>
      <c r="K394" s="15" t="s">
        <v>23932</v>
      </c>
      <c r="L394" s="15" t="s">
        <v>23933</v>
      </c>
      <c r="M394" s="15" t="s">
        <v>21925</v>
      </c>
      <c r="N394" s="15" t="s">
        <v>590</v>
      </c>
      <c r="O394" s="10" t="s">
        <v>24972</v>
      </c>
      <c r="P394" s="16"/>
      <c r="Q394" s="16"/>
      <c r="R394" s="16"/>
    </row>
    <row r="395" customFormat="false" ht="46.25" hidden="false" customHeight="false" outlineLevel="0" collapsed="false">
      <c r="A395" s="15" t="s">
        <v>24973</v>
      </c>
      <c r="B395" s="15" t="s">
        <v>21703</v>
      </c>
      <c r="C395" s="15" t="s">
        <v>21916</v>
      </c>
      <c r="D395" s="15" t="s">
        <v>21917</v>
      </c>
      <c r="E395" s="15" t="s">
        <v>24974</v>
      </c>
      <c r="F395" s="15" t="s">
        <v>24975</v>
      </c>
      <c r="G395" s="15" t="s">
        <v>24976</v>
      </c>
      <c r="H395" s="15"/>
      <c r="I395" s="20" t="s">
        <v>21704</v>
      </c>
      <c r="J395" s="15"/>
      <c r="K395" s="15" t="s">
        <v>24977</v>
      </c>
      <c r="L395" s="15" t="s">
        <v>24978</v>
      </c>
      <c r="M395" s="15" t="s">
        <v>21925</v>
      </c>
      <c r="N395" s="15" t="s">
        <v>590</v>
      </c>
      <c r="O395" s="10" t="s">
        <v>24979</v>
      </c>
      <c r="P395" s="16"/>
      <c r="Q395" s="16"/>
      <c r="R395" s="16"/>
    </row>
    <row r="396" customFormat="false" ht="57.45" hidden="false" customHeight="false" outlineLevel="0" collapsed="false">
      <c r="A396" s="15" t="s">
        <v>24980</v>
      </c>
      <c r="B396" s="15" t="s">
        <v>21706</v>
      </c>
      <c r="C396" s="15" t="s">
        <v>21916</v>
      </c>
      <c r="D396" s="15" t="s">
        <v>21917</v>
      </c>
      <c r="E396" s="15" t="s">
        <v>24981</v>
      </c>
      <c r="F396" s="15" t="s">
        <v>24982</v>
      </c>
      <c r="G396" s="15" t="s">
        <v>24983</v>
      </c>
      <c r="H396" s="15"/>
      <c r="I396" s="20" t="s">
        <v>21707</v>
      </c>
      <c r="J396" s="15" t="s">
        <v>21943</v>
      </c>
      <c r="K396" s="15" t="s">
        <v>24984</v>
      </c>
      <c r="L396" s="15" t="s">
        <v>24985</v>
      </c>
      <c r="M396" s="15" t="s">
        <v>21925</v>
      </c>
      <c r="N396" s="15" t="s">
        <v>590</v>
      </c>
      <c r="O396" s="10" t="s">
        <v>24986</v>
      </c>
      <c r="P396" s="16"/>
      <c r="Q396" s="16"/>
      <c r="R396" s="16"/>
    </row>
    <row r="397" customFormat="false" ht="35.05" hidden="false" customHeight="false" outlineLevel="0" collapsed="false">
      <c r="A397" s="15" t="s">
        <v>24987</v>
      </c>
      <c r="B397" s="15" t="s">
        <v>21709</v>
      </c>
      <c r="C397" s="15" t="s">
        <v>21916</v>
      </c>
      <c r="D397" s="15" t="s">
        <v>21917</v>
      </c>
      <c r="E397" s="15" t="s">
        <v>24988</v>
      </c>
      <c r="F397" s="15" t="s">
        <v>24989</v>
      </c>
      <c r="G397" s="15" t="s">
        <v>24990</v>
      </c>
      <c r="H397" s="15" t="s">
        <v>24991</v>
      </c>
      <c r="I397" s="20" t="s">
        <v>21710</v>
      </c>
      <c r="J397" s="15"/>
      <c r="K397" s="15" t="s">
        <v>24393</v>
      </c>
      <c r="L397" s="15" t="s">
        <v>24394</v>
      </c>
      <c r="M397" s="15" t="s">
        <v>21925</v>
      </c>
      <c r="N397" s="15" t="s">
        <v>590</v>
      </c>
      <c r="O397" s="10" t="s">
        <v>24992</v>
      </c>
      <c r="P397" s="16"/>
      <c r="Q397" s="16"/>
      <c r="R397" s="16"/>
    </row>
    <row r="398" customFormat="false" ht="35.05" hidden="false" customHeight="false" outlineLevel="0" collapsed="false">
      <c r="A398" s="15" t="s">
        <v>24993</v>
      </c>
      <c r="B398" s="15" t="s">
        <v>21712</v>
      </c>
      <c r="C398" s="15" t="s">
        <v>21916</v>
      </c>
      <c r="D398" s="15" t="s">
        <v>21917</v>
      </c>
      <c r="E398" s="15" t="s">
        <v>24994</v>
      </c>
      <c r="F398" s="15" t="s">
        <v>24995</v>
      </c>
      <c r="G398" s="15" t="s">
        <v>24996</v>
      </c>
      <c r="H398" s="15"/>
      <c r="I398" s="20" t="s">
        <v>21713</v>
      </c>
      <c r="J398" s="15"/>
      <c r="K398" s="15" t="s">
        <v>24495</v>
      </c>
      <c r="L398" s="15" t="s">
        <v>24496</v>
      </c>
      <c r="M398" s="15" t="s">
        <v>21925</v>
      </c>
      <c r="N398" s="15" t="s">
        <v>590</v>
      </c>
      <c r="O398" s="10" t="s">
        <v>24997</v>
      </c>
      <c r="P398" s="16"/>
      <c r="Q398" s="16"/>
      <c r="R398" s="16"/>
    </row>
    <row r="399" customFormat="false" ht="68.65" hidden="false" customHeight="false" outlineLevel="0" collapsed="false">
      <c r="A399" s="15" t="s">
        <v>24998</v>
      </c>
      <c r="B399" s="15" t="s">
        <v>21715</v>
      </c>
      <c r="C399" s="15" t="s">
        <v>21916</v>
      </c>
      <c r="D399" s="15" t="s">
        <v>21917</v>
      </c>
      <c r="E399" s="15" t="s">
        <v>24999</v>
      </c>
      <c r="F399" s="15" t="s">
        <v>25000</v>
      </c>
      <c r="G399" s="15" t="s">
        <v>25001</v>
      </c>
      <c r="H399" s="15"/>
      <c r="I399" s="20" t="s">
        <v>21716</v>
      </c>
      <c r="J399" s="15" t="s">
        <v>21943</v>
      </c>
      <c r="K399" s="15" t="s">
        <v>25002</v>
      </c>
      <c r="L399" s="15" t="s">
        <v>25003</v>
      </c>
      <c r="M399" s="15" t="s">
        <v>21925</v>
      </c>
      <c r="N399" s="15" t="s">
        <v>590</v>
      </c>
      <c r="O399" s="10" t="s">
        <v>25004</v>
      </c>
      <c r="P399" s="16"/>
      <c r="Q399" s="16"/>
      <c r="R399" s="16"/>
    </row>
    <row r="400" customFormat="false" ht="35.05" hidden="false" customHeight="false" outlineLevel="0" collapsed="false">
      <c r="A400" s="15" t="s">
        <v>25005</v>
      </c>
      <c r="B400" s="15" t="s">
        <v>21718</v>
      </c>
      <c r="C400" s="15" t="s">
        <v>21916</v>
      </c>
      <c r="D400" s="15" t="s">
        <v>21917</v>
      </c>
      <c r="E400" s="15" t="s">
        <v>25006</v>
      </c>
      <c r="F400" s="15" t="s">
        <v>25007</v>
      </c>
      <c r="G400" s="15" t="s">
        <v>25008</v>
      </c>
      <c r="H400" s="15" t="s">
        <v>25009</v>
      </c>
      <c r="I400" s="20" t="s">
        <v>21719</v>
      </c>
      <c r="J400" s="15"/>
      <c r="K400" s="15" t="s">
        <v>24316</v>
      </c>
      <c r="L400" s="15" t="s">
        <v>24317</v>
      </c>
      <c r="M400" s="15" t="s">
        <v>21925</v>
      </c>
      <c r="N400" s="15" t="s">
        <v>590</v>
      </c>
      <c r="O400" s="10" t="s">
        <v>25010</v>
      </c>
      <c r="P400" s="16"/>
      <c r="Q400" s="16"/>
      <c r="R400" s="16"/>
    </row>
    <row r="401" customFormat="false" ht="68.65" hidden="false" customHeight="false" outlineLevel="0" collapsed="false">
      <c r="A401" s="15" t="s">
        <v>25011</v>
      </c>
      <c r="B401" s="15" t="s">
        <v>21721</v>
      </c>
      <c r="C401" s="15" t="s">
        <v>21916</v>
      </c>
      <c r="D401" s="15" t="s">
        <v>21917</v>
      </c>
      <c r="E401" s="15" t="s">
        <v>25012</v>
      </c>
      <c r="F401" s="15" t="s">
        <v>25013</v>
      </c>
      <c r="G401" s="15" t="s">
        <v>25014</v>
      </c>
      <c r="H401" s="15" t="s">
        <v>25015</v>
      </c>
      <c r="I401" s="20" t="s">
        <v>21722</v>
      </c>
      <c r="J401" s="15" t="s">
        <v>21943</v>
      </c>
      <c r="K401" s="15" t="s">
        <v>25016</v>
      </c>
      <c r="L401" s="15" t="s">
        <v>25017</v>
      </c>
      <c r="M401" s="15" t="s">
        <v>21925</v>
      </c>
      <c r="N401" s="15" t="s">
        <v>590</v>
      </c>
      <c r="O401" s="10" t="s">
        <v>25018</v>
      </c>
      <c r="P401" s="16"/>
      <c r="Q401" s="16"/>
      <c r="R401" s="16"/>
    </row>
    <row r="402" customFormat="false" ht="46.25" hidden="false" customHeight="false" outlineLevel="0" collapsed="false">
      <c r="A402" s="15" t="s">
        <v>25019</v>
      </c>
      <c r="B402" s="15" t="s">
        <v>21724</v>
      </c>
      <c r="C402" s="15" t="s">
        <v>21916</v>
      </c>
      <c r="D402" s="15" t="s">
        <v>21917</v>
      </c>
      <c r="E402" s="15" t="s">
        <v>25020</v>
      </c>
      <c r="F402" s="15" t="s">
        <v>25021</v>
      </c>
      <c r="G402" s="15" t="s">
        <v>25022</v>
      </c>
      <c r="H402" s="15" t="s">
        <v>25023</v>
      </c>
      <c r="I402" s="20" t="s">
        <v>21725</v>
      </c>
      <c r="J402" s="15"/>
      <c r="K402" s="15" t="s">
        <v>25024</v>
      </c>
      <c r="L402" s="15" t="s">
        <v>25025</v>
      </c>
      <c r="M402" s="15" t="s">
        <v>21925</v>
      </c>
      <c r="N402" s="15" t="s">
        <v>590</v>
      </c>
      <c r="O402" s="10" t="s">
        <v>25026</v>
      </c>
      <c r="P402" s="16"/>
      <c r="Q402" s="16"/>
      <c r="R402" s="16"/>
    </row>
    <row r="403" customFormat="false" ht="35.05" hidden="false" customHeight="false" outlineLevel="0" collapsed="false">
      <c r="A403" s="15" t="s">
        <v>25027</v>
      </c>
      <c r="B403" s="15" t="s">
        <v>21727</v>
      </c>
      <c r="C403" s="15" t="s">
        <v>21916</v>
      </c>
      <c r="D403" s="15" t="s">
        <v>21917</v>
      </c>
      <c r="E403" s="15" t="s">
        <v>25028</v>
      </c>
      <c r="F403" s="15" t="s">
        <v>25029</v>
      </c>
      <c r="G403" s="15" t="s">
        <v>25030</v>
      </c>
      <c r="H403" s="15" t="s">
        <v>25031</v>
      </c>
      <c r="I403" s="20" t="s">
        <v>21728</v>
      </c>
      <c r="J403" s="15" t="s">
        <v>22041</v>
      </c>
      <c r="K403" s="15" t="s">
        <v>24495</v>
      </c>
      <c r="L403" s="15" t="s">
        <v>24496</v>
      </c>
      <c r="M403" s="15" t="s">
        <v>21925</v>
      </c>
      <c r="N403" s="15" t="s">
        <v>590</v>
      </c>
      <c r="O403" s="10" t="s">
        <v>25032</v>
      </c>
      <c r="P403" s="16"/>
      <c r="Q403" s="16"/>
      <c r="R403" s="16"/>
    </row>
    <row r="404" customFormat="false" ht="35.05" hidden="false" customHeight="false" outlineLevel="0" collapsed="false">
      <c r="A404" s="15" t="s">
        <v>25033</v>
      </c>
      <c r="B404" s="15" t="s">
        <v>21730</v>
      </c>
      <c r="C404" s="15" t="s">
        <v>21916</v>
      </c>
      <c r="D404" s="15" t="s">
        <v>21917</v>
      </c>
      <c r="E404" s="15" t="s">
        <v>25034</v>
      </c>
      <c r="F404" s="15" t="s">
        <v>25035</v>
      </c>
      <c r="G404" s="15" t="s">
        <v>25036</v>
      </c>
      <c r="H404" s="15" t="s">
        <v>25037</v>
      </c>
      <c r="I404" s="20" t="s">
        <v>21731</v>
      </c>
      <c r="J404" s="15"/>
      <c r="K404" s="15" t="s">
        <v>24495</v>
      </c>
      <c r="L404" s="15" t="s">
        <v>24496</v>
      </c>
      <c r="M404" s="15" t="s">
        <v>21925</v>
      </c>
      <c r="N404" s="15" t="s">
        <v>590</v>
      </c>
      <c r="O404" s="10" t="s">
        <v>25038</v>
      </c>
      <c r="P404" s="16"/>
      <c r="Q404" s="16"/>
      <c r="R404" s="16"/>
    </row>
    <row r="405" customFormat="false" ht="46.25" hidden="false" customHeight="false" outlineLevel="0" collapsed="false">
      <c r="A405" s="15" t="s">
        <v>25039</v>
      </c>
      <c r="B405" s="15" t="s">
        <v>21733</v>
      </c>
      <c r="C405" s="15" t="s">
        <v>21916</v>
      </c>
      <c r="D405" s="15" t="s">
        <v>21917</v>
      </c>
      <c r="E405" s="15" t="s">
        <v>25040</v>
      </c>
      <c r="F405" s="15" t="s">
        <v>25041</v>
      </c>
      <c r="G405" s="15" t="s">
        <v>25042</v>
      </c>
      <c r="H405" s="15" t="s">
        <v>25043</v>
      </c>
      <c r="I405" s="20" t="s">
        <v>21734</v>
      </c>
      <c r="J405" s="15"/>
      <c r="K405" s="15" t="s">
        <v>25044</v>
      </c>
      <c r="L405" s="15" t="s">
        <v>25045</v>
      </c>
      <c r="M405" s="15" t="s">
        <v>21925</v>
      </c>
      <c r="N405" s="15" t="s">
        <v>590</v>
      </c>
      <c r="O405" s="10" t="s">
        <v>25046</v>
      </c>
      <c r="P405" s="16"/>
      <c r="Q405" s="16"/>
      <c r="R405" s="16"/>
    </row>
    <row r="406" customFormat="false" ht="35.05" hidden="false" customHeight="false" outlineLevel="0" collapsed="false">
      <c r="A406" s="15" t="s">
        <v>25047</v>
      </c>
      <c r="B406" s="15" t="s">
        <v>21736</v>
      </c>
      <c r="C406" s="15" t="s">
        <v>21916</v>
      </c>
      <c r="D406" s="15" t="s">
        <v>21917</v>
      </c>
      <c r="E406" s="15" t="s">
        <v>25048</v>
      </c>
      <c r="F406" s="15" t="s">
        <v>25049</v>
      </c>
      <c r="G406" s="15" t="s">
        <v>25050</v>
      </c>
      <c r="H406" s="15" t="s">
        <v>25051</v>
      </c>
      <c r="I406" s="20" t="s">
        <v>21737</v>
      </c>
      <c r="J406" s="15"/>
      <c r="K406" s="15" t="s">
        <v>24316</v>
      </c>
      <c r="L406" s="15" t="s">
        <v>24317</v>
      </c>
      <c r="M406" s="15" t="s">
        <v>21925</v>
      </c>
      <c r="N406" s="15" t="s">
        <v>590</v>
      </c>
      <c r="O406" s="10" t="s">
        <v>25052</v>
      </c>
      <c r="P406" s="16"/>
      <c r="Q406" s="16"/>
      <c r="R406" s="16"/>
    </row>
    <row r="407" customFormat="false" ht="46.25" hidden="false" customHeight="false" outlineLevel="0" collapsed="false">
      <c r="A407" s="15" t="s">
        <v>25053</v>
      </c>
      <c r="B407" s="15" t="s">
        <v>21739</v>
      </c>
      <c r="C407" s="15" t="s">
        <v>21916</v>
      </c>
      <c r="D407" s="15" t="s">
        <v>21917</v>
      </c>
      <c r="E407" s="15" t="s">
        <v>25054</v>
      </c>
      <c r="F407" s="15" t="s">
        <v>25055</v>
      </c>
      <c r="G407" s="15" t="s">
        <v>25056</v>
      </c>
      <c r="H407" s="15"/>
      <c r="I407" s="20" t="s">
        <v>21740</v>
      </c>
      <c r="J407" s="15"/>
      <c r="K407" s="15" t="s">
        <v>25057</v>
      </c>
      <c r="L407" s="15" t="s">
        <v>25058</v>
      </c>
      <c r="M407" s="15" t="s">
        <v>21925</v>
      </c>
      <c r="N407" s="15" t="s">
        <v>590</v>
      </c>
      <c r="O407" s="10" t="s">
        <v>25059</v>
      </c>
      <c r="P407" s="16"/>
      <c r="Q407" s="16"/>
      <c r="R407" s="16"/>
    </row>
    <row r="408" customFormat="false" ht="35.05" hidden="false" customHeight="false" outlineLevel="0" collapsed="false">
      <c r="A408" s="15" t="s">
        <v>25060</v>
      </c>
      <c r="B408" s="15" t="s">
        <v>21742</v>
      </c>
      <c r="C408" s="15" t="s">
        <v>21916</v>
      </c>
      <c r="D408" s="15" t="s">
        <v>21917</v>
      </c>
      <c r="E408" s="15" t="s">
        <v>25061</v>
      </c>
      <c r="F408" s="15" t="s">
        <v>25062</v>
      </c>
      <c r="G408" s="15"/>
      <c r="H408" s="15" t="s">
        <v>25063</v>
      </c>
      <c r="I408" s="20" t="s">
        <v>21743</v>
      </c>
      <c r="J408" s="15"/>
      <c r="K408" s="15" t="s">
        <v>25064</v>
      </c>
      <c r="L408" s="15" t="s">
        <v>25065</v>
      </c>
      <c r="M408" s="15" t="s">
        <v>21925</v>
      </c>
      <c r="N408" s="15" t="s">
        <v>590</v>
      </c>
      <c r="O408" s="10" t="s">
        <v>25066</v>
      </c>
      <c r="P408" s="16"/>
      <c r="Q408" s="16"/>
      <c r="R408" s="16"/>
    </row>
    <row r="409" customFormat="false" ht="35.05" hidden="false" customHeight="false" outlineLevel="0" collapsed="false">
      <c r="A409" s="15" t="s">
        <v>25067</v>
      </c>
      <c r="B409" s="15" t="s">
        <v>21745</v>
      </c>
      <c r="C409" s="15" t="s">
        <v>21916</v>
      </c>
      <c r="D409" s="15" t="s">
        <v>21917</v>
      </c>
      <c r="E409" s="15" t="s">
        <v>25068</v>
      </c>
      <c r="F409" s="15"/>
      <c r="G409" s="15"/>
      <c r="H409" s="15" t="s">
        <v>25069</v>
      </c>
      <c r="I409" s="20" t="s">
        <v>21746</v>
      </c>
      <c r="J409" s="15" t="s">
        <v>23777</v>
      </c>
      <c r="K409" s="15" t="s">
        <v>25070</v>
      </c>
      <c r="L409" s="15" t="s">
        <v>25071</v>
      </c>
      <c r="M409" s="15" t="s">
        <v>21925</v>
      </c>
      <c r="N409" s="15" t="s">
        <v>590</v>
      </c>
      <c r="O409" s="10" t="s">
        <v>25072</v>
      </c>
      <c r="P409" s="16"/>
      <c r="Q409" s="16"/>
      <c r="R409" s="16"/>
    </row>
    <row r="410" customFormat="false" ht="23.85" hidden="false" customHeight="false" outlineLevel="0" collapsed="false">
      <c r="A410" s="15" t="s">
        <v>25073</v>
      </c>
      <c r="B410" s="15" t="s">
        <v>21748</v>
      </c>
      <c r="C410" s="15" t="s">
        <v>25074</v>
      </c>
      <c r="D410" s="15" t="s">
        <v>22815</v>
      </c>
      <c r="E410" s="15" t="s">
        <v>25075</v>
      </c>
      <c r="F410" s="15" t="s">
        <v>25076</v>
      </c>
      <c r="G410" s="15"/>
      <c r="H410" s="15"/>
      <c r="I410" s="20" t="s">
        <v>21749</v>
      </c>
      <c r="J410" s="15"/>
      <c r="K410" s="15" t="s">
        <v>23932</v>
      </c>
      <c r="L410" s="15" t="s">
        <v>23933</v>
      </c>
      <c r="M410" s="15" t="s">
        <v>21925</v>
      </c>
      <c r="N410" s="15" t="s">
        <v>590</v>
      </c>
      <c r="O410" s="10" t="s">
        <v>25077</v>
      </c>
      <c r="P410" s="16"/>
      <c r="Q410" s="16"/>
      <c r="R410" s="16"/>
    </row>
    <row r="411" customFormat="false" ht="35.05" hidden="false" customHeight="false" outlineLevel="0" collapsed="false">
      <c r="A411" s="15" t="s">
        <v>25078</v>
      </c>
      <c r="B411" s="15" t="s">
        <v>21751</v>
      </c>
      <c r="C411" s="15" t="s">
        <v>25079</v>
      </c>
      <c r="D411" s="15" t="s">
        <v>22815</v>
      </c>
      <c r="E411" s="15" t="s">
        <v>25080</v>
      </c>
      <c r="F411" s="15" t="s">
        <v>25081</v>
      </c>
      <c r="G411" s="15" t="s">
        <v>22990</v>
      </c>
      <c r="H411" s="15"/>
      <c r="I411" s="20" t="s">
        <v>16241</v>
      </c>
      <c r="J411" s="15"/>
      <c r="K411" s="15" t="s">
        <v>25082</v>
      </c>
      <c r="L411" s="15" t="s">
        <v>25083</v>
      </c>
      <c r="M411" s="15" t="s">
        <v>21925</v>
      </c>
      <c r="N411" s="15" t="s">
        <v>590</v>
      </c>
      <c r="O411" s="10" t="s">
        <v>25084</v>
      </c>
      <c r="P411" s="16"/>
      <c r="Q411" s="16"/>
      <c r="R411" s="16"/>
    </row>
    <row r="412" customFormat="false" ht="35.05" hidden="false" customHeight="false" outlineLevel="0" collapsed="false">
      <c r="A412" s="15" t="s">
        <v>25085</v>
      </c>
      <c r="B412" s="15" t="s">
        <v>21754</v>
      </c>
      <c r="C412" s="15" t="s">
        <v>22844</v>
      </c>
      <c r="D412" s="15" t="s">
        <v>22815</v>
      </c>
      <c r="E412" s="15" t="s">
        <v>25086</v>
      </c>
      <c r="F412" s="15" t="s">
        <v>25087</v>
      </c>
      <c r="G412" s="15" t="s">
        <v>25088</v>
      </c>
      <c r="H412" s="15" t="s">
        <v>25089</v>
      </c>
      <c r="I412" s="20" t="s">
        <v>21755</v>
      </c>
      <c r="J412" s="15" t="s">
        <v>22041</v>
      </c>
      <c r="K412" s="15" t="s">
        <v>25090</v>
      </c>
      <c r="L412" s="15" t="s">
        <v>25091</v>
      </c>
      <c r="M412" s="15" t="s">
        <v>21925</v>
      </c>
      <c r="N412" s="15" t="s">
        <v>590</v>
      </c>
      <c r="O412" s="10" t="s">
        <v>25092</v>
      </c>
      <c r="P412" s="16"/>
      <c r="Q412" s="16"/>
      <c r="R412" s="16"/>
    </row>
    <row r="413" customFormat="false" ht="23.85" hidden="false" customHeight="false" outlineLevel="0" collapsed="false">
      <c r="A413" s="15" t="s">
        <v>25093</v>
      </c>
      <c r="B413" s="15" t="s">
        <v>21757</v>
      </c>
      <c r="C413" s="15" t="s">
        <v>22844</v>
      </c>
      <c r="D413" s="15" t="s">
        <v>22815</v>
      </c>
      <c r="E413" s="15" t="s">
        <v>25094</v>
      </c>
      <c r="F413" s="15" t="s">
        <v>25095</v>
      </c>
      <c r="G413" s="15" t="s">
        <v>25096</v>
      </c>
      <c r="H413" s="15" t="s">
        <v>25097</v>
      </c>
      <c r="I413" s="20" t="s">
        <v>25098</v>
      </c>
      <c r="J413" s="15" t="s">
        <v>22041</v>
      </c>
      <c r="K413" s="15" t="s">
        <v>23932</v>
      </c>
      <c r="L413" s="15" t="s">
        <v>23933</v>
      </c>
      <c r="M413" s="15" t="s">
        <v>21925</v>
      </c>
      <c r="N413" s="15" t="s">
        <v>590</v>
      </c>
      <c r="O413" s="10" t="s">
        <v>25099</v>
      </c>
      <c r="P413" s="16"/>
      <c r="Q413" s="16"/>
      <c r="R413" s="16"/>
    </row>
    <row r="414" customFormat="false" ht="23.85" hidden="false" customHeight="false" outlineLevel="0" collapsed="false">
      <c r="A414" s="15" t="s">
        <v>25100</v>
      </c>
      <c r="B414" s="15" t="s">
        <v>21760</v>
      </c>
      <c r="C414" s="15" t="s">
        <v>25101</v>
      </c>
      <c r="D414" s="15" t="s">
        <v>22815</v>
      </c>
      <c r="E414" s="15" t="s">
        <v>25102</v>
      </c>
      <c r="F414" s="15" t="s">
        <v>25103</v>
      </c>
      <c r="G414" s="15" t="s">
        <v>25104</v>
      </c>
      <c r="H414" s="15" t="s">
        <v>25105</v>
      </c>
      <c r="I414" s="20" t="s">
        <v>21761</v>
      </c>
      <c r="J414" s="15"/>
      <c r="K414" s="15" t="s">
        <v>23932</v>
      </c>
      <c r="L414" s="15" t="s">
        <v>23933</v>
      </c>
      <c r="M414" s="15" t="s">
        <v>21925</v>
      </c>
      <c r="N414" s="15" t="s">
        <v>590</v>
      </c>
      <c r="O414" s="10" t="s">
        <v>25106</v>
      </c>
      <c r="P414" s="16"/>
      <c r="Q414" s="16"/>
      <c r="R414" s="16"/>
    </row>
    <row r="415" customFormat="false" ht="46.25" hidden="false" customHeight="false" outlineLevel="0" collapsed="false">
      <c r="A415" s="15" t="s">
        <v>25107</v>
      </c>
      <c r="B415" s="15" t="s">
        <v>21763</v>
      </c>
      <c r="C415" s="15" t="s">
        <v>22876</v>
      </c>
      <c r="D415" s="15" t="s">
        <v>22815</v>
      </c>
      <c r="E415" s="15" t="s">
        <v>25108</v>
      </c>
      <c r="F415" s="15" t="s">
        <v>25109</v>
      </c>
      <c r="G415" s="15" t="s">
        <v>25110</v>
      </c>
      <c r="H415" s="15" t="s">
        <v>25111</v>
      </c>
      <c r="I415" s="20" t="s">
        <v>21764</v>
      </c>
      <c r="J415" s="15"/>
      <c r="K415" s="15" t="s">
        <v>25112</v>
      </c>
      <c r="L415" s="15" t="s">
        <v>25113</v>
      </c>
      <c r="M415" s="15" t="s">
        <v>21925</v>
      </c>
      <c r="N415" s="15" t="s">
        <v>590</v>
      </c>
      <c r="O415" s="10" t="s">
        <v>25114</v>
      </c>
      <c r="P415" s="16"/>
      <c r="Q415" s="16"/>
      <c r="R415" s="16"/>
    </row>
    <row r="416" customFormat="false" ht="35.05" hidden="false" customHeight="false" outlineLevel="0" collapsed="false">
      <c r="A416" s="15" t="s">
        <v>25115</v>
      </c>
      <c r="B416" s="15" t="s">
        <v>21766</v>
      </c>
      <c r="C416" s="15" t="s">
        <v>22876</v>
      </c>
      <c r="D416" s="15" t="s">
        <v>22815</v>
      </c>
      <c r="E416" s="15" t="s">
        <v>25116</v>
      </c>
      <c r="F416" s="15" t="s">
        <v>25117</v>
      </c>
      <c r="G416" s="15" t="s">
        <v>25118</v>
      </c>
      <c r="H416" s="15" t="s">
        <v>25119</v>
      </c>
      <c r="I416" s="20" t="s">
        <v>21767</v>
      </c>
      <c r="J416" s="15"/>
      <c r="K416" s="15" t="s">
        <v>25120</v>
      </c>
      <c r="L416" s="15" t="s">
        <v>25121</v>
      </c>
      <c r="M416" s="15" t="s">
        <v>21925</v>
      </c>
      <c r="N416" s="15" t="s">
        <v>590</v>
      </c>
      <c r="O416" s="10" t="s">
        <v>25122</v>
      </c>
      <c r="P416" s="16"/>
      <c r="Q416" s="16"/>
      <c r="R416" s="16"/>
    </row>
    <row r="417" customFormat="false" ht="35.05" hidden="false" customHeight="false" outlineLevel="0" collapsed="false">
      <c r="A417" s="15" t="s">
        <v>25123</v>
      </c>
      <c r="B417" s="15" t="s">
        <v>21769</v>
      </c>
      <c r="C417" s="15" t="s">
        <v>22876</v>
      </c>
      <c r="D417" s="15" t="s">
        <v>22815</v>
      </c>
      <c r="E417" s="15" t="s">
        <v>25124</v>
      </c>
      <c r="F417" s="15" t="s">
        <v>25125</v>
      </c>
      <c r="G417" s="15" t="s">
        <v>25126</v>
      </c>
      <c r="H417" s="15" t="s">
        <v>25127</v>
      </c>
      <c r="I417" s="20" t="s">
        <v>21770</v>
      </c>
      <c r="J417" s="15"/>
      <c r="K417" s="15" t="s">
        <v>25128</v>
      </c>
      <c r="L417" s="15" t="s">
        <v>25129</v>
      </c>
      <c r="M417" s="15" t="s">
        <v>21925</v>
      </c>
      <c r="N417" s="15" t="s">
        <v>590</v>
      </c>
      <c r="O417" s="10" t="s">
        <v>25130</v>
      </c>
      <c r="P417" s="16"/>
      <c r="Q417" s="16"/>
      <c r="R417" s="16"/>
    </row>
    <row r="418" customFormat="false" ht="35.05" hidden="false" customHeight="false" outlineLevel="0" collapsed="false">
      <c r="A418" s="15" t="s">
        <v>25131</v>
      </c>
      <c r="B418" s="15" t="s">
        <v>21772</v>
      </c>
      <c r="C418" s="15" t="s">
        <v>22876</v>
      </c>
      <c r="D418" s="15" t="s">
        <v>22815</v>
      </c>
      <c r="E418" s="15" t="s">
        <v>25132</v>
      </c>
      <c r="F418" s="15" t="s">
        <v>25133</v>
      </c>
      <c r="G418" s="15" t="s">
        <v>24693</v>
      </c>
      <c r="H418" s="15"/>
      <c r="I418" s="20" t="s">
        <v>24695</v>
      </c>
      <c r="J418" s="15"/>
      <c r="K418" s="15" t="s">
        <v>24037</v>
      </c>
      <c r="L418" s="15" t="s">
        <v>24038</v>
      </c>
      <c r="M418" s="15" t="s">
        <v>21925</v>
      </c>
      <c r="N418" s="15" t="s">
        <v>590</v>
      </c>
      <c r="O418" s="10" t="s">
        <v>25134</v>
      </c>
      <c r="P418" s="16"/>
      <c r="Q418" s="16"/>
      <c r="R418" s="16"/>
    </row>
    <row r="419" customFormat="false" ht="35.05" hidden="false" customHeight="false" outlineLevel="0" collapsed="false">
      <c r="A419" s="15" t="s">
        <v>25135</v>
      </c>
      <c r="B419" s="15" t="s">
        <v>21774</v>
      </c>
      <c r="C419" s="15" t="s">
        <v>22876</v>
      </c>
      <c r="D419" s="15" t="s">
        <v>22815</v>
      </c>
      <c r="E419" s="15" t="s">
        <v>25136</v>
      </c>
      <c r="F419" s="15" t="s">
        <v>25137</v>
      </c>
      <c r="G419" s="15"/>
      <c r="H419" s="15" t="s">
        <v>25138</v>
      </c>
      <c r="I419" s="20" t="s">
        <v>21775</v>
      </c>
      <c r="J419" s="15"/>
      <c r="K419" s="15" t="s">
        <v>25139</v>
      </c>
      <c r="L419" s="15" t="s">
        <v>25140</v>
      </c>
      <c r="M419" s="15" t="s">
        <v>21925</v>
      </c>
      <c r="N419" s="15" t="s">
        <v>590</v>
      </c>
      <c r="O419" s="10" t="s">
        <v>25141</v>
      </c>
      <c r="P419" s="16"/>
      <c r="Q419" s="16"/>
      <c r="R419" s="16"/>
    </row>
    <row r="420" customFormat="false" ht="46.25" hidden="false" customHeight="false" outlineLevel="0" collapsed="false">
      <c r="A420" s="15" t="s">
        <v>25142</v>
      </c>
      <c r="B420" s="15" t="s">
        <v>21777</v>
      </c>
      <c r="C420" s="15" t="s">
        <v>22876</v>
      </c>
      <c r="D420" s="15" t="s">
        <v>22815</v>
      </c>
      <c r="E420" s="15" t="s">
        <v>25143</v>
      </c>
      <c r="F420" s="15" t="s">
        <v>25144</v>
      </c>
      <c r="G420" s="15" t="s">
        <v>25145</v>
      </c>
      <c r="H420" s="15"/>
      <c r="I420" s="20" t="s">
        <v>21778</v>
      </c>
      <c r="J420" s="15" t="s">
        <v>22269</v>
      </c>
      <c r="K420" s="15" t="s">
        <v>25146</v>
      </c>
      <c r="L420" s="15" t="s">
        <v>25147</v>
      </c>
      <c r="M420" s="15" t="s">
        <v>21925</v>
      </c>
      <c r="N420" s="15" t="s">
        <v>590</v>
      </c>
      <c r="O420" s="10" t="s">
        <v>25148</v>
      </c>
      <c r="P420" s="16"/>
      <c r="Q420" s="16"/>
      <c r="R420" s="16"/>
    </row>
    <row r="421" customFormat="false" ht="35.05" hidden="false" customHeight="false" outlineLevel="0" collapsed="false">
      <c r="A421" s="15" t="s">
        <v>25149</v>
      </c>
      <c r="B421" s="15" t="s">
        <v>21780</v>
      </c>
      <c r="C421" s="15" t="s">
        <v>22876</v>
      </c>
      <c r="D421" s="15" t="s">
        <v>22815</v>
      </c>
      <c r="E421" s="15" t="s">
        <v>25150</v>
      </c>
      <c r="F421" s="15" t="s">
        <v>25151</v>
      </c>
      <c r="G421" s="15" t="s">
        <v>25152</v>
      </c>
      <c r="H421" s="15" t="s">
        <v>25153</v>
      </c>
      <c r="I421" s="20" t="s">
        <v>21781</v>
      </c>
      <c r="J421" s="15" t="s">
        <v>22051</v>
      </c>
      <c r="K421" s="15" t="s">
        <v>25154</v>
      </c>
      <c r="L421" s="15" t="s">
        <v>25155</v>
      </c>
      <c r="M421" s="15" t="s">
        <v>21925</v>
      </c>
      <c r="N421" s="15" t="s">
        <v>590</v>
      </c>
      <c r="O421" s="10" t="s">
        <v>25156</v>
      </c>
      <c r="P421" s="16"/>
      <c r="Q421" s="16"/>
      <c r="R421" s="16"/>
    </row>
    <row r="422" customFormat="false" ht="46.25" hidden="false" customHeight="false" outlineLevel="0" collapsed="false">
      <c r="A422" s="15" t="s">
        <v>25157</v>
      </c>
      <c r="B422" s="15" t="s">
        <v>21783</v>
      </c>
      <c r="C422" s="15" t="s">
        <v>22876</v>
      </c>
      <c r="D422" s="15" t="s">
        <v>22815</v>
      </c>
      <c r="E422" s="15" t="s">
        <v>25158</v>
      </c>
      <c r="F422" s="15" t="s">
        <v>25159</v>
      </c>
      <c r="G422" s="15" t="s">
        <v>25160</v>
      </c>
      <c r="H422" s="15" t="s">
        <v>25161</v>
      </c>
      <c r="I422" s="20" t="s">
        <v>21784</v>
      </c>
      <c r="J422" s="15" t="s">
        <v>22041</v>
      </c>
      <c r="K422" s="15" t="s">
        <v>25162</v>
      </c>
      <c r="L422" s="15" t="s">
        <v>25163</v>
      </c>
      <c r="M422" s="15" t="s">
        <v>21925</v>
      </c>
      <c r="N422" s="15" t="s">
        <v>590</v>
      </c>
      <c r="O422" s="10" t="s">
        <v>25164</v>
      </c>
      <c r="P422" s="16"/>
      <c r="Q422" s="16"/>
      <c r="R422" s="16"/>
    </row>
    <row r="423" customFormat="false" ht="35.05" hidden="false" customHeight="false" outlineLevel="0" collapsed="false">
      <c r="A423" s="15" t="s">
        <v>25165</v>
      </c>
      <c r="B423" s="15" t="s">
        <v>21786</v>
      </c>
      <c r="C423" s="15" t="s">
        <v>22876</v>
      </c>
      <c r="D423" s="15" t="s">
        <v>22815</v>
      </c>
      <c r="E423" s="15" t="s">
        <v>25166</v>
      </c>
      <c r="F423" s="15" t="s">
        <v>25167</v>
      </c>
      <c r="G423" s="15" t="s">
        <v>25168</v>
      </c>
      <c r="H423" s="15" t="s">
        <v>25169</v>
      </c>
      <c r="I423" s="20" t="s">
        <v>25170</v>
      </c>
      <c r="J423" s="15"/>
      <c r="K423" s="15" t="s">
        <v>25171</v>
      </c>
      <c r="L423" s="15" t="s">
        <v>25172</v>
      </c>
      <c r="M423" s="15" t="s">
        <v>21925</v>
      </c>
      <c r="N423" s="15" t="s">
        <v>590</v>
      </c>
      <c r="O423" s="10" t="s">
        <v>25173</v>
      </c>
      <c r="P423" s="16"/>
      <c r="Q423" s="16"/>
      <c r="R423" s="16"/>
    </row>
    <row r="424" customFormat="false" ht="35.05" hidden="false" customHeight="false" outlineLevel="0" collapsed="false">
      <c r="A424" s="15" t="s">
        <v>25174</v>
      </c>
      <c r="B424" s="15" t="s">
        <v>21789</v>
      </c>
      <c r="C424" s="15" t="s">
        <v>22876</v>
      </c>
      <c r="D424" s="15" t="s">
        <v>22815</v>
      </c>
      <c r="E424" s="15" t="s">
        <v>25175</v>
      </c>
      <c r="F424" s="15" t="s">
        <v>25176</v>
      </c>
      <c r="G424" s="15" t="s">
        <v>25177</v>
      </c>
      <c r="H424" s="15" t="s">
        <v>25178</v>
      </c>
      <c r="I424" s="20" t="s">
        <v>21790</v>
      </c>
      <c r="J424" s="15" t="s">
        <v>22041</v>
      </c>
      <c r="K424" s="15" t="s">
        <v>25179</v>
      </c>
      <c r="L424" s="15" t="s">
        <v>25180</v>
      </c>
      <c r="M424" s="15" t="s">
        <v>21925</v>
      </c>
      <c r="N424" s="15" t="s">
        <v>590</v>
      </c>
      <c r="O424" s="10" t="s">
        <v>25181</v>
      </c>
      <c r="P424" s="16"/>
      <c r="Q424" s="16"/>
      <c r="R424" s="16"/>
    </row>
    <row r="425" customFormat="false" ht="35.05" hidden="false" customHeight="false" outlineLevel="0" collapsed="false">
      <c r="A425" s="15" t="s">
        <v>25182</v>
      </c>
      <c r="B425" s="15" t="s">
        <v>21792</v>
      </c>
      <c r="C425" s="15" t="s">
        <v>22876</v>
      </c>
      <c r="D425" s="15" t="s">
        <v>22815</v>
      </c>
      <c r="E425" s="15" t="s">
        <v>25183</v>
      </c>
      <c r="F425" s="15" t="s">
        <v>25184</v>
      </c>
      <c r="G425" s="15" t="s">
        <v>25185</v>
      </c>
      <c r="H425" s="15" t="s">
        <v>25186</v>
      </c>
      <c r="I425" s="20" t="s">
        <v>21793</v>
      </c>
      <c r="J425" s="15"/>
      <c r="K425" s="15" t="s">
        <v>25187</v>
      </c>
      <c r="L425" s="15" t="s">
        <v>25188</v>
      </c>
      <c r="M425" s="15" t="s">
        <v>21925</v>
      </c>
      <c r="N425" s="15" t="s">
        <v>590</v>
      </c>
      <c r="O425" s="10" t="s">
        <v>25189</v>
      </c>
      <c r="P425" s="16"/>
      <c r="Q425" s="16"/>
      <c r="R425" s="16"/>
    </row>
    <row r="426" customFormat="false" ht="46.25" hidden="false" customHeight="false" outlineLevel="0" collapsed="false">
      <c r="A426" s="15" t="s">
        <v>25190</v>
      </c>
      <c r="B426" s="15" t="s">
        <v>21795</v>
      </c>
      <c r="C426" s="15" t="s">
        <v>22876</v>
      </c>
      <c r="D426" s="15" t="s">
        <v>22815</v>
      </c>
      <c r="E426" s="15" t="s">
        <v>25191</v>
      </c>
      <c r="F426" s="15" t="s">
        <v>25192</v>
      </c>
      <c r="G426" s="15" t="s">
        <v>25193</v>
      </c>
      <c r="H426" s="15" t="s">
        <v>25194</v>
      </c>
      <c r="I426" s="20" t="s">
        <v>21796</v>
      </c>
      <c r="J426" s="15"/>
      <c r="K426" s="15" t="s">
        <v>25195</v>
      </c>
      <c r="L426" s="15" t="s">
        <v>25196</v>
      </c>
      <c r="M426" s="15" t="s">
        <v>22054</v>
      </c>
      <c r="N426" s="15" t="s">
        <v>590</v>
      </c>
      <c r="O426" s="10" t="s">
        <v>25197</v>
      </c>
      <c r="P426" s="16"/>
      <c r="Q426" s="16"/>
      <c r="R426" s="16"/>
    </row>
    <row r="427" customFormat="false" ht="35.05" hidden="false" customHeight="false" outlineLevel="0" collapsed="false">
      <c r="A427" s="15" t="s">
        <v>25198</v>
      </c>
      <c r="B427" s="15" t="s">
        <v>21798</v>
      </c>
      <c r="C427" s="15" t="s">
        <v>22971</v>
      </c>
      <c r="D427" s="15" t="s">
        <v>22815</v>
      </c>
      <c r="E427" s="15" t="s">
        <v>25199</v>
      </c>
      <c r="F427" s="15" t="s">
        <v>25200</v>
      </c>
      <c r="G427" s="15" t="s">
        <v>22990</v>
      </c>
      <c r="H427" s="15"/>
      <c r="I427" s="20" t="s">
        <v>16241</v>
      </c>
      <c r="J427" s="15"/>
      <c r="K427" s="15" t="s">
        <v>25082</v>
      </c>
      <c r="L427" s="15" t="s">
        <v>25083</v>
      </c>
      <c r="M427" s="15" t="s">
        <v>21925</v>
      </c>
      <c r="N427" s="15" t="s">
        <v>590</v>
      </c>
      <c r="O427" s="10" t="s">
        <v>25201</v>
      </c>
      <c r="P427" s="16"/>
      <c r="Q427" s="16"/>
      <c r="R427" s="16"/>
    </row>
    <row r="428" customFormat="false" ht="35.05" hidden="false" customHeight="false" outlineLevel="0" collapsed="false">
      <c r="A428" s="15" t="s">
        <v>25202</v>
      </c>
      <c r="B428" s="15" t="s">
        <v>21800</v>
      </c>
      <c r="C428" s="15" t="s">
        <v>22971</v>
      </c>
      <c r="D428" s="15" t="s">
        <v>22815</v>
      </c>
      <c r="E428" s="15" t="s">
        <v>25203</v>
      </c>
      <c r="F428" s="15" t="s">
        <v>25204</v>
      </c>
      <c r="G428" s="15" t="s">
        <v>22990</v>
      </c>
      <c r="H428" s="15"/>
      <c r="I428" s="20" t="s">
        <v>16241</v>
      </c>
      <c r="J428" s="15"/>
      <c r="K428" s="15" t="s">
        <v>25082</v>
      </c>
      <c r="L428" s="15" t="s">
        <v>25083</v>
      </c>
      <c r="M428" s="15" t="s">
        <v>22054</v>
      </c>
      <c r="N428" s="15" t="s">
        <v>590</v>
      </c>
      <c r="O428" s="10" t="s">
        <v>25205</v>
      </c>
      <c r="P428" s="16"/>
      <c r="Q428" s="16"/>
      <c r="R428" s="16"/>
    </row>
    <row r="429" customFormat="false" ht="35.05" hidden="false" customHeight="false" outlineLevel="0" collapsed="false">
      <c r="A429" s="15" t="s">
        <v>25206</v>
      </c>
      <c r="B429" s="15" t="s">
        <v>21802</v>
      </c>
      <c r="C429" s="15" t="s">
        <v>25207</v>
      </c>
      <c r="D429" s="15" t="s">
        <v>22815</v>
      </c>
      <c r="E429" s="15" t="s">
        <v>25208</v>
      </c>
      <c r="F429" s="15" t="s">
        <v>25209</v>
      </c>
      <c r="G429" s="15" t="s">
        <v>25210</v>
      </c>
      <c r="H429" s="15" t="s">
        <v>25211</v>
      </c>
      <c r="I429" s="20" t="s">
        <v>21803</v>
      </c>
      <c r="J429" s="15"/>
      <c r="K429" s="15" t="s">
        <v>25212</v>
      </c>
      <c r="L429" s="15" t="s">
        <v>25213</v>
      </c>
      <c r="M429" s="15" t="s">
        <v>21925</v>
      </c>
      <c r="N429" s="15" t="s">
        <v>590</v>
      </c>
      <c r="O429" s="10" t="s">
        <v>25214</v>
      </c>
      <c r="P429" s="16"/>
      <c r="Q429" s="16"/>
      <c r="R429" s="16"/>
    </row>
    <row r="430" customFormat="false" ht="57.45" hidden="false" customHeight="false" outlineLevel="0" collapsed="false">
      <c r="A430" s="15" t="s">
        <v>25215</v>
      </c>
      <c r="B430" s="15" t="s">
        <v>21805</v>
      </c>
      <c r="C430" s="15" t="s">
        <v>23080</v>
      </c>
      <c r="D430" s="15" t="s">
        <v>23072</v>
      </c>
      <c r="E430" s="15" t="s">
        <v>25216</v>
      </c>
      <c r="F430" s="15" t="s">
        <v>25217</v>
      </c>
      <c r="G430" s="15" t="s">
        <v>25218</v>
      </c>
      <c r="H430" s="15" t="s">
        <v>25219</v>
      </c>
      <c r="I430" s="20" t="s">
        <v>21806</v>
      </c>
      <c r="J430" s="15" t="s">
        <v>22041</v>
      </c>
      <c r="K430" s="15" t="s">
        <v>25220</v>
      </c>
      <c r="L430" s="15" t="s">
        <v>25221</v>
      </c>
      <c r="M430" s="15" t="s">
        <v>21925</v>
      </c>
      <c r="N430" s="15" t="s">
        <v>590</v>
      </c>
      <c r="O430" s="10" t="s">
        <v>25222</v>
      </c>
      <c r="P430" s="16"/>
      <c r="Q430" s="16"/>
      <c r="R430" s="16"/>
    </row>
    <row r="431" customFormat="false" ht="23.85" hidden="false" customHeight="false" outlineLevel="0" collapsed="false">
      <c r="A431" s="15" t="s">
        <v>25223</v>
      </c>
      <c r="B431" s="15" t="s">
        <v>21808</v>
      </c>
      <c r="C431" s="15" t="s">
        <v>25224</v>
      </c>
      <c r="D431" s="15" t="s">
        <v>23072</v>
      </c>
      <c r="E431" s="15" t="s">
        <v>25225</v>
      </c>
      <c r="F431" s="15" t="s">
        <v>25226</v>
      </c>
      <c r="G431" s="15" t="s">
        <v>25227</v>
      </c>
      <c r="H431" s="15" t="s">
        <v>25228</v>
      </c>
      <c r="I431" s="20" t="s">
        <v>21809</v>
      </c>
      <c r="J431" s="15"/>
      <c r="K431" s="15" t="s">
        <v>23932</v>
      </c>
      <c r="L431" s="15" t="s">
        <v>23933</v>
      </c>
      <c r="M431" s="15" t="s">
        <v>22054</v>
      </c>
      <c r="N431" s="15" t="s">
        <v>590</v>
      </c>
      <c r="O431" s="10" t="s">
        <v>25229</v>
      </c>
      <c r="P431" s="16"/>
      <c r="Q431" s="16"/>
      <c r="R431" s="16"/>
    </row>
    <row r="432" customFormat="false" ht="35.05" hidden="false" customHeight="false" outlineLevel="0" collapsed="false">
      <c r="A432" s="15" t="s">
        <v>25230</v>
      </c>
      <c r="B432" s="15" t="s">
        <v>21811</v>
      </c>
      <c r="C432" s="15" t="s">
        <v>25231</v>
      </c>
      <c r="D432" s="15" t="s">
        <v>23072</v>
      </c>
      <c r="E432" s="15" t="s">
        <v>25232</v>
      </c>
      <c r="F432" s="15"/>
      <c r="G432" s="15" t="s">
        <v>25233</v>
      </c>
      <c r="H432" s="15" t="s">
        <v>25234</v>
      </c>
      <c r="I432" s="20" t="s">
        <v>21812</v>
      </c>
      <c r="J432" s="15"/>
      <c r="K432" s="15" t="s">
        <v>25235</v>
      </c>
      <c r="L432" s="15" t="s">
        <v>25236</v>
      </c>
      <c r="M432" s="15" t="s">
        <v>21925</v>
      </c>
      <c r="N432" s="15" t="s">
        <v>590</v>
      </c>
      <c r="O432" s="10" t="s">
        <v>25237</v>
      </c>
      <c r="P432" s="16"/>
      <c r="Q432" s="16"/>
      <c r="R432" s="16"/>
    </row>
    <row r="433" customFormat="false" ht="35.05" hidden="false" customHeight="false" outlineLevel="0" collapsed="false">
      <c r="A433" s="15" t="s">
        <v>25238</v>
      </c>
      <c r="B433" s="15" t="s">
        <v>21814</v>
      </c>
      <c r="C433" s="15" t="s">
        <v>25239</v>
      </c>
      <c r="D433" s="15" t="s">
        <v>23072</v>
      </c>
      <c r="E433" s="15" t="s">
        <v>25240</v>
      </c>
      <c r="F433" s="15"/>
      <c r="G433" s="15"/>
      <c r="H433" s="15"/>
      <c r="I433" s="20" t="s">
        <v>25241</v>
      </c>
      <c r="J433" s="15"/>
      <c r="K433" s="15" t="s">
        <v>25242</v>
      </c>
      <c r="L433" s="15" t="s">
        <v>25243</v>
      </c>
      <c r="M433" s="15" t="s">
        <v>22054</v>
      </c>
      <c r="N433" s="15" t="s">
        <v>590</v>
      </c>
      <c r="O433" s="10" t="s">
        <v>25244</v>
      </c>
      <c r="P433" s="16"/>
      <c r="Q433" s="16"/>
      <c r="R433" s="16"/>
    </row>
    <row r="434" customFormat="false" ht="57.45" hidden="false" customHeight="false" outlineLevel="0" collapsed="false">
      <c r="A434" s="15" t="s">
        <v>25245</v>
      </c>
      <c r="B434" s="15" t="s">
        <v>21817</v>
      </c>
      <c r="C434" s="15" t="s">
        <v>25246</v>
      </c>
      <c r="D434" s="15" t="s">
        <v>23326</v>
      </c>
      <c r="E434" s="15" t="s">
        <v>25247</v>
      </c>
      <c r="F434" s="15" t="s">
        <v>25248</v>
      </c>
      <c r="G434" s="15" t="s">
        <v>25249</v>
      </c>
      <c r="H434" s="15" t="s">
        <v>25250</v>
      </c>
      <c r="I434" s="20" t="s">
        <v>21818</v>
      </c>
      <c r="J434" s="15" t="s">
        <v>22041</v>
      </c>
      <c r="K434" s="15" t="s">
        <v>25251</v>
      </c>
      <c r="L434" s="15" t="s">
        <v>25252</v>
      </c>
      <c r="M434" s="15" t="s">
        <v>21925</v>
      </c>
      <c r="N434" s="15" t="s">
        <v>590</v>
      </c>
      <c r="O434" s="10" t="s">
        <v>25253</v>
      </c>
      <c r="P434" s="16"/>
      <c r="Q434" s="16"/>
      <c r="R434" s="16"/>
    </row>
    <row r="435" customFormat="false" ht="57.45" hidden="false" customHeight="false" outlineLevel="0" collapsed="false">
      <c r="A435" s="15" t="s">
        <v>25254</v>
      </c>
      <c r="B435" s="15" t="s">
        <v>21820</v>
      </c>
      <c r="C435" s="15" t="s">
        <v>25246</v>
      </c>
      <c r="D435" s="15" t="s">
        <v>23326</v>
      </c>
      <c r="E435" s="15" t="s">
        <v>25255</v>
      </c>
      <c r="F435" s="15" t="s">
        <v>25256</v>
      </c>
      <c r="G435" s="15"/>
      <c r="H435" s="15"/>
      <c r="I435" s="20" t="s">
        <v>25257</v>
      </c>
      <c r="J435" s="15"/>
      <c r="K435" s="15" t="s">
        <v>25258</v>
      </c>
      <c r="L435" s="15" t="s">
        <v>25259</v>
      </c>
      <c r="M435" s="15" t="s">
        <v>21925</v>
      </c>
      <c r="N435" s="15" t="s">
        <v>590</v>
      </c>
      <c r="O435" s="10" t="s">
        <v>25260</v>
      </c>
      <c r="P435" s="16"/>
      <c r="Q435" s="16"/>
      <c r="R435" s="16"/>
    </row>
    <row r="436" customFormat="false" ht="79.85" hidden="false" customHeight="false" outlineLevel="0" collapsed="false">
      <c r="A436" s="15" t="s">
        <v>25261</v>
      </c>
      <c r="B436" s="15" t="s">
        <v>21826</v>
      </c>
      <c r="C436" s="15" t="s">
        <v>25262</v>
      </c>
      <c r="D436" s="15" t="s">
        <v>23326</v>
      </c>
      <c r="E436" s="15"/>
      <c r="F436" s="15"/>
      <c r="G436" s="15" t="s">
        <v>25263</v>
      </c>
      <c r="H436" s="15" t="s">
        <v>25264</v>
      </c>
      <c r="I436" s="20" t="s">
        <v>21827</v>
      </c>
      <c r="J436" s="15"/>
      <c r="K436" s="15" t="s">
        <v>25265</v>
      </c>
      <c r="L436" s="15" t="s">
        <v>25266</v>
      </c>
      <c r="M436" s="15" t="s">
        <v>22054</v>
      </c>
      <c r="N436" s="15" t="s">
        <v>590</v>
      </c>
      <c r="O436" s="10" t="s">
        <v>25267</v>
      </c>
      <c r="P436" s="16"/>
      <c r="Q436" s="16"/>
      <c r="R436" s="16"/>
    </row>
    <row r="437" customFormat="false" ht="46.25" hidden="false" customHeight="false" outlineLevel="0" collapsed="false">
      <c r="A437" s="15" t="s">
        <v>25268</v>
      </c>
      <c r="B437" s="15" t="s">
        <v>21831</v>
      </c>
      <c r="C437" s="15" t="s">
        <v>23325</v>
      </c>
      <c r="D437" s="15" t="s">
        <v>23326</v>
      </c>
      <c r="E437" s="15" t="s">
        <v>25269</v>
      </c>
      <c r="F437" s="15" t="s">
        <v>25270</v>
      </c>
      <c r="G437" s="15" t="s">
        <v>25271</v>
      </c>
      <c r="H437" s="15" t="s">
        <v>25272</v>
      </c>
      <c r="I437" s="20" t="s">
        <v>21832</v>
      </c>
      <c r="J437" s="15"/>
      <c r="K437" s="15" t="s">
        <v>25273</v>
      </c>
      <c r="L437" s="15" t="s">
        <v>25274</v>
      </c>
      <c r="M437" s="15" t="s">
        <v>21925</v>
      </c>
      <c r="N437" s="15" t="s">
        <v>590</v>
      </c>
      <c r="O437" s="10" t="s">
        <v>25275</v>
      </c>
      <c r="P437" s="16"/>
      <c r="Q437" s="16"/>
      <c r="R437" s="16"/>
    </row>
    <row r="438" customFormat="false" ht="35.05" hidden="false" customHeight="false" outlineLevel="0" collapsed="false">
      <c r="A438" s="15" t="s">
        <v>25276</v>
      </c>
      <c r="B438" s="15" t="s">
        <v>21834</v>
      </c>
      <c r="C438" s="15" t="s">
        <v>23325</v>
      </c>
      <c r="D438" s="15" t="s">
        <v>23326</v>
      </c>
      <c r="E438" s="15" t="s">
        <v>25277</v>
      </c>
      <c r="F438" s="15" t="s">
        <v>25278</v>
      </c>
      <c r="G438" s="15" t="s">
        <v>25279</v>
      </c>
      <c r="H438" s="15" t="s">
        <v>25280</v>
      </c>
      <c r="I438" s="20" t="s">
        <v>25281</v>
      </c>
      <c r="J438" s="15"/>
      <c r="K438" s="15" t="s">
        <v>25282</v>
      </c>
      <c r="L438" s="15" t="s">
        <v>25283</v>
      </c>
      <c r="M438" s="15" t="s">
        <v>21925</v>
      </c>
      <c r="N438" s="15" t="s">
        <v>590</v>
      </c>
      <c r="O438" s="10" t="s">
        <v>25284</v>
      </c>
      <c r="P438" s="16"/>
      <c r="Q438" s="16"/>
      <c r="R438" s="16"/>
    </row>
    <row r="439" customFormat="false" ht="46.25" hidden="false" customHeight="false" outlineLevel="0" collapsed="false">
      <c r="A439" s="15" t="s">
        <v>25285</v>
      </c>
      <c r="B439" s="15" t="s">
        <v>21837</v>
      </c>
      <c r="C439" s="15" t="s">
        <v>23325</v>
      </c>
      <c r="D439" s="15" t="s">
        <v>23326</v>
      </c>
      <c r="E439" s="15" t="s">
        <v>25286</v>
      </c>
      <c r="F439" s="15" t="s">
        <v>25287</v>
      </c>
      <c r="G439" s="15" t="s">
        <v>25288</v>
      </c>
      <c r="H439" s="15" t="s">
        <v>25289</v>
      </c>
      <c r="I439" s="20" t="s">
        <v>21838</v>
      </c>
      <c r="J439" s="15"/>
      <c r="K439" s="15" t="s">
        <v>25290</v>
      </c>
      <c r="L439" s="15" t="s">
        <v>25291</v>
      </c>
      <c r="M439" s="15" t="s">
        <v>21925</v>
      </c>
      <c r="N439" s="15" t="s">
        <v>590</v>
      </c>
      <c r="O439" s="10" t="s">
        <v>25292</v>
      </c>
      <c r="P439" s="16"/>
      <c r="Q439" s="16"/>
      <c r="R439" s="16"/>
    </row>
    <row r="440" customFormat="false" ht="35.05" hidden="false" customHeight="false" outlineLevel="0" collapsed="false">
      <c r="A440" s="15" t="s">
        <v>25293</v>
      </c>
      <c r="B440" s="15" t="s">
        <v>21840</v>
      </c>
      <c r="C440" s="15" t="s">
        <v>23325</v>
      </c>
      <c r="D440" s="15" t="s">
        <v>23326</v>
      </c>
      <c r="E440" s="15" t="s">
        <v>25294</v>
      </c>
      <c r="F440" s="15" t="s">
        <v>25295</v>
      </c>
      <c r="G440" s="15" t="s">
        <v>25296</v>
      </c>
      <c r="H440" s="15"/>
      <c r="I440" s="20" t="s">
        <v>21841</v>
      </c>
      <c r="J440" s="15"/>
      <c r="K440" s="15" t="s">
        <v>25297</v>
      </c>
      <c r="L440" s="15" t="s">
        <v>25298</v>
      </c>
      <c r="M440" s="15" t="s">
        <v>21925</v>
      </c>
      <c r="N440" s="15" t="s">
        <v>590</v>
      </c>
      <c r="O440" s="10" t="s">
        <v>25299</v>
      </c>
      <c r="P440" s="16"/>
      <c r="Q440" s="16"/>
      <c r="R440" s="16"/>
    </row>
    <row r="441" customFormat="false" ht="35.05" hidden="false" customHeight="false" outlineLevel="0" collapsed="false">
      <c r="A441" s="15" t="s">
        <v>25300</v>
      </c>
      <c r="B441" s="15" t="s">
        <v>21843</v>
      </c>
      <c r="C441" s="15" t="s">
        <v>23325</v>
      </c>
      <c r="D441" s="15" t="s">
        <v>23326</v>
      </c>
      <c r="E441" s="15" t="s">
        <v>25301</v>
      </c>
      <c r="F441" s="15" t="s">
        <v>25302</v>
      </c>
      <c r="G441" s="15" t="s">
        <v>25303</v>
      </c>
      <c r="H441" s="15" t="s">
        <v>25304</v>
      </c>
      <c r="I441" s="20" t="s">
        <v>21844</v>
      </c>
      <c r="J441" s="15"/>
      <c r="K441" s="15" t="s">
        <v>25305</v>
      </c>
      <c r="L441" s="15" t="s">
        <v>25306</v>
      </c>
      <c r="M441" s="15" t="s">
        <v>22054</v>
      </c>
      <c r="N441" s="15" t="s">
        <v>590</v>
      </c>
      <c r="O441" s="10" t="s">
        <v>25307</v>
      </c>
      <c r="P441" s="16"/>
      <c r="Q441" s="16"/>
      <c r="R441" s="16"/>
    </row>
    <row r="442" customFormat="false" ht="46.25" hidden="false" customHeight="false" outlineLevel="0" collapsed="false">
      <c r="A442" s="15" t="s">
        <v>25308</v>
      </c>
      <c r="B442" s="15" t="s">
        <v>21846</v>
      </c>
      <c r="C442" s="15" t="s">
        <v>23325</v>
      </c>
      <c r="D442" s="15" t="s">
        <v>23326</v>
      </c>
      <c r="E442" s="15" t="s">
        <v>25309</v>
      </c>
      <c r="F442" s="15"/>
      <c r="G442" s="15" t="s">
        <v>23389</v>
      </c>
      <c r="H442" s="15" t="s">
        <v>25310</v>
      </c>
      <c r="I442" s="20" t="s">
        <v>21847</v>
      </c>
      <c r="J442" s="15"/>
      <c r="K442" s="15" t="s">
        <v>25311</v>
      </c>
      <c r="L442" s="15" t="s">
        <v>25312</v>
      </c>
      <c r="M442" s="15" t="s">
        <v>21925</v>
      </c>
      <c r="N442" s="15" t="s">
        <v>590</v>
      </c>
      <c r="O442" s="10" t="s">
        <v>25313</v>
      </c>
      <c r="P442" s="16"/>
      <c r="Q442" s="16"/>
      <c r="R442" s="16"/>
    </row>
    <row r="443" customFormat="false" ht="35.05" hidden="false" customHeight="false" outlineLevel="0" collapsed="false">
      <c r="A443" s="15" t="s">
        <v>25314</v>
      </c>
      <c r="B443" s="15" t="s">
        <v>21849</v>
      </c>
      <c r="C443" s="15" t="s">
        <v>23325</v>
      </c>
      <c r="D443" s="15" t="s">
        <v>23326</v>
      </c>
      <c r="E443" s="15" t="s">
        <v>25315</v>
      </c>
      <c r="F443" s="15" t="s">
        <v>25316</v>
      </c>
      <c r="G443" s="15" t="s">
        <v>25303</v>
      </c>
      <c r="H443" s="15" t="s">
        <v>25304</v>
      </c>
      <c r="I443" s="20" t="s">
        <v>21844</v>
      </c>
      <c r="J443" s="15"/>
      <c r="K443" s="15" t="s">
        <v>25317</v>
      </c>
      <c r="L443" s="15" t="s">
        <v>25318</v>
      </c>
      <c r="M443" s="15" t="s">
        <v>21925</v>
      </c>
      <c r="N443" s="15" t="s">
        <v>590</v>
      </c>
      <c r="O443" s="10" t="s">
        <v>25319</v>
      </c>
      <c r="P443" s="16"/>
      <c r="Q443" s="16"/>
      <c r="R443" s="16"/>
    </row>
    <row r="444" customFormat="false" ht="57.45" hidden="false" customHeight="false" outlineLevel="0" collapsed="false">
      <c r="A444" s="15" t="s">
        <v>25320</v>
      </c>
      <c r="B444" s="15" t="s">
        <v>21851</v>
      </c>
      <c r="C444" s="15" t="s">
        <v>24808</v>
      </c>
      <c r="D444" s="15" t="s">
        <v>23326</v>
      </c>
      <c r="E444" s="15" t="s">
        <v>25321</v>
      </c>
      <c r="F444" s="15"/>
      <c r="G444" s="15" t="s">
        <v>25279</v>
      </c>
      <c r="H444" s="15" t="s">
        <v>25280</v>
      </c>
      <c r="I444" s="20" t="s">
        <v>21852</v>
      </c>
      <c r="J444" s="15" t="s">
        <v>22041</v>
      </c>
      <c r="K444" s="15" t="s">
        <v>25322</v>
      </c>
      <c r="L444" s="15" t="s">
        <v>25323</v>
      </c>
      <c r="M444" s="15" t="s">
        <v>21925</v>
      </c>
      <c r="N444" s="15" t="s">
        <v>590</v>
      </c>
      <c r="O444" s="10" t="s">
        <v>25324</v>
      </c>
      <c r="P444" s="16"/>
      <c r="Q444" s="16"/>
      <c r="R444" s="16"/>
    </row>
    <row r="445" customFormat="false" ht="35.05" hidden="false" customHeight="false" outlineLevel="0" collapsed="false">
      <c r="A445" s="15" t="s">
        <v>25325</v>
      </c>
      <c r="B445" s="15" t="s">
        <v>21854</v>
      </c>
      <c r="C445" s="15" t="s">
        <v>23404</v>
      </c>
      <c r="D445" s="15" t="s">
        <v>23326</v>
      </c>
      <c r="E445" s="15" t="s">
        <v>25326</v>
      </c>
      <c r="F445" s="15" t="s">
        <v>25327</v>
      </c>
      <c r="G445" s="15" t="s">
        <v>25328</v>
      </c>
      <c r="H445" s="15" t="s">
        <v>25329</v>
      </c>
      <c r="I445" s="20" t="s">
        <v>25330</v>
      </c>
      <c r="J445" s="15" t="s">
        <v>25331</v>
      </c>
      <c r="K445" s="15" t="s">
        <v>25332</v>
      </c>
      <c r="L445" s="15" t="s">
        <v>25333</v>
      </c>
      <c r="M445" s="15" t="s">
        <v>21925</v>
      </c>
      <c r="N445" s="15" t="s">
        <v>590</v>
      </c>
      <c r="O445" s="10" t="s">
        <v>25334</v>
      </c>
      <c r="P445" s="16"/>
      <c r="Q445" s="16"/>
      <c r="R445" s="16"/>
    </row>
    <row r="446" customFormat="false" ht="46.25" hidden="false" customHeight="false" outlineLevel="0" collapsed="false">
      <c r="A446" s="15" t="s">
        <v>25335</v>
      </c>
      <c r="B446" s="15" t="s">
        <v>21857</v>
      </c>
      <c r="C446" s="15" t="s">
        <v>23404</v>
      </c>
      <c r="D446" s="15" t="s">
        <v>23326</v>
      </c>
      <c r="E446" s="15" t="s">
        <v>25336</v>
      </c>
      <c r="F446" s="15" t="s">
        <v>25337</v>
      </c>
      <c r="G446" s="15" t="s">
        <v>25328</v>
      </c>
      <c r="H446" s="15" t="s">
        <v>25329</v>
      </c>
      <c r="I446" s="20" t="s">
        <v>25330</v>
      </c>
      <c r="J446" s="15" t="s">
        <v>22041</v>
      </c>
      <c r="K446" s="15" t="s">
        <v>25338</v>
      </c>
      <c r="L446" s="15" t="s">
        <v>25339</v>
      </c>
      <c r="M446" s="15" t="s">
        <v>22054</v>
      </c>
      <c r="N446" s="15" t="s">
        <v>590</v>
      </c>
      <c r="O446" s="10" t="s">
        <v>25340</v>
      </c>
      <c r="P446" s="16"/>
      <c r="Q446" s="16"/>
      <c r="R446" s="16"/>
    </row>
    <row r="447" customFormat="false" ht="79.85" hidden="false" customHeight="false" outlineLevel="0" collapsed="false">
      <c r="A447" s="15" t="s">
        <v>25341</v>
      </c>
      <c r="B447" s="15" t="s">
        <v>21859</v>
      </c>
      <c r="C447" s="15" t="s">
        <v>23545</v>
      </c>
      <c r="D447" s="15" t="s">
        <v>23326</v>
      </c>
      <c r="E447" s="15" t="s">
        <v>25342</v>
      </c>
      <c r="F447" s="15" t="s">
        <v>25343</v>
      </c>
      <c r="G447" s="15" t="s">
        <v>23548</v>
      </c>
      <c r="H447" s="15" t="s">
        <v>23549</v>
      </c>
      <c r="I447" s="20" t="s">
        <v>21860</v>
      </c>
      <c r="J447" s="15" t="s">
        <v>21943</v>
      </c>
      <c r="K447" s="15" t="s">
        <v>25344</v>
      </c>
      <c r="L447" s="15" t="s">
        <v>25345</v>
      </c>
      <c r="M447" s="15" t="s">
        <v>21925</v>
      </c>
      <c r="N447" s="15" t="s">
        <v>590</v>
      </c>
      <c r="O447" s="15" t="s">
        <v>25346</v>
      </c>
      <c r="P447" s="16"/>
      <c r="Q447" s="16"/>
      <c r="R447" s="16"/>
    </row>
    <row r="448" customFormat="false" ht="57.45" hidden="false" customHeight="false" outlineLevel="0" collapsed="false">
      <c r="A448" s="15" t="s">
        <v>25347</v>
      </c>
      <c r="B448" s="15" t="s">
        <v>21862</v>
      </c>
      <c r="C448" s="15" t="s">
        <v>25348</v>
      </c>
      <c r="D448" s="15" t="s">
        <v>23326</v>
      </c>
      <c r="E448" s="15" t="s">
        <v>25349</v>
      </c>
      <c r="F448" s="15" t="s">
        <v>25350</v>
      </c>
      <c r="G448" s="15"/>
      <c r="H448" s="15" t="s">
        <v>25351</v>
      </c>
      <c r="I448" s="20" t="s">
        <v>25352</v>
      </c>
      <c r="J448" s="15"/>
      <c r="K448" s="15" t="s">
        <v>25353</v>
      </c>
      <c r="L448" s="15" t="s">
        <v>25354</v>
      </c>
      <c r="M448" s="15" t="s">
        <v>21925</v>
      </c>
      <c r="N448" s="15" t="s">
        <v>590</v>
      </c>
      <c r="O448" s="10" t="s">
        <v>25355</v>
      </c>
      <c r="P448" s="16"/>
      <c r="Q448" s="16"/>
      <c r="R448" s="16"/>
    </row>
    <row r="449" customFormat="false" ht="57.45" hidden="false" customHeight="false" outlineLevel="0" collapsed="false">
      <c r="A449" s="15" t="s">
        <v>25356</v>
      </c>
      <c r="B449" s="15" t="s">
        <v>21865</v>
      </c>
      <c r="C449" s="15" t="s">
        <v>25357</v>
      </c>
      <c r="D449" s="15" t="s">
        <v>23326</v>
      </c>
      <c r="E449" s="15" t="s">
        <v>25358</v>
      </c>
      <c r="F449" s="15" t="s">
        <v>25359</v>
      </c>
      <c r="G449" s="15"/>
      <c r="H449" s="15" t="s">
        <v>25360</v>
      </c>
      <c r="I449" s="20" t="s">
        <v>21866</v>
      </c>
      <c r="J449" s="15"/>
      <c r="K449" s="15" t="s">
        <v>25361</v>
      </c>
      <c r="L449" s="15" t="s">
        <v>25362</v>
      </c>
      <c r="M449" s="15" t="s">
        <v>21925</v>
      </c>
      <c r="N449" s="15" t="s">
        <v>590</v>
      </c>
      <c r="O449" s="10" t="s">
        <v>25363</v>
      </c>
      <c r="P449" s="16"/>
      <c r="Q449" s="16"/>
      <c r="R449" s="16"/>
    </row>
    <row r="450" customFormat="false" ht="46.25" hidden="false" customHeight="false" outlineLevel="0" collapsed="false">
      <c r="A450" s="15" t="s">
        <v>25364</v>
      </c>
      <c r="B450" s="15" t="s">
        <v>21868</v>
      </c>
      <c r="C450" s="15" t="s">
        <v>25365</v>
      </c>
      <c r="D450" s="15" t="s">
        <v>23326</v>
      </c>
      <c r="E450" s="15" t="s">
        <v>25366</v>
      </c>
      <c r="F450" s="15" t="s">
        <v>25367</v>
      </c>
      <c r="G450" s="15" t="s">
        <v>25368</v>
      </c>
      <c r="H450" s="15" t="s">
        <v>25369</v>
      </c>
      <c r="I450" s="20" t="s">
        <v>25370</v>
      </c>
      <c r="J450" s="15"/>
      <c r="K450" s="15" t="s">
        <v>25371</v>
      </c>
      <c r="L450" s="15" t="s">
        <v>25372</v>
      </c>
      <c r="M450" s="15" t="s">
        <v>21925</v>
      </c>
      <c r="N450" s="15" t="s">
        <v>590</v>
      </c>
      <c r="O450" s="10" t="s">
        <v>25373</v>
      </c>
      <c r="P450" s="16"/>
      <c r="Q450" s="16"/>
      <c r="R450" s="16"/>
    </row>
    <row r="451" customFormat="false" ht="57.45" hidden="false" customHeight="false" outlineLevel="0" collapsed="false">
      <c r="A451" s="15" t="s">
        <v>25374</v>
      </c>
      <c r="B451" s="15" t="s">
        <v>21871</v>
      </c>
      <c r="C451" s="15" t="s">
        <v>25375</v>
      </c>
      <c r="D451" s="15" t="s">
        <v>23326</v>
      </c>
      <c r="E451" s="15" t="s">
        <v>25376</v>
      </c>
      <c r="F451" s="15" t="s">
        <v>25377</v>
      </c>
      <c r="G451" s="15"/>
      <c r="H451" s="15"/>
      <c r="I451" s="10"/>
      <c r="J451" s="15"/>
      <c r="K451" s="15" t="s">
        <v>25378</v>
      </c>
      <c r="L451" s="15" t="s">
        <v>25379</v>
      </c>
      <c r="M451" s="15" t="s">
        <v>21925</v>
      </c>
      <c r="N451" s="15" t="s">
        <v>590</v>
      </c>
      <c r="O451" s="10" t="s">
        <v>25380</v>
      </c>
      <c r="P451" s="16"/>
      <c r="Q451" s="16"/>
      <c r="R451" s="16"/>
    </row>
    <row r="452" customFormat="false" ht="23.85" hidden="false" customHeight="false" outlineLevel="0" collapsed="false">
      <c r="A452" s="15" t="s">
        <v>25381</v>
      </c>
      <c r="B452" s="15" t="s">
        <v>21873</v>
      </c>
      <c r="C452" s="15" t="s">
        <v>23587</v>
      </c>
      <c r="D452" s="15" t="s">
        <v>23326</v>
      </c>
      <c r="E452" s="15" t="s">
        <v>25382</v>
      </c>
      <c r="F452" s="15" t="s">
        <v>25383</v>
      </c>
      <c r="G452" s="15" t="s">
        <v>25384</v>
      </c>
      <c r="H452" s="15" t="s">
        <v>25385</v>
      </c>
      <c r="I452" s="20" t="s">
        <v>25386</v>
      </c>
      <c r="J452" s="15" t="s">
        <v>22041</v>
      </c>
      <c r="K452" s="15" t="s">
        <v>23932</v>
      </c>
      <c r="L452" s="15" t="s">
        <v>23933</v>
      </c>
      <c r="M452" s="15" t="s">
        <v>22054</v>
      </c>
      <c r="N452" s="15" t="s">
        <v>590</v>
      </c>
      <c r="O452" s="10" t="s">
        <v>25387</v>
      </c>
      <c r="P452" s="16"/>
      <c r="Q452" s="16"/>
      <c r="R452" s="16"/>
    </row>
    <row r="453" customFormat="false" ht="23.85" hidden="false" customHeight="false" outlineLevel="0" collapsed="false">
      <c r="A453" s="15" t="s">
        <v>25388</v>
      </c>
      <c r="B453" s="15" t="s">
        <v>21876</v>
      </c>
      <c r="C453" s="15" t="s">
        <v>23617</v>
      </c>
      <c r="D453" s="15" t="s">
        <v>23604</v>
      </c>
      <c r="E453" s="15" t="s">
        <v>25389</v>
      </c>
      <c r="F453" s="15" t="s">
        <v>25390</v>
      </c>
      <c r="G453" s="15"/>
      <c r="H453" s="15"/>
      <c r="I453" s="10"/>
      <c r="J453" s="15"/>
      <c r="K453" s="15" t="s">
        <v>23932</v>
      </c>
      <c r="L453" s="15" t="s">
        <v>23933</v>
      </c>
      <c r="M453" s="15" t="s">
        <v>21925</v>
      </c>
      <c r="N453" s="15" t="s">
        <v>590</v>
      </c>
      <c r="O453" s="10" t="s">
        <v>25391</v>
      </c>
      <c r="P453" s="16"/>
      <c r="Q453" s="16"/>
      <c r="R453" s="16"/>
    </row>
    <row r="454" customFormat="false" ht="23.85" hidden="false" customHeight="false" outlineLevel="0" collapsed="false">
      <c r="A454" s="15" t="s">
        <v>25392</v>
      </c>
      <c r="B454" s="15" t="s">
        <v>21880</v>
      </c>
      <c r="C454" s="15" t="s">
        <v>23617</v>
      </c>
      <c r="D454" s="15" t="s">
        <v>23604</v>
      </c>
      <c r="E454" s="15" t="s">
        <v>25393</v>
      </c>
      <c r="F454" s="15" t="s">
        <v>25394</v>
      </c>
      <c r="G454" s="15"/>
      <c r="H454" s="15"/>
      <c r="I454" s="10"/>
      <c r="J454" s="15"/>
      <c r="K454" s="15" t="s">
        <v>23932</v>
      </c>
      <c r="L454" s="15" t="s">
        <v>23933</v>
      </c>
      <c r="M454" s="15" t="s">
        <v>21925</v>
      </c>
      <c r="N454" s="15" t="s">
        <v>590</v>
      </c>
      <c r="O454" s="10" t="s">
        <v>25395</v>
      </c>
      <c r="P454" s="16"/>
      <c r="Q454" s="16"/>
      <c r="R454" s="16"/>
    </row>
    <row r="455" customFormat="false" ht="23.85" hidden="false" customHeight="false" outlineLevel="0" collapsed="false">
      <c r="A455" s="15" t="s">
        <v>25396</v>
      </c>
      <c r="B455" s="15" t="s">
        <v>21882</v>
      </c>
      <c r="C455" s="15" t="s">
        <v>25397</v>
      </c>
      <c r="D455" s="15" t="s">
        <v>23685</v>
      </c>
      <c r="E455" s="15" t="s">
        <v>25398</v>
      </c>
      <c r="F455" s="15" t="s">
        <v>25399</v>
      </c>
      <c r="G455" s="15"/>
      <c r="H455" s="15"/>
      <c r="I455" s="10"/>
      <c r="J455" s="15"/>
      <c r="K455" s="15" t="s">
        <v>23932</v>
      </c>
      <c r="L455" s="15" t="s">
        <v>23933</v>
      </c>
      <c r="M455" s="15" t="s">
        <v>22054</v>
      </c>
      <c r="N455" s="15" t="s">
        <v>590</v>
      </c>
      <c r="O455" s="10" t="s">
        <v>25400</v>
      </c>
      <c r="P455" s="16"/>
      <c r="Q455" s="16"/>
      <c r="R455" s="16"/>
    </row>
    <row r="456" customFormat="false" ht="23.85" hidden="false" customHeight="false" outlineLevel="0" collapsed="false">
      <c r="A456" s="15" t="s">
        <v>25401</v>
      </c>
      <c r="B456" s="15" t="s">
        <v>21886</v>
      </c>
      <c r="C456" s="15" t="s">
        <v>23704</v>
      </c>
      <c r="D456" s="15" t="s">
        <v>23685</v>
      </c>
      <c r="E456" s="15" t="s">
        <v>25402</v>
      </c>
      <c r="F456" s="15"/>
      <c r="G456" s="15" t="s">
        <v>25403</v>
      </c>
      <c r="H456" s="15"/>
      <c r="I456" s="10"/>
      <c r="J456" s="15"/>
      <c r="K456" s="15" t="s">
        <v>23932</v>
      </c>
      <c r="L456" s="15" t="s">
        <v>23933</v>
      </c>
      <c r="M456" s="15" t="s">
        <v>21925</v>
      </c>
      <c r="N456" s="15" t="s">
        <v>590</v>
      </c>
      <c r="O456" s="10" t="s">
        <v>25404</v>
      </c>
      <c r="P456" s="16"/>
      <c r="Q456" s="16"/>
      <c r="R456" s="16"/>
    </row>
    <row r="457" customFormat="false" ht="23.85" hidden="false" customHeight="false" outlineLevel="0" collapsed="false">
      <c r="A457" s="15" t="s">
        <v>25405</v>
      </c>
      <c r="B457" s="15" t="s">
        <v>21888</v>
      </c>
      <c r="C457" s="15" t="s">
        <v>23704</v>
      </c>
      <c r="D457" s="15" t="s">
        <v>23685</v>
      </c>
      <c r="E457" s="15" t="s">
        <v>25406</v>
      </c>
      <c r="F457" s="15" t="s">
        <v>25407</v>
      </c>
      <c r="G457" s="15" t="s">
        <v>25408</v>
      </c>
      <c r="H457" s="15"/>
      <c r="I457" s="10"/>
      <c r="J457" s="15"/>
      <c r="K457" s="15" t="s">
        <v>23932</v>
      </c>
      <c r="L457" s="15" t="s">
        <v>23933</v>
      </c>
      <c r="M457" s="15" t="s">
        <v>21925</v>
      </c>
      <c r="N457" s="15" t="s">
        <v>590</v>
      </c>
      <c r="O457" s="10" t="s">
        <v>25409</v>
      </c>
      <c r="P457" s="16"/>
      <c r="Q457" s="16"/>
      <c r="R457" s="16"/>
    </row>
    <row r="458" customFormat="false" ht="35.05" hidden="false" customHeight="false" outlineLevel="0" collapsed="false">
      <c r="A458" s="15" t="s">
        <v>25410</v>
      </c>
      <c r="B458" s="15" t="s">
        <v>21890</v>
      </c>
      <c r="C458" s="15" t="s">
        <v>23704</v>
      </c>
      <c r="D458" s="15" t="s">
        <v>23685</v>
      </c>
      <c r="E458" s="15" t="s">
        <v>25411</v>
      </c>
      <c r="F458" s="15" t="s">
        <v>25412</v>
      </c>
      <c r="G458" s="15" t="s">
        <v>25413</v>
      </c>
      <c r="H458" s="15"/>
      <c r="I458" s="10"/>
      <c r="J458" s="15"/>
      <c r="K458" s="15" t="s">
        <v>25414</v>
      </c>
      <c r="L458" s="15" t="s">
        <v>25415</v>
      </c>
      <c r="M458" s="15" t="s">
        <v>21925</v>
      </c>
      <c r="N458" s="15" t="s">
        <v>590</v>
      </c>
      <c r="O458" s="10" t="s">
        <v>25416</v>
      </c>
      <c r="P458" s="16"/>
      <c r="Q458" s="16"/>
      <c r="R458" s="16"/>
    </row>
    <row r="459" customFormat="false" ht="35.05" hidden="false" customHeight="false" outlineLevel="0" collapsed="false">
      <c r="A459" s="15" t="s">
        <v>25417</v>
      </c>
      <c r="B459" s="15" t="s">
        <v>21892</v>
      </c>
      <c r="C459" s="15" t="s">
        <v>25418</v>
      </c>
      <c r="D459" s="15" t="s">
        <v>23783</v>
      </c>
      <c r="E459" s="15" t="s">
        <v>25419</v>
      </c>
      <c r="F459" s="15" t="s">
        <v>25420</v>
      </c>
      <c r="G459" s="15" t="s">
        <v>25421</v>
      </c>
      <c r="H459" s="15" t="s">
        <v>25422</v>
      </c>
      <c r="I459" s="20" t="s">
        <v>21893</v>
      </c>
      <c r="J459" s="15"/>
      <c r="K459" s="15" t="s">
        <v>25423</v>
      </c>
      <c r="L459" s="15" t="s">
        <v>25424</v>
      </c>
      <c r="M459" s="15" t="s">
        <v>21925</v>
      </c>
      <c r="N459" s="15" t="s">
        <v>590</v>
      </c>
      <c r="O459" s="10" t="s">
        <v>25425</v>
      </c>
      <c r="P459" s="16"/>
      <c r="Q459" s="16"/>
      <c r="R459" s="16"/>
    </row>
    <row r="460" customFormat="false" ht="57.45" hidden="false" customHeight="false" outlineLevel="0" collapsed="false">
      <c r="A460" s="15" t="s">
        <v>25426</v>
      </c>
      <c r="B460" s="15" t="s">
        <v>21895</v>
      </c>
      <c r="C460" s="15" t="s">
        <v>25427</v>
      </c>
      <c r="D460" s="15" t="s">
        <v>23808</v>
      </c>
      <c r="E460" s="15" t="s">
        <v>25428</v>
      </c>
      <c r="F460" s="15"/>
      <c r="G460" s="15" t="s">
        <v>25429</v>
      </c>
      <c r="H460" s="15" t="s">
        <v>25430</v>
      </c>
      <c r="I460" s="20" t="s">
        <v>25431</v>
      </c>
      <c r="J460" s="15"/>
      <c r="K460" s="15" t="s">
        <v>25432</v>
      </c>
      <c r="L460" s="15" t="s">
        <v>25433</v>
      </c>
      <c r="M460" s="15" t="s">
        <v>22054</v>
      </c>
      <c r="N460" s="15" t="s">
        <v>590</v>
      </c>
      <c r="O460" s="10" t="s">
        <v>25434</v>
      </c>
      <c r="P460" s="16"/>
      <c r="Q460" s="16"/>
      <c r="R460" s="16"/>
    </row>
  </sheetData>
  <autoFilter ref="A1:R460"/>
  <conditionalFormatting sqref="P2:P460">
    <cfRule type="expression" priority="2" aboveAverage="0" equalAverage="0" bottom="0" percent="0" rank="0" text="" dxfId="11">
      <formula>$P2="Approved"</formula>
    </cfRule>
    <cfRule type="expression" priority="3" aboveAverage="0" equalAverage="0" bottom="0" percent="0" rank="0" text="" dxfId="12">
      <formula>$P2="Needs changes"</formula>
    </cfRule>
    <cfRule type="expression" priority="4" aboveAverage="0" equalAverage="0" bottom="0" percent="0" rank="0" text="" dxfId="13">
      <formula>$P2="Rejected"</formula>
    </cfRule>
    <cfRule type="expression" priority="5" aboveAverage="0" equalAverage="0" bottom="0" percent="0" rank="0" text="" dxfId="12">
      <formula>LEFT($P2,6)="Unsure"</formula>
    </cfRule>
  </conditionalFormatting>
  <conditionalFormatting sqref="N2:N460">
    <cfRule type="expression" priority="6" aboveAverage="0" equalAverage="0" bottom="0" percent="0" rank="0" text="" dxfId="15">
      <formula>$N2="review-needed"</formula>
    </cfRule>
  </conditionalFormatting>
  <dataValidations count="1">
    <dataValidation allowBlank="true" error="Please pick a value from the list so the progress counts work." errorStyle="warning" errorTitle="Not in the list" operator="between" showDropDown="false" showErrorMessage="true" showInputMessage="false" sqref="P2:P460" type="list">
      <formula1>"Approved,Needs changes,Rejected,Unsure - ask another reviewer"</formula1>
      <formula2>0</formula2>
    </dataValidation>
  </dataValidations>
  <hyperlinks>
    <hyperlink ref="I2" r:id="rId1" display="https://www.islamicsocietyoftoronto.com/"/>
    <hyperlink ref="I3" r:id="rId2" display="https://taric.org/"/>
    <hyperlink ref="I4" r:id="rId3" display="https://centres.macnet.ca/masjidtoronto/"/>
    <hyperlink ref="I5" r:id="rId4" display="https://www.islamicfoundation.ca/"/>
    <hyperlink ref="I6" r:id="rId5" display="https://www.khalidmosque.com/"/>
    <hyperlink ref="I7" r:id="rId6" display="https://www.imdadulcentre.ca/"/>
    <hyperlink ref="I8" r:id="rId7" display="https://masjidelnoor.ca/"/>
    <hyperlink ref="I9" r:id="rId8" display="https://islam.ca/contact-us/"/>
    <hyperlink ref="I10" r:id="rId9" display="https://www.isnacanada.com/our-spaces/jami-masjid/"/>
    <hyperlink ref="I11" r:id="rId10" display="https://www.abuhuraira.org/"/>
    <hyperlink ref="I12" r:id="rId11" display="https://www.isnacanada.com/our-spaces/islamic-centre-of-canada/"/>
    <hyperlink ref="I13" r:id="rId12" display="https://www.ajaxmasjid.ca/"/>
    <hyperlink ref="I14" r:id="rId13" display="https://www.barriemosque.ca/"/>
    <hyperlink ref="I15" r:id="rId14" display="https://bellevillemasjid.ca/"/>
    <hyperlink ref="I16" r:id="rId15" display="https://www.bsia.ca/"/>
    <hyperlink ref="I17" r:id="rId16" display="https://www.makkimasjid.ca/"/>
    <hyperlink ref="I18" r:id="rId17" display="https://jamiatalansar.ca/"/>
    <hyperlink ref="I19" r:id="rId18" display="https://brantfordmosque.ca/"/>
    <hyperlink ref="I20" r:id="rId19" display="https://www.hia.live/"/>
    <hyperlink ref="I21" r:id="rId20" display="https://www.galtislamic.com/"/>
    <hyperlink ref="I22" r:id="rId21" display="https://centres.macnet.ca/hespelermasjid/"/>
    <hyperlink ref="I23" r:id="rId22" display="https://www.iccambridge.com/"/>
    <hyperlink ref="I24" r:id="rId23" display="https://www.townlinemuslimcentre.ca/"/>
    <hyperlink ref="I25" r:id="rId24" display="https://cornwallislamiccentre.ca/"/>
    <hyperlink ref="I26" r:id="rId25" display="https://www.ovicentre.org/"/>
    <hyperlink ref="I27" r:id="rId26" display="https://www.iasudbury.com/"/>
    <hyperlink ref="I28" r:id="rId27" display="https://www.iconosudbury.com/"/>
    <hyperlink ref="I29" r:id="rId28" display="https://isofg.ca/"/>
    <hyperlink ref="I30" r:id="rId29" display="https://centres.macnet.ca/masjidaisha"/>
    <hyperlink ref="I31" r:id="rId30" display="https://msofg.org/"/>
    <hyperlink ref="I32" r:id="rId31" display="https://www.aiccanada.org/"/>
    <hyperlink ref="I33" r:id="rId32" display="http://bichamilton.com/"/>
    <hyperlink ref="I34" r:id="rId33" display="https://downtownmosque.com/"/>
    <hyperlink ref="I35" r:id="rId34" display="https://www.mahcanada.com/mosques/hamilton"/>
    <hyperlink ref="I36" r:id="rId35" display="https://www.mahcanada.com/mosques/umar"/>
    <hyperlink ref="I37" r:id="rId36" display="https://kingstonmuslims.ca/"/>
    <hyperlink ref="I38" r:id="rId37" display="https://www.alsalaam.ca/"/>
    <hyperlink ref="I39" r:id="rId38" display="https://centres.macnet.ca/kitchenermasjid/"/>
    <hyperlink ref="I40" r:id="rId39" display="https://www.northlondonislamiccentre.com/"/>
    <hyperlink ref="I41" r:id="rId40" display="https://centres.macnet.ca/machydepark/"/>
    <hyperlink ref="I42" r:id="rId41" display="https://islamiccentre.ca/"/>
    <hyperlink ref="I43" r:id="rId42" display="https://www.londonmosque.ca/"/>
    <hyperlink ref="I44" r:id="rId43" display="https://centres.macnet.ca/macnoorgardens/"/>
    <hyperlink ref="I45" r:id="rId44" display="https://centres.macnet.ca/masonville/"/>
    <hyperlink ref="I46" r:id="rId45" display="https://centres.macnet.ca/westmount/"/>
    <hyperlink ref="I47" r:id="rId46" display="https://daruliman.org/"/>
    <hyperlink ref="I48" r:id="rId47" display="https://markhammasjid.ca/"/>
    <hyperlink ref="I49" r:id="rId48" display="https://icna.ca/iccm/"/>
    <hyperlink ref="I50" r:id="rId49" display="https://icna.website/966icnamasjid/"/>
    <hyperlink ref="I51" r:id="rId50" display="https://anatoliacentre.ca/"/>
    <hyperlink ref="I52" r:id="rId51" display="http://daraltawheed.ca/"/>
    <hyperlink ref="I53" r:id="rId52" display="https://centres.macnet.ca/icco"/>
    <hyperlink ref="I54" r:id="rId53" display="https://masjidfarooq.com/"/>
    <hyperlink ref="I55" r:id="rId54" display="https://faithoflife.net/about-us"/>
    <hyperlink ref="I56" r:id="rId55" display="https://nmic.ca/"/>
    <hyperlink ref="I57" r:id="rId56" display="https://isnp.ca/"/>
    <hyperlink ref="I58" r:id="rId57" display="https://niagarafallsislamiccenter.com/"/>
    <hyperlink ref="I59" r:id="rId58" display="https://icna.website/alfalahcentre/"/>
    <hyperlink ref="I60" r:id="rId59" display="https://miltonmasjid.com/"/>
    <hyperlink ref="I61" r:id="rId60" display="https://oshawamosque.com/"/>
    <hyperlink ref="I62" r:id="rId61" display="https://ottawasouthmosque.ca/"/>
    <hyperlink ref="I63" r:id="rId62" display="http://bukharicentre.com/"/>
    <hyperlink ref="I64" r:id="rId63" display="https://centretownmosque.ca/"/>
    <hyperlink ref="I65" r:id="rId64" display="https://www.darularqum.org/"/>
    <hyperlink ref="I66" r:id="rId65" display="https://www.darululoomottawa.org/"/>
    <hyperlink ref="I67" r:id="rId66" display="https://eomcc.ca/"/>
    <hyperlink ref="I68" r:id="rId67" display="https://islamcare.ca/"/>
    <hyperlink ref="I69" r:id="rId68" display="https://www.jamiomar.org/"/>
    <hyperlink ref="I70" r:id="rId69" display="https://kanatamuslims.ca/"/>
    <hyperlink ref="I71" r:id="rId70" display="https://centres.macnet.ca/bic/"/>
    <hyperlink ref="I72" r:id="rId71" display="https://chapters.macnet.ca/ottawa/grenon-avenue/"/>
    <hyperlink ref="I73" r:id="rId72" display="https://centres.macnet.ca/qic/"/>
    <hyperlink ref="I74" r:id="rId73" display="https://www.tawheed.ca/"/>
    <hyperlink ref="I75" r:id="rId74" display="https://www.masjidbilal.org/"/>
    <hyperlink ref="I76" r:id="rId75" display="https://www.mymasjid.ca/"/>
    <hyperlink ref="I77" r:id="rId76" display="https://ottawamosque.ca/"/>
    <hyperlink ref="I78" r:id="rId77" display="https://theouc.ca/"/>
    <hyperlink ref="I79" r:id="rId78" display="https://ricottawa.ca/"/>
    <hyperlink ref="I80" r:id="rId79" display="https://siraj.institute/"/>
    <hyperlink ref="I81" r:id="rId80" display="https://snmc.ca/"/>
    <hyperlink ref="I82" r:id="rId81" display="https://stittsvillemuslims.ca/"/>
    <hyperlink ref="I83" r:id="rId82" display="https://www.isgmasjid.ca/"/>
    <hyperlink ref="I84" r:id="rId83" display="https://assalammosque.com/"/>
    <hyperlink ref="I85" r:id="rId84" display="https://osmuslim.ca/"/>
    <hyperlink ref="I86" r:id="rId85" display="https://www.kmrapeterborough.org/"/>
    <hyperlink ref="I87" r:id="rId86" display="https://masjid.ca/"/>
    <hyperlink ref="I88" r:id="rId87" display="https://alnadwacentre.com/"/>
    <hyperlink ref="I89" r:id="rId88" display="https://isyr.org/"/>
    <hyperlink ref="I90" r:id="rId89" display="https://rhmacanada.com/"/>
    <hyperlink ref="I91" r:id="rId90" display="https://sarniamuslim.com/"/>
    <hyperlink ref="I92" r:id="rId91" display="https://iassm.ca/"/>
    <hyperlink ref="I93" r:id="rId92" display="https://islamicsocietyofstcatharines.ca/"/>
    <hyperlink ref="I94" r:id="rId93" display="https://stratfordmosque.ca/"/>
    <hyperlink ref="I95" r:id="rId94" display="https://tbmra.org/"/>
    <hyperlink ref="I96" r:id="rId95" display="https://muslimassociationtillsonburg.ca/"/>
    <hyperlink ref="I97" r:id="rId96" display="https://centres.macnet.ca/masjidtoronto/"/>
    <hyperlink ref="I98" r:id="rId97" display="https://madinahmasjid.ca/"/>
    <hyperlink ref="I99" r:id="rId98" display="https://masjidomarfarooq.com/"/>
    <hyperlink ref="I100" r:id="rId99" display="https://www.smacanada.ca/"/>
    <hyperlink ref="I101" r:id="rId100" display="https://torontoislamiccentre.com/"/>
    <hyperlink ref="I102" r:id="rId101" display="https://islamicsocietyvaughan.ca/"/>
    <hyperlink ref="I103" r:id="rId102" display="https://www.masjidvaughan.ca/"/>
    <hyperlink ref="I104" r:id="rId103" display="http://vaughanislamiccentre.com/"/>
    <hyperlink ref="I105" r:id="rId104" display="https://centres.macnet.ca/icwaterloo"/>
    <hyperlink ref="I106" r:id="rId105" display="https://www.waterloomasjid.com/"/>
    <hyperlink ref="I107" r:id="rId106" display="https://www.whitbymasjid.ca/"/>
    <hyperlink ref="I108" r:id="rId107" display="http://alhijraacademy.com/"/>
    <hyperlink ref="I109" r:id="rId108" display="https://iswindsor.ca/"/>
    <hyperlink ref="I110" r:id="rId109" display="https://centres.macnet.ca/rcic"/>
    <hyperlink ref="I111" r:id="rId110" display="https://windsorislamicassociation.com/"/>
    <hyperlink ref="I112" r:id="rId111" display="https://icwestisland.com/"/>
    <hyperlink ref="I113" r:id="rId112" display="https://cio-oic.ca/"/>
    <hyperlink ref="I114" r:id="rId113" display="https://cio-oic.ca/masjid-meriam/"/>
    <hyperlink ref="I115" r:id="rId114" display="https://www.mosque-aylmer.ca/"/>
    <hyperlink ref="I116" r:id="rId115" display="http://al-itissam.org"/>
    <hyperlink ref="I117" r:id="rId116" display="https://centrealiman.ca/"/>
    <hyperlink ref="I118" r:id="rId117" display="http://www.centreiqra.org"/>
    <hyperlink ref="I119" r:id="rId118" display="https://ccmlongueuil.ca/"/>
    <hyperlink ref="I120" r:id="rId119" display="https://aishaic.org/"/>
    <hyperlink ref="I121" r:id="rId120" display="https://almadinah-center.org/en/"/>
    <hyperlink ref="I122" r:id="rId121" display="https://assuna.org/"/>
    <hyperlink ref="I123" r:id="rId122" display="https://centres.macnet.ca/theciic/"/>
    <hyperlink ref="I124" r:id="rId123" display="https://centre-belagir.ca/"/>
    <hyperlink ref="I125" r:id="rId124" display="http://elfath.ca"/>
    <hyperlink ref="I126" r:id="rId125" display="https://centres.macnet.ca/ccv/fr/"/>
    <hyperlink ref="I127" r:id="rId126" display="https://centres.macnet.ca/civ/fr/"/>
    <hyperlink ref="I128" r:id="rId127" display="https://icqmontreal.com/"/>
    <hyperlink ref="I129" r:id="rId128" display="https://masjidmakkah.com/"/>
    <hyperlink ref="I130" r:id="rId129" display="https://centres.macnet.ca/alrawdah/"/>
    <hyperlink ref="I131" r:id="rId130" display="https://www.muslimcommunityofquebec.ca"/>
    <hyperlink ref="I132" r:id="rId131" display="https://centres.macnet.ca/mac-quebec/"/>
    <hyperlink ref="I133" r:id="rId132" display="https://ccilq.com/"/>
    <hyperlink ref="I134" r:id="rId133" display="https://cciq.org/"/>
    <hyperlink ref="I135" r:id="rId134" display="https://www.mosqueedelacapitale.com"/>
    <hyperlink ref="I136" r:id="rId135" display="https://ccilanaudiere.org/"/>
    <hyperlink ref="I137" r:id="rId136" display="https://www.aislsj.com/"/>
    <hyperlink ref="I138" r:id="rId137" display="https://cimaskoutain.com/"/>
    <hyperlink ref="I139" r:id="rId138" display="https://centrerayan.ca/"/>
    <hyperlink ref="I140" r:id="rId139" display="https://acie.ca/"/>
    <hyperlink ref="I141" r:id="rId140" display="https://www.ccis-annour.ca/"/>
    <hyperlink ref="I142" r:id="rId141" display="https://ccim3r.ca/"/>
    <hyperlink ref="I143" r:id="rId142" display="https://www.islamvaudreuil.ca/"/>
    <hyperlink ref="I144" r:id="rId143" display="https://org.thebcma.com/Home/Videos/Abbotsford"/>
    <hyperlink ref="I145" r:id="rId144" display="https://org.thebcma.com/burnaby"/>
    <hyperlink ref="I146" r:id="rId145" display="https://org.thebcma.com/Home/Videos/Castlegar"/>
    <hyperlink ref="I147" r:id="rId146" display="https://org.thebcma.com/Home/Videos/Chilliwack"/>
    <hyperlink ref="I148" r:id="rId147" display="https://org.thebcma.com/Home/Videos/DawsonCreek"/>
    <hyperlink ref="I149" r:id="rId148" display="https://org.thebcma.com/Home/Videos/Delta"/>
    <hyperlink ref="I150" r:id="rId149" display="https://ayeshamosque.com/"/>
    <hyperlink ref="I151" r:id="rId150" display="https://org.thebcma.com/Home/Videos/Kelowna"/>
    <hyperlink ref="I152" r:id="rId151" display="https://org.thebcma.com/Home/Videos/Kitimat"/>
    <hyperlink ref="I153" r:id="rId152" display="https://www.islamicwaqf.ca/"/>
    <hyperlink ref="I154" r:id="rId153" display="https://riyadhuljannahmosque.com/"/>
    <hyperlink ref="I155" r:id="rId154" display="https://org.thebcma.com/Home/Videos/Nanaimo"/>
    <hyperlink ref="I156" r:id="rId155" display="https://org.thebcma.com/Home/Videos/NorthShore"/>
    <hyperlink ref="I157" r:id="rId156" display="https://northvanmasjid.ca/"/>
    <hyperlink ref="I158" r:id="rId157" display="https://org.thebcma.com/Home/Videos/Penticton"/>
    <hyperlink ref="I159" r:id="rId158" display="https://theisbc.ca/"/>
    <hyperlink ref="I160" r:id="rId159" display="https://www.facebook.com/AlIhsanIC/"/>
    <hyperlink ref="I161" r:id="rId160" display="https://org.thebcma.com/Home/Videos/Prince%20George"/>
    <hyperlink ref="I162" r:id="rId161" display="https://org.thebcma.com/richmond"/>
    <hyperlink ref="I163" r:id="rId162" display="https://www.abubakr.ca/"/>
    <hyperlink ref="I164" r:id="rId163" display="https://org.thebcma.com/Home/Videos/Surrey%20Delta"/>
    <hyperlink ref="I165" r:id="rId164" display="https://org.thebcma.com/Home/Videos/Surrey%20East"/>
    <hyperlink ref="I166" r:id="rId165" display="https://cloverdaleislamiccenter.com/"/>
    <hyperlink ref="I167" r:id="rId166" display="https://www.giccmasjid.org/"/>
    <hyperlink ref="I168" r:id="rId167" display="https://whiterockmuslims.com/"/>
    <hyperlink ref="I169" r:id="rId168" display="https://www.ajyal.ca/"/>
    <hyperlink ref="I170" r:id="rId169" display="https://pakcanbc.com/al-jamia-masjid-vancouver"/>
    <hyperlink ref="I171" r:id="rId170" display="https://org.thebcma.com/vancouver/"/>
    <hyperlink ref="I172" r:id="rId171" display="https://centres.macnet.ca/macvancouvercentre/"/>
    <hyperlink ref="I173" r:id="rId172" display="https://www.masjidomar.ca/"/>
    <hyperlink ref="I174" r:id="rId173" display="https://vernonmuslimassociation.wordpress.com/"/>
    <hyperlink ref="I175" r:id="rId174" display="https://org.thebcma.com/Home/Videos/Victoria"/>
    <hyperlink ref="I176" r:id="rId175" display="https://org.thebcma.com/Home/Videos/Westshore"/>
    <hyperlink ref="I177" r:id="rId176" display="https://org.thebcma.com/Home/Videos/Cariboo"/>
    <hyperlink ref="I178" r:id="rId177" display="https://www.akramjomaa.com/about-us/"/>
    <hyperlink ref="I179" r:id="rId178" display="http://alhedayacentre.ca/"/>
    <hyperlink ref="I180" r:id="rId179" display="https://amcia.org/"/>
    <hyperlink ref="I181" r:id="rId180" display="https://centres.macnet.ca/alsalamcentre/"/>
    <hyperlink ref="I182" r:id="rId181" display="https://hbic.ca/"/>
    <hyperlink ref="I183" r:id="rId182" display="https://ianwc.ca/"/>
    <hyperlink ref="I184" r:id="rId183" display="https://icsouthcalgary.com/"/>
    <hyperlink ref="I185" r:id="rId184" display="https://cicsw.ca/"/>
    <hyperlink ref="I186" r:id="rId185" display="https://muslimscalgary.ca/"/>
    <hyperlink ref="I187" r:id="rId186" display="https://centres.macnet.ca/coldlake"/>
    <hyperlink ref="I188" r:id="rId187" display="https://www.ahlalathar.net/"/>
    <hyperlink ref="I189" r:id="rId188" display="https://www.alameenmasjid.ca/"/>
    <hyperlink ref="I190" r:id="rId189" display="https://alrashidfoundation.ca/"/>
    <hyperlink ref="I191" r:id="rId190" display="https://alfalahcenter.ca/"/>
    <hyperlink ref="I192" r:id="rId191" display="https://assiddiq.ca/"/>
    <hyperlink ref="I193" r:id="rId192" display="https://daralsunnah.com/"/>
    <hyperlink ref="I194" r:id="rId193" display="https://www.darulilmimasjid.ca/"/>
    <hyperlink ref="I195" r:id="rId194" display="https://masjidalsalaam.ca/"/>
    <hyperlink ref="I196" r:id="rId195" display="https://www.markazalimammalik.com/"/>
    <hyperlink ref="I197" r:id="rId196" display="https://www.markaz.ca/"/>
    <hyperlink ref="I198" r:id="rId197" display="https://masjidalansar.ca/"/>
    <hyperlink ref="I199" r:id="rId198" display="https://www.alomarimasjid.ca/"/>
    <hyperlink ref="I200" r:id="rId199" display="https://masjidtaqwa.ca/"/>
    <hyperlink ref="I201" r:id="rId200" display="https://masjidquba.ca/"/>
    <hyperlink ref="I202" r:id="rId201" display="https://medinamosque.ca/"/>
    <hyperlink ref="I203" r:id="rId202" display="https://www.mcemosque.com/"/>
    <hyperlink ref="I204" r:id="rId203" display="https://centres.macnet.ca/rahmamosque/"/>
    <hyperlink ref="I205" r:id="rId204" display="https://ruharuh.ca/"/>
    <hyperlink ref="I206" r:id="rId205" display="https://www.sahabamosque.ca/"/>
    <hyperlink ref="I207" r:id="rId206" display="https://markazulislam.com/"/>
    <hyperlink ref="I208" r:id="rId207" display="https://masjedgp.ca/"/>
    <hyperlink ref="I209" r:id="rId208" display="https://lethbridgemuslims.ca/"/>
    <hyperlink ref="I210" r:id="rId209" display="https://sites.google.com/view/islammh/home"/>
    <hyperlink ref="I211" r:id="rId210" display="https://rdic.ad-din.site/"/>
    <hyperlink ref="I212" r:id="rId211" display="https://www.masjidinthepark.org/"/>
    <hyperlink ref="I213" r:id="rId212" display="https://www.stalbertmosque.com/"/>
    <hyperlink ref="I214" r:id="rId213" display="https://iasmoosejaw.com/"/>
    <hyperlink ref="I215" r:id="rId214" display="https://www.facebook.com/pamasjid/"/>
    <hyperlink ref="I216" r:id="rId215" display="https://dficregina.com/"/>
    <hyperlink ref="I217" r:id="rId216" display="https://www.iaosregina.com/web/allmosques.php"/>
    <hyperlink ref="I218" r:id="rId217" display="https://www.iaosregina.com/web/"/>
    <hyperlink ref="I219" r:id="rId218" display="https://isrregina.ca/"/>
    <hyperlink ref="I220" r:id="rId219" display="https://www.madnicanada.ca/"/>
    <hyperlink ref="I221" r:id="rId220" display="https://citymasjid.ca/"/>
    <hyperlink ref="I222" r:id="rId221" display="https://jrjsk.ca/"/>
    <hyperlink ref="I223" r:id="rId222" display="https://saskatoonmosque.com/"/>
    <hyperlink ref="I224" r:id="rId223" display="https://islamiccenter.sk.ca/"/>
    <hyperlink ref="I225" r:id="rId224" display="https://bicmanitoba.ca/"/>
    <hyperlink ref="I226" r:id="rId225" display="https://miaonline.org/prayer-locations/"/>
    <hyperlink ref="I227" r:id="rId226" display="https://miaonline.org/prayer-locations/"/>
    <hyperlink ref="I228" r:id="rId227" display="https://alhaqqcanada.ca/"/>
    <hyperlink ref="I229" r:id="rId228" display="https://bnmosque.org/"/>
    <hyperlink ref="I230" r:id="rId229" display="https://manitobadc.com/"/>
    <hyperlink ref="I231" r:id="rId230" display="https://miaonline.org/mosques/"/>
    <hyperlink ref="I232" r:id="rId231" display="https://www.winnipegmosque.org/"/>
    <hyperlink ref="I233" r:id="rId232" display="https://miaonline.org/"/>
    <hyperlink ref="I234" r:id="rId233" display="https://nsicc.ca/"/>
    <hyperlink ref="I235" r:id="rId234" display="https://www.islamnovascotia.ca/Dartmouth.aspx"/>
    <hyperlink ref="I236" r:id="rId235" display="https://www.cidonline.ca/"/>
    <hyperlink ref="I237" r:id="rId236" display="https://www.islamnovascotia.ca/Truro.aspx"/>
    <hyperlink ref="I238" r:id="rId237" display="https://www.frederictonislamicassociation.com/"/>
    <hyperlink ref="I239" r:id="rId238" display="https://masjidyusuf.ca/"/>
    <hyperlink ref="I240" r:id="rId239" display="https://www.monctonmuslimassociation.com/"/>
    <hyperlink ref="I241" r:id="rId240" display="https://icnanewfoundland.ca/"/>
    <hyperlink ref="I242" r:id="rId241" display="https://www.manal.ca/"/>
    <hyperlink ref="I243" r:id="rId242" display="https://www.manal.ca/"/>
    <hyperlink ref="I244" r:id="rId243" display="https://muslimpei.com/"/>
    <hyperlink ref="I245" r:id="rId244" display="https://yukonmuslims.com/home/"/>
    <hyperlink ref="I246" r:id="rId245" display="https://inuvikmuslims.com/"/>
    <hyperlink ref="I247" r:id="rId246" display="https://www.iqaluitmasjid.com/"/>
    <hyperlink ref="I248" r:id="rId247" display="https://ajaxmosque.ca"/>
    <hyperlink ref="I249" r:id="rId248" display="https://masjidalaqsaa.com/"/>
    <hyperlink ref="I250" r:id="rId249" display="https://alabrar.ca/"/>
    <hyperlink ref="I251" r:id="rId250" display="https://arrashaad.com/"/>
    <hyperlink ref="I252" r:id="rId251" display="https://bramaleaicc.ca"/>
    <hyperlink ref="I253" r:id="rId252" display="https://baric.ca"/>
    <hyperlink ref="I254" r:id="rId253" display="https://wphc.ca"/>
    <hyperlink ref="I255" r:id="rId254" display="https://masjidibrahim.ca/"/>
    <hyperlink ref="I256" r:id="rId255" display="https://thestraightpath.ca"/>
    <hyperlink ref="I257" r:id="rId256" display="https://www.mpicbrampton.com/"/>
    <hyperlink ref="I258" r:id="rId257" display="https://brockvillemuslims.ca/"/>
    <hyperlink ref="I259" r:id="rId258" display="https://caledoniaislamiccenter.ca/"/>
    <hyperlink ref="I260" r:id="rId259" display="https://www.cambridgemuslimsociety.org/"/>
    <hyperlink ref="I261" r:id="rId260" display="https://www.thecic.ca/"/>
    <hyperlink ref="I262" r:id="rId261" display="https://www.ducanada.org/masjid"/>
    <hyperlink ref="I263" r:id="rId262" display="https://jmc.ad-din.site/"/>
    <hyperlink ref="I264" r:id="rId263" display="https://alrayanislamiccentre.org"/>
    <hyperlink ref="I265" r:id="rId264" display="https://icbmasjid.com/"/>
    <hyperlink ref="I266" r:id="rId265" display="http://www.alhakeem.ca"/>
    <hyperlink ref="I267" r:id="rId266" display="https://cornwallmasjid.ca/"/>
    <hyperlink ref="I268" r:id="rId267" display="https://erinislamiccenter.ca/"/>
    <hyperlink ref="I269" r:id="rId268" display="https://dawateislamicanada.net/contact-us"/>
    <hyperlink ref="I270" r:id="rId269" display="https://ibrahimjamemosque.com/"/>
    <hyperlink ref="I271" r:id="rId270" display="https://www.uyghurmosque.com/"/>
    <hyperlink ref="I272" r:id="rId271" display="https://www.wmcc.ca/"/>
    <hyperlink ref="I273" r:id="rId272" display="https://ktamasjid.ad-din.site/"/>
    <hyperlink ref="I274" r:id="rId273" display="https://www.hyattmosquecenter.com/"/>
    <hyperlink ref="I275" r:id="rId274" display="https://ahlehadithcanada.org/toronto/"/>
    <hyperlink ref="I276" r:id="rId275" display="https://masjidkhadijah.ca/"/>
    <hyperlink ref="I277" r:id="rId276" display="https://alhudainstitute.ca/"/>
    <hyperlink ref="I278" r:id="rId277" display="https://maltonmasjid.ad-din.site/"/>
    <hyperlink ref="I279" r:id="rId278" display="https://www.aric-icna.ca/"/>
    <hyperlink ref="I280" r:id="rId279" display="https://ipcontario.com/"/>
    <hyperlink ref="I281" r:id="rId280" display="https://www.jamiaislamia.org"/>
    <hyperlink ref="I282" r:id="rId281" display="https://mississaugamasjid.com/"/>
    <hyperlink ref="I283" r:id="rId282" display="https://www.maltonislamiccentre.com/"/>
    <hyperlink ref="I284" r:id="rId283" display="https://www.masjidadam.com/"/>
    <hyperlink ref="I285" r:id="rId284" display="https://masjidalezz.com"/>
    <hyperlink ref="I286" r:id="rId285" display="https://www.rahmatmasjid.com/"/>
    <hyperlink ref="I287" r:id="rId286" display="https://mici.org"/>
    <hyperlink ref="I288" r:id="rId287" display="https://www.mmcc-canada.org/"/>
    <hyperlink ref="I289" r:id="rId288" display="https://mnnexus.ca/"/>
    <hyperlink ref="I290" r:id="rId289" display="https://qasimululoomcanada.com"/>
    <hyperlink ref="I291" r:id="rId290" display="https://shalimarislamiccentre.ca/"/>
    <hyperlink ref="I292" r:id="rId291" display="https://weicenter.ca/"/>
    <hyperlink ref="I293" r:id="rId292" display="https://www.mosqueaisha.ca/"/>
    <hyperlink ref="I294" r:id="rId293" display="https://madinainstitute.ca/"/>
    <hyperlink ref="I295" r:id="rId294" display="https://wimcanada.com/"/>
    <hyperlink ref="I296" r:id="rId295" display="https://muslim-dufferin.com/"/>
    <hyperlink ref="I297" r:id="rId296" display="https://alarqam.ad-din.site"/>
    <hyperlink ref="I298" r:id="rId297" display="https://ummahfoundation.ca/"/>
    <hyperlink ref="I299" r:id="rId298" display="https://parismasjid.ca/"/>
    <hyperlink ref="I300" r:id="rId299" display="https://ppmacanada.org"/>
    <hyperlink ref="I301" r:id="rId300" display="https://moscc-shelburne.com/"/>
    <hyperlink ref="I302" r:id="rId301" display="https://stislamiccentre.com/"/>
    <hyperlink ref="I303" r:id="rId302" display="https://agincourtma.org"/>
    <hyperlink ref="I304" r:id="rId303" display="https://albmuslim.ca/"/>
    <hyperlink ref="I305" r:id="rId304" display="https://alqalamcenter.org"/>
    <hyperlink ref="I306" r:id="rId305" display="https://danforthcommunitycenter.org"/>
    <hyperlink ref="I307" r:id="rId306" display="https://bmis.ca/"/>
    <hyperlink ref="I308" r:id="rId307" display="https://www.biaghb.com/"/>
    <hyperlink ref="I309" r:id="rId308" display="https://bictoronto.com/"/>
    <hyperlink ref="I310" r:id="rId309" display="https://centraltorontoislamicfoundation.com/"/>
    <hyperlink ref="I311" r:id="rId310" display="https://danforthislamiccentre.com/"/>
    <hyperlink ref="I312" r:id="rId311" display="https://darulhijra.org"/>
    <hyperlink ref="I313" r:id="rId312" display="http://www.faizanemadinacanada.net"/>
    <hyperlink ref="I314" r:id="rId313" display="https://torontofatih.ca"/>
    <hyperlink ref="I315" r:id="rId314" display="https://hamzamasjid.com/"/>
    <hyperlink ref="I316" r:id="rId315" display="https://imooftoronto.com"/>
    <hyperlink ref="I317" r:id="rId316" display="https://islaminfo.com"/>
    <hyperlink ref="I318" r:id="rId317" display="https://centralmosque.ca"/>
    <hyperlink ref="I319" r:id="rId318" display="https://www.jamaatalmuminoon.com"/>
    <hyperlink ref="I320" r:id="rId319" display="https://www.masjidhuzaifah.com/"/>
    <hyperlink ref="I321" r:id="rId320" display="https://jannatulferdous.ca/"/>
    <hyperlink ref="I322" r:id="rId321" display="https://irccan.com"/>
    <hyperlink ref="I323" r:id="rId322" display="https://mah.ad-din.site"/>
    <hyperlink ref="I324" r:id="rId323" display="https://www.masjidaljannah.ca"/>
    <hyperlink ref="I325" r:id="rId324" display="https://masjidali.ca"/>
    <hyperlink ref="I326" r:id="rId325" display="https://masjidbilal.ca/"/>
    <hyperlink ref="I327" r:id="rId326" display="https://masjidzakariya.ad-din.site/Home/"/>
    <hyperlink ref="I328" r:id="rId327" display="https://taqwamasjid.ca"/>
    <hyperlink ref="I329" r:id="rId328" display="https://namf.ca/"/>
    <hyperlink ref="I330" r:id="rId329" display="https://www.northyorkma.com"/>
    <hyperlink ref="I331" r:id="rId330" display="https://qhsc.org"/>
    <hyperlink ref="I332" r:id="rId331" display="https://rexdalemasjid.ca/"/>
    <hyperlink ref="I333" r:id="rId332" display="https://www.salaheddin.org/"/>
    <hyperlink ref="I334" r:id="rId333" display="http://talimul.com/TuiSite/"/>
    <hyperlink ref="I335" r:id="rId334" display="https://www.sunatuljamaat.com"/>
    <hyperlink ref="I336" r:id="rId335" display="https://torontotic.com"/>
    <hyperlink ref="I337" r:id="rId336" display="https://papemosque.ca"/>
    <hyperlink ref="I338" r:id="rId337" display="https://theunm.com"/>
    <hyperlink ref="I339" r:id="rId338" display="https://durhamislamiccentre.ca/"/>
    <hyperlink ref="I340" r:id="rId339" display="https://whitbymuslims.ca"/>
    <hyperlink ref="I341" r:id="rId340" display="https://darulkhair.ca"/>
    <hyperlink ref="I342" r:id="rId341" display="https://wilmotmuslimcentre.ca/"/>
    <hyperlink ref="I343" r:id="rId342" display="https://iaw-ca.com/prayertimes/"/>
    <hyperlink ref="I344" r:id="rId343" display="https://noorulislam.ca/"/>
    <hyperlink ref="I345" r:id="rId344" display="https://www.muslimassociationwoodstock.com/"/>
    <hyperlink ref="I346" r:id="rId345" display="http://www.ccmboucherville.ca"/>
    <hyperlink ref="I347" r:id="rId346" display="https://iccbrossard.com"/>
    <hyperlink ref="I348" r:id="rId347" display="http://www.apchambly.com"/>
    <hyperlink ref="I349" r:id="rId348" display="https://acmac.ca/"/>
    <hyperlink ref="I350" r:id="rId349" display="http://mosqueechateauguay.ca"/>
    <hyperlink ref="I351" r:id="rId350" display="https://centrekawtar.net"/>
    <hyperlink ref="I352" r:id="rId351" display="https://markaz-arrissalah.com"/>
    <hyperlink ref="I353" r:id="rId352" display="https://asecmtl.org"/>
    <hyperlink ref="I354" r:id="rId353" display="http://cyd.center"/>
    <hyperlink ref="I355" r:id="rId354" display="https://centrebadr.net/"/>
    <hyperlink ref="I356" r:id="rId355" display="https://www.centres-tawhid.ca/"/>
    <hyperlink ref="I357" r:id="rId356" display="http://www.dawateislamicanada.net"/>
    <hyperlink ref="I358" r:id="rId357" display="https://tawuba.ca"/>
    <hyperlink ref="I359" r:id="rId358" display="https://www.ccblaurentides.ca/"/>
    <hyperlink ref="I360" r:id="rId359" display="http://mosqueealfirdaws.net"/>
    <hyperlink ref="I361" r:id="rId360" display="https://asicbrentwood.ca/"/>
    <hyperlink ref="I362" r:id="rId361" display="https://cicsnw.org/"/>
    <hyperlink ref="I363" r:id="rId362" display="https://al-imancenter.com/"/>
    <hyperlink ref="I364" r:id="rId363" display="https://dawateislamicanada.net/"/>
    <hyperlink ref="I365" r:id="rId364" display="https://www.iawc.ca/"/>
    <hyperlink ref="I366" r:id="rId365" display="https://anwaremadina.ca/"/>
    <hyperlink ref="I367" r:id="rId366" display="https://www.nwmis.org/"/>
    <hyperlink ref="I368" r:id="rId367" display="https://thefmcs.ca/"/>
    <hyperlink ref="I369" r:id="rId368" display="https://alfalahcalgary.ca/"/>
    <hyperlink ref="I370" r:id="rId369" display="https://www.bmicc.online/"/>
    <hyperlink ref="I371" r:id="rId370" display="https://www.ianwc.ca/"/>
    <hyperlink ref="I372" r:id="rId371" display="https://amcmc.org/chestermeremuslimcouncil/"/>
    <hyperlink ref="I373" r:id="rId372" display="https://masjidalfatima.com/"/>
    <hyperlink ref="I374" r:id="rId373" display="https://lloydminsterislamiccenter.com/"/>
    <hyperlink ref="I375" r:id="rId374" display="https://baitulmukarram.org/"/>
    <hyperlink ref="I376" r:id="rId375" display="https://rahmahcentre.com/"/>
    <hyperlink ref="I377" r:id="rId376" display="https://www.ummahmasjid.ca/"/>
    <hyperlink ref="I378" r:id="rId377" display="http://www.masjidaqsabrampton.org"/>
    <hyperlink ref="I379" r:id="rId378" display="https://boltonmasjid.ca/"/>
    <hyperlink ref="I380" r:id="rId379" display="https://zawiyafellowship.com/"/>
    <hyperlink ref="I381" r:id="rId380" display="https://www.al-ghafoor.com"/>
    <hyperlink ref="I382" r:id="rId381" display="https://www.icwn.ca/"/>
    <hyperlink ref="I383" r:id="rId382" display="https://bkic.ca/"/>
    <hyperlink ref="I384" r:id="rId383" display="https://www.mmccmilton.ca"/>
    <hyperlink ref="I385" r:id="rId384" display="https://www.al-eman.ca"/>
    <hyperlink ref="I386" r:id="rId385" display="https://alhikmahcenter.org"/>
    <hyperlink ref="I387" r:id="rId386" display="https://www.darularqum.org/locations"/>
    <hyperlink ref="I388" r:id="rId387" display="https://www.aiacentre.ca"/>
    <hyperlink ref="I389" r:id="rId388" display="https://www.abuubaydah.org"/>
    <hyperlink ref="I390" r:id="rId389" display="https://www.alansarislamiccenter.com"/>
    <hyperlink ref="I391" r:id="rId390" display="https://anatolianorthyork.ca"/>
    <hyperlink ref="I392" r:id="rId391" display="https://darularqam.ca/"/>
    <hyperlink ref="I393" r:id="rId392" display="https://darulkhairislamiccenter.com"/>
    <hyperlink ref="I394" r:id="rId393" display="https://icna.ca/our-locations/"/>
    <hyperlink ref="I395" r:id="rId394" display="https://masjidalfaisal.com"/>
    <hyperlink ref="I396" r:id="rId395" display="https://www.troid.org/centre/"/>
    <hyperlink ref="I397" r:id="rId396" display="https://istiqamamasjid.com"/>
    <hyperlink ref="I398" r:id="rId397" display="https://masjidalrisalah.org"/>
    <hyperlink ref="I399" r:id="rId398" display="https://masjidomarbinkhatab.ca"/>
    <hyperlink ref="I400" r:id="rId399" display="https://www.miconline.ca"/>
    <hyperlink ref="I401" r:id="rId400" display="https://mesjidalsabur.ca"/>
    <hyperlink ref="I402" r:id="rId401" display="https://www.mccsmasjid.org"/>
    <hyperlink ref="I403" r:id="rId402" display="https://www.nigeriancanadianmuslim.com"/>
    <hyperlink ref="I404" r:id="rId403" display="https://nyicc.ca"/>
    <hyperlink ref="I405" r:id="rId404" display="https://scarboroughmuslims.ca"/>
    <hyperlink ref="I406" r:id="rId405" display="https://subhanislamicassociation.org"/>
    <hyperlink ref="I407" r:id="rId406" display="https://qssc.org"/>
    <hyperlink ref="I408" r:id="rId407" display="https://usmanghousimasjid.com"/>
    <hyperlink ref="I409" r:id="rId408" display="https://westonislamic.ca/"/>
    <hyperlink ref="I410" r:id="rId409" display="https://cciroussillon.com/"/>
    <hyperlink ref="I411" r:id="rId410" display="https://cciq.org/"/>
    <hyperlink ref="I412" r:id="rId411" display="https://www.centrealjisr.com/"/>
    <hyperlink ref="I413" r:id="rId412" display="https://canadianmuslimfamily.com"/>
    <hyperlink ref="I414" r:id="rId413" display="http://www.acim-magog.ca"/>
    <hyperlink ref="I415" r:id="rId414" display="https://www.icandalous.ca/"/>
    <hyperlink ref="I416" r:id="rId415" display="https://ammn.ca"/>
    <hyperlink ref="I417" r:id="rId416" display="https://achoura.ca"/>
    <hyperlink ref="I418" r:id="rId417" display="http://www.dawateislamicanada.net"/>
    <hyperlink ref="I419" r:id="rId418" display="http://salafidemontreal.com/"/>
    <hyperlink ref="I420" r:id="rId419" display="https://turkcommunity.ca"/>
    <hyperlink ref="I421" r:id="rId420" display="https://amlachine.org/"/>
    <hyperlink ref="I422" r:id="rId421" display="https://balkanmc.wordpress.com/"/>
    <hyperlink ref="I423" r:id="rId422" display="https://imamwarch.ca/"/>
    <hyperlink ref="I424" r:id="rId423" display="https://mosqueemadani.com"/>
    <hyperlink ref="I425" r:id="rId424" display="https://ndg-mosque.com"/>
    <hyperlink ref="I426" r:id="rId425" display="https://cdsbalimaya.org/"/>
    <hyperlink ref="I427" r:id="rId426" display="https://cciq.org/"/>
    <hyperlink ref="I428" r:id="rId427" display="https://cciq.org/"/>
    <hyperlink ref="I429" r:id="rId428" display="https://thetford-islami-hub.lovable.app/"/>
    <hyperlink ref="I430" r:id="rId429" display="https://www.bmismosque.com/"/>
    <hyperlink ref="I431" r:id="rId430" display="https://islamiccentrecampb.wixsite.com/iccr"/>
    <hyperlink ref="I432" r:id="rId431" display="https://comoxvalleyislamic.wixsite.com/cvic"/>
    <hyperlink ref="I433" r:id="rId432" display="https://cowichanvalleyislamicsociety.ca/"/>
    <hyperlink ref="I434" r:id="rId433" display="https://iiairdrie.com/"/>
    <hyperlink ref="I435" r:id="rId434" display="https://www.facebook.com/JRJAirdrie/"/>
    <hyperlink ref="I436" r:id="rId435" display="https://www.bowvalleymuslimcommunity.com/"/>
    <hyperlink ref="I437" r:id="rId436" display="https://abubakrcalgary.ca/"/>
    <hyperlink ref="I438" r:id="rId437" display="https://alansaar.ca/"/>
    <hyperlink ref="I439" r:id="rId438" display="https://www.bizcalgary.org/"/>
    <hyperlink ref="I440" r:id="rId439" display="https://ctcic.ca/"/>
    <hyperlink ref="I441" r:id="rId440" display="https://www.iisc.ca/"/>
    <hyperlink ref="I442" r:id="rId441" display="https://muslimscalgary.ca/prayer/"/>
    <hyperlink ref="I443" r:id="rId442" display="https://www.iisc.ca/"/>
    <hyperlink ref="I444" r:id="rId443" display="https://alansaar.ca/chestermere/"/>
    <hyperlink ref="I445" r:id="rId444" display="https://masjidannoor.ca/"/>
    <hyperlink ref="I446" r:id="rId445" display="https://masjidannoor.ca/"/>
    <hyperlink ref="I447" r:id="rId446" display="https://markazulislam.com/locations-visit-us/"/>
    <hyperlink ref="I448" r:id="rId447" display="https://www.fortmasjid.ca/"/>
    <hyperlink ref="I449" r:id="rId448" display="https://kareemmosque.ca/"/>
    <hyperlink ref="I450" r:id="rId449" display="https://www.leducislamicassociation.com/"/>
    <hyperlink ref="I452" r:id="rId450" display="https://ibnmasood.ca/"/>
    <hyperlink ref="I459" r:id="rId451" display="https://jrjsj.ca/"/>
    <hyperlink ref="I460" r:id="rId452" display="https://cornerbrook.sabeelcenter.c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5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90"/>
    <col collapsed="false" customWidth="true" hidden="false" outlineLevel="0" max="4" min="4" style="0" width="50"/>
    <col collapsed="false" customWidth="true" hidden="false" outlineLevel="0" max="5" min="5" style="0" width="30"/>
    <col collapsed="false" customWidth="true" hidden="false" outlineLevel="0" max="6" min="6" style="0" width="12"/>
    <col collapsed="false" customWidth="true" hidden="false" outlineLevel="0" max="7" min="7" style="0" width="16"/>
    <col collapsed="false" customWidth="true" hidden="false" outlineLevel="0" max="8" min="8" style="0" width="40"/>
  </cols>
  <sheetData>
    <row r="1" customFormat="false" ht="33.75" hidden="false" customHeight="true" outlineLevel="0" collapsed="false">
      <c r="A1" s="9" t="s">
        <v>25435</v>
      </c>
      <c r="B1" s="9" t="s">
        <v>93</v>
      </c>
      <c r="C1" s="9" t="s">
        <v>25436</v>
      </c>
      <c r="D1" s="9" t="s">
        <v>25437</v>
      </c>
      <c r="E1" s="9" t="s">
        <v>25438</v>
      </c>
      <c r="F1" s="14" t="s">
        <v>25439</v>
      </c>
      <c r="G1" s="14" t="s">
        <v>25440</v>
      </c>
      <c r="H1" s="14" t="s">
        <v>25441</v>
      </c>
    </row>
    <row r="2" customFormat="false" ht="35.05" hidden="false" customHeight="false" outlineLevel="0" collapsed="false">
      <c r="A2" s="15" t="n">
        <v>1</v>
      </c>
      <c r="B2" s="15" t="s">
        <v>25442</v>
      </c>
      <c r="C2" s="15" t="s">
        <v>25443</v>
      </c>
      <c r="D2" s="15" t="s">
        <v>25444</v>
      </c>
      <c r="E2" s="15" t="s">
        <v>25445</v>
      </c>
      <c r="F2" s="16"/>
      <c r="G2" s="16"/>
      <c r="H2" s="16"/>
    </row>
    <row r="3" customFormat="false" ht="23.85" hidden="false" customHeight="false" outlineLevel="0" collapsed="false">
      <c r="A3" s="15" t="n">
        <v>2</v>
      </c>
      <c r="B3" s="15" t="s">
        <v>25446</v>
      </c>
      <c r="C3" s="15" t="s">
        <v>25447</v>
      </c>
      <c r="D3" s="15" t="s">
        <v>25448</v>
      </c>
      <c r="E3" s="15" t="s">
        <v>25449</v>
      </c>
      <c r="F3" s="16"/>
      <c r="G3" s="16"/>
      <c r="H3" s="16"/>
    </row>
    <row r="4" customFormat="false" ht="15" hidden="false" customHeight="false" outlineLevel="0" collapsed="false">
      <c r="A4" s="15" t="n">
        <v>3</v>
      </c>
      <c r="B4" s="15" t="s">
        <v>25446</v>
      </c>
      <c r="C4" s="15" t="s">
        <v>25450</v>
      </c>
      <c r="D4" s="15" t="s">
        <v>25451</v>
      </c>
      <c r="E4" s="15" t="s">
        <v>25449</v>
      </c>
      <c r="F4" s="16"/>
      <c r="G4" s="16"/>
      <c r="H4" s="16"/>
    </row>
    <row r="5" customFormat="false" ht="23.85" hidden="false" customHeight="false" outlineLevel="0" collapsed="false">
      <c r="A5" s="15" t="n">
        <v>4</v>
      </c>
      <c r="B5" s="15" t="s">
        <v>117</v>
      </c>
      <c r="C5" s="15" t="s">
        <v>25452</v>
      </c>
      <c r="D5" s="15" t="s">
        <v>25453</v>
      </c>
      <c r="E5" s="15" t="s">
        <v>25454</v>
      </c>
      <c r="F5" s="16"/>
      <c r="G5" s="16"/>
      <c r="H5" s="16"/>
    </row>
    <row r="6" customFormat="false" ht="15" hidden="false" customHeight="false" outlineLevel="0" collapsed="false">
      <c r="A6" s="15" t="n">
        <v>5</v>
      </c>
      <c r="B6" s="15" t="s">
        <v>148</v>
      </c>
      <c r="C6" s="15" t="s">
        <v>25455</v>
      </c>
      <c r="D6" s="15" t="s">
        <v>25456</v>
      </c>
      <c r="E6" s="15" t="s">
        <v>25457</v>
      </c>
      <c r="F6" s="16"/>
      <c r="G6" s="16"/>
      <c r="H6" s="16"/>
    </row>
    <row r="7" customFormat="false" ht="23.85" hidden="false" customHeight="false" outlineLevel="0" collapsed="false">
      <c r="A7" s="15" t="n">
        <v>6</v>
      </c>
      <c r="B7" s="15" t="s">
        <v>119</v>
      </c>
      <c r="C7" s="15" t="s">
        <v>25458</v>
      </c>
      <c r="D7" s="15" t="s">
        <v>25459</v>
      </c>
      <c r="E7" s="15" t="s">
        <v>25460</v>
      </c>
      <c r="F7" s="16"/>
      <c r="G7" s="16"/>
      <c r="H7" s="16"/>
    </row>
    <row r="8" customFormat="false" ht="46.25" hidden="false" customHeight="false" outlineLevel="0" collapsed="false">
      <c r="A8" s="15" t="n">
        <v>7</v>
      </c>
      <c r="B8" s="15" t="s">
        <v>118</v>
      </c>
      <c r="C8" s="15" t="s">
        <v>25461</v>
      </c>
      <c r="D8" s="15" t="s">
        <v>25462</v>
      </c>
      <c r="E8" s="15" t="s">
        <v>25463</v>
      </c>
      <c r="F8" s="16"/>
      <c r="G8" s="16"/>
      <c r="H8" s="16"/>
    </row>
    <row r="9" customFormat="false" ht="15" hidden="false" customHeight="false" outlineLevel="0" collapsed="false">
      <c r="A9" s="15" t="n">
        <v>8</v>
      </c>
      <c r="B9" s="15" t="s">
        <v>25464</v>
      </c>
      <c r="C9" s="15" t="s">
        <v>25465</v>
      </c>
      <c r="D9" s="15" t="s">
        <v>25466</v>
      </c>
      <c r="E9" s="15" t="s">
        <v>25467</v>
      </c>
      <c r="F9" s="16"/>
      <c r="G9" s="16"/>
      <c r="H9" s="16"/>
    </row>
    <row r="10" customFormat="false" ht="23.85" hidden="false" customHeight="false" outlineLevel="0" collapsed="false">
      <c r="A10" s="15" t="n">
        <v>9</v>
      </c>
      <c r="B10" s="15" t="s">
        <v>25446</v>
      </c>
      <c r="C10" s="15" t="s">
        <v>25468</v>
      </c>
      <c r="D10" s="15" t="s">
        <v>25469</v>
      </c>
      <c r="E10" s="15" t="s">
        <v>25449</v>
      </c>
      <c r="F10" s="16"/>
      <c r="G10" s="16"/>
      <c r="H10" s="16"/>
    </row>
    <row r="11" customFormat="false" ht="23.85" hidden="false" customHeight="false" outlineLevel="0" collapsed="false">
      <c r="A11" s="15" t="n">
        <v>10</v>
      </c>
      <c r="B11" s="15" t="s">
        <v>106</v>
      </c>
      <c r="C11" s="15" t="s">
        <v>25470</v>
      </c>
      <c r="D11" s="15" t="s">
        <v>25471</v>
      </c>
      <c r="E11" s="15" t="s">
        <v>25472</v>
      </c>
      <c r="F11" s="16"/>
      <c r="G11" s="16"/>
      <c r="H11" s="16"/>
    </row>
    <row r="12" customFormat="false" ht="23.85" hidden="false" customHeight="false" outlineLevel="0" collapsed="false">
      <c r="A12" s="15" t="n">
        <v>11</v>
      </c>
      <c r="B12" s="15" t="s">
        <v>106</v>
      </c>
      <c r="C12" s="15" t="s">
        <v>25473</v>
      </c>
      <c r="D12" s="15" t="s">
        <v>25474</v>
      </c>
      <c r="E12" s="15" t="s">
        <v>25472</v>
      </c>
      <c r="F12" s="16"/>
      <c r="G12" s="16"/>
      <c r="H12" s="16"/>
    </row>
    <row r="13" customFormat="false" ht="23.85" hidden="false" customHeight="false" outlineLevel="0" collapsed="false">
      <c r="A13" s="15" t="n">
        <v>12</v>
      </c>
      <c r="B13" s="15" t="s">
        <v>106</v>
      </c>
      <c r="C13" s="15" t="s">
        <v>25475</v>
      </c>
      <c r="D13" s="15" t="s">
        <v>25476</v>
      </c>
      <c r="E13" s="15" t="s">
        <v>25472</v>
      </c>
      <c r="F13" s="16"/>
      <c r="G13" s="16"/>
      <c r="H13" s="16"/>
    </row>
    <row r="14" customFormat="false" ht="23.85" hidden="false" customHeight="false" outlineLevel="0" collapsed="false">
      <c r="A14" s="15" t="n">
        <v>13</v>
      </c>
      <c r="B14" s="15" t="s">
        <v>106</v>
      </c>
      <c r="C14" s="15" t="s">
        <v>25477</v>
      </c>
      <c r="D14" s="15" t="s">
        <v>25478</v>
      </c>
      <c r="E14" s="15" t="s">
        <v>25472</v>
      </c>
      <c r="F14" s="16"/>
      <c r="G14" s="16"/>
      <c r="H14" s="16"/>
    </row>
    <row r="15" customFormat="false" ht="57.45" hidden="false" customHeight="false" outlineLevel="0" collapsed="false">
      <c r="A15" s="15" t="n">
        <v>14</v>
      </c>
      <c r="B15" s="15" t="s">
        <v>106</v>
      </c>
      <c r="C15" s="15" t="s">
        <v>25479</v>
      </c>
      <c r="D15" s="15" t="s">
        <v>25480</v>
      </c>
      <c r="E15" s="15" t="s">
        <v>25472</v>
      </c>
      <c r="F15" s="16"/>
      <c r="G15" s="16"/>
      <c r="H15" s="16"/>
    </row>
    <row r="16" customFormat="false" ht="35.05" hidden="false" customHeight="false" outlineLevel="0" collapsed="false">
      <c r="A16" s="15" t="n">
        <v>15</v>
      </c>
      <c r="B16" s="15" t="s">
        <v>106</v>
      </c>
      <c r="C16" s="15" t="s">
        <v>25481</v>
      </c>
      <c r="D16" s="15" t="s">
        <v>25482</v>
      </c>
      <c r="E16" s="15" t="s">
        <v>25472</v>
      </c>
      <c r="F16" s="16"/>
      <c r="G16" s="16"/>
      <c r="H16" s="16"/>
    </row>
    <row r="17" customFormat="false" ht="23.85" hidden="false" customHeight="false" outlineLevel="0" collapsed="false">
      <c r="A17" s="15" t="n">
        <v>16</v>
      </c>
      <c r="B17" s="15" t="s">
        <v>106</v>
      </c>
      <c r="C17" s="15" t="s">
        <v>25483</v>
      </c>
      <c r="D17" s="15" t="s">
        <v>25484</v>
      </c>
      <c r="E17" s="15" t="s">
        <v>25472</v>
      </c>
      <c r="F17" s="16"/>
      <c r="G17" s="16"/>
      <c r="H17" s="16"/>
    </row>
    <row r="18" customFormat="false" ht="35.05" hidden="false" customHeight="false" outlineLevel="0" collapsed="false">
      <c r="A18" s="15" t="n">
        <v>17</v>
      </c>
      <c r="B18" s="15" t="s">
        <v>25485</v>
      </c>
      <c r="C18" s="15" t="s">
        <v>25486</v>
      </c>
      <c r="D18" s="15" t="s">
        <v>25487</v>
      </c>
      <c r="E18" s="15" t="s">
        <v>25472</v>
      </c>
      <c r="F18" s="16"/>
      <c r="G18" s="16"/>
      <c r="H18" s="16"/>
    </row>
    <row r="19" customFormat="false" ht="23.85" hidden="false" customHeight="false" outlineLevel="0" collapsed="false">
      <c r="A19" s="15" t="n">
        <v>18</v>
      </c>
      <c r="B19" s="15" t="s">
        <v>106</v>
      </c>
      <c r="C19" s="15" t="s">
        <v>25488</v>
      </c>
      <c r="D19" s="15" t="s">
        <v>25489</v>
      </c>
      <c r="E19" s="15" t="s">
        <v>25490</v>
      </c>
      <c r="F19" s="16"/>
      <c r="G19" s="16"/>
      <c r="H19" s="16"/>
    </row>
    <row r="20" customFormat="false" ht="23.85" hidden="false" customHeight="false" outlineLevel="0" collapsed="false">
      <c r="A20" s="15" t="n">
        <v>19</v>
      </c>
      <c r="B20" s="15" t="s">
        <v>106</v>
      </c>
      <c r="C20" s="15" t="s">
        <v>25491</v>
      </c>
      <c r="D20" s="15" t="s">
        <v>25492</v>
      </c>
      <c r="E20" s="15" t="s">
        <v>25490</v>
      </c>
      <c r="F20" s="16"/>
      <c r="G20" s="16"/>
      <c r="H20" s="16"/>
    </row>
    <row r="21" customFormat="false" ht="23.85" hidden="false" customHeight="false" outlineLevel="0" collapsed="false">
      <c r="A21" s="15" t="n">
        <v>20</v>
      </c>
      <c r="B21" s="15" t="s">
        <v>106</v>
      </c>
      <c r="C21" s="15" t="s">
        <v>25493</v>
      </c>
      <c r="D21" s="15" t="s">
        <v>25494</v>
      </c>
      <c r="E21" s="15" t="s">
        <v>25490</v>
      </c>
      <c r="F21" s="16"/>
      <c r="G21" s="16"/>
      <c r="H21" s="16"/>
    </row>
    <row r="22" customFormat="false" ht="23.85" hidden="false" customHeight="false" outlineLevel="0" collapsed="false">
      <c r="A22" s="15" t="n">
        <v>21</v>
      </c>
      <c r="B22" s="15" t="s">
        <v>106</v>
      </c>
      <c r="C22" s="15" t="s">
        <v>25495</v>
      </c>
      <c r="D22" s="15" t="s">
        <v>25496</v>
      </c>
      <c r="E22" s="15" t="s">
        <v>25490</v>
      </c>
      <c r="F22" s="16"/>
      <c r="G22" s="16"/>
      <c r="H22" s="16"/>
    </row>
    <row r="23" customFormat="false" ht="35.05" hidden="false" customHeight="false" outlineLevel="0" collapsed="false">
      <c r="A23" s="15" t="n">
        <v>22</v>
      </c>
      <c r="B23" s="15" t="s">
        <v>106</v>
      </c>
      <c r="C23" s="15" t="s">
        <v>25497</v>
      </c>
      <c r="D23" s="15" t="s">
        <v>25498</v>
      </c>
      <c r="E23" s="15" t="s">
        <v>25490</v>
      </c>
      <c r="F23" s="16"/>
      <c r="G23" s="16"/>
      <c r="H23" s="16"/>
    </row>
    <row r="24" customFormat="false" ht="15" hidden="false" customHeight="false" outlineLevel="0" collapsed="false">
      <c r="A24" s="15" t="n">
        <v>23</v>
      </c>
      <c r="B24" s="15" t="s">
        <v>25485</v>
      </c>
      <c r="C24" s="15" t="s">
        <v>25499</v>
      </c>
      <c r="D24" s="15" t="s">
        <v>25500</v>
      </c>
      <c r="E24" s="15" t="s">
        <v>25490</v>
      </c>
      <c r="F24" s="16"/>
      <c r="G24" s="16"/>
      <c r="H24" s="16"/>
    </row>
    <row r="25" customFormat="false" ht="23.85" hidden="false" customHeight="false" outlineLevel="0" collapsed="false">
      <c r="A25" s="15" t="n">
        <v>24</v>
      </c>
      <c r="B25" s="15" t="s">
        <v>25485</v>
      </c>
      <c r="C25" s="15" t="s">
        <v>25501</v>
      </c>
      <c r="D25" s="15" t="s">
        <v>25502</v>
      </c>
      <c r="E25" s="15" t="s">
        <v>25490</v>
      </c>
      <c r="F25" s="16"/>
      <c r="G25" s="16"/>
      <c r="H25" s="16"/>
    </row>
    <row r="26" customFormat="false" ht="23.85" hidden="false" customHeight="false" outlineLevel="0" collapsed="false">
      <c r="A26" s="15" t="n">
        <v>25</v>
      </c>
      <c r="B26" s="15" t="s">
        <v>148</v>
      </c>
      <c r="C26" s="15" t="s">
        <v>25503</v>
      </c>
      <c r="D26" s="15" t="s">
        <v>25504</v>
      </c>
      <c r="E26" s="15" t="s">
        <v>25490</v>
      </c>
      <c r="F26" s="16"/>
      <c r="G26" s="16"/>
      <c r="H26" s="16"/>
    </row>
    <row r="27" customFormat="false" ht="46.25" hidden="false" customHeight="false" outlineLevel="0" collapsed="false">
      <c r="A27" s="15" t="n">
        <v>26</v>
      </c>
      <c r="B27" s="15" t="s">
        <v>106</v>
      </c>
      <c r="C27" s="15" t="s">
        <v>25505</v>
      </c>
      <c r="D27" s="15" t="s">
        <v>25506</v>
      </c>
      <c r="E27" s="15" t="s">
        <v>25490</v>
      </c>
      <c r="F27" s="16"/>
      <c r="G27" s="16"/>
      <c r="H27" s="16"/>
    </row>
    <row r="28" customFormat="false" ht="46.25" hidden="false" customHeight="false" outlineLevel="0" collapsed="false">
      <c r="A28" s="15" t="n">
        <v>27</v>
      </c>
      <c r="B28" s="15" t="s">
        <v>106</v>
      </c>
      <c r="C28" s="15" t="s">
        <v>25507</v>
      </c>
      <c r="D28" s="15" t="s">
        <v>25508</v>
      </c>
      <c r="E28" s="15" t="s">
        <v>25490</v>
      </c>
      <c r="F28" s="16"/>
      <c r="G28" s="16"/>
      <c r="H28" s="16"/>
    </row>
    <row r="29" customFormat="false" ht="23.85" hidden="false" customHeight="false" outlineLevel="0" collapsed="false">
      <c r="A29" s="15" t="n">
        <v>28</v>
      </c>
      <c r="B29" s="15" t="s">
        <v>25509</v>
      </c>
      <c r="C29" s="15" t="s">
        <v>25510</v>
      </c>
      <c r="D29" s="15" t="s">
        <v>25511</v>
      </c>
      <c r="E29" s="15" t="s">
        <v>25512</v>
      </c>
      <c r="F29" s="16"/>
      <c r="G29" s="16"/>
      <c r="H29" s="16"/>
    </row>
    <row r="30" customFormat="false" ht="23.85" hidden="false" customHeight="false" outlineLevel="0" collapsed="false">
      <c r="A30" s="15" t="n">
        <v>29</v>
      </c>
      <c r="B30" s="15" t="s">
        <v>25509</v>
      </c>
      <c r="C30" s="15" t="s">
        <v>25513</v>
      </c>
      <c r="D30" s="15" t="s">
        <v>25514</v>
      </c>
      <c r="E30" s="15" t="s">
        <v>25512</v>
      </c>
      <c r="F30" s="16"/>
      <c r="G30" s="16"/>
      <c r="H30" s="16"/>
    </row>
    <row r="31" customFormat="false" ht="35.05" hidden="false" customHeight="false" outlineLevel="0" collapsed="false">
      <c r="A31" s="15" t="n">
        <v>30</v>
      </c>
      <c r="B31" s="15" t="s">
        <v>25509</v>
      </c>
      <c r="C31" s="15" t="s">
        <v>25515</v>
      </c>
      <c r="D31" s="15" t="s">
        <v>25516</v>
      </c>
      <c r="E31" s="15" t="s">
        <v>25512</v>
      </c>
      <c r="F31" s="16"/>
      <c r="G31" s="16"/>
      <c r="H31" s="16"/>
    </row>
    <row r="32" customFormat="false" ht="23.85" hidden="false" customHeight="false" outlineLevel="0" collapsed="false">
      <c r="A32" s="15" t="n">
        <v>31</v>
      </c>
      <c r="B32" s="15" t="s">
        <v>25509</v>
      </c>
      <c r="C32" s="15" t="s">
        <v>25517</v>
      </c>
      <c r="D32" s="15" t="s">
        <v>25518</v>
      </c>
      <c r="E32" s="15" t="s">
        <v>25512</v>
      </c>
      <c r="F32" s="16"/>
      <c r="G32" s="16"/>
      <c r="H32" s="16"/>
    </row>
    <row r="33" customFormat="false" ht="23.85" hidden="false" customHeight="false" outlineLevel="0" collapsed="false">
      <c r="A33" s="15" t="n">
        <v>32</v>
      </c>
      <c r="B33" s="15" t="s">
        <v>25509</v>
      </c>
      <c r="C33" s="15" t="s">
        <v>25519</v>
      </c>
      <c r="D33" s="15" t="s">
        <v>25520</v>
      </c>
      <c r="E33" s="15" t="s">
        <v>25512</v>
      </c>
      <c r="F33" s="16"/>
      <c r="G33" s="16"/>
      <c r="H33" s="16"/>
    </row>
    <row r="34" customFormat="false" ht="23.85" hidden="false" customHeight="false" outlineLevel="0" collapsed="false">
      <c r="A34" s="15" t="n">
        <v>33</v>
      </c>
      <c r="B34" s="15" t="s">
        <v>25509</v>
      </c>
      <c r="C34" s="15" t="s">
        <v>25521</v>
      </c>
      <c r="D34" s="15" t="s">
        <v>25522</v>
      </c>
      <c r="E34" s="15" t="s">
        <v>25512</v>
      </c>
      <c r="F34" s="16"/>
      <c r="G34" s="16"/>
      <c r="H34" s="16"/>
    </row>
    <row r="35" customFormat="false" ht="23.85" hidden="false" customHeight="false" outlineLevel="0" collapsed="false">
      <c r="A35" s="15" t="n">
        <v>34</v>
      </c>
      <c r="B35" s="15" t="s">
        <v>25523</v>
      </c>
      <c r="C35" s="15" t="s">
        <v>25524</v>
      </c>
      <c r="D35" s="15" t="s">
        <v>25525</v>
      </c>
      <c r="E35" s="15" t="s">
        <v>25526</v>
      </c>
      <c r="F35" s="16"/>
      <c r="G35" s="16"/>
      <c r="H35" s="16"/>
    </row>
    <row r="36" customFormat="false" ht="35.05" hidden="false" customHeight="false" outlineLevel="0" collapsed="false">
      <c r="A36" s="15" t="n">
        <v>35</v>
      </c>
      <c r="B36" s="15" t="s">
        <v>25523</v>
      </c>
      <c r="C36" s="15" t="s">
        <v>25527</v>
      </c>
      <c r="D36" s="15" t="s">
        <v>25528</v>
      </c>
      <c r="E36" s="15" t="s">
        <v>25526</v>
      </c>
      <c r="F36" s="16"/>
      <c r="G36" s="16"/>
      <c r="H36" s="16"/>
    </row>
    <row r="37" customFormat="false" ht="23.85" hidden="false" customHeight="false" outlineLevel="0" collapsed="false">
      <c r="A37" s="15" t="n">
        <v>36</v>
      </c>
      <c r="B37" s="15" t="s">
        <v>25523</v>
      </c>
      <c r="C37" s="15" t="s">
        <v>25529</v>
      </c>
      <c r="D37" s="15" t="s">
        <v>25530</v>
      </c>
      <c r="E37" s="15" t="s">
        <v>25526</v>
      </c>
      <c r="F37" s="16"/>
      <c r="G37" s="16"/>
      <c r="H37" s="16"/>
    </row>
    <row r="38" customFormat="false" ht="23.85" hidden="false" customHeight="false" outlineLevel="0" collapsed="false">
      <c r="A38" s="15" t="n">
        <v>37</v>
      </c>
      <c r="B38" s="15" t="s">
        <v>110</v>
      </c>
      <c r="C38" s="15" t="s">
        <v>25531</v>
      </c>
      <c r="D38" s="15" t="s">
        <v>25532</v>
      </c>
      <c r="E38" s="15" t="s">
        <v>25533</v>
      </c>
      <c r="F38" s="16"/>
      <c r="G38" s="16"/>
      <c r="H38" s="16"/>
    </row>
    <row r="39" customFormat="false" ht="35.05" hidden="false" customHeight="false" outlineLevel="0" collapsed="false">
      <c r="A39" s="15" t="n">
        <v>38</v>
      </c>
      <c r="B39" s="15" t="s">
        <v>25534</v>
      </c>
      <c r="C39" s="15" t="s">
        <v>25535</v>
      </c>
      <c r="D39" s="15" t="s">
        <v>25536</v>
      </c>
      <c r="E39" s="15" t="s">
        <v>25537</v>
      </c>
      <c r="F39" s="16"/>
      <c r="G39" s="16"/>
      <c r="H39" s="16"/>
    </row>
    <row r="40" customFormat="false" ht="15" hidden="false" customHeight="false" outlineLevel="0" collapsed="false">
      <c r="A40" s="15" t="n">
        <v>39</v>
      </c>
      <c r="B40" s="15" t="s">
        <v>25538</v>
      </c>
      <c r="C40" s="15" t="s">
        <v>25539</v>
      </c>
      <c r="D40" s="15" t="s">
        <v>25540</v>
      </c>
      <c r="E40" s="15" t="s">
        <v>25541</v>
      </c>
      <c r="F40" s="16"/>
      <c r="G40" s="16"/>
      <c r="H40" s="16"/>
    </row>
    <row r="41" customFormat="false" ht="23.85" hidden="false" customHeight="false" outlineLevel="0" collapsed="false">
      <c r="A41" s="15" t="n">
        <v>40</v>
      </c>
      <c r="B41" s="15" t="s">
        <v>25542</v>
      </c>
      <c r="C41" s="15" t="s">
        <v>25543</v>
      </c>
      <c r="D41" s="15" t="s">
        <v>25544</v>
      </c>
      <c r="E41" s="15" t="s">
        <v>25545</v>
      </c>
      <c r="F41" s="16"/>
      <c r="G41" s="16"/>
      <c r="H41" s="16"/>
    </row>
    <row r="42" customFormat="false" ht="46.25" hidden="false" customHeight="false" outlineLevel="0" collapsed="false">
      <c r="A42" s="15" t="n">
        <v>41</v>
      </c>
      <c r="B42" s="15" t="s">
        <v>25546</v>
      </c>
      <c r="C42" s="15" t="s">
        <v>25547</v>
      </c>
      <c r="D42" s="15" t="s">
        <v>25548</v>
      </c>
      <c r="E42" s="15" t="s">
        <v>25549</v>
      </c>
      <c r="F42" s="16"/>
      <c r="G42" s="16"/>
      <c r="H42" s="16"/>
    </row>
    <row r="43" customFormat="false" ht="23.85" hidden="false" customHeight="false" outlineLevel="0" collapsed="false">
      <c r="A43" s="15" t="n">
        <v>42</v>
      </c>
      <c r="B43" s="15" t="s">
        <v>25550</v>
      </c>
      <c r="C43" s="15" t="s">
        <v>25551</v>
      </c>
      <c r="D43" s="15" t="s">
        <v>25552</v>
      </c>
      <c r="E43" s="15" t="s">
        <v>25553</v>
      </c>
      <c r="F43" s="16"/>
      <c r="G43" s="16"/>
      <c r="H43" s="16"/>
    </row>
    <row r="44" customFormat="false" ht="57.45" hidden="false" customHeight="false" outlineLevel="0" collapsed="false">
      <c r="A44" s="15" t="n">
        <v>43</v>
      </c>
      <c r="B44" s="15" t="s">
        <v>25546</v>
      </c>
      <c r="C44" s="15" t="s">
        <v>25554</v>
      </c>
      <c r="D44" s="15" t="s">
        <v>25555</v>
      </c>
      <c r="E44" s="15" t="s">
        <v>25549</v>
      </c>
      <c r="F44" s="16"/>
      <c r="G44" s="16"/>
      <c r="H44" s="16"/>
    </row>
    <row r="45" customFormat="false" ht="46.25" hidden="false" customHeight="false" outlineLevel="0" collapsed="false">
      <c r="A45" s="15" t="n">
        <v>44</v>
      </c>
      <c r="B45" s="15" t="s">
        <v>25546</v>
      </c>
      <c r="C45" s="15" t="s">
        <v>25556</v>
      </c>
      <c r="D45" s="15" t="s">
        <v>25557</v>
      </c>
      <c r="E45" s="15" t="s">
        <v>25549</v>
      </c>
      <c r="F45" s="16"/>
      <c r="G45" s="16"/>
      <c r="H45" s="16"/>
    </row>
    <row r="46" customFormat="false" ht="35.05" hidden="false" customHeight="false" outlineLevel="0" collapsed="false">
      <c r="A46" s="15" t="n">
        <v>45</v>
      </c>
      <c r="B46" s="15" t="s">
        <v>25542</v>
      </c>
      <c r="C46" s="15" t="s">
        <v>25558</v>
      </c>
      <c r="D46" s="15" t="s">
        <v>25559</v>
      </c>
      <c r="E46" s="15" t="s">
        <v>25549</v>
      </c>
      <c r="F46" s="16"/>
      <c r="G46" s="16"/>
      <c r="H46" s="16"/>
    </row>
    <row r="47" customFormat="false" ht="23.85" hidden="false" customHeight="false" outlineLevel="0" collapsed="false">
      <c r="A47" s="15" t="n">
        <v>46</v>
      </c>
      <c r="B47" s="15" t="s">
        <v>25560</v>
      </c>
      <c r="C47" s="15" t="s">
        <v>25561</v>
      </c>
      <c r="D47" s="15" t="s">
        <v>25562</v>
      </c>
      <c r="E47" s="15" t="s">
        <v>25545</v>
      </c>
      <c r="F47" s="16"/>
      <c r="G47" s="16"/>
      <c r="H47" s="16"/>
    </row>
    <row r="48" customFormat="false" ht="147" hidden="false" customHeight="false" outlineLevel="0" collapsed="false">
      <c r="A48" s="15" t="n">
        <v>47</v>
      </c>
      <c r="B48" s="15" t="s">
        <v>25563</v>
      </c>
      <c r="C48" s="15" t="s">
        <v>25564</v>
      </c>
      <c r="D48" s="15" t="s">
        <v>25565</v>
      </c>
      <c r="E48" s="15" t="s">
        <v>25566</v>
      </c>
      <c r="F48" s="16"/>
      <c r="G48" s="16"/>
      <c r="H48" s="16"/>
    </row>
    <row r="49" customFormat="false" ht="57.45" hidden="false" customHeight="false" outlineLevel="0" collapsed="false">
      <c r="A49" s="15" t="n">
        <v>48</v>
      </c>
      <c r="B49" s="15" t="s">
        <v>25563</v>
      </c>
      <c r="C49" s="15" t="s">
        <v>25567</v>
      </c>
      <c r="D49" s="15" t="s">
        <v>25568</v>
      </c>
      <c r="E49" s="15" t="s">
        <v>25566</v>
      </c>
      <c r="F49" s="16"/>
      <c r="G49" s="16"/>
      <c r="H49" s="16"/>
    </row>
    <row r="50" customFormat="false" ht="23.85" hidden="false" customHeight="false" outlineLevel="0" collapsed="false">
      <c r="A50" s="15" t="n">
        <v>49</v>
      </c>
      <c r="B50" s="15" t="s">
        <v>25563</v>
      </c>
      <c r="C50" s="15" t="s">
        <v>25569</v>
      </c>
      <c r="D50" s="15" t="s">
        <v>25570</v>
      </c>
      <c r="E50" s="15" t="s">
        <v>25566</v>
      </c>
      <c r="F50" s="16"/>
      <c r="G50" s="16"/>
      <c r="H50" s="16"/>
    </row>
    <row r="51" customFormat="false" ht="23.85" hidden="false" customHeight="false" outlineLevel="0" collapsed="false">
      <c r="A51" s="15" t="n">
        <v>50</v>
      </c>
      <c r="B51" s="15" t="s">
        <v>25563</v>
      </c>
      <c r="C51" s="15" t="s">
        <v>25571</v>
      </c>
      <c r="D51" s="15" t="s">
        <v>25572</v>
      </c>
      <c r="E51" s="15" t="s">
        <v>25566</v>
      </c>
      <c r="F51" s="16"/>
      <c r="G51" s="16"/>
      <c r="H51" s="16"/>
    </row>
    <row r="52" customFormat="false" ht="23.85" hidden="false" customHeight="false" outlineLevel="0" collapsed="false">
      <c r="A52" s="15" t="n">
        <v>51</v>
      </c>
      <c r="B52" s="15" t="s">
        <v>25573</v>
      </c>
      <c r="C52" s="15" t="s">
        <v>25574</v>
      </c>
      <c r="D52" s="15" t="s">
        <v>25575</v>
      </c>
      <c r="E52" s="15" t="s">
        <v>25576</v>
      </c>
      <c r="F52" s="16"/>
      <c r="G52" s="16"/>
      <c r="H52" s="16"/>
    </row>
    <row r="53" customFormat="false" ht="46.25" hidden="false" customHeight="false" outlineLevel="0" collapsed="false">
      <c r="A53" s="15" t="n">
        <v>52</v>
      </c>
      <c r="B53" s="15" t="s">
        <v>25573</v>
      </c>
      <c r="C53" s="15" t="s">
        <v>25577</v>
      </c>
      <c r="D53" s="15" t="s">
        <v>25578</v>
      </c>
      <c r="E53" s="15" t="s">
        <v>25579</v>
      </c>
      <c r="F53" s="16"/>
      <c r="G53" s="16"/>
      <c r="H53" s="16"/>
    </row>
    <row r="54" customFormat="false" ht="35.05" hidden="false" customHeight="false" outlineLevel="0" collapsed="false">
      <c r="A54" s="15" t="n">
        <v>53</v>
      </c>
      <c r="B54" s="15" t="s">
        <v>25580</v>
      </c>
      <c r="C54" s="15" t="s">
        <v>25581</v>
      </c>
      <c r="D54" s="15" t="s">
        <v>25582</v>
      </c>
      <c r="E54" s="15" t="s">
        <v>25579</v>
      </c>
      <c r="F54" s="16"/>
      <c r="G54" s="16"/>
      <c r="H54" s="16"/>
    </row>
    <row r="55" customFormat="false" ht="23.85" hidden="false" customHeight="false" outlineLevel="0" collapsed="false">
      <c r="A55" s="15" t="n">
        <v>54</v>
      </c>
      <c r="B55" s="15" t="s">
        <v>25583</v>
      </c>
      <c r="C55" s="15" t="s">
        <v>25584</v>
      </c>
      <c r="D55" s="15" t="s">
        <v>25585</v>
      </c>
      <c r="E55" s="15" t="s">
        <v>25579</v>
      </c>
      <c r="F55" s="16"/>
      <c r="G55" s="16"/>
      <c r="H55" s="16"/>
    </row>
    <row r="56" customFormat="false" ht="46.25" hidden="false" customHeight="false" outlineLevel="0" collapsed="false">
      <c r="A56" s="15" t="n">
        <v>55</v>
      </c>
      <c r="B56" s="15" t="s">
        <v>25586</v>
      </c>
      <c r="C56" s="15" t="s">
        <v>25587</v>
      </c>
      <c r="D56" s="15" t="s">
        <v>25588</v>
      </c>
      <c r="E56" s="15" t="s">
        <v>25579</v>
      </c>
      <c r="F56" s="16"/>
      <c r="G56" s="16"/>
      <c r="H56" s="16"/>
    </row>
    <row r="57" customFormat="false" ht="46.25" hidden="false" customHeight="false" outlineLevel="0" collapsed="false">
      <c r="A57" s="15" t="n">
        <v>56</v>
      </c>
      <c r="B57" s="15" t="s">
        <v>25589</v>
      </c>
      <c r="C57" s="15" t="s">
        <v>25590</v>
      </c>
      <c r="D57" s="15" t="s">
        <v>25591</v>
      </c>
      <c r="E57" s="15" t="s">
        <v>25579</v>
      </c>
      <c r="F57" s="16"/>
      <c r="G57" s="16"/>
      <c r="H57" s="16"/>
    </row>
    <row r="58" customFormat="false" ht="23.85" hidden="false" customHeight="false" outlineLevel="0" collapsed="false">
      <c r="A58" s="15" t="n">
        <v>57</v>
      </c>
      <c r="B58" s="15" t="s">
        <v>25592</v>
      </c>
      <c r="C58" s="15" t="s">
        <v>25593</v>
      </c>
      <c r="D58" s="15" t="s">
        <v>25594</v>
      </c>
      <c r="E58" s="15" t="s">
        <v>25579</v>
      </c>
      <c r="F58" s="16"/>
      <c r="G58" s="16"/>
      <c r="H58" s="16"/>
    </row>
    <row r="59" customFormat="false" ht="15" hidden="false" customHeight="false" outlineLevel="0" collapsed="false">
      <c r="A59" s="15" t="n">
        <v>58</v>
      </c>
      <c r="B59" s="15" t="s">
        <v>107</v>
      </c>
      <c r="C59" s="15" t="s">
        <v>25595</v>
      </c>
      <c r="D59" s="15" t="s">
        <v>25596</v>
      </c>
      <c r="E59" s="15" t="s">
        <v>25597</v>
      </c>
      <c r="F59" s="16"/>
      <c r="G59" s="16"/>
      <c r="H59" s="16"/>
    </row>
  </sheetData>
  <autoFilter ref="A1:H59"/>
  <conditionalFormatting sqref="F2:F59">
    <cfRule type="expression" priority="2" aboveAverage="0" equalAverage="0" bottom="0" percent="0" rank="0" text="" dxfId="11">
      <formula>$F2="Fixed"</formula>
    </cfRule>
    <cfRule type="expression" priority="3" aboveAverage="0" equalAverage="0" bottom="0" percent="0" rank="0" text="" dxfId="12">
      <formula>$F2="Needs scholar"</formula>
    </cfRule>
  </conditionalFormatting>
  <dataValidations count="1">
    <dataValidation allowBlank="true" error="Please pick a value from the list so the progress counts work." errorStyle="warning" errorTitle="Not in the list" operator="between" showDropDown="false" showErrorMessage="true" showInputMessage="false" sqref="F2:F59" type="list">
      <formula1>"Open,Fixed,Won't fix,Needs scholar"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2026-09-26T05:43:18Z</dcterms:created>
  <dc:creator>openpyxl</dc:creator>
  <dc:description/>
  <dc:language>en-US</dc:language>
  <cp:lastModifiedBy/>
  <dcterms:modified xsi:type="dcterms:W3CDTF">2026-09-26T05:43:22Z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